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DX_data_analysis\2021\September\MPHDX9_AKT\Processed Data\"/>
    </mc:Choice>
  </mc:AlternateContent>
  <bookViews>
    <workbookView xWindow="660" yWindow="465" windowWidth="36900" windowHeight="19095"/>
  </bookViews>
  <sheets>
    <sheet name="Raw Data" sheetId="1" r:id="rId1"/>
    <sheet name="T-TEST" sheetId="5" r:id="rId2"/>
    <sheet name="# D" sheetId="2" r:id="rId3"/>
    <sheet name="%D" sheetId="8" r:id="rId4"/>
    <sheet name="# D vs % D" sheetId="4" r:id="rId5"/>
    <sheet name="coverage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7" i="4" l="1"/>
  <c r="A136" i="4" l="1"/>
  <c r="B136" i="4"/>
  <c r="C136" i="4"/>
  <c r="A137" i="4"/>
  <c r="B137" i="4"/>
  <c r="C137" i="4"/>
  <c r="A138" i="4"/>
  <c r="B138" i="4"/>
  <c r="C138" i="4"/>
  <c r="A139" i="4"/>
  <c r="B139" i="4"/>
  <c r="C139" i="4"/>
  <c r="A140" i="4"/>
  <c r="B140" i="4"/>
  <c r="C140" i="4"/>
  <c r="A141" i="4"/>
  <c r="B141" i="4"/>
  <c r="C141" i="4"/>
  <c r="A142" i="4"/>
  <c r="B142" i="4"/>
  <c r="C142" i="4"/>
  <c r="A143" i="4"/>
  <c r="B143" i="4"/>
  <c r="C143" i="4"/>
  <c r="A144" i="4"/>
  <c r="B144" i="4"/>
  <c r="C144" i="4"/>
  <c r="A145" i="4"/>
  <c r="B145" i="4"/>
  <c r="C145" i="4"/>
  <c r="A146" i="4"/>
  <c r="B146" i="4"/>
  <c r="C146" i="4"/>
  <c r="A147" i="4"/>
  <c r="B147" i="4"/>
  <c r="C147" i="4"/>
  <c r="A148" i="4"/>
  <c r="B148" i="4"/>
  <c r="C148" i="4"/>
  <c r="A149" i="4"/>
  <c r="B149" i="4"/>
  <c r="C149" i="4"/>
  <c r="A150" i="4"/>
  <c r="B150" i="4"/>
  <c r="C150" i="4"/>
  <c r="A151" i="4"/>
  <c r="B151" i="4"/>
  <c r="C151" i="4"/>
  <c r="A152" i="4"/>
  <c r="B152" i="4"/>
  <c r="C152" i="4"/>
  <c r="A153" i="4"/>
  <c r="B153" i="4"/>
  <c r="C153" i="4"/>
  <c r="A154" i="4"/>
  <c r="B154" i="4"/>
  <c r="C154" i="4"/>
  <c r="A155" i="4"/>
  <c r="B155" i="4"/>
  <c r="C155" i="4"/>
  <c r="A156" i="4"/>
  <c r="B156" i="4"/>
  <c r="C156" i="4"/>
  <c r="A157" i="4"/>
  <c r="B157" i="4"/>
  <c r="C157" i="4"/>
  <c r="A158" i="4"/>
  <c r="B158" i="4"/>
  <c r="C158" i="4"/>
  <c r="A159" i="4"/>
  <c r="B159" i="4"/>
  <c r="C159" i="4"/>
  <c r="A160" i="4"/>
  <c r="B160" i="4"/>
  <c r="C160" i="4"/>
  <c r="A161" i="4"/>
  <c r="B161" i="4"/>
  <c r="C161" i="4"/>
  <c r="A162" i="4"/>
  <c r="B162" i="4"/>
  <c r="C162" i="4"/>
  <c r="A163" i="4"/>
  <c r="B163" i="4"/>
  <c r="C163" i="4"/>
  <c r="A164" i="4"/>
  <c r="B164" i="4"/>
  <c r="C164" i="4"/>
  <c r="A165" i="4"/>
  <c r="B165" i="4"/>
  <c r="C165" i="4"/>
  <c r="A166" i="4"/>
  <c r="B166" i="4"/>
  <c r="C166" i="4"/>
  <c r="A167" i="4"/>
  <c r="B167" i="4"/>
  <c r="C167" i="4"/>
  <c r="A168" i="4"/>
  <c r="B168" i="4"/>
  <c r="C168" i="4"/>
  <c r="A169" i="4"/>
  <c r="B169" i="4"/>
  <c r="C169" i="4"/>
  <c r="A170" i="4"/>
  <c r="B170" i="4"/>
  <c r="C170" i="4"/>
  <c r="A171" i="4"/>
  <c r="B171" i="4"/>
  <c r="C171" i="4"/>
  <c r="A172" i="4"/>
  <c r="B172" i="4"/>
  <c r="C172" i="4"/>
  <c r="A173" i="4"/>
  <c r="B173" i="4"/>
  <c r="C173" i="4"/>
  <c r="A174" i="4"/>
  <c r="B174" i="4"/>
  <c r="C174" i="4"/>
  <c r="A175" i="4"/>
  <c r="B175" i="4"/>
  <c r="C175" i="4"/>
  <c r="A176" i="4"/>
  <c r="B176" i="4"/>
  <c r="C176" i="4"/>
  <c r="A177" i="4"/>
  <c r="B177" i="4"/>
  <c r="C177" i="4"/>
  <c r="A178" i="4"/>
  <c r="B178" i="4"/>
  <c r="C178" i="4"/>
  <c r="A179" i="4"/>
  <c r="B179" i="4"/>
  <c r="C179" i="4"/>
  <c r="A180" i="4"/>
  <c r="B180" i="4"/>
  <c r="C180" i="4"/>
  <c r="A181" i="4"/>
  <c r="B181" i="4"/>
  <c r="C181" i="4"/>
  <c r="A182" i="4"/>
  <c r="B182" i="4"/>
  <c r="C182" i="4"/>
  <c r="A183" i="4"/>
  <c r="B183" i="4"/>
  <c r="C183" i="4"/>
  <c r="A184" i="4"/>
  <c r="B184" i="4"/>
  <c r="C184" i="4"/>
  <c r="A185" i="4"/>
  <c r="B185" i="4"/>
  <c r="C185" i="4"/>
  <c r="A186" i="4"/>
  <c r="B186" i="4"/>
  <c r="C186" i="4"/>
  <c r="A187" i="4"/>
  <c r="B187" i="4"/>
  <c r="C187" i="4"/>
  <c r="A188" i="4"/>
  <c r="B188" i="4"/>
  <c r="C188" i="4"/>
  <c r="A189" i="4"/>
  <c r="B189" i="4"/>
  <c r="C189" i="4"/>
  <c r="A190" i="4"/>
  <c r="B190" i="4"/>
  <c r="C190" i="4"/>
  <c r="A191" i="4"/>
  <c r="B191" i="4"/>
  <c r="C191" i="4"/>
  <c r="A192" i="4"/>
  <c r="B192" i="4"/>
  <c r="C192" i="4"/>
  <c r="A193" i="4"/>
  <c r="B193" i="4"/>
  <c r="C193" i="4"/>
  <c r="A194" i="4"/>
  <c r="B194" i="4"/>
  <c r="C194" i="4"/>
  <c r="A195" i="4"/>
  <c r="B195" i="4"/>
  <c r="C195" i="4"/>
  <c r="A196" i="4"/>
  <c r="B196" i="4"/>
  <c r="C196" i="4"/>
  <c r="A197" i="4"/>
  <c r="B197" i="4"/>
  <c r="C197" i="4"/>
  <c r="A198" i="4"/>
  <c r="B198" i="4"/>
  <c r="C198" i="4"/>
  <c r="A199" i="4"/>
  <c r="B199" i="4"/>
  <c r="C199" i="4"/>
  <c r="A200" i="4"/>
  <c r="B200" i="4"/>
  <c r="C200" i="4"/>
  <c r="A201" i="4"/>
  <c r="B201" i="4"/>
  <c r="C201" i="4"/>
  <c r="A202" i="4"/>
  <c r="B202" i="4"/>
  <c r="C202" i="4"/>
  <c r="A203" i="4"/>
  <c r="B203" i="4"/>
  <c r="C203" i="4"/>
  <c r="A204" i="4"/>
  <c r="B204" i="4"/>
  <c r="C204" i="4"/>
  <c r="A205" i="4"/>
  <c r="B205" i="4"/>
  <c r="C205" i="4"/>
  <c r="A206" i="4"/>
  <c r="B206" i="4"/>
  <c r="C206" i="4"/>
  <c r="A207" i="4"/>
  <c r="B207" i="4"/>
  <c r="C207" i="4"/>
  <c r="A208" i="4"/>
  <c r="B208" i="4"/>
  <c r="C208" i="4"/>
  <c r="A209" i="4"/>
  <c r="B209" i="4"/>
  <c r="C209" i="4"/>
  <c r="A210" i="4"/>
  <c r="B210" i="4"/>
  <c r="C210" i="4"/>
  <c r="A211" i="4"/>
  <c r="B211" i="4"/>
  <c r="C211" i="4"/>
  <c r="A212" i="4"/>
  <c r="B212" i="4"/>
  <c r="C212" i="4"/>
  <c r="A213" i="4"/>
  <c r="B213" i="4"/>
  <c r="C213" i="4"/>
  <c r="A214" i="4"/>
  <c r="B214" i="4"/>
  <c r="C214" i="4"/>
  <c r="A215" i="4"/>
  <c r="B215" i="4"/>
  <c r="C215" i="4"/>
  <c r="A216" i="4"/>
  <c r="B216" i="4"/>
  <c r="C216" i="4"/>
  <c r="A217" i="4"/>
  <c r="B217" i="4"/>
  <c r="C217" i="4"/>
  <c r="A218" i="4"/>
  <c r="B218" i="4"/>
  <c r="C218" i="4"/>
  <c r="A219" i="4"/>
  <c r="B219" i="4"/>
  <c r="C219" i="4"/>
  <c r="A220" i="4"/>
  <c r="B220" i="4"/>
  <c r="C220" i="4"/>
  <c r="A221" i="4"/>
  <c r="B221" i="4"/>
  <c r="C221" i="4"/>
  <c r="A222" i="4"/>
  <c r="B222" i="4"/>
  <c r="C222" i="4"/>
  <c r="A223" i="4"/>
  <c r="B223" i="4"/>
  <c r="C223" i="4"/>
  <c r="AK4" i="8"/>
  <c r="AL4" i="8"/>
  <c r="AM4" i="8"/>
  <c r="AN4" i="8"/>
  <c r="AO4" i="8"/>
  <c r="AP4" i="8"/>
  <c r="AQ4" i="8"/>
  <c r="AR4" i="8"/>
  <c r="AS4" i="8"/>
  <c r="AT4" i="8"/>
  <c r="AK5" i="8"/>
  <c r="AL5" i="8"/>
  <c r="AM5" i="8"/>
  <c r="AN5" i="8"/>
  <c r="AO5" i="8"/>
  <c r="AP5" i="8"/>
  <c r="AQ5" i="8"/>
  <c r="AR5" i="8"/>
  <c r="AS5" i="8"/>
  <c r="AT5" i="8"/>
  <c r="AK6" i="8"/>
  <c r="AL6" i="8"/>
  <c r="AM6" i="8"/>
  <c r="AN6" i="8"/>
  <c r="AO6" i="8"/>
  <c r="AP6" i="8"/>
  <c r="AQ6" i="8"/>
  <c r="AR6" i="8"/>
  <c r="AS6" i="8"/>
  <c r="AT6" i="8"/>
  <c r="AK7" i="8"/>
  <c r="AL7" i="8"/>
  <c r="AM7" i="8"/>
  <c r="AN7" i="8"/>
  <c r="AO7" i="8"/>
  <c r="AP7" i="8"/>
  <c r="AQ7" i="8"/>
  <c r="AR7" i="8"/>
  <c r="AS7" i="8"/>
  <c r="AT7" i="8"/>
  <c r="AK8" i="8"/>
  <c r="AL8" i="8"/>
  <c r="AM8" i="8"/>
  <c r="AN8" i="8"/>
  <c r="AO8" i="8"/>
  <c r="AP8" i="8"/>
  <c r="AQ8" i="8"/>
  <c r="AR8" i="8"/>
  <c r="AS8" i="8"/>
  <c r="AT8" i="8"/>
  <c r="AK9" i="8"/>
  <c r="AL9" i="8"/>
  <c r="AM9" i="8"/>
  <c r="AN9" i="8"/>
  <c r="AO9" i="8"/>
  <c r="AP9" i="8"/>
  <c r="AQ9" i="8"/>
  <c r="AR9" i="8"/>
  <c r="AS9" i="8"/>
  <c r="AT9" i="8"/>
  <c r="AK10" i="8"/>
  <c r="AL10" i="8"/>
  <c r="AM10" i="8"/>
  <c r="AN10" i="8"/>
  <c r="AO10" i="8"/>
  <c r="AP10" i="8"/>
  <c r="AQ10" i="8"/>
  <c r="AR10" i="8"/>
  <c r="AS10" i="8"/>
  <c r="AT10" i="8"/>
  <c r="AK11" i="8"/>
  <c r="AL11" i="8"/>
  <c r="AM11" i="8"/>
  <c r="AN11" i="8"/>
  <c r="AO11" i="8"/>
  <c r="AP11" i="8"/>
  <c r="AQ11" i="8"/>
  <c r="AR11" i="8"/>
  <c r="AS11" i="8"/>
  <c r="AT11" i="8"/>
  <c r="AK12" i="8"/>
  <c r="AL12" i="8"/>
  <c r="AM12" i="8"/>
  <c r="AN12" i="8"/>
  <c r="AO12" i="8"/>
  <c r="AP12" i="8"/>
  <c r="AQ12" i="8"/>
  <c r="AR12" i="8"/>
  <c r="AS12" i="8"/>
  <c r="AT12" i="8"/>
  <c r="AK13" i="8"/>
  <c r="AL13" i="8"/>
  <c r="AM13" i="8"/>
  <c r="AN13" i="8"/>
  <c r="AO13" i="8"/>
  <c r="AP13" i="8"/>
  <c r="AQ13" i="8"/>
  <c r="AR13" i="8"/>
  <c r="AS13" i="8"/>
  <c r="AT13" i="8"/>
  <c r="AK14" i="8"/>
  <c r="AL14" i="8"/>
  <c r="AM14" i="8"/>
  <c r="AN14" i="8"/>
  <c r="AO14" i="8"/>
  <c r="AP14" i="8"/>
  <c r="AQ14" i="8"/>
  <c r="AR14" i="8"/>
  <c r="AS14" i="8"/>
  <c r="AT14" i="8"/>
  <c r="AK15" i="8"/>
  <c r="AL15" i="8"/>
  <c r="AM15" i="8"/>
  <c r="AN15" i="8"/>
  <c r="AO15" i="8"/>
  <c r="AP15" i="8"/>
  <c r="AQ15" i="8"/>
  <c r="AR15" i="8"/>
  <c r="AS15" i="8"/>
  <c r="AT15" i="8"/>
  <c r="AK16" i="8"/>
  <c r="AL16" i="8"/>
  <c r="AM16" i="8"/>
  <c r="AN16" i="8"/>
  <c r="AO16" i="8"/>
  <c r="AP16" i="8"/>
  <c r="AQ16" i="8"/>
  <c r="AR16" i="8"/>
  <c r="AS16" i="8"/>
  <c r="AT16" i="8"/>
  <c r="AK17" i="8"/>
  <c r="AL17" i="8"/>
  <c r="AM17" i="8"/>
  <c r="AN17" i="8"/>
  <c r="AO17" i="8"/>
  <c r="AP17" i="8"/>
  <c r="AQ17" i="8"/>
  <c r="AR17" i="8"/>
  <c r="AS17" i="8"/>
  <c r="AT17" i="8"/>
  <c r="AK18" i="8"/>
  <c r="AL18" i="8"/>
  <c r="AM18" i="8"/>
  <c r="AN18" i="8"/>
  <c r="AO18" i="8"/>
  <c r="AP18" i="8"/>
  <c r="AQ18" i="8"/>
  <c r="AR18" i="8"/>
  <c r="AS18" i="8"/>
  <c r="AT18" i="8"/>
  <c r="AK19" i="8"/>
  <c r="AL19" i="8"/>
  <c r="AM19" i="8"/>
  <c r="AN19" i="8"/>
  <c r="AO19" i="8"/>
  <c r="AP19" i="8"/>
  <c r="AQ19" i="8"/>
  <c r="AR19" i="8"/>
  <c r="AS19" i="8"/>
  <c r="AT19" i="8"/>
  <c r="AK20" i="8"/>
  <c r="AL20" i="8"/>
  <c r="AM20" i="8"/>
  <c r="AN20" i="8"/>
  <c r="AO20" i="8"/>
  <c r="AP20" i="8"/>
  <c r="AQ20" i="8"/>
  <c r="AR20" i="8"/>
  <c r="AS20" i="8"/>
  <c r="AT20" i="8"/>
  <c r="AK21" i="8"/>
  <c r="AL21" i="8"/>
  <c r="AM21" i="8"/>
  <c r="AN21" i="8"/>
  <c r="AO21" i="8"/>
  <c r="AP21" i="8"/>
  <c r="AQ21" i="8"/>
  <c r="AR21" i="8"/>
  <c r="AS21" i="8"/>
  <c r="AT21" i="8"/>
  <c r="AK22" i="8"/>
  <c r="AL22" i="8"/>
  <c r="AM22" i="8"/>
  <c r="AN22" i="8"/>
  <c r="AO22" i="8"/>
  <c r="AP22" i="8"/>
  <c r="AQ22" i="8"/>
  <c r="AR22" i="8"/>
  <c r="AS22" i="8"/>
  <c r="AT22" i="8"/>
  <c r="AK23" i="8"/>
  <c r="AL23" i="8"/>
  <c r="AM23" i="8"/>
  <c r="AN23" i="8"/>
  <c r="AO23" i="8"/>
  <c r="AP23" i="8"/>
  <c r="AQ23" i="8"/>
  <c r="AR23" i="8"/>
  <c r="AS23" i="8"/>
  <c r="AT23" i="8"/>
  <c r="AK24" i="8"/>
  <c r="AL24" i="8"/>
  <c r="AM24" i="8"/>
  <c r="AN24" i="8"/>
  <c r="AO24" i="8"/>
  <c r="AP24" i="8"/>
  <c r="AQ24" i="8"/>
  <c r="AR24" i="8"/>
  <c r="AS24" i="8"/>
  <c r="AT24" i="8"/>
  <c r="AK25" i="8"/>
  <c r="AL25" i="8"/>
  <c r="AM25" i="8"/>
  <c r="AN25" i="8"/>
  <c r="AO25" i="8"/>
  <c r="AP25" i="8"/>
  <c r="AQ25" i="8"/>
  <c r="AR25" i="8"/>
  <c r="AS25" i="8"/>
  <c r="AT25" i="8"/>
  <c r="AK26" i="8"/>
  <c r="AL26" i="8"/>
  <c r="AM26" i="8"/>
  <c r="AN26" i="8"/>
  <c r="AO26" i="8"/>
  <c r="AP26" i="8"/>
  <c r="AQ26" i="8"/>
  <c r="AR26" i="8"/>
  <c r="AS26" i="8"/>
  <c r="AT26" i="8"/>
  <c r="AK27" i="8"/>
  <c r="AL27" i="8"/>
  <c r="AM27" i="8"/>
  <c r="AN27" i="8"/>
  <c r="AO27" i="8"/>
  <c r="AP27" i="8"/>
  <c r="AQ27" i="8"/>
  <c r="AR27" i="8"/>
  <c r="AS27" i="8"/>
  <c r="AT27" i="8"/>
  <c r="AK28" i="8"/>
  <c r="AL28" i="8"/>
  <c r="AM28" i="8"/>
  <c r="AN28" i="8"/>
  <c r="AO28" i="8"/>
  <c r="AP28" i="8"/>
  <c r="AQ28" i="8"/>
  <c r="AR28" i="8"/>
  <c r="AS28" i="8"/>
  <c r="AT28" i="8"/>
  <c r="AK29" i="8"/>
  <c r="AL29" i="8"/>
  <c r="AM29" i="8"/>
  <c r="AN29" i="8"/>
  <c r="AO29" i="8"/>
  <c r="AP29" i="8"/>
  <c r="AQ29" i="8"/>
  <c r="AR29" i="8"/>
  <c r="AS29" i="8"/>
  <c r="AT29" i="8"/>
  <c r="AK30" i="8"/>
  <c r="AL30" i="8"/>
  <c r="AM30" i="8"/>
  <c r="AN30" i="8"/>
  <c r="AO30" i="8"/>
  <c r="AP30" i="8"/>
  <c r="AQ30" i="8"/>
  <c r="AR30" i="8"/>
  <c r="AS30" i="8"/>
  <c r="AT30" i="8"/>
  <c r="AK31" i="8"/>
  <c r="AL31" i="8"/>
  <c r="AM31" i="8"/>
  <c r="AN31" i="8"/>
  <c r="AO31" i="8"/>
  <c r="AP31" i="8"/>
  <c r="AQ31" i="8"/>
  <c r="AR31" i="8"/>
  <c r="AS31" i="8"/>
  <c r="AT31" i="8"/>
  <c r="AK32" i="8"/>
  <c r="AL32" i="8"/>
  <c r="AM32" i="8"/>
  <c r="AN32" i="8"/>
  <c r="AO32" i="8"/>
  <c r="AP32" i="8"/>
  <c r="AQ32" i="8"/>
  <c r="AR32" i="8"/>
  <c r="AS32" i="8"/>
  <c r="AT32" i="8"/>
  <c r="AK33" i="8"/>
  <c r="AL33" i="8"/>
  <c r="AM33" i="8"/>
  <c r="AN33" i="8"/>
  <c r="AO33" i="8"/>
  <c r="AP33" i="8"/>
  <c r="AQ33" i="8"/>
  <c r="AR33" i="8"/>
  <c r="AS33" i="8"/>
  <c r="AT33" i="8"/>
  <c r="AK34" i="8"/>
  <c r="AL34" i="8"/>
  <c r="AM34" i="8"/>
  <c r="AN34" i="8"/>
  <c r="AO34" i="8"/>
  <c r="AP34" i="8"/>
  <c r="AQ34" i="8"/>
  <c r="AR34" i="8"/>
  <c r="AS34" i="8"/>
  <c r="AT34" i="8"/>
  <c r="AK35" i="8"/>
  <c r="AL35" i="8"/>
  <c r="AM35" i="8"/>
  <c r="AN35" i="8"/>
  <c r="AO35" i="8"/>
  <c r="AP35" i="8"/>
  <c r="AQ35" i="8"/>
  <c r="AR35" i="8"/>
  <c r="AS35" i="8"/>
  <c r="AT35" i="8"/>
  <c r="AK36" i="8"/>
  <c r="AL36" i="8"/>
  <c r="AM36" i="8"/>
  <c r="AN36" i="8"/>
  <c r="AO36" i="8"/>
  <c r="AP36" i="8"/>
  <c r="AQ36" i="8"/>
  <c r="AR36" i="8"/>
  <c r="AS36" i="8"/>
  <c r="AT36" i="8"/>
  <c r="AK37" i="8"/>
  <c r="AL37" i="8"/>
  <c r="AM37" i="8"/>
  <c r="AN37" i="8"/>
  <c r="AO37" i="8"/>
  <c r="AP37" i="8"/>
  <c r="AQ37" i="8"/>
  <c r="AR37" i="8"/>
  <c r="AS37" i="8"/>
  <c r="AT37" i="8"/>
  <c r="AK38" i="8"/>
  <c r="AL38" i="8"/>
  <c r="AM38" i="8"/>
  <c r="AN38" i="8"/>
  <c r="AO38" i="8"/>
  <c r="AP38" i="8"/>
  <c r="AQ38" i="8"/>
  <c r="AR38" i="8"/>
  <c r="AS38" i="8"/>
  <c r="AT38" i="8"/>
  <c r="AK39" i="8"/>
  <c r="AL39" i="8"/>
  <c r="AM39" i="8"/>
  <c r="AN39" i="8"/>
  <c r="AO39" i="8"/>
  <c r="AP39" i="8"/>
  <c r="AQ39" i="8"/>
  <c r="AR39" i="8"/>
  <c r="AS39" i="8"/>
  <c r="AT39" i="8"/>
  <c r="AK40" i="8"/>
  <c r="AL40" i="8"/>
  <c r="AM40" i="8"/>
  <c r="AN40" i="8"/>
  <c r="AO40" i="8"/>
  <c r="AP40" i="8"/>
  <c r="AQ40" i="8"/>
  <c r="AR40" i="8"/>
  <c r="AS40" i="8"/>
  <c r="AT40" i="8"/>
  <c r="AK41" i="8"/>
  <c r="AL41" i="8"/>
  <c r="AM41" i="8"/>
  <c r="AN41" i="8"/>
  <c r="AO41" i="8"/>
  <c r="AP41" i="8"/>
  <c r="AQ41" i="8"/>
  <c r="AR41" i="8"/>
  <c r="AS41" i="8"/>
  <c r="AT41" i="8"/>
  <c r="AK42" i="8"/>
  <c r="AL42" i="8"/>
  <c r="AM42" i="8"/>
  <c r="AN42" i="8"/>
  <c r="AO42" i="8"/>
  <c r="AP42" i="8"/>
  <c r="AQ42" i="8"/>
  <c r="AR42" i="8"/>
  <c r="AS42" i="8"/>
  <c r="AT42" i="8"/>
  <c r="AK43" i="8"/>
  <c r="AL43" i="8"/>
  <c r="AM43" i="8"/>
  <c r="AN43" i="8"/>
  <c r="AO43" i="8"/>
  <c r="AP43" i="8"/>
  <c r="AQ43" i="8"/>
  <c r="AR43" i="8"/>
  <c r="AS43" i="8"/>
  <c r="AT43" i="8"/>
  <c r="AK44" i="8"/>
  <c r="AL44" i="8"/>
  <c r="AM44" i="8"/>
  <c r="AN44" i="8"/>
  <c r="AO44" i="8"/>
  <c r="AP44" i="8"/>
  <c r="AQ44" i="8"/>
  <c r="AR44" i="8"/>
  <c r="AS44" i="8"/>
  <c r="AT44" i="8"/>
  <c r="AK45" i="8"/>
  <c r="AL45" i="8"/>
  <c r="AM45" i="8"/>
  <c r="AN45" i="8"/>
  <c r="AO45" i="8"/>
  <c r="AP45" i="8"/>
  <c r="AQ45" i="8"/>
  <c r="AR45" i="8"/>
  <c r="AS45" i="8"/>
  <c r="AT45" i="8"/>
  <c r="AK46" i="8"/>
  <c r="AL46" i="8"/>
  <c r="AM46" i="8"/>
  <c r="AN46" i="8"/>
  <c r="AO46" i="8"/>
  <c r="AP46" i="8"/>
  <c r="AQ46" i="8"/>
  <c r="AR46" i="8"/>
  <c r="AS46" i="8"/>
  <c r="AT46" i="8"/>
  <c r="AK47" i="8"/>
  <c r="AL47" i="8"/>
  <c r="AM47" i="8"/>
  <c r="AN47" i="8"/>
  <c r="AO47" i="8"/>
  <c r="AP47" i="8"/>
  <c r="AQ47" i="8"/>
  <c r="AR47" i="8"/>
  <c r="AS47" i="8"/>
  <c r="AT47" i="8"/>
  <c r="AK48" i="8"/>
  <c r="AL48" i="8"/>
  <c r="AM48" i="8"/>
  <c r="AN48" i="8"/>
  <c r="AO48" i="8"/>
  <c r="AP48" i="8"/>
  <c r="AQ48" i="8"/>
  <c r="AR48" i="8"/>
  <c r="AS48" i="8"/>
  <c r="AT48" i="8"/>
  <c r="AK49" i="8"/>
  <c r="AL49" i="8"/>
  <c r="AM49" i="8"/>
  <c r="AN49" i="8"/>
  <c r="AO49" i="8"/>
  <c r="AP49" i="8"/>
  <c r="AQ49" i="8"/>
  <c r="AR49" i="8"/>
  <c r="AS49" i="8"/>
  <c r="AT49" i="8"/>
  <c r="AK50" i="8"/>
  <c r="AL50" i="8"/>
  <c r="AM50" i="8"/>
  <c r="AN50" i="8"/>
  <c r="AO50" i="8"/>
  <c r="AP50" i="8"/>
  <c r="AQ50" i="8"/>
  <c r="AR50" i="8"/>
  <c r="AS50" i="8"/>
  <c r="AT50" i="8"/>
  <c r="AK51" i="8"/>
  <c r="AL51" i="8"/>
  <c r="AM51" i="8"/>
  <c r="AN51" i="8"/>
  <c r="AO51" i="8"/>
  <c r="AP51" i="8"/>
  <c r="AQ51" i="8"/>
  <c r="AR51" i="8"/>
  <c r="AS51" i="8"/>
  <c r="AT51" i="8"/>
  <c r="AK52" i="8"/>
  <c r="AL52" i="8"/>
  <c r="AM52" i="8"/>
  <c r="AN52" i="8"/>
  <c r="AO52" i="8"/>
  <c r="AP52" i="8"/>
  <c r="AQ52" i="8"/>
  <c r="AR52" i="8"/>
  <c r="AS52" i="8"/>
  <c r="AT52" i="8"/>
  <c r="AK53" i="8"/>
  <c r="AL53" i="8"/>
  <c r="AM53" i="8"/>
  <c r="AN53" i="8"/>
  <c r="AO53" i="8"/>
  <c r="AP53" i="8"/>
  <c r="AQ53" i="8"/>
  <c r="AR53" i="8"/>
  <c r="AS53" i="8"/>
  <c r="AT53" i="8"/>
  <c r="AK54" i="8"/>
  <c r="AL54" i="8"/>
  <c r="AM54" i="8"/>
  <c r="AN54" i="8"/>
  <c r="AO54" i="8"/>
  <c r="AP54" i="8"/>
  <c r="AQ54" i="8"/>
  <c r="AR54" i="8"/>
  <c r="AS54" i="8"/>
  <c r="AT54" i="8"/>
  <c r="AK55" i="8"/>
  <c r="AL55" i="8"/>
  <c r="AM55" i="8"/>
  <c r="AN55" i="8"/>
  <c r="AO55" i="8"/>
  <c r="AP55" i="8"/>
  <c r="AQ55" i="8"/>
  <c r="AR55" i="8"/>
  <c r="AS55" i="8"/>
  <c r="AT55" i="8"/>
  <c r="AK56" i="8"/>
  <c r="AL56" i="8"/>
  <c r="AM56" i="8"/>
  <c r="AN56" i="8"/>
  <c r="AO56" i="8"/>
  <c r="AP56" i="8"/>
  <c r="AQ56" i="8"/>
  <c r="AR56" i="8"/>
  <c r="AS56" i="8"/>
  <c r="AT56" i="8"/>
  <c r="AK57" i="8"/>
  <c r="AL57" i="8"/>
  <c r="AM57" i="8"/>
  <c r="AN57" i="8"/>
  <c r="AO57" i="8"/>
  <c r="AP57" i="8"/>
  <c r="AQ57" i="8"/>
  <c r="AR57" i="8"/>
  <c r="AS57" i="8"/>
  <c r="AT57" i="8"/>
  <c r="AK58" i="8"/>
  <c r="AL58" i="8"/>
  <c r="AM58" i="8"/>
  <c r="AN58" i="8"/>
  <c r="AO58" i="8"/>
  <c r="AP58" i="8"/>
  <c r="AQ58" i="8"/>
  <c r="AR58" i="8"/>
  <c r="AS58" i="8"/>
  <c r="AT58" i="8"/>
  <c r="AK59" i="8"/>
  <c r="AL59" i="8"/>
  <c r="AM59" i="8"/>
  <c r="AN59" i="8"/>
  <c r="AO59" i="8"/>
  <c r="AP59" i="8"/>
  <c r="AQ59" i="8"/>
  <c r="AR59" i="8"/>
  <c r="AS59" i="8"/>
  <c r="AT59" i="8"/>
  <c r="AK60" i="8"/>
  <c r="AL60" i="8"/>
  <c r="AM60" i="8"/>
  <c r="AN60" i="8"/>
  <c r="AO60" i="8"/>
  <c r="AP60" i="8"/>
  <c r="AQ60" i="8"/>
  <c r="AR60" i="8"/>
  <c r="AS60" i="8"/>
  <c r="AT60" i="8"/>
  <c r="AK61" i="8"/>
  <c r="AL61" i="8"/>
  <c r="AM61" i="8"/>
  <c r="AN61" i="8"/>
  <c r="AO61" i="8"/>
  <c r="AP61" i="8"/>
  <c r="AQ61" i="8"/>
  <c r="AR61" i="8"/>
  <c r="AS61" i="8"/>
  <c r="AT61" i="8"/>
  <c r="AK62" i="8"/>
  <c r="AL62" i="8"/>
  <c r="AM62" i="8"/>
  <c r="AN62" i="8"/>
  <c r="AO62" i="8"/>
  <c r="AP62" i="8"/>
  <c r="AQ62" i="8"/>
  <c r="AR62" i="8"/>
  <c r="AS62" i="8"/>
  <c r="AT62" i="8"/>
  <c r="AK63" i="8"/>
  <c r="AL63" i="8"/>
  <c r="AM63" i="8"/>
  <c r="AN63" i="8"/>
  <c r="AO63" i="8"/>
  <c r="AP63" i="8"/>
  <c r="AQ63" i="8"/>
  <c r="AR63" i="8"/>
  <c r="AS63" i="8"/>
  <c r="AT63" i="8"/>
  <c r="AK64" i="8"/>
  <c r="AL64" i="8"/>
  <c r="AM64" i="8"/>
  <c r="AN64" i="8"/>
  <c r="AO64" i="8"/>
  <c r="AP64" i="8"/>
  <c r="AQ64" i="8"/>
  <c r="AR64" i="8"/>
  <c r="AS64" i="8"/>
  <c r="AT64" i="8"/>
  <c r="AK65" i="8"/>
  <c r="AL65" i="8"/>
  <c r="AM65" i="8"/>
  <c r="AN65" i="8"/>
  <c r="AO65" i="8"/>
  <c r="AP65" i="8"/>
  <c r="AQ65" i="8"/>
  <c r="AR65" i="8"/>
  <c r="AS65" i="8"/>
  <c r="AT65" i="8"/>
  <c r="AK66" i="8"/>
  <c r="AL66" i="8"/>
  <c r="AM66" i="8"/>
  <c r="AN66" i="8"/>
  <c r="AO66" i="8"/>
  <c r="AP66" i="8"/>
  <c r="AQ66" i="8"/>
  <c r="AR66" i="8"/>
  <c r="AS66" i="8"/>
  <c r="AT66" i="8"/>
  <c r="AK67" i="8"/>
  <c r="AL67" i="8"/>
  <c r="AM67" i="8"/>
  <c r="AN67" i="8"/>
  <c r="AO67" i="8"/>
  <c r="AP67" i="8"/>
  <c r="AQ67" i="8"/>
  <c r="AR67" i="8"/>
  <c r="AS67" i="8"/>
  <c r="AT67" i="8"/>
  <c r="AK68" i="8"/>
  <c r="AL68" i="8"/>
  <c r="AM68" i="8"/>
  <c r="AN68" i="8"/>
  <c r="AO68" i="8"/>
  <c r="AP68" i="8"/>
  <c r="AQ68" i="8"/>
  <c r="AR68" i="8"/>
  <c r="AS68" i="8"/>
  <c r="AT68" i="8"/>
  <c r="AK69" i="8"/>
  <c r="AL69" i="8"/>
  <c r="AM69" i="8"/>
  <c r="AN69" i="8"/>
  <c r="AO69" i="8"/>
  <c r="AP69" i="8"/>
  <c r="AQ69" i="8"/>
  <c r="AR69" i="8"/>
  <c r="AS69" i="8"/>
  <c r="AT69" i="8"/>
  <c r="AK70" i="8"/>
  <c r="AL70" i="8"/>
  <c r="AM70" i="8"/>
  <c r="AN70" i="8"/>
  <c r="AO70" i="8"/>
  <c r="AP70" i="8"/>
  <c r="AQ70" i="8"/>
  <c r="AR70" i="8"/>
  <c r="AS70" i="8"/>
  <c r="AT70" i="8"/>
  <c r="AK71" i="8"/>
  <c r="AL71" i="8"/>
  <c r="AM71" i="8"/>
  <c r="AN71" i="8"/>
  <c r="AO71" i="8"/>
  <c r="AP71" i="8"/>
  <c r="AQ71" i="8"/>
  <c r="AR71" i="8"/>
  <c r="AS71" i="8"/>
  <c r="AT71" i="8"/>
  <c r="AK72" i="8"/>
  <c r="AL72" i="8"/>
  <c r="AM72" i="8"/>
  <c r="AN72" i="8"/>
  <c r="AO72" i="8"/>
  <c r="AP72" i="8"/>
  <c r="AQ72" i="8"/>
  <c r="AR72" i="8"/>
  <c r="AS72" i="8"/>
  <c r="AT72" i="8"/>
  <c r="AK73" i="8"/>
  <c r="AL73" i="8"/>
  <c r="AM73" i="8"/>
  <c r="AN73" i="8"/>
  <c r="AO73" i="8"/>
  <c r="AP73" i="8"/>
  <c r="AQ73" i="8"/>
  <c r="AR73" i="8"/>
  <c r="AS73" i="8"/>
  <c r="AT73" i="8"/>
  <c r="AK74" i="8"/>
  <c r="AL74" i="8"/>
  <c r="AM74" i="8"/>
  <c r="AN74" i="8"/>
  <c r="AO74" i="8"/>
  <c r="AP74" i="8"/>
  <c r="AQ74" i="8"/>
  <c r="AR74" i="8"/>
  <c r="AS74" i="8"/>
  <c r="AT74" i="8"/>
  <c r="AK75" i="8"/>
  <c r="AL75" i="8"/>
  <c r="AM75" i="8"/>
  <c r="AN75" i="8"/>
  <c r="AO75" i="8"/>
  <c r="AP75" i="8"/>
  <c r="AQ75" i="8"/>
  <c r="AR75" i="8"/>
  <c r="AS75" i="8"/>
  <c r="AT75" i="8"/>
  <c r="AK76" i="8"/>
  <c r="AL76" i="8"/>
  <c r="AM76" i="8"/>
  <c r="AN76" i="8"/>
  <c r="AO76" i="8"/>
  <c r="AP76" i="8"/>
  <c r="AQ76" i="8"/>
  <c r="AR76" i="8"/>
  <c r="AS76" i="8"/>
  <c r="AT76" i="8"/>
  <c r="AK77" i="8"/>
  <c r="AL77" i="8"/>
  <c r="AM77" i="8"/>
  <c r="AN77" i="8"/>
  <c r="AO77" i="8"/>
  <c r="AP77" i="8"/>
  <c r="AQ77" i="8"/>
  <c r="AR77" i="8"/>
  <c r="AS77" i="8"/>
  <c r="AT77" i="8"/>
  <c r="AK78" i="8"/>
  <c r="AL78" i="8"/>
  <c r="AM78" i="8"/>
  <c r="AN78" i="8"/>
  <c r="AO78" i="8"/>
  <c r="AP78" i="8"/>
  <c r="AQ78" i="8"/>
  <c r="AR78" i="8"/>
  <c r="AS78" i="8"/>
  <c r="AT78" i="8"/>
  <c r="AK79" i="8"/>
  <c r="AL79" i="8"/>
  <c r="AM79" i="8"/>
  <c r="AN79" i="8"/>
  <c r="AO79" i="8"/>
  <c r="AP79" i="8"/>
  <c r="AQ79" i="8"/>
  <c r="AR79" i="8"/>
  <c r="AS79" i="8"/>
  <c r="AT79" i="8"/>
  <c r="AK80" i="8"/>
  <c r="AL80" i="8"/>
  <c r="AM80" i="8"/>
  <c r="AN80" i="8"/>
  <c r="AO80" i="8"/>
  <c r="AP80" i="8"/>
  <c r="AQ80" i="8"/>
  <c r="AR80" i="8"/>
  <c r="AS80" i="8"/>
  <c r="AT80" i="8"/>
  <c r="AK81" i="8"/>
  <c r="AL81" i="8"/>
  <c r="AM81" i="8"/>
  <c r="AN81" i="8"/>
  <c r="AO81" i="8"/>
  <c r="AP81" i="8"/>
  <c r="AQ81" i="8"/>
  <c r="AR81" i="8"/>
  <c r="AS81" i="8"/>
  <c r="AT81" i="8"/>
  <c r="AK82" i="8"/>
  <c r="AL82" i="8"/>
  <c r="AM82" i="8"/>
  <c r="AN82" i="8"/>
  <c r="AO82" i="8"/>
  <c r="AP82" i="8"/>
  <c r="AQ82" i="8"/>
  <c r="AR82" i="8"/>
  <c r="AS82" i="8"/>
  <c r="AT82" i="8"/>
  <c r="AK83" i="8"/>
  <c r="AL83" i="8"/>
  <c r="AM83" i="8"/>
  <c r="AN83" i="8"/>
  <c r="AO83" i="8"/>
  <c r="AP83" i="8"/>
  <c r="AQ83" i="8"/>
  <c r="AR83" i="8"/>
  <c r="AS83" i="8"/>
  <c r="AT83" i="8"/>
  <c r="AK84" i="8"/>
  <c r="AL84" i="8"/>
  <c r="AM84" i="8"/>
  <c r="AN84" i="8"/>
  <c r="AO84" i="8"/>
  <c r="AP84" i="8"/>
  <c r="AQ84" i="8"/>
  <c r="AR84" i="8"/>
  <c r="AS84" i="8"/>
  <c r="AT84" i="8"/>
  <c r="AK85" i="8"/>
  <c r="AL85" i="8"/>
  <c r="AM85" i="8"/>
  <c r="AN85" i="8"/>
  <c r="AO85" i="8"/>
  <c r="AP85" i="8"/>
  <c r="AQ85" i="8"/>
  <c r="AR85" i="8"/>
  <c r="AS85" i="8"/>
  <c r="AT85" i="8"/>
  <c r="AK86" i="8"/>
  <c r="AL86" i="8"/>
  <c r="AM86" i="8"/>
  <c r="AN86" i="8"/>
  <c r="AO86" i="8"/>
  <c r="AP86" i="8"/>
  <c r="AQ86" i="8"/>
  <c r="AR86" i="8"/>
  <c r="AS86" i="8"/>
  <c r="AT86" i="8"/>
  <c r="AK87" i="8"/>
  <c r="AL87" i="8"/>
  <c r="AM87" i="8"/>
  <c r="AN87" i="8"/>
  <c r="AO87" i="8"/>
  <c r="AP87" i="8"/>
  <c r="AQ87" i="8"/>
  <c r="AR87" i="8"/>
  <c r="AS87" i="8"/>
  <c r="AT87" i="8"/>
  <c r="AK88" i="8"/>
  <c r="AL88" i="8"/>
  <c r="AM88" i="8"/>
  <c r="AN88" i="8"/>
  <c r="AO88" i="8"/>
  <c r="AP88" i="8"/>
  <c r="AQ88" i="8"/>
  <c r="AR88" i="8"/>
  <c r="AS88" i="8"/>
  <c r="AT88" i="8"/>
  <c r="AK89" i="8"/>
  <c r="AL89" i="8"/>
  <c r="AM89" i="8"/>
  <c r="AN89" i="8"/>
  <c r="AO89" i="8"/>
  <c r="AP89" i="8"/>
  <c r="AQ89" i="8"/>
  <c r="AR89" i="8"/>
  <c r="AS89" i="8"/>
  <c r="AT89" i="8"/>
  <c r="AK90" i="8"/>
  <c r="AL90" i="8"/>
  <c r="AM90" i="8"/>
  <c r="AN90" i="8"/>
  <c r="AO90" i="8"/>
  <c r="AP90" i="8"/>
  <c r="AQ90" i="8"/>
  <c r="AR90" i="8"/>
  <c r="AS90" i="8"/>
  <c r="AT90" i="8"/>
  <c r="AK91" i="8"/>
  <c r="AL91" i="8"/>
  <c r="AM91" i="8"/>
  <c r="AN91" i="8"/>
  <c r="AO91" i="8"/>
  <c r="AP91" i="8"/>
  <c r="AQ91" i="8"/>
  <c r="AR91" i="8"/>
  <c r="AS91" i="8"/>
  <c r="AT91" i="8"/>
  <c r="AK92" i="8"/>
  <c r="AL92" i="8"/>
  <c r="AM92" i="8"/>
  <c r="AN92" i="8"/>
  <c r="AO92" i="8"/>
  <c r="AP92" i="8"/>
  <c r="AQ92" i="8"/>
  <c r="AR92" i="8"/>
  <c r="AS92" i="8"/>
  <c r="AT92" i="8"/>
  <c r="AK93" i="8"/>
  <c r="AL93" i="8"/>
  <c r="AM93" i="8"/>
  <c r="AN93" i="8"/>
  <c r="AO93" i="8"/>
  <c r="AP93" i="8"/>
  <c r="AQ93" i="8"/>
  <c r="AR93" i="8"/>
  <c r="AS93" i="8"/>
  <c r="AT93" i="8"/>
  <c r="AK94" i="8"/>
  <c r="AL94" i="8"/>
  <c r="AM94" i="8"/>
  <c r="AN94" i="8"/>
  <c r="AO94" i="8"/>
  <c r="AP94" i="8"/>
  <c r="AQ94" i="8"/>
  <c r="AR94" i="8"/>
  <c r="AS94" i="8"/>
  <c r="AT94" i="8"/>
  <c r="AK95" i="8"/>
  <c r="AL95" i="8"/>
  <c r="AM95" i="8"/>
  <c r="AN95" i="8"/>
  <c r="AO95" i="8"/>
  <c r="AP95" i="8"/>
  <c r="AQ95" i="8"/>
  <c r="AR95" i="8"/>
  <c r="AS95" i="8"/>
  <c r="AT95" i="8"/>
  <c r="AK96" i="8"/>
  <c r="AL96" i="8"/>
  <c r="AM96" i="8"/>
  <c r="AN96" i="8"/>
  <c r="AO96" i="8"/>
  <c r="AP96" i="8"/>
  <c r="AQ96" i="8"/>
  <c r="AR96" i="8"/>
  <c r="AS96" i="8"/>
  <c r="AT96" i="8"/>
  <c r="AK97" i="8"/>
  <c r="AL97" i="8"/>
  <c r="AM97" i="8"/>
  <c r="AN97" i="8"/>
  <c r="AO97" i="8"/>
  <c r="AP97" i="8"/>
  <c r="AQ97" i="8"/>
  <c r="AR97" i="8"/>
  <c r="AS97" i="8"/>
  <c r="AT97" i="8"/>
  <c r="AK98" i="8"/>
  <c r="AL98" i="8"/>
  <c r="AM98" i="8"/>
  <c r="AN98" i="8"/>
  <c r="AO98" i="8"/>
  <c r="AP98" i="8"/>
  <c r="AQ98" i="8"/>
  <c r="AR98" i="8"/>
  <c r="AS98" i="8"/>
  <c r="AT98" i="8"/>
  <c r="AK99" i="8"/>
  <c r="AL99" i="8"/>
  <c r="AM99" i="8"/>
  <c r="AN99" i="8"/>
  <c r="AO99" i="8"/>
  <c r="AP99" i="8"/>
  <c r="AQ99" i="8"/>
  <c r="AR99" i="8"/>
  <c r="AS99" i="8"/>
  <c r="AT99" i="8"/>
  <c r="AK100" i="8"/>
  <c r="AL100" i="8"/>
  <c r="AM100" i="8"/>
  <c r="AN100" i="8"/>
  <c r="AO100" i="8"/>
  <c r="AP100" i="8"/>
  <c r="AQ100" i="8"/>
  <c r="AR100" i="8"/>
  <c r="AS100" i="8"/>
  <c r="AT100" i="8"/>
  <c r="AK101" i="8"/>
  <c r="AL101" i="8"/>
  <c r="AM101" i="8"/>
  <c r="AN101" i="8"/>
  <c r="AO101" i="8"/>
  <c r="AP101" i="8"/>
  <c r="AQ101" i="8"/>
  <c r="AR101" i="8"/>
  <c r="AS101" i="8"/>
  <c r="AT101" i="8"/>
  <c r="AK102" i="8"/>
  <c r="AL102" i="8"/>
  <c r="AM102" i="8"/>
  <c r="AN102" i="8"/>
  <c r="AO102" i="8"/>
  <c r="AP102" i="8"/>
  <c r="AQ102" i="8"/>
  <c r="AR102" i="8"/>
  <c r="AS102" i="8"/>
  <c r="AT102" i="8"/>
  <c r="AK103" i="8"/>
  <c r="AL103" i="8"/>
  <c r="AM103" i="8"/>
  <c r="AN103" i="8"/>
  <c r="AO103" i="8"/>
  <c r="AP103" i="8"/>
  <c r="AQ103" i="8"/>
  <c r="AR103" i="8"/>
  <c r="AS103" i="8"/>
  <c r="AT103" i="8"/>
  <c r="AK104" i="8"/>
  <c r="AL104" i="8"/>
  <c r="AM104" i="8"/>
  <c r="AN104" i="8"/>
  <c r="AO104" i="8"/>
  <c r="AP104" i="8"/>
  <c r="AQ104" i="8"/>
  <c r="AR104" i="8"/>
  <c r="AS104" i="8"/>
  <c r="AT104" i="8"/>
  <c r="AK105" i="8"/>
  <c r="AL105" i="8"/>
  <c r="AM105" i="8"/>
  <c r="AN105" i="8"/>
  <c r="AO105" i="8"/>
  <c r="AP105" i="8"/>
  <c r="AQ105" i="8"/>
  <c r="AR105" i="8"/>
  <c r="AS105" i="8"/>
  <c r="AT105" i="8"/>
  <c r="AK106" i="8"/>
  <c r="AL106" i="8"/>
  <c r="AM106" i="8"/>
  <c r="AN106" i="8"/>
  <c r="AO106" i="8"/>
  <c r="AP106" i="8"/>
  <c r="AQ106" i="8"/>
  <c r="AR106" i="8"/>
  <c r="AS106" i="8"/>
  <c r="AT106" i="8"/>
  <c r="AK107" i="8"/>
  <c r="AL107" i="8"/>
  <c r="AM107" i="8"/>
  <c r="AN107" i="8"/>
  <c r="AO107" i="8"/>
  <c r="AP107" i="8"/>
  <c r="AQ107" i="8"/>
  <c r="AR107" i="8"/>
  <c r="AS107" i="8"/>
  <c r="AT107" i="8"/>
  <c r="AK108" i="8"/>
  <c r="AL108" i="8"/>
  <c r="AM108" i="8"/>
  <c r="AN108" i="8"/>
  <c r="AO108" i="8"/>
  <c r="AP108" i="8"/>
  <c r="AQ108" i="8"/>
  <c r="AR108" i="8"/>
  <c r="AS108" i="8"/>
  <c r="AT108" i="8"/>
  <c r="AK109" i="8"/>
  <c r="AL109" i="8"/>
  <c r="AM109" i="8"/>
  <c r="AN109" i="8"/>
  <c r="AO109" i="8"/>
  <c r="AP109" i="8"/>
  <c r="AQ109" i="8"/>
  <c r="AR109" i="8"/>
  <c r="AS109" i="8"/>
  <c r="AT109" i="8"/>
  <c r="AK110" i="8"/>
  <c r="AL110" i="8"/>
  <c r="AM110" i="8"/>
  <c r="AN110" i="8"/>
  <c r="AO110" i="8"/>
  <c r="AP110" i="8"/>
  <c r="AQ110" i="8"/>
  <c r="AR110" i="8"/>
  <c r="AS110" i="8"/>
  <c r="AT110" i="8"/>
  <c r="AK111" i="8"/>
  <c r="AL111" i="8"/>
  <c r="AM111" i="8"/>
  <c r="AN111" i="8"/>
  <c r="AO111" i="8"/>
  <c r="AP111" i="8"/>
  <c r="AQ111" i="8"/>
  <c r="AR111" i="8"/>
  <c r="AS111" i="8"/>
  <c r="AT111" i="8"/>
  <c r="AK112" i="8"/>
  <c r="AL112" i="8"/>
  <c r="AM112" i="8"/>
  <c r="AN112" i="8"/>
  <c r="AO112" i="8"/>
  <c r="AP112" i="8"/>
  <c r="AQ112" i="8"/>
  <c r="AR112" i="8"/>
  <c r="AS112" i="8"/>
  <c r="AT112" i="8"/>
  <c r="AK113" i="8"/>
  <c r="AL113" i="8"/>
  <c r="AM113" i="8"/>
  <c r="AN113" i="8"/>
  <c r="AO113" i="8"/>
  <c r="AP113" i="8"/>
  <c r="AQ113" i="8"/>
  <c r="AR113" i="8"/>
  <c r="AS113" i="8"/>
  <c r="AT113" i="8"/>
  <c r="AK114" i="8"/>
  <c r="AL114" i="8"/>
  <c r="AM114" i="8"/>
  <c r="AN114" i="8"/>
  <c r="AO114" i="8"/>
  <c r="AP114" i="8"/>
  <c r="AQ114" i="8"/>
  <c r="AR114" i="8"/>
  <c r="AS114" i="8"/>
  <c r="AT114" i="8"/>
  <c r="AK115" i="8"/>
  <c r="AL115" i="8"/>
  <c r="AM115" i="8"/>
  <c r="AN115" i="8"/>
  <c r="AO115" i="8"/>
  <c r="AP115" i="8"/>
  <c r="AQ115" i="8"/>
  <c r="AR115" i="8"/>
  <c r="AS115" i="8"/>
  <c r="AT115" i="8"/>
  <c r="AK116" i="8"/>
  <c r="AL116" i="8"/>
  <c r="AM116" i="8"/>
  <c r="AN116" i="8"/>
  <c r="AO116" i="8"/>
  <c r="AP116" i="8"/>
  <c r="AQ116" i="8"/>
  <c r="AR116" i="8"/>
  <c r="AS116" i="8"/>
  <c r="AT116" i="8"/>
  <c r="AK117" i="8"/>
  <c r="AL117" i="8"/>
  <c r="AM117" i="8"/>
  <c r="AN117" i="8"/>
  <c r="AO117" i="8"/>
  <c r="AP117" i="8"/>
  <c r="AQ117" i="8"/>
  <c r="AR117" i="8"/>
  <c r="AS117" i="8"/>
  <c r="AT117" i="8"/>
  <c r="AK118" i="8"/>
  <c r="AL118" i="8"/>
  <c r="AM118" i="8"/>
  <c r="AN118" i="8"/>
  <c r="AO118" i="8"/>
  <c r="AP118" i="8"/>
  <c r="AQ118" i="8"/>
  <c r="AR118" i="8"/>
  <c r="AS118" i="8"/>
  <c r="AT118" i="8"/>
  <c r="AK119" i="8"/>
  <c r="AL119" i="8"/>
  <c r="AM119" i="8"/>
  <c r="AN119" i="8"/>
  <c r="AO119" i="8"/>
  <c r="AP119" i="8"/>
  <c r="AQ119" i="8"/>
  <c r="AR119" i="8"/>
  <c r="AS119" i="8"/>
  <c r="AT119" i="8"/>
  <c r="AK120" i="8"/>
  <c r="AL120" i="8"/>
  <c r="AM120" i="8"/>
  <c r="AN120" i="8"/>
  <c r="AO120" i="8"/>
  <c r="AP120" i="8"/>
  <c r="AQ120" i="8"/>
  <c r="AR120" i="8"/>
  <c r="AS120" i="8"/>
  <c r="AT120" i="8"/>
  <c r="AK121" i="8"/>
  <c r="AL121" i="8"/>
  <c r="AM121" i="8"/>
  <c r="AN121" i="8"/>
  <c r="AO121" i="8"/>
  <c r="AP121" i="8"/>
  <c r="AQ121" i="8"/>
  <c r="AR121" i="8"/>
  <c r="AS121" i="8"/>
  <c r="AT121" i="8"/>
  <c r="AK122" i="8"/>
  <c r="AL122" i="8"/>
  <c r="AM122" i="8"/>
  <c r="AN122" i="8"/>
  <c r="AO122" i="8"/>
  <c r="AP122" i="8"/>
  <c r="AQ122" i="8"/>
  <c r="AR122" i="8"/>
  <c r="AS122" i="8"/>
  <c r="AT122" i="8"/>
  <c r="AK123" i="8"/>
  <c r="AL123" i="8"/>
  <c r="AM123" i="8"/>
  <c r="AN123" i="8"/>
  <c r="AO123" i="8"/>
  <c r="AP123" i="8"/>
  <c r="AQ123" i="8"/>
  <c r="AR123" i="8"/>
  <c r="AS123" i="8"/>
  <c r="AT123" i="8"/>
  <c r="AK124" i="8"/>
  <c r="AL124" i="8"/>
  <c r="AM124" i="8"/>
  <c r="AN124" i="8"/>
  <c r="AO124" i="8"/>
  <c r="AP124" i="8"/>
  <c r="AQ124" i="8"/>
  <c r="AR124" i="8"/>
  <c r="AS124" i="8"/>
  <c r="AT124" i="8"/>
  <c r="AK125" i="8"/>
  <c r="AL125" i="8"/>
  <c r="AM125" i="8"/>
  <c r="AN125" i="8"/>
  <c r="AO125" i="8"/>
  <c r="AP125" i="8"/>
  <c r="AQ125" i="8"/>
  <c r="AR125" i="8"/>
  <c r="AS125" i="8"/>
  <c r="AT125" i="8"/>
  <c r="AK126" i="8"/>
  <c r="AL126" i="8"/>
  <c r="AM126" i="8"/>
  <c r="AN126" i="8"/>
  <c r="AO126" i="8"/>
  <c r="AP126" i="8"/>
  <c r="AQ126" i="8"/>
  <c r="AR126" i="8"/>
  <c r="AS126" i="8"/>
  <c r="AT126" i="8"/>
  <c r="AK127" i="8"/>
  <c r="AL127" i="8"/>
  <c r="AM127" i="8"/>
  <c r="AN127" i="8"/>
  <c r="AO127" i="8"/>
  <c r="AP127" i="8"/>
  <c r="AQ127" i="8"/>
  <c r="AR127" i="8"/>
  <c r="AS127" i="8"/>
  <c r="AT127" i="8"/>
  <c r="AK128" i="8"/>
  <c r="AL128" i="8"/>
  <c r="AM128" i="8"/>
  <c r="AN128" i="8"/>
  <c r="AO128" i="8"/>
  <c r="AP128" i="8"/>
  <c r="AQ128" i="8"/>
  <c r="AR128" i="8"/>
  <c r="AS128" i="8"/>
  <c r="AT128" i="8"/>
  <c r="AK129" i="8"/>
  <c r="AL129" i="8"/>
  <c r="AM129" i="8"/>
  <c r="AN129" i="8"/>
  <c r="AO129" i="8"/>
  <c r="AP129" i="8"/>
  <c r="AQ129" i="8"/>
  <c r="AR129" i="8"/>
  <c r="AS129" i="8"/>
  <c r="AT129" i="8"/>
  <c r="AK130" i="8"/>
  <c r="AL130" i="8"/>
  <c r="AM130" i="8"/>
  <c r="AN130" i="8"/>
  <c r="AO130" i="8"/>
  <c r="AP130" i="8"/>
  <c r="AQ130" i="8"/>
  <c r="AR130" i="8"/>
  <c r="AS130" i="8"/>
  <c r="AT130" i="8"/>
  <c r="AK131" i="8"/>
  <c r="AL131" i="8"/>
  <c r="AM131" i="8"/>
  <c r="AN131" i="8"/>
  <c r="AO131" i="8"/>
  <c r="AP131" i="8"/>
  <c r="AQ131" i="8"/>
  <c r="AR131" i="8"/>
  <c r="AS131" i="8"/>
  <c r="AT131" i="8"/>
  <c r="AK132" i="8"/>
  <c r="AL132" i="8"/>
  <c r="AM132" i="8"/>
  <c r="AN132" i="8"/>
  <c r="AO132" i="8"/>
  <c r="AP132" i="8"/>
  <c r="AQ132" i="8"/>
  <c r="AR132" i="8"/>
  <c r="AS132" i="8"/>
  <c r="AT132" i="8"/>
  <c r="AK133" i="8"/>
  <c r="AL133" i="8"/>
  <c r="AM133" i="8"/>
  <c r="AN133" i="8"/>
  <c r="AO133" i="8"/>
  <c r="AP133" i="8"/>
  <c r="AQ133" i="8"/>
  <c r="AR133" i="8"/>
  <c r="AS133" i="8"/>
  <c r="AT133" i="8"/>
  <c r="AK134" i="8"/>
  <c r="AL134" i="8"/>
  <c r="AM134" i="8"/>
  <c r="AN134" i="8"/>
  <c r="AO134" i="8"/>
  <c r="AP134" i="8"/>
  <c r="AQ134" i="8"/>
  <c r="AR134" i="8"/>
  <c r="AS134" i="8"/>
  <c r="AT134" i="8"/>
  <c r="AK135" i="8"/>
  <c r="AL135" i="8"/>
  <c r="AM135" i="8"/>
  <c r="AN135" i="8"/>
  <c r="AO135" i="8"/>
  <c r="AP135" i="8"/>
  <c r="AQ135" i="8"/>
  <c r="AR135" i="8"/>
  <c r="AS135" i="8"/>
  <c r="AT135" i="8"/>
  <c r="AK136" i="8"/>
  <c r="AL136" i="8"/>
  <c r="AM136" i="8"/>
  <c r="AN136" i="8"/>
  <c r="AO136" i="8"/>
  <c r="AP136" i="8"/>
  <c r="AQ136" i="8"/>
  <c r="AR136" i="8"/>
  <c r="AS136" i="8"/>
  <c r="AT136" i="8"/>
  <c r="AK137" i="8"/>
  <c r="AL137" i="8"/>
  <c r="AM137" i="8"/>
  <c r="AN137" i="8"/>
  <c r="AO137" i="8"/>
  <c r="AP137" i="8"/>
  <c r="AQ137" i="8"/>
  <c r="AR137" i="8"/>
  <c r="AS137" i="8"/>
  <c r="AT137" i="8"/>
  <c r="AK138" i="8"/>
  <c r="AL138" i="8"/>
  <c r="AM138" i="8"/>
  <c r="AN138" i="8"/>
  <c r="AO138" i="8"/>
  <c r="AP138" i="8"/>
  <c r="AQ138" i="8"/>
  <c r="AR138" i="8"/>
  <c r="AS138" i="8"/>
  <c r="AT138" i="8"/>
  <c r="AK139" i="8"/>
  <c r="AL139" i="8"/>
  <c r="AM139" i="8"/>
  <c r="AN139" i="8"/>
  <c r="AO139" i="8"/>
  <c r="AP139" i="8"/>
  <c r="AQ139" i="8"/>
  <c r="AR139" i="8"/>
  <c r="AS139" i="8"/>
  <c r="AT139" i="8"/>
  <c r="AK140" i="8"/>
  <c r="AL140" i="8"/>
  <c r="AM140" i="8"/>
  <c r="AN140" i="8"/>
  <c r="AO140" i="8"/>
  <c r="AP140" i="8"/>
  <c r="AQ140" i="8"/>
  <c r="AR140" i="8"/>
  <c r="AS140" i="8"/>
  <c r="AT140" i="8"/>
  <c r="AK141" i="8"/>
  <c r="AL141" i="8"/>
  <c r="AM141" i="8"/>
  <c r="AN141" i="8"/>
  <c r="AO141" i="8"/>
  <c r="AP141" i="8"/>
  <c r="AQ141" i="8"/>
  <c r="AR141" i="8"/>
  <c r="AS141" i="8"/>
  <c r="AT141" i="8"/>
  <c r="AK142" i="8"/>
  <c r="AL142" i="8"/>
  <c r="AM142" i="8"/>
  <c r="AN142" i="8"/>
  <c r="AO142" i="8"/>
  <c r="AP142" i="8"/>
  <c r="AQ142" i="8"/>
  <c r="AR142" i="8"/>
  <c r="AS142" i="8"/>
  <c r="AT142" i="8"/>
  <c r="AK143" i="8"/>
  <c r="AL143" i="8"/>
  <c r="AM143" i="8"/>
  <c r="AN143" i="8"/>
  <c r="AO143" i="8"/>
  <c r="AP143" i="8"/>
  <c r="AQ143" i="8"/>
  <c r="AR143" i="8"/>
  <c r="AS143" i="8"/>
  <c r="AT143" i="8"/>
  <c r="AK144" i="8"/>
  <c r="AL144" i="8"/>
  <c r="AM144" i="8"/>
  <c r="AN144" i="8"/>
  <c r="AO144" i="8"/>
  <c r="AP144" i="8"/>
  <c r="AQ144" i="8"/>
  <c r="AR144" i="8"/>
  <c r="AS144" i="8"/>
  <c r="AT144" i="8"/>
  <c r="AK145" i="8"/>
  <c r="AL145" i="8"/>
  <c r="AM145" i="8"/>
  <c r="AN145" i="8"/>
  <c r="AO145" i="8"/>
  <c r="AP145" i="8"/>
  <c r="AQ145" i="8"/>
  <c r="AR145" i="8"/>
  <c r="AS145" i="8"/>
  <c r="AT145" i="8"/>
  <c r="AK146" i="8"/>
  <c r="AL146" i="8"/>
  <c r="AM146" i="8"/>
  <c r="AN146" i="8"/>
  <c r="AO146" i="8"/>
  <c r="AP146" i="8"/>
  <c r="AQ146" i="8"/>
  <c r="AR146" i="8"/>
  <c r="AS146" i="8"/>
  <c r="AT146" i="8"/>
  <c r="AK147" i="8"/>
  <c r="AL147" i="8"/>
  <c r="AM147" i="8"/>
  <c r="AN147" i="8"/>
  <c r="AO147" i="8"/>
  <c r="AP147" i="8"/>
  <c r="AQ147" i="8"/>
  <c r="AR147" i="8"/>
  <c r="AS147" i="8"/>
  <c r="AT147" i="8"/>
  <c r="AK148" i="8"/>
  <c r="AL148" i="8"/>
  <c r="AM148" i="8"/>
  <c r="AN148" i="8"/>
  <c r="AO148" i="8"/>
  <c r="AP148" i="8"/>
  <c r="AQ148" i="8"/>
  <c r="AR148" i="8"/>
  <c r="AS148" i="8"/>
  <c r="AT148" i="8"/>
  <c r="AK149" i="8"/>
  <c r="AL149" i="8"/>
  <c r="AM149" i="8"/>
  <c r="AN149" i="8"/>
  <c r="AO149" i="8"/>
  <c r="AP149" i="8"/>
  <c r="AQ149" i="8"/>
  <c r="AR149" i="8"/>
  <c r="AS149" i="8"/>
  <c r="AT149" i="8"/>
  <c r="AK150" i="8"/>
  <c r="AL150" i="8"/>
  <c r="AM150" i="8"/>
  <c r="AN150" i="8"/>
  <c r="AO150" i="8"/>
  <c r="AP150" i="8"/>
  <c r="AQ150" i="8"/>
  <c r="AR150" i="8"/>
  <c r="AS150" i="8"/>
  <c r="AT150" i="8"/>
  <c r="AK151" i="8"/>
  <c r="AL151" i="8"/>
  <c r="AM151" i="8"/>
  <c r="AN151" i="8"/>
  <c r="AO151" i="8"/>
  <c r="AP151" i="8"/>
  <c r="AQ151" i="8"/>
  <c r="AR151" i="8"/>
  <c r="AS151" i="8"/>
  <c r="AT151" i="8"/>
  <c r="AK152" i="8"/>
  <c r="AL152" i="8"/>
  <c r="AM152" i="8"/>
  <c r="AN152" i="8"/>
  <c r="AO152" i="8"/>
  <c r="AP152" i="8"/>
  <c r="AQ152" i="8"/>
  <c r="AR152" i="8"/>
  <c r="AS152" i="8"/>
  <c r="AT152" i="8"/>
  <c r="AK153" i="8"/>
  <c r="AL153" i="8"/>
  <c r="AM153" i="8"/>
  <c r="AN153" i="8"/>
  <c r="AO153" i="8"/>
  <c r="AP153" i="8"/>
  <c r="AQ153" i="8"/>
  <c r="AR153" i="8"/>
  <c r="AS153" i="8"/>
  <c r="AT153" i="8"/>
  <c r="AK154" i="8"/>
  <c r="AL154" i="8"/>
  <c r="AM154" i="8"/>
  <c r="AN154" i="8"/>
  <c r="AO154" i="8"/>
  <c r="AP154" i="8"/>
  <c r="AQ154" i="8"/>
  <c r="AR154" i="8"/>
  <c r="AS154" i="8"/>
  <c r="AT154" i="8"/>
  <c r="AK155" i="8"/>
  <c r="AL155" i="8"/>
  <c r="AM155" i="8"/>
  <c r="AN155" i="8"/>
  <c r="AO155" i="8"/>
  <c r="AP155" i="8"/>
  <c r="AQ155" i="8"/>
  <c r="AR155" i="8"/>
  <c r="AS155" i="8"/>
  <c r="AT155" i="8"/>
  <c r="AK156" i="8"/>
  <c r="AL156" i="8"/>
  <c r="AM156" i="8"/>
  <c r="AN156" i="8"/>
  <c r="AO156" i="8"/>
  <c r="AP156" i="8"/>
  <c r="AQ156" i="8"/>
  <c r="AR156" i="8"/>
  <c r="AS156" i="8"/>
  <c r="AT156" i="8"/>
  <c r="AK157" i="8"/>
  <c r="AL157" i="8"/>
  <c r="AM157" i="8"/>
  <c r="AN157" i="8"/>
  <c r="AO157" i="8"/>
  <c r="AP157" i="8"/>
  <c r="AQ157" i="8"/>
  <c r="AR157" i="8"/>
  <c r="AS157" i="8"/>
  <c r="AT157" i="8"/>
  <c r="AK158" i="8"/>
  <c r="AL158" i="8"/>
  <c r="AM158" i="8"/>
  <c r="AN158" i="8"/>
  <c r="AO158" i="8"/>
  <c r="AP158" i="8"/>
  <c r="AQ158" i="8"/>
  <c r="AR158" i="8"/>
  <c r="AS158" i="8"/>
  <c r="AT158" i="8"/>
  <c r="AK159" i="8"/>
  <c r="AL159" i="8"/>
  <c r="AM159" i="8"/>
  <c r="AN159" i="8"/>
  <c r="AO159" i="8"/>
  <c r="AP159" i="8"/>
  <c r="AQ159" i="8"/>
  <c r="AR159" i="8"/>
  <c r="AS159" i="8"/>
  <c r="AT159" i="8"/>
  <c r="AK160" i="8"/>
  <c r="AL160" i="8"/>
  <c r="AM160" i="8"/>
  <c r="AN160" i="8"/>
  <c r="AO160" i="8"/>
  <c r="AP160" i="8"/>
  <c r="AQ160" i="8"/>
  <c r="AR160" i="8"/>
  <c r="AS160" i="8"/>
  <c r="AT160" i="8"/>
  <c r="AK161" i="8"/>
  <c r="AL161" i="8"/>
  <c r="AM161" i="8"/>
  <c r="AN161" i="8"/>
  <c r="AO161" i="8"/>
  <c r="AP161" i="8"/>
  <c r="AQ161" i="8"/>
  <c r="AR161" i="8"/>
  <c r="AS161" i="8"/>
  <c r="AT161" i="8"/>
  <c r="AK162" i="8"/>
  <c r="AL162" i="8"/>
  <c r="AM162" i="8"/>
  <c r="AN162" i="8"/>
  <c r="AO162" i="8"/>
  <c r="AP162" i="8"/>
  <c r="AQ162" i="8"/>
  <c r="AR162" i="8"/>
  <c r="AS162" i="8"/>
  <c r="AT162" i="8"/>
  <c r="AK163" i="8"/>
  <c r="AL163" i="8"/>
  <c r="AM163" i="8"/>
  <c r="AN163" i="8"/>
  <c r="AO163" i="8"/>
  <c r="AP163" i="8"/>
  <c r="AQ163" i="8"/>
  <c r="AR163" i="8"/>
  <c r="AS163" i="8"/>
  <c r="AT163" i="8"/>
  <c r="AK164" i="8"/>
  <c r="AL164" i="8"/>
  <c r="AM164" i="8"/>
  <c r="AN164" i="8"/>
  <c r="AO164" i="8"/>
  <c r="AP164" i="8"/>
  <c r="AQ164" i="8"/>
  <c r="AR164" i="8"/>
  <c r="AS164" i="8"/>
  <c r="AT164" i="8"/>
  <c r="AK165" i="8"/>
  <c r="AL165" i="8"/>
  <c r="AM165" i="8"/>
  <c r="AN165" i="8"/>
  <c r="AO165" i="8"/>
  <c r="AP165" i="8"/>
  <c r="AQ165" i="8"/>
  <c r="AR165" i="8"/>
  <c r="AS165" i="8"/>
  <c r="AT165" i="8"/>
  <c r="AK166" i="8"/>
  <c r="AL166" i="8"/>
  <c r="AM166" i="8"/>
  <c r="AN166" i="8"/>
  <c r="AO166" i="8"/>
  <c r="AP166" i="8"/>
  <c r="AQ166" i="8"/>
  <c r="AR166" i="8"/>
  <c r="AS166" i="8"/>
  <c r="AT166" i="8"/>
  <c r="AK167" i="8"/>
  <c r="AL167" i="8"/>
  <c r="AM167" i="8"/>
  <c r="AN167" i="8"/>
  <c r="AO167" i="8"/>
  <c r="AP167" i="8"/>
  <c r="AQ167" i="8"/>
  <c r="AR167" i="8"/>
  <c r="AS167" i="8"/>
  <c r="AT167" i="8"/>
  <c r="AK168" i="8"/>
  <c r="AL168" i="8"/>
  <c r="AM168" i="8"/>
  <c r="AN168" i="8"/>
  <c r="AO168" i="8"/>
  <c r="AP168" i="8"/>
  <c r="AQ168" i="8"/>
  <c r="AR168" i="8"/>
  <c r="AS168" i="8"/>
  <c r="AT168" i="8"/>
  <c r="AK169" i="8"/>
  <c r="AL169" i="8"/>
  <c r="AM169" i="8"/>
  <c r="AN169" i="8"/>
  <c r="AO169" i="8"/>
  <c r="AP169" i="8"/>
  <c r="AQ169" i="8"/>
  <c r="AR169" i="8"/>
  <c r="AS169" i="8"/>
  <c r="AT169" i="8"/>
  <c r="AK170" i="8"/>
  <c r="AL170" i="8"/>
  <c r="AM170" i="8"/>
  <c r="AN170" i="8"/>
  <c r="AO170" i="8"/>
  <c r="AP170" i="8"/>
  <c r="AQ170" i="8"/>
  <c r="AR170" i="8"/>
  <c r="AS170" i="8"/>
  <c r="AT170" i="8"/>
  <c r="AK171" i="8"/>
  <c r="AL171" i="8"/>
  <c r="AM171" i="8"/>
  <c r="AN171" i="8"/>
  <c r="AO171" i="8"/>
  <c r="AP171" i="8"/>
  <c r="AQ171" i="8"/>
  <c r="AR171" i="8"/>
  <c r="AS171" i="8"/>
  <c r="AT171" i="8"/>
  <c r="AK172" i="8"/>
  <c r="AL172" i="8"/>
  <c r="AM172" i="8"/>
  <c r="AN172" i="8"/>
  <c r="AO172" i="8"/>
  <c r="AP172" i="8"/>
  <c r="AQ172" i="8"/>
  <c r="AR172" i="8"/>
  <c r="AS172" i="8"/>
  <c r="AT172" i="8"/>
  <c r="AK173" i="8"/>
  <c r="AL173" i="8"/>
  <c r="AM173" i="8"/>
  <c r="AN173" i="8"/>
  <c r="AO173" i="8"/>
  <c r="AP173" i="8"/>
  <c r="AQ173" i="8"/>
  <c r="AR173" i="8"/>
  <c r="AS173" i="8"/>
  <c r="AT173" i="8"/>
  <c r="AK174" i="8"/>
  <c r="AL174" i="8"/>
  <c r="AM174" i="8"/>
  <c r="AN174" i="8"/>
  <c r="AO174" i="8"/>
  <c r="AP174" i="8"/>
  <c r="AQ174" i="8"/>
  <c r="AR174" i="8"/>
  <c r="AS174" i="8"/>
  <c r="AT174" i="8"/>
  <c r="AK175" i="8"/>
  <c r="AL175" i="8"/>
  <c r="AM175" i="8"/>
  <c r="AN175" i="8"/>
  <c r="AO175" i="8"/>
  <c r="AP175" i="8"/>
  <c r="AQ175" i="8"/>
  <c r="AR175" i="8"/>
  <c r="AS175" i="8"/>
  <c r="AT175" i="8"/>
  <c r="AK176" i="8"/>
  <c r="AL176" i="8"/>
  <c r="AM176" i="8"/>
  <c r="AN176" i="8"/>
  <c r="AO176" i="8"/>
  <c r="AP176" i="8"/>
  <c r="AQ176" i="8"/>
  <c r="AR176" i="8"/>
  <c r="AS176" i="8"/>
  <c r="AT176" i="8"/>
  <c r="AK177" i="8"/>
  <c r="AL177" i="8"/>
  <c r="AM177" i="8"/>
  <c r="AN177" i="8"/>
  <c r="AO177" i="8"/>
  <c r="AP177" i="8"/>
  <c r="AQ177" i="8"/>
  <c r="AR177" i="8"/>
  <c r="AS177" i="8"/>
  <c r="AT177" i="8"/>
  <c r="AK178" i="8"/>
  <c r="AL178" i="8"/>
  <c r="AM178" i="8"/>
  <c r="AN178" i="8"/>
  <c r="AO178" i="8"/>
  <c r="AP178" i="8"/>
  <c r="AQ178" i="8"/>
  <c r="AR178" i="8"/>
  <c r="AS178" i="8"/>
  <c r="AT178" i="8"/>
  <c r="AK179" i="8"/>
  <c r="AL179" i="8"/>
  <c r="AM179" i="8"/>
  <c r="AN179" i="8"/>
  <c r="AO179" i="8"/>
  <c r="AP179" i="8"/>
  <c r="AQ179" i="8"/>
  <c r="AR179" i="8"/>
  <c r="AS179" i="8"/>
  <c r="AT179" i="8"/>
  <c r="AK180" i="8"/>
  <c r="AL180" i="8"/>
  <c r="AM180" i="8"/>
  <c r="AN180" i="8"/>
  <c r="AO180" i="8"/>
  <c r="AP180" i="8"/>
  <c r="AQ180" i="8"/>
  <c r="AR180" i="8"/>
  <c r="AS180" i="8"/>
  <c r="AT180" i="8"/>
  <c r="AK181" i="8"/>
  <c r="AL181" i="8"/>
  <c r="AM181" i="8"/>
  <c r="AN181" i="8"/>
  <c r="AO181" i="8"/>
  <c r="AP181" i="8"/>
  <c r="AQ181" i="8"/>
  <c r="AR181" i="8"/>
  <c r="AS181" i="8"/>
  <c r="AT181" i="8"/>
  <c r="AK182" i="8"/>
  <c r="AL182" i="8"/>
  <c r="AM182" i="8"/>
  <c r="AN182" i="8"/>
  <c r="AO182" i="8"/>
  <c r="AP182" i="8"/>
  <c r="AQ182" i="8"/>
  <c r="AR182" i="8"/>
  <c r="AS182" i="8"/>
  <c r="AT182" i="8"/>
  <c r="AK183" i="8"/>
  <c r="AL183" i="8"/>
  <c r="AM183" i="8"/>
  <c r="AN183" i="8"/>
  <c r="AO183" i="8"/>
  <c r="AP183" i="8"/>
  <c r="AQ183" i="8"/>
  <c r="AR183" i="8"/>
  <c r="AS183" i="8"/>
  <c r="AT183" i="8"/>
  <c r="AK184" i="8"/>
  <c r="AL184" i="8"/>
  <c r="AM184" i="8"/>
  <c r="AN184" i="8"/>
  <c r="AO184" i="8"/>
  <c r="AP184" i="8"/>
  <c r="AQ184" i="8"/>
  <c r="AR184" i="8"/>
  <c r="AS184" i="8"/>
  <c r="AT184" i="8"/>
  <c r="AK185" i="8"/>
  <c r="AL185" i="8"/>
  <c r="AM185" i="8"/>
  <c r="AN185" i="8"/>
  <c r="AO185" i="8"/>
  <c r="AP185" i="8"/>
  <c r="AQ185" i="8"/>
  <c r="AR185" i="8"/>
  <c r="AS185" i="8"/>
  <c r="AT185" i="8"/>
  <c r="AK186" i="8"/>
  <c r="AL186" i="8"/>
  <c r="AM186" i="8"/>
  <c r="AN186" i="8"/>
  <c r="AO186" i="8"/>
  <c r="AP186" i="8"/>
  <c r="AQ186" i="8"/>
  <c r="AR186" i="8"/>
  <c r="AS186" i="8"/>
  <c r="AT186" i="8"/>
  <c r="AK187" i="8"/>
  <c r="AL187" i="8"/>
  <c r="AM187" i="8"/>
  <c r="AN187" i="8"/>
  <c r="AO187" i="8"/>
  <c r="AP187" i="8"/>
  <c r="AQ187" i="8"/>
  <c r="AR187" i="8"/>
  <c r="AS187" i="8"/>
  <c r="AT187" i="8"/>
  <c r="AK188" i="8"/>
  <c r="AL188" i="8"/>
  <c r="AM188" i="8"/>
  <c r="AN188" i="8"/>
  <c r="AO188" i="8"/>
  <c r="AP188" i="8"/>
  <c r="AQ188" i="8"/>
  <c r="AR188" i="8"/>
  <c r="AS188" i="8"/>
  <c r="AT188" i="8"/>
  <c r="AK189" i="8"/>
  <c r="AL189" i="8"/>
  <c r="AM189" i="8"/>
  <c r="AN189" i="8"/>
  <c r="AO189" i="8"/>
  <c r="AP189" i="8"/>
  <c r="AQ189" i="8"/>
  <c r="AR189" i="8"/>
  <c r="AS189" i="8"/>
  <c r="AT189" i="8"/>
  <c r="AK190" i="8"/>
  <c r="AL190" i="8"/>
  <c r="AM190" i="8"/>
  <c r="AN190" i="8"/>
  <c r="AO190" i="8"/>
  <c r="AP190" i="8"/>
  <c r="AQ190" i="8"/>
  <c r="AR190" i="8"/>
  <c r="AS190" i="8"/>
  <c r="AT190" i="8"/>
  <c r="AK191" i="8"/>
  <c r="AL191" i="8"/>
  <c r="AM191" i="8"/>
  <c r="AN191" i="8"/>
  <c r="AO191" i="8"/>
  <c r="AP191" i="8"/>
  <c r="AQ191" i="8"/>
  <c r="AR191" i="8"/>
  <c r="AS191" i="8"/>
  <c r="AT191" i="8"/>
  <c r="AK192" i="8"/>
  <c r="AL192" i="8"/>
  <c r="AM192" i="8"/>
  <c r="AN192" i="8"/>
  <c r="AO192" i="8"/>
  <c r="AP192" i="8"/>
  <c r="AQ192" i="8"/>
  <c r="AR192" i="8"/>
  <c r="AS192" i="8"/>
  <c r="AT192" i="8"/>
  <c r="AK193" i="8"/>
  <c r="AL193" i="8"/>
  <c r="AM193" i="8"/>
  <c r="AN193" i="8"/>
  <c r="AO193" i="8"/>
  <c r="AP193" i="8"/>
  <c r="AQ193" i="8"/>
  <c r="AR193" i="8"/>
  <c r="AS193" i="8"/>
  <c r="AT193" i="8"/>
  <c r="AK194" i="8"/>
  <c r="AL194" i="8"/>
  <c r="AM194" i="8"/>
  <c r="AN194" i="8"/>
  <c r="AO194" i="8"/>
  <c r="AP194" i="8"/>
  <c r="AQ194" i="8"/>
  <c r="AR194" i="8"/>
  <c r="AS194" i="8"/>
  <c r="AT194" i="8"/>
  <c r="AK195" i="8"/>
  <c r="AL195" i="8"/>
  <c r="AM195" i="8"/>
  <c r="AN195" i="8"/>
  <c r="AO195" i="8"/>
  <c r="AP195" i="8"/>
  <c r="AQ195" i="8"/>
  <c r="AR195" i="8"/>
  <c r="AS195" i="8"/>
  <c r="AT195" i="8"/>
  <c r="AK196" i="8"/>
  <c r="AL196" i="8"/>
  <c r="AM196" i="8"/>
  <c r="AN196" i="8"/>
  <c r="AO196" i="8"/>
  <c r="AP196" i="8"/>
  <c r="AQ196" i="8"/>
  <c r="AR196" i="8"/>
  <c r="AS196" i="8"/>
  <c r="AT196" i="8"/>
  <c r="AK197" i="8"/>
  <c r="AL197" i="8"/>
  <c r="AM197" i="8"/>
  <c r="AN197" i="8"/>
  <c r="AO197" i="8"/>
  <c r="AP197" i="8"/>
  <c r="AQ197" i="8"/>
  <c r="AR197" i="8"/>
  <c r="AS197" i="8"/>
  <c r="AT197" i="8"/>
  <c r="AK198" i="8"/>
  <c r="AL198" i="8"/>
  <c r="AM198" i="8"/>
  <c r="AN198" i="8"/>
  <c r="AO198" i="8"/>
  <c r="AP198" i="8"/>
  <c r="AQ198" i="8"/>
  <c r="AR198" i="8"/>
  <c r="AS198" i="8"/>
  <c r="AT198" i="8"/>
  <c r="AK199" i="8"/>
  <c r="AL199" i="8"/>
  <c r="AM199" i="8"/>
  <c r="AN199" i="8"/>
  <c r="AO199" i="8"/>
  <c r="AP199" i="8"/>
  <c r="AQ199" i="8"/>
  <c r="AR199" i="8"/>
  <c r="AS199" i="8"/>
  <c r="AT199" i="8"/>
  <c r="AK200" i="8"/>
  <c r="AL200" i="8"/>
  <c r="AM200" i="8"/>
  <c r="AN200" i="8"/>
  <c r="AO200" i="8"/>
  <c r="AP200" i="8"/>
  <c r="AQ200" i="8"/>
  <c r="AR200" i="8"/>
  <c r="AS200" i="8"/>
  <c r="AT200" i="8"/>
  <c r="AK201" i="8"/>
  <c r="AL201" i="8"/>
  <c r="AM201" i="8"/>
  <c r="AN201" i="8"/>
  <c r="AO201" i="8"/>
  <c r="AP201" i="8"/>
  <c r="AQ201" i="8"/>
  <c r="AR201" i="8"/>
  <c r="AS201" i="8"/>
  <c r="AT201" i="8"/>
  <c r="AK202" i="8"/>
  <c r="AL202" i="8"/>
  <c r="AM202" i="8"/>
  <c r="AN202" i="8"/>
  <c r="AO202" i="8"/>
  <c r="AP202" i="8"/>
  <c r="AQ202" i="8"/>
  <c r="AR202" i="8"/>
  <c r="AS202" i="8"/>
  <c r="AT202" i="8"/>
  <c r="AK203" i="8"/>
  <c r="AL203" i="8"/>
  <c r="AM203" i="8"/>
  <c r="AN203" i="8"/>
  <c r="AO203" i="8"/>
  <c r="AP203" i="8"/>
  <c r="AQ203" i="8"/>
  <c r="AR203" i="8"/>
  <c r="AS203" i="8"/>
  <c r="AT203" i="8"/>
  <c r="AK204" i="8"/>
  <c r="AL204" i="8"/>
  <c r="AM204" i="8"/>
  <c r="AN204" i="8"/>
  <c r="AO204" i="8"/>
  <c r="AP204" i="8"/>
  <c r="AQ204" i="8"/>
  <c r="AR204" i="8"/>
  <c r="AS204" i="8"/>
  <c r="AT204" i="8"/>
  <c r="AK205" i="8"/>
  <c r="AL205" i="8"/>
  <c r="AM205" i="8"/>
  <c r="AN205" i="8"/>
  <c r="AO205" i="8"/>
  <c r="AP205" i="8"/>
  <c r="AQ205" i="8"/>
  <c r="AR205" i="8"/>
  <c r="AS205" i="8"/>
  <c r="AT205" i="8"/>
  <c r="AK206" i="8"/>
  <c r="AL206" i="8"/>
  <c r="AM206" i="8"/>
  <c r="AN206" i="8"/>
  <c r="AO206" i="8"/>
  <c r="AP206" i="8"/>
  <c r="AQ206" i="8"/>
  <c r="AR206" i="8"/>
  <c r="AS206" i="8"/>
  <c r="AT206" i="8"/>
  <c r="AK207" i="8"/>
  <c r="AL207" i="8"/>
  <c r="AM207" i="8"/>
  <c r="AN207" i="8"/>
  <c r="AO207" i="8"/>
  <c r="AP207" i="8"/>
  <c r="AQ207" i="8"/>
  <c r="AR207" i="8"/>
  <c r="AS207" i="8"/>
  <c r="AT207" i="8"/>
  <c r="AK208" i="8"/>
  <c r="AL208" i="8"/>
  <c r="AM208" i="8"/>
  <c r="AN208" i="8"/>
  <c r="AO208" i="8"/>
  <c r="AP208" i="8"/>
  <c r="AQ208" i="8"/>
  <c r="AR208" i="8"/>
  <c r="AS208" i="8"/>
  <c r="AT208" i="8"/>
  <c r="AK209" i="8"/>
  <c r="AL209" i="8"/>
  <c r="AM209" i="8"/>
  <c r="AN209" i="8"/>
  <c r="AO209" i="8"/>
  <c r="AP209" i="8"/>
  <c r="AQ209" i="8"/>
  <c r="AR209" i="8"/>
  <c r="AS209" i="8"/>
  <c r="AT209" i="8"/>
  <c r="AK210" i="8"/>
  <c r="AL210" i="8"/>
  <c r="AM210" i="8"/>
  <c r="AN210" i="8"/>
  <c r="AO210" i="8"/>
  <c r="AP210" i="8"/>
  <c r="AQ210" i="8"/>
  <c r="AR210" i="8"/>
  <c r="AS210" i="8"/>
  <c r="AT210" i="8"/>
  <c r="AK211" i="8"/>
  <c r="AL211" i="8"/>
  <c r="AM211" i="8"/>
  <c r="AN211" i="8"/>
  <c r="AO211" i="8"/>
  <c r="AP211" i="8"/>
  <c r="AQ211" i="8"/>
  <c r="AR211" i="8"/>
  <c r="AS211" i="8"/>
  <c r="AT211" i="8"/>
  <c r="AK212" i="8"/>
  <c r="AL212" i="8"/>
  <c r="AM212" i="8"/>
  <c r="AN212" i="8"/>
  <c r="AO212" i="8"/>
  <c r="AP212" i="8"/>
  <c r="AQ212" i="8"/>
  <c r="AR212" i="8"/>
  <c r="AS212" i="8"/>
  <c r="AT212" i="8"/>
  <c r="AK213" i="8"/>
  <c r="AL213" i="8"/>
  <c r="AM213" i="8"/>
  <c r="AN213" i="8"/>
  <c r="AO213" i="8"/>
  <c r="AP213" i="8"/>
  <c r="AQ213" i="8"/>
  <c r="AR213" i="8"/>
  <c r="AS213" i="8"/>
  <c r="AT213" i="8"/>
  <c r="AK214" i="8"/>
  <c r="AL214" i="8"/>
  <c r="AM214" i="8"/>
  <c r="AN214" i="8"/>
  <c r="AO214" i="8"/>
  <c r="AP214" i="8"/>
  <c r="AQ214" i="8"/>
  <c r="AR214" i="8"/>
  <c r="AS214" i="8"/>
  <c r="AT214" i="8"/>
  <c r="AK215" i="8"/>
  <c r="AL215" i="8"/>
  <c r="AM215" i="8"/>
  <c r="AN215" i="8"/>
  <c r="AO215" i="8"/>
  <c r="AP215" i="8"/>
  <c r="AQ215" i="8"/>
  <c r="AR215" i="8"/>
  <c r="AS215" i="8"/>
  <c r="AT215" i="8"/>
  <c r="AK216" i="8"/>
  <c r="AL216" i="8"/>
  <c r="AM216" i="8"/>
  <c r="AN216" i="8"/>
  <c r="AO216" i="8"/>
  <c r="AP216" i="8"/>
  <c r="AQ216" i="8"/>
  <c r="AR216" i="8"/>
  <c r="AS216" i="8"/>
  <c r="AT216" i="8"/>
  <c r="AK217" i="8"/>
  <c r="AL217" i="8"/>
  <c r="AM217" i="8"/>
  <c r="AN217" i="8"/>
  <c r="AO217" i="8"/>
  <c r="AP217" i="8"/>
  <c r="AQ217" i="8"/>
  <c r="AR217" i="8"/>
  <c r="AS217" i="8"/>
  <c r="AT217" i="8"/>
  <c r="AK218" i="8"/>
  <c r="AL218" i="8"/>
  <c r="AM218" i="8"/>
  <c r="AN218" i="8"/>
  <c r="AO218" i="8"/>
  <c r="AP218" i="8"/>
  <c r="AQ218" i="8"/>
  <c r="AR218" i="8"/>
  <c r="AS218" i="8"/>
  <c r="AT218" i="8"/>
  <c r="AK219" i="8"/>
  <c r="AL219" i="8"/>
  <c r="AM219" i="8"/>
  <c r="AN219" i="8"/>
  <c r="AO219" i="8"/>
  <c r="AP219" i="8"/>
  <c r="AQ219" i="8"/>
  <c r="AR219" i="8"/>
  <c r="AS219" i="8"/>
  <c r="AT219" i="8"/>
  <c r="AK220" i="8"/>
  <c r="AL220" i="8"/>
  <c r="AM220" i="8"/>
  <c r="AN220" i="8"/>
  <c r="AO220" i="8"/>
  <c r="AP220" i="8"/>
  <c r="AQ220" i="8"/>
  <c r="AR220" i="8"/>
  <c r="AS220" i="8"/>
  <c r="AT220" i="8"/>
  <c r="AK221" i="8"/>
  <c r="AL221" i="8"/>
  <c r="AM221" i="8"/>
  <c r="AN221" i="8"/>
  <c r="AO221" i="8"/>
  <c r="AP221" i="8"/>
  <c r="AQ221" i="8"/>
  <c r="AR221" i="8"/>
  <c r="AS221" i="8"/>
  <c r="AT221" i="8"/>
  <c r="AK222" i="8"/>
  <c r="AL222" i="8"/>
  <c r="AM222" i="8"/>
  <c r="AN222" i="8"/>
  <c r="AO222" i="8"/>
  <c r="AP222" i="8"/>
  <c r="AQ222" i="8"/>
  <c r="AR222" i="8"/>
  <c r="AS222" i="8"/>
  <c r="AT222" i="8"/>
  <c r="Z4" i="8"/>
  <c r="AA4" i="8"/>
  <c r="AB4" i="8"/>
  <c r="AC4" i="8"/>
  <c r="AD4" i="8"/>
  <c r="AE4" i="8"/>
  <c r="AF4" i="8"/>
  <c r="AG4" i="8"/>
  <c r="AH4" i="8"/>
  <c r="AI4" i="8"/>
  <c r="Z5" i="8"/>
  <c r="AA5" i="8"/>
  <c r="AB5" i="8"/>
  <c r="AC5" i="8"/>
  <c r="AD5" i="8"/>
  <c r="AE5" i="8"/>
  <c r="AF5" i="8"/>
  <c r="AG5" i="8"/>
  <c r="AH5" i="8"/>
  <c r="AI5" i="8"/>
  <c r="Z6" i="8"/>
  <c r="AA6" i="8"/>
  <c r="AB6" i="8"/>
  <c r="AC6" i="8"/>
  <c r="AD6" i="8"/>
  <c r="AE6" i="8"/>
  <c r="AF6" i="8"/>
  <c r="AG6" i="8"/>
  <c r="AH6" i="8"/>
  <c r="AI6" i="8"/>
  <c r="Z7" i="8"/>
  <c r="AA7" i="8"/>
  <c r="AB7" i="8"/>
  <c r="AC7" i="8"/>
  <c r="AD7" i="8"/>
  <c r="AE7" i="8"/>
  <c r="AF7" i="8"/>
  <c r="AG7" i="8"/>
  <c r="AH7" i="8"/>
  <c r="AI7" i="8"/>
  <c r="Z8" i="8"/>
  <c r="AA8" i="8"/>
  <c r="AB8" i="8"/>
  <c r="AC8" i="8"/>
  <c r="AD8" i="8"/>
  <c r="AE8" i="8"/>
  <c r="AF8" i="8"/>
  <c r="AG8" i="8"/>
  <c r="AH8" i="8"/>
  <c r="AI8" i="8"/>
  <c r="Z9" i="8"/>
  <c r="AA9" i="8"/>
  <c r="AB9" i="8"/>
  <c r="AC9" i="8"/>
  <c r="AD9" i="8"/>
  <c r="AE9" i="8"/>
  <c r="AF9" i="8"/>
  <c r="AG9" i="8"/>
  <c r="AH9" i="8"/>
  <c r="AI9" i="8"/>
  <c r="Z10" i="8"/>
  <c r="AA10" i="8"/>
  <c r="AB10" i="8"/>
  <c r="AC10" i="8"/>
  <c r="AD10" i="8"/>
  <c r="AE10" i="8"/>
  <c r="AF10" i="8"/>
  <c r="AG10" i="8"/>
  <c r="AH10" i="8"/>
  <c r="AI10" i="8"/>
  <c r="Z11" i="8"/>
  <c r="AA11" i="8"/>
  <c r="AB11" i="8"/>
  <c r="AC11" i="8"/>
  <c r="AD11" i="8"/>
  <c r="AE11" i="8"/>
  <c r="AF11" i="8"/>
  <c r="AG11" i="8"/>
  <c r="AH11" i="8"/>
  <c r="AI11" i="8"/>
  <c r="Z12" i="8"/>
  <c r="AA12" i="8"/>
  <c r="AB12" i="8"/>
  <c r="AC12" i="8"/>
  <c r="AD12" i="8"/>
  <c r="AE12" i="8"/>
  <c r="AF12" i="8"/>
  <c r="AG12" i="8"/>
  <c r="AH12" i="8"/>
  <c r="AI12" i="8"/>
  <c r="Z13" i="8"/>
  <c r="AA13" i="8"/>
  <c r="AB13" i="8"/>
  <c r="AC13" i="8"/>
  <c r="AD13" i="8"/>
  <c r="AE13" i="8"/>
  <c r="AF13" i="8"/>
  <c r="AG13" i="8"/>
  <c r="AH13" i="8"/>
  <c r="AI13" i="8"/>
  <c r="Z14" i="8"/>
  <c r="AA14" i="8"/>
  <c r="AB14" i="8"/>
  <c r="AC14" i="8"/>
  <c r="AD14" i="8"/>
  <c r="AE14" i="8"/>
  <c r="AF14" i="8"/>
  <c r="AG14" i="8"/>
  <c r="AH14" i="8"/>
  <c r="AI14" i="8"/>
  <c r="Z15" i="8"/>
  <c r="AA15" i="8"/>
  <c r="AB15" i="8"/>
  <c r="AC15" i="8"/>
  <c r="AD15" i="8"/>
  <c r="AE15" i="8"/>
  <c r="AF15" i="8"/>
  <c r="AG15" i="8"/>
  <c r="AH15" i="8"/>
  <c r="AI15" i="8"/>
  <c r="Z16" i="8"/>
  <c r="AA16" i="8"/>
  <c r="AB16" i="8"/>
  <c r="AC16" i="8"/>
  <c r="AD16" i="8"/>
  <c r="AE16" i="8"/>
  <c r="AF16" i="8"/>
  <c r="AG16" i="8"/>
  <c r="AH16" i="8"/>
  <c r="AI16" i="8"/>
  <c r="Z17" i="8"/>
  <c r="AA17" i="8"/>
  <c r="AB17" i="8"/>
  <c r="AC17" i="8"/>
  <c r="AD17" i="8"/>
  <c r="AE17" i="8"/>
  <c r="AF17" i="8"/>
  <c r="AG17" i="8"/>
  <c r="AH17" i="8"/>
  <c r="AI17" i="8"/>
  <c r="Z18" i="8"/>
  <c r="AA18" i="8"/>
  <c r="AB18" i="8"/>
  <c r="AC18" i="8"/>
  <c r="AD18" i="8"/>
  <c r="AE18" i="8"/>
  <c r="AF18" i="8"/>
  <c r="AG18" i="8"/>
  <c r="AH18" i="8"/>
  <c r="AI18" i="8"/>
  <c r="Z19" i="8"/>
  <c r="AA19" i="8"/>
  <c r="AB19" i="8"/>
  <c r="AC19" i="8"/>
  <c r="AD19" i="8"/>
  <c r="AE19" i="8"/>
  <c r="AF19" i="8"/>
  <c r="AG19" i="8"/>
  <c r="AH19" i="8"/>
  <c r="AI19" i="8"/>
  <c r="Z20" i="8"/>
  <c r="AA20" i="8"/>
  <c r="AB20" i="8"/>
  <c r="AC20" i="8"/>
  <c r="AD20" i="8"/>
  <c r="AE20" i="8"/>
  <c r="AF20" i="8"/>
  <c r="AG20" i="8"/>
  <c r="AH20" i="8"/>
  <c r="AI20" i="8"/>
  <c r="Z21" i="8"/>
  <c r="AA21" i="8"/>
  <c r="AB21" i="8"/>
  <c r="AC21" i="8"/>
  <c r="AD21" i="8"/>
  <c r="AE21" i="8"/>
  <c r="AF21" i="8"/>
  <c r="AG21" i="8"/>
  <c r="AH21" i="8"/>
  <c r="AI21" i="8"/>
  <c r="Z22" i="8"/>
  <c r="AA22" i="8"/>
  <c r="AB22" i="8"/>
  <c r="AC22" i="8"/>
  <c r="AD22" i="8"/>
  <c r="AE22" i="8"/>
  <c r="AF22" i="8"/>
  <c r="AG22" i="8"/>
  <c r="AH22" i="8"/>
  <c r="AI22" i="8"/>
  <c r="Z23" i="8"/>
  <c r="AA23" i="8"/>
  <c r="AB23" i="8"/>
  <c r="AC23" i="8"/>
  <c r="AD23" i="8"/>
  <c r="AE23" i="8"/>
  <c r="AF23" i="8"/>
  <c r="AG23" i="8"/>
  <c r="AH23" i="8"/>
  <c r="AI23" i="8"/>
  <c r="Z24" i="8"/>
  <c r="AA24" i="8"/>
  <c r="AB24" i="8"/>
  <c r="AC24" i="8"/>
  <c r="AD24" i="8"/>
  <c r="AE24" i="8"/>
  <c r="AF24" i="8"/>
  <c r="AG24" i="8"/>
  <c r="AH24" i="8"/>
  <c r="AI24" i="8"/>
  <c r="Z25" i="8"/>
  <c r="AA25" i="8"/>
  <c r="AB25" i="8"/>
  <c r="AC25" i="8"/>
  <c r="AD25" i="8"/>
  <c r="AE25" i="8"/>
  <c r="AF25" i="8"/>
  <c r="AG25" i="8"/>
  <c r="AH25" i="8"/>
  <c r="AI25" i="8"/>
  <c r="Z26" i="8"/>
  <c r="AA26" i="8"/>
  <c r="AB26" i="8"/>
  <c r="AC26" i="8"/>
  <c r="AD26" i="8"/>
  <c r="AE26" i="8"/>
  <c r="AF26" i="8"/>
  <c r="AG26" i="8"/>
  <c r="AH26" i="8"/>
  <c r="AI26" i="8"/>
  <c r="Z27" i="8"/>
  <c r="AA27" i="8"/>
  <c r="AB27" i="8"/>
  <c r="AC27" i="8"/>
  <c r="AD27" i="8"/>
  <c r="AE27" i="8"/>
  <c r="AF27" i="8"/>
  <c r="AG27" i="8"/>
  <c r="AH27" i="8"/>
  <c r="AI27" i="8"/>
  <c r="Z28" i="8"/>
  <c r="AA28" i="8"/>
  <c r="AB28" i="8"/>
  <c r="AC28" i="8"/>
  <c r="AD28" i="8"/>
  <c r="AE28" i="8"/>
  <c r="AF28" i="8"/>
  <c r="AG28" i="8"/>
  <c r="AH28" i="8"/>
  <c r="AI28" i="8"/>
  <c r="Z29" i="8"/>
  <c r="AA29" i="8"/>
  <c r="AB29" i="8"/>
  <c r="AC29" i="8"/>
  <c r="AD29" i="8"/>
  <c r="AE29" i="8"/>
  <c r="AF29" i="8"/>
  <c r="AG29" i="8"/>
  <c r="AH29" i="8"/>
  <c r="AI29" i="8"/>
  <c r="Z30" i="8"/>
  <c r="AA30" i="8"/>
  <c r="AB30" i="8"/>
  <c r="AC30" i="8"/>
  <c r="AD30" i="8"/>
  <c r="AE30" i="8"/>
  <c r="AF30" i="8"/>
  <c r="AG30" i="8"/>
  <c r="AH30" i="8"/>
  <c r="AI30" i="8"/>
  <c r="Z31" i="8"/>
  <c r="AA31" i="8"/>
  <c r="AB31" i="8"/>
  <c r="AC31" i="8"/>
  <c r="AD31" i="8"/>
  <c r="AE31" i="8"/>
  <c r="AF31" i="8"/>
  <c r="AG31" i="8"/>
  <c r="AH31" i="8"/>
  <c r="AI31" i="8"/>
  <c r="Z32" i="8"/>
  <c r="AA32" i="8"/>
  <c r="AB32" i="8"/>
  <c r="AC32" i="8"/>
  <c r="AD32" i="8"/>
  <c r="AE32" i="8"/>
  <c r="AF32" i="8"/>
  <c r="AG32" i="8"/>
  <c r="AH32" i="8"/>
  <c r="AI32" i="8"/>
  <c r="Z33" i="8"/>
  <c r="AA33" i="8"/>
  <c r="AB33" i="8"/>
  <c r="AC33" i="8"/>
  <c r="AD33" i="8"/>
  <c r="AE33" i="8"/>
  <c r="AF33" i="8"/>
  <c r="AG33" i="8"/>
  <c r="AH33" i="8"/>
  <c r="AI33" i="8"/>
  <c r="Z34" i="8"/>
  <c r="AA34" i="8"/>
  <c r="AB34" i="8"/>
  <c r="AC34" i="8"/>
  <c r="AD34" i="8"/>
  <c r="AE34" i="8"/>
  <c r="AF34" i="8"/>
  <c r="AG34" i="8"/>
  <c r="AH34" i="8"/>
  <c r="AI34" i="8"/>
  <c r="Z35" i="8"/>
  <c r="AA35" i="8"/>
  <c r="AB35" i="8"/>
  <c r="AC35" i="8"/>
  <c r="AD35" i="8"/>
  <c r="AE35" i="8"/>
  <c r="AF35" i="8"/>
  <c r="AG35" i="8"/>
  <c r="AH35" i="8"/>
  <c r="AI35" i="8"/>
  <c r="Z36" i="8"/>
  <c r="AA36" i="8"/>
  <c r="AB36" i="8"/>
  <c r="AC36" i="8"/>
  <c r="AD36" i="8"/>
  <c r="AE36" i="8"/>
  <c r="AF36" i="8"/>
  <c r="AG36" i="8"/>
  <c r="AH36" i="8"/>
  <c r="AI36" i="8"/>
  <c r="Z37" i="8"/>
  <c r="AA37" i="8"/>
  <c r="AB37" i="8"/>
  <c r="AC37" i="8"/>
  <c r="AD37" i="8"/>
  <c r="AE37" i="8"/>
  <c r="AF37" i="8"/>
  <c r="AG37" i="8"/>
  <c r="AH37" i="8"/>
  <c r="AI37" i="8"/>
  <c r="Z38" i="8"/>
  <c r="AA38" i="8"/>
  <c r="AB38" i="8"/>
  <c r="AC38" i="8"/>
  <c r="AD38" i="8"/>
  <c r="AE38" i="8"/>
  <c r="AF38" i="8"/>
  <c r="AG38" i="8"/>
  <c r="AH38" i="8"/>
  <c r="AI38" i="8"/>
  <c r="Z39" i="8"/>
  <c r="AA39" i="8"/>
  <c r="AB39" i="8"/>
  <c r="AC39" i="8"/>
  <c r="AD39" i="8"/>
  <c r="AE39" i="8"/>
  <c r="AF39" i="8"/>
  <c r="AG39" i="8"/>
  <c r="AH39" i="8"/>
  <c r="AI39" i="8"/>
  <c r="Z40" i="8"/>
  <c r="AA40" i="8"/>
  <c r="AB40" i="8"/>
  <c r="AC40" i="8"/>
  <c r="AD40" i="8"/>
  <c r="AE40" i="8"/>
  <c r="AF40" i="8"/>
  <c r="AG40" i="8"/>
  <c r="AH40" i="8"/>
  <c r="AI40" i="8"/>
  <c r="Z41" i="8"/>
  <c r="AA41" i="8"/>
  <c r="AB41" i="8"/>
  <c r="AC41" i="8"/>
  <c r="AD41" i="8"/>
  <c r="AE41" i="8"/>
  <c r="AF41" i="8"/>
  <c r="AG41" i="8"/>
  <c r="AH41" i="8"/>
  <c r="AI41" i="8"/>
  <c r="Z42" i="8"/>
  <c r="AA42" i="8"/>
  <c r="AB42" i="8"/>
  <c r="AC42" i="8"/>
  <c r="AD42" i="8"/>
  <c r="AE42" i="8"/>
  <c r="AF42" i="8"/>
  <c r="AG42" i="8"/>
  <c r="AH42" i="8"/>
  <c r="AI42" i="8"/>
  <c r="Z43" i="8"/>
  <c r="AA43" i="8"/>
  <c r="AB43" i="8"/>
  <c r="AC43" i="8"/>
  <c r="AD43" i="8"/>
  <c r="AE43" i="8"/>
  <c r="AF43" i="8"/>
  <c r="AG43" i="8"/>
  <c r="AH43" i="8"/>
  <c r="AI43" i="8"/>
  <c r="Z44" i="8"/>
  <c r="AA44" i="8"/>
  <c r="AB44" i="8"/>
  <c r="AC44" i="8"/>
  <c r="AD44" i="8"/>
  <c r="AE44" i="8"/>
  <c r="AF44" i="8"/>
  <c r="AG44" i="8"/>
  <c r="AH44" i="8"/>
  <c r="AI44" i="8"/>
  <c r="Z45" i="8"/>
  <c r="AA45" i="8"/>
  <c r="AB45" i="8"/>
  <c r="AC45" i="8"/>
  <c r="AD45" i="8"/>
  <c r="AE45" i="8"/>
  <c r="AF45" i="8"/>
  <c r="AG45" i="8"/>
  <c r="AH45" i="8"/>
  <c r="AI45" i="8"/>
  <c r="Z46" i="8"/>
  <c r="AA46" i="8"/>
  <c r="AB46" i="8"/>
  <c r="AC46" i="8"/>
  <c r="AD46" i="8"/>
  <c r="AE46" i="8"/>
  <c r="AF46" i="8"/>
  <c r="AG46" i="8"/>
  <c r="AH46" i="8"/>
  <c r="AI46" i="8"/>
  <c r="Z47" i="8"/>
  <c r="AA47" i="8"/>
  <c r="AB47" i="8"/>
  <c r="AC47" i="8"/>
  <c r="AD47" i="8"/>
  <c r="AE47" i="8"/>
  <c r="AF47" i="8"/>
  <c r="AG47" i="8"/>
  <c r="AH47" i="8"/>
  <c r="AI47" i="8"/>
  <c r="Z48" i="8"/>
  <c r="AA48" i="8"/>
  <c r="AB48" i="8"/>
  <c r="AC48" i="8"/>
  <c r="AD48" i="8"/>
  <c r="AE48" i="8"/>
  <c r="AF48" i="8"/>
  <c r="AG48" i="8"/>
  <c r="AH48" i="8"/>
  <c r="AI48" i="8"/>
  <c r="Z49" i="8"/>
  <c r="AA49" i="8"/>
  <c r="AB49" i="8"/>
  <c r="AC49" i="8"/>
  <c r="AD49" i="8"/>
  <c r="AE49" i="8"/>
  <c r="AF49" i="8"/>
  <c r="AG49" i="8"/>
  <c r="AH49" i="8"/>
  <c r="AI49" i="8"/>
  <c r="Z50" i="8"/>
  <c r="AA50" i="8"/>
  <c r="AB50" i="8"/>
  <c r="AC50" i="8"/>
  <c r="AD50" i="8"/>
  <c r="AE50" i="8"/>
  <c r="AF50" i="8"/>
  <c r="AG50" i="8"/>
  <c r="AH50" i="8"/>
  <c r="AI50" i="8"/>
  <c r="Z51" i="8"/>
  <c r="AA51" i="8"/>
  <c r="AB51" i="8"/>
  <c r="AC51" i="8"/>
  <c r="AD51" i="8"/>
  <c r="AE51" i="8"/>
  <c r="AF51" i="8"/>
  <c r="AG51" i="8"/>
  <c r="AH51" i="8"/>
  <c r="AI51" i="8"/>
  <c r="Z52" i="8"/>
  <c r="AA52" i="8"/>
  <c r="AB52" i="8"/>
  <c r="AC52" i="8"/>
  <c r="AD52" i="8"/>
  <c r="AE52" i="8"/>
  <c r="AF52" i="8"/>
  <c r="AG52" i="8"/>
  <c r="AH52" i="8"/>
  <c r="AI52" i="8"/>
  <c r="Z53" i="8"/>
  <c r="AA53" i="8"/>
  <c r="AB53" i="8"/>
  <c r="AC53" i="8"/>
  <c r="AD53" i="8"/>
  <c r="AE53" i="8"/>
  <c r="AF53" i="8"/>
  <c r="AG53" i="8"/>
  <c r="AH53" i="8"/>
  <c r="AI53" i="8"/>
  <c r="Z54" i="8"/>
  <c r="AA54" i="8"/>
  <c r="AB54" i="8"/>
  <c r="AC54" i="8"/>
  <c r="AD54" i="8"/>
  <c r="AE54" i="8"/>
  <c r="AF54" i="8"/>
  <c r="AG54" i="8"/>
  <c r="AH54" i="8"/>
  <c r="AI54" i="8"/>
  <c r="Z55" i="8"/>
  <c r="AA55" i="8"/>
  <c r="AB55" i="8"/>
  <c r="AC55" i="8"/>
  <c r="AD55" i="8"/>
  <c r="AE55" i="8"/>
  <c r="AF55" i="8"/>
  <c r="AG55" i="8"/>
  <c r="AH55" i="8"/>
  <c r="AI55" i="8"/>
  <c r="Z56" i="8"/>
  <c r="AA56" i="8"/>
  <c r="AB56" i="8"/>
  <c r="AC56" i="8"/>
  <c r="AD56" i="8"/>
  <c r="AE56" i="8"/>
  <c r="AF56" i="8"/>
  <c r="AG56" i="8"/>
  <c r="AH56" i="8"/>
  <c r="AI56" i="8"/>
  <c r="Z57" i="8"/>
  <c r="AA57" i="8"/>
  <c r="AB57" i="8"/>
  <c r="AC57" i="8"/>
  <c r="AD57" i="8"/>
  <c r="AE57" i="8"/>
  <c r="AF57" i="8"/>
  <c r="AG57" i="8"/>
  <c r="AH57" i="8"/>
  <c r="AI57" i="8"/>
  <c r="Z58" i="8"/>
  <c r="AA58" i="8"/>
  <c r="AB58" i="8"/>
  <c r="AC58" i="8"/>
  <c r="AD58" i="8"/>
  <c r="AE58" i="8"/>
  <c r="AF58" i="8"/>
  <c r="AG58" i="8"/>
  <c r="AH58" i="8"/>
  <c r="AI58" i="8"/>
  <c r="Z59" i="8"/>
  <c r="AA59" i="8"/>
  <c r="AB59" i="8"/>
  <c r="AC59" i="8"/>
  <c r="AD59" i="8"/>
  <c r="AE59" i="8"/>
  <c r="AF59" i="8"/>
  <c r="AG59" i="8"/>
  <c r="AH59" i="8"/>
  <c r="AI59" i="8"/>
  <c r="Z60" i="8"/>
  <c r="AA60" i="8"/>
  <c r="AB60" i="8"/>
  <c r="AC60" i="8"/>
  <c r="AD60" i="8"/>
  <c r="AE60" i="8"/>
  <c r="AF60" i="8"/>
  <c r="AG60" i="8"/>
  <c r="AH60" i="8"/>
  <c r="AI60" i="8"/>
  <c r="Z61" i="8"/>
  <c r="AA61" i="8"/>
  <c r="AB61" i="8"/>
  <c r="AC61" i="8"/>
  <c r="AD61" i="8"/>
  <c r="AE61" i="8"/>
  <c r="AF61" i="8"/>
  <c r="AG61" i="8"/>
  <c r="AH61" i="8"/>
  <c r="AI61" i="8"/>
  <c r="Z62" i="8"/>
  <c r="AA62" i="8"/>
  <c r="AB62" i="8"/>
  <c r="AC62" i="8"/>
  <c r="AD62" i="8"/>
  <c r="AE62" i="8"/>
  <c r="AF62" i="8"/>
  <c r="AG62" i="8"/>
  <c r="AH62" i="8"/>
  <c r="AI62" i="8"/>
  <c r="Z63" i="8"/>
  <c r="AA63" i="8"/>
  <c r="AB63" i="8"/>
  <c r="AC63" i="8"/>
  <c r="AD63" i="8"/>
  <c r="AE63" i="8"/>
  <c r="AF63" i="8"/>
  <c r="AG63" i="8"/>
  <c r="AH63" i="8"/>
  <c r="AI63" i="8"/>
  <c r="Z64" i="8"/>
  <c r="AA64" i="8"/>
  <c r="AB64" i="8"/>
  <c r="AC64" i="8"/>
  <c r="AD64" i="8"/>
  <c r="AE64" i="8"/>
  <c r="AF64" i="8"/>
  <c r="AG64" i="8"/>
  <c r="AH64" i="8"/>
  <c r="AI64" i="8"/>
  <c r="Z65" i="8"/>
  <c r="AA65" i="8"/>
  <c r="AB65" i="8"/>
  <c r="AC65" i="8"/>
  <c r="AD65" i="8"/>
  <c r="AE65" i="8"/>
  <c r="AF65" i="8"/>
  <c r="AG65" i="8"/>
  <c r="AH65" i="8"/>
  <c r="AI65" i="8"/>
  <c r="Z66" i="8"/>
  <c r="AA66" i="8"/>
  <c r="AB66" i="8"/>
  <c r="AC66" i="8"/>
  <c r="AD66" i="8"/>
  <c r="AE66" i="8"/>
  <c r="AF66" i="8"/>
  <c r="AG66" i="8"/>
  <c r="AH66" i="8"/>
  <c r="AI66" i="8"/>
  <c r="Z67" i="8"/>
  <c r="AA67" i="8"/>
  <c r="AB67" i="8"/>
  <c r="AC67" i="8"/>
  <c r="AD67" i="8"/>
  <c r="AE67" i="8"/>
  <c r="AF67" i="8"/>
  <c r="AG67" i="8"/>
  <c r="AH67" i="8"/>
  <c r="AI67" i="8"/>
  <c r="Z68" i="8"/>
  <c r="AA68" i="8"/>
  <c r="AB68" i="8"/>
  <c r="AC68" i="8"/>
  <c r="AD68" i="8"/>
  <c r="AE68" i="8"/>
  <c r="AF68" i="8"/>
  <c r="AG68" i="8"/>
  <c r="AH68" i="8"/>
  <c r="AI68" i="8"/>
  <c r="Z69" i="8"/>
  <c r="AA69" i="8"/>
  <c r="AB69" i="8"/>
  <c r="AC69" i="8"/>
  <c r="AD69" i="8"/>
  <c r="AE69" i="8"/>
  <c r="AF69" i="8"/>
  <c r="AG69" i="8"/>
  <c r="AH69" i="8"/>
  <c r="AI69" i="8"/>
  <c r="Z70" i="8"/>
  <c r="AA70" i="8"/>
  <c r="AB70" i="8"/>
  <c r="AC70" i="8"/>
  <c r="AD70" i="8"/>
  <c r="AE70" i="8"/>
  <c r="AF70" i="8"/>
  <c r="AG70" i="8"/>
  <c r="AH70" i="8"/>
  <c r="AI70" i="8"/>
  <c r="Z71" i="8"/>
  <c r="AA71" i="8"/>
  <c r="AB71" i="8"/>
  <c r="AC71" i="8"/>
  <c r="AD71" i="8"/>
  <c r="AE71" i="8"/>
  <c r="AF71" i="8"/>
  <c r="AG71" i="8"/>
  <c r="AH71" i="8"/>
  <c r="AI71" i="8"/>
  <c r="Z72" i="8"/>
  <c r="AA72" i="8"/>
  <c r="AB72" i="8"/>
  <c r="AC72" i="8"/>
  <c r="AD72" i="8"/>
  <c r="AE72" i="8"/>
  <c r="AF72" i="8"/>
  <c r="AG72" i="8"/>
  <c r="AH72" i="8"/>
  <c r="AI72" i="8"/>
  <c r="Z73" i="8"/>
  <c r="AA73" i="8"/>
  <c r="AB73" i="8"/>
  <c r="AC73" i="8"/>
  <c r="AD73" i="8"/>
  <c r="AE73" i="8"/>
  <c r="AF73" i="8"/>
  <c r="AG73" i="8"/>
  <c r="AH73" i="8"/>
  <c r="AI73" i="8"/>
  <c r="Z74" i="8"/>
  <c r="AA74" i="8"/>
  <c r="AB74" i="8"/>
  <c r="AC74" i="8"/>
  <c r="AD74" i="8"/>
  <c r="AE74" i="8"/>
  <c r="AF74" i="8"/>
  <c r="AG74" i="8"/>
  <c r="AH74" i="8"/>
  <c r="AI74" i="8"/>
  <c r="Z75" i="8"/>
  <c r="AA75" i="8"/>
  <c r="AB75" i="8"/>
  <c r="AC75" i="8"/>
  <c r="AD75" i="8"/>
  <c r="AE75" i="8"/>
  <c r="AF75" i="8"/>
  <c r="AG75" i="8"/>
  <c r="AH75" i="8"/>
  <c r="AI75" i="8"/>
  <c r="Z76" i="8"/>
  <c r="AA76" i="8"/>
  <c r="AB76" i="8"/>
  <c r="AC76" i="8"/>
  <c r="AD76" i="8"/>
  <c r="AE76" i="8"/>
  <c r="AF76" i="8"/>
  <c r="AG76" i="8"/>
  <c r="AH76" i="8"/>
  <c r="AI76" i="8"/>
  <c r="Z77" i="8"/>
  <c r="AA77" i="8"/>
  <c r="AB77" i="8"/>
  <c r="AC77" i="8"/>
  <c r="AD77" i="8"/>
  <c r="AE77" i="8"/>
  <c r="AF77" i="8"/>
  <c r="AG77" i="8"/>
  <c r="AH77" i="8"/>
  <c r="AI77" i="8"/>
  <c r="Z78" i="8"/>
  <c r="AA78" i="8"/>
  <c r="AB78" i="8"/>
  <c r="AC78" i="8"/>
  <c r="AD78" i="8"/>
  <c r="AE78" i="8"/>
  <c r="AF78" i="8"/>
  <c r="AG78" i="8"/>
  <c r="AH78" i="8"/>
  <c r="AI78" i="8"/>
  <c r="Z79" i="8"/>
  <c r="AA79" i="8"/>
  <c r="AB79" i="8"/>
  <c r="AC79" i="8"/>
  <c r="AD79" i="8"/>
  <c r="AE79" i="8"/>
  <c r="AF79" i="8"/>
  <c r="AG79" i="8"/>
  <c r="AH79" i="8"/>
  <c r="AI79" i="8"/>
  <c r="Z80" i="8"/>
  <c r="AA80" i="8"/>
  <c r="AB80" i="8"/>
  <c r="AC80" i="8"/>
  <c r="AD80" i="8"/>
  <c r="AE80" i="8"/>
  <c r="AF80" i="8"/>
  <c r="AG80" i="8"/>
  <c r="AH80" i="8"/>
  <c r="AI80" i="8"/>
  <c r="Z81" i="8"/>
  <c r="AA81" i="8"/>
  <c r="AB81" i="8"/>
  <c r="AC81" i="8"/>
  <c r="AD81" i="8"/>
  <c r="AE81" i="8"/>
  <c r="AF81" i="8"/>
  <c r="AG81" i="8"/>
  <c r="AH81" i="8"/>
  <c r="AI81" i="8"/>
  <c r="Z82" i="8"/>
  <c r="AA82" i="8"/>
  <c r="AB82" i="8"/>
  <c r="AC82" i="8"/>
  <c r="AD82" i="8"/>
  <c r="AE82" i="8"/>
  <c r="AF82" i="8"/>
  <c r="AG82" i="8"/>
  <c r="AH82" i="8"/>
  <c r="AI82" i="8"/>
  <c r="Z83" i="8"/>
  <c r="AA83" i="8"/>
  <c r="AB83" i="8"/>
  <c r="AC83" i="8"/>
  <c r="AD83" i="8"/>
  <c r="AE83" i="8"/>
  <c r="AF83" i="8"/>
  <c r="AG83" i="8"/>
  <c r="AH83" i="8"/>
  <c r="AI83" i="8"/>
  <c r="Z84" i="8"/>
  <c r="AA84" i="8"/>
  <c r="AB84" i="8"/>
  <c r="AC84" i="8"/>
  <c r="AD84" i="8"/>
  <c r="AE84" i="8"/>
  <c r="AF84" i="8"/>
  <c r="AG84" i="8"/>
  <c r="AH84" i="8"/>
  <c r="AI84" i="8"/>
  <c r="Z85" i="8"/>
  <c r="AA85" i="8"/>
  <c r="AB85" i="8"/>
  <c r="AC85" i="8"/>
  <c r="AD85" i="8"/>
  <c r="AE85" i="8"/>
  <c r="AF85" i="8"/>
  <c r="AG85" i="8"/>
  <c r="AH85" i="8"/>
  <c r="AI85" i="8"/>
  <c r="Z86" i="8"/>
  <c r="AA86" i="8"/>
  <c r="AB86" i="8"/>
  <c r="AC86" i="8"/>
  <c r="AD86" i="8"/>
  <c r="AE86" i="8"/>
  <c r="AF86" i="8"/>
  <c r="AG86" i="8"/>
  <c r="AH86" i="8"/>
  <c r="AI86" i="8"/>
  <c r="Z87" i="8"/>
  <c r="AA87" i="8"/>
  <c r="AB87" i="8"/>
  <c r="AC87" i="8"/>
  <c r="AD87" i="8"/>
  <c r="AE87" i="8"/>
  <c r="AF87" i="8"/>
  <c r="AG87" i="8"/>
  <c r="AH87" i="8"/>
  <c r="AI87" i="8"/>
  <c r="Z88" i="8"/>
  <c r="AA88" i="8"/>
  <c r="AB88" i="8"/>
  <c r="AC88" i="8"/>
  <c r="AD88" i="8"/>
  <c r="AE88" i="8"/>
  <c r="AF88" i="8"/>
  <c r="AG88" i="8"/>
  <c r="AH88" i="8"/>
  <c r="AI88" i="8"/>
  <c r="Z89" i="8"/>
  <c r="AA89" i="8"/>
  <c r="AB89" i="8"/>
  <c r="AC89" i="8"/>
  <c r="AD89" i="8"/>
  <c r="AE89" i="8"/>
  <c r="AF89" i="8"/>
  <c r="AG89" i="8"/>
  <c r="AH89" i="8"/>
  <c r="AI89" i="8"/>
  <c r="Z90" i="8"/>
  <c r="AA90" i="8"/>
  <c r="AB90" i="8"/>
  <c r="AC90" i="8"/>
  <c r="AD90" i="8"/>
  <c r="AE90" i="8"/>
  <c r="AF90" i="8"/>
  <c r="AG90" i="8"/>
  <c r="AH90" i="8"/>
  <c r="AI90" i="8"/>
  <c r="Z91" i="8"/>
  <c r="AA91" i="8"/>
  <c r="AB91" i="8"/>
  <c r="AC91" i="8"/>
  <c r="AD91" i="8"/>
  <c r="AE91" i="8"/>
  <c r="AF91" i="8"/>
  <c r="AG91" i="8"/>
  <c r="AH91" i="8"/>
  <c r="AI91" i="8"/>
  <c r="Z92" i="8"/>
  <c r="AA92" i="8"/>
  <c r="AB92" i="8"/>
  <c r="AC92" i="8"/>
  <c r="AD92" i="8"/>
  <c r="AE92" i="8"/>
  <c r="AF92" i="8"/>
  <c r="AG92" i="8"/>
  <c r="AH92" i="8"/>
  <c r="AI92" i="8"/>
  <c r="Z93" i="8"/>
  <c r="AA93" i="8"/>
  <c r="AB93" i="8"/>
  <c r="AC93" i="8"/>
  <c r="AD93" i="8"/>
  <c r="AE93" i="8"/>
  <c r="AF93" i="8"/>
  <c r="AG93" i="8"/>
  <c r="AH93" i="8"/>
  <c r="AI93" i="8"/>
  <c r="Z94" i="8"/>
  <c r="AA94" i="8"/>
  <c r="AB94" i="8"/>
  <c r="AC94" i="8"/>
  <c r="AD94" i="8"/>
  <c r="AE94" i="8"/>
  <c r="AF94" i="8"/>
  <c r="AG94" i="8"/>
  <c r="AH94" i="8"/>
  <c r="AI94" i="8"/>
  <c r="Z95" i="8"/>
  <c r="AA95" i="8"/>
  <c r="AB95" i="8"/>
  <c r="AC95" i="8"/>
  <c r="AD95" i="8"/>
  <c r="AE95" i="8"/>
  <c r="AF95" i="8"/>
  <c r="AG95" i="8"/>
  <c r="AH95" i="8"/>
  <c r="AI95" i="8"/>
  <c r="Z96" i="8"/>
  <c r="AA96" i="8"/>
  <c r="AB96" i="8"/>
  <c r="AC96" i="8"/>
  <c r="AD96" i="8"/>
  <c r="AE96" i="8"/>
  <c r="AF96" i="8"/>
  <c r="AG96" i="8"/>
  <c r="AH96" i="8"/>
  <c r="AI96" i="8"/>
  <c r="Z97" i="8"/>
  <c r="AA97" i="8"/>
  <c r="AB97" i="8"/>
  <c r="AC97" i="8"/>
  <c r="AD97" i="8"/>
  <c r="AE97" i="8"/>
  <c r="AF97" i="8"/>
  <c r="AG97" i="8"/>
  <c r="AH97" i="8"/>
  <c r="AI97" i="8"/>
  <c r="Z98" i="8"/>
  <c r="AA98" i="8"/>
  <c r="AB98" i="8"/>
  <c r="AC98" i="8"/>
  <c r="AD98" i="8"/>
  <c r="AE98" i="8"/>
  <c r="AF98" i="8"/>
  <c r="AG98" i="8"/>
  <c r="AH98" i="8"/>
  <c r="AI98" i="8"/>
  <c r="Z99" i="8"/>
  <c r="AA99" i="8"/>
  <c r="AB99" i="8"/>
  <c r="AC99" i="8"/>
  <c r="AD99" i="8"/>
  <c r="AE99" i="8"/>
  <c r="AF99" i="8"/>
  <c r="AG99" i="8"/>
  <c r="AH99" i="8"/>
  <c r="AI99" i="8"/>
  <c r="Z100" i="8"/>
  <c r="AA100" i="8"/>
  <c r="AB100" i="8"/>
  <c r="AC100" i="8"/>
  <c r="AD100" i="8"/>
  <c r="AE100" i="8"/>
  <c r="AF100" i="8"/>
  <c r="AG100" i="8"/>
  <c r="AH100" i="8"/>
  <c r="AI100" i="8"/>
  <c r="Z101" i="8"/>
  <c r="AA101" i="8"/>
  <c r="AB101" i="8"/>
  <c r="AC101" i="8"/>
  <c r="AD101" i="8"/>
  <c r="AE101" i="8"/>
  <c r="AF101" i="8"/>
  <c r="AG101" i="8"/>
  <c r="AH101" i="8"/>
  <c r="AI101" i="8"/>
  <c r="Z102" i="8"/>
  <c r="AA102" i="8"/>
  <c r="AB102" i="8"/>
  <c r="AC102" i="8"/>
  <c r="AD102" i="8"/>
  <c r="AE102" i="8"/>
  <c r="AF102" i="8"/>
  <c r="AG102" i="8"/>
  <c r="AH102" i="8"/>
  <c r="AI102" i="8"/>
  <c r="Z103" i="8"/>
  <c r="AA103" i="8"/>
  <c r="AB103" i="8"/>
  <c r="AC103" i="8"/>
  <c r="AD103" i="8"/>
  <c r="AE103" i="8"/>
  <c r="AF103" i="8"/>
  <c r="AG103" i="8"/>
  <c r="AH103" i="8"/>
  <c r="AI103" i="8"/>
  <c r="Z104" i="8"/>
  <c r="AA104" i="8"/>
  <c r="AB104" i="8"/>
  <c r="AC104" i="8"/>
  <c r="AD104" i="8"/>
  <c r="AE104" i="8"/>
  <c r="AF104" i="8"/>
  <c r="AG104" i="8"/>
  <c r="AH104" i="8"/>
  <c r="AI104" i="8"/>
  <c r="Z105" i="8"/>
  <c r="AA105" i="8"/>
  <c r="AB105" i="8"/>
  <c r="AC105" i="8"/>
  <c r="AD105" i="8"/>
  <c r="AE105" i="8"/>
  <c r="AF105" i="8"/>
  <c r="AG105" i="8"/>
  <c r="AH105" i="8"/>
  <c r="AI105" i="8"/>
  <c r="Z106" i="8"/>
  <c r="AA106" i="8"/>
  <c r="AB106" i="8"/>
  <c r="AC106" i="8"/>
  <c r="AD106" i="8"/>
  <c r="AE106" i="8"/>
  <c r="AF106" i="8"/>
  <c r="AG106" i="8"/>
  <c r="AH106" i="8"/>
  <c r="AI106" i="8"/>
  <c r="Z107" i="8"/>
  <c r="AA107" i="8"/>
  <c r="AB107" i="8"/>
  <c r="AC107" i="8"/>
  <c r="AD107" i="8"/>
  <c r="AE107" i="8"/>
  <c r="AF107" i="8"/>
  <c r="AG107" i="8"/>
  <c r="AH107" i="8"/>
  <c r="AI107" i="8"/>
  <c r="Z108" i="8"/>
  <c r="AA108" i="8"/>
  <c r="AB108" i="8"/>
  <c r="AC108" i="8"/>
  <c r="AD108" i="8"/>
  <c r="AE108" i="8"/>
  <c r="AF108" i="8"/>
  <c r="AG108" i="8"/>
  <c r="AH108" i="8"/>
  <c r="AI108" i="8"/>
  <c r="Z109" i="8"/>
  <c r="AA109" i="8"/>
  <c r="AB109" i="8"/>
  <c r="AC109" i="8"/>
  <c r="AD109" i="8"/>
  <c r="AE109" i="8"/>
  <c r="AF109" i="8"/>
  <c r="AG109" i="8"/>
  <c r="AH109" i="8"/>
  <c r="AI109" i="8"/>
  <c r="Z110" i="8"/>
  <c r="AA110" i="8"/>
  <c r="AB110" i="8"/>
  <c r="AC110" i="8"/>
  <c r="AD110" i="8"/>
  <c r="AE110" i="8"/>
  <c r="AF110" i="8"/>
  <c r="AG110" i="8"/>
  <c r="AH110" i="8"/>
  <c r="AI110" i="8"/>
  <c r="Z111" i="8"/>
  <c r="AA111" i="8"/>
  <c r="AB111" i="8"/>
  <c r="AC111" i="8"/>
  <c r="AD111" i="8"/>
  <c r="AE111" i="8"/>
  <c r="AF111" i="8"/>
  <c r="AG111" i="8"/>
  <c r="AH111" i="8"/>
  <c r="AI111" i="8"/>
  <c r="Z112" i="8"/>
  <c r="AA112" i="8"/>
  <c r="AB112" i="8"/>
  <c r="AC112" i="8"/>
  <c r="AD112" i="8"/>
  <c r="AE112" i="8"/>
  <c r="AF112" i="8"/>
  <c r="AG112" i="8"/>
  <c r="AH112" i="8"/>
  <c r="AI112" i="8"/>
  <c r="Z113" i="8"/>
  <c r="AA113" i="8"/>
  <c r="AB113" i="8"/>
  <c r="AC113" i="8"/>
  <c r="AD113" i="8"/>
  <c r="AE113" i="8"/>
  <c r="AF113" i="8"/>
  <c r="AG113" i="8"/>
  <c r="AH113" i="8"/>
  <c r="AI113" i="8"/>
  <c r="Z114" i="8"/>
  <c r="AA114" i="8"/>
  <c r="AB114" i="8"/>
  <c r="AC114" i="8"/>
  <c r="AD114" i="8"/>
  <c r="AE114" i="8"/>
  <c r="AF114" i="8"/>
  <c r="AG114" i="8"/>
  <c r="AH114" i="8"/>
  <c r="AI114" i="8"/>
  <c r="Z115" i="8"/>
  <c r="AA115" i="8"/>
  <c r="AB115" i="8"/>
  <c r="AC115" i="8"/>
  <c r="AD115" i="8"/>
  <c r="AE115" i="8"/>
  <c r="AF115" i="8"/>
  <c r="AG115" i="8"/>
  <c r="AH115" i="8"/>
  <c r="AI115" i="8"/>
  <c r="Z116" i="8"/>
  <c r="AA116" i="8"/>
  <c r="AB116" i="8"/>
  <c r="AC116" i="8"/>
  <c r="AD116" i="8"/>
  <c r="AE116" i="8"/>
  <c r="AF116" i="8"/>
  <c r="AG116" i="8"/>
  <c r="AH116" i="8"/>
  <c r="AI116" i="8"/>
  <c r="Z117" i="8"/>
  <c r="AA117" i="8"/>
  <c r="AB117" i="8"/>
  <c r="AC117" i="8"/>
  <c r="AD117" i="8"/>
  <c r="AE117" i="8"/>
  <c r="AF117" i="8"/>
  <c r="AG117" i="8"/>
  <c r="AH117" i="8"/>
  <c r="AI117" i="8"/>
  <c r="Z118" i="8"/>
  <c r="AA118" i="8"/>
  <c r="AB118" i="8"/>
  <c r="AC118" i="8"/>
  <c r="AD118" i="8"/>
  <c r="AE118" i="8"/>
  <c r="AF118" i="8"/>
  <c r="AG118" i="8"/>
  <c r="AH118" i="8"/>
  <c r="AI118" i="8"/>
  <c r="Z119" i="8"/>
  <c r="AA119" i="8"/>
  <c r="AB119" i="8"/>
  <c r="AC119" i="8"/>
  <c r="AD119" i="8"/>
  <c r="AE119" i="8"/>
  <c r="AF119" i="8"/>
  <c r="AG119" i="8"/>
  <c r="AH119" i="8"/>
  <c r="AI119" i="8"/>
  <c r="Z120" i="8"/>
  <c r="AA120" i="8"/>
  <c r="AB120" i="8"/>
  <c r="AC120" i="8"/>
  <c r="AD120" i="8"/>
  <c r="AE120" i="8"/>
  <c r="AF120" i="8"/>
  <c r="AG120" i="8"/>
  <c r="AH120" i="8"/>
  <c r="AI120" i="8"/>
  <c r="Z121" i="8"/>
  <c r="AA121" i="8"/>
  <c r="AB121" i="8"/>
  <c r="AC121" i="8"/>
  <c r="AD121" i="8"/>
  <c r="AE121" i="8"/>
  <c r="AF121" i="8"/>
  <c r="AG121" i="8"/>
  <c r="AH121" i="8"/>
  <c r="AI121" i="8"/>
  <c r="Z122" i="8"/>
  <c r="AA122" i="8"/>
  <c r="AB122" i="8"/>
  <c r="AC122" i="8"/>
  <c r="AD122" i="8"/>
  <c r="AE122" i="8"/>
  <c r="AF122" i="8"/>
  <c r="AG122" i="8"/>
  <c r="AH122" i="8"/>
  <c r="AI122" i="8"/>
  <c r="Z123" i="8"/>
  <c r="AA123" i="8"/>
  <c r="AB123" i="8"/>
  <c r="AC123" i="8"/>
  <c r="AD123" i="8"/>
  <c r="AE123" i="8"/>
  <c r="AF123" i="8"/>
  <c r="AG123" i="8"/>
  <c r="AH123" i="8"/>
  <c r="AI123" i="8"/>
  <c r="Z124" i="8"/>
  <c r="AA124" i="8"/>
  <c r="AB124" i="8"/>
  <c r="AC124" i="8"/>
  <c r="AD124" i="8"/>
  <c r="AE124" i="8"/>
  <c r="AF124" i="8"/>
  <c r="AG124" i="8"/>
  <c r="AH124" i="8"/>
  <c r="AI124" i="8"/>
  <c r="Z125" i="8"/>
  <c r="AA125" i="8"/>
  <c r="AB125" i="8"/>
  <c r="AC125" i="8"/>
  <c r="AD125" i="8"/>
  <c r="AE125" i="8"/>
  <c r="AF125" i="8"/>
  <c r="AG125" i="8"/>
  <c r="AH125" i="8"/>
  <c r="AI125" i="8"/>
  <c r="Z126" i="8"/>
  <c r="AA126" i="8"/>
  <c r="AB126" i="8"/>
  <c r="AC126" i="8"/>
  <c r="AD126" i="8"/>
  <c r="AE126" i="8"/>
  <c r="AF126" i="8"/>
  <c r="AG126" i="8"/>
  <c r="AH126" i="8"/>
  <c r="AI126" i="8"/>
  <c r="Z127" i="8"/>
  <c r="AA127" i="8"/>
  <c r="AB127" i="8"/>
  <c r="AC127" i="8"/>
  <c r="AD127" i="8"/>
  <c r="AE127" i="8"/>
  <c r="AF127" i="8"/>
  <c r="AG127" i="8"/>
  <c r="AH127" i="8"/>
  <c r="AI127" i="8"/>
  <c r="Z128" i="8"/>
  <c r="AA128" i="8"/>
  <c r="AB128" i="8"/>
  <c r="AC128" i="8"/>
  <c r="AD128" i="8"/>
  <c r="AE128" i="8"/>
  <c r="AF128" i="8"/>
  <c r="AG128" i="8"/>
  <c r="AH128" i="8"/>
  <c r="AI128" i="8"/>
  <c r="Z129" i="8"/>
  <c r="AA129" i="8"/>
  <c r="AB129" i="8"/>
  <c r="AC129" i="8"/>
  <c r="AD129" i="8"/>
  <c r="AE129" i="8"/>
  <c r="AF129" i="8"/>
  <c r="AG129" i="8"/>
  <c r="AH129" i="8"/>
  <c r="AI129" i="8"/>
  <c r="Z130" i="8"/>
  <c r="AA130" i="8"/>
  <c r="AB130" i="8"/>
  <c r="AC130" i="8"/>
  <c r="AD130" i="8"/>
  <c r="AE130" i="8"/>
  <c r="AF130" i="8"/>
  <c r="AG130" i="8"/>
  <c r="AH130" i="8"/>
  <c r="AI130" i="8"/>
  <c r="Z131" i="8"/>
  <c r="AA131" i="8"/>
  <c r="AB131" i="8"/>
  <c r="AC131" i="8"/>
  <c r="AD131" i="8"/>
  <c r="AE131" i="8"/>
  <c r="AF131" i="8"/>
  <c r="AG131" i="8"/>
  <c r="AH131" i="8"/>
  <c r="AI131" i="8"/>
  <c r="Z132" i="8"/>
  <c r="AA132" i="8"/>
  <c r="AB132" i="8"/>
  <c r="AC132" i="8"/>
  <c r="AD132" i="8"/>
  <c r="AE132" i="8"/>
  <c r="AF132" i="8"/>
  <c r="AG132" i="8"/>
  <c r="AH132" i="8"/>
  <c r="AI132" i="8"/>
  <c r="Z133" i="8"/>
  <c r="AA133" i="8"/>
  <c r="AB133" i="8"/>
  <c r="AC133" i="8"/>
  <c r="AD133" i="8"/>
  <c r="AE133" i="8"/>
  <c r="AF133" i="8"/>
  <c r="AG133" i="8"/>
  <c r="AH133" i="8"/>
  <c r="AI133" i="8"/>
  <c r="Z134" i="8"/>
  <c r="AA134" i="8"/>
  <c r="AB134" i="8"/>
  <c r="AC134" i="8"/>
  <c r="AD134" i="8"/>
  <c r="AE134" i="8"/>
  <c r="AF134" i="8"/>
  <c r="AG134" i="8"/>
  <c r="AH134" i="8"/>
  <c r="AI134" i="8"/>
  <c r="Z135" i="8"/>
  <c r="AA135" i="8"/>
  <c r="AB135" i="8"/>
  <c r="AC135" i="8"/>
  <c r="AD135" i="8"/>
  <c r="AE135" i="8"/>
  <c r="AF135" i="8"/>
  <c r="AG135" i="8"/>
  <c r="AH135" i="8"/>
  <c r="AI135" i="8"/>
  <c r="Z136" i="8"/>
  <c r="AA136" i="8"/>
  <c r="AB136" i="8"/>
  <c r="AC136" i="8"/>
  <c r="AD136" i="8"/>
  <c r="AE136" i="8"/>
  <c r="AF136" i="8"/>
  <c r="AG136" i="8"/>
  <c r="AH136" i="8"/>
  <c r="AI136" i="8"/>
  <c r="Z137" i="8"/>
  <c r="AA137" i="8"/>
  <c r="AB137" i="8"/>
  <c r="AC137" i="8"/>
  <c r="AD137" i="8"/>
  <c r="AE137" i="8"/>
  <c r="AF137" i="8"/>
  <c r="AG137" i="8"/>
  <c r="AH137" i="8"/>
  <c r="AI137" i="8"/>
  <c r="Z138" i="8"/>
  <c r="AA138" i="8"/>
  <c r="AB138" i="8"/>
  <c r="AC138" i="8"/>
  <c r="AD138" i="8"/>
  <c r="AE138" i="8"/>
  <c r="AF138" i="8"/>
  <c r="AG138" i="8"/>
  <c r="AH138" i="8"/>
  <c r="AI138" i="8"/>
  <c r="Z139" i="8"/>
  <c r="AA139" i="8"/>
  <c r="AB139" i="8"/>
  <c r="AC139" i="8"/>
  <c r="AD139" i="8"/>
  <c r="AE139" i="8"/>
  <c r="AF139" i="8"/>
  <c r="AG139" i="8"/>
  <c r="AH139" i="8"/>
  <c r="AI139" i="8"/>
  <c r="Z140" i="8"/>
  <c r="AA140" i="8"/>
  <c r="AB140" i="8"/>
  <c r="AC140" i="8"/>
  <c r="AD140" i="8"/>
  <c r="AE140" i="8"/>
  <c r="AF140" i="8"/>
  <c r="AG140" i="8"/>
  <c r="AH140" i="8"/>
  <c r="AI140" i="8"/>
  <c r="Z141" i="8"/>
  <c r="AA141" i="8"/>
  <c r="AB141" i="8"/>
  <c r="AC141" i="8"/>
  <c r="AD141" i="8"/>
  <c r="AE141" i="8"/>
  <c r="AF141" i="8"/>
  <c r="AG141" i="8"/>
  <c r="AH141" i="8"/>
  <c r="AI141" i="8"/>
  <c r="Z142" i="8"/>
  <c r="AA142" i="8"/>
  <c r="AB142" i="8"/>
  <c r="AC142" i="8"/>
  <c r="AD142" i="8"/>
  <c r="AE142" i="8"/>
  <c r="AF142" i="8"/>
  <c r="AG142" i="8"/>
  <c r="AH142" i="8"/>
  <c r="AI142" i="8"/>
  <c r="Z143" i="8"/>
  <c r="AA143" i="8"/>
  <c r="AB143" i="8"/>
  <c r="AC143" i="8"/>
  <c r="AD143" i="8"/>
  <c r="AE143" i="8"/>
  <c r="AF143" i="8"/>
  <c r="AG143" i="8"/>
  <c r="AH143" i="8"/>
  <c r="AI143" i="8"/>
  <c r="Z144" i="8"/>
  <c r="AA144" i="8"/>
  <c r="AB144" i="8"/>
  <c r="AC144" i="8"/>
  <c r="AD144" i="8"/>
  <c r="AE144" i="8"/>
  <c r="AF144" i="8"/>
  <c r="AG144" i="8"/>
  <c r="AH144" i="8"/>
  <c r="AI144" i="8"/>
  <c r="Z145" i="8"/>
  <c r="AA145" i="8"/>
  <c r="AB145" i="8"/>
  <c r="AC145" i="8"/>
  <c r="AD145" i="8"/>
  <c r="AE145" i="8"/>
  <c r="AF145" i="8"/>
  <c r="AG145" i="8"/>
  <c r="AH145" i="8"/>
  <c r="AI145" i="8"/>
  <c r="Z146" i="8"/>
  <c r="AA146" i="8"/>
  <c r="AB146" i="8"/>
  <c r="AC146" i="8"/>
  <c r="AD146" i="8"/>
  <c r="AE146" i="8"/>
  <c r="AF146" i="8"/>
  <c r="AG146" i="8"/>
  <c r="AH146" i="8"/>
  <c r="AI146" i="8"/>
  <c r="Z147" i="8"/>
  <c r="AA147" i="8"/>
  <c r="AB147" i="8"/>
  <c r="AC147" i="8"/>
  <c r="AD147" i="8"/>
  <c r="AE147" i="8"/>
  <c r="AF147" i="8"/>
  <c r="AG147" i="8"/>
  <c r="AH147" i="8"/>
  <c r="AI147" i="8"/>
  <c r="Z148" i="8"/>
  <c r="AA148" i="8"/>
  <c r="AB148" i="8"/>
  <c r="AC148" i="8"/>
  <c r="AD148" i="8"/>
  <c r="AE148" i="8"/>
  <c r="AF148" i="8"/>
  <c r="AG148" i="8"/>
  <c r="AH148" i="8"/>
  <c r="AI148" i="8"/>
  <c r="Z149" i="8"/>
  <c r="AA149" i="8"/>
  <c r="AB149" i="8"/>
  <c r="AC149" i="8"/>
  <c r="AD149" i="8"/>
  <c r="AE149" i="8"/>
  <c r="AF149" i="8"/>
  <c r="AG149" i="8"/>
  <c r="AH149" i="8"/>
  <c r="AI149" i="8"/>
  <c r="Z150" i="8"/>
  <c r="AA150" i="8"/>
  <c r="AB150" i="8"/>
  <c r="AC150" i="8"/>
  <c r="AD150" i="8"/>
  <c r="AE150" i="8"/>
  <c r="AF150" i="8"/>
  <c r="AG150" i="8"/>
  <c r="AH150" i="8"/>
  <c r="AI150" i="8"/>
  <c r="Z151" i="8"/>
  <c r="AA151" i="8"/>
  <c r="AB151" i="8"/>
  <c r="AC151" i="8"/>
  <c r="AD151" i="8"/>
  <c r="AE151" i="8"/>
  <c r="AF151" i="8"/>
  <c r="AG151" i="8"/>
  <c r="AH151" i="8"/>
  <c r="AI151" i="8"/>
  <c r="Z152" i="8"/>
  <c r="AA152" i="8"/>
  <c r="AB152" i="8"/>
  <c r="AC152" i="8"/>
  <c r="AD152" i="8"/>
  <c r="AE152" i="8"/>
  <c r="AF152" i="8"/>
  <c r="AG152" i="8"/>
  <c r="AH152" i="8"/>
  <c r="AI152" i="8"/>
  <c r="Z153" i="8"/>
  <c r="AA153" i="8"/>
  <c r="AB153" i="8"/>
  <c r="AC153" i="8"/>
  <c r="AD153" i="8"/>
  <c r="AE153" i="8"/>
  <c r="AF153" i="8"/>
  <c r="AG153" i="8"/>
  <c r="AH153" i="8"/>
  <c r="AI153" i="8"/>
  <c r="Z154" i="8"/>
  <c r="AA154" i="8"/>
  <c r="AB154" i="8"/>
  <c r="AC154" i="8"/>
  <c r="AD154" i="8"/>
  <c r="AE154" i="8"/>
  <c r="AF154" i="8"/>
  <c r="AG154" i="8"/>
  <c r="AH154" i="8"/>
  <c r="AI154" i="8"/>
  <c r="Z155" i="8"/>
  <c r="AA155" i="8"/>
  <c r="AB155" i="8"/>
  <c r="AC155" i="8"/>
  <c r="AD155" i="8"/>
  <c r="AE155" i="8"/>
  <c r="AF155" i="8"/>
  <c r="AG155" i="8"/>
  <c r="AH155" i="8"/>
  <c r="AI155" i="8"/>
  <c r="Z156" i="8"/>
  <c r="AA156" i="8"/>
  <c r="AB156" i="8"/>
  <c r="AC156" i="8"/>
  <c r="AD156" i="8"/>
  <c r="AE156" i="8"/>
  <c r="AF156" i="8"/>
  <c r="AG156" i="8"/>
  <c r="AH156" i="8"/>
  <c r="AI156" i="8"/>
  <c r="Z157" i="8"/>
  <c r="AA157" i="8"/>
  <c r="AB157" i="8"/>
  <c r="AC157" i="8"/>
  <c r="AD157" i="8"/>
  <c r="AE157" i="8"/>
  <c r="AF157" i="8"/>
  <c r="AG157" i="8"/>
  <c r="AH157" i="8"/>
  <c r="AI157" i="8"/>
  <c r="Z158" i="8"/>
  <c r="AA158" i="8"/>
  <c r="AB158" i="8"/>
  <c r="AC158" i="8"/>
  <c r="AD158" i="8"/>
  <c r="AE158" i="8"/>
  <c r="AF158" i="8"/>
  <c r="AG158" i="8"/>
  <c r="AH158" i="8"/>
  <c r="AI158" i="8"/>
  <c r="Z159" i="8"/>
  <c r="AA159" i="8"/>
  <c r="AB159" i="8"/>
  <c r="AC159" i="8"/>
  <c r="AD159" i="8"/>
  <c r="AE159" i="8"/>
  <c r="AF159" i="8"/>
  <c r="AG159" i="8"/>
  <c r="AH159" i="8"/>
  <c r="AI159" i="8"/>
  <c r="Z160" i="8"/>
  <c r="AA160" i="8"/>
  <c r="AB160" i="8"/>
  <c r="AC160" i="8"/>
  <c r="AD160" i="8"/>
  <c r="AE160" i="8"/>
  <c r="AF160" i="8"/>
  <c r="AG160" i="8"/>
  <c r="AH160" i="8"/>
  <c r="AI160" i="8"/>
  <c r="Z161" i="8"/>
  <c r="AA161" i="8"/>
  <c r="AB161" i="8"/>
  <c r="AC161" i="8"/>
  <c r="AD161" i="8"/>
  <c r="AE161" i="8"/>
  <c r="AF161" i="8"/>
  <c r="AG161" i="8"/>
  <c r="AH161" i="8"/>
  <c r="AI161" i="8"/>
  <c r="Z162" i="8"/>
  <c r="AA162" i="8"/>
  <c r="AB162" i="8"/>
  <c r="AC162" i="8"/>
  <c r="AD162" i="8"/>
  <c r="AE162" i="8"/>
  <c r="AF162" i="8"/>
  <c r="AG162" i="8"/>
  <c r="AH162" i="8"/>
  <c r="AI162" i="8"/>
  <c r="Z163" i="8"/>
  <c r="AA163" i="8"/>
  <c r="AB163" i="8"/>
  <c r="AC163" i="8"/>
  <c r="AD163" i="8"/>
  <c r="AE163" i="8"/>
  <c r="AF163" i="8"/>
  <c r="AG163" i="8"/>
  <c r="AH163" i="8"/>
  <c r="AI163" i="8"/>
  <c r="Z164" i="8"/>
  <c r="AA164" i="8"/>
  <c r="AB164" i="8"/>
  <c r="AC164" i="8"/>
  <c r="AD164" i="8"/>
  <c r="AE164" i="8"/>
  <c r="AF164" i="8"/>
  <c r="AG164" i="8"/>
  <c r="AH164" i="8"/>
  <c r="AI164" i="8"/>
  <c r="Z165" i="8"/>
  <c r="AA165" i="8"/>
  <c r="AB165" i="8"/>
  <c r="AC165" i="8"/>
  <c r="AD165" i="8"/>
  <c r="AE165" i="8"/>
  <c r="AF165" i="8"/>
  <c r="AG165" i="8"/>
  <c r="AH165" i="8"/>
  <c r="AI165" i="8"/>
  <c r="Z166" i="8"/>
  <c r="AA166" i="8"/>
  <c r="AB166" i="8"/>
  <c r="AC166" i="8"/>
  <c r="AD166" i="8"/>
  <c r="AE166" i="8"/>
  <c r="AF166" i="8"/>
  <c r="AG166" i="8"/>
  <c r="AH166" i="8"/>
  <c r="AI166" i="8"/>
  <c r="Z167" i="8"/>
  <c r="AA167" i="8"/>
  <c r="AB167" i="8"/>
  <c r="AC167" i="8"/>
  <c r="AD167" i="8"/>
  <c r="AE167" i="8"/>
  <c r="AF167" i="8"/>
  <c r="AG167" i="8"/>
  <c r="AH167" i="8"/>
  <c r="AI167" i="8"/>
  <c r="Z168" i="8"/>
  <c r="AA168" i="8"/>
  <c r="AB168" i="8"/>
  <c r="AC168" i="8"/>
  <c r="AD168" i="8"/>
  <c r="AE168" i="8"/>
  <c r="AF168" i="8"/>
  <c r="AG168" i="8"/>
  <c r="AH168" i="8"/>
  <c r="AI168" i="8"/>
  <c r="Z169" i="8"/>
  <c r="AA169" i="8"/>
  <c r="AB169" i="8"/>
  <c r="AC169" i="8"/>
  <c r="AD169" i="8"/>
  <c r="AE169" i="8"/>
  <c r="AF169" i="8"/>
  <c r="AG169" i="8"/>
  <c r="AH169" i="8"/>
  <c r="AI169" i="8"/>
  <c r="Z170" i="8"/>
  <c r="AA170" i="8"/>
  <c r="AB170" i="8"/>
  <c r="AC170" i="8"/>
  <c r="AD170" i="8"/>
  <c r="AE170" i="8"/>
  <c r="AF170" i="8"/>
  <c r="AG170" i="8"/>
  <c r="AH170" i="8"/>
  <c r="AI170" i="8"/>
  <c r="Z171" i="8"/>
  <c r="AA171" i="8"/>
  <c r="AB171" i="8"/>
  <c r="AC171" i="8"/>
  <c r="AD171" i="8"/>
  <c r="AE171" i="8"/>
  <c r="AF171" i="8"/>
  <c r="AG171" i="8"/>
  <c r="AH171" i="8"/>
  <c r="AI171" i="8"/>
  <c r="Z172" i="8"/>
  <c r="AA172" i="8"/>
  <c r="AB172" i="8"/>
  <c r="AC172" i="8"/>
  <c r="AD172" i="8"/>
  <c r="AE172" i="8"/>
  <c r="AF172" i="8"/>
  <c r="AG172" i="8"/>
  <c r="AH172" i="8"/>
  <c r="AI172" i="8"/>
  <c r="Z173" i="8"/>
  <c r="AA173" i="8"/>
  <c r="AB173" i="8"/>
  <c r="AC173" i="8"/>
  <c r="AD173" i="8"/>
  <c r="AE173" i="8"/>
  <c r="AF173" i="8"/>
  <c r="AG173" i="8"/>
  <c r="AH173" i="8"/>
  <c r="AI173" i="8"/>
  <c r="Z174" i="8"/>
  <c r="AA174" i="8"/>
  <c r="AB174" i="8"/>
  <c r="AC174" i="8"/>
  <c r="AD174" i="8"/>
  <c r="AE174" i="8"/>
  <c r="AF174" i="8"/>
  <c r="AG174" i="8"/>
  <c r="AH174" i="8"/>
  <c r="AI174" i="8"/>
  <c r="Z175" i="8"/>
  <c r="AA175" i="8"/>
  <c r="AB175" i="8"/>
  <c r="AC175" i="8"/>
  <c r="AD175" i="8"/>
  <c r="AE175" i="8"/>
  <c r="AF175" i="8"/>
  <c r="AG175" i="8"/>
  <c r="AH175" i="8"/>
  <c r="AI175" i="8"/>
  <c r="Z176" i="8"/>
  <c r="AA176" i="8"/>
  <c r="AB176" i="8"/>
  <c r="AC176" i="8"/>
  <c r="AD176" i="8"/>
  <c r="AE176" i="8"/>
  <c r="AF176" i="8"/>
  <c r="AG176" i="8"/>
  <c r="AH176" i="8"/>
  <c r="AI176" i="8"/>
  <c r="Z177" i="8"/>
  <c r="AA177" i="8"/>
  <c r="AB177" i="8"/>
  <c r="AC177" i="8"/>
  <c r="AD177" i="8"/>
  <c r="AE177" i="8"/>
  <c r="AF177" i="8"/>
  <c r="AG177" i="8"/>
  <c r="AH177" i="8"/>
  <c r="AI177" i="8"/>
  <c r="Z178" i="8"/>
  <c r="AA178" i="8"/>
  <c r="AB178" i="8"/>
  <c r="AC178" i="8"/>
  <c r="AD178" i="8"/>
  <c r="AE178" i="8"/>
  <c r="AF178" i="8"/>
  <c r="AG178" i="8"/>
  <c r="AH178" i="8"/>
  <c r="AI178" i="8"/>
  <c r="Z179" i="8"/>
  <c r="AA179" i="8"/>
  <c r="AB179" i="8"/>
  <c r="AC179" i="8"/>
  <c r="AD179" i="8"/>
  <c r="AE179" i="8"/>
  <c r="AF179" i="8"/>
  <c r="AG179" i="8"/>
  <c r="AH179" i="8"/>
  <c r="AI179" i="8"/>
  <c r="Z180" i="8"/>
  <c r="AA180" i="8"/>
  <c r="AB180" i="8"/>
  <c r="AC180" i="8"/>
  <c r="AD180" i="8"/>
  <c r="AE180" i="8"/>
  <c r="AF180" i="8"/>
  <c r="AG180" i="8"/>
  <c r="AH180" i="8"/>
  <c r="AI180" i="8"/>
  <c r="Z181" i="8"/>
  <c r="AA181" i="8"/>
  <c r="AB181" i="8"/>
  <c r="AC181" i="8"/>
  <c r="AD181" i="8"/>
  <c r="AE181" i="8"/>
  <c r="AF181" i="8"/>
  <c r="AG181" i="8"/>
  <c r="AH181" i="8"/>
  <c r="AI181" i="8"/>
  <c r="Z182" i="8"/>
  <c r="AA182" i="8"/>
  <c r="AB182" i="8"/>
  <c r="AC182" i="8"/>
  <c r="AD182" i="8"/>
  <c r="AE182" i="8"/>
  <c r="AF182" i="8"/>
  <c r="AG182" i="8"/>
  <c r="AH182" i="8"/>
  <c r="AI182" i="8"/>
  <c r="Z183" i="8"/>
  <c r="AA183" i="8"/>
  <c r="AB183" i="8"/>
  <c r="AC183" i="8"/>
  <c r="AD183" i="8"/>
  <c r="AE183" i="8"/>
  <c r="AF183" i="8"/>
  <c r="AG183" i="8"/>
  <c r="AH183" i="8"/>
  <c r="AI183" i="8"/>
  <c r="Z184" i="8"/>
  <c r="AA184" i="8"/>
  <c r="AB184" i="8"/>
  <c r="AC184" i="8"/>
  <c r="AD184" i="8"/>
  <c r="AE184" i="8"/>
  <c r="AF184" i="8"/>
  <c r="AG184" i="8"/>
  <c r="AH184" i="8"/>
  <c r="AI184" i="8"/>
  <c r="Z185" i="8"/>
  <c r="AA185" i="8"/>
  <c r="AB185" i="8"/>
  <c r="AC185" i="8"/>
  <c r="AD185" i="8"/>
  <c r="AE185" i="8"/>
  <c r="AF185" i="8"/>
  <c r="AG185" i="8"/>
  <c r="AH185" i="8"/>
  <c r="AI185" i="8"/>
  <c r="Z186" i="8"/>
  <c r="AA186" i="8"/>
  <c r="AB186" i="8"/>
  <c r="AC186" i="8"/>
  <c r="AD186" i="8"/>
  <c r="AE186" i="8"/>
  <c r="AF186" i="8"/>
  <c r="AG186" i="8"/>
  <c r="AH186" i="8"/>
  <c r="AI186" i="8"/>
  <c r="Z187" i="8"/>
  <c r="AA187" i="8"/>
  <c r="AB187" i="8"/>
  <c r="AC187" i="8"/>
  <c r="AD187" i="8"/>
  <c r="AE187" i="8"/>
  <c r="AF187" i="8"/>
  <c r="AG187" i="8"/>
  <c r="AH187" i="8"/>
  <c r="AI187" i="8"/>
  <c r="Z188" i="8"/>
  <c r="AA188" i="8"/>
  <c r="AB188" i="8"/>
  <c r="AC188" i="8"/>
  <c r="AD188" i="8"/>
  <c r="AE188" i="8"/>
  <c r="AF188" i="8"/>
  <c r="AG188" i="8"/>
  <c r="AH188" i="8"/>
  <c r="AI188" i="8"/>
  <c r="Z189" i="8"/>
  <c r="AA189" i="8"/>
  <c r="AB189" i="8"/>
  <c r="AC189" i="8"/>
  <c r="AD189" i="8"/>
  <c r="AE189" i="8"/>
  <c r="AF189" i="8"/>
  <c r="AG189" i="8"/>
  <c r="AH189" i="8"/>
  <c r="AI189" i="8"/>
  <c r="Z190" i="8"/>
  <c r="AA190" i="8"/>
  <c r="AB190" i="8"/>
  <c r="AC190" i="8"/>
  <c r="AD190" i="8"/>
  <c r="AE190" i="8"/>
  <c r="AF190" i="8"/>
  <c r="AG190" i="8"/>
  <c r="AH190" i="8"/>
  <c r="AI190" i="8"/>
  <c r="Z191" i="8"/>
  <c r="AA191" i="8"/>
  <c r="AB191" i="8"/>
  <c r="AC191" i="8"/>
  <c r="AD191" i="8"/>
  <c r="AE191" i="8"/>
  <c r="AF191" i="8"/>
  <c r="AG191" i="8"/>
  <c r="AH191" i="8"/>
  <c r="AI191" i="8"/>
  <c r="Z192" i="8"/>
  <c r="AA192" i="8"/>
  <c r="AB192" i="8"/>
  <c r="AC192" i="8"/>
  <c r="AD192" i="8"/>
  <c r="AE192" i="8"/>
  <c r="AF192" i="8"/>
  <c r="AG192" i="8"/>
  <c r="AH192" i="8"/>
  <c r="AI192" i="8"/>
  <c r="Z193" i="8"/>
  <c r="AA193" i="8"/>
  <c r="AB193" i="8"/>
  <c r="AC193" i="8"/>
  <c r="AD193" i="8"/>
  <c r="AE193" i="8"/>
  <c r="AF193" i="8"/>
  <c r="AG193" i="8"/>
  <c r="AH193" i="8"/>
  <c r="AI193" i="8"/>
  <c r="Z194" i="8"/>
  <c r="AA194" i="8"/>
  <c r="AB194" i="8"/>
  <c r="AC194" i="8"/>
  <c r="AD194" i="8"/>
  <c r="AE194" i="8"/>
  <c r="AF194" i="8"/>
  <c r="AG194" i="8"/>
  <c r="AH194" i="8"/>
  <c r="AI194" i="8"/>
  <c r="Z195" i="8"/>
  <c r="AA195" i="8"/>
  <c r="AB195" i="8"/>
  <c r="AC195" i="8"/>
  <c r="AD195" i="8"/>
  <c r="AE195" i="8"/>
  <c r="AF195" i="8"/>
  <c r="AG195" i="8"/>
  <c r="AH195" i="8"/>
  <c r="AI195" i="8"/>
  <c r="Z196" i="8"/>
  <c r="AA196" i="8"/>
  <c r="AB196" i="8"/>
  <c r="AC196" i="8"/>
  <c r="AD196" i="8"/>
  <c r="AE196" i="8"/>
  <c r="AF196" i="8"/>
  <c r="AG196" i="8"/>
  <c r="AH196" i="8"/>
  <c r="AI196" i="8"/>
  <c r="Z197" i="8"/>
  <c r="AA197" i="8"/>
  <c r="AB197" i="8"/>
  <c r="AC197" i="8"/>
  <c r="AD197" i="8"/>
  <c r="AE197" i="8"/>
  <c r="AF197" i="8"/>
  <c r="AG197" i="8"/>
  <c r="AH197" i="8"/>
  <c r="AI197" i="8"/>
  <c r="Z198" i="8"/>
  <c r="AA198" i="8"/>
  <c r="AB198" i="8"/>
  <c r="AC198" i="8"/>
  <c r="AD198" i="8"/>
  <c r="AE198" i="8"/>
  <c r="AF198" i="8"/>
  <c r="AG198" i="8"/>
  <c r="AH198" i="8"/>
  <c r="AI198" i="8"/>
  <c r="Z199" i="8"/>
  <c r="AA199" i="8"/>
  <c r="AB199" i="8"/>
  <c r="AC199" i="8"/>
  <c r="AD199" i="8"/>
  <c r="AE199" i="8"/>
  <c r="AF199" i="8"/>
  <c r="AG199" i="8"/>
  <c r="AH199" i="8"/>
  <c r="AI199" i="8"/>
  <c r="Z200" i="8"/>
  <c r="AA200" i="8"/>
  <c r="AB200" i="8"/>
  <c r="AC200" i="8"/>
  <c r="AD200" i="8"/>
  <c r="AE200" i="8"/>
  <c r="AF200" i="8"/>
  <c r="AG200" i="8"/>
  <c r="AH200" i="8"/>
  <c r="AI200" i="8"/>
  <c r="Z201" i="8"/>
  <c r="AA201" i="8"/>
  <c r="AB201" i="8"/>
  <c r="AC201" i="8"/>
  <c r="AD201" i="8"/>
  <c r="AE201" i="8"/>
  <c r="AF201" i="8"/>
  <c r="AG201" i="8"/>
  <c r="AH201" i="8"/>
  <c r="AI201" i="8"/>
  <c r="Z202" i="8"/>
  <c r="AA202" i="8"/>
  <c r="AB202" i="8"/>
  <c r="AC202" i="8"/>
  <c r="AD202" i="8"/>
  <c r="AE202" i="8"/>
  <c r="AF202" i="8"/>
  <c r="AG202" i="8"/>
  <c r="AH202" i="8"/>
  <c r="AI202" i="8"/>
  <c r="Z203" i="8"/>
  <c r="AA203" i="8"/>
  <c r="AB203" i="8"/>
  <c r="AC203" i="8"/>
  <c r="AD203" i="8"/>
  <c r="AE203" i="8"/>
  <c r="AF203" i="8"/>
  <c r="AG203" i="8"/>
  <c r="AH203" i="8"/>
  <c r="AI203" i="8"/>
  <c r="Z204" i="8"/>
  <c r="AA204" i="8"/>
  <c r="AB204" i="8"/>
  <c r="AC204" i="8"/>
  <c r="AD204" i="8"/>
  <c r="AE204" i="8"/>
  <c r="AF204" i="8"/>
  <c r="AG204" i="8"/>
  <c r="AH204" i="8"/>
  <c r="AI204" i="8"/>
  <c r="Z205" i="8"/>
  <c r="AA205" i="8"/>
  <c r="AB205" i="8"/>
  <c r="AC205" i="8"/>
  <c r="AD205" i="8"/>
  <c r="AE205" i="8"/>
  <c r="AF205" i="8"/>
  <c r="AG205" i="8"/>
  <c r="AH205" i="8"/>
  <c r="AI205" i="8"/>
  <c r="Z206" i="8"/>
  <c r="AA206" i="8"/>
  <c r="AB206" i="8"/>
  <c r="AC206" i="8"/>
  <c r="AD206" i="8"/>
  <c r="AE206" i="8"/>
  <c r="AF206" i="8"/>
  <c r="AG206" i="8"/>
  <c r="AH206" i="8"/>
  <c r="AI206" i="8"/>
  <c r="Z207" i="8"/>
  <c r="AA207" i="8"/>
  <c r="AB207" i="8"/>
  <c r="AC207" i="8"/>
  <c r="AD207" i="8"/>
  <c r="AE207" i="8"/>
  <c r="AF207" i="8"/>
  <c r="AG207" i="8"/>
  <c r="AH207" i="8"/>
  <c r="AI207" i="8"/>
  <c r="Z208" i="8"/>
  <c r="AA208" i="8"/>
  <c r="AB208" i="8"/>
  <c r="AC208" i="8"/>
  <c r="AD208" i="8"/>
  <c r="AE208" i="8"/>
  <c r="AF208" i="8"/>
  <c r="AG208" i="8"/>
  <c r="AH208" i="8"/>
  <c r="AI208" i="8"/>
  <c r="Z209" i="8"/>
  <c r="AA209" i="8"/>
  <c r="AB209" i="8"/>
  <c r="AC209" i="8"/>
  <c r="AD209" i="8"/>
  <c r="AE209" i="8"/>
  <c r="AF209" i="8"/>
  <c r="AG209" i="8"/>
  <c r="AH209" i="8"/>
  <c r="AI209" i="8"/>
  <c r="Z210" i="8"/>
  <c r="AA210" i="8"/>
  <c r="AB210" i="8"/>
  <c r="AC210" i="8"/>
  <c r="AD210" i="8"/>
  <c r="AE210" i="8"/>
  <c r="AF210" i="8"/>
  <c r="AG210" i="8"/>
  <c r="AH210" i="8"/>
  <c r="AI210" i="8"/>
  <c r="Z211" i="8"/>
  <c r="AA211" i="8"/>
  <c r="AB211" i="8"/>
  <c r="AC211" i="8"/>
  <c r="AD211" i="8"/>
  <c r="AE211" i="8"/>
  <c r="AF211" i="8"/>
  <c r="AG211" i="8"/>
  <c r="AH211" i="8"/>
  <c r="AI211" i="8"/>
  <c r="Z212" i="8"/>
  <c r="AA212" i="8"/>
  <c r="AB212" i="8"/>
  <c r="AC212" i="8"/>
  <c r="AD212" i="8"/>
  <c r="AE212" i="8"/>
  <c r="AF212" i="8"/>
  <c r="AG212" i="8"/>
  <c r="AH212" i="8"/>
  <c r="AI212" i="8"/>
  <c r="Z213" i="8"/>
  <c r="AA213" i="8"/>
  <c r="AB213" i="8"/>
  <c r="AC213" i="8"/>
  <c r="AD213" i="8"/>
  <c r="AE213" i="8"/>
  <c r="AF213" i="8"/>
  <c r="AG213" i="8"/>
  <c r="AH213" i="8"/>
  <c r="AI213" i="8"/>
  <c r="Z214" i="8"/>
  <c r="AA214" i="8"/>
  <c r="AB214" i="8"/>
  <c r="AC214" i="8"/>
  <c r="AD214" i="8"/>
  <c r="AE214" i="8"/>
  <c r="AF214" i="8"/>
  <c r="AG214" i="8"/>
  <c r="AH214" i="8"/>
  <c r="AI214" i="8"/>
  <c r="Z215" i="8"/>
  <c r="AA215" i="8"/>
  <c r="AB215" i="8"/>
  <c r="AC215" i="8"/>
  <c r="AD215" i="8"/>
  <c r="AE215" i="8"/>
  <c r="AF215" i="8"/>
  <c r="AG215" i="8"/>
  <c r="AH215" i="8"/>
  <c r="AI215" i="8"/>
  <c r="Z216" i="8"/>
  <c r="AA216" i="8"/>
  <c r="AB216" i="8"/>
  <c r="AC216" i="8"/>
  <c r="AD216" i="8"/>
  <c r="AE216" i="8"/>
  <c r="AF216" i="8"/>
  <c r="AG216" i="8"/>
  <c r="AH216" i="8"/>
  <c r="AI216" i="8"/>
  <c r="Z217" i="8"/>
  <c r="AA217" i="8"/>
  <c r="AB217" i="8"/>
  <c r="AC217" i="8"/>
  <c r="AD217" i="8"/>
  <c r="AE217" i="8"/>
  <c r="AF217" i="8"/>
  <c r="AG217" i="8"/>
  <c r="AH217" i="8"/>
  <c r="AI217" i="8"/>
  <c r="Z218" i="8"/>
  <c r="AA218" i="8"/>
  <c r="AB218" i="8"/>
  <c r="AC218" i="8"/>
  <c r="AD218" i="8"/>
  <c r="AE218" i="8"/>
  <c r="AF218" i="8"/>
  <c r="AG218" i="8"/>
  <c r="AH218" i="8"/>
  <c r="AI218" i="8"/>
  <c r="Z219" i="8"/>
  <c r="AA219" i="8"/>
  <c r="AB219" i="8"/>
  <c r="AC219" i="8"/>
  <c r="AD219" i="8"/>
  <c r="AE219" i="8"/>
  <c r="AF219" i="8"/>
  <c r="AG219" i="8"/>
  <c r="AH219" i="8"/>
  <c r="AI219" i="8"/>
  <c r="Z220" i="8"/>
  <c r="AA220" i="8"/>
  <c r="AB220" i="8"/>
  <c r="AC220" i="8"/>
  <c r="AD220" i="8"/>
  <c r="AE220" i="8"/>
  <c r="AF220" i="8"/>
  <c r="AG220" i="8"/>
  <c r="AH220" i="8"/>
  <c r="AI220" i="8"/>
  <c r="Z221" i="8"/>
  <c r="AA221" i="8"/>
  <c r="AB221" i="8"/>
  <c r="AC221" i="8"/>
  <c r="AD221" i="8"/>
  <c r="AE221" i="8"/>
  <c r="AF221" i="8"/>
  <c r="AG221" i="8"/>
  <c r="AH221" i="8"/>
  <c r="AI221" i="8"/>
  <c r="Z222" i="8"/>
  <c r="AA222" i="8"/>
  <c r="AB222" i="8"/>
  <c r="AC222" i="8"/>
  <c r="AD222" i="8"/>
  <c r="AE222" i="8"/>
  <c r="AF222" i="8"/>
  <c r="AG222" i="8"/>
  <c r="AH222" i="8"/>
  <c r="AI222" i="8"/>
  <c r="AK3" i="8"/>
  <c r="AL3" i="8"/>
  <c r="AM3" i="8"/>
  <c r="AN3" i="8"/>
  <c r="AO3" i="8"/>
  <c r="AP3" i="8"/>
  <c r="AQ3" i="8"/>
  <c r="AR3" i="8"/>
  <c r="AS3" i="8"/>
  <c r="AT3" i="8"/>
  <c r="O4" i="8"/>
  <c r="P4" i="8"/>
  <c r="Q4" i="8"/>
  <c r="R4" i="8"/>
  <c r="S4" i="8"/>
  <c r="T4" i="8"/>
  <c r="U4" i="8"/>
  <c r="V4" i="8"/>
  <c r="W4" i="8"/>
  <c r="X4" i="8"/>
  <c r="O5" i="8"/>
  <c r="P5" i="8"/>
  <c r="Q5" i="8"/>
  <c r="R5" i="8"/>
  <c r="S5" i="8"/>
  <c r="T5" i="8"/>
  <c r="U5" i="8"/>
  <c r="V5" i="8"/>
  <c r="W5" i="8"/>
  <c r="X5" i="8"/>
  <c r="O6" i="8"/>
  <c r="P6" i="8"/>
  <c r="Q6" i="8"/>
  <c r="R6" i="8"/>
  <c r="S6" i="8"/>
  <c r="T6" i="8"/>
  <c r="U6" i="8"/>
  <c r="V6" i="8"/>
  <c r="W6" i="8"/>
  <c r="X6" i="8"/>
  <c r="O7" i="8"/>
  <c r="P7" i="8"/>
  <c r="Q7" i="8"/>
  <c r="R7" i="8"/>
  <c r="S7" i="8"/>
  <c r="T7" i="8"/>
  <c r="U7" i="8"/>
  <c r="V7" i="8"/>
  <c r="W7" i="8"/>
  <c r="X7" i="8"/>
  <c r="O8" i="8"/>
  <c r="P8" i="8"/>
  <c r="Q8" i="8"/>
  <c r="R8" i="8"/>
  <c r="S8" i="8"/>
  <c r="T8" i="8"/>
  <c r="U8" i="8"/>
  <c r="V8" i="8"/>
  <c r="W8" i="8"/>
  <c r="X8" i="8"/>
  <c r="O9" i="8"/>
  <c r="P9" i="8"/>
  <c r="Q9" i="8"/>
  <c r="R9" i="8"/>
  <c r="S9" i="8"/>
  <c r="T9" i="8"/>
  <c r="U9" i="8"/>
  <c r="V9" i="8"/>
  <c r="W9" i="8"/>
  <c r="X9" i="8"/>
  <c r="O10" i="8"/>
  <c r="P10" i="8"/>
  <c r="Q10" i="8"/>
  <c r="R10" i="8"/>
  <c r="S10" i="8"/>
  <c r="T10" i="8"/>
  <c r="U10" i="8"/>
  <c r="V10" i="8"/>
  <c r="W10" i="8"/>
  <c r="X10" i="8"/>
  <c r="O11" i="8"/>
  <c r="P11" i="8"/>
  <c r="Q11" i="8"/>
  <c r="R11" i="8"/>
  <c r="S11" i="8"/>
  <c r="T11" i="8"/>
  <c r="U11" i="8"/>
  <c r="V11" i="8"/>
  <c r="W11" i="8"/>
  <c r="X11" i="8"/>
  <c r="O12" i="8"/>
  <c r="P12" i="8"/>
  <c r="Q12" i="8"/>
  <c r="R12" i="8"/>
  <c r="S12" i="8"/>
  <c r="T12" i="8"/>
  <c r="U12" i="8"/>
  <c r="V12" i="8"/>
  <c r="W12" i="8"/>
  <c r="X12" i="8"/>
  <c r="O13" i="8"/>
  <c r="P13" i="8"/>
  <c r="Q13" i="8"/>
  <c r="R13" i="8"/>
  <c r="S13" i="8"/>
  <c r="T13" i="8"/>
  <c r="U13" i="8"/>
  <c r="V13" i="8"/>
  <c r="W13" i="8"/>
  <c r="X13" i="8"/>
  <c r="O14" i="8"/>
  <c r="P14" i="8"/>
  <c r="Q14" i="8"/>
  <c r="R14" i="8"/>
  <c r="S14" i="8"/>
  <c r="T14" i="8"/>
  <c r="U14" i="8"/>
  <c r="V14" i="8"/>
  <c r="W14" i="8"/>
  <c r="X14" i="8"/>
  <c r="O15" i="8"/>
  <c r="P15" i="8"/>
  <c r="Q15" i="8"/>
  <c r="R15" i="8"/>
  <c r="S15" i="8"/>
  <c r="T15" i="8"/>
  <c r="U15" i="8"/>
  <c r="V15" i="8"/>
  <c r="W15" i="8"/>
  <c r="X15" i="8"/>
  <c r="O16" i="8"/>
  <c r="P16" i="8"/>
  <c r="Q16" i="8"/>
  <c r="R16" i="8"/>
  <c r="S16" i="8"/>
  <c r="T16" i="8"/>
  <c r="U16" i="8"/>
  <c r="V16" i="8"/>
  <c r="W16" i="8"/>
  <c r="X16" i="8"/>
  <c r="O17" i="8"/>
  <c r="P17" i="8"/>
  <c r="Q17" i="8"/>
  <c r="R17" i="8"/>
  <c r="S17" i="8"/>
  <c r="T17" i="8"/>
  <c r="U17" i="8"/>
  <c r="V17" i="8"/>
  <c r="W17" i="8"/>
  <c r="X17" i="8"/>
  <c r="O18" i="8"/>
  <c r="P18" i="8"/>
  <c r="Q18" i="8"/>
  <c r="R18" i="8"/>
  <c r="S18" i="8"/>
  <c r="T18" i="8"/>
  <c r="U18" i="8"/>
  <c r="V18" i="8"/>
  <c r="W18" i="8"/>
  <c r="X18" i="8"/>
  <c r="O19" i="8"/>
  <c r="P19" i="8"/>
  <c r="Q19" i="8"/>
  <c r="R19" i="8"/>
  <c r="S19" i="8"/>
  <c r="T19" i="8"/>
  <c r="U19" i="8"/>
  <c r="V19" i="8"/>
  <c r="W19" i="8"/>
  <c r="X19" i="8"/>
  <c r="O20" i="8"/>
  <c r="P20" i="8"/>
  <c r="Q20" i="8"/>
  <c r="R20" i="8"/>
  <c r="S20" i="8"/>
  <c r="T20" i="8"/>
  <c r="U20" i="8"/>
  <c r="V20" i="8"/>
  <c r="W20" i="8"/>
  <c r="X20" i="8"/>
  <c r="O21" i="8"/>
  <c r="P21" i="8"/>
  <c r="Q21" i="8"/>
  <c r="R21" i="8"/>
  <c r="S21" i="8"/>
  <c r="T21" i="8"/>
  <c r="U21" i="8"/>
  <c r="V21" i="8"/>
  <c r="W21" i="8"/>
  <c r="X21" i="8"/>
  <c r="O22" i="8"/>
  <c r="P22" i="8"/>
  <c r="Q22" i="8"/>
  <c r="R22" i="8"/>
  <c r="S22" i="8"/>
  <c r="T22" i="8"/>
  <c r="U22" i="8"/>
  <c r="V22" i="8"/>
  <c r="W22" i="8"/>
  <c r="X22" i="8"/>
  <c r="O23" i="8"/>
  <c r="P23" i="8"/>
  <c r="Q23" i="8"/>
  <c r="R23" i="8"/>
  <c r="S23" i="8"/>
  <c r="T23" i="8"/>
  <c r="U23" i="8"/>
  <c r="V23" i="8"/>
  <c r="W23" i="8"/>
  <c r="X23" i="8"/>
  <c r="O24" i="8"/>
  <c r="P24" i="8"/>
  <c r="Q24" i="8"/>
  <c r="R24" i="8"/>
  <c r="S24" i="8"/>
  <c r="T24" i="8"/>
  <c r="U24" i="8"/>
  <c r="V24" i="8"/>
  <c r="W24" i="8"/>
  <c r="X24" i="8"/>
  <c r="O25" i="8"/>
  <c r="P25" i="8"/>
  <c r="Q25" i="8"/>
  <c r="R25" i="8"/>
  <c r="S25" i="8"/>
  <c r="T25" i="8"/>
  <c r="U25" i="8"/>
  <c r="V25" i="8"/>
  <c r="W25" i="8"/>
  <c r="X25" i="8"/>
  <c r="O26" i="8"/>
  <c r="P26" i="8"/>
  <c r="Q26" i="8"/>
  <c r="R26" i="8"/>
  <c r="S26" i="8"/>
  <c r="T26" i="8"/>
  <c r="U26" i="8"/>
  <c r="V26" i="8"/>
  <c r="W26" i="8"/>
  <c r="X26" i="8"/>
  <c r="O27" i="8"/>
  <c r="P27" i="8"/>
  <c r="Q27" i="8"/>
  <c r="R27" i="8"/>
  <c r="S27" i="8"/>
  <c r="T27" i="8"/>
  <c r="U27" i="8"/>
  <c r="V27" i="8"/>
  <c r="W27" i="8"/>
  <c r="X27" i="8"/>
  <c r="O28" i="8"/>
  <c r="P28" i="8"/>
  <c r="Q28" i="8"/>
  <c r="R28" i="8"/>
  <c r="S28" i="8"/>
  <c r="T28" i="8"/>
  <c r="U28" i="8"/>
  <c r="V28" i="8"/>
  <c r="W28" i="8"/>
  <c r="X28" i="8"/>
  <c r="O29" i="8"/>
  <c r="P29" i="8"/>
  <c r="Q29" i="8"/>
  <c r="R29" i="8"/>
  <c r="S29" i="8"/>
  <c r="T29" i="8"/>
  <c r="U29" i="8"/>
  <c r="V29" i="8"/>
  <c r="W29" i="8"/>
  <c r="X29" i="8"/>
  <c r="O30" i="8"/>
  <c r="P30" i="8"/>
  <c r="Q30" i="8"/>
  <c r="R30" i="8"/>
  <c r="S30" i="8"/>
  <c r="T30" i="8"/>
  <c r="U30" i="8"/>
  <c r="V30" i="8"/>
  <c r="W30" i="8"/>
  <c r="X30" i="8"/>
  <c r="O31" i="8"/>
  <c r="P31" i="8"/>
  <c r="Q31" i="8"/>
  <c r="R31" i="8"/>
  <c r="S31" i="8"/>
  <c r="T31" i="8"/>
  <c r="U31" i="8"/>
  <c r="V31" i="8"/>
  <c r="W31" i="8"/>
  <c r="X31" i="8"/>
  <c r="O32" i="8"/>
  <c r="P32" i="8"/>
  <c r="Q32" i="8"/>
  <c r="R32" i="8"/>
  <c r="S32" i="8"/>
  <c r="T32" i="8"/>
  <c r="U32" i="8"/>
  <c r="V32" i="8"/>
  <c r="W32" i="8"/>
  <c r="X32" i="8"/>
  <c r="O33" i="8"/>
  <c r="P33" i="8"/>
  <c r="Q33" i="8"/>
  <c r="R33" i="8"/>
  <c r="S33" i="8"/>
  <c r="T33" i="8"/>
  <c r="U33" i="8"/>
  <c r="V33" i="8"/>
  <c r="W33" i="8"/>
  <c r="X33" i="8"/>
  <c r="O34" i="8"/>
  <c r="P34" i="8"/>
  <c r="Q34" i="8"/>
  <c r="R34" i="8"/>
  <c r="S34" i="8"/>
  <c r="T34" i="8"/>
  <c r="U34" i="8"/>
  <c r="V34" i="8"/>
  <c r="W34" i="8"/>
  <c r="X34" i="8"/>
  <c r="O35" i="8"/>
  <c r="P35" i="8"/>
  <c r="Q35" i="8"/>
  <c r="R35" i="8"/>
  <c r="S35" i="8"/>
  <c r="T35" i="8"/>
  <c r="U35" i="8"/>
  <c r="V35" i="8"/>
  <c r="W35" i="8"/>
  <c r="X35" i="8"/>
  <c r="O36" i="8"/>
  <c r="P36" i="8"/>
  <c r="Q36" i="8"/>
  <c r="R36" i="8"/>
  <c r="S36" i="8"/>
  <c r="T36" i="8"/>
  <c r="U36" i="8"/>
  <c r="V36" i="8"/>
  <c r="W36" i="8"/>
  <c r="X36" i="8"/>
  <c r="O37" i="8"/>
  <c r="P37" i="8"/>
  <c r="Q37" i="8"/>
  <c r="R37" i="8"/>
  <c r="S37" i="8"/>
  <c r="T37" i="8"/>
  <c r="U37" i="8"/>
  <c r="V37" i="8"/>
  <c r="W37" i="8"/>
  <c r="X37" i="8"/>
  <c r="O38" i="8"/>
  <c r="P38" i="8"/>
  <c r="Q38" i="8"/>
  <c r="R38" i="8"/>
  <c r="S38" i="8"/>
  <c r="T38" i="8"/>
  <c r="U38" i="8"/>
  <c r="V38" i="8"/>
  <c r="W38" i="8"/>
  <c r="X38" i="8"/>
  <c r="O39" i="8"/>
  <c r="P39" i="8"/>
  <c r="Q39" i="8"/>
  <c r="R39" i="8"/>
  <c r="S39" i="8"/>
  <c r="T39" i="8"/>
  <c r="U39" i="8"/>
  <c r="V39" i="8"/>
  <c r="W39" i="8"/>
  <c r="X39" i="8"/>
  <c r="O40" i="8"/>
  <c r="P40" i="8"/>
  <c r="Q40" i="8"/>
  <c r="R40" i="8"/>
  <c r="S40" i="8"/>
  <c r="T40" i="8"/>
  <c r="U40" i="8"/>
  <c r="V40" i="8"/>
  <c r="W40" i="8"/>
  <c r="X40" i="8"/>
  <c r="O41" i="8"/>
  <c r="P41" i="8"/>
  <c r="Q41" i="8"/>
  <c r="R41" i="8"/>
  <c r="S41" i="8"/>
  <c r="T41" i="8"/>
  <c r="U41" i="8"/>
  <c r="V41" i="8"/>
  <c r="W41" i="8"/>
  <c r="X41" i="8"/>
  <c r="O42" i="8"/>
  <c r="P42" i="8"/>
  <c r="Q42" i="8"/>
  <c r="R42" i="8"/>
  <c r="S42" i="8"/>
  <c r="T42" i="8"/>
  <c r="U42" i="8"/>
  <c r="V42" i="8"/>
  <c r="W42" i="8"/>
  <c r="X42" i="8"/>
  <c r="O43" i="8"/>
  <c r="P43" i="8"/>
  <c r="Q43" i="8"/>
  <c r="R43" i="8"/>
  <c r="S43" i="8"/>
  <c r="T43" i="8"/>
  <c r="U43" i="8"/>
  <c r="V43" i="8"/>
  <c r="W43" i="8"/>
  <c r="X43" i="8"/>
  <c r="O44" i="8"/>
  <c r="P44" i="8"/>
  <c r="Q44" i="8"/>
  <c r="R44" i="8"/>
  <c r="S44" i="8"/>
  <c r="T44" i="8"/>
  <c r="U44" i="8"/>
  <c r="V44" i="8"/>
  <c r="W44" i="8"/>
  <c r="X44" i="8"/>
  <c r="O45" i="8"/>
  <c r="P45" i="8"/>
  <c r="Q45" i="8"/>
  <c r="R45" i="8"/>
  <c r="S45" i="8"/>
  <c r="T45" i="8"/>
  <c r="U45" i="8"/>
  <c r="V45" i="8"/>
  <c r="W45" i="8"/>
  <c r="X45" i="8"/>
  <c r="O46" i="8"/>
  <c r="P46" i="8"/>
  <c r="Q46" i="8"/>
  <c r="R46" i="8"/>
  <c r="S46" i="8"/>
  <c r="T46" i="8"/>
  <c r="U46" i="8"/>
  <c r="V46" i="8"/>
  <c r="W46" i="8"/>
  <c r="X46" i="8"/>
  <c r="O47" i="8"/>
  <c r="P47" i="8"/>
  <c r="Q47" i="8"/>
  <c r="R47" i="8"/>
  <c r="S47" i="8"/>
  <c r="T47" i="8"/>
  <c r="U47" i="8"/>
  <c r="V47" i="8"/>
  <c r="W47" i="8"/>
  <c r="X47" i="8"/>
  <c r="O48" i="8"/>
  <c r="P48" i="8"/>
  <c r="Q48" i="8"/>
  <c r="R48" i="8"/>
  <c r="S48" i="8"/>
  <c r="T48" i="8"/>
  <c r="U48" i="8"/>
  <c r="V48" i="8"/>
  <c r="W48" i="8"/>
  <c r="X48" i="8"/>
  <c r="O49" i="8"/>
  <c r="P49" i="8"/>
  <c r="Q49" i="8"/>
  <c r="R49" i="8"/>
  <c r="S49" i="8"/>
  <c r="T49" i="8"/>
  <c r="U49" i="8"/>
  <c r="V49" i="8"/>
  <c r="W49" i="8"/>
  <c r="X49" i="8"/>
  <c r="O50" i="8"/>
  <c r="P50" i="8"/>
  <c r="Q50" i="8"/>
  <c r="R50" i="8"/>
  <c r="S50" i="8"/>
  <c r="T50" i="8"/>
  <c r="U50" i="8"/>
  <c r="V50" i="8"/>
  <c r="W50" i="8"/>
  <c r="X50" i="8"/>
  <c r="O51" i="8"/>
  <c r="P51" i="8"/>
  <c r="Q51" i="8"/>
  <c r="R51" i="8"/>
  <c r="S51" i="8"/>
  <c r="T51" i="8"/>
  <c r="U51" i="8"/>
  <c r="V51" i="8"/>
  <c r="W51" i="8"/>
  <c r="X51" i="8"/>
  <c r="O52" i="8"/>
  <c r="P52" i="8"/>
  <c r="Q52" i="8"/>
  <c r="R52" i="8"/>
  <c r="S52" i="8"/>
  <c r="T52" i="8"/>
  <c r="U52" i="8"/>
  <c r="V52" i="8"/>
  <c r="W52" i="8"/>
  <c r="X52" i="8"/>
  <c r="O53" i="8"/>
  <c r="P53" i="8"/>
  <c r="Q53" i="8"/>
  <c r="R53" i="8"/>
  <c r="S53" i="8"/>
  <c r="T53" i="8"/>
  <c r="U53" i="8"/>
  <c r="V53" i="8"/>
  <c r="W53" i="8"/>
  <c r="X53" i="8"/>
  <c r="O54" i="8"/>
  <c r="P54" i="8"/>
  <c r="Q54" i="8"/>
  <c r="R54" i="8"/>
  <c r="S54" i="8"/>
  <c r="T54" i="8"/>
  <c r="U54" i="8"/>
  <c r="V54" i="8"/>
  <c r="W54" i="8"/>
  <c r="X54" i="8"/>
  <c r="O55" i="8"/>
  <c r="P55" i="8"/>
  <c r="Q55" i="8"/>
  <c r="R55" i="8"/>
  <c r="S55" i="8"/>
  <c r="T55" i="8"/>
  <c r="U55" i="8"/>
  <c r="V55" i="8"/>
  <c r="W55" i="8"/>
  <c r="X55" i="8"/>
  <c r="O56" i="8"/>
  <c r="P56" i="8"/>
  <c r="Q56" i="8"/>
  <c r="R56" i="8"/>
  <c r="S56" i="8"/>
  <c r="T56" i="8"/>
  <c r="U56" i="8"/>
  <c r="V56" i="8"/>
  <c r="W56" i="8"/>
  <c r="X56" i="8"/>
  <c r="O57" i="8"/>
  <c r="P57" i="8"/>
  <c r="Q57" i="8"/>
  <c r="R57" i="8"/>
  <c r="S57" i="8"/>
  <c r="T57" i="8"/>
  <c r="U57" i="8"/>
  <c r="V57" i="8"/>
  <c r="W57" i="8"/>
  <c r="X57" i="8"/>
  <c r="O58" i="8"/>
  <c r="P58" i="8"/>
  <c r="Q58" i="8"/>
  <c r="R58" i="8"/>
  <c r="S58" i="8"/>
  <c r="T58" i="8"/>
  <c r="U58" i="8"/>
  <c r="V58" i="8"/>
  <c r="W58" i="8"/>
  <c r="X58" i="8"/>
  <c r="O59" i="8"/>
  <c r="P59" i="8"/>
  <c r="Q59" i="8"/>
  <c r="R59" i="8"/>
  <c r="S59" i="8"/>
  <c r="T59" i="8"/>
  <c r="U59" i="8"/>
  <c r="V59" i="8"/>
  <c r="W59" i="8"/>
  <c r="X59" i="8"/>
  <c r="O60" i="8"/>
  <c r="P60" i="8"/>
  <c r="Q60" i="8"/>
  <c r="R60" i="8"/>
  <c r="S60" i="8"/>
  <c r="T60" i="8"/>
  <c r="U60" i="8"/>
  <c r="V60" i="8"/>
  <c r="W60" i="8"/>
  <c r="X60" i="8"/>
  <c r="O61" i="8"/>
  <c r="P61" i="8"/>
  <c r="Q61" i="8"/>
  <c r="R61" i="8"/>
  <c r="S61" i="8"/>
  <c r="T61" i="8"/>
  <c r="U61" i="8"/>
  <c r="V61" i="8"/>
  <c r="W61" i="8"/>
  <c r="X61" i="8"/>
  <c r="O62" i="8"/>
  <c r="P62" i="8"/>
  <c r="Q62" i="8"/>
  <c r="R62" i="8"/>
  <c r="S62" i="8"/>
  <c r="T62" i="8"/>
  <c r="U62" i="8"/>
  <c r="V62" i="8"/>
  <c r="W62" i="8"/>
  <c r="X62" i="8"/>
  <c r="O63" i="8"/>
  <c r="P63" i="8"/>
  <c r="Q63" i="8"/>
  <c r="R63" i="8"/>
  <c r="S63" i="8"/>
  <c r="T63" i="8"/>
  <c r="U63" i="8"/>
  <c r="V63" i="8"/>
  <c r="W63" i="8"/>
  <c r="X63" i="8"/>
  <c r="O64" i="8"/>
  <c r="P64" i="8"/>
  <c r="Q64" i="8"/>
  <c r="R64" i="8"/>
  <c r="S64" i="8"/>
  <c r="T64" i="8"/>
  <c r="U64" i="8"/>
  <c r="V64" i="8"/>
  <c r="W64" i="8"/>
  <c r="X64" i="8"/>
  <c r="O65" i="8"/>
  <c r="P65" i="8"/>
  <c r="Q65" i="8"/>
  <c r="R65" i="8"/>
  <c r="S65" i="8"/>
  <c r="T65" i="8"/>
  <c r="U65" i="8"/>
  <c r="V65" i="8"/>
  <c r="W65" i="8"/>
  <c r="X65" i="8"/>
  <c r="O66" i="8"/>
  <c r="P66" i="8"/>
  <c r="Q66" i="8"/>
  <c r="R66" i="8"/>
  <c r="S66" i="8"/>
  <c r="T66" i="8"/>
  <c r="U66" i="8"/>
  <c r="V66" i="8"/>
  <c r="W66" i="8"/>
  <c r="X66" i="8"/>
  <c r="O67" i="8"/>
  <c r="P67" i="8"/>
  <c r="Q67" i="8"/>
  <c r="R67" i="8"/>
  <c r="S67" i="8"/>
  <c r="T67" i="8"/>
  <c r="U67" i="8"/>
  <c r="V67" i="8"/>
  <c r="W67" i="8"/>
  <c r="X67" i="8"/>
  <c r="O68" i="8"/>
  <c r="P68" i="8"/>
  <c r="Q68" i="8"/>
  <c r="R68" i="8"/>
  <c r="S68" i="8"/>
  <c r="T68" i="8"/>
  <c r="U68" i="8"/>
  <c r="V68" i="8"/>
  <c r="W68" i="8"/>
  <c r="X68" i="8"/>
  <c r="O69" i="8"/>
  <c r="P69" i="8"/>
  <c r="Q69" i="8"/>
  <c r="R69" i="8"/>
  <c r="S69" i="8"/>
  <c r="T69" i="8"/>
  <c r="U69" i="8"/>
  <c r="V69" i="8"/>
  <c r="W69" i="8"/>
  <c r="X69" i="8"/>
  <c r="O70" i="8"/>
  <c r="P70" i="8"/>
  <c r="Q70" i="8"/>
  <c r="R70" i="8"/>
  <c r="S70" i="8"/>
  <c r="T70" i="8"/>
  <c r="U70" i="8"/>
  <c r="V70" i="8"/>
  <c r="W70" i="8"/>
  <c r="X70" i="8"/>
  <c r="O71" i="8"/>
  <c r="P71" i="8"/>
  <c r="Q71" i="8"/>
  <c r="R71" i="8"/>
  <c r="S71" i="8"/>
  <c r="T71" i="8"/>
  <c r="U71" i="8"/>
  <c r="V71" i="8"/>
  <c r="W71" i="8"/>
  <c r="X71" i="8"/>
  <c r="O72" i="8"/>
  <c r="P72" i="8"/>
  <c r="Q72" i="8"/>
  <c r="R72" i="8"/>
  <c r="S72" i="8"/>
  <c r="T72" i="8"/>
  <c r="U72" i="8"/>
  <c r="V72" i="8"/>
  <c r="W72" i="8"/>
  <c r="X72" i="8"/>
  <c r="O73" i="8"/>
  <c r="P73" i="8"/>
  <c r="Q73" i="8"/>
  <c r="R73" i="8"/>
  <c r="S73" i="8"/>
  <c r="T73" i="8"/>
  <c r="U73" i="8"/>
  <c r="V73" i="8"/>
  <c r="W73" i="8"/>
  <c r="X73" i="8"/>
  <c r="O74" i="8"/>
  <c r="P74" i="8"/>
  <c r="Q74" i="8"/>
  <c r="R74" i="8"/>
  <c r="S74" i="8"/>
  <c r="T74" i="8"/>
  <c r="U74" i="8"/>
  <c r="V74" i="8"/>
  <c r="W74" i="8"/>
  <c r="X74" i="8"/>
  <c r="O75" i="8"/>
  <c r="P75" i="8"/>
  <c r="Q75" i="8"/>
  <c r="R75" i="8"/>
  <c r="S75" i="8"/>
  <c r="T75" i="8"/>
  <c r="U75" i="8"/>
  <c r="V75" i="8"/>
  <c r="W75" i="8"/>
  <c r="X75" i="8"/>
  <c r="O76" i="8"/>
  <c r="P76" i="8"/>
  <c r="Q76" i="8"/>
  <c r="R76" i="8"/>
  <c r="S76" i="8"/>
  <c r="T76" i="8"/>
  <c r="U76" i="8"/>
  <c r="V76" i="8"/>
  <c r="W76" i="8"/>
  <c r="X76" i="8"/>
  <c r="O77" i="8"/>
  <c r="P77" i="8"/>
  <c r="Q77" i="8"/>
  <c r="R77" i="8"/>
  <c r="S77" i="8"/>
  <c r="T77" i="8"/>
  <c r="U77" i="8"/>
  <c r="V77" i="8"/>
  <c r="W77" i="8"/>
  <c r="X77" i="8"/>
  <c r="O78" i="8"/>
  <c r="P78" i="8"/>
  <c r="Q78" i="8"/>
  <c r="R78" i="8"/>
  <c r="S78" i="8"/>
  <c r="T78" i="8"/>
  <c r="U78" i="8"/>
  <c r="V78" i="8"/>
  <c r="W78" i="8"/>
  <c r="X78" i="8"/>
  <c r="O79" i="8"/>
  <c r="P79" i="8"/>
  <c r="Q79" i="8"/>
  <c r="R79" i="8"/>
  <c r="S79" i="8"/>
  <c r="T79" i="8"/>
  <c r="U79" i="8"/>
  <c r="V79" i="8"/>
  <c r="W79" i="8"/>
  <c r="X79" i="8"/>
  <c r="O80" i="8"/>
  <c r="P80" i="8"/>
  <c r="Q80" i="8"/>
  <c r="R80" i="8"/>
  <c r="S80" i="8"/>
  <c r="T80" i="8"/>
  <c r="U80" i="8"/>
  <c r="V80" i="8"/>
  <c r="W80" i="8"/>
  <c r="X80" i="8"/>
  <c r="O81" i="8"/>
  <c r="P81" i="8"/>
  <c r="Q81" i="8"/>
  <c r="R81" i="8"/>
  <c r="S81" i="8"/>
  <c r="T81" i="8"/>
  <c r="U81" i="8"/>
  <c r="V81" i="8"/>
  <c r="W81" i="8"/>
  <c r="X81" i="8"/>
  <c r="O82" i="8"/>
  <c r="P82" i="8"/>
  <c r="Q82" i="8"/>
  <c r="R82" i="8"/>
  <c r="S82" i="8"/>
  <c r="T82" i="8"/>
  <c r="U82" i="8"/>
  <c r="V82" i="8"/>
  <c r="W82" i="8"/>
  <c r="X82" i="8"/>
  <c r="O83" i="8"/>
  <c r="P83" i="8"/>
  <c r="Q83" i="8"/>
  <c r="R83" i="8"/>
  <c r="S83" i="8"/>
  <c r="T83" i="8"/>
  <c r="U83" i="8"/>
  <c r="V83" i="8"/>
  <c r="W83" i="8"/>
  <c r="X83" i="8"/>
  <c r="O84" i="8"/>
  <c r="P84" i="8"/>
  <c r="Q84" i="8"/>
  <c r="R84" i="8"/>
  <c r="S84" i="8"/>
  <c r="T84" i="8"/>
  <c r="U84" i="8"/>
  <c r="V84" i="8"/>
  <c r="W84" i="8"/>
  <c r="X84" i="8"/>
  <c r="O85" i="8"/>
  <c r="P85" i="8"/>
  <c r="Q85" i="8"/>
  <c r="R85" i="8"/>
  <c r="S85" i="8"/>
  <c r="T85" i="8"/>
  <c r="U85" i="8"/>
  <c r="V85" i="8"/>
  <c r="W85" i="8"/>
  <c r="X85" i="8"/>
  <c r="O86" i="8"/>
  <c r="P86" i="8"/>
  <c r="Q86" i="8"/>
  <c r="R86" i="8"/>
  <c r="S86" i="8"/>
  <c r="T86" i="8"/>
  <c r="U86" i="8"/>
  <c r="V86" i="8"/>
  <c r="W86" i="8"/>
  <c r="X86" i="8"/>
  <c r="O87" i="8"/>
  <c r="P87" i="8"/>
  <c r="Q87" i="8"/>
  <c r="R87" i="8"/>
  <c r="S87" i="8"/>
  <c r="T87" i="8"/>
  <c r="U87" i="8"/>
  <c r="V87" i="8"/>
  <c r="W87" i="8"/>
  <c r="X87" i="8"/>
  <c r="O88" i="8"/>
  <c r="P88" i="8"/>
  <c r="Q88" i="8"/>
  <c r="R88" i="8"/>
  <c r="S88" i="8"/>
  <c r="T88" i="8"/>
  <c r="U88" i="8"/>
  <c r="V88" i="8"/>
  <c r="W88" i="8"/>
  <c r="X88" i="8"/>
  <c r="O89" i="8"/>
  <c r="P89" i="8"/>
  <c r="Q89" i="8"/>
  <c r="R89" i="8"/>
  <c r="S89" i="8"/>
  <c r="T89" i="8"/>
  <c r="U89" i="8"/>
  <c r="V89" i="8"/>
  <c r="W89" i="8"/>
  <c r="X89" i="8"/>
  <c r="O90" i="8"/>
  <c r="P90" i="8"/>
  <c r="Q90" i="8"/>
  <c r="R90" i="8"/>
  <c r="S90" i="8"/>
  <c r="T90" i="8"/>
  <c r="U90" i="8"/>
  <c r="V90" i="8"/>
  <c r="W90" i="8"/>
  <c r="X90" i="8"/>
  <c r="O91" i="8"/>
  <c r="P91" i="8"/>
  <c r="Q91" i="8"/>
  <c r="R91" i="8"/>
  <c r="S91" i="8"/>
  <c r="T91" i="8"/>
  <c r="U91" i="8"/>
  <c r="V91" i="8"/>
  <c r="W91" i="8"/>
  <c r="X91" i="8"/>
  <c r="O92" i="8"/>
  <c r="P92" i="8"/>
  <c r="Q92" i="8"/>
  <c r="R92" i="8"/>
  <c r="S92" i="8"/>
  <c r="T92" i="8"/>
  <c r="U92" i="8"/>
  <c r="V92" i="8"/>
  <c r="W92" i="8"/>
  <c r="X92" i="8"/>
  <c r="O93" i="8"/>
  <c r="P93" i="8"/>
  <c r="Q93" i="8"/>
  <c r="R93" i="8"/>
  <c r="S93" i="8"/>
  <c r="T93" i="8"/>
  <c r="U93" i="8"/>
  <c r="V93" i="8"/>
  <c r="W93" i="8"/>
  <c r="X93" i="8"/>
  <c r="O94" i="8"/>
  <c r="P94" i="8"/>
  <c r="Q94" i="8"/>
  <c r="R94" i="8"/>
  <c r="S94" i="8"/>
  <c r="T94" i="8"/>
  <c r="U94" i="8"/>
  <c r="V94" i="8"/>
  <c r="W94" i="8"/>
  <c r="X94" i="8"/>
  <c r="O95" i="8"/>
  <c r="P95" i="8"/>
  <c r="Q95" i="8"/>
  <c r="R95" i="8"/>
  <c r="S95" i="8"/>
  <c r="T95" i="8"/>
  <c r="U95" i="8"/>
  <c r="V95" i="8"/>
  <c r="W95" i="8"/>
  <c r="X95" i="8"/>
  <c r="O96" i="8"/>
  <c r="P96" i="8"/>
  <c r="Q96" i="8"/>
  <c r="R96" i="8"/>
  <c r="S96" i="8"/>
  <c r="T96" i="8"/>
  <c r="U96" i="8"/>
  <c r="V96" i="8"/>
  <c r="W96" i="8"/>
  <c r="X96" i="8"/>
  <c r="O97" i="8"/>
  <c r="P97" i="8"/>
  <c r="Q97" i="8"/>
  <c r="R97" i="8"/>
  <c r="S97" i="8"/>
  <c r="T97" i="8"/>
  <c r="U97" i="8"/>
  <c r="V97" i="8"/>
  <c r="W97" i="8"/>
  <c r="X97" i="8"/>
  <c r="O98" i="8"/>
  <c r="P98" i="8"/>
  <c r="Q98" i="8"/>
  <c r="R98" i="8"/>
  <c r="S98" i="8"/>
  <c r="T98" i="8"/>
  <c r="U98" i="8"/>
  <c r="V98" i="8"/>
  <c r="W98" i="8"/>
  <c r="X98" i="8"/>
  <c r="O99" i="8"/>
  <c r="P99" i="8"/>
  <c r="Q99" i="8"/>
  <c r="R99" i="8"/>
  <c r="S99" i="8"/>
  <c r="T99" i="8"/>
  <c r="U99" i="8"/>
  <c r="V99" i="8"/>
  <c r="W99" i="8"/>
  <c r="X99" i="8"/>
  <c r="O100" i="8"/>
  <c r="P100" i="8"/>
  <c r="Q100" i="8"/>
  <c r="R100" i="8"/>
  <c r="S100" i="8"/>
  <c r="T100" i="8"/>
  <c r="U100" i="8"/>
  <c r="V100" i="8"/>
  <c r="W100" i="8"/>
  <c r="X100" i="8"/>
  <c r="O101" i="8"/>
  <c r="P101" i="8"/>
  <c r="Q101" i="8"/>
  <c r="R101" i="8"/>
  <c r="S101" i="8"/>
  <c r="T101" i="8"/>
  <c r="U101" i="8"/>
  <c r="V101" i="8"/>
  <c r="W101" i="8"/>
  <c r="X101" i="8"/>
  <c r="O102" i="8"/>
  <c r="P102" i="8"/>
  <c r="Q102" i="8"/>
  <c r="R102" i="8"/>
  <c r="S102" i="8"/>
  <c r="T102" i="8"/>
  <c r="U102" i="8"/>
  <c r="V102" i="8"/>
  <c r="W102" i="8"/>
  <c r="X102" i="8"/>
  <c r="O103" i="8"/>
  <c r="P103" i="8"/>
  <c r="Q103" i="8"/>
  <c r="R103" i="8"/>
  <c r="S103" i="8"/>
  <c r="T103" i="8"/>
  <c r="U103" i="8"/>
  <c r="V103" i="8"/>
  <c r="W103" i="8"/>
  <c r="X103" i="8"/>
  <c r="O104" i="8"/>
  <c r="P104" i="8"/>
  <c r="Q104" i="8"/>
  <c r="R104" i="8"/>
  <c r="S104" i="8"/>
  <c r="T104" i="8"/>
  <c r="U104" i="8"/>
  <c r="V104" i="8"/>
  <c r="W104" i="8"/>
  <c r="X104" i="8"/>
  <c r="O105" i="8"/>
  <c r="P105" i="8"/>
  <c r="Q105" i="8"/>
  <c r="R105" i="8"/>
  <c r="S105" i="8"/>
  <c r="T105" i="8"/>
  <c r="U105" i="8"/>
  <c r="V105" i="8"/>
  <c r="W105" i="8"/>
  <c r="X105" i="8"/>
  <c r="O106" i="8"/>
  <c r="P106" i="8"/>
  <c r="Q106" i="8"/>
  <c r="R106" i="8"/>
  <c r="S106" i="8"/>
  <c r="T106" i="8"/>
  <c r="U106" i="8"/>
  <c r="V106" i="8"/>
  <c r="W106" i="8"/>
  <c r="X106" i="8"/>
  <c r="O107" i="8"/>
  <c r="P107" i="8"/>
  <c r="Q107" i="8"/>
  <c r="R107" i="8"/>
  <c r="S107" i="8"/>
  <c r="T107" i="8"/>
  <c r="U107" i="8"/>
  <c r="V107" i="8"/>
  <c r="W107" i="8"/>
  <c r="X107" i="8"/>
  <c r="O108" i="8"/>
  <c r="P108" i="8"/>
  <c r="Q108" i="8"/>
  <c r="R108" i="8"/>
  <c r="S108" i="8"/>
  <c r="T108" i="8"/>
  <c r="U108" i="8"/>
  <c r="V108" i="8"/>
  <c r="W108" i="8"/>
  <c r="X108" i="8"/>
  <c r="O109" i="8"/>
  <c r="P109" i="8"/>
  <c r="Q109" i="8"/>
  <c r="R109" i="8"/>
  <c r="S109" i="8"/>
  <c r="T109" i="8"/>
  <c r="U109" i="8"/>
  <c r="V109" i="8"/>
  <c r="W109" i="8"/>
  <c r="X109" i="8"/>
  <c r="O110" i="8"/>
  <c r="P110" i="8"/>
  <c r="Q110" i="8"/>
  <c r="R110" i="8"/>
  <c r="S110" i="8"/>
  <c r="T110" i="8"/>
  <c r="U110" i="8"/>
  <c r="V110" i="8"/>
  <c r="W110" i="8"/>
  <c r="X110" i="8"/>
  <c r="O111" i="8"/>
  <c r="P111" i="8"/>
  <c r="Q111" i="8"/>
  <c r="R111" i="8"/>
  <c r="S111" i="8"/>
  <c r="T111" i="8"/>
  <c r="U111" i="8"/>
  <c r="V111" i="8"/>
  <c r="W111" i="8"/>
  <c r="X111" i="8"/>
  <c r="O112" i="8"/>
  <c r="P112" i="8"/>
  <c r="Q112" i="8"/>
  <c r="R112" i="8"/>
  <c r="S112" i="8"/>
  <c r="T112" i="8"/>
  <c r="U112" i="8"/>
  <c r="V112" i="8"/>
  <c r="W112" i="8"/>
  <c r="X112" i="8"/>
  <c r="O113" i="8"/>
  <c r="P113" i="8"/>
  <c r="Q113" i="8"/>
  <c r="R113" i="8"/>
  <c r="S113" i="8"/>
  <c r="T113" i="8"/>
  <c r="U113" i="8"/>
  <c r="V113" i="8"/>
  <c r="W113" i="8"/>
  <c r="X113" i="8"/>
  <c r="O114" i="8"/>
  <c r="P114" i="8"/>
  <c r="Q114" i="8"/>
  <c r="R114" i="8"/>
  <c r="S114" i="8"/>
  <c r="T114" i="8"/>
  <c r="U114" i="8"/>
  <c r="V114" i="8"/>
  <c r="W114" i="8"/>
  <c r="X114" i="8"/>
  <c r="O115" i="8"/>
  <c r="P115" i="8"/>
  <c r="Q115" i="8"/>
  <c r="R115" i="8"/>
  <c r="S115" i="8"/>
  <c r="T115" i="8"/>
  <c r="U115" i="8"/>
  <c r="V115" i="8"/>
  <c r="W115" i="8"/>
  <c r="X115" i="8"/>
  <c r="O116" i="8"/>
  <c r="P116" i="8"/>
  <c r="Q116" i="8"/>
  <c r="R116" i="8"/>
  <c r="S116" i="8"/>
  <c r="T116" i="8"/>
  <c r="U116" i="8"/>
  <c r="V116" i="8"/>
  <c r="W116" i="8"/>
  <c r="X116" i="8"/>
  <c r="O117" i="8"/>
  <c r="P117" i="8"/>
  <c r="Q117" i="8"/>
  <c r="R117" i="8"/>
  <c r="S117" i="8"/>
  <c r="T117" i="8"/>
  <c r="U117" i="8"/>
  <c r="V117" i="8"/>
  <c r="W117" i="8"/>
  <c r="X117" i="8"/>
  <c r="O118" i="8"/>
  <c r="P118" i="8"/>
  <c r="Q118" i="8"/>
  <c r="R118" i="8"/>
  <c r="S118" i="8"/>
  <c r="T118" i="8"/>
  <c r="U118" i="8"/>
  <c r="V118" i="8"/>
  <c r="W118" i="8"/>
  <c r="X118" i="8"/>
  <c r="O119" i="8"/>
  <c r="P119" i="8"/>
  <c r="Q119" i="8"/>
  <c r="R119" i="8"/>
  <c r="S119" i="8"/>
  <c r="T119" i="8"/>
  <c r="U119" i="8"/>
  <c r="V119" i="8"/>
  <c r="W119" i="8"/>
  <c r="X119" i="8"/>
  <c r="O120" i="8"/>
  <c r="P120" i="8"/>
  <c r="Q120" i="8"/>
  <c r="R120" i="8"/>
  <c r="S120" i="8"/>
  <c r="T120" i="8"/>
  <c r="U120" i="8"/>
  <c r="V120" i="8"/>
  <c r="W120" i="8"/>
  <c r="X120" i="8"/>
  <c r="O121" i="8"/>
  <c r="P121" i="8"/>
  <c r="Q121" i="8"/>
  <c r="R121" i="8"/>
  <c r="S121" i="8"/>
  <c r="T121" i="8"/>
  <c r="U121" i="8"/>
  <c r="V121" i="8"/>
  <c r="W121" i="8"/>
  <c r="X121" i="8"/>
  <c r="O122" i="8"/>
  <c r="P122" i="8"/>
  <c r="Q122" i="8"/>
  <c r="R122" i="8"/>
  <c r="S122" i="8"/>
  <c r="T122" i="8"/>
  <c r="U122" i="8"/>
  <c r="V122" i="8"/>
  <c r="W122" i="8"/>
  <c r="X122" i="8"/>
  <c r="O123" i="8"/>
  <c r="P123" i="8"/>
  <c r="Q123" i="8"/>
  <c r="R123" i="8"/>
  <c r="S123" i="8"/>
  <c r="T123" i="8"/>
  <c r="U123" i="8"/>
  <c r="V123" i="8"/>
  <c r="W123" i="8"/>
  <c r="X123" i="8"/>
  <c r="O124" i="8"/>
  <c r="P124" i="8"/>
  <c r="Q124" i="8"/>
  <c r="R124" i="8"/>
  <c r="S124" i="8"/>
  <c r="T124" i="8"/>
  <c r="U124" i="8"/>
  <c r="V124" i="8"/>
  <c r="W124" i="8"/>
  <c r="X124" i="8"/>
  <c r="O125" i="8"/>
  <c r="P125" i="8"/>
  <c r="Q125" i="8"/>
  <c r="R125" i="8"/>
  <c r="S125" i="8"/>
  <c r="T125" i="8"/>
  <c r="U125" i="8"/>
  <c r="V125" i="8"/>
  <c r="W125" i="8"/>
  <c r="X125" i="8"/>
  <c r="O126" i="8"/>
  <c r="P126" i="8"/>
  <c r="Q126" i="8"/>
  <c r="R126" i="8"/>
  <c r="S126" i="8"/>
  <c r="T126" i="8"/>
  <c r="U126" i="8"/>
  <c r="V126" i="8"/>
  <c r="W126" i="8"/>
  <c r="X126" i="8"/>
  <c r="O127" i="8"/>
  <c r="P127" i="8"/>
  <c r="Q127" i="8"/>
  <c r="R127" i="8"/>
  <c r="S127" i="8"/>
  <c r="T127" i="8"/>
  <c r="U127" i="8"/>
  <c r="V127" i="8"/>
  <c r="W127" i="8"/>
  <c r="X127" i="8"/>
  <c r="O128" i="8"/>
  <c r="P128" i="8"/>
  <c r="Q128" i="8"/>
  <c r="R128" i="8"/>
  <c r="S128" i="8"/>
  <c r="T128" i="8"/>
  <c r="U128" i="8"/>
  <c r="V128" i="8"/>
  <c r="W128" i="8"/>
  <c r="X128" i="8"/>
  <c r="O129" i="8"/>
  <c r="P129" i="8"/>
  <c r="Q129" i="8"/>
  <c r="R129" i="8"/>
  <c r="S129" i="8"/>
  <c r="T129" i="8"/>
  <c r="U129" i="8"/>
  <c r="V129" i="8"/>
  <c r="W129" i="8"/>
  <c r="X129" i="8"/>
  <c r="O130" i="8"/>
  <c r="P130" i="8"/>
  <c r="Q130" i="8"/>
  <c r="R130" i="8"/>
  <c r="S130" i="8"/>
  <c r="T130" i="8"/>
  <c r="U130" i="8"/>
  <c r="V130" i="8"/>
  <c r="W130" i="8"/>
  <c r="X130" i="8"/>
  <c r="O131" i="8"/>
  <c r="P131" i="8"/>
  <c r="Q131" i="8"/>
  <c r="R131" i="8"/>
  <c r="S131" i="8"/>
  <c r="T131" i="8"/>
  <c r="U131" i="8"/>
  <c r="V131" i="8"/>
  <c r="W131" i="8"/>
  <c r="X131" i="8"/>
  <c r="O132" i="8"/>
  <c r="P132" i="8"/>
  <c r="Q132" i="8"/>
  <c r="R132" i="8"/>
  <c r="S132" i="8"/>
  <c r="T132" i="8"/>
  <c r="U132" i="8"/>
  <c r="V132" i="8"/>
  <c r="W132" i="8"/>
  <c r="X132" i="8"/>
  <c r="O133" i="8"/>
  <c r="P133" i="8"/>
  <c r="Q133" i="8"/>
  <c r="R133" i="8"/>
  <c r="S133" i="8"/>
  <c r="T133" i="8"/>
  <c r="U133" i="8"/>
  <c r="V133" i="8"/>
  <c r="W133" i="8"/>
  <c r="X133" i="8"/>
  <c r="O134" i="8"/>
  <c r="P134" i="8"/>
  <c r="Q134" i="8"/>
  <c r="R134" i="8"/>
  <c r="S134" i="8"/>
  <c r="T134" i="8"/>
  <c r="U134" i="8"/>
  <c r="V134" i="8"/>
  <c r="W134" i="8"/>
  <c r="X134" i="8"/>
  <c r="O135" i="8"/>
  <c r="P135" i="8"/>
  <c r="Q135" i="8"/>
  <c r="R135" i="8"/>
  <c r="S135" i="8"/>
  <c r="T135" i="8"/>
  <c r="U135" i="8"/>
  <c r="V135" i="8"/>
  <c r="W135" i="8"/>
  <c r="X135" i="8"/>
  <c r="O136" i="8"/>
  <c r="P136" i="8"/>
  <c r="Q136" i="8"/>
  <c r="R136" i="8"/>
  <c r="S136" i="8"/>
  <c r="T136" i="8"/>
  <c r="U136" i="8"/>
  <c r="V136" i="8"/>
  <c r="W136" i="8"/>
  <c r="X136" i="8"/>
  <c r="O137" i="8"/>
  <c r="P137" i="8"/>
  <c r="Q137" i="8"/>
  <c r="R137" i="8"/>
  <c r="S137" i="8"/>
  <c r="T137" i="8"/>
  <c r="U137" i="8"/>
  <c r="V137" i="8"/>
  <c r="W137" i="8"/>
  <c r="X137" i="8"/>
  <c r="O138" i="8"/>
  <c r="P138" i="8"/>
  <c r="Q138" i="8"/>
  <c r="R138" i="8"/>
  <c r="S138" i="8"/>
  <c r="T138" i="8"/>
  <c r="U138" i="8"/>
  <c r="V138" i="8"/>
  <c r="W138" i="8"/>
  <c r="X138" i="8"/>
  <c r="O139" i="8"/>
  <c r="P139" i="8"/>
  <c r="Q139" i="8"/>
  <c r="R139" i="8"/>
  <c r="S139" i="8"/>
  <c r="T139" i="8"/>
  <c r="U139" i="8"/>
  <c r="V139" i="8"/>
  <c r="W139" i="8"/>
  <c r="X139" i="8"/>
  <c r="O140" i="8"/>
  <c r="P140" i="8"/>
  <c r="Q140" i="8"/>
  <c r="R140" i="8"/>
  <c r="S140" i="8"/>
  <c r="T140" i="8"/>
  <c r="U140" i="8"/>
  <c r="V140" i="8"/>
  <c r="W140" i="8"/>
  <c r="X140" i="8"/>
  <c r="O141" i="8"/>
  <c r="P141" i="8"/>
  <c r="Q141" i="8"/>
  <c r="R141" i="8"/>
  <c r="S141" i="8"/>
  <c r="T141" i="8"/>
  <c r="U141" i="8"/>
  <c r="V141" i="8"/>
  <c r="W141" i="8"/>
  <c r="X141" i="8"/>
  <c r="O142" i="8"/>
  <c r="P142" i="8"/>
  <c r="Q142" i="8"/>
  <c r="R142" i="8"/>
  <c r="S142" i="8"/>
  <c r="T142" i="8"/>
  <c r="U142" i="8"/>
  <c r="V142" i="8"/>
  <c r="W142" i="8"/>
  <c r="X142" i="8"/>
  <c r="O143" i="8"/>
  <c r="P143" i="8"/>
  <c r="Q143" i="8"/>
  <c r="R143" i="8"/>
  <c r="S143" i="8"/>
  <c r="T143" i="8"/>
  <c r="U143" i="8"/>
  <c r="V143" i="8"/>
  <c r="W143" i="8"/>
  <c r="X143" i="8"/>
  <c r="O144" i="8"/>
  <c r="P144" i="8"/>
  <c r="Q144" i="8"/>
  <c r="R144" i="8"/>
  <c r="S144" i="8"/>
  <c r="T144" i="8"/>
  <c r="U144" i="8"/>
  <c r="V144" i="8"/>
  <c r="W144" i="8"/>
  <c r="X144" i="8"/>
  <c r="O145" i="8"/>
  <c r="P145" i="8"/>
  <c r="Q145" i="8"/>
  <c r="R145" i="8"/>
  <c r="S145" i="8"/>
  <c r="T145" i="8"/>
  <c r="U145" i="8"/>
  <c r="V145" i="8"/>
  <c r="W145" i="8"/>
  <c r="X145" i="8"/>
  <c r="O146" i="8"/>
  <c r="P146" i="8"/>
  <c r="Q146" i="8"/>
  <c r="R146" i="8"/>
  <c r="S146" i="8"/>
  <c r="T146" i="8"/>
  <c r="U146" i="8"/>
  <c r="V146" i="8"/>
  <c r="W146" i="8"/>
  <c r="X146" i="8"/>
  <c r="O147" i="8"/>
  <c r="P147" i="8"/>
  <c r="Q147" i="8"/>
  <c r="R147" i="8"/>
  <c r="S147" i="8"/>
  <c r="T147" i="8"/>
  <c r="U147" i="8"/>
  <c r="V147" i="8"/>
  <c r="W147" i="8"/>
  <c r="X147" i="8"/>
  <c r="O148" i="8"/>
  <c r="P148" i="8"/>
  <c r="Q148" i="8"/>
  <c r="R148" i="8"/>
  <c r="S148" i="8"/>
  <c r="T148" i="8"/>
  <c r="U148" i="8"/>
  <c r="V148" i="8"/>
  <c r="W148" i="8"/>
  <c r="X148" i="8"/>
  <c r="O149" i="8"/>
  <c r="P149" i="8"/>
  <c r="Q149" i="8"/>
  <c r="R149" i="8"/>
  <c r="S149" i="8"/>
  <c r="T149" i="8"/>
  <c r="U149" i="8"/>
  <c r="V149" i="8"/>
  <c r="W149" i="8"/>
  <c r="X149" i="8"/>
  <c r="O150" i="8"/>
  <c r="P150" i="8"/>
  <c r="Q150" i="8"/>
  <c r="R150" i="8"/>
  <c r="S150" i="8"/>
  <c r="T150" i="8"/>
  <c r="U150" i="8"/>
  <c r="V150" i="8"/>
  <c r="W150" i="8"/>
  <c r="X150" i="8"/>
  <c r="O151" i="8"/>
  <c r="P151" i="8"/>
  <c r="Q151" i="8"/>
  <c r="R151" i="8"/>
  <c r="S151" i="8"/>
  <c r="T151" i="8"/>
  <c r="U151" i="8"/>
  <c r="V151" i="8"/>
  <c r="W151" i="8"/>
  <c r="X151" i="8"/>
  <c r="O152" i="8"/>
  <c r="P152" i="8"/>
  <c r="Q152" i="8"/>
  <c r="R152" i="8"/>
  <c r="S152" i="8"/>
  <c r="T152" i="8"/>
  <c r="U152" i="8"/>
  <c r="V152" i="8"/>
  <c r="W152" i="8"/>
  <c r="X152" i="8"/>
  <c r="O153" i="8"/>
  <c r="P153" i="8"/>
  <c r="Q153" i="8"/>
  <c r="R153" i="8"/>
  <c r="S153" i="8"/>
  <c r="T153" i="8"/>
  <c r="U153" i="8"/>
  <c r="V153" i="8"/>
  <c r="W153" i="8"/>
  <c r="X153" i="8"/>
  <c r="O154" i="8"/>
  <c r="P154" i="8"/>
  <c r="Q154" i="8"/>
  <c r="R154" i="8"/>
  <c r="S154" i="8"/>
  <c r="T154" i="8"/>
  <c r="U154" i="8"/>
  <c r="V154" i="8"/>
  <c r="W154" i="8"/>
  <c r="X154" i="8"/>
  <c r="O155" i="8"/>
  <c r="P155" i="8"/>
  <c r="Q155" i="8"/>
  <c r="R155" i="8"/>
  <c r="S155" i="8"/>
  <c r="T155" i="8"/>
  <c r="U155" i="8"/>
  <c r="V155" i="8"/>
  <c r="W155" i="8"/>
  <c r="X155" i="8"/>
  <c r="O156" i="8"/>
  <c r="P156" i="8"/>
  <c r="Q156" i="8"/>
  <c r="R156" i="8"/>
  <c r="S156" i="8"/>
  <c r="T156" i="8"/>
  <c r="U156" i="8"/>
  <c r="V156" i="8"/>
  <c r="W156" i="8"/>
  <c r="X156" i="8"/>
  <c r="O157" i="8"/>
  <c r="P157" i="8"/>
  <c r="Q157" i="8"/>
  <c r="R157" i="8"/>
  <c r="S157" i="8"/>
  <c r="T157" i="8"/>
  <c r="U157" i="8"/>
  <c r="V157" i="8"/>
  <c r="W157" i="8"/>
  <c r="X157" i="8"/>
  <c r="O158" i="8"/>
  <c r="P158" i="8"/>
  <c r="Q158" i="8"/>
  <c r="R158" i="8"/>
  <c r="S158" i="8"/>
  <c r="T158" i="8"/>
  <c r="U158" i="8"/>
  <c r="V158" i="8"/>
  <c r="W158" i="8"/>
  <c r="X158" i="8"/>
  <c r="O159" i="8"/>
  <c r="P159" i="8"/>
  <c r="Q159" i="8"/>
  <c r="R159" i="8"/>
  <c r="S159" i="8"/>
  <c r="T159" i="8"/>
  <c r="U159" i="8"/>
  <c r="V159" i="8"/>
  <c r="W159" i="8"/>
  <c r="X159" i="8"/>
  <c r="O160" i="8"/>
  <c r="P160" i="8"/>
  <c r="Q160" i="8"/>
  <c r="R160" i="8"/>
  <c r="S160" i="8"/>
  <c r="T160" i="8"/>
  <c r="U160" i="8"/>
  <c r="V160" i="8"/>
  <c r="W160" i="8"/>
  <c r="X160" i="8"/>
  <c r="O161" i="8"/>
  <c r="P161" i="8"/>
  <c r="Q161" i="8"/>
  <c r="R161" i="8"/>
  <c r="S161" i="8"/>
  <c r="T161" i="8"/>
  <c r="U161" i="8"/>
  <c r="V161" i="8"/>
  <c r="W161" i="8"/>
  <c r="X161" i="8"/>
  <c r="O162" i="8"/>
  <c r="P162" i="8"/>
  <c r="Q162" i="8"/>
  <c r="R162" i="8"/>
  <c r="S162" i="8"/>
  <c r="T162" i="8"/>
  <c r="U162" i="8"/>
  <c r="V162" i="8"/>
  <c r="W162" i="8"/>
  <c r="X162" i="8"/>
  <c r="O163" i="8"/>
  <c r="P163" i="8"/>
  <c r="Q163" i="8"/>
  <c r="R163" i="8"/>
  <c r="S163" i="8"/>
  <c r="T163" i="8"/>
  <c r="U163" i="8"/>
  <c r="V163" i="8"/>
  <c r="W163" i="8"/>
  <c r="X163" i="8"/>
  <c r="O164" i="8"/>
  <c r="P164" i="8"/>
  <c r="Q164" i="8"/>
  <c r="R164" i="8"/>
  <c r="S164" i="8"/>
  <c r="T164" i="8"/>
  <c r="U164" i="8"/>
  <c r="V164" i="8"/>
  <c r="W164" i="8"/>
  <c r="X164" i="8"/>
  <c r="O165" i="8"/>
  <c r="P165" i="8"/>
  <c r="Q165" i="8"/>
  <c r="R165" i="8"/>
  <c r="S165" i="8"/>
  <c r="T165" i="8"/>
  <c r="U165" i="8"/>
  <c r="V165" i="8"/>
  <c r="W165" i="8"/>
  <c r="X165" i="8"/>
  <c r="O166" i="8"/>
  <c r="P166" i="8"/>
  <c r="Q166" i="8"/>
  <c r="R166" i="8"/>
  <c r="S166" i="8"/>
  <c r="T166" i="8"/>
  <c r="U166" i="8"/>
  <c r="V166" i="8"/>
  <c r="W166" i="8"/>
  <c r="X166" i="8"/>
  <c r="O167" i="8"/>
  <c r="P167" i="8"/>
  <c r="Q167" i="8"/>
  <c r="R167" i="8"/>
  <c r="S167" i="8"/>
  <c r="T167" i="8"/>
  <c r="U167" i="8"/>
  <c r="V167" i="8"/>
  <c r="W167" i="8"/>
  <c r="X167" i="8"/>
  <c r="O168" i="8"/>
  <c r="P168" i="8"/>
  <c r="Q168" i="8"/>
  <c r="R168" i="8"/>
  <c r="S168" i="8"/>
  <c r="T168" i="8"/>
  <c r="U168" i="8"/>
  <c r="V168" i="8"/>
  <c r="W168" i="8"/>
  <c r="X168" i="8"/>
  <c r="O169" i="8"/>
  <c r="P169" i="8"/>
  <c r="Q169" i="8"/>
  <c r="R169" i="8"/>
  <c r="S169" i="8"/>
  <c r="T169" i="8"/>
  <c r="U169" i="8"/>
  <c r="V169" i="8"/>
  <c r="W169" i="8"/>
  <c r="X169" i="8"/>
  <c r="O170" i="8"/>
  <c r="P170" i="8"/>
  <c r="Q170" i="8"/>
  <c r="R170" i="8"/>
  <c r="S170" i="8"/>
  <c r="T170" i="8"/>
  <c r="U170" i="8"/>
  <c r="V170" i="8"/>
  <c r="W170" i="8"/>
  <c r="X170" i="8"/>
  <c r="O171" i="8"/>
  <c r="P171" i="8"/>
  <c r="Q171" i="8"/>
  <c r="R171" i="8"/>
  <c r="S171" i="8"/>
  <c r="T171" i="8"/>
  <c r="U171" i="8"/>
  <c r="V171" i="8"/>
  <c r="W171" i="8"/>
  <c r="X171" i="8"/>
  <c r="O172" i="8"/>
  <c r="P172" i="8"/>
  <c r="Q172" i="8"/>
  <c r="R172" i="8"/>
  <c r="S172" i="8"/>
  <c r="T172" i="8"/>
  <c r="U172" i="8"/>
  <c r="V172" i="8"/>
  <c r="W172" i="8"/>
  <c r="X172" i="8"/>
  <c r="O173" i="8"/>
  <c r="P173" i="8"/>
  <c r="Q173" i="8"/>
  <c r="R173" i="8"/>
  <c r="S173" i="8"/>
  <c r="T173" i="8"/>
  <c r="U173" i="8"/>
  <c r="V173" i="8"/>
  <c r="W173" i="8"/>
  <c r="X173" i="8"/>
  <c r="O174" i="8"/>
  <c r="P174" i="8"/>
  <c r="Q174" i="8"/>
  <c r="R174" i="8"/>
  <c r="S174" i="8"/>
  <c r="T174" i="8"/>
  <c r="U174" i="8"/>
  <c r="V174" i="8"/>
  <c r="W174" i="8"/>
  <c r="X174" i="8"/>
  <c r="O175" i="8"/>
  <c r="P175" i="8"/>
  <c r="Q175" i="8"/>
  <c r="R175" i="8"/>
  <c r="S175" i="8"/>
  <c r="T175" i="8"/>
  <c r="U175" i="8"/>
  <c r="V175" i="8"/>
  <c r="W175" i="8"/>
  <c r="X175" i="8"/>
  <c r="O176" i="8"/>
  <c r="P176" i="8"/>
  <c r="Q176" i="8"/>
  <c r="R176" i="8"/>
  <c r="S176" i="8"/>
  <c r="T176" i="8"/>
  <c r="U176" i="8"/>
  <c r="V176" i="8"/>
  <c r="W176" i="8"/>
  <c r="X176" i="8"/>
  <c r="O177" i="8"/>
  <c r="P177" i="8"/>
  <c r="Q177" i="8"/>
  <c r="R177" i="8"/>
  <c r="S177" i="8"/>
  <c r="T177" i="8"/>
  <c r="U177" i="8"/>
  <c r="V177" i="8"/>
  <c r="W177" i="8"/>
  <c r="X177" i="8"/>
  <c r="O178" i="8"/>
  <c r="P178" i="8"/>
  <c r="Q178" i="8"/>
  <c r="R178" i="8"/>
  <c r="S178" i="8"/>
  <c r="T178" i="8"/>
  <c r="U178" i="8"/>
  <c r="V178" i="8"/>
  <c r="W178" i="8"/>
  <c r="X178" i="8"/>
  <c r="O179" i="8"/>
  <c r="P179" i="8"/>
  <c r="Q179" i="8"/>
  <c r="R179" i="8"/>
  <c r="S179" i="8"/>
  <c r="T179" i="8"/>
  <c r="U179" i="8"/>
  <c r="V179" i="8"/>
  <c r="W179" i="8"/>
  <c r="X179" i="8"/>
  <c r="O180" i="8"/>
  <c r="P180" i="8"/>
  <c r="Q180" i="8"/>
  <c r="R180" i="8"/>
  <c r="S180" i="8"/>
  <c r="T180" i="8"/>
  <c r="U180" i="8"/>
  <c r="V180" i="8"/>
  <c r="W180" i="8"/>
  <c r="X180" i="8"/>
  <c r="O181" i="8"/>
  <c r="P181" i="8"/>
  <c r="Q181" i="8"/>
  <c r="R181" i="8"/>
  <c r="S181" i="8"/>
  <c r="T181" i="8"/>
  <c r="U181" i="8"/>
  <c r="V181" i="8"/>
  <c r="W181" i="8"/>
  <c r="X181" i="8"/>
  <c r="O182" i="8"/>
  <c r="P182" i="8"/>
  <c r="Q182" i="8"/>
  <c r="R182" i="8"/>
  <c r="S182" i="8"/>
  <c r="T182" i="8"/>
  <c r="U182" i="8"/>
  <c r="V182" i="8"/>
  <c r="W182" i="8"/>
  <c r="X182" i="8"/>
  <c r="O183" i="8"/>
  <c r="P183" i="8"/>
  <c r="Q183" i="8"/>
  <c r="R183" i="8"/>
  <c r="S183" i="8"/>
  <c r="T183" i="8"/>
  <c r="U183" i="8"/>
  <c r="V183" i="8"/>
  <c r="W183" i="8"/>
  <c r="X183" i="8"/>
  <c r="O184" i="8"/>
  <c r="P184" i="8"/>
  <c r="Q184" i="8"/>
  <c r="R184" i="8"/>
  <c r="S184" i="8"/>
  <c r="T184" i="8"/>
  <c r="U184" i="8"/>
  <c r="V184" i="8"/>
  <c r="W184" i="8"/>
  <c r="X184" i="8"/>
  <c r="O185" i="8"/>
  <c r="P185" i="8"/>
  <c r="Q185" i="8"/>
  <c r="R185" i="8"/>
  <c r="S185" i="8"/>
  <c r="T185" i="8"/>
  <c r="U185" i="8"/>
  <c r="V185" i="8"/>
  <c r="W185" i="8"/>
  <c r="X185" i="8"/>
  <c r="O186" i="8"/>
  <c r="P186" i="8"/>
  <c r="Q186" i="8"/>
  <c r="R186" i="8"/>
  <c r="S186" i="8"/>
  <c r="T186" i="8"/>
  <c r="U186" i="8"/>
  <c r="V186" i="8"/>
  <c r="W186" i="8"/>
  <c r="X186" i="8"/>
  <c r="O187" i="8"/>
  <c r="P187" i="8"/>
  <c r="Q187" i="8"/>
  <c r="R187" i="8"/>
  <c r="S187" i="8"/>
  <c r="T187" i="8"/>
  <c r="U187" i="8"/>
  <c r="V187" i="8"/>
  <c r="W187" i="8"/>
  <c r="X187" i="8"/>
  <c r="O188" i="8"/>
  <c r="P188" i="8"/>
  <c r="Q188" i="8"/>
  <c r="R188" i="8"/>
  <c r="S188" i="8"/>
  <c r="T188" i="8"/>
  <c r="U188" i="8"/>
  <c r="V188" i="8"/>
  <c r="W188" i="8"/>
  <c r="X188" i="8"/>
  <c r="O189" i="8"/>
  <c r="P189" i="8"/>
  <c r="Q189" i="8"/>
  <c r="R189" i="8"/>
  <c r="S189" i="8"/>
  <c r="T189" i="8"/>
  <c r="U189" i="8"/>
  <c r="V189" i="8"/>
  <c r="W189" i="8"/>
  <c r="X189" i="8"/>
  <c r="O190" i="8"/>
  <c r="P190" i="8"/>
  <c r="Q190" i="8"/>
  <c r="R190" i="8"/>
  <c r="S190" i="8"/>
  <c r="T190" i="8"/>
  <c r="U190" i="8"/>
  <c r="V190" i="8"/>
  <c r="W190" i="8"/>
  <c r="X190" i="8"/>
  <c r="O191" i="8"/>
  <c r="P191" i="8"/>
  <c r="Q191" i="8"/>
  <c r="R191" i="8"/>
  <c r="S191" i="8"/>
  <c r="T191" i="8"/>
  <c r="U191" i="8"/>
  <c r="V191" i="8"/>
  <c r="W191" i="8"/>
  <c r="X191" i="8"/>
  <c r="O192" i="8"/>
  <c r="P192" i="8"/>
  <c r="Q192" i="8"/>
  <c r="R192" i="8"/>
  <c r="S192" i="8"/>
  <c r="T192" i="8"/>
  <c r="U192" i="8"/>
  <c r="V192" i="8"/>
  <c r="W192" i="8"/>
  <c r="X192" i="8"/>
  <c r="O193" i="8"/>
  <c r="P193" i="8"/>
  <c r="Q193" i="8"/>
  <c r="R193" i="8"/>
  <c r="S193" i="8"/>
  <c r="T193" i="8"/>
  <c r="U193" i="8"/>
  <c r="V193" i="8"/>
  <c r="W193" i="8"/>
  <c r="X193" i="8"/>
  <c r="O194" i="8"/>
  <c r="P194" i="8"/>
  <c r="Q194" i="8"/>
  <c r="R194" i="8"/>
  <c r="S194" i="8"/>
  <c r="T194" i="8"/>
  <c r="U194" i="8"/>
  <c r="V194" i="8"/>
  <c r="W194" i="8"/>
  <c r="X194" i="8"/>
  <c r="O195" i="8"/>
  <c r="P195" i="8"/>
  <c r="Q195" i="8"/>
  <c r="R195" i="8"/>
  <c r="S195" i="8"/>
  <c r="T195" i="8"/>
  <c r="U195" i="8"/>
  <c r="V195" i="8"/>
  <c r="W195" i="8"/>
  <c r="X195" i="8"/>
  <c r="O196" i="8"/>
  <c r="P196" i="8"/>
  <c r="Q196" i="8"/>
  <c r="R196" i="8"/>
  <c r="S196" i="8"/>
  <c r="T196" i="8"/>
  <c r="U196" i="8"/>
  <c r="V196" i="8"/>
  <c r="W196" i="8"/>
  <c r="X196" i="8"/>
  <c r="O197" i="8"/>
  <c r="P197" i="8"/>
  <c r="Q197" i="8"/>
  <c r="R197" i="8"/>
  <c r="S197" i="8"/>
  <c r="T197" i="8"/>
  <c r="U197" i="8"/>
  <c r="V197" i="8"/>
  <c r="W197" i="8"/>
  <c r="X197" i="8"/>
  <c r="O198" i="8"/>
  <c r="P198" i="8"/>
  <c r="Q198" i="8"/>
  <c r="R198" i="8"/>
  <c r="S198" i="8"/>
  <c r="T198" i="8"/>
  <c r="U198" i="8"/>
  <c r="V198" i="8"/>
  <c r="W198" i="8"/>
  <c r="X198" i="8"/>
  <c r="O199" i="8"/>
  <c r="P199" i="8"/>
  <c r="Q199" i="8"/>
  <c r="R199" i="8"/>
  <c r="S199" i="8"/>
  <c r="T199" i="8"/>
  <c r="U199" i="8"/>
  <c r="V199" i="8"/>
  <c r="W199" i="8"/>
  <c r="X199" i="8"/>
  <c r="O200" i="8"/>
  <c r="P200" i="8"/>
  <c r="Q200" i="8"/>
  <c r="R200" i="8"/>
  <c r="S200" i="8"/>
  <c r="T200" i="8"/>
  <c r="U200" i="8"/>
  <c r="V200" i="8"/>
  <c r="W200" i="8"/>
  <c r="X200" i="8"/>
  <c r="O201" i="8"/>
  <c r="P201" i="8"/>
  <c r="Q201" i="8"/>
  <c r="R201" i="8"/>
  <c r="S201" i="8"/>
  <c r="T201" i="8"/>
  <c r="U201" i="8"/>
  <c r="V201" i="8"/>
  <c r="W201" i="8"/>
  <c r="X201" i="8"/>
  <c r="O202" i="8"/>
  <c r="P202" i="8"/>
  <c r="Q202" i="8"/>
  <c r="R202" i="8"/>
  <c r="S202" i="8"/>
  <c r="T202" i="8"/>
  <c r="U202" i="8"/>
  <c r="V202" i="8"/>
  <c r="W202" i="8"/>
  <c r="X202" i="8"/>
  <c r="O203" i="8"/>
  <c r="P203" i="8"/>
  <c r="Q203" i="8"/>
  <c r="R203" i="8"/>
  <c r="S203" i="8"/>
  <c r="T203" i="8"/>
  <c r="U203" i="8"/>
  <c r="V203" i="8"/>
  <c r="W203" i="8"/>
  <c r="X203" i="8"/>
  <c r="O204" i="8"/>
  <c r="P204" i="8"/>
  <c r="Q204" i="8"/>
  <c r="R204" i="8"/>
  <c r="S204" i="8"/>
  <c r="T204" i="8"/>
  <c r="U204" i="8"/>
  <c r="V204" i="8"/>
  <c r="W204" i="8"/>
  <c r="X204" i="8"/>
  <c r="O205" i="8"/>
  <c r="P205" i="8"/>
  <c r="Q205" i="8"/>
  <c r="R205" i="8"/>
  <c r="S205" i="8"/>
  <c r="T205" i="8"/>
  <c r="U205" i="8"/>
  <c r="V205" i="8"/>
  <c r="W205" i="8"/>
  <c r="X205" i="8"/>
  <c r="O206" i="8"/>
  <c r="P206" i="8"/>
  <c r="Q206" i="8"/>
  <c r="R206" i="8"/>
  <c r="S206" i="8"/>
  <c r="T206" i="8"/>
  <c r="U206" i="8"/>
  <c r="V206" i="8"/>
  <c r="W206" i="8"/>
  <c r="X206" i="8"/>
  <c r="O207" i="8"/>
  <c r="P207" i="8"/>
  <c r="Q207" i="8"/>
  <c r="R207" i="8"/>
  <c r="S207" i="8"/>
  <c r="T207" i="8"/>
  <c r="U207" i="8"/>
  <c r="V207" i="8"/>
  <c r="W207" i="8"/>
  <c r="X207" i="8"/>
  <c r="O208" i="8"/>
  <c r="P208" i="8"/>
  <c r="Q208" i="8"/>
  <c r="R208" i="8"/>
  <c r="S208" i="8"/>
  <c r="T208" i="8"/>
  <c r="U208" i="8"/>
  <c r="V208" i="8"/>
  <c r="W208" i="8"/>
  <c r="X208" i="8"/>
  <c r="O209" i="8"/>
  <c r="P209" i="8"/>
  <c r="Q209" i="8"/>
  <c r="R209" i="8"/>
  <c r="S209" i="8"/>
  <c r="T209" i="8"/>
  <c r="U209" i="8"/>
  <c r="V209" i="8"/>
  <c r="W209" i="8"/>
  <c r="X209" i="8"/>
  <c r="O210" i="8"/>
  <c r="P210" i="8"/>
  <c r="Q210" i="8"/>
  <c r="R210" i="8"/>
  <c r="S210" i="8"/>
  <c r="T210" i="8"/>
  <c r="U210" i="8"/>
  <c r="V210" i="8"/>
  <c r="W210" i="8"/>
  <c r="X210" i="8"/>
  <c r="O211" i="8"/>
  <c r="P211" i="8"/>
  <c r="Q211" i="8"/>
  <c r="R211" i="8"/>
  <c r="S211" i="8"/>
  <c r="T211" i="8"/>
  <c r="U211" i="8"/>
  <c r="V211" i="8"/>
  <c r="W211" i="8"/>
  <c r="X211" i="8"/>
  <c r="O212" i="8"/>
  <c r="P212" i="8"/>
  <c r="Q212" i="8"/>
  <c r="R212" i="8"/>
  <c r="S212" i="8"/>
  <c r="T212" i="8"/>
  <c r="U212" i="8"/>
  <c r="V212" i="8"/>
  <c r="W212" i="8"/>
  <c r="X212" i="8"/>
  <c r="O213" i="8"/>
  <c r="P213" i="8"/>
  <c r="Q213" i="8"/>
  <c r="R213" i="8"/>
  <c r="S213" i="8"/>
  <c r="T213" i="8"/>
  <c r="U213" i="8"/>
  <c r="V213" i="8"/>
  <c r="W213" i="8"/>
  <c r="X213" i="8"/>
  <c r="O214" i="8"/>
  <c r="P214" i="8"/>
  <c r="Q214" i="8"/>
  <c r="R214" i="8"/>
  <c r="S214" i="8"/>
  <c r="T214" i="8"/>
  <c r="U214" i="8"/>
  <c r="V214" i="8"/>
  <c r="W214" i="8"/>
  <c r="X214" i="8"/>
  <c r="O215" i="8"/>
  <c r="P215" i="8"/>
  <c r="Q215" i="8"/>
  <c r="R215" i="8"/>
  <c r="S215" i="8"/>
  <c r="T215" i="8"/>
  <c r="U215" i="8"/>
  <c r="V215" i="8"/>
  <c r="W215" i="8"/>
  <c r="X215" i="8"/>
  <c r="O216" i="8"/>
  <c r="P216" i="8"/>
  <c r="Q216" i="8"/>
  <c r="R216" i="8"/>
  <c r="S216" i="8"/>
  <c r="T216" i="8"/>
  <c r="U216" i="8"/>
  <c r="V216" i="8"/>
  <c r="W216" i="8"/>
  <c r="X216" i="8"/>
  <c r="O217" i="8"/>
  <c r="P217" i="8"/>
  <c r="Q217" i="8"/>
  <c r="R217" i="8"/>
  <c r="S217" i="8"/>
  <c r="T217" i="8"/>
  <c r="U217" i="8"/>
  <c r="V217" i="8"/>
  <c r="W217" i="8"/>
  <c r="X217" i="8"/>
  <c r="O218" i="8"/>
  <c r="P218" i="8"/>
  <c r="Q218" i="8"/>
  <c r="R218" i="8"/>
  <c r="S218" i="8"/>
  <c r="T218" i="8"/>
  <c r="U218" i="8"/>
  <c r="V218" i="8"/>
  <c r="W218" i="8"/>
  <c r="X218" i="8"/>
  <c r="O219" i="8"/>
  <c r="P219" i="8"/>
  <c r="Q219" i="8"/>
  <c r="R219" i="8"/>
  <c r="S219" i="8"/>
  <c r="T219" i="8"/>
  <c r="U219" i="8"/>
  <c r="V219" i="8"/>
  <c r="W219" i="8"/>
  <c r="X219" i="8"/>
  <c r="O220" i="8"/>
  <c r="P220" i="8"/>
  <c r="Q220" i="8"/>
  <c r="R220" i="8"/>
  <c r="S220" i="8"/>
  <c r="T220" i="8"/>
  <c r="U220" i="8"/>
  <c r="V220" i="8"/>
  <c r="W220" i="8"/>
  <c r="X220" i="8"/>
  <c r="O221" i="8"/>
  <c r="P221" i="8"/>
  <c r="Q221" i="8"/>
  <c r="R221" i="8"/>
  <c r="S221" i="8"/>
  <c r="T221" i="8"/>
  <c r="U221" i="8"/>
  <c r="V221" i="8"/>
  <c r="W221" i="8"/>
  <c r="X221" i="8"/>
  <c r="O222" i="8"/>
  <c r="P222" i="8"/>
  <c r="Q222" i="8"/>
  <c r="R222" i="8"/>
  <c r="S222" i="8"/>
  <c r="T222" i="8"/>
  <c r="U222" i="8"/>
  <c r="V222" i="8"/>
  <c r="W222" i="8"/>
  <c r="X222" i="8"/>
  <c r="Z3" i="8"/>
  <c r="AA3" i="8"/>
  <c r="AB3" i="8"/>
  <c r="AC3" i="8"/>
  <c r="AD3" i="8"/>
  <c r="AE3" i="8"/>
  <c r="AF3" i="8"/>
  <c r="AG3" i="8"/>
  <c r="AH3" i="8"/>
  <c r="AI3" i="8"/>
  <c r="O3" i="8"/>
  <c r="P3" i="8"/>
  <c r="Q3" i="8"/>
  <c r="R3" i="8"/>
  <c r="S3" i="8"/>
  <c r="T3" i="8"/>
  <c r="U3" i="8"/>
  <c r="V3" i="8"/>
  <c r="W3" i="8"/>
  <c r="X3" i="8"/>
  <c r="A222" i="8"/>
  <c r="B222" i="8"/>
  <c r="C222" i="8"/>
  <c r="D222" i="8"/>
  <c r="E222" i="8"/>
  <c r="F222" i="8"/>
  <c r="G222" i="8"/>
  <c r="BK222" i="8" s="1"/>
  <c r="AO223" i="4" s="1"/>
  <c r="H222" i="8"/>
  <c r="I222" i="8"/>
  <c r="J222" i="8"/>
  <c r="K222" i="8"/>
  <c r="L222" i="8"/>
  <c r="M222" i="8"/>
  <c r="A192" i="8"/>
  <c r="B192" i="8"/>
  <c r="C192" i="8"/>
  <c r="D192" i="8"/>
  <c r="E192" i="8"/>
  <c r="F192" i="8"/>
  <c r="G192" i="8"/>
  <c r="BV192" i="8" s="1"/>
  <c r="BW193" i="4" s="1"/>
  <c r="H192" i="8"/>
  <c r="BW192" i="8" s="1"/>
  <c r="BX193" i="4" s="1"/>
  <c r="I192" i="8"/>
  <c r="BX192" i="8" s="1"/>
  <c r="BY193" i="4" s="1"/>
  <c r="J192" i="8"/>
  <c r="K192" i="8"/>
  <c r="L192" i="8"/>
  <c r="M192" i="8"/>
  <c r="CB192" i="8" s="1"/>
  <c r="CC193" i="4" s="1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A194" i="8"/>
  <c r="B194" i="8"/>
  <c r="C194" i="8"/>
  <c r="D194" i="8"/>
  <c r="E194" i="8"/>
  <c r="F194" i="8"/>
  <c r="G194" i="8"/>
  <c r="AZ194" i="8" s="1"/>
  <c r="G195" i="4" s="1"/>
  <c r="H194" i="8"/>
  <c r="BL194" i="8" s="1"/>
  <c r="AP195" i="4" s="1"/>
  <c r="I194" i="8"/>
  <c r="J194" i="8"/>
  <c r="K194" i="8"/>
  <c r="BO194" i="8" s="1"/>
  <c r="AS195" i="4" s="1"/>
  <c r="L194" i="8"/>
  <c r="M194" i="8"/>
  <c r="BQ194" i="8" s="1"/>
  <c r="AU195" i="4" s="1"/>
  <c r="A195" i="8"/>
  <c r="B195" i="8"/>
  <c r="C195" i="8"/>
  <c r="D195" i="8"/>
  <c r="E195" i="8"/>
  <c r="F195" i="8"/>
  <c r="G195" i="8"/>
  <c r="H195" i="8"/>
  <c r="I195" i="8"/>
  <c r="J195" i="8"/>
  <c r="BY195" i="8" s="1"/>
  <c r="BZ196" i="4" s="1"/>
  <c r="K195" i="8"/>
  <c r="L195" i="8"/>
  <c r="M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A197" i="8"/>
  <c r="B197" i="8"/>
  <c r="C197" i="8"/>
  <c r="D197" i="8"/>
  <c r="E197" i="8"/>
  <c r="F197" i="8"/>
  <c r="G197" i="8"/>
  <c r="H197" i="8"/>
  <c r="BL197" i="8" s="1"/>
  <c r="AP198" i="4" s="1"/>
  <c r="I197" i="8"/>
  <c r="J197" i="8"/>
  <c r="K197" i="8"/>
  <c r="L197" i="8"/>
  <c r="M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A200" i="8"/>
  <c r="B200" i="8"/>
  <c r="C200" i="8"/>
  <c r="D200" i="8"/>
  <c r="E200" i="8"/>
  <c r="F200" i="8"/>
  <c r="G200" i="8"/>
  <c r="H200" i="8"/>
  <c r="BW200" i="8" s="1"/>
  <c r="BX201" i="4" s="1"/>
  <c r="I200" i="8"/>
  <c r="BX200" i="8" s="1"/>
  <c r="BY201" i="4" s="1"/>
  <c r="J200" i="8"/>
  <c r="K200" i="8"/>
  <c r="L200" i="8"/>
  <c r="M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BE202" i="8" s="1"/>
  <c r="L203" i="4" s="1"/>
  <c r="M202" i="8"/>
  <c r="BF202" i="8" s="1"/>
  <c r="M203" i="4" s="1"/>
  <c r="A203" i="8"/>
  <c r="B203" i="8"/>
  <c r="C203" i="8"/>
  <c r="D203" i="8"/>
  <c r="E203" i="8"/>
  <c r="F203" i="8"/>
  <c r="G203" i="8"/>
  <c r="H203" i="8"/>
  <c r="I203" i="8"/>
  <c r="J203" i="8"/>
  <c r="BY203" i="8" s="1"/>
  <c r="BZ204" i="4" s="1"/>
  <c r="K203" i="8"/>
  <c r="L203" i="8"/>
  <c r="M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BE205" i="8" s="1"/>
  <c r="L206" i="4" s="1"/>
  <c r="M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A208" i="8"/>
  <c r="B208" i="8"/>
  <c r="C208" i="8"/>
  <c r="D208" i="8"/>
  <c r="E208" i="8"/>
  <c r="F208" i="8"/>
  <c r="BU208" i="8" s="1"/>
  <c r="BV209" i="4" s="1"/>
  <c r="G208" i="8"/>
  <c r="BV208" i="8" s="1"/>
  <c r="BW209" i="4" s="1"/>
  <c r="H208" i="8"/>
  <c r="BW208" i="8" s="1"/>
  <c r="BX209" i="4" s="1"/>
  <c r="I208" i="8"/>
  <c r="BX208" i="8" s="1"/>
  <c r="BY209" i="4" s="1"/>
  <c r="J208" i="8"/>
  <c r="K208" i="8"/>
  <c r="L208" i="8"/>
  <c r="M208" i="8"/>
  <c r="CB208" i="8" s="1"/>
  <c r="CC209" i="4" s="1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A210" i="8"/>
  <c r="B210" i="8"/>
  <c r="C210" i="8"/>
  <c r="D210" i="8"/>
  <c r="AW210" i="8" s="1"/>
  <c r="D211" i="4" s="1"/>
  <c r="E210" i="8"/>
  <c r="F210" i="8"/>
  <c r="G210" i="8"/>
  <c r="AZ210" i="8" s="1"/>
  <c r="G211" i="4" s="1"/>
  <c r="H210" i="8"/>
  <c r="I210" i="8"/>
  <c r="BM210" i="8" s="1"/>
  <c r="AQ211" i="4" s="1"/>
  <c r="J210" i="8"/>
  <c r="K210" i="8"/>
  <c r="L210" i="8"/>
  <c r="M210" i="8"/>
  <c r="A211" i="8"/>
  <c r="B211" i="8"/>
  <c r="C211" i="8"/>
  <c r="D211" i="8"/>
  <c r="E211" i="8"/>
  <c r="F211" i="8"/>
  <c r="G211" i="8"/>
  <c r="H211" i="8"/>
  <c r="I211" i="8"/>
  <c r="J211" i="8"/>
  <c r="BY211" i="8" s="1"/>
  <c r="BZ212" i="4" s="1"/>
  <c r="K211" i="8"/>
  <c r="L211" i="8"/>
  <c r="M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A213" i="8"/>
  <c r="B213" i="8"/>
  <c r="C213" i="8"/>
  <c r="D213" i="8"/>
  <c r="E213" i="8"/>
  <c r="F213" i="8"/>
  <c r="G213" i="8"/>
  <c r="H213" i="8"/>
  <c r="BL213" i="8" s="1"/>
  <c r="AP214" i="4" s="1"/>
  <c r="I213" i="8"/>
  <c r="J213" i="8"/>
  <c r="K213" i="8"/>
  <c r="L213" i="8"/>
  <c r="M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A216" i="8"/>
  <c r="B216" i="8"/>
  <c r="C216" i="8"/>
  <c r="D216" i="8"/>
  <c r="E216" i="8"/>
  <c r="F216" i="8"/>
  <c r="G216" i="8"/>
  <c r="H216" i="8"/>
  <c r="BW216" i="8" s="1"/>
  <c r="BX217" i="4" s="1"/>
  <c r="I216" i="8"/>
  <c r="J216" i="8"/>
  <c r="K216" i="8"/>
  <c r="L216" i="8"/>
  <c r="M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A218" i="8"/>
  <c r="B218" i="8"/>
  <c r="C218" i="8"/>
  <c r="D218" i="8"/>
  <c r="E218" i="8"/>
  <c r="F218" i="8"/>
  <c r="G218" i="8"/>
  <c r="H218" i="8"/>
  <c r="I218" i="8"/>
  <c r="BM218" i="8" s="1"/>
  <c r="AQ219" i="4" s="1"/>
  <c r="J218" i="8"/>
  <c r="K218" i="8"/>
  <c r="L218" i="8"/>
  <c r="M218" i="8"/>
  <c r="BF218" i="8" s="1"/>
  <c r="M219" i="4" s="1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A135" i="8"/>
  <c r="B135" i="8"/>
  <c r="C135" i="8"/>
  <c r="D135" i="8"/>
  <c r="BS135" i="8" s="1"/>
  <c r="BT136" i="4" s="1"/>
  <c r="E135" i="8"/>
  <c r="F135" i="8"/>
  <c r="G135" i="8"/>
  <c r="H135" i="8"/>
  <c r="I135" i="8"/>
  <c r="J135" i="8"/>
  <c r="K135" i="8"/>
  <c r="L135" i="8"/>
  <c r="CA135" i="8" s="1"/>
  <c r="CB136" i="4" s="1"/>
  <c r="M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A137" i="8"/>
  <c r="B137" i="8"/>
  <c r="C137" i="8"/>
  <c r="D137" i="8"/>
  <c r="E137" i="8"/>
  <c r="F137" i="8"/>
  <c r="AY137" i="8" s="1"/>
  <c r="F138" i="4" s="1"/>
  <c r="G137" i="8"/>
  <c r="H137" i="8"/>
  <c r="I137" i="8"/>
  <c r="J137" i="8"/>
  <c r="BN137" i="8" s="1"/>
  <c r="AR138" i="4" s="1"/>
  <c r="K137" i="8"/>
  <c r="L137" i="8"/>
  <c r="BE137" i="8" s="1"/>
  <c r="L138" i="4" s="1"/>
  <c r="M137" i="8"/>
  <c r="A138" i="8"/>
  <c r="B138" i="8"/>
  <c r="C138" i="8"/>
  <c r="D138" i="8"/>
  <c r="BS138" i="8" s="1"/>
  <c r="BT139" i="4" s="1"/>
  <c r="E138" i="8"/>
  <c r="F138" i="8"/>
  <c r="G138" i="8"/>
  <c r="H138" i="8"/>
  <c r="I138" i="8"/>
  <c r="J138" i="8"/>
  <c r="K138" i="8"/>
  <c r="L138" i="8"/>
  <c r="M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A143" i="8"/>
  <c r="B143" i="8"/>
  <c r="C143" i="8"/>
  <c r="D143" i="8"/>
  <c r="BH143" i="8" s="1"/>
  <c r="AL144" i="4" s="1"/>
  <c r="E143" i="8"/>
  <c r="F143" i="8"/>
  <c r="G143" i="8"/>
  <c r="H143" i="8"/>
  <c r="I143" i="8"/>
  <c r="J143" i="8"/>
  <c r="K143" i="8"/>
  <c r="BZ143" i="8" s="1"/>
  <c r="CA144" i="4" s="1"/>
  <c r="L143" i="8"/>
  <c r="M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A145" i="8"/>
  <c r="B145" i="8"/>
  <c r="C145" i="8"/>
  <c r="D145" i="8"/>
  <c r="E145" i="8"/>
  <c r="F145" i="8"/>
  <c r="AY145" i="8" s="1"/>
  <c r="F146" i="4" s="1"/>
  <c r="G145" i="8"/>
  <c r="AZ145" i="8" s="1"/>
  <c r="G146" i="4" s="1"/>
  <c r="H145" i="8"/>
  <c r="I145" i="8"/>
  <c r="J145" i="8"/>
  <c r="K145" i="8"/>
  <c r="L145" i="8"/>
  <c r="M145" i="8"/>
  <c r="A146" i="8"/>
  <c r="B146" i="8"/>
  <c r="C146" i="8"/>
  <c r="D146" i="8"/>
  <c r="BS146" i="8" s="1"/>
  <c r="BT147" i="4" s="1"/>
  <c r="E146" i="8"/>
  <c r="F146" i="8"/>
  <c r="G146" i="8"/>
  <c r="H146" i="8"/>
  <c r="I146" i="8"/>
  <c r="J146" i="8"/>
  <c r="K146" i="8"/>
  <c r="L146" i="8"/>
  <c r="CA146" i="8" s="1"/>
  <c r="CB147" i="4" s="1"/>
  <c r="M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A148" i="8"/>
  <c r="B148" i="8"/>
  <c r="C148" i="8"/>
  <c r="D148" i="8"/>
  <c r="E148" i="8"/>
  <c r="F148" i="8"/>
  <c r="G148" i="8"/>
  <c r="H148" i="8"/>
  <c r="I148" i="8"/>
  <c r="J148" i="8"/>
  <c r="BN148" i="8" s="1"/>
  <c r="AR149" i="4" s="1"/>
  <c r="K148" i="8"/>
  <c r="L148" i="8"/>
  <c r="M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A151" i="8"/>
  <c r="B151" i="8"/>
  <c r="C151" i="8"/>
  <c r="D151" i="8"/>
  <c r="E151" i="8"/>
  <c r="F151" i="8"/>
  <c r="G151" i="8"/>
  <c r="H151" i="8"/>
  <c r="I151" i="8"/>
  <c r="BX151" i="8" s="1"/>
  <c r="BY152" i="4" s="1"/>
  <c r="J151" i="8"/>
  <c r="K151" i="8"/>
  <c r="L151" i="8"/>
  <c r="M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A153" i="8"/>
  <c r="B153" i="8"/>
  <c r="C153" i="8"/>
  <c r="D153" i="8"/>
  <c r="BH153" i="8" s="1"/>
  <c r="AL154" i="4" s="1"/>
  <c r="E153" i="8"/>
  <c r="F153" i="8"/>
  <c r="G153" i="8"/>
  <c r="H153" i="8"/>
  <c r="I153" i="8"/>
  <c r="J153" i="8"/>
  <c r="BN153" i="8" s="1"/>
  <c r="AR154" i="4" s="1"/>
  <c r="K153" i="8"/>
  <c r="L153" i="8"/>
  <c r="M153" i="8"/>
  <c r="A154" i="8"/>
  <c r="B154" i="8"/>
  <c r="C154" i="8"/>
  <c r="D154" i="8"/>
  <c r="BS154" i="8" s="1"/>
  <c r="BT155" i="4" s="1"/>
  <c r="E154" i="8"/>
  <c r="BT154" i="8" s="1"/>
  <c r="BU155" i="4" s="1"/>
  <c r="F154" i="8"/>
  <c r="G154" i="8"/>
  <c r="H154" i="8"/>
  <c r="I154" i="8"/>
  <c r="J154" i="8"/>
  <c r="K154" i="8"/>
  <c r="L154" i="8"/>
  <c r="M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A156" i="8"/>
  <c r="B156" i="8"/>
  <c r="C156" i="8"/>
  <c r="D156" i="8"/>
  <c r="E156" i="8"/>
  <c r="F156" i="8"/>
  <c r="G156" i="8"/>
  <c r="H156" i="8"/>
  <c r="BA156" i="8" s="1"/>
  <c r="H157" i="4" s="1"/>
  <c r="I156" i="8"/>
  <c r="J156" i="8"/>
  <c r="K156" i="8"/>
  <c r="L156" i="8"/>
  <c r="M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A159" i="8"/>
  <c r="B159" i="8"/>
  <c r="C159" i="8"/>
  <c r="D159" i="8"/>
  <c r="E159" i="8"/>
  <c r="F159" i="8"/>
  <c r="G159" i="8"/>
  <c r="H159" i="8"/>
  <c r="I159" i="8"/>
  <c r="J159" i="8"/>
  <c r="BY159" i="8" s="1"/>
  <c r="BZ160" i="4" s="1"/>
  <c r="K159" i="8"/>
  <c r="BZ159" i="8" s="1"/>
  <c r="CA160" i="4" s="1"/>
  <c r="L159" i="8"/>
  <c r="CA159" i="8" s="1"/>
  <c r="CB160" i="4" s="1"/>
  <c r="M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A161" i="8"/>
  <c r="B161" i="8"/>
  <c r="C161" i="8"/>
  <c r="D161" i="8"/>
  <c r="E161" i="8"/>
  <c r="F161" i="8"/>
  <c r="AY161" i="8" s="1"/>
  <c r="F162" i="4" s="1"/>
  <c r="G161" i="8"/>
  <c r="AZ161" i="8" s="1"/>
  <c r="G162" i="4" s="1"/>
  <c r="H161" i="8"/>
  <c r="I161" i="8"/>
  <c r="BM161" i="8" s="1"/>
  <c r="AQ162" i="4" s="1"/>
  <c r="J161" i="8"/>
  <c r="BN161" i="8" s="1"/>
  <c r="AR162" i="4" s="1"/>
  <c r="K161" i="8"/>
  <c r="L161" i="8"/>
  <c r="M161" i="8"/>
  <c r="A162" i="8"/>
  <c r="B162" i="8"/>
  <c r="C162" i="8"/>
  <c r="D162" i="8"/>
  <c r="BS162" i="8" s="1"/>
  <c r="BT163" i="4" s="1"/>
  <c r="E162" i="8"/>
  <c r="F162" i="8"/>
  <c r="G162" i="8"/>
  <c r="H162" i="8"/>
  <c r="I162" i="8"/>
  <c r="J162" i="8"/>
  <c r="K162" i="8"/>
  <c r="L162" i="8"/>
  <c r="CA162" i="8" s="1"/>
  <c r="CB163" i="4" s="1"/>
  <c r="M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A167" i="8"/>
  <c r="B167" i="8"/>
  <c r="C167" i="8"/>
  <c r="D167" i="8"/>
  <c r="E167" i="8"/>
  <c r="F167" i="8"/>
  <c r="G167" i="8"/>
  <c r="H167" i="8"/>
  <c r="I167" i="8"/>
  <c r="BX167" i="8" s="1"/>
  <c r="BY168" i="4" s="1"/>
  <c r="J167" i="8"/>
  <c r="K167" i="8"/>
  <c r="L167" i="8"/>
  <c r="M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A169" i="8"/>
  <c r="B169" i="8"/>
  <c r="C169" i="8"/>
  <c r="D169" i="8"/>
  <c r="E169" i="8"/>
  <c r="F169" i="8"/>
  <c r="BJ169" i="8" s="1"/>
  <c r="AN170" i="4" s="1"/>
  <c r="G169" i="8"/>
  <c r="H169" i="8"/>
  <c r="I169" i="8"/>
  <c r="J169" i="8"/>
  <c r="K169" i="8"/>
  <c r="L169" i="8"/>
  <c r="BP169" i="8" s="1"/>
  <c r="AT170" i="4" s="1"/>
  <c r="M169" i="8"/>
  <c r="A170" i="8"/>
  <c r="B170" i="8"/>
  <c r="C170" i="8"/>
  <c r="D170" i="8"/>
  <c r="BS170" i="8" s="1"/>
  <c r="BT171" i="4" s="1"/>
  <c r="E170" i="8"/>
  <c r="F170" i="8"/>
  <c r="G170" i="8"/>
  <c r="H170" i="8"/>
  <c r="I170" i="8"/>
  <c r="J170" i="8"/>
  <c r="K170" i="8"/>
  <c r="L170" i="8"/>
  <c r="M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A175" i="8"/>
  <c r="B175" i="8"/>
  <c r="C175" i="8"/>
  <c r="D175" i="8"/>
  <c r="E175" i="8"/>
  <c r="F175" i="8"/>
  <c r="G175" i="8"/>
  <c r="H175" i="8"/>
  <c r="I175" i="8"/>
  <c r="J175" i="8"/>
  <c r="BY175" i="8" s="1"/>
  <c r="BZ176" i="4" s="1"/>
  <c r="K175" i="8"/>
  <c r="BZ175" i="8" s="1"/>
  <c r="CA176" i="4" s="1"/>
  <c r="L175" i="8"/>
  <c r="M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A177" i="8"/>
  <c r="B177" i="8"/>
  <c r="C177" i="8"/>
  <c r="D177" i="8"/>
  <c r="E177" i="8"/>
  <c r="BI177" i="8" s="1"/>
  <c r="AM178" i="4" s="1"/>
  <c r="F177" i="8"/>
  <c r="G177" i="8"/>
  <c r="AZ177" i="8" s="1"/>
  <c r="G178" i="4" s="1"/>
  <c r="H177" i="8"/>
  <c r="I177" i="8"/>
  <c r="J177" i="8"/>
  <c r="BN177" i="8" s="1"/>
  <c r="AR178" i="4" s="1"/>
  <c r="K177" i="8"/>
  <c r="L177" i="8"/>
  <c r="M177" i="8"/>
  <c r="A178" i="8"/>
  <c r="B178" i="8"/>
  <c r="C178" i="8"/>
  <c r="D178" i="8"/>
  <c r="BS178" i="8" s="1"/>
  <c r="BT179" i="4" s="1"/>
  <c r="E178" i="8"/>
  <c r="F178" i="8"/>
  <c r="G178" i="8"/>
  <c r="H178" i="8"/>
  <c r="I178" i="8"/>
  <c r="J178" i="8"/>
  <c r="K178" i="8"/>
  <c r="L178" i="8"/>
  <c r="M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A180" i="8"/>
  <c r="B180" i="8"/>
  <c r="C180" i="8"/>
  <c r="D180" i="8"/>
  <c r="E180" i="8"/>
  <c r="F180" i="8"/>
  <c r="G180" i="8"/>
  <c r="H180" i="8"/>
  <c r="BA180" i="8" s="1"/>
  <c r="H181" i="4" s="1"/>
  <c r="I180" i="8"/>
  <c r="J180" i="8"/>
  <c r="BN180" i="8" s="1"/>
  <c r="AR181" i="4" s="1"/>
  <c r="K180" i="8"/>
  <c r="BO180" i="8" s="1"/>
  <c r="AS181" i="4" s="1"/>
  <c r="L180" i="8"/>
  <c r="M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A183" i="8"/>
  <c r="B183" i="8"/>
  <c r="C183" i="8"/>
  <c r="D183" i="8"/>
  <c r="E183" i="8"/>
  <c r="BT183" i="8" s="1"/>
  <c r="BU184" i="4" s="1"/>
  <c r="F183" i="8"/>
  <c r="G183" i="8"/>
  <c r="H183" i="8"/>
  <c r="BW183" i="8" s="1"/>
  <c r="BX184" i="4" s="1"/>
  <c r="I183" i="8"/>
  <c r="BX183" i="8" s="1"/>
  <c r="BY184" i="4" s="1"/>
  <c r="J183" i="8"/>
  <c r="K183" i="8"/>
  <c r="L183" i="8"/>
  <c r="M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A185" i="8"/>
  <c r="B185" i="8"/>
  <c r="C185" i="8"/>
  <c r="D185" i="8"/>
  <c r="E185" i="8"/>
  <c r="F185" i="8"/>
  <c r="G185" i="8"/>
  <c r="H185" i="8"/>
  <c r="I185" i="8"/>
  <c r="J185" i="8"/>
  <c r="BN185" i="8" s="1"/>
  <c r="AR186" i="4" s="1"/>
  <c r="K185" i="8"/>
  <c r="L185" i="8"/>
  <c r="M185" i="8"/>
  <c r="A186" i="8"/>
  <c r="B186" i="8"/>
  <c r="C186" i="8"/>
  <c r="D186" i="8"/>
  <c r="BS186" i="8" s="1"/>
  <c r="BT187" i="4" s="1"/>
  <c r="E186" i="8"/>
  <c r="F186" i="8"/>
  <c r="G186" i="8"/>
  <c r="H186" i="8"/>
  <c r="I186" i="8"/>
  <c r="J186" i="8"/>
  <c r="K186" i="8"/>
  <c r="L186" i="8"/>
  <c r="M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A191" i="8"/>
  <c r="B191" i="8"/>
  <c r="C191" i="8"/>
  <c r="D191" i="8"/>
  <c r="BH191" i="8" s="1"/>
  <c r="AL192" i="4" s="1"/>
  <c r="E191" i="8"/>
  <c r="F191" i="8"/>
  <c r="G191" i="8"/>
  <c r="H191" i="8"/>
  <c r="I191" i="8"/>
  <c r="J191" i="8"/>
  <c r="K191" i="8"/>
  <c r="BZ191" i="8" s="1"/>
  <c r="CA192" i="4" s="1"/>
  <c r="L191" i="8"/>
  <c r="M191" i="8"/>
  <c r="CB191" i="8" s="1"/>
  <c r="CC192" i="4" s="1"/>
  <c r="AK4" i="2"/>
  <c r="AL4" i="2"/>
  <c r="AM4" i="2"/>
  <c r="AN4" i="2"/>
  <c r="AO4" i="2"/>
  <c r="AP4" i="2"/>
  <c r="AQ4" i="2"/>
  <c r="AR4" i="2"/>
  <c r="AS4" i="2"/>
  <c r="AT4" i="2"/>
  <c r="AK5" i="2"/>
  <c r="AL5" i="2"/>
  <c r="AM5" i="2"/>
  <c r="AN5" i="2"/>
  <c r="AO5" i="2"/>
  <c r="AP5" i="2"/>
  <c r="AQ5" i="2"/>
  <c r="AR5" i="2"/>
  <c r="AS5" i="2"/>
  <c r="AT5" i="2"/>
  <c r="AK6" i="2"/>
  <c r="AL6" i="2"/>
  <c r="AM6" i="2"/>
  <c r="AN6" i="2"/>
  <c r="AO6" i="2"/>
  <c r="AP6" i="2"/>
  <c r="AQ6" i="2"/>
  <c r="AR6" i="2"/>
  <c r="AS6" i="2"/>
  <c r="AT6" i="2"/>
  <c r="AK7" i="2"/>
  <c r="AL7" i="2"/>
  <c r="AM7" i="2"/>
  <c r="AN7" i="2"/>
  <c r="AO7" i="2"/>
  <c r="AP7" i="2"/>
  <c r="AQ7" i="2"/>
  <c r="AR7" i="2"/>
  <c r="AS7" i="2"/>
  <c r="AT7" i="2"/>
  <c r="AK8" i="2"/>
  <c r="AL8" i="2"/>
  <c r="AM8" i="2"/>
  <c r="AN8" i="2"/>
  <c r="AO8" i="2"/>
  <c r="AP8" i="2"/>
  <c r="AQ8" i="2"/>
  <c r="AR8" i="2"/>
  <c r="AS8" i="2"/>
  <c r="AT8" i="2"/>
  <c r="AK9" i="2"/>
  <c r="AL9" i="2"/>
  <c r="AM9" i="2"/>
  <c r="AN9" i="2"/>
  <c r="AO9" i="2"/>
  <c r="AP9" i="2"/>
  <c r="AQ9" i="2"/>
  <c r="AR9" i="2"/>
  <c r="AS9" i="2"/>
  <c r="AT9" i="2"/>
  <c r="AK10" i="2"/>
  <c r="AL10" i="2"/>
  <c r="AM10" i="2"/>
  <c r="AN10" i="2"/>
  <c r="AO10" i="2"/>
  <c r="AP10" i="2"/>
  <c r="AQ10" i="2"/>
  <c r="AR10" i="2"/>
  <c r="AS10" i="2"/>
  <c r="AT10" i="2"/>
  <c r="AK11" i="2"/>
  <c r="AL11" i="2"/>
  <c r="AM11" i="2"/>
  <c r="AN11" i="2"/>
  <c r="AO11" i="2"/>
  <c r="AP11" i="2"/>
  <c r="AQ11" i="2"/>
  <c r="AR11" i="2"/>
  <c r="AS11" i="2"/>
  <c r="AT11" i="2"/>
  <c r="AK12" i="2"/>
  <c r="AL12" i="2"/>
  <c r="AM12" i="2"/>
  <c r="AN12" i="2"/>
  <c r="AO12" i="2"/>
  <c r="AP12" i="2"/>
  <c r="AQ12" i="2"/>
  <c r="AR12" i="2"/>
  <c r="AS12" i="2"/>
  <c r="AT12" i="2"/>
  <c r="AK13" i="2"/>
  <c r="AL13" i="2"/>
  <c r="AM13" i="2"/>
  <c r="AN13" i="2"/>
  <c r="AO13" i="2"/>
  <c r="AP13" i="2"/>
  <c r="AQ13" i="2"/>
  <c r="AR13" i="2"/>
  <c r="AS13" i="2"/>
  <c r="AT13" i="2"/>
  <c r="AK14" i="2"/>
  <c r="AL14" i="2"/>
  <c r="AM14" i="2"/>
  <c r="AN14" i="2"/>
  <c r="AO14" i="2"/>
  <c r="AP14" i="2"/>
  <c r="AQ14" i="2"/>
  <c r="AR14" i="2"/>
  <c r="AS14" i="2"/>
  <c r="AT14" i="2"/>
  <c r="AK15" i="2"/>
  <c r="AL15" i="2"/>
  <c r="AM15" i="2"/>
  <c r="AN15" i="2"/>
  <c r="AO15" i="2"/>
  <c r="AP15" i="2"/>
  <c r="AQ15" i="2"/>
  <c r="AR15" i="2"/>
  <c r="AS15" i="2"/>
  <c r="AT15" i="2"/>
  <c r="AK16" i="2"/>
  <c r="AL16" i="2"/>
  <c r="AM16" i="2"/>
  <c r="AN16" i="2"/>
  <c r="AO16" i="2"/>
  <c r="AP16" i="2"/>
  <c r="AQ16" i="2"/>
  <c r="AR16" i="2"/>
  <c r="AS16" i="2"/>
  <c r="AT16" i="2"/>
  <c r="AK17" i="2"/>
  <c r="AL17" i="2"/>
  <c r="AM17" i="2"/>
  <c r="AN17" i="2"/>
  <c r="AO17" i="2"/>
  <c r="AP17" i="2"/>
  <c r="AQ17" i="2"/>
  <c r="AR17" i="2"/>
  <c r="AS17" i="2"/>
  <c r="AT17" i="2"/>
  <c r="AK18" i="2"/>
  <c r="AL18" i="2"/>
  <c r="AM18" i="2"/>
  <c r="AN18" i="2"/>
  <c r="AO18" i="2"/>
  <c r="AP18" i="2"/>
  <c r="AQ18" i="2"/>
  <c r="AR18" i="2"/>
  <c r="AS18" i="2"/>
  <c r="AT18" i="2"/>
  <c r="AK19" i="2"/>
  <c r="AL19" i="2"/>
  <c r="AM19" i="2"/>
  <c r="AN19" i="2"/>
  <c r="AO19" i="2"/>
  <c r="AP19" i="2"/>
  <c r="AQ19" i="2"/>
  <c r="AR19" i="2"/>
  <c r="AS19" i="2"/>
  <c r="AT19" i="2"/>
  <c r="AK20" i="2"/>
  <c r="AL20" i="2"/>
  <c r="AM20" i="2"/>
  <c r="AN20" i="2"/>
  <c r="AO20" i="2"/>
  <c r="AP20" i="2"/>
  <c r="AQ20" i="2"/>
  <c r="AR20" i="2"/>
  <c r="AS20" i="2"/>
  <c r="AT20" i="2"/>
  <c r="AK21" i="2"/>
  <c r="AL21" i="2"/>
  <c r="AM21" i="2"/>
  <c r="AN21" i="2"/>
  <c r="AO21" i="2"/>
  <c r="AP21" i="2"/>
  <c r="AQ21" i="2"/>
  <c r="AR21" i="2"/>
  <c r="AS21" i="2"/>
  <c r="AT21" i="2"/>
  <c r="AK22" i="2"/>
  <c r="AL22" i="2"/>
  <c r="AM22" i="2"/>
  <c r="AN22" i="2"/>
  <c r="AO22" i="2"/>
  <c r="AP22" i="2"/>
  <c r="AQ22" i="2"/>
  <c r="AR22" i="2"/>
  <c r="AS22" i="2"/>
  <c r="AT22" i="2"/>
  <c r="AK23" i="2"/>
  <c r="AL23" i="2"/>
  <c r="AM23" i="2"/>
  <c r="AN23" i="2"/>
  <c r="AO23" i="2"/>
  <c r="AP23" i="2"/>
  <c r="AQ23" i="2"/>
  <c r="AR23" i="2"/>
  <c r="AS23" i="2"/>
  <c r="AT23" i="2"/>
  <c r="AK24" i="2"/>
  <c r="AL24" i="2"/>
  <c r="AM24" i="2"/>
  <c r="AN24" i="2"/>
  <c r="AO24" i="2"/>
  <c r="AP24" i="2"/>
  <c r="AQ24" i="2"/>
  <c r="AR24" i="2"/>
  <c r="AS24" i="2"/>
  <c r="AT24" i="2"/>
  <c r="AK25" i="2"/>
  <c r="AL25" i="2"/>
  <c r="AM25" i="2"/>
  <c r="AN25" i="2"/>
  <c r="AO25" i="2"/>
  <c r="AP25" i="2"/>
  <c r="AQ25" i="2"/>
  <c r="AR25" i="2"/>
  <c r="AS25" i="2"/>
  <c r="AT25" i="2"/>
  <c r="AK26" i="2"/>
  <c r="AL26" i="2"/>
  <c r="AM26" i="2"/>
  <c r="AN26" i="2"/>
  <c r="AO26" i="2"/>
  <c r="AP26" i="2"/>
  <c r="AQ26" i="2"/>
  <c r="AR26" i="2"/>
  <c r="AS26" i="2"/>
  <c r="AT26" i="2"/>
  <c r="AK27" i="2"/>
  <c r="AL27" i="2"/>
  <c r="AM27" i="2"/>
  <c r="AN27" i="2"/>
  <c r="AO27" i="2"/>
  <c r="AP27" i="2"/>
  <c r="AQ27" i="2"/>
  <c r="AR27" i="2"/>
  <c r="AS27" i="2"/>
  <c r="AT27" i="2"/>
  <c r="AK28" i="2"/>
  <c r="AL28" i="2"/>
  <c r="AM28" i="2"/>
  <c r="AN28" i="2"/>
  <c r="AO28" i="2"/>
  <c r="AP28" i="2"/>
  <c r="AQ28" i="2"/>
  <c r="AR28" i="2"/>
  <c r="AS28" i="2"/>
  <c r="AT28" i="2"/>
  <c r="AK29" i="2"/>
  <c r="AL29" i="2"/>
  <c r="AM29" i="2"/>
  <c r="AN29" i="2"/>
  <c r="AO29" i="2"/>
  <c r="AP29" i="2"/>
  <c r="AQ29" i="2"/>
  <c r="AR29" i="2"/>
  <c r="AS29" i="2"/>
  <c r="AT29" i="2"/>
  <c r="AK30" i="2"/>
  <c r="AL30" i="2"/>
  <c r="AM30" i="2"/>
  <c r="AN30" i="2"/>
  <c r="AO30" i="2"/>
  <c r="AP30" i="2"/>
  <c r="AQ30" i="2"/>
  <c r="AR30" i="2"/>
  <c r="AS30" i="2"/>
  <c r="AT30" i="2"/>
  <c r="AK31" i="2"/>
  <c r="AL31" i="2"/>
  <c r="AM31" i="2"/>
  <c r="AN31" i="2"/>
  <c r="AO31" i="2"/>
  <c r="AP31" i="2"/>
  <c r="AQ31" i="2"/>
  <c r="AR31" i="2"/>
  <c r="AS31" i="2"/>
  <c r="AT31" i="2"/>
  <c r="AK32" i="2"/>
  <c r="AL32" i="2"/>
  <c r="AM32" i="2"/>
  <c r="AN32" i="2"/>
  <c r="AO32" i="2"/>
  <c r="AP32" i="2"/>
  <c r="AQ32" i="2"/>
  <c r="AR32" i="2"/>
  <c r="AS32" i="2"/>
  <c r="AT32" i="2"/>
  <c r="AK33" i="2"/>
  <c r="AL33" i="2"/>
  <c r="AM33" i="2"/>
  <c r="AN33" i="2"/>
  <c r="AO33" i="2"/>
  <c r="AP33" i="2"/>
  <c r="AQ33" i="2"/>
  <c r="AR33" i="2"/>
  <c r="AS33" i="2"/>
  <c r="AT33" i="2"/>
  <c r="AK34" i="2"/>
  <c r="AL34" i="2"/>
  <c r="AM34" i="2"/>
  <c r="AN34" i="2"/>
  <c r="AO34" i="2"/>
  <c r="AP34" i="2"/>
  <c r="AQ34" i="2"/>
  <c r="AR34" i="2"/>
  <c r="AS34" i="2"/>
  <c r="AT34" i="2"/>
  <c r="AK35" i="2"/>
  <c r="AL35" i="2"/>
  <c r="AM35" i="2"/>
  <c r="AN35" i="2"/>
  <c r="AO35" i="2"/>
  <c r="AP35" i="2"/>
  <c r="AQ35" i="2"/>
  <c r="AR35" i="2"/>
  <c r="AS35" i="2"/>
  <c r="AT35" i="2"/>
  <c r="AK36" i="2"/>
  <c r="AL36" i="2"/>
  <c r="AM36" i="2"/>
  <c r="AN36" i="2"/>
  <c r="AO36" i="2"/>
  <c r="AP36" i="2"/>
  <c r="AQ36" i="2"/>
  <c r="AR36" i="2"/>
  <c r="AS36" i="2"/>
  <c r="AT36" i="2"/>
  <c r="AK37" i="2"/>
  <c r="AL37" i="2"/>
  <c r="AM37" i="2"/>
  <c r="AN37" i="2"/>
  <c r="AO37" i="2"/>
  <c r="AP37" i="2"/>
  <c r="AQ37" i="2"/>
  <c r="AR37" i="2"/>
  <c r="AS37" i="2"/>
  <c r="AT37" i="2"/>
  <c r="AK38" i="2"/>
  <c r="AL38" i="2"/>
  <c r="AM38" i="2"/>
  <c r="AN38" i="2"/>
  <c r="AO38" i="2"/>
  <c r="AP38" i="2"/>
  <c r="AQ38" i="2"/>
  <c r="AR38" i="2"/>
  <c r="AS38" i="2"/>
  <c r="AT38" i="2"/>
  <c r="AK39" i="2"/>
  <c r="AL39" i="2"/>
  <c r="AM39" i="2"/>
  <c r="AN39" i="2"/>
  <c r="AO39" i="2"/>
  <c r="AP39" i="2"/>
  <c r="AQ39" i="2"/>
  <c r="AR39" i="2"/>
  <c r="AS39" i="2"/>
  <c r="AT39" i="2"/>
  <c r="AK40" i="2"/>
  <c r="AL40" i="2"/>
  <c r="AM40" i="2"/>
  <c r="AN40" i="2"/>
  <c r="AO40" i="2"/>
  <c r="AP40" i="2"/>
  <c r="AQ40" i="2"/>
  <c r="AR40" i="2"/>
  <c r="AS40" i="2"/>
  <c r="AT40" i="2"/>
  <c r="AK41" i="2"/>
  <c r="AL41" i="2"/>
  <c r="AM41" i="2"/>
  <c r="AN41" i="2"/>
  <c r="AO41" i="2"/>
  <c r="AP41" i="2"/>
  <c r="AQ41" i="2"/>
  <c r="AR41" i="2"/>
  <c r="AS41" i="2"/>
  <c r="AT41" i="2"/>
  <c r="AK42" i="2"/>
  <c r="AL42" i="2"/>
  <c r="AM42" i="2"/>
  <c r="AN42" i="2"/>
  <c r="AO42" i="2"/>
  <c r="AP42" i="2"/>
  <c r="AQ42" i="2"/>
  <c r="AR42" i="2"/>
  <c r="AS42" i="2"/>
  <c r="AT42" i="2"/>
  <c r="AK43" i="2"/>
  <c r="AL43" i="2"/>
  <c r="AM43" i="2"/>
  <c r="AN43" i="2"/>
  <c r="AO43" i="2"/>
  <c r="AP43" i="2"/>
  <c r="AQ43" i="2"/>
  <c r="AR43" i="2"/>
  <c r="AS43" i="2"/>
  <c r="AT43" i="2"/>
  <c r="AK44" i="2"/>
  <c r="AL44" i="2"/>
  <c r="AM44" i="2"/>
  <c r="AN44" i="2"/>
  <c r="AO44" i="2"/>
  <c r="AP44" i="2"/>
  <c r="AQ44" i="2"/>
  <c r="AR44" i="2"/>
  <c r="AS44" i="2"/>
  <c r="AT44" i="2"/>
  <c r="AK45" i="2"/>
  <c r="AL45" i="2"/>
  <c r="AM45" i="2"/>
  <c r="AN45" i="2"/>
  <c r="AO45" i="2"/>
  <c r="AP45" i="2"/>
  <c r="AQ45" i="2"/>
  <c r="AR45" i="2"/>
  <c r="AS45" i="2"/>
  <c r="AT45" i="2"/>
  <c r="AK46" i="2"/>
  <c r="AL46" i="2"/>
  <c r="AM46" i="2"/>
  <c r="AN46" i="2"/>
  <c r="AO46" i="2"/>
  <c r="AP46" i="2"/>
  <c r="AQ46" i="2"/>
  <c r="AR46" i="2"/>
  <c r="AS46" i="2"/>
  <c r="AT46" i="2"/>
  <c r="AK47" i="2"/>
  <c r="AL47" i="2"/>
  <c r="AM47" i="2"/>
  <c r="AN47" i="2"/>
  <c r="AO47" i="2"/>
  <c r="AP47" i="2"/>
  <c r="AQ47" i="2"/>
  <c r="AR47" i="2"/>
  <c r="AS47" i="2"/>
  <c r="AT47" i="2"/>
  <c r="AK48" i="2"/>
  <c r="AL48" i="2"/>
  <c r="AM48" i="2"/>
  <c r="AN48" i="2"/>
  <c r="AO48" i="2"/>
  <c r="AP48" i="2"/>
  <c r="AQ48" i="2"/>
  <c r="AR48" i="2"/>
  <c r="AS48" i="2"/>
  <c r="AT48" i="2"/>
  <c r="AK49" i="2"/>
  <c r="AL49" i="2"/>
  <c r="AM49" i="2"/>
  <c r="AN49" i="2"/>
  <c r="AO49" i="2"/>
  <c r="AP49" i="2"/>
  <c r="AQ49" i="2"/>
  <c r="AR49" i="2"/>
  <c r="AS49" i="2"/>
  <c r="AT49" i="2"/>
  <c r="AK50" i="2"/>
  <c r="AL50" i="2"/>
  <c r="AM50" i="2"/>
  <c r="AN50" i="2"/>
  <c r="AO50" i="2"/>
  <c r="AP50" i="2"/>
  <c r="AQ50" i="2"/>
  <c r="AR50" i="2"/>
  <c r="AS50" i="2"/>
  <c r="AT50" i="2"/>
  <c r="AK51" i="2"/>
  <c r="AL51" i="2"/>
  <c r="AM51" i="2"/>
  <c r="AN51" i="2"/>
  <c r="AO51" i="2"/>
  <c r="AP51" i="2"/>
  <c r="AQ51" i="2"/>
  <c r="AR51" i="2"/>
  <c r="AS51" i="2"/>
  <c r="AT51" i="2"/>
  <c r="AK52" i="2"/>
  <c r="AL52" i="2"/>
  <c r="AM52" i="2"/>
  <c r="AN52" i="2"/>
  <c r="AO52" i="2"/>
  <c r="AP52" i="2"/>
  <c r="AQ52" i="2"/>
  <c r="AR52" i="2"/>
  <c r="AS52" i="2"/>
  <c r="AT52" i="2"/>
  <c r="AK53" i="2"/>
  <c r="AL53" i="2"/>
  <c r="AM53" i="2"/>
  <c r="AN53" i="2"/>
  <c r="AO53" i="2"/>
  <c r="AP53" i="2"/>
  <c r="AQ53" i="2"/>
  <c r="AR53" i="2"/>
  <c r="AS53" i="2"/>
  <c r="AT53" i="2"/>
  <c r="AK54" i="2"/>
  <c r="AL54" i="2"/>
  <c r="AM54" i="2"/>
  <c r="AN54" i="2"/>
  <c r="AO54" i="2"/>
  <c r="AP54" i="2"/>
  <c r="AQ54" i="2"/>
  <c r="AR54" i="2"/>
  <c r="AS54" i="2"/>
  <c r="AT54" i="2"/>
  <c r="AK55" i="2"/>
  <c r="AL55" i="2"/>
  <c r="AM55" i="2"/>
  <c r="AN55" i="2"/>
  <c r="AO55" i="2"/>
  <c r="AP55" i="2"/>
  <c r="AQ55" i="2"/>
  <c r="AR55" i="2"/>
  <c r="AS55" i="2"/>
  <c r="AT55" i="2"/>
  <c r="AK56" i="2"/>
  <c r="AL56" i="2"/>
  <c r="AM56" i="2"/>
  <c r="AN56" i="2"/>
  <c r="AO56" i="2"/>
  <c r="AP56" i="2"/>
  <c r="AQ56" i="2"/>
  <c r="AR56" i="2"/>
  <c r="AS56" i="2"/>
  <c r="AT56" i="2"/>
  <c r="AK57" i="2"/>
  <c r="AL57" i="2"/>
  <c r="AM57" i="2"/>
  <c r="AN57" i="2"/>
  <c r="AO57" i="2"/>
  <c r="AP57" i="2"/>
  <c r="AQ57" i="2"/>
  <c r="AR57" i="2"/>
  <c r="AS57" i="2"/>
  <c r="AT57" i="2"/>
  <c r="AK58" i="2"/>
  <c r="AL58" i="2"/>
  <c r="AM58" i="2"/>
  <c r="AN58" i="2"/>
  <c r="AO58" i="2"/>
  <c r="AP58" i="2"/>
  <c r="AQ58" i="2"/>
  <c r="AR58" i="2"/>
  <c r="AS58" i="2"/>
  <c r="AT58" i="2"/>
  <c r="AK59" i="2"/>
  <c r="AL59" i="2"/>
  <c r="AM59" i="2"/>
  <c r="AN59" i="2"/>
  <c r="AO59" i="2"/>
  <c r="AP59" i="2"/>
  <c r="AQ59" i="2"/>
  <c r="AR59" i="2"/>
  <c r="AS59" i="2"/>
  <c r="AT59" i="2"/>
  <c r="AK60" i="2"/>
  <c r="AL60" i="2"/>
  <c r="AM60" i="2"/>
  <c r="AN60" i="2"/>
  <c r="AO60" i="2"/>
  <c r="AP60" i="2"/>
  <c r="AQ60" i="2"/>
  <c r="AR60" i="2"/>
  <c r="AS60" i="2"/>
  <c r="AT60" i="2"/>
  <c r="AK61" i="2"/>
  <c r="AL61" i="2"/>
  <c r="AM61" i="2"/>
  <c r="AN61" i="2"/>
  <c r="AO61" i="2"/>
  <c r="AP61" i="2"/>
  <c r="AQ61" i="2"/>
  <c r="AR61" i="2"/>
  <c r="AS61" i="2"/>
  <c r="AT61" i="2"/>
  <c r="AK62" i="2"/>
  <c r="AL62" i="2"/>
  <c r="AM62" i="2"/>
  <c r="AN62" i="2"/>
  <c r="AO62" i="2"/>
  <c r="AP62" i="2"/>
  <c r="AQ62" i="2"/>
  <c r="AR62" i="2"/>
  <c r="AS62" i="2"/>
  <c r="AT62" i="2"/>
  <c r="AK63" i="2"/>
  <c r="AL63" i="2"/>
  <c r="AM63" i="2"/>
  <c r="AN63" i="2"/>
  <c r="AO63" i="2"/>
  <c r="AP63" i="2"/>
  <c r="AQ63" i="2"/>
  <c r="AR63" i="2"/>
  <c r="AS63" i="2"/>
  <c r="AT63" i="2"/>
  <c r="AK64" i="2"/>
  <c r="AL64" i="2"/>
  <c r="AM64" i="2"/>
  <c r="AN64" i="2"/>
  <c r="AO64" i="2"/>
  <c r="AP64" i="2"/>
  <c r="AQ64" i="2"/>
  <c r="AR64" i="2"/>
  <c r="AS64" i="2"/>
  <c r="AT64" i="2"/>
  <c r="AK65" i="2"/>
  <c r="AL65" i="2"/>
  <c r="AM65" i="2"/>
  <c r="AN65" i="2"/>
  <c r="AO65" i="2"/>
  <c r="AP65" i="2"/>
  <c r="AQ65" i="2"/>
  <c r="AR65" i="2"/>
  <c r="AS65" i="2"/>
  <c r="AT65" i="2"/>
  <c r="AK66" i="2"/>
  <c r="AL66" i="2"/>
  <c r="AM66" i="2"/>
  <c r="AN66" i="2"/>
  <c r="AO66" i="2"/>
  <c r="AP66" i="2"/>
  <c r="AQ66" i="2"/>
  <c r="AR66" i="2"/>
  <c r="AS66" i="2"/>
  <c r="AT66" i="2"/>
  <c r="AK67" i="2"/>
  <c r="AL67" i="2"/>
  <c r="AM67" i="2"/>
  <c r="AN67" i="2"/>
  <c r="AO67" i="2"/>
  <c r="AP67" i="2"/>
  <c r="AQ67" i="2"/>
  <c r="AR67" i="2"/>
  <c r="AS67" i="2"/>
  <c r="AT67" i="2"/>
  <c r="AK68" i="2"/>
  <c r="AL68" i="2"/>
  <c r="AM68" i="2"/>
  <c r="AN68" i="2"/>
  <c r="AO68" i="2"/>
  <c r="AP68" i="2"/>
  <c r="AQ68" i="2"/>
  <c r="AR68" i="2"/>
  <c r="AS68" i="2"/>
  <c r="AT68" i="2"/>
  <c r="AK69" i="2"/>
  <c r="AL69" i="2"/>
  <c r="AM69" i="2"/>
  <c r="AN69" i="2"/>
  <c r="AO69" i="2"/>
  <c r="AP69" i="2"/>
  <c r="AQ69" i="2"/>
  <c r="AR69" i="2"/>
  <c r="AS69" i="2"/>
  <c r="AT69" i="2"/>
  <c r="AK70" i="2"/>
  <c r="AL70" i="2"/>
  <c r="AM70" i="2"/>
  <c r="AN70" i="2"/>
  <c r="AO70" i="2"/>
  <c r="AP70" i="2"/>
  <c r="AQ70" i="2"/>
  <c r="AR70" i="2"/>
  <c r="AS70" i="2"/>
  <c r="AT70" i="2"/>
  <c r="AK71" i="2"/>
  <c r="AL71" i="2"/>
  <c r="AM71" i="2"/>
  <c r="AN71" i="2"/>
  <c r="AO71" i="2"/>
  <c r="AP71" i="2"/>
  <c r="AQ71" i="2"/>
  <c r="AR71" i="2"/>
  <c r="AS71" i="2"/>
  <c r="AT71" i="2"/>
  <c r="AK72" i="2"/>
  <c r="AL72" i="2"/>
  <c r="AM72" i="2"/>
  <c r="AN72" i="2"/>
  <c r="AO72" i="2"/>
  <c r="AP72" i="2"/>
  <c r="AQ72" i="2"/>
  <c r="AR72" i="2"/>
  <c r="AS72" i="2"/>
  <c r="AT72" i="2"/>
  <c r="AK73" i="2"/>
  <c r="AL73" i="2"/>
  <c r="AM73" i="2"/>
  <c r="AN73" i="2"/>
  <c r="AO73" i="2"/>
  <c r="AP73" i="2"/>
  <c r="AQ73" i="2"/>
  <c r="AR73" i="2"/>
  <c r="AS73" i="2"/>
  <c r="AT73" i="2"/>
  <c r="AK74" i="2"/>
  <c r="AL74" i="2"/>
  <c r="AM74" i="2"/>
  <c r="AN74" i="2"/>
  <c r="AO74" i="2"/>
  <c r="AP74" i="2"/>
  <c r="AQ74" i="2"/>
  <c r="AR74" i="2"/>
  <c r="AS74" i="2"/>
  <c r="AT74" i="2"/>
  <c r="AK75" i="2"/>
  <c r="AL75" i="2"/>
  <c r="AM75" i="2"/>
  <c r="AN75" i="2"/>
  <c r="AO75" i="2"/>
  <c r="AP75" i="2"/>
  <c r="AQ75" i="2"/>
  <c r="AR75" i="2"/>
  <c r="AS75" i="2"/>
  <c r="AT75" i="2"/>
  <c r="AK76" i="2"/>
  <c r="AL76" i="2"/>
  <c r="AM76" i="2"/>
  <c r="AN76" i="2"/>
  <c r="AO76" i="2"/>
  <c r="AP76" i="2"/>
  <c r="AQ76" i="2"/>
  <c r="AR76" i="2"/>
  <c r="AS76" i="2"/>
  <c r="AT76" i="2"/>
  <c r="AK77" i="2"/>
  <c r="AL77" i="2"/>
  <c r="AM77" i="2"/>
  <c r="AN77" i="2"/>
  <c r="AO77" i="2"/>
  <c r="AP77" i="2"/>
  <c r="AQ77" i="2"/>
  <c r="AR77" i="2"/>
  <c r="AS77" i="2"/>
  <c r="AT77" i="2"/>
  <c r="AK78" i="2"/>
  <c r="AL78" i="2"/>
  <c r="AM78" i="2"/>
  <c r="AN78" i="2"/>
  <c r="AO78" i="2"/>
  <c r="AP78" i="2"/>
  <c r="AQ78" i="2"/>
  <c r="AR78" i="2"/>
  <c r="AS78" i="2"/>
  <c r="AT78" i="2"/>
  <c r="AK79" i="2"/>
  <c r="AL79" i="2"/>
  <c r="AM79" i="2"/>
  <c r="AN79" i="2"/>
  <c r="AO79" i="2"/>
  <c r="AP79" i="2"/>
  <c r="AQ79" i="2"/>
  <c r="AR79" i="2"/>
  <c r="AS79" i="2"/>
  <c r="AT79" i="2"/>
  <c r="AK80" i="2"/>
  <c r="AL80" i="2"/>
  <c r="AM80" i="2"/>
  <c r="AN80" i="2"/>
  <c r="AO80" i="2"/>
  <c r="AP80" i="2"/>
  <c r="AQ80" i="2"/>
  <c r="AR80" i="2"/>
  <c r="AS80" i="2"/>
  <c r="AT80" i="2"/>
  <c r="AK81" i="2"/>
  <c r="AL81" i="2"/>
  <c r="AM81" i="2"/>
  <c r="AN81" i="2"/>
  <c r="AO81" i="2"/>
  <c r="AP81" i="2"/>
  <c r="AQ81" i="2"/>
  <c r="AR81" i="2"/>
  <c r="AS81" i="2"/>
  <c r="AT81" i="2"/>
  <c r="AK82" i="2"/>
  <c r="AL82" i="2"/>
  <c r="AM82" i="2"/>
  <c r="AN82" i="2"/>
  <c r="AO82" i="2"/>
  <c r="AP82" i="2"/>
  <c r="AQ82" i="2"/>
  <c r="AR82" i="2"/>
  <c r="AS82" i="2"/>
  <c r="AT82" i="2"/>
  <c r="AK83" i="2"/>
  <c r="AL83" i="2"/>
  <c r="AM83" i="2"/>
  <c r="AN83" i="2"/>
  <c r="AO83" i="2"/>
  <c r="AP83" i="2"/>
  <c r="AQ83" i="2"/>
  <c r="AR83" i="2"/>
  <c r="AS83" i="2"/>
  <c r="AT83" i="2"/>
  <c r="AK84" i="2"/>
  <c r="AL84" i="2"/>
  <c r="AM84" i="2"/>
  <c r="AN84" i="2"/>
  <c r="AO84" i="2"/>
  <c r="AP84" i="2"/>
  <c r="AQ84" i="2"/>
  <c r="AR84" i="2"/>
  <c r="AS84" i="2"/>
  <c r="AT84" i="2"/>
  <c r="AK85" i="2"/>
  <c r="AL85" i="2"/>
  <c r="AM85" i="2"/>
  <c r="AN85" i="2"/>
  <c r="AO85" i="2"/>
  <c r="AP85" i="2"/>
  <c r="AQ85" i="2"/>
  <c r="AR85" i="2"/>
  <c r="AS85" i="2"/>
  <c r="AT85" i="2"/>
  <c r="AK86" i="2"/>
  <c r="AL86" i="2"/>
  <c r="AM86" i="2"/>
  <c r="AN86" i="2"/>
  <c r="AO86" i="2"/>
  <c r="AP86" i="2"/>
  <c r="AQ86" i="2"/>
  <c r="AR86" i="2"/>
  <c r="AS86" i="2"/>
  <c r="AT86" i="2"/>
  <c r="AK87" i="2"/>
  <c r="AL87" i="2"/>
  <c r="AM87" i="2"/>
  <c r="AN87" i="2"/>
  <c r="AO87" i="2"/>
  <c r="AP87" i="2"/>
  <c r="AQ87" i="2"/>
  <c r="AR87" i="2"/>
  <c r="AS87" i="2"/>
  <c r="AT87" i="2"/>
  <c r="AK88" i="2"/>
  <c r="AL88" i="2"/>
  <c r="AM88" i="2"/>
  <c r="AN88" i="2"/>
  <c r="AO88" i="2"/>
  <c r="AP88" i="2"/>
  <c r="AQ88" i="2"/>
  <c r="AR88" i="2"/>
  <c r="AS88" i="2"/>
  <c r="AT88" i="2"/>
  <c r="AK89" i="2"/>
  <c r="AL89" i="2"/>
  <c r="AM89" i="2"/>
  <c r="AN89" i="2"/>
  <c r="AO89" i="2"/>
  <c r="AP89" i="2"/>
  <c r="AQ89" i="2"/>
  <c r="AR89" i="2"/>
  <c r="AS89" i="2"/>
  <c r="AT89" i="2"/>
  <c r="AK90" i="2"/>
  <c r="AL90" i="2"/>
  <c r="AM90" i="2"/>
  <c r="AN90" i="2"/>
  <c r="AO90" i="2"/>
  <c r="AP90" i="2"/>
  <c r="AQ90" i="2"/>
  <c r="AR90" i="2"/>
  <c r="AS90" i="2"/>
  <c r="AT90" i="2"/>
  <c r="AK91" i="2"/>
  <c r="AL91" i="2"/>
  <c r="AM91" i="2"/>
  <c r="AN91" i="2"/>
  <c r="AO91" i="2"/>
  <c r="AP91" i="2"/>
  <c r="AQ91" i="2"/>
  <c r="AR91" i="2"/>
  <c r="AS91" i="2"/>
  <c r="AT91" i="2"/>
  <c r="AK92" i="2"/>
  <c r="AL92" i="2"/>
  <c r="AM92" i="2"/>
  <c r="AN92" i="2"/>
  <c r="AO92" i="2"/>
  <c r="AP92" i="2"/>
  <c r="AQ92" i="2"/>
  <c r="AR92" i="2"/>
  <c r="AS92" i="2"/>
  <c r="AT92" i="2"/>
  <c r="AK93" i="2"/>
  <c r="AL93" i="2"/>
  <c r="AM93" i="2"/>
  <c r="AN93" i="2"/>
  <c r="AO93" i="2"/>
  <c r="AP93" i="2"/>
  <c r="AQ93" i="2"/>
  <c r="AR93" i="2"/>
  <c r="AS93" i="2"/>
  <c r="AT93" i="2"/>
  <c r="AK94" i="2"/>
  <c r="AL94" i="2"/>
  <c r="AM94" i="2"/>
  <c r="AN94" i="2"/>
  <c r="AO94" i="2"/>
  <c r="AP94" i="2"/>
  <c r="AQ94" i="2"/>
  <c r="AR94" i="2"/>
  <c r="AS94" i="2"/>
  <c r="AT94" i="2"/>
  <c r="AK95" i="2"/>
  <c r="AL95" i="2"/>
  <c r="AM95" i="2"/>
  <c r="AN95" i="2"/>
  <c r="AO95" i="2"/>
  <c r="AP95" i="2"/>
  <c r="AQ95" i="2"/>
  <c r="AR95" i="2"/>
  <c r="AS95" i="2"/>
  <c r="AT95" i="2"/>
  <c r="AK96" i="2"/>
  <c r="AL96" i="2"/>
  <c r="AM96" i="2"/>
  <c r="AN96" i="2"/>
  <c r="AO96" i="2"/>
  <c r="AP96" i="2"/>
  <c r="AQ96" i="2"/>
  <c r="AR96" i="2"/>
  <c r="AS96" i="2"/>
  <c r="AT96" i="2"/>
  <c r="AK97" i="2"/>
  <c r="AL97" i="2"/>
  <c r="AM97" i="2"/>
  <c r="AN97" i="2"/>
  <c r="AO97" i="2"/>
  <c r="AP97" i="2"/>
  <c r="AQ97" i="2"/>
  <c r="AR97" i="2"/>
  <c r="AS97" i="2"/>
  <c r="AT97" i="2"/>
  <c r="AK98" i="2"/>
  <c r="AL98" i="2"/>
  <c r="AM98" i="2"/>
  <c r="AN98" i="2"/>
  <c r="AO98" i="2"/>
  <c r="AP98" i="2"/>
  <c r="AQ98" i="2"/>
  <c r="AR98" i="2"/>
  <c r="AS98" i="2"/>
  <c r="AT98" i="2"/>
  <c r="AK99" i="2"/>
  <c r="AL99" i="2"/>
  <c r="AM99" i="2"/>
  <c r="AN99" i="2"/>
  <c r="AO99" i="2"/>
  <c r="AP99" i="2"/>
  <c r="AQ99" i="2"/>
  <c r="AR99" i="2"/>
  <c r="AS99" i="2"/>
  <c r="AT99" i="2"/>
  <c r="AK100" i="2"/>
  <c r="AL100" i="2"/>
  <c r="AM100" i="2"/>
  <c r="AN100" i="2"/>
  <c r="AO100" i="2"/>
  <c r="AP100" i="2"/>
  <c r="AQ100" i="2"/>
  <c r="AR100" i="2"/>
  <c r="AS100" i="2"/>
  <c r="AT100" i="2"/>
  <c r="AK101" i="2"/>
  <c r="AL101" i="2"/>
  <c r="AM101" i="2"/>
  <c r="AN101" i="2"/>
  <c r="AO101" i="2"/>
  <c r="AP101" i="2"/>
  <c r="AQ101" i="2"/>
  <c r="AR101" i="2"/>
  <c r="AS101" i="2"/>
  <c r="AT101" i="2"/>
  <c r="AK102" i="2"/>
  <c r="AL102" i="2"/>
  <c r="AM102" i="2"/>
  <c r="AN102" i="2"/>
  <c r="AO102" i="2"/>
  <c r="AP102" i="2"/>
  <c r="AQ102" i="2"/>
  <c r="AR102" i="2"/>
  <c r="AS102" i="2"/>
  <c r="AT102" i="2"/>
  <c r="AK103" i="2"/>
  <c r="AL103" i="2"/>
  <c r="AM103" i="2"/>
  <c r="AN103" i="2"/>
  <c r="AO103" i="2"/>
  <c r="AP103" i="2"/>
  <c r="AQ103" i="2"/>
  <c r="AR103" i="2"/>
  <c r="AS103" i="2"/>
  <c r="AT103" i="2"/>
  <c r="AK104" i="2"/>
  <c r="AL104" i="2"/>
  <c r="AM104" i="2"/>
  <c r="AN104" i="2"/>
  <c r="AO104" i="2"/>
  <c r="AP104" i="2"/>
  <c r="AQ104" i="2"/>
  <c r="AR104" i="2"/>
  <c r="AS104" i="2"/>
  <c r="AT104" i="2"/>
  <c r="AK105" i="2"/>
  <c r="AL105" i="2"/>
  <c r="AM105" i="2"/>
  <c r="AN105" i="2"/>
  <c r="AO105" i="2"/>
  <c r="AP105" i="2"/>
  <c r="AQ105" i="2"/>
  <c r="AR105" i="2"/>
  <c r="AS105" i="2"/>
  <c r="AT105" i="2"/>
  <c r="AK106" i="2"/>
  <c r="AL106" i="2"/>
  <c r="AM106" i="2"/>
  <c r="AN106" i="2"/>
  <c r="AO106" i="2"/>
  <c r="AP106" i="2"/>
  <c r="AQ106" i="2"/>
  <c r="AR106" i="2"/>
  <c r="AS106" i="2"/>
  <c r="AT106" i="2"/>
  <c r="AK107" i="2"/>
  <c r="AL107" i="2"/>
  <c r="AM107" i="2"/>
  <c r="AN107" i="2"/>
  <c r="AO107" i="2"/>
  <c r="AP107" i="2"/>
  <c r="AQ107" i="2"/>
  <c r="AR107" i="2"/>
  <c r="AS107" i="2"/>
  <c r="AT107" i="2"/>
  <c r="AK108" i="2"/>
  <c r="AL108" i="2"/>
  <c r="AM108" i="2"/>
  <c r="AN108" i="2"/>
  <c r="AO108" i="2"/>
  <c r="AP108" i="2"/>
  <c r="AQ108" i="2"/>
  <c r="AR108" i="2"/>
  <c r="AS108" i="2"/>
  <c r="AT108" i="2"/>
  <c r="AK109" i="2"/>
  <c r="AL109" i="2"/>
  <c r="AM109" i="2"/>
  <c r="AN109" i="2"/>
  <c r="AO109" i="2"/>
  <c r="AP109" i="2"/>
  <c r="AQ109" i="2"/>
  <c r="AR109" i="2"/>
  <c r="AS109" i="2"/>
  <c r="AT109" i="2"/>
  <c r="AK110" i="2"/>
  <c r="AL110" i="2"/>
  <c r="AM110" i="2"/>
  <c r="AN110" i="2"/>
  <c r="AO110" i="2"/>
  <c r="AP110" i="2"/>
  <c r="AQ110" i="2"/>
  <c r="AR110" i="2"/>
  <c r="AS110" i="2"/>
  <c r="AT110" i="2"/>
  <c r="AK111" i="2"/>
  <c r="AL111" i="2"/>
  <c r="AM111" i="2"/>
  <c r="AN111" i="2"/>
  <c r="AO111" i="2"/>
  <c r="AP111" i="2"/>
  <c r="AQ111" i="2"/>
  <c r="AR111" i="2"/>
  <c r="AS111" i="2"/>
  <c r="AT111" i="2"/>
  <c r="AK112" i="2"/>
  <c r="AL112" i="2"/>
  <c r="AM112" i="2"/>
  <c r="AN112" i="2"/>
  <c r="AO112" i="2"/>
  <c r="AP112" i="2"/>
  <c r="AQ112" i="2"/>
  <c r="AR112" i="2"/>
  <c r="AS112" i="2"/>
  <c r="AT112" i="2"/>
  <c r="AK113" i="2"/>
  <c r="AL113" i="2"/>
  <c r="AM113" i="2"/>
  <c r="AN113" i="2"/>
  <c r="AO113" i="2"/>
  <c r="AP113" i="2"/>
  <c r="AQ113" i="2"/>
  <c r="AR113" i="2"/>
  <c r="AS113" i="2"/>
  <c r="AT113" i="2"/>
  <c r="AK114" i="2"/>
  <c r="AL114" i="2"/>
  <c r="AM114" i="2"/>
  <c r="AN114" i="2"/>
  <c r="AO114" i="2"/>
  <c r="AP114" i="2"/>
  <c r="AQ114" i="2"/>
  <c r="AR114" i="2"/>
  <c r="AS114" i="2"/>
  <c r="AT114" i="2"/>
  <c r="AK115" i="2"/>
  <c r="AL115" i="2"/>
  <c r="AM115" i="2"/>
  <c r="AN115" i="2"/>
  <c r="AO115" i="2"/>
  <c r="AP115" i="2"/>
  <c r="AQ115" i="2"/>
  <c r="AR115" i="2"/>
  <c r="AS115" i="2"/>
  <c r="AT115" i="2"/>
  <c r="AK116" i="2"/>
  <c r="AL116" i="2"/>
  <c r="AM116" i="2"/>
  <c r="AN116" i="2"/>
  <c r="AO116" i="2"/>
  <c r="AP116" i="2"/>
  <c r="AQ116" i="2"/>
  <c r="AR116" i="2"/>
  <c r="AS116" i="2"/>
  <c r="AT116" i="2"/>
  <c r="AK117" i="2"/>
  <c r="AL117" i="2"/>
  <c r="AM117" i="2"/>
  <c r="AN117" i="2"/>
  <c r="AO117" i="2"/>
  <c r="AP117" i="2"/>
  <c r="AQ117" i="2"/>
  <c r="AR117" i="2"/>
  <c r="AS117" i="2"/>
  <c r="AT117" i="2"/>
  <c r="AK118" i="2"/>
  <c r="AL118" i="2"/>
  <c r="AM118" i="2"/>
  <c r="AN118" i="2"/>
  <c r="AO118" i="2"/>
  <c r="AP118" i="2"/>
  <c r="AQ118" i="2"/>
  <c r="AR118" i="2"/>
  <c r="AS118" i="2"/>
  <c r="AT118" i="2"/>
  <c r="AK119" i="2"/>
  <c r="AL119" i="2"/>
  <c r="AM119" i="2"/>
  <c r="AN119" i="2"/>
  <c r="AO119" i="2"/>
  <c r="AP119" i="2"/>
  <c r="AQ119" i="2"/>
  <c r="AR119" i="2"/>
  <c r="AS119" i="2"/>
  <c r="AT119" i="2"/>
  <c r="AK120" i="2"/>
  <c r="AL120" i="2"/>
  <c r="AM120" i="2"/>
  <c r="AN120" i="2"/>
  <c r="AO120" i="2"/>
  <c r="AP120" i="2"/>
  <c r="AQ120" i="2"/>
  <c r="AR120" i="2"/>
  <c r="AS120" i="2"/>
  <c r="AT120" i="2"/>
  <c r="AK121" i="2"/>
  <c r="AL121" i="2"/>
  <c r="AM121" i="2"/>
  <c r="AN121" i="2"/>
  <c r="AO121" i="2"/>
  <c r="AP121" i="2"/>
  <c r="AQ121" i="2"/>
  <c r="AR121" i="2"/>
  <c r="AS121" i="2"/>
  <c r="AT121" i="2"/>
  <c r="AK122" i="2"/>
  <c r="AL122" i="2"/>
  <c r="AM122" i="2"/>
  <c r="AN122" i="2"/>
  <c r="AO122" i="2"/>
  <c r="AP122" i="2"/>
  <c r="AQ122" i="2"/>
  <c r="AR122" i="2"/>
  <c r="AS122" i="2"/>
  <c r="AT122" i="2"/>
  <c r="AK123" i="2"/>
  <c r="AL123" i="2"/>
  <c r="AM123" i="2"/>
  <c r="AN123" i="2"/>
  <c r="AO123" i="2"/>
  <c r="AP123" i="2"/>
  <c r="AQ123" i="2"/>
  <c r="AR123" i="2"/>
  <c r="AS123" i="2"/>
  <c r="AT123" i="2"/>
  <c r="AK124" i="2"/>
  <c r="AL124" i="2"/>
  <c r="AM124" i="2"/>
  <c r="AN124" i="2"/>
  <c r="AO124" i="2"/>
  <c r="AP124" i="2"/>
  <c r="AQ124" i="2"/>
  <c r="AR124" i="2"/>
  <c r="AS124" i="2"/>
  <c r="AT124" i="2"/>
  <c r="AK125" i="2"/>
  <c r="AL125" i="2"/>
  <c r="AM125" i="2"/>
  <c r="AN125" i="2"/>
  <c r="AO125" i="2"/>
  <c r="AP125" i="2"/>
  <c r="AQ125" i="2"/>
  <c r="AR125" i="2"/>
  <c r="AS125" i="2"/>
  <c r="AT125" i="2"/>
  <c r="AK126" i="2"/>
  <c r="AL126" i="2"/>
  <c r="AM126" i="2"/>
  <c r="AN126" i="2"/>
  <c r="AO126" i="2"/>
  <c r="AP126" i="2"/>
  <c r="AQ126" i="2"/>
  <c r="AR126" i="2"/>
  <c r="AS126" i="2"/>
  <c r="AT126" i="2"/>
  <c r="AK127" i="2"/>
  <c r="AL127" i="2"/>
  <c r="AM127" i="2"/>
  <c r="AN127" i="2"/>
  <c r="AO127" i="2"/>
  <c r="AP127" i="2"/>
  <c r="AQ127" i="2"/>
  <c r="AR127" i="2"/>
  <c r="AS127" i="2"/>
  <c r="AT127" i="2"/>
  <c r="AK128" i="2"/>
  <c r="AL128" i="2"/>
  <c r="AM128" i="2"/>
  <c r="AN128" i="2"/>
  <c r="AO128" i="2"/>
  <c r="AP128" i="2"/>
  <c r="AQ128" i="2"/>
  <c r="AR128" i="2"/>
  <c r="AS128" i="2"/>
  <c r="AT128" i="2"/>
  <c r="AK129" i="2"/>
  <c r="AL129" i="2"/>
  <c r="AM129" i="2"/>
  <c r="AN129" i="2"/>
  <c r="AO129" i="2"/>
  <c r="AP129" i="2"/>
  <c r="AQ129" i="2"/>
  <c r="AR129" i="2"/>
  <c r="AS129" i="2"/>
  <c r="AT129" i="2"/>
  <c r="AK130" i="2"/>
  <c r="AL130" i="2"/>
  <c r="AM130" i="2"/>
  <c r="AN130" i="2"/>
  <c r="AO130" i="2"/>
  <c r="AP130" i="2"/>
  <c r="AQ130" i="2"/>
  <c r="AR130" i="2"/>
  <c r="AS130" i="2"/>
  <c r="AT130" i="2"/>
  <c r="AK131" i="2"/>
  <c r="AL131" i="2"/>
  <c r="AM131" i="2"/>
  <c r="AN131" i="2"/>
  <c r="AO131" i="2"/>
  <c r="AP131" i="2"/>
  <c r="AQ131" i="2"/>
  <c r="AR131" i="2"/>
  <c r="AS131" i="2"/>
  <c r="AT131" i="2"/>
  <c r="AK132" i="2"/>
  <c r="AL132" i="2"/>
  <c r="AM132" i="2"/>
  <c r="AN132" i="2"/>
  <c r="AO132" i="2"/>
  <c r="AP132" i="2"/>
  <c r="AQ132" i="2"/>
  <c r="AR132" i="2"/>
  <c r="AS132" i="2"/>
  <c r="AT132" i="2"/>
  <c r="AK133" i="2"/>
  <c r="AL133" i="2"/>
  <c r="AM133" i="2"/>
  <c r="AN133" i="2"/>
  <c r="AO133" i="2"/>
  <c r="AP133" i="2"/>
  <c r="AQ133" i="2"/>
  <c r="AR133" i="2"/>
  <c r="AS133" i="2"/>
  <c r="AT133" i="2"/>
  <c r="AK134" i="2"/>
  <c r="AL134" i="2"/>
  <c r="AM134" i="2"/>
  <c r="AN134" i="2"/>
  <c r="AO134" i="2"/>
  <c r="AP134" i="2"/>
  <c r="AQ134" i="2"/>
  <c r="AR134" i="2"/>
  <c r="AS134" i="2"/>
  <c r="AT134" i="2"/>
  <c r="AK135" i="2"/>
  <c r="AL135" i="2"/>
  <c r="AM135" i="2"/>
  <c r="AN135" i="2"/>
  <c r="AO135" i="2"/>
  <c r="AP135" i="2"/>
  <c r="AQ135" i="2"/>
  <c r="AR135" i="2"/>
  <c r="AS135" i="2"/>
  <c r="AT135" i="2"/>
  <c r="AK136" i="2"/>
  <c r="AL136" i="2"/>
  <c r="AM136" i="2"/>
  <c r="AN136" i="2"/>
  <c r="AO136" i="2"/>
  <c r="AP136" i="2"/>
  <c r="AQ136" i="2"/>
  <c r="AR136" i="2"/>
  <c r="AS136" i="2"/>
  <c r="AT136" i="2"/>
  <c r="AK137" i="2"/>
  <c r="AL137" i="2"/>
  <c r="AM137" i="2"/>
  <c r="AN137" i="2"/>
  <c r="AO137" i="2"/>
  <c r="AP137" i="2"/>
  <c r="AQ137" i="2"/>
  <c r="AR137" i="2"/>
  <c r="AS137" i="2"/>
  <c r="AT137" i="2"/>
  <c r="AK138" i="2"/>
  <c r="AL138" i="2"/>
  <c r="AM138" i="2"/>
  <c r="AN138" i="2"/>
  <c r="AO138" i="2"/>
  <c r="AP138" i="2"/>
  <c r="AQ138" i="2"/>
  <c r="AR138" i="2"/>
  <c r="AS138" i="2"/>
  <c r="AT138" i="2"/>
  <c r="AK139" i="2"/>
  <c r="AL139" i="2"/>
  <c r="AM139" i="2"/>
  <c r="AN139" i="2"/>
  <c r="AO139" i="2"/>
  <c r="AP139" i="2"/>
  <c r="AQ139" i="2"/>
  <c r="AR139" i="2"/>
  <c r="AS139" i="2"/>
  <c r="AT139" i="2"/>
  <c r="AK140" i="2"/>
  <c r="AL140" i="2"/>
  <c r="AM140" i="2"/>
  <c r="AN140" i="2"/>
  <c r="AO140" i="2"/>
  <c r="AP140" i="2"/>
  <c r="AQ140" i="2"/>
  <c r="AR140" i="2"/>
  <c r="AS140" i="2"/>
  <c r="AT140" i="2"/>
  <c r="AK141" i="2"/>
  <c r="AL141" i="2"/>
  <c r="AM141" i="2"/>
  <c r="AN141" i="2"/>
  <c r="AO141" i="2"/>
  <c r="AP141" i="2"/>
  <c r="AQ141" i="2"/>
  <c r="AR141" i="2"/>
  <c r="AS141" i="2"/>
  <c r="AT141" i="2"/>
  <c r="AK142" i="2"/>
  <c r="AL142" i="2"/>
  <c r="AM142" i="2"/>
  <c r="AN142" i="2"/>
  <c r="AO142" i="2"/>
  <c r="AP142" i="2"/>
  <c r="AQ142" i="2"/>
  <c r="AR142" i="2"/>
  <c r="AS142" i="2"/>
  <c r="AT142" i="2"/>
  <c r="AK143" i="2"/>
  <c r="AL143" i="2"/>
  <c r="AM143" i="2"/>
  <c r="AN143" i="2"/>
  <c r="AO143" i="2"/>
  <c r="AP143" i="2"/>
  <c r="AQ143" i="2"/>
  <c r="AR143" i="2"/>
  <c r="AS143" i="2"/>
  <c r="AT143" i="2"/>
  <c r="AK144" i="2"/>
  <c r="AL144" i="2"/>
  <c r="AM144" i="2"/>
  <c r="AN144" i="2"/>
  <c r="AO144" i="2"/>
  <c r="AP144" i="2"/>
  <c r="AQ144" i="2"/>
  <c r="AR144" i="2"/>
  <c r="AS144" i="2"/>
  <c r="AT144" i="2"/>
  <c r="AK145" i="2"/>
  <c r="AL145" i="2"/>
  <c r="AM145" i="2"/>
  <c r="AN145" i="2"/>
  <c r="AO145" i="2"/>
  <c r="AP145" i="2"/>
  <c r="AQ145" i="2"/>
  <c r="AR145" i="2"/>
  <c r="AS145" i="2"/>
  <c r="AT145" i="2"/>
  <c r="AK146" i="2"/>
  <c r="AL146" i="2"/>
  <c r="AM146" i="2"/>
  <c r="AN146" i="2"/>
  <c r="AO146" i="2"/>
  <c r="AP146" i="2"/>
  <c r="AQ146" i="2"/>
  <c r="AR146" i="2"/>
  <c r="AS146" i="2"/>
  <c r="AT146" i="2"/>
  <c r="AK147" i="2"/>
  <c r="AL147" i="2"/>
  <c r="AM147" i="2"/>
  <c r="AN147" i="2"/>
  <c r="AO147" i="2"/>
  <c r="AP147" i="2"/>
  <c r="AQ147" i="2"/>
  <c r="AR147" i="2"/>
  <c r="AS147" i="2"/>
  <c r="AT147" i="2"/>
  <c r="AK148" i="2"/>
  <c r="AL148" i="2"/>
  <c r="AM148" i="2"/>
  <c r="AN148" i="2"/>
  <c r="AO148" i="2"/>
  <c r="AP148" i="2"/>
  <c r="AQ148" i="2"/>
  <c r="AR148" i="2"/>
  <c r="AS148" i="2"/>
  <c r="AT148" i="2"/>
  <c r="AK149" i="2"/>
  <c r="AL149" i="2"/>
  <c r="AM149" i="2"/>
  <c r="AN149" i="2"/>
  <c r="AO149" i="2"/>
  <c r="AP149" i="2"/>
  <c r="AQ149" i="2"/>
  <c r="AR149" i="2"/>
  <c r="AS149" i="2"/>
  <c r="AT149" i="2"/>
  <c r="AK150" i="2"/>
  <c r="AL150" i="2"/>
  <c r="AM150" i="2"/>
  <c r="AN150" i="2"/>
  <c r="AO150" i="2"/>
  <c r="AP150" i="2"/>
  <c r="AQ150" i="2"/>
  <c r="AR150" i="2"/>
  <c r="AS150" i="2"/>
  <c r="AT150" i="2"/>
  <c r="AK151" i="2"/>
  <c r="AL151" i="2"/>
  <c r="AM151" i="2"/>
  <c r="AN151" i="2"/>
  <c r="AO151" i="2"/>
  <c r="AP151" i="2"/>
  <c r="AQ151" i="2"/>
  <c r="AR151" i="2"/>
  <c r="AS151" i="2"/>
  <c r="AT151" i="2"/>
  <c r="AK152" i="2"/>
  <c r="AL152" i="2"/>
  <c r="AM152" i="2"/>
  <c r="AN152" i="2"/>
  <c r="AO152" i="2"/>
  <c r="AP152" i="2"/>
  <c r="AQ152" i="2"/>
  <c r="AR152" i="2"/>
  <c r="AS152" i="2"/>
  <c r="AT152" i="2"/>
  <c r="AK153" i="2"/>
  <c r="AL153" i="2"/>
  <c r="AM153" i="2"/>
  <c r="AN153" i="2"/>
  <c r="AO153" i="2"/>
  <c r="AP153" i="2"/>
  <c r="AQ153" i="2"/>
  <c r="AR153" i="2"/>
  <c r="AS153" i="2"/>
  <c r="AT153" i="2"/>
  <c r="AK154" i="2"/>
  <c r="AL154" i="2"/>
  <c r="AM154" i="2"/>
  <c r="AN154" i="2"/>
  <c r="AO154" i="2"/>
  <c r="AP154" i="2"/>
  <c r="AQ154" i="2"/>
  <c r="AR154" i="2"/>
  <c r="AS154" i="2"/>
  <c r="AT154" i="2"/>
  <c r="AK155" i="2"/>
  <c r="AL155" i="2"/>
  <c r="AM155" i="2"/>
  <c r="AN155" i="2"/>
  <c r="AO155" i="2"/>
  <c r="AP155" i="2"/>
  <c r="AQ155" i="2"/>
  <c r="AR155" i="2"/>
  <c r="AS155" i="2"/>
  <c r="AT155" i="2"/>
  <c r="AK156" i="2"/>
  <c r="AL156" i="2"/>
  <c r="AM156" i="2"/>
  <c r="AN156" i="2"/>
  <c r="AO156" i="2"/>
  <c r="AP156" i="2"/>
  <c r="AQ156" i="2"/>
  <c r="AR156" i="2"/>
  <c r="AS156" i="2"/>
  <c r="AT156" i="2"/>
  <c r="AK157" i="2"/>
  <c r="AL157" i="2"/>
  <c r="AM157" i="2"/>
  <c r="AN157" i="2"/>
  <c r="AO157" i="2"/>
  <c r="AP157" i="2"/>
  <c r="AQ157" i="2"/>
  <c r="AR157" i="2"/>
  <c r="AS157" i="2"/>
  <c r="AT157" i="2"/>
  <c r="AK158" i="2"/>
  <c r="AL158" i="2"/>
  <c r="AM158" i="2"/>
  <c r="AN158" i="2"/>
  <c r="AO158" i="2"/>
  <c r="AP158" i="2"/>
  <c r="AQ158" i="2"/>
  <c r="AR158" i="2"/>
  <c r="AS158" i="2"/>
  <c r="AT158" i="2"/>
  <c r="AK159" i="2"/>
  <c r="AL159" i="2"/>
  <c r="AM159" i="2"/>
  <c r="AN159" i="2"/>
  <c r="AO159" i="2"/>
  <c r="AP159" i="2"/>
  <c r="AQ159" i="2"/>
  <c r="AR159" i="2"/>
  <c r="AS159" i="2"/>
  <c r="AT159" i="2"/>
  <c r="AK160" i="2"/>
  <c r="AL160" i="2"/>
  <c r="AM160" i="2"/>
  <c r="AN160" i="2"/>
  <c r="AO160" i="2"/>
  <c r="AP160" i="2"/>
  <c r="AQ160" i="2"/>
  <c r="AR160" i="2"/>
  <c r="AS160" i="2"/>
  <c r="AT160" i="2"/>
  <c r="AK161" i="2"/>
  <c r="AL161" i="2"/>
  <c r="AM161" i="2"/>
  <c r="AN161" i="2"/>
  <c r="AO161" i="2"/>
  <c r="AP161" i="2"/>
  <c r="AQ161" i="2"/>
  <c r="AR161" i="2"/>
  <c r="AS161" i="2"/>
  <c r="AT161" i="2"/>
  <c r="AK162" i="2"/>
  <c r="AL162" i="2"/>
  <c r="AM162" i="2"/>
  <c r="AN162" i="2"/>
  <c r="AO162" i="2"/>
  <c r="AP162" i="2"/>
  <c r="AQ162" i="2"/>
  <c r="AR162" i="2"/>
  <c r="AS162" i="2"/>
  <c r="AT162" i="2"/>
  <c r="AK163" i="2"/>
  <c r="AL163" i="2"/>
  <c r="AM163" i="2"/>
  <c r="AN163" i="2"/>
  <c r="AO163" i="2"/>
  <c r="AP163" i="2"/>
  <c r="AQ163" i="2"/>
  <c r="AR163" i="2"/>
  <c r="AS163" i="2"/>
  <c r="AT163" i="2"/>
  <c r="AK164" i="2"/>
  <c r="AL164" i="2"/>
  <c r="AM164" i="2"/>
  <c r="AN164" i="2"/>
  <c r="AO164" i="2"/>
  <c r="AP164" i="2"/>
  <c r="AQ164" i="2"/>
  <c r="AR164" i="2"/>
  <c r="AS164" i="2"/>
  <c r="AT164" i="2"/>
  <c r="AK165" i="2"/>
  <c r="AL165" i="2"/>
  <c r="AM165" i="2"/>
  <c r="AN165" i="2"/>
  <c r="AO165" i="2"/>
  <c r="AP165" i="2"/>
  <c r="AQ165" i="2"/>
  <c r="AR165" i="2"/>
  <c r="AS165" i="2"/>
  <c r="AT165" i="2"/>
  <c r="AK166" i="2"/>
  <c r="AL166" i="2"/>
  <c r="AM166" i="2"/>
  <c r="AN166" i="2"/>
  <c r="AO166" i="2"/>
  <c r="AP166" i="2"/>
  <c r="AQ166" i="2"/>
  <c r="AR166" i="2"/>
  <c r="AS166" i="2"/>
  <c r="AT166" i="2"/>
  <c r="AK167" i="2"/>
  <c r="AL167" i="2"/>
  <c r="AM167" i="2"/>
  <c r="AN167" i="2"/>
  <c r="AO167" i="2"/>
  <c r="AP167" i="2"/>
  <c r="AQ167" i="2"/>
  <c r="AR167" i="2"/>
  <c r="AS167" i="2"/>
  <c r="AT167" i="2"/>
  <c r="AK168" i="2"/>
  <c r="AL168" i="2"/>
  <c r="AM168" i="2"/>
  <c r="AN168" i="2"/>
  <c r="AO168" i="2"/>
  <c r="AP168" i="2"/>
  <c r="AQ168" i="2"/>
  <c r="AR168" i="2"/>
  <c r="AS168" i="2"/>
  <c r="AT168" i="2"/>
  <c r="AK169" i="2"/>
  <c r="AL169" i="2"/>
  <c r="AM169" i="2"/>
  <c r="AN169" i="2"/>
  <c r="AO169" i="2"/>
  <c r="AP169" i="2"/>
  <c r="AQ169" i="2"/>
  <c r="AR169" i="2"/>
  <c r="AS169" i="2"/>
  <c r="AT169" i="2"/>
  <c r="AK170" i="2"/>
  <c r="AL170" i="2"/>
  <c r="AM170" i="2"/>
  <c r="AN170" i="2"/>
  <c r="AO170" i="2"/>
  <c r="AP170" i="2"/>
  <c r="AQ170" i="2"/>
  <c r="AR170" i="2"/>
  <c r="AS170" i="2"/>
  <c r="AT170" i="2"/>
  <c r="AK171" i="2"/>
  <c r="AL171" i="2"/>
  <c r="AM171" i="2"/>
  <c r="AN171" i="2"/>
  <c r="AO171" i="2"/>
  <c r="AP171" i="2"/>
  <c r="AQ171" i="2"/>
  <c r="AR171" i="2"/>
  <c r="AS171" i="2"/>
  <c r="AT171" i="2"/>
  <c r="AK172" i="2"/>
  <c r="AL172" i="2"/>
  <c r="AM172" i="2"/>
  <c r="AN172" i="2"/>
  <c r="AO172" i="2"/>
  <c r="AP172" i="2"/>
  <c r="AQ172" i="2"/>
  <c r="AR172" i="2"/>
  <c r="AS172" i="2"/>
  <c r="AT172" i="2"/>
  <c r="AK173" i="2"/>
  <c r="AL173" i="2"/>
  <c r="AM173" i="2"/>
  <c r="AN173" i="2"/>
  <c r="AO173" i="2"/>
  <c r="AP173" i="2"/>
  <c r="AQ173" i="2"/>
  <c r="AR173" i="2"/>
  <c r="AS173" i="2"/>
  <c r="AT173" i="2"/>
  <c r="AK174" i="2"/>
  <c r="AL174" i="2"/>
  <c r="AM174" i="2"/>
  <c r="AN174" i="2"/>
  <c r="AO174" i="2"/>
  <c r="AP174" i="2"/>
  <c r="AQ174" i="2"/>
  <c r="AR174" i="2"/>
  <c r="AS174" i="2"/>
  <c r="AT174" i="2"/>
  <c r="AK175" i="2"/>
  <c r="AL175" i="2"/>
  <c r="AM175" i="2"/>
  <c r="AN175" i="2"/>
  <c r="AO175" i="2"/>
  <c r="AP175" i="2"/>
  <c r="AQ175" i="2"/>
  <c r="AR175" i="2"/>
  <c r="AS175" i="2"/>
  <c r="AT175" i="2"/>
  <c r="AK176" i="2"/>
  <c r="AL176" i="2"/>
  <c r="AM176" i="2"/>
  <c r="AN176" i="2"/>
  <c r="AO176" i="2"/>
  <c r="AP176" i="2"/>
  <c r="AQ176" i="2"/>
  <c r="AR176" i="2"/>
  <c r="AS176" i="2"/>
  <c r="AT176" i="2"/>
  <c r="AK177" i="2"/>
  <c r="AL177" i="2"/>
  <c r="AM177" i="2"/>
  <c r="AN177" i="2"/>
  <c r="AO177" i="2"/>
  <c r="AP177" i="2"/>
  <c r="AQ177" i="2"/>
  <c r="AR177" i="2"/>
  <c r="AS177" i="2"/>
  <c r="AT177" i="2"/>
  <c r="AK178" i="2"/>
  <c r="AL178" i="2"/>
  <c r="AM178" i="2"/>
  <c r="AN178" i="2"/>
  <c r="AO178" i="2"/>
  <c r="AP178" i="2"/>
  <c r="AQ178" i="2"/>
  <c r="AR178" i="2"/>
  <c r="AS178" i="2"/>
  <c r="AT178" i="2"/>
  <c r="AK179" i="2"/>
  <c r="AL179" i="2"/>
  <c r="AM179" i="2"/>
  <c r="AN179" i="2"/>
  <c r="AO179" i="2"/>
  <c r="AP179" i="2"/>
  <c r="AQ179" i="2"/>
  <c r="AR179" i="2"/>
  <c r="AS179" i="2"/>
  <c r="AT179" i="2"/>
  <c r="AK180" i="2"/>
  <c r="AL180" i="2"/>
  <c r="AM180" i="2"/>
  <c r="AN180" i="2"/>
  <c r="AO180" i="2"/>
  <c r="AP180" i="2"/>
  <c r="AQ180" i="2"/>
  <c r="AR180" i="2"/>
  <c r="AS180" i="2"/>
  <c r="AT180" i="2"/>
  <c r="AK181" i="2"/>
  <c r="AL181" i="2"/>
  <c r="AM181" i="2"/>
  <c r="AN181" i="2"/>
  <c r="AO181" i="2"/>
  <c r="AP181" i="2"/>
  <c r="AQ181" i="2"/>
  <c r="AR181" i="2"/>
  <c r="AS181" i="2"/>
  <c r="AT181" i="2"/>
  <c r="AK182" i="2"/>
  <c r="AL182" i="2"/>
  <c r="AM182" i="2"/>
  <c r="AN182" i="2"/>
  <c r="AO182" i="2"/>
  <c r="AP182" i="2"/>
  <c r="AQ182" i="2"/>
  <c r="AR182" i="2"/>
  <c r="AS182" i="2"/>
  <c r="AT182" i="2"/>
  <c r="AK183" i="2"/>
  <c r="AL183" i="2"/>
  <c r="AM183" i="2"/>
  <c r="AN183" i="2"/>
  <c r="AO183" i="2"/>
  <c r="AP183" i="2"/>
  <c r="AQ183" i="2"/>
  <c r="AR183" i="2"/>
  <c r="AS183" i="2"/>
  <c r="AT183" i="2"/>
  <c r="AK184" i="2"/>
  <c r="AL184" i="2"/>
  <c r="AM184" i="2"/>
  <c r="AN184" i="2"/>
  <c r="AO184" i="2"/>
  <c r="AP184" i="2"/>
  <c r="AQ184" i="2"/>
  <c r="AR184" i="2"/>
  <c r="AS184" i="2"/>
  <c r="AT184" i="2"/>
  <c r="AK185" i="2"/>
  <c r="AL185" i="2"/>
  <c r="AM185" i="2"/>
  <c r="AN185" i="2"/>
  <c r="AO185" i="2"/>
  <c r="AP185" i="2"/>
  <c r="AQ185" i="2"/>
  <c r="AR185" i="2"/>
  <c r="AS185" i="2"/>
  <c r="AT185" i="2"/>
  <c r="AK186" i="2"/>
  <c r="AL186" i="2"/>
  <c r="AM186" i="2"/>
  <c r="AN186" i="2"/>
  <c r="AO186" i="2"/>
  <c r="AP186" i="2"/>
  <c r="AQ186" i="2"/>
  <c r="AR186" i="2"/>
  <c r="AS186" i="2"/>
  <c r="AT186" i="2"/>
  <c r="AK187" i="2"/>
  <c r="AL187" i="2"/>
  <c r="AM187" i="2"/>
  <c r="AN187" i="2"/>
  <c r="AO187" i="2"/>
  <c r="AP187" i="2"/>
  <c r="AQ187" i="2"/>
  <c r="AR187" i="2"/>
  <c r="AS187" i="2"/>
  <c r="AT187" i="2"/>
  <c r="AK188" i="2"/>
  <c r="AL188" i="2"/>
  <c r="AM188" i="2"/>
  <c r="AN188" i="2"/>
  <c r="AO188" i="2"/>
  <c r="AP188" i="2"/>
  <c r="AQ188" i="2"/>
  <c r="AR188" i="2"/>
  <c r="AS188" i="2"/>
  <c r="AT188" i="2"/>
  <c r="AK189" i="2"/>
  <c r="AL189" i="2"/>
  <c r="AM189" i="2"/>
  <c r="AN189" i="2"/>
  <c r="AO189" i="2"/>
  <c r="AP189" i="2"/>
  <c r="AQ189" i="2"/>
  <c r="AR189" i="2"/>
  <c r="AS189" i="2"/>
  <c r="AT189" i="2"/>
  <c r="AK190" i="2"/>
  <c r="AL190" i="2"/>
  <c r="AM190" i="2"/>
  <c r="AN190" i="2"/>
  <c r="AO190" i="2"/>
  <c r="AP190" i="2"/>
  <c r="AQ190" i="2"/>
  <c r="AR190" i="2"/>
  <c r="AS190" i="2"/>
  <c r="AT190" i="2"/>
  <c r="AK191" i="2"/>
  <c r="AL191" i="2"/>
  <c r="AM191" i="2"/>
  <c r="AN191" i="2"/>
  <c r="AO191" i="2"/>
  <c r="AP191" i="2"/>
  <c r="AQ191" i="2"/>
  <c r="AR191" i="2"/>
  <c r="AS191" i="2"/>
  <c r="AT191" i="2"/>
  <c r="AK192" i="2"/>
  <c r="AL192" i="2"/>
  <c r="AM192" i="2"/>
  <c r="AN192" i="2"/>
  <c r="AO192" i="2"/>
  <c r="AP192" i="2"/>
  <c r="AQ192" i="2"/>
  <c r="AR192" i="2"/>
  <c r="AS192" i="2"/>
  <c r="AT192" i="2"/>
  <c r="AK193" i="2"/>
  <c r="AL193" i="2"/>
  <c r="AM193" i="2"/>
  <c r="AN193" i="2"/>
  <c r="AO193" i="2"/>
  <c r="AP193" i="2"/>
  <c r="AQ193" i="2"/>
  <c r="AR193" i="2"/>
  <c r="AS193" i="2"/>
  <c r="AT193" i="2"/>
  <c r="AK194" i="2"/>
  <c r="AL194" i="2"/>
  <c r="AM194" i="2"/>
  <c r="AN194" i="2"/>
  <c r="AO194" i="2"/>
  <c r="AP194" i="2"/>
  <c r="AQ194" i="2"/>
  <c r="AR194" i="2"/>
  <c r="AS194" i="2"/>
  <c r="AT194" i="2"/>
  <c r="AK195" i="2"/>
  <c r="AL195" i="2"/>
  <c r="AM195" i="2"/>
  <c r="AN195" i="2"/>
  <c r="AO195" i="2"/>
  <c r="AP195" i="2"/>
  <c r="AQ195" i="2"/>
  <c r="AR195" i="2"/>
  <c r="AS195" i="2"/>
  <c r="AT195" i="2"/>
  <c r="AK196" i="2"/>
  <c r="AL196" i="2"/>
  <c r="AM196" i="2"/>
  <c r="AN196" i="2"/>
  <c r="AO196" i="2"/>
  <c r="AP196" i="2"/>
  <c r="AQ196" i="2"/>
  <c r="AR196" i="2"/>
  <c r="AS196" i="2"/>
  <c r="AT196" i="2"/>
  <c r="AK197" i="2"/>
  <c r="AL197" i="2"/>
  <c r="AM197" i="2"/>
  <c r="AN197" i="2"/>
  <c r="AO197" i="2"/>
  <c r="AP197" i="2"/>
  <c r="AQ197" i="2"/>
  <c r="AR197" i="2"/>
  <c r="AS197" i="2"/>
  <c r="AT197" i="2"/>
  <c r="AK198" i="2"/>
  <c r="AL198" i="2"/>
  <c r="AM198" i="2"/>
  <c r="AN198" i="2"/>
  <c r="AO198" i="2"/>
  <c r="AP198" i="2"/>
  <c r="AQ198" i="2"/>
  <c r="AR198" i="2"/>
  <c r="AS198" i="2"/>
  <c r="AT198" i="2"/>
  <c r="AK199" i="2"/>
  <c r="AL199" i="2"/>
  <c r="AM199" i="2"/>
  <c r="AN199" i="2"/>
  <c r="AO199" i="2"/>
  <c r="AP199" i="2"/>
  <c r="AQ199" i="2"/>
  <c r="AR199" i="2"/>
  <c r="AS199" i="2"/>
  <c r="AT199" i="2"/>
  <c r="AK200" i="2"/>
  <c r="AL200" i="2"/>
  <c r="AM200" i="2"/>
  <c r="AN200" i="2"/>
  <c r="AO200" i="2"/>
  <c r="AP200" i="2"/>
  <c r="AQ200" i="2"/>
  <c r="AR200" i="2"/>
  <c r="AS200" i="2"/>
  <c r="AT200" i="2"/>
  <c r="AK201" i="2"/>
  <c r="AL201" i="2"/>
  <c r="AM201" i="2"/>
  <c r="AN201" i="2"/>
  <c r="AO201" i="2"/>
  <c r="AP201" i="2"/>
  <c r="AQ201" i="2"/>
  <c r="AR201" i="2"/>
  <c r="AS201" i="2"/>
  <c r="AT201" i="2"/>
  <c r="AK202" i="2"/>
  <c r="AL202" i="2"/>
  <c r="AM202" i="2"/>
  <c r="AN202" i="2"/>
  <c r="AO202" i="2"/>
  <c r="AP202" i="2"/>
  <c r="AQ202" i="2"/>
  <c r="AR202" i="2"/>
  <c r="AS202" i="2"/>
  <c r="AT202" i="2"/>
  <c r="AK203" i="2"/>
  <c r="AL203" i="2"/>
  <c r="AM203" i="2"/>
  <c r="AN203" i="2"/>
  <c r="AO203" i="2"/>
  <c r="AP203" i="2"/>
  <c r="AQ203" i="2"/>
  <c r="AR203" i="2"/>
  <c r="AS203" i="2"/>
  <c r="AT203" i="2"/>
  <c r="AK204" i="2"/>
  <c r="AL204" i="2"/>
  <c r="AM204" i="2"/>
  <c r="AN204" i="2"/>
  <c r="AO204" i="2"/>
  <c r="AP204" i="2"/>
  <c r="AQ204" i="2"/>
  <c r="AR204" i="2"/>
  <c r="AS204" i="2"/>
  <c r="AT204" i="2"/>
  <c r="AK205" i="2"/>
  <c r="AL205" i="2"/>
  <c r="AM205" i="2"/>
  <c r="AN205" i="2"/>
  <c r="AO205" i="2"/>
  <c r="AP205" i="2"/>
  <c r="AQ205" i="2"/>
  <c r="AR205" i="2"/>
  <c r="AS205" i="2"/>
  <c r="AT205" i="2"/>
  <c r="AK206" i="2"/>
  <c r="AL206" i="2"/>
  <c r="AM206" i="2"/>
  <c r="AN206" i="2"/>
  <c r="AO206" i="2"/>
  <c r="AP206" i="2"/>
  <c r="AQ206" i="2"/>
  <c r="AR206" i="2"/>
  <c r="AS206" i="2"/>
  <c r="AT206" i="2"/>
  <c r="AK207" i="2"/>
  <c r="AL207" i="2"/>
  <c r="AM207" i="2"/>
  <c r="AN207" i="2"/>
  <c r="AO207" i="2"/>
  <c r="AP207" i="2"/>
  <c r="AQ207" i="2"/>
  <c r="AR207" i="2"/>
  <c r="AS207" i="2"/>
  <c r="AT207" i="2"/>
  <c r="AK208" i="2"/>
  <c r="AL208" i="2"/>
  <c r="AM208" i="2"/>
  <c r="AN208" i="2"/>
  <c r="AO208" i="2"/>
  <c r="AP208" i="2"/>
  <c r="AQ208" i="2"/>
  <c r="AR208" i="2"/>
  <c r="AS208" i="2"/>
  <c r="AT208" i="2"/>
  <c r="AK209" i="2"/>
  <c r="AL209" i="2"/>
  <c r="AM209" i="2"/>
  <c r="AN209" i="2"/>
  <c r="AO209" i="2"/>
  <c r="AP209" i="2"/>
  <c r="AQ209" i="2"/>
  <c r="AR209" i="2"/>
  <c r="AS209" i="2"/>
  <c r="AT209" i="2"/>
  <c r="AK210" i="2"/>
  <c r="AL210" i="2"/>
  <c r="AM210" i="2"/>
  <c r="AN210" i="2"/>
  <c r="AO210" i="2"/>
  <c r="AP210" i="2"/>
  <c r="AQ210" i="2"/>
  <c r="AR210" i="2"/>
  <c r="AS210" i="2"/>
  <c r="AT210" i="2"/>
  <c r="AK211" i="2"/>
  <c r="AL211" i="2"/>
  <c r="AM211" i="2"/>
  <c r="AN211" i="2"/>
  <c r="AO211" i="2"/>
  <c r="AP211" i="2"/>
  <c r="AQ211" i="2"/>
  <c r="AR211" i="2"/>
  <c r="AS211" i="2"/>
  <c r="AT211" i="2"/>
  <c r="AK212" i="2"/>
  <c r="AL212" i="2"/>
  <c r="AM212" i="2"/>
  <c r="AN212" i="2"/>
  <c r="AO212" i="2"/>
  <c r="AP212" i="2"/>
  <c r="AQ212" i="2"/>
  <c r="AR212" i="2"/>
  <c r="AS212" i="2"/>
  <c r="AT212" i="2"/>
  <c r="AK213" i="2"/>
  <c r="AL213" i="2"/>
  <c r="AM213" i="2"/>
  <c r="AN213" i="2"/>
  <c r="AO213" i="2"/>
  <c r="AP213" i="2"/>
  <c r="AQ213" i="2"/>
  <c r="AR213" i="2"/>
  <c r="AS213" i="2"/>
  <c r="AT213" i="2"/>
  <c r="AK214" i="2"/>
  <c r="AL214" i="2"/>
  <c r="AM214" i="2"/>
  <c r="AN214" i="2"/>
  <c r="AO214" i="2"/>
  <c r="AP214" i="2"/>
  <c r="AQ214" i="2"/>
  <c r="AR214" i="2"/>
  <c r="AS214" i="2"/>
  <c r="AT214" i="2"/>
  <c r="AK215" i="2"/>
  <c r="AL215" i="2"/>
  <c r="AM215" i="2"/>
  <c r="AN215" i="2"/>
  <c r="AO215" i="2"/>
  <c r="AP215" i="2"/>
  <c r="AQ215" i="2"/>
  <c r="AR215" i="2"/>
  <c r="AS215" i="2"/>
  <c r="AT215" i="2"/>
  <c r="AK216" i="2"/>
  <c r="AL216" i="2"/>
  <c r="AM216" i="2"/>
  <c r="AN216" i="2"/>
  <c r="AO216" i="2"/>
  <c r="AP216" i="2"/>
  <c r="AQ216" i="2"/>
  <c r="AR216" i="2"/>
  <c r="AS216" i="2"/>
  <c r="AT216" i="2"/>
  <c r="AK217" i="2"/>
  <c r="AL217" i="2"/>
  <c r="AM217" i="2"/>
  <c r="AN217" i="2"/>
  <c r="AO217" i="2"/>
  <c r="AP217" i="2"/>
  <c r="AQ217" i="2"/>
  <c r="AR217" i="2"/>
  <c r="AS217" i="2"/>
  <c r="AT217" i="2"/>
  <c r="AK218" i="2"/>
  <c r="AL218" i="2"/>
  <c r="AM218" i="2"/>
  <c r="AN218" i="2"/>
  <c r="AO218" i="2"/>
  <c r="AP218" i="2"/>
  <c r="AQ218" i="2"/>
  <c r="AR218" i="2"/>
  <c r="AS218" i="2"/>
  <c r="AT218" i="2"/>
  <c r="AK219" i="2"/>
  <c r="AL219" i="2"/>
  <c r="AM219" i="2"/>
  <c r="AN219" i="2"/>
  <c r="AO219" i="2"/>
  <c r="AP219" i="2"/>
  <c r="AQ219" i="2"/>
  <c r="AR219" i="2"/>
  <c r="AS219" i="2"/>
  <c r="AT219" i="2"/>
  <c r="AK220" i="2"/>
  <c r="AL220" i="2"/>
  <c r="AM220" i="2"/>
  <c r="AN220" i="2"/>
  <c r="AO220" i="2"/>
  <c r="AP220" i="2"/>
  <c r="AQ220" i="2"/>
  <c r="AR220" i="2"/>
  <c r="AS220" i="2"/>
  <c r="AT220" i="2"/>
  <c r="AK221" i="2"/>
  <c r="AL221" i="2"/>
  <c r="AM221" i="2"/>
  <c r="AN221" i="2"/>
  <c r="AO221" i="2"/>
  <c r="AP221" i="2"/>
  <c r="AQ221" i="2"/>
  <c r="AR221" i="2"/>
  <c r="AS221" i="2"/>
  <c r="AT221" i="2"/>
  <c r="AK222" i="2"/>
  <c r="AL222" i="2"/>
  <c r="AM222" i="2"/>
  <c r="AN222" i="2"/>
  <c r="AO222" i="2"/>
  <c r="AP222" i="2"/>
  <c r="AQ222" i="2"/>
  <c r="AR222" i="2"/>
  <c r="AS222" i="2"/>
  <c r="AT222" i="2"/>
  <c r="Z4" i="2"/>
  <c r="AA4" i="2"/>
  <c r="AB4" i="2"/>
  <c r="AC4" i="2"/>
  <c r="AD4" i="2"/>
  <c r="AE4" i="2"/>
  <c r="AF4" i="2"/>
  <c r="AG4" i="2"/>
  <c r="AH4" i="2"/>
  <c r="AI4" i="2"/>
  <c r="Z5" i="2"/>
  <c r="AA5" i="2"/>
  <c r="AB5" i="2"/>
  <c r="AC5" i="2"/>
  <c r="AD5" i="2"/>
  <c r="AE5" i="2"/>
  <c r="AF5" i="2"/>
  <c r="AG5" i="2"/>
  <c r="AH5" i="2"/>
  <c r="AI5" i="2"/>
  <c r="Z6" i="2"/>
  <c r="AA6" i="2"/>
  <c r="AB6" i="2"/>
  <c r="AC6" i="2"/>
  <c r="AD6" i="2"/>
  <c r="AE6" i="2"/>
  <c r="AF6" i="2"/>
  <c r="AG6" i="2"/>
  <c r="AH6" i="2"/>
  <c r="AI6" i="2"/>
  <c r="Z7" i="2"/>
  <c r="AA7" i="2"/>
  <c r="AB7" i="2"/>
  <c r="AC7" i="2"/>
  <c r="AD7" i="2"/>
  <c r="AE7" i="2"/>
  <c r="AF7" i="2"/>
  <c r="AG7" i="2"/>
  <c r="AH7" i="2"/>
  <c r="AI7" i="2"/>
  <c r="Z8" i="2"/>
  <c r="AA8" i="2"/>
  <c r="AB8" i="2"/>
  <c r="AC8" i="2"/>
  <c r="AD8" i="2"/>
  <c r="AE8" i="2"/>
  <c r="AF8" i="2"/>
  <c r="AG8" i="2"/>
  <c r="AH8" i="2"/>
  <c r="AI8" i="2"/>
  <c r="Z9" i="2"/>
  <c r="AA9" i="2"/>
  <c r="AB9" i="2"/>
  <c r="AC9" i="2"/>
  <c r="AD9" i="2"/>
  <c r="AE9" i="2"/>
  <c r="AF9" i="2"/>
  <c r="AG9" i="2"/>
  <c r="AH9" i="2"/>
  <c r="AI9" i="2"/>
  <c r="Z10" i="2"/>
  <c r="AA10" i="2"/>
  <c r="AB10" i="2"/>
  <c r="AC10" i="2"/>
  <c r="AD10" i="2"/>
  <c r="AE10" i="2"/>
  <c r="AF10" i="2"/>
  <c r="AG10" i="2"/>
  <c r="AH10" i="2"/>
  <c r="AI10" i="2"/>
  <c r="Z11" i="2"/>
  <c r="AA11" i="2"/>
  <c r="AB11" i="2"/>
  <c r="AC11" i="2"/>
  <c r="AD11" i="2"/>
  <c r="AE11" i="2"/>
  <c r="AF11" i="2"/>
  <c r="AG11" i="2"/>
  <c r="AH11" i="2"/>
  <c r="AI11" i="2"/>
  <c r="Z12" i="2"/>
  <c r="AA12" i="2"/>
  <c r="AB12" i="2"/>
  <c r="AC12" i="2"/>
  <c r="AD12" i="2"/>
  <c r="AE12" i="2"/>
  <c r="AF12" i="2"/>
  <c r="AG12" i="2"/>
  <c r="AH12" i="2"/>
  <c r="AI12" i="2"/>
  <c r="Z13" i="2"/>
  <c r="AA13" i="2"/>
  <c r="AB13" i="2"/>
  <c r="AC13" i="2"/>
  <c r="AD13" i="2"/>
  <c r="AE13" i="2"/>
  <c r="AF13" i="2"/>
  <c r="AG13" i="2"/>
  <c r="AH13" i="2"/>
  <c r="AI13" i="2"/>
  <c r="Z14" i="2"/>
  <c r="AA14" i="2"/>
  <c r="AB14" i="2"/>
  <c r="AC14" i="2"/>
  <c r="AD14" i="2"/>
  <c r="AE14" i="2"/>
  <c r="AF14" i="2"/>
  <c r="AG14" i="2"/>
  <c r="AH14" i="2"/>
  <c r="AI14" i="2"/>
  <c r="Z15" i="2"/>
  <c r="AA15" i="2"/>
  <c r="AB15" i="2"/>
  <c r="AC15" i="2"/>
  <c r="AD15" i="2"/>
  <c r="AE15" i="2"/>
  <c r="AF15" i="2"/>
  <c r="AG15" i="2"/>
  <c r="AH15" i="2"/>
  <c r="AI15" i="2"/>
  <c r="Z16" i="2"/>
  <c r="AA16" i="2"/>
  <c r="AB16" i="2"/>
  <c r="AC16" i="2"/>
  <c r="AD16" i="2"/>
  <c r="AE16" i="2"/>
  <c r="AF16" i="2"/>
  <c r="AG16" i="2"/>
  <c r="AH16" i="2"/>
  <c r="AI16" i="2"/>
  <c r="Z17" i="2"/>
  <c r="AA17" i="2"/>
  <c r="AB17" i="2"/>
  <c r="AC17" i="2"/>
  <c r="AD17" i="2"/>
  <c r="AE17" i="2"/>
  <c r="AF17" i="2"/>
  <c r="AG17" i="2"/>
  <c r="AH17" i="2"/>
  <c r="AI17" i="2"/>
  <c r="Z18" i="2"/>
  <c r="AA18" i="2"/>
  <c r="AB18" i="2"/>
  <c r="AC18" i="2"/>
  <c r="AD18" i="2"/>
  <c r="AE18" i="2"/>
  <c r="AF18" i="2"/>
  <c r="AG18" i="2"/>
  <c r="AH18" i="2"/>
  <c r="AI18" i="2"/>
  <c r="Z19" i="2"/>
  <c r="AA19" i="2"/>
  <c r="AB19" i="2"/>
  <c r="AC19" i="2"/>
  <c r="AD19" i="2"/>
  <c r="AE19" i="2"/>
  <c r="AF19" i="2"/>
  <c r="AG19" i="2"/>
  <c r="AH19" i="2"/>
  <c r="AI19" i="2"/>
  <c r="Z20" i="2"/>
  <c r="AA20" i="2"/>
  <c r="AB20" i="2"/>
  <c r="AC20" i="2"/>
  <c r="AD20" i="2"/>
  <c r="AE20" i="2"/>
  <c r="AF20" i="2"/>
  <c r="AG20" i="2"/>
  <c r="AH20" i="2"/>
  <c r="AI20" i="2"/>
  <c r="Z21" i="2"/>
  <c r="AA21" i="2"/>
  <c r="AB21" i="2"/>
  <c r="AC21" i="2"/>
  <c r="AD21" i="2"/>
  <c r="AE21" i="2"/>
  <c r="AF21" i="2"/>
  <c r="AG21" i="2"/>
  <c r="AH21" i="2"/>
  <c r="AI21" i="2"/>
  <c r="Z22" i="2"/>
  <c r="AA22" i="2"/>
  <c r="AB22" i="2"/>
  <c r="AC22" i="2"/>
  <c r="AD22" i="2"/>
  <c r="AE22" i="2"/>
  <c r="AF22" i="2"/>
  <c r="AG22" i="2"/>
  <c r="AH22" i="2"/>
  <c r="AI22" i="2"/>
  <c r="Z23" i="2"/>
  <c r="AA23" i="2"/>
  <c r="AB23" i="2"/>
  <c r="AC23" i="2"/>
  <c r="AD23" i="2"/>
  <c r="AE23" i="2"/>
  <c r="AF23" i="2"/>
  <c r="AG23" i="2"/>
  <c r="AH23" i="2"/>
  <c r="AI23" i="2"/>
  <c r="Z24" i="2"/>
  <c r="AA24" i="2"/>
  <c r="AB24" i="2"/>
  <c r="AC24" i="2"/>
  <c r="AD24" i="2"/>
  <c r="AE24" i="2"/>
  <c r="AF24" i="2"/>
  <c r="AG24" i="2"/>
  <c r="AH24" i="2"/>
  <c r="AI24" i="2"/>
  <c r="Z25" i="2"/>
  <c r="AA25" i="2"/>
  <c r="AB25" i="2"/>
  <c r="AC25" i="2"/>
  <c r="AD25" i="2"/>
  <c r="AE25" i="2"/>
  <c r="AF25" i="2"/>
  <c r="AG25" i="2"/>
  <c r="AH25" i="2"/>
  <c r="AI25" i="2"/>
  <c r="Z26" i="2"/>
  <c r="AA26" i="2"/>
  <c r="AB26" i="2"/>
  <c r="AC26" i="2"/>
  <c r="AD26" i="2"/>
  <c r="AE26" i="2"/>
  <c r="AF26" i="2"/>
  <c r="AG26" i="2"/>
  <c r="AH26" i="2"/>
  <c r="AI26" i="2"/>
  <c r="Z27" i="2"/>
  <c r="AA27" i="2"/>
  <c r="AB27" i="2"/>
  <c r="AC27" i="2"/>
  <c r="AD27" i="2"/>
  <c r="AE27" i="2"/>
  <c r="AF27" i="2"/>
  <c r="AG27" i="2"/>
  <c r="AH27" i="2"/>
  <c r="AI27" i="2"/>
  <c r="Z28" i="2"/>
  <c r="AA28" i="2"/>
  <c r="AB28" i="2"/>
  <c r="AC28" i="2"/>
  <c r="AD28" i="2"/>
  <c r="AE28" i="2"/>
  <c r="AF28" i="2"/>
  <c r="AG28" i="2"/>
  <c r="AH28" i="2"/>
  <c r="AI28" i="2"/>
  <c r="Z29" i="2"/>
  <c r="AA29" i="2"/>
  <c r="AB29" i="2"/>
  <c r="AC29" i="2"/>
  <c r="AD29" i="2"/>
  <c r="AE29" i="2"/>
  <c r="AF29" i="2"/>
  <c r="AG29" i="2"/>
  <c r="AH29" i="2"/>
  <c r="AI29" i="2"/>
  <c r="Z30" i="2"/>
  <c r="AA30" i="2"/>
  <c r="AB30" i="2"/>
  <c r="AC30" i="2"/>
  <c r="AD30" i="2"/>
  <c r="AE30" i="2"/>
  <c r="AF30" i="2"/>
  <c r="AG30" i="2"/>
  <c r="AH30" i="2"/>
  <c r="AI30" i="2"/>
  <c r="Z31" i="2"/>
  <c r="AA31" i="2"/>
  <c r="AB31" i="2"/>
  <c r="AC31" i="2"/>
  <c r="AD31" i="2"/>
  <c r="AE31" i="2"/>
  <c r="AF31" i="2"/>
  <c r="AG31" i="2"/>
  <c r="AH31" i="2"/>
  <c r="AI31" i="2"/>
  <c r="Z32" i="2"/>
  <c r="AA32" i="2"/>
  <c r="AB32" i="2"/>
  <c r="AC32" i="2"/>
  <c r="AD32" i="2"/>
  <c r="AE32" i="2"/>
  <c r="AF32" i="2"/>
  <c r="AG32" i="2"/>
  <c r="AH32" i="2"/>
  <c r="AI32" i="2"/>
  <c r="Z33" i="2"/>
  <c r="AA33" i="2"/>
  <c r="AB33" i="2"/>
  <c r="AC33" i="2"/>
  <c r="AD33" i="2"/>
  <c r="AE33" i="2"/>
  <c r="AF33" i="2"/>
  <c r="AG33" i="2"/>
  <c r="AH33" i="2"/>
  <c r="AI33" i="2"/>
  <c r="Z34" i="2"/>
  <c r="AA34" i="2"/>
  <c r="AB34" i="2"/>
  <c r="AC34" i="2"/>
  <c r="AD34" i="2"/>
  <c r="AE34" i="2"/>
  <c r="AF34" i="2"/>
  <c r="AG34" i="2"/>
  <c r="AH34" i="2"/>
  <c r="AI34" i="2"/>
  <c r="Z35" i="2"/>
  <c r="AA35" i="2"/>
  <c r="AB35" i="2"/>
  <c r="AC35" i="2"/>
  <c r="AD35" i="2"/>
  <c r="AE35" i="2"/>
  <c r="AF35" i="2"/>
  <c r="AG35" i="2"/>
  <c r="AH35" i="2"/>
  <c r="AI35" i="2"/>
  <c r="Z36" i="2"/>
  <c r="AA36" i="2"/>
  <c r="AB36" i="2"/>
  <c r="AC36" i="2"/>
  <c r="AD36" i="2"/>
  <c r="AE36" i="2"/>
  <c r="AF36" i="2"/>
  <c r="AG36" i="2"/>
  <c r="AH36" i="2"/>
  <c r="AI36" i="2"/>
  <c r="Z37" i="2"/>
  <c r="AA37" i="2"/>
  <c r="AB37" i="2"/>
  <c r="AC37" i="2"/>
  <c r="AD37" i="2"/>
  <c r="AE37" i="2"/>
  <c r="AF37" i="2"/>
  <c r="AG37" i="2"/>
  <c r="AH37" i="2"/>
  <c r="AI37" i="2"/>
  <c r="Z38" i="2"/>
  <c r="AA38" i="2"/>
  <c r="AB38" i="2"/>
  <c r="AC38" i="2"/>
  <c r="AD38" i="2"/>
  <c r="AE38" i="2"/>
  <c r="AF38" i="2"/>
  <c r="AG38" i="2"/>
  <c r="AH38" i="2"/>
  <c r="AI38" i="2"/>
  <c r="Z39" i="2"/>
  <c r="AA39" i="2"/>
  <c r="AB39" i="2"/>
  <c r="AC39" i="2"/>
  <c r="AD39" i="2"/>
  <c r="AE39" i="2"/>
  <c r="AF39" i="2"/>
  <c r="AG39" i="2"/>
  <c r="AH39" i="2"/>
  <c r="AI39" i="2"/>
  <c r="Z40" i="2"/>
  <c r="AA40" i="2"/>
  <c r="AB40" i="2"/>
  <c r="AC40" i="2"/>
  <c r="AD40" i="2"/>
  <c r="AE40" i="2"/>
  <c r="AF40" i="2"/>
  <c r="AG40" i="2"/>
  <c r="AH40" i="2"/>
  <c r="AI40" i="2"/>
  <c r="Z41" i="2"/>
  <c r="AA41" i="2"/>
  <c r="AB41" i="2"/>
  <c r="AC41" i="2"/>
  <c r="AD41" i="2"/>
  <c r="AE41" i="2"/>
  <c r="AF41" i="2"/>
  <c r="AG41" i="2"/>
  <c r="AH41" i="2"/>
  <c r="AI41" i="2"/>
  <c r="Z42" i="2"/>
  <c r="AA42" i="2"/>
  <c r="AB42" i="2"/>
  <c r="AC42" i="2"/>
  <c r="AD42" i="2"/>
  <c r="AE42" i="2"/>
  <c r="AF42" i="2"/>
  <c r="AG42" i="2"/>
  <c r="AH42" i="2"/>
  <c r="AI42" i="2"/>
  <c r="Z43" i="2"/>
  <c r="AA43" i="2"/>
  <c r="AB43" i="2"/>
  <c r="AC43" i="2"/>
  <c r="AD43" i="2"/>
  <c r="AE43" i="2"/>
  <c r="AF43" i="2"/>
  <c r="AG43" i="2"/>
  <c r="AH43" i="2"/>
  <c r="AI43" i="2"/>
  <c r="Z44" i="2"/>
  <c r="AA44" i="2"/>
  <c r="AB44" i="2"/>
  <c r="AC44" i="2"/>
  <c r="AD44" i="2"/>
  <c r="AE44" i="2"/>
  <c r="AF44" i="2"/>
  <c r="AG44" i="2"/>
  <c r="AH44" i="2"/>
  <c r="AI44" i="2"/>
  <c r="Z45" i="2"/>
  <c r="AA45" i="2"/>
  <c r="AB45" i="2"/>
  <c r="AC45" i="2"/>
  <c r="AD45" i="2"/>
  <c r="AE45" i="2"/>
  <c r="AF45" i="2"/>
  <c r="AG45" i="2"/>
  <c r="AH45" i="2"/>
  <c r="AI45" i="2"/>
  <c r="Z46" i="2"/>
  <c r="AA46" i="2"/>
  <c r="AB46" i="2"/>
  <c r="AC46" i="2"/>
  <c r="AD46" i="2"/>
  <c r="AE46" i="2"/>
  <c r="AF46" i="2"/>
  <c r="AG46" i="2"/>
  <c r="AH46" i="2"/>
  <c r="AI46" i="2"/>
  <c r="Z47" i="2"/>
  <c r="AA47" i="2"/>
  <c r="AB47" i="2"/>
  <c r="AC47" i="2"/>
  <c r="AD47" i="2"/>
  <c r="AE47" i="2"/>
  <c r="AF47" i="2"/>
  <c r="AG47" i="2"/>
  <c r="AH47" i="2"/>
  <c r="AI47" i="2"/>
  <c r="Z48" i="2"/>
  <c r="AA48" i="2"/>
  <c r="AB48" i="2"/>
  <c r="AC48" i="2"/>
  <c r="AD48" i="2"/>
  <c r="AE48" i="2"/>
  <c r="AF48" i="2"/>
  <c r="AG48" i="2"/>
  <c r="AH48" i="2"/>
  <c r="AI48" i="2"/>
  <c r="Z49" i="2"/>
  <c r="AA49" i="2"/>
  <c r="AB49" i="2"/>
  <c r="AC49" i="2"/>
  <c r="AD49" i="2"/>
  <c r="AE49" i="2"/>
  <c r="AF49" i="2"/>
  <c r="AG49" i="2"/>
  <c r="AH49" i="2"/>
  <c r="AI49" i="2"/>
  <c r="Z50" i="2"/>
  <c r="AA50" i="2"/>
  <c r="AB50" i="2"/>
  <c r="AC50" i="2"/>
  <c r="AD50" i="2"/>
  <c r="AE50" i="2"/>
  <c r="AF50" i="2"/>
  <c r="AG50" i="2"/>
  <c r="AH50" i="2"/>
  <c r="AI50" i="2"/>
  <c r="Z51" i="2"/>
  <c r="AA51" i="2"/>
  <c r="AB51" i="2"/>
  <c r="AC51" i="2"/>
  <c r="AD51" i="2"/>
  <c r="AE51" i="2"/>
  <c r="AF51" i="2"/>
  <c r="AG51" i="2"/>
  <c r="AH51" i="2"/>
  <c r="AI51" i="2"/>
  <c r="Z52" i="2"/>
  <c r="AA52" i="2"/>
  <c r="AB52" i="2"/>
  <c r="AC52" i="2"/>
  <c r="AD52" i="2"/>
  <c r="AE52" i="2"/>
  <c r="AF52" i="2"/>
  <c r="AG52" i="2"/>
  <c r="AH52" i="2"/>
  <c r="AI52" i="2"/>
  <c r="Z53" i="2"/>
  <c r="AA53" i="2"/>
  <c r="AB53" i="2"/>
  <c r="AC53" i="2"/>
  <c r="AD53" i="2"/>
  <c r="AE53" i="2"/>
  <c r="AF53" i="2"/>
  <c r="AG53" i="2"/>
  <c r="AH53" i="2"/>
  <c r="AI53" i="2"/>
  <c r="Z54" i="2"/>
  <c r="AA54" i="2"/>
  <c r="AB54" i="2"/>
  <c r="AC54" i="2"/>
  <c r="AD54" i="2"/>
  <c r="AE54" i="2"/>
  <c r="AF54" i="2"/>
  <c r="AG54" i="2"/>
  <c r="AH54" i="2"/>
  <c r="AI54" i="2"/>
  <c r="Z55" i="2"/>
  <c r="AA55" i="2"/>
  <c r="AB55" i="2"/>
  <c r="AC55" i="2"/>
  <c r="AD55" i="2"/>
  <c r="AE55" i="2"/>
  <c r="AF55" i="2"/>
  <c r="AG55" i="2"/>
  <c r="AH55" i="2"/>
  <c r="AI55" i="2"/>
  <c r="Z56" i="2"/>
  <c r="AA56" i="2"/>
  <c r="AB56" i="2"/>
  <c r="AC56" i="2"/>
  <c r="AD56" i="2"/>
  <c r="AE56" i="2"/>
  <c r="AF56" i="2"/>
  <c r="AG56" i="2"/>
  <c r="AH56" i="2"/>
  <c r="AI56" i="2"/>
  <c r="Z57" i="2"/>
  <c r="AA57" i="2"/>
  <c r="AB57" i="2"/>
  <c r="AC57" i="2"/>
  <c r="AD57" i="2"/>
  <c r="AE57" i="2"/>
  <c r="AF57" i="2"/>
  <c r="AG57" i="2"/>
  <c r="AH57" i="2"/>
  <c r="AI57" i="2"/>
  <c r="Z58" i="2"/>
  <c r="AA58" i="2"/>
  <c r="AB58" i="2"/>
  <c r="AC58" i="2"/>
  <c r="AD58" i="2"/>
  <c r="AE58" i="2"/>
  <c r="AF58" i="2"/>
  <c r="AG58" i="2"/>
  <c r="AH58" i="2"/>
  <c r="AI58" i="2"/>
  <c r="Z59" i="2"/>
  <c r="AA59" i="2"/>
  <c r="AB59" i="2"/>
  <c r="AC59" i="2"/>
  <c r="AD59" i="2"/>
  <c r="AE59" i="2"/>
  <c r="AF59" i="2"/>
  <c r="AG59" i="2"/>
  <c r="AH59" i="2"/>
  <c r="AI59" i="2"/>
  <c r="Z60" i="2"/>
  <c r="AA60" i="2"/>
  <c r="AB60" i="2"/>
  <c r="AC60" i="2"/>
  <c r="AD60" i="2"/>
  <c r="AE60" i="2"/>
  <c r="AF60" i="2"/>
  <c r="AG60" i="2"/>
  <c r="AH60" i="2"/>
  <c r="AI60" i="2"/>
  <c r="Z61" i="2"/>
  <c r="AA61" i="2"/>
  <c r="AB61" i="2"/>
  <c r="AC61" i="2"/>
  <c r="AD61" i="2"/>
  <c r="AE61" i="2"/>
  <c r="AF61" i="2"/>
  <c r="AG61" i="2"/>
  <c r="AH61" i="2"/>
  <c r="AI61" i="2"/>
  <c r="Z62" i="2"/>
  <c r="AA62" i="2"/>
  <c r="AB62" i="2"/>
  <c r="AC62" i="2"/>
  <c r="AD62" i="2"/>
  <c r="AE62" i="2"/>
  <c r="AF62" i="2"/>
  <c r="AG62" i="2"/>
  <c r="AH62" i="2"/>
  <c r="AI62" i="2"/>
  <c r="Z63" i="2"/>
  <c r="AA63" i="2"/>
  <c r="AB63" i="2"/>
  <c r="AC63" i="2"/>
  <c r="AD63" i="2"/>
  <c r="AE63" i="2"/>
  <c r="AF63" i="2"/>
  <c r="AG63" i="2"/>
  <c r="AH63" i="2"/>
  <c r="AI63" i="2"/>
  <c r="Z64" i="2"/>
  <c r="AA64" i="2"/>
  <c r="AB64" i="2"/>
  <c r="AC64" i="2"/>
  <c r="AD64" i="2"/>
  <c r="AE64" i="2"/>
  <c r="AF64" i="2"/>
  <c r="AG64" i="2"/>
  <c r="AH64" i="2"/>
  <c r="AI64" i="2"/>
  <c r="Z65" i="2"/>
  <c r="AA65" i="2"/>
  <c r="AB65" i="2"/>
  <c r="AC65" i="2"/>
  <c r="AD65" i="2"/>
  <c r="AE65" i="2"/>
  <c r="AF65" i="2"/>
  <c r="AG65" i="2"/>
  <c r="AH65" i="2"/>
  <c r="AI65" i="2"/>
  <c r="Z66" i="2"/>
  <c r="AA66" i="2"/>
  <c r="AB66" i="2"/>
  <c r="AC66" i="2"/>
  <c r="AD66" i="2"/>
  <c r="AE66" i="2"/>
  <c r="AF66" i="2"/>
  <c r="AG66" i="2"/>
  <c r="AH66" i="2"/>
  <c r="AI66" i="2"/>
  <c r="Z67" i="2"/>
  <c r="AA67" i="2"/>
  <c r="AB67" i="2"/>
  <c r="AC67" i="2"/>
  <c r="AD67" i="2"/>
  <c r="AE67" i="2"/>
  <c r="AF67" i="2"/>
  <c r="AG67" i="2"/>
  <c r="AH67" i="2"/>
  <c r="AI67" i="2"/>
  <c r="Z68" i="2"/>
  <c r="AA68" i="2"/>
  <c r="AB68" i="2"/>
  <c r="AC68" i="2"/>
  <c r="AD68" i="2"/>
  <c r="AE68" i="2"/>
  <c r="AF68" i="2"/>
  <c r="AG68" i="2"/>
  <c r="AH68" i="2"/>
  <c r="AI68" i="2"/>
  <c r="Z69" i="2"/>
  <c r="AA69" i="2"/>
  <c r="AB69" i="2"/>
  <c r="AC69" i="2"/>
  <c r="AD69" i="2"/>
  <c r="AE69" i="2"/>
  <c r="AF69" i="2"/>
  <c r="AG69" i="2"/>
  <c r="AH69" i="2"/>
  <c r="AI69" i="2"/>
  <c r="Z70" i="2"/>
  <c r="AA70" i="2"/>
  <c r="AB70" i="2"/>
  <c r="AC70" i="2"/>
  <c r="AD70" i="2"/>
  <c r="AE70" i="2"/>
  <c r="AF70" i="2"/>
  <c r="AG70" i="2"/>
  <c r="AH70" i="2"/>
  <c r="AI70" i="2"/>
  <c r="Z71" i="2"/>
  <c r="AA71" i="2"/>
  <c r="AB71" i="2"/>
  <c r="AC71" i="2"/>
  <c r="AD71" i="2"/>
  <c r="AE71" i="2"/>
  <c r="AF71" i="2"/>
  <c r="AG71" i="2"/>
  <c r="AH71" i="2"/>
  <c r="AI71" i="2"/>
  <c r="Z72" i="2"/>
  <c r="AA72" i="2"/>
  <c r="AB72" i="2"/>
  <c r="AC72" i="2"/>
  <c r="AD72" i="2"/>
  <c r="AE72" i="2"/>
  <c r="AF72" i="2"/>
  <c r="AG72" i="2"/>
  <c r="AH72" i="2"/>
  <c r="AI72" i="2"/>
  <c r="Z73" i="2"/>
  <c r="AA73" i="2"/>
  <c r="AB73" i="2"/>
  <c r="AC73" i="2"/>
  <c r="AD73" i="2"/>
  <c r="AE73" i="2"/>
  <c r="AF73" i="2"/>
  <c r="AG73" i="2"/>
  <c r="AH73" i="2"/>
  <c r="AI73" i="2"/>
  <c r="Z74" i="2"/>
  <c r="AA74" i="2"/>
  <c r="AB74" i="2"/>
  <c r="AC74" i="2"/>
  <c r="AD74" i="2"/>
  <c r="AE74" i="2"/>
  <c r="AF74" i="2"/>
  <c r="AG74" i="2"/>
  <c r="AH74" i="2"/>
  <c r="AI74" i="2"/>
  <c r="Z75" i="2"/>
  <c r="AA75" i="2"/>
  <c r="AB75" i="2"/>
  <c r="AC75" i="2"/>
  <c r="AD75" i="2"/>
  <c r="AE75" i="2"/>
  <c r="AF75" i="2"/>
  <c r="AG75" i="2"/>
  <c r="AH75" i="2"/>
  <c r="AI75" i="2"/>
  <c r="Z76" i="2"/>
  <c r="AA76" i="2"/>
  <c r="AB76" i="2"/>
  <c r="AC76" i="2"/>
  <c r="AD76" i="2"/>
  <c r="AE76" i="2"/>
  <c r="AF76" i="2"/>
  <c r="AG76" i="2"/>
  <c r="AH76" i="2"/>
  <c r="AI76" i="2"/>
  <c r="Z77" i="2"/>
  <c r="AA77" i="2"/>
  <c r="AB77" i="2"/>
  <c r="AC77" i="2"/>
  <c r="AD77" i="2"/>
  <c r="AE77" i="2"/>
  <c r="AF77" i="2"/>
  <c r="AG77" i="2"/>
  <c r="AH77" i="2"/>
  <c r="AI77" i="2"/>
  <c r="Z78" i="2"/>
  <c r="AA78" i="2"/>
  <c r="AB78" i="2"/>
  <c r="AC78" i="2"/>
  <c r="AD78" i="2"/>
  <c r="AE78" i="2"/>
  <c r="AF78" i="2"/>
  <c r="AG78" i="2"/>
  <c r="AH78" i="2"/>
  <c r="AI78" i="2"/>
  <c r="Z79" i="2"/>
  <c r="AA79" i="2"/>
  <c r="AB79" i="2"/>
  <c r="AC79" i="2"/>
  <c r="AD79" i="2"/>
  <c r="AE79" i="2"/>
  <c r="AF79" i="2"/>
  <c r="AG79" i="2"/>
  <c r="AH79" i="2"/>
  <c r="AI79" i="2"/>
  <c r="Z80" i="2"/>
  <c r="AA80" i="2"/>
  <c r="AB80" i="2"/>
  <c r="AC80" i="2"/>
  <c r="AD80" i="2"/>
  <c r="AE80" i="2"/>
  <c r="AF80" i="2"/>
  <c r="AG80" i="2"/>
  <c r="AH80" i="2"/>
  <c r="AI80" i="2"/>
  <c r="Z81" i="2"/>
  <c r="AA81" i="2"/>
  <c r="AB81" i="2"/>
  <c r="AC81" i="2"/>
  <c r="AD81" i="2"/>
  <c r="AE81" i="2"/>
  <c r="AF81" i="2"/>
  <c r="AG81" i="2"/>
  <c r="AH81" i="2"/>
  <c r="AI81" i="2"/>
  <c r="Z82" i="2"/>
  <c r="AA82" i="2"/>
  <c r="AB82" i="2"/>
  <c r="AC82" i="2"/>
  <c r="AD82" i="2"/>
  <c r="AE82" i="2"/>
  <c r="AF82" i="2"/>
  <c r="AG82" i="2"/>
  <c r="AH82" i="2"/>
  <c r="AI82" i="2"/>
  <c r="Z83" i="2"/>
  <c r="AA83" i="2"/>
  <c r="AB83" i="2"/>
  <c r="AC83" i="2"/>
  <c r="AD83" i="2"/>
  <c r="AE83" i="2"/>
  <c r="AF83" i="2"/>
  <c r="AG83" i="2"/>
  <c r="AH83" i="2"/>
  <c r="AI83" i="2"/>
  <c r="Z84" i="2"/>
  <c r="AA84" i="2"/>
  <c r="AB84" i="2"/>
  <c r="AC84" i="2"/>
  <c r="AD84" i="2"/>
  <c r="AE84" i="2"/>
  <c r="AF84" i="2"/>
  <c r="AG84" i="2"/>
  <c r="AH84" i="2"/>
  <c r="AI84" i="2"/>
  <c r="Z85" i="2"/>
  <c r="AA85" i="2"/>
  <c r="AB85" i="2"/>
  <c r="AC85" i="2"/>
  <c r="AD85" i="2"/>
  <c r="AE85" i="2"/>
  <c r="AF85" i="2"/>
  <c r="AG85" i="2"/>
  <c r="AH85" i="2"/>
  <c r="AI85" i="2"/>
  <c r="Z86" i="2"/>
  <c r="AA86" i="2"/>
  <c r="AB86" i="2"/>
  <c r="AC86" i="2"/>
  <c r="AD86" i="2"/>
  <c r="AE86" i="2"/>
  <c r="AF86" i="2"/>
  <c r="AG86" i="2"/>
  <c r="AH86" i="2"/>
  <c r="AI86" i="2"/>
  <c r="Z87" i="2"/>
  <c r="AA87" i="2"/>
  <c r="AB87" i="2"/>
  <c r="AC87" i="2"/>
  <c r="AD87" i="2"/>
  <c r="AE87" i="2"/>
  <c r="AF87" i="2"/>
  <c r="AG87" i="2"/>
  <c r="AH87" i="2"/>
  <c r="AI87" i="2"/>
  <c r="Z88" i="2"/>
  <c r="AA88" i="2"/>
  <c r="AB88" i="2"/>
  <c r="AC88" i="2"/>
  <c r="AD88" i="2"/>
  <c r="AE88" i="2"/>
  <c r="AF88" i="2"/>
  <c r="AG88" i="2"/>
  <c r="AH88" i="2"/>
  <c r="AI88" i="2"/>
  <c r="Z89" i="2"/>
  <c r="AA89" i="2"/>
  <c r="AB89" i="2"/>
  <c r="AC89" i="2"/>
  <c r="AD89" i="2"/>
  <c r="AE89" i="2"/>
  <c r="AF89" i="2"/>
  <c r="AG89" i="2"/>
  <c r="AH89" i="2"/>
  <c r="AI89" i="2"/>
  <c r="Z90" i="2"/>
  <c r="AA90" i="2"/>
  <c r="AB90" i="2"/>
  <c r="AC90" i="2"/>
  <c r="AD90" i="2"/>
  <c r="AE90" i="2"/>
  <c r="AF90" i="2"/>
  <c r="AG90" i="2"/>
  <c r="AH90" i="2"/>
  <c r="AI90" i="2"/>
  <c r="Z91" i="2"/>
  <c r="AA91" i="2"/>
  <c r="AB91" i="2"/>
  <c r="AC91" i="2"/>
  <c r="AD91" i="2"/>
  <c r="AE91" i="2"/>
  <c r="AF91" i="2"/>
  <c r="AG91" i="2"/>
  <c r="AH91" i="2"/>
  <c r="AI91" i="2"/>
  <c r="Z92" i="2"/>
  <c r="AA92" i="2"/>
  <c r="AB92" i="2"/>
  <c r="AC92" i="2"/>
  <c r="AD92" i="2"/>
  <c r="AE92" i="2"/>
  <c r="AF92" i="2"/>
  <c r="AG92" i="2"/>
  <c r="AH92" i="2"/>
  <c r="AI92" i="2"/>
  <c r="Z93" i="2"/>
  <c r="AA93" i="2"/>
  <c r="AB93" i="2"/>
  <c r="AC93" i="2"/>
  <c r="AD93" i="2"/>
  <c r="AE93" i="2"/>
  <c r="AF93" i="2"/>
  <c r="AG93" i="2"/>
  <c r="AH93" i="2"/>
  <c r="AI93" i="2"/>
  <c r="Z94" i="2"/>
  <c r="AA94" i="2"/>
  <c r="AB94" i="2"/>
  <c r="AC94" i="2"/>
  <c r="AD94" i="2"/>
  <c r="AE94" i="2"/>
  <c r="AF94" i="2"/>
  <c r="AG94" i="2"/>
  <c r="AH94" i="2"/>
  <c r="AI94" i="2"/>
  <c r="Z95" i="2"/>
  <c r="AA95" i="2"/>
  <c r="AB95" i="2"/>
  <c r="AC95" i="2"/>
  <c r="AD95" i="2"/>
  <c r="AE95" i="2"/>
  <c r="AF95" i="2"/>
  <c r="AG95" i="2"/>
  <c r="AH95" i="2"/>
  <c r="AI95" i="2"/>
  <c r="Z96" i="2"/>
  <c r="AA96" i="2"/>
  <c r="AB96" i="2"/>
  <c r="AC96" i="2"/>
  <c r="AD96" i="2"/>
  <c r="AE96" i="2"/>
  <c r="AF96" i="2"/>
  <c r="AG96" i="2"/>
  <c r="AH96" i="2"/>
  <c r="AI96" i="2"/>
  <c r="Z97" i="2"/>
  <c r="AA97" i="2"/>
  <c r="AB97" i="2"/>
  <c r="AC97" i="2"/>
  <c r="AD97" i="2"/>
  <c r="AE97" i="2"/>
  <c r="AF97" i="2"/>
  <c r="AG97" i="2"/>
  <c r="AH97" i="2"/>
  <c r="AI97" i="2"/>
  <c r="Z98" i="2"/>
  <c r="AA98" i="2"/>
  <c r="AB98" i="2"/>
  <c r="AC98" i="2"/>
  <c r="AD98" i="2"/>
  <c r="AE98" i="2"/>
  <c r="AF98" i="2"/>
  <c r="AG98" i="2"/>
  <c r="AH98" i="2"/>
  <c r="AI98" i="2"/>
  <c r="Z99" i="2"/>
  <c r="AA99" i="2"/>
  <c r="AB99" i="2"/>
  <c r="AC99" i="2"/>
  <c r="AD99" i="2"/>
  <c r="AE99" i="2"/>
  <c r="AF99" i="2"/>
  <c r="AG99" i="2"/>
  <c r="AH99" i="2"/>
  <c r="AI99" i="2"/>
  <c r="Z100" i="2"/>
  <c r="AA100" i="2"/>
  <c r="AB100" i="2"/>
  <c r="AC100" i="2"/>
  <c r="AD100" i="2"/>
  <c r="AE100" i="2"/>
  <c r="AF100" i="2"/>
  <c r="AG100" i="2"/>
  <c r="AH100" i="2"/>
  <c r="AI100" i="2"/>
  <c r="Z101" i="2"/>
  <c r="AA101" i="2"/>
  <c r="AB101" i="2"/>
  <c r="AC101" i="2"/>
  <c r="AD101" i="2"/>
  <c r="AE101" i="2"/>
  <c r="AF101" i="2"/>
  <c r="AG101" i="2"/>
  <c r="AH101" i="2"/>
  <c r="AI101" i="2"/>
  <c r="Z102" i="2"/>
  <c r="AA102" i="2"/>
  <c r="AB102" i="2"/>
  <c r="AC102" i="2"/>
  <c r="AD102" i="2"/>
  <c r="AE102" i="2"/>
  <c r="AF102" i="2"/>
  <c r="AG102" i="2"/>
  <c r="AH102" i="2"/>
  <c r="AI102" i="2"/>
  <c r="Z103" i="2"/>
  <c r="AA103" i="2"/>
  <c r="AB103" i="2"/>
  <c r="AC103" i="2"/>
  <c r="AD103" i="2"/>
  <c r="AE103" i="2"/>
  <c r="AF103" i="2"/>
  <c r="AG103" i="2"/>
  <c r="AH103" i="2"/>
  <c r="AI103" i="2"/>
  <c r="Z104" i="2"/>
  <c r="AA104" i="2"/>
  <c r="AB104" i="2"/>
  <c r="AC104" i="2"/>
  <c r="AD104" i="2"/>
  <c r="AE104" i="2"/>
  <c r="AF104" i="2"/>
  <c r="AG104" i="2"/>
  <c r="AH104" i="2"/>
  <c r="AI104" i="2"/>
  <c r="Z105" i="2"/>
  <c r="AA105" i="2"/>
  <c r="AB105" i="2"/>
  <c r="AC105" i="2"/>
  <c r="AD105" i="2"/>
  <c r="AE105" i="2"/>
  <c r="AF105" i="2"/>
  <c r="AG105" i="2"/>
  <c r="AH105" i="2"/>
  <c r="AI105" i="2"/>
  <c r="Z106" i="2"/>
  <c r="AA106" i="2"/>
  <c r="AB106" i="2"/>
  <c r="AC106" i="2"/>
  <c r="AD106" i="2"/>
  <c r="AE106" i="2"/>
  <c r="AF106" i="2"/>
  <c r="AG106" i="2"/>
  <c r="AH106" i="2"/>
  <c r="AI106" i="2"/>
  <c r="Z107" i="2"/>
  <c r="AA107" i="2"/>
  <c r="AB107" i="2"/>
  <c r="AC107" i="2"/>
  <c r="AD107" i="2"/>
  <c r="AE107" i="2"/>
  <c r="AF107" i="2"/>
  <c r="AG107" i="2"/>
  <c r="AH107" i="2"/>
  <c r="AI107" i="2"/>
  <c r="Z108" i="2"/>
  <c r="AA108" i="2"/>
  <c r="AB108" i="2"/>
  <c r="AC108" i="2"/>
  <c r="AD108" i="2"/>
  <c r="AE108" i="2"/>
  <c r="AF108" i="2"/>
  <c r="AG108" i="2"/>
  <c r="AH108" i="2"/>
  <c r="AI108" i="2"/>
  <c r="Z109" i="2"/>
  <c r="AA109" i="2"/>
  <c r="AB109" i="2"/>
  <c r="AC109" i="2"/>
  <c r="AD109" i="2"/>
  <c r="AE109" i="2"/>
  <c r="AF109" i="2"/>
  <c r="AG109" i="2"/>
  <c r="AH109" i="2"/>
  <c r="AI109" i="2"/>
  <c r="Z110" i="2"/>
  <c r="AA110" i="2"/>
  <c r="AB110" i="2"/>
  <c r="AC110" i="2"/>
  <c r="AD110" i="2"/>
  <c r="AE110" i="2"/>
  <c r="AF110" i="2"/>
  <c r="AG110" i="2"/>
  <c r="AH110" i="2"/>
  <c r="AI110" i="2"/>
  <c r="Z111" i="2"/>
  <c r="AA111" i="2"/>
  <c r="AB111" i="2"/>
  <c r="AC111" i="2"/>
  <c r="AD111" i="2"/>
  <c r="AE111" i="2"/>
  <c r="AF111" i="2"/>
  <c r="AG111" i="2"/>
  <c r="AH111" i="2"/>
  <c r="AI111" i="2"/>
  <c r="Z112" i="2"/>
  <c r="AA112" i="2"/>
  <c r="AB112" i="2"/>
  <c r="AC112" i="2"/>
  <c r="AD112" i="2"/>
  <c r="AE112" i="2"/>
  <c r="AF112" i="2"/>
  <c r="AG112" i="2"/>
  <c r="AH112" i="2"/>
  <c r="AI112" i="2"/>
  <c r="Z113" i="2"/>
  <c r="AA113" i="2"/>
  <c r="AB113" i="2"/>
  <c r="AC113" i="2"/>
  <c r="AD113" i="2"/>
  <c r="AE113" i="2"/>
  <c r="AF113" i="2"/>
  <c r="AG113" i="2"/>
  <c r="AH113" i="2"/>
  <c r="AI113" i="2"/>
  <c r="Z114" i="2"/>
  <c r="AA114" i="2"/>
  <c r="AB114" i="2"/>
  <c r="AC114" i="2"/>
  <c r="AD114" i="2"/>
  <c r="AE114" i="2"/>
  <c r="AF114" i="2"/>
  <c r="AG114" i="2"/>
  <c r="AH114" i="2"/>
  <c r="AI114" i="2"/>
  <c r="Z115" i="2"/>
  <c r="AA115" i="2"/>
  <c r="AB115" i="2"/>
  <c r="AC115" i="2"/>
  <c r="AD115" i="2"/>
  <c r="AE115" i="2"/>
  <c r="AF115" i="2"/>
  <c r="AG115" i="2"/>
  <c r="AH115" i="2"/>
  <c r="AI115" i="2"/>
  <c r="Z116" i="2"/>
  <c r="AA116" i="2"/>
  <c r="AB116" i="2"/>
  <c r="AC116" i="2"/>
  <c r="AD116" i="2"/>
  <c r="AE116" i="2"/>
  <c r="AF116" i="2"/>
  <c r="AG116" i="2"/>
  <c r="AH116" i="2"/>
  <c r="AI116" i="2"/>
  <c r="Z117" i="2"/>
  <c r="AA117" i="2"/>
  <c r="AB117" i="2"/>
  <c r="AC117" i="2"/>
  <c r="AD117" i="2"/>
  <c r="AE117" i="2"/>
  <c r="AF117" i="2"/>
  <c r="AG117" i="2"/>
  <c r="AH117" i="2"/>
  <c r="AI117" i="2"/>
  <c r="Z118" i="2"/>
  <c r="AA118" i="2"/>
  <c r="AB118" i="2"/>
  <c r="AC118" i="2"/>
  <c r="AD118" i="2"/>
  <c r="AE118" i="2"/>
  <c r="AF118" i="2"/>
  <c r="AG118" i="2"/>
  <c r="AH118" i="2"/>
  <c r="AI118" i="2"/>
  <c r="Z119" i="2"/>
  <c r="AA119" i="2"/>
  <c r="AB119" i="2"/>
  <c r="AC119" i="2"/>
  <c r="AD119" i="2"/>
  <c r="AE119" i="2"/>
  <c r="AF119" i="2"/>
  <c r="AG119" i="2"/>
  <c r="AH119" i="2"/>
  <c r="AI119" i="2"/>
  <c r="Z120" i="2"/>
  <c r="AA120" i="2"/>
  <c r="AB120" i="2"/>
  <c r="AC120" i="2"/>
  <c r="AD120" i="2"/>
  <c r="AE120" i="2"/>
  <c r="AF120" i="2"/>
  <c r="AG120" i="2"/>
  <c r="AH120" i="2"/>
  <c r="AI120" i="2"/>
  <c r="Z121" i="2"/>
  <c r="AA121" i="2"/>
  <c r="AB121" i="2"/>
  <c r="AC121" i="2"/>
  <c r="AD121" i="2"/>
  <c r="AE121" i="2"/>
  <c r="AF121" i="2"/>
  <c r="AG121" i="2"/>
  <c r="AH121" i="2"/>
  <c r="AI121" i="2"/>
  <c r="Z122" i="2"/>
  <c r="AA122" i="2"/>
  <c r="AB122" i="2"/>
  <c r="AC122" i="2"/>
  <c r="AD122" i="2"/>
  <c r="AE122" i="2"/>
  <c r="AF122" i="2"/>
  <c r="AG122" i="2"/>
  <c r="AH122" i="2"/>
  <c r="AI122" i="2"/>
  <c r="Z123" i="2"/>
  <c r="AA123" i="2"/>
  <c r="AB123" i="2"/>
  <c r="AC123" i="2"/>
  <c r="AD123" i="2"/>
  <c r="AE123" i="2"/>
  <c r="AF123" i="2"/>
  <c r="AG123" i="2"/>
  <c r="AH123" i="2"/>
  <c r="AI123" i="2"/>
  <c r="Z124" i="2"/>
  <c r="AA124" i="2"/>
  <c r="AB124" i="2"/>
  <c r="AC124" i="2"/>
  <c r="AD124" i="2"/>
  <c r="AE124" i="2"/>
  <c r="AF124" i="2"/>
  <c r="AG124" i="2"/>
  <c r="AH124" i="2"/>
  <c r="AI124" i="2"/>
  <c r="Z125" i="2"/>
  <c r="AA125" i="2"/>
  <c r="AB125" i="2"/>
  <c r="AC125" i="2"/>
  <c r="AD125" i="2"/>
  <c r="AE125" i="2"/>
  <c r="AF125" i="2"/>
  <c r="AG125" i="2"/>
  <c r="AH125" i="2"/>
  <c r="AI125" i="2"/>
  <c r="Z126" i="2"/>
  <c r="AA126" i="2"/>
  <c r="AB126" i="2"/>
  <c r="AC126" i="2"/>
  <c r="AD126" i="2"/>
  <c r="AE126" i="2"/>
  <c r="AF126" i="2"/>
  <c r="AG126" i="2"/>
  <c r="AH126" i="2"/>
  <c r="AI126" i="2"/>
  <c r="Z127" i="2"/>
  <c r="AA127" i="2"/>
  <c r="AB127" i="2"/>
  <c r="AC127" i="2"/>
  <c r="AD127" i="2"/>
  <c r="AE127" i="2"/>
  <c r="AF127" i="2"/>
  <c r="AG127" i="2"/>
  <c r="AH127" i="2"/>
  <c r="AI127" i="2"/>
  <c r="Z128" i="2"/>
  <c r="AA128" i="2"/>
  <c r="AB128" i="2"/>
  <c r="AC128" i="2"/>
  <c r="AD128" i="2"/>
  <c r="AE128" i="2"/>
  <c r="AF128" i="2"/>
  <c r="AG128" i="2"/>
  <c r="AH128" i="2"/>
  <c r="AI128" i="2"/>
  <c r="Z129" i="2"/>
  <c r="AA129" i="2"/>
  <c r="AB129" i="2"/>
  <c r="AC129" i="2"/>
  <c r="AD129" i="2"/>
  <c r="AE129" i="2"/>
  <c r="AF129" i="2"/>
  <c r="AG129" i="2"/>
  <c r="AH129" i="2"/>
  <c r="AI129" i="2"/>
  <c r="Z130" i="2"/>
  <c r="AA130" i="2"/>
  <c r="AB130" i="2"/>
  <c r="AC130" i="2"/>
  <c r="AD130" i="2"/>
  <c r="AE130" i="2"/>
  <c r="AF130" i="2"/>
  <c r="AG130" i="2"/>
  <c r="AH130" i="2"/>
  <c r="AI130" i="2"/>
  <c r="Z131" i="2"/>
  <c r="AA131" i="2"/>
  <c r="AB131" i="2"/>
  <c r="AC131" i="2"/>
  <c r="AD131" i="2"/>
  <c r="AE131" i="2"/>
  <c r="AF131" i="2"/>
  <c r="AG131" i="2"/>
  <c r="AH131" i="2"/>
  <c r="AI131" i="2"/>
  <c r="Z132" i="2"/>
  <c r="AA132" i="2"/>
  <c r="AB132" i="2"/>
  <c r="AC132" i="2"/>
  <c r="AD132" i="2"/>
  <c r="AE132" i="2"/>
  <c r="AF132" i="2"/>
  <c r="AG132" i="2"/>
  <c r="AH132" i="2"/>
  <c r="AI132" i="2"/>
  <c r="Z133" i="2"/>
  <c r="AA133" i="2"/>
  <c r="AB133" i="2"/>
  <c r="AC133" i="2"/>
  <c r="AD133" i="2"/>
  <c r="AE133" i="2"/>
  <c r="AF133" i="2"/>
  <c r="AG133" i="2"/>
  <c r="AH133" i="2"/>
  <c r="AI133" i="2"/>
  <c r="Z134" i="2"/>
  <c r="AA134" i="2"/>
  <c r="AB134" i="2"/>
  <c r="AC134" i="2"/>
  <c r="AD134" i="2"/>
  <c r="AE134" i="2"/>
  <c r="AF134" i="2"/>
  <c r="AG134" i="2"/>
  <c r="AH134" i="2"/>
  <c r="AI134" i="2"/>
  <c r="Z135" i="2"/>
  <c r="AA135" i="2"/>
  <c r="AB135" i="2"/>
  <c r="AC135" i="2"/>
  <c r="AD135" i="2"/>
  <c r="AE135" i="2"/>
  <c r="AF135" i="2"/>
  <c r="AG135" i="2"/>
  <c r="AH135" i="2"/>
  <c r="AI135" i="2"/>
  <c r="Z136" i="2"/>
  <c r="AA136" i="2"/>
  <c r="AB136" i="2"/>
  <c r="AC136" i="2"/>
  <c r="AD136" i="2"/>
  <c r="AE136" i="2"/>
  <c r="AF136" i="2"/>
  <c r="AG136" i="2"/>
  <c r="AH136" i="2"/>
  <c r="AI136" i="2"/>
  <c r="Z137" i="2"/>
  <c r="AA137" i="2"/>
  <c r="AB137" i="2"/>
  <c r="AC137" i="2"/>
  <c r="AD137" i="2"/>
  <c r="AE137" i="2"/>
  <c r="AF137" i="2"/>
  <c r="AG137" i="2"/>
  <c r="AH137" i="2"/>
  <c r="AI137" i="2"/>
  <c r="Z138" i="2"/>
  <c r="AA138" i="2"/>
  <c r="AB138" i="2"/>
  <c r="AC138" i="2"/>
  <c r="AD138" i="2"/>
  <c r="AE138" i="2"/>
  <c r="AF138" i="2"/>
  <c r="AG138" i="2"/>
  <c r="AH138" i="2"/>
  <c r="AI138" i="2"/>
  <c r="Z139" i="2"/>
  <c r="AA139" i="2"/>
  <c r="AB139" i="2"/>
  <c r="AC139" i="2"/>
  <c r="AD139" i="2"/>
  <c r="AE139" i="2"/>
  <c r="AF139" i="2"/>
  <c r="AG139" i="2"/>
  <c r="AH139" i="2"/>
  <c r="AI139" i="2"/>
  <c r="Z140" i="2"/>
  <c r="AA140" i="2"/>
  <c r="AB140" i="2"/>
  <c r="AC140" i="2"/>
  <c r="AD140" i="2"/>
  <c r="AE140" i="2"/>
  <c r="AF140" i="2"/>
  <c r="AG140" i="2"/>
  <c r="AH140" i="2"/>
  <c r="AI140" i="2"/>
  <c r="Z141" i="2"/>
  <c r="AA141" i="2"/>
  <c r="AB141" i="2"/>
  <c r="AC141" i="2"/>
  <c r="AD141" i="2"/>
  <c r="AE141" i="2"/>
  <c r="AF141" i="2"/>
  <c r="AG141" i="2"/>
  <c r="AH141" i="2"/>
  <c r="AI141" i="2"/>
  <c r="Z142" i="2"/>
  <c r="AA142" i="2"/>
  <c r="AB142" i="2"/>
  <c r="AC142" i="2"/>
  <c r="AD142" i="2"/>
  <c r="AE142" i="2"/>
  <c r="AF142" i="2"/>
  <c r="AG142" i="2"/>
  <c r="AH142" i="2"/>
  <c r="AI142" i="2"/>
  <c r="Z143" i="2"/>
  <c r="AA143" i="2"/>
  <c r="AB143" i="2"/>
  <c r="AC143" i="2"/>
  <c r="AD143" i="2"/>
  <c r="AE143" i="2"/>
  <c r="AF143" i="2"/>
  <c r="AG143" i="2"/>
  <c r="AH143" i="2"/>
  <c r="AI143" i="2"/>
  <c r="Z144" i="2"/>
  <c r="AA144" i="2"/>
  <c r="AB144" i="2"/>
  <c r="AC144" i="2"/>
  <c r="AD144" i="2"/>
  <c r="AE144" i="2"/>
  <c r="AF144" i="2"/>
  <c r="AG144" i="2"/>
  <c r="AH144" i="2"/>
  <c r="AI144" i="2"/>
  <c r="Z145" i="2"/>
  <c r="AA145" i="2"/>
  <c r="AB145" i="2"/>
  <c r="AC145" i="2"/>
  <c r="AD145" i="2"/>
  <c r="AE145" i="2"/>
  <c r="AF145" i="2"/>
  <c r="AG145" i="2"/>
  <c r="AH145" i="2"/>
  <c r="AI145" i="2"/>
  <c r="Z146" i="2"/>
  <c r="AA146" i="2"/>
  <c r="AB146" i="2"/>
  <c r="AC146" i="2"/>
  <c r="AD146" i="2"/>
  <c r="AE146" i="2"/>
  <c r="AF146" i="2"/>
  <c r="AG146" i="2"/>
  <c r="AH146" i="2"/>
  <c r="AI146" i="2"/>
  <c r="Z147" i="2"/>
  <c r="AA147" i="2"/>
  <c r="AB147" i="2"/>
  <c r="AC147" i="2"/>
  <c r="AD147" i="2"/>
  <c r="AE147" i="2"/>
  <c r="AF147" i="2"/>
  <c r="AG147" i="2"/>
  <c r="AH147" i="2"/>
  <c r="AI147" i="2"/>
  <c r="Z148" i="2"/>
  <c r="AA148" i="2"/>
  <c r="AB148" i="2"/>
  <c r="AC148" i="2"/>
  <c r="AD148" i="2"/>
  <c r="AE148" i="2"/>
  <c r="AF148" i="2"/>
  <c r="AG148" i="2"/>
  <c r="AH148" i="2"/>
  <c r="AI148" i="2"/>
  <c r="Z149" i="2"/>
  <c r="AA149" i="2"/>
  <c r="AB149" i="2"/>
  <c r="AC149" i="2"/>
  <c r="AD149" i="2"/>
  <c r="AE149" i="2"/>
  <c r="AF149" i="2"/>
  <c r="AG149" i="2"/>
  <c r="AH149" i="2"/>
  <c r="AI149" i="2"/>
  <c r="Z150" i="2"/>
  <c r="AA150" i="2"/>
  <c r="AB150" i="2"/>
  <c r="AC150" i="2"/>
  <c r="AD150" i="2"/>
  <c r="AE150" i="2"/>
  <c r="AF150" i="2"/>
  <c r="AG150" i="2"/>
  <c r="AH150" i="2"/>
  <c r="AI150" i="2"/>
  <c r="Z151" i="2"/>
  <c r="AA151" i="2"/>
  <c r="AB151" i="2"/>
  <c r="AC151" i="2"/>
  <c r="AD151" i="2"/>
  <c r="AE151" i="2"/>
  <c r="AF151" i="2"/>
  <c r="AG151" i="2"/>
  <c r="AH151" i="2"/>
  <c r="AI151" i="2"/>
  <c r="Z152" i="2"/>
  <c r="AA152" i="2"/>
  <c r="AB152" i="2"/>
  <c r="AC152" i="2"/>
  <c r="AD152" i="2"/>
  <c r="AE152" i="2"/>
  <c r="AF152" i="2"/>
  <c r="AG152" i="2"/>
  <c r="AH152" i="2"/>
  <c r="AI152" i="2"/>
  <c r="Z153" i="2"/>
  <c r="AA153" i="2"/>
  <c r="AB153" i="2"/>
  <c r="AC153" i="2"/>
  <c r="AD153" i="2"/>
  <c r="AE153" i="2"/>
  <c r="AF153" i="2"/>
  <c r="AG153" i="2"/>
  <c r="BO153" i="2" s="1"/>
  <c r="BD154" i="4" s="1"/>
  <c r="AH153" i="2"/>
  <c r="AI153" i="2"/>
  <c r="Z154" i="2"/>
  <c r="AA154" i="2"/>
  <c r="AB154" i="2"/>
  <c r="AC154" i="2"/>
  <c r="AD154" i="2"/>
  <c r="AE154" i="2"/>
  <c r="AF154" i="2"/>
  <c r="AG154" i="2"/>
  <c r="AH154" i="2"/>
  <c r="AI154" i="2"/>
  <c r="Z155" i="2"/>
  <c r="AA155" i="2"/>
  <c r="AB155" i="2"/>
  <c r="AC155" i="2"/>
  <c r="AD155" i="2"/>
  <c r="AE155" i="2"/>
  <c r="AF155" i="2"/>
  <c r="AG155" i="2"/>
  <c r="AH155" i="2"/>
  <c r="AI155" i="2"/>
  <c r="Z156" i="2"/>
  <c r="AA156" i="2"/>
  <c r="AB156" i="2"/>
  <c r="AC156" i="2"/>
  <c r="AD156" i="2"/>
  <c r="AE156" i="2"/>
  <c r="AF156" i="2"/>
  <c r="AG156" i="2"/>
  <c r="AH156" i="2"/>
  <c r="AI156" i="2"/>
  <c r="Z157" i="2"/>
  <c r="AA157" i="2"/>
  <c r="AB157" i="2"/>
  <c r="AC157" i="2"/>
  <c r="AD157" i="2"/>
  <c r="AE157" i="2"/>
  <c r="AF157" i="2"/>
  <c r="AG157" i="2"/>
  <c r="AH157" i="2"/>
  <c r="AI157" i="2"/>
  <c r="Z158" i="2"/>
  <c r="AA158" i="2"/>
  <c r="AB158" i="2"/>
  <c r="AC158" i="2"/>
  <c r="AD158" i="2"/>
  <c r="AE158" i="2"/>
  <c r="AF158" i="2"/>
  <c r="AG158" i="2"/>
  <c r="AH158" i="2"/>
  <c r="AI158" i="2"/>
  <c r="Z159" i="2"/>
  <c r="AA159" i="2"/>
  <c r="AB159" i="2"/>
  <c r="AC159" i="2"/>
  <c r="AD159" i="2"/>
  <c r="AE159" i="2"/>
  <c r="AF159" i="2"/>
  <c r="AG159" i="2"/>
  <c r="AH159" i="2"/>
  <c r="AI159" i="2"/>
  <c r="Z160" i="2"/>
  <c r="AA160" i="2"/>
  <c r="AB160" i="2"/>
  <c r="AC160" i="2"/>
  <c r="AD160" i="2"/>
  <c r="AE160" i="2"/>
  <c r="AF160" i="2"/>
  <c r="AG160" i="2"/>
  <c r="AH160" i="2"/>
  <c r="AI160" i="2"/>
  <c r="Z161" i="2"/>
  <c r="AA161" i="2"/>
  <c r="AB161" i="2"/>
  <c r="AC161" i="2"/>
  <c r="AD161" i="2"/>
  <c r="AE161" i="2"/>
  <c r="AF161" i="2"/>
  <c r="AG161" i="2"/>
  <c r="AH161" i="2"/>
  <c r="AI161" i="2"/>
  <c r="Z162" i="2"/>
  <c r="AA162" i="2"/>
  <c r="AB162" i="2"/>
  <c r="AC162" i="2"/>
  <c r="AD162" i="2"/>
  <c r="AE162" i="2"/>
  <c r="AF162" i="2"/>
  <c r="AG162" i="2"/>
  <c r="AH162" i="2"/>
  <c r="AI162" i="2"/>
  <c r="Z163" i="2"/>
  <c r="AA163" i="2"/>
  <c r="AB163" i="2"/>
  <c r="AC163" i="2"/>
  <c r="AD163" i="2"/>
  <c r="AE163" i="2"/>
  <c r="AF163" i="2"/>
  <c r="AG163" i="2"/>
  <c r="AH163" i="2"/>
  <c r="AI163" i="2"/>
  <c r="Z164" i="2"/>
  <c r="AA164" i="2"/>
  <c r="AB164" i="2"/>
  <c r="AC164" i="2"/>
  <c r="AD164" i="2"/>
  <c r="AE164" i="2"/>
  <c r="AF164" i="2"/>
  <c r="AG164" i="2"/>
  <c r="AH164" i="2"/>
  <c r="AI164" i="2"/>
  <c r="Z165" i="2"/>
  <c r="AA165" i="2"/>
  <c r="AB165" i="2"/>
  <c r="AC165" i="2"/>
  <c r="AD165" i="2"/>
  <c r="AE165" i="2"/>
  <c r="AF165" i="2"/>
  <c r="AG165" i="2"/>
  <c r="AH165" i="2"/>
  <c r="AI165" i="2"/>
  <c r="Z166" i="2"/>
  <c r="AA166" i="2"/>
  <c r="AB166" i="2"/>
  <c r="AC166" i="2"/>
  <c r="AD166" i="2"/>
  <c r="AE166" i="2"/>
  <c r="AF166" i="2"/>
  <c r="AG166" i="2"/>
  <c r="AH166" i="2"/>
  <c r="AI166" i="2"/>
  <c r="Z167" i="2"/>
  <c r="AA167" i="2"/>
  <c r="AB167" i="2"/>
  <c r="AC167" i="2"/>
  <c r="AD167" i="2"/>
  <c r="AE167" i="2"/>
  <c r="AF167" i="2"/>
  <c r="AG167" i="2"/>
  <c r="AH167" i="2"/>
  <c r="AI167" i="2"/>
  <c r="Z168" i="2"/>
  <c r="AA168" i="2"/>
  <c r="AB168" i="2"/>
  <c r="AC168" i="2"/>
  <c r="AD168" i="2"/>
  <c r="AE168" i="2"/>
  <c r="AF168" i="2"/>
  <c r="AG168" i="2"/>
  <c r="AH168" i="2"/>
  <c r="AI168" i="2"/>
  <c r="Z169" i="2"/>
  <c r="AA169" i="2"/>
  <c r="AB169" i="2"/>
  <c r="AC169" i="2"/>
  <c r="AD169" i="2"/>
  <c r="AE169" i="2"/>
  <c r="AF169" i="2"/>
  <c r="AG169" i="2"/>
  <c r="AH169" i="2"/>
  <c r="AI169" i="2"/>
  <c r="Z170" i="2"/>
  <c r="AA170" i="2"/>
  <c r="AB170" i="2"/>
  <c r="AC170" i="2"/>
  <c r="AD170" i="2"/>
  <c r="AE170" i="2"/>
  <c r="AF170" i="2"/>
  <c r="AG170" i="2"/>
  <c r="AH170" i="2"/>
  <c r="AI170" i="2"/>
  <c r="Z171" i="2"/>
  <c r="AA171" i="2"/>
  <c r="AB171" i="2"/>
  <c r="AC171" i="2"/>
  <c r="AD171" i="2"/>
  <c r="AE171" i="2"/>
  <c r="AF171" i="2"/>
  <c r="AG171" i="2"/>
  <c r="AH171" i="2"/>
  <c r="AI171" i="2"/>
  <c r="Z172" i="2"/>
  <c r="AA172" i="2"/>
  <c r="AB172" i="2"/>
  <c r="AC172" i="2"/>
  <c r="AD172" i="2"/>
  <c r="AE172" i="2"/>
  <c r="AF172" i="2"/>
  <c r="AG172" i="2"/>
  <c r="AH172" i="2"/>
  <c r="AI172" i="2"/>
  <c r="Z173" i="2"/>
  <c r="AA173" i="2"/>
  <c r="AB173" i="2"/>
  <c r="AC173" i="2"/>
  <c r="AD173" i="2"/>
  <c r="AE173" i="2"/>
  <c r="AF173" i="2"/>
  <c r="AG173" i="2"/>
  <c r="AH173" i="2"/>
  <c r="AI173" i="2"/>
  <c r="Z174" i="2"/>
  <c r="AA174" i="2"/>
  <c r="AB174" i="2"/>
  <c r="AC174" i="2"/>
  <c r="AD174" i="2"/>
  <c r="AE174" i="2"/>
  <c r="AF174" i="2"/>
  <c r="AG174" i="2"/>
  <c r="AH174" i="2"/>
  <c r="AI174" i="2"/>
  <c r="Z175" i="2"/>
  <c r="AA175" i="2"/>
  <c r="AB175" i="2"/>
  <c r="AC175" i="2"/>
  <c r="AD175" i="2"/>
  <c r="AE175" i="2"/>
  <c r="AF175" i="2"/>
  <c r="AG175" i="2"/>
  <c r="AH175" i="2"/>
  <c r="AI175" i="2"/>
  <c r="Z176" i="2"/>
  <c r="AA176" i="2"/>
  <c r="AB176" i="2"/>
  <c r="AC176" i="2"/>
  <c r="AD176" i="2"/>
  <c r="AE176" i="2"/>
  <c r="AF176" i="2"/>
  <c r="AG176" i="2"/>
  <c r="AH176" i="2"/>
  <c r="AI176" i="2"/>
  <c r="Z177" i="2"/>
  <c r="AA177" i="2"/>
  <c r="AB177" i="2"/>
  <c r="AC177" i="2"/>
  <c r="AD177" i="2"/>
  <c r="AE177" i="2"/>
  <c r="AF177" i="2"/>
  <c r="AG177" i="2"/>
  <c r="AH177" i="2"/>
  <c r="AI177" i="2"/>
  <c r="Z178" i="2"/>
  <c r="AA178" i="2"/>
  <c r="AB178" i="2"/>
  <c r="AC178" i="2"/>
  <c r="AD178" i="2"/>
  <c r="AE178" i="2"/>
  <c r="AF178" i="2"/>
  <c r="AG178" i="2"/>
  <c r="AH178" i="2"/>
  <c r="AI178" i="2"/>
  <c r="Z179" i="2"/>
  <c r="AA179" i="2"/>
  <c r="AB179" i="2"/>
  <c r="AC179" i="2"/>
  <c r="AD179" i="2"/>
  <c r="AE179" i="2"/>
  <c r="AF179" i="2"/>
  <c r="AG179" i="2"/>
  <c r="AH179" i="2"/>
  <c r="AI179" i="2"/>
  <c r="Z180" i="2"/>
  <c r="AA180" i="2"/>
  <c r="AB180" i="2"/>
  <c r="AC180" i="2"/>
  <c r="AD180" i="2"/>
  <c r="AE180" i="2"/>
  <c r="AF180" i="2"/>
  <c r="AG180" i="2"/>
  <c r="AH180" i="2"/>
  <c r="AI180" i="2"/>
  <c r="Z181" i="2"/>
  <c r="AA181" i="2"/>
  <c r="AB181" i="2"/>
  <c r="AC181" i="2"/>
  <c r="AD181" i="2"/>
  <c r="AE181" i="2"/>
  <c r="AF181" i="2"/>
  <c r="AG181" i="2"/>
  <c r="AH181" i="2"/>
  <c r="AI181" i="2"/>
  <c r="Z182" i="2"/>
  <c r="AA182" i="2"/>
  <c r="AB182" i="2"/>
  <c r="AC182" i="2"/>
  <c r="AD182" i="2"/>
  <c r="AE182" i="2"/>
  <c r="AF182" i="2"/>
  <c r="AG182" i="2"/>
  <c r="AH182" i="2"/>
  <c r="AI182" i="2"/>
  <c r="Z183" i="2"/>
  <c r="AA183" i="2"/>
  <c r="AB183" i="2"/>
  <c r="AC183" i="2"/>
  <c r="AD183" i="2"/>
  <c r="AE183" i="2"/>
  <c r="AF183" i="2"/>
  <c r="AG183" i="2"/>
  <c r="AH183" i="2"/>
  <c r="AI183" i="2"/>
  <c r="Z184" i="2"/>
  <c r="AA184" i="2"/>
  <c r="AB184" i="2"/>
  <c r="AC184" i="2"/>
  <c r="AD184" i="2"/>
  <c r="AE184" i="2"/>
  <c r="AF184" i="2"/>
  <c r="AG184" i="2"/>
  <c r="AH184" i="2"/>
  <c r="AI184" i="2"/>
  <c r="Z185" i="2"/>
  <c r="AA185" i="2"/>
  <c r="AB185" i="2"/>
  <c r="AC185" i="2"/>
  <c r="AD185" i="2"/>
  <c r="AE185" i="2"/>
  <c r="AF185" i="2"/>
  <c r="AG185" i="2"/>
  <c r="AH185" i="2"/>
  <c r="AI185" i="2"/>
  <c r="Z186" i="2"/>
  <c r="AA186" i="2"/>
  <c r="AB186" i="2"/>
  <c r="AC186" i="2"/>
  <c r="AD186" i="2"/>
  <c r="AE186" i="2"/>
  <c r="AF186" i="2"/>
  <c r="AG186" i="2"/>
  <c r="AH186" i="2"/>
  <c r="AI186" i="2"/>
  <c r="Z187" i="2"/>
  <c r="AA187" i="2"/>
  <c r="AB187" i="2"/>
  <c r="AC187" i="2"/>
  <c r="AD187" i="2"/>
  <c r="AE187" i="2"/>
  <c r="AF187" i="2"/>
  <c r="AG187" i="2"/>
  <c r="AH187" i="2"/>
  <c r="AI187" i="2"/>
  <c r="Z188" i="2"/>
  <c r="AA188" i="2"/>
  <c r="AB188" i="2"/>
  <c r="AC188" i="2"/>
  <c r="AD188" i="2"/>
  <c r="AE188" i="2"/>
  <c r="AF188" i="2"/>
  <c r="AG188" i="2"/>
  <c r="AH188" i="2"/>
  <c r="AI188" i="2"/>
  <c r="Z189" i="2"/>
  <c r="AA189" i="2"/>
  <c r="AB189" i="2"/>
  <c r="AC189" i="2"/>
  <c r="AD189" i="2"/>
  <c r="AE189" i="2"/>
  <c r="AF189" i="2"/>
  <c r="AG189" i="2"/>
  <c r="AH189" i="2"/>
  <c r="AI189" i="2"/>
  <c r="Z190" i="2"/>
  <c r="AA190" i="2"/>
  <c r="AB190" i="2"/>
  <c r="AC190" i="2"/>
  <c r="AD190" i="2"/>
  <c r="AE190" i="2"/>
  <c r="AF190" i="2"/>
  <c r="AG190" i="2"/>
  <c r="AH190" i="2"/>
  <c r="AI190" i="2"/>
  <c r="Z191" i="2"/>
  <c r="AA191" i="2"/>
  <c r="AB191" i="2"/>
  <c r="AC191" i="2"/>
  <c r="AD191" i="2"/>
  <c r="AE191" i="2"/>
  <c r="AF191" i="2"/>
  <c r="AG191" i="2"/>
  <c r="AH191" i="2"/>
  <c r="AI191" i="2"/>
  <c r="Z192" i="2"/>
  <c r="AA192" i="2"/>
  <c r="AB192" i="2"/>
  <c r="AC192" i="2"/>
  <c r="AD192" i="2"/>
  <c r="AE192" i="2"/>
  <c r="AF192" i="2"/>
  <c r="AG192" i="2"/>
  <c r="AH192" i="2"/>
  <c r="AI192" i="2"/>
  <c r="Z193" i="2"/>
  <c r="AA193" i="2"/>
  <c r="AB193" i="2"/>
  <c r="AC193" i="2"/>
  <c r="AD193" i="2"/>
  <c r="AE193" i="2"/>
  <c r="AF193" i="2"/>
  <c r="AG193" i="2"/>
  <c r="AH193" i="2"/>
  <c r="AI193" i="2"/>
  <c r="Z194" i="2"/>
  <c r="AA194" i="2"/>
  <c r="AB194" i="2"/>
  <c r="AC194" i="2"/>
  <c r="AD194" i="2"/>
  <c r="AE194" i="2"/>
  <c r="AF194" i="2"/>
  <c r="AG194" i="2"/>
  <c r="AH194" i="2"/>
  <c r="AI194" i="2"/>
  <c r="Z195" i="2"/>
  <c r="AA195" i="2"/>
  <c r="AB195" i="2"/>
  <c r="AC195" i="2"/>
  <c r="AD195" i="2"/>
  <c r="AE195" i="2"/>
  <c r="AF195" i="2"/>
  <c r="AG195" i="2"/>
  <c r="AH195" i="2"/>
  <c r="AI195" i="2"/>
  <c r="Z196" i="2"/>
  <c r="AA196" i="2"/>
  <c r="AB196" i="2"/>
  <c r="AC196" i="2"/>
  <c r="AD196" i="2"/>
  <c r="AE196" i="2"/>
  <c r="AF196" i="2"/>
  <c r="AG196" i="2"/>
  <c r="AH196" i="2"/>
  <c r="AI196" i="2"/>
  <c r="Z197" i="2"/>
  <c r="AA197" i="2"/>
  <c r="AB197" i="2"/>
  <c r="AC197" i="2"/>
  <c r="AD197" i="2"/>
  <c r="AE197" i="2"/>
  <c r="AF197" i="2"/>
  <c r="AG197" i="2"/>
  <c r="AH197" i="2"/>
  <c r="AI197" i="2"/>
  <c r="Z198" i="2"/>
  <c r="AA198" i="2"/>
  <c r="AB198" i="2"/>
  <c r="AC198" i="2"/>
  <c r="AD198" i="2"/>
  <c r="AE198" i="2"/>
  <c r="AF198" i="2"/>
  <c r="AG198" i="2"/>
  <c r="AH198" i="2"/>
  <c r="AI198" i="2"/>
  <c r="Z199" i="2"/>
  <c r="AA199" i="2"/>
  <c r="AB199" i="2"/>
  <c r="AC199" i="2"/>
  <c r="AD199" i="2"/>
  <c r="AE199" i="2"/>
  <c r="AF199" i="2"/>
  <c r="AG199" i="2"/>
  <c r="AH199" i="2"/>
  <c r="AI199" i="2"/>
  <c r="Z200" i="2"/>
  <c r="AA200" i="2"/>
  <c r="AB200" i="2"/>
  <c r="AC200" i="2"/>
  <c r="AD200" i="2"/>
  <c r="AE200" i="2"/>
  <c r="AF200" i="2"/>
  <c r="AG200" i="2"/>
  <c r="AH200" i="2"/>
  <c r="AI200" i="2"/>
  <c r="Z201" i="2"/>
  <c r="AA201" i="2"/>
  <c r="AB201" i="2"/>
  <c r="AC201" i="2"/>
  <c r="AD201" i="2"/>
  <c r="AE201" i="2"/>
  <c r="AF201" i="2"/>
  <c r="AG201" i="2"/>
  <c r="AH201" i="2"/>
  <c r="AI201" i="2"/>
  <c r="Z202" i="2"/>
  <c r="AA202" i="2"/>
  <c r="AB202" i="2"/>
  <c r="AC202" i="2"/>
  <c r="AD202" i="2"/>
  <c r="AE202" i="2"/>
  <c r="AF202" i="2"/>
  <c r="AG202" i="2"/>
  <c r="AH202" i="2"/>
  <c r="AI202" i="2"/>
  <c r="Z203" i="2"/>
  <c r="AA203" i="2"/>
  <c r="AB203" i="2"/>
  <c r="AC203" i="2"/>
  <c r="AD203" i="2"/>
  <c r="AE203" i="2"/>
  <c r="AF203" i="2"/>
  <c r="AG203" i="2"/>
  <c r="AH203" i="2"/>
  <c r="AI203" i="2"/>
  <c r="Z204" i="2"/>
  <c r="AA204" i="2"/>
  <c r="AB204" i="2"/>
  <c r="AC204" i="2"/>
  <c r="AD204" i="2"/>
  <c r="AE204" i="2"/>
  <c r="AF204" i="2"/>
  <c r="AG204" i="2"/>
  <c r="AH204" i="2"/>
  <c r="AI204" i="2"/>
  <c r="Z205" i="2"/>
  <c r="AA205" i="2"/>
  <c r="AB205" i="2"/>
  <c r="AC205" i="2"/>
  <c r="AD205" i="2"/>
  <c r="AE205" i="2"/>
  <c r="AF205" i="2"/>
  <c r="AG205" i="2"/>
  <c r="AH205" i="2"/>
  <c r="AI205" i="2"/>
  <c r="Z206" i="2"/>
  <c r="AA206" i="2"/>
  <c r="AB206" i="2"/>
  <c r="AC206" i="2"/>
  <c r="AD206" i="2"/>
  <c r="AE206" i="2"/>
  <c r="AF206" i="2"/>
  <c r="AG206" i="2"/>
  <c r="AH206" i="2"/>
  <c r="AI206" i="2"/>
  <c r="Z207" i="2"/>
  <c r="AA207" i="2"/>
  <c r="AB207" i="2"/>
  <c r="AC207" i="2"/>
  <c r="AD207" i="2"/>
  <c r="AE207" i="2"/>
  <c r="AF207" i="2"/>
  <c r="AG207" i="2"/>
  <c r="AH207" i="2"/>
  <c r="AI207" i="2"/>
  <c r="Z208" i="2"/>
  <c r="AA208" i="2"/>
  <c r="AB208" i="2"/>
  <c r="AC208" i="2"/>
  <c r="AD208" i="2"/>
  <c r="AE208" i="2"/>
  <c r="AF208" i="2"/>
  <c r="AG208" i="2"/>
  <c r="AH208" i="2"/>
  <c r="AI208" i="2"/>
  <c r="Z209" i="2"/>
  <c r="AA209" i="2"/>
  <c r="AB209" i="2"/>
  <c r="AC209" i="2"/>
  <c r="AD209" i="2"/>
  <c r="AE209" i="2"/>
  <c r="AF209" i="2"/>
  <c r="AG209" i="2"/>
  <c r="AH209" i="2"/>
  <c r="AI209" i="2"/>
  <c r="Z210" i="2"/>
  <c r="AA210" i="2"/>
  <c r="AB210" i="2"/>
  <c r="AC210" i="2"/>
  <c r="AD210" i="2"/>
  <c r="AE210" i="2"/>
  <c r="AF210" i="2"/>
  <c r="AG210" i="2"/>
  <c r="AH210" i="2"/>
  <c r="AI210" i="2"/>
  <c r="Z211" i="2"/>
  <c r="AA211" i="2"/>
  <c r="AB211" i="2"/>
  <c r="AC211" i="2"/>
  <c r="AD211" i="2"/>
  <c r="AE211" i="2"/>
  <c r="AF211" i="2"/>
  <c r="AG211" i="2"/>
  <c r="AH211" i="2"/>
  <c r="AI211" i="2"/>
  <c r="Z212" i="2"/>
  <c r="AA212" i="2"/>
  <c r="AB212" i="2"/>
  <c r="AC212" i="2"/>
  <c r="AD212" i="2"/>
  <c r="AE212" i="2"/>
  <c r="AF212" i="2"/>
  <c r="AG212" i="2"/>
  <c r="AH212" i="2"/>
  <c r="AI212" i="2"/>
  <c r="Z213" i="2"/>
  <c r="AA213" i="2"/>
  <c r="AB213" i="2"/>
  <c r="AC213" i="2"/>
  <c r="AD213" i="2"/>
  <c r="AE213" i="2"/>
  <c r="AF213" i="2"/>
  <c r="AG213" i="2"/>
  <c r="AH213" i="2"/>
  <c r="AI213" i="2"/>
  <c r="Z214" i="2"/>
  <c r="AA214" i="2"/>
  <c r="AB214" i="2"/>
  <c r="AC214" i="2"/>
  <c r="AD214" i="2"/>
  <c r="AE214" i="2"/>
  <c r="AF214" i="2"/>
  <c r="AG214" i="2"/>
  <c r="AH214" i="2"/>
  <c r="AI214" i="2"/>
  <c r="Z215" i="2"/>
  <c r="AA215" i="2"/>
  <c r="AB215" i="2"/>
  <c r="AC215" i="2"/>
  <c r="AD215" i="2"/>
  <c r="AE215" i="2"/>
  <c r="AF215" i="2"/>
  <c r="AG215" i="2"/>
  <c r="AH215" i="2"/>
  <c r="AI215" i="2"/>
  <c r="Z216" i="2"/>
  <c r="AA216" i="2"/>
  <c r="AB216" i="2"/>
  <c r="AC216" i="2"/>
  <c r="AD216" i="2"/>
  <c r="AE216" i="2"/>
  <c r="AF216" i="2"/>
  <c r="AG216" i="2"/>
  <c r="AH216" i="2"/>
  <c r="AI216" i="2"/>
  <c r="Z217" i="2"/>
  <c r="AA217" i="2"/>
  <c r="AB217" i="2"/>
  <c r="AC217" i="2"/>
  <c r="AD217" i="2"/>
  <c r="AE217" i="2"/>
  <c r="AF217" i="2"/>
  <c r="AG217" i="2"/>
  <c r="AH217" i="2"/>
  <c r="AI217" i="2"/>
  <c r="Z218" i="2"/>
  <c r="AA218" i="2"/>
  <c r="AB218" i="2"/>
  <c r="AC218" i="2"/>
  <c r="AD218" i="2"/>
  <c r="AE218" i="2"/>
  <c r="AF218" i="2"/>
  <c r="AG218" i="2"/>
  <c r="AH218" i="2"/>
  <c r="AI218" i="2"/>
  <c r="Z219" i="2"/>
  <c r="AA219" i="2"/>
  <c r="AB219" i="2"/>
  <c r="AC219" i="2"/>
  <c r="AD219" i="2"/>
  <c r="AE219" i="2"/>
  <c r="AF219" i="2"/>
  <c r="AG219" i="2"/>
  <c r="AH219" i="2"/>
  <c r="AI219" i="2"/>
  <c r="Z220" i="2"/>
  <c r="AA220" i="2"/>
  <c r="AB220" i="2"/>
  <c r="AC220" i="2"/>
  <c r="AD220" i="2"/>
  <c r="AE220" i="2"/>
  <c r="AF220" i="2"/>
  <c r="AG220" i="2"/>
  <c r="AH220" i="2"/>
  <c r="AI220" i="2"/>
  <c r="Z221" i="2"/>
  <c r="AA221" i="2"/>
  <c r="AB221" i="2"/>
  <c r="AC221" i="2"/>
  <c r="AD221" i="2"/>
  <c r="AE221" i="2"/>
  <c r="AF221" i="2"/>
  <c r="AG221" i="2"/>
  <c r="AH221" i="2"/>
  <c r="AI221" i="2"/>
  <c r="Z222" i="2"/>
  <c r="AA222" i="2"/>
  <c r="AB222" i="2"/>
  <c r="AC222" i="2"/>
  <c r="AD222" i="2"/>
  <c r="AE222" i="2"/>
  <c r="AF222" i="2"/>
  <c r="AG222" i="2"/>
  <c r="AH222" i="2"/>
  <c r="AI222" i="2"/>
  <c r="AK3" i="2"/>
  <c r="AL3" i="2"/>
  <c r="AM3" i="2"/>
  <c r="AN3" i="2"/>
  <c r="AO3" i="2"/>
  <c r="AP3" i="2"/>
  <c r="AQ3" i="2"/>
  <c r="AR3" i="2"/>
  <c r="AS3" i="2"/>
  <c r="AT3" i="2"/>
  <c r="O4" i="2"/>
  <c r="P4" i="2"/>
  <c r="Q4" i="2"/>
  <c r="R4" i="2"/>
  <c r="S4" i="2"/>
  <c r="T4" i="2"/>
  <c r="U4" i="2"/>
  <c r="V4" i="2"/>
  <c r="W4" i="2"/>
  <c r="X4" i="2"/>
  <c r="O5" i="2"/>
  <c r="P5" i="2"/>
  <c r="Q5" i="2"/>
  <c r="R5" i="2"/>
  <c r="S5" i="2"/>
  <c r="T5" i="2"/>
  <c r="U5" i="2"/>
  <c r="V5" i="2"/>
  <c r="W5" i="2"/>
  <c r="X5" i="2"/>
  <c r="O6" i="2"/>
  <c r="P6" i="2"/>
  <c r="Q6" i="2"/>
  <c r="R6" i="2"/>
  <c r="S6" i="2"/>
  <c r="T6" i="2"/>
  <c r="U6" i="2"/>
  <c r="V6" i="2"/>
  <c r="W6" i="2"/>
  <c r="X6" i="2"/>
  <c r="O7" i="2"/>
  <c r="P7" i="2"/>
  <c r="Q7" i="2"/>
  <c r="R7" i="2"/>
  <c r="S7" i="2"/>
  <c r="T7" i="2"/>
  <c r="U7" i="2"/>
  <c r="V7" i="2"/>
  <c r="W7" i="2"/>
  <c r="X7" i="2"/>
  <c r="O8" i="2"/>
  <c r="P8" i="2"/>
  <c r="Q8" i="2"/>
  <c r="R8" i="2"/>
  <c r="S8" i="2"/>
  <c r="T8" i="2"/>
  <c r="U8" i="2"/>
  <c r="V8" i="2"/>
  <c r="W8" i="2"/>
  <c r="X8" i="2"/>
  <c r="O9" i="2"/>
  <c r="P9" i="2"/>
  <c r="Q9" i="2"/>
  <c r="R9" i="2"/>
  <c r="S9" i="2"/>
  <c r="T9" i="2"/>
  <c r="U9" i="2"/>
  <c r="V9" i="2"/>
  <c r="W9" i="2"/>
  <c r="X9" i="2"/>
  <c r="O10" i="2"/>
  <c r="P10" i="2"/>
  <c r="Q10" i="2"/>
  <c r="R10" i="2"/>
  <c r="S10" i="2"/>
  <c r="T10" i="2"/>
  <c r="U10" i="2"/>
  <c r="V10" i="2"/>
  <c r="W10" i="2"/>
  <c r="X10" i="2"/>
  <c r="O11" i="2"/>
  <c r="P11" i="2"/>
  <c r="Q11" i="2"/>
  <c r="R11" i="2"/>
  <c r="S11" i="2"/>
  <c r="T11" i="2"/>
  <c r="U11" i="2"/>
  <c r="V11" i="2"/>
  <c r="W11" i="2"/>
  <c r="X11" i="2"/>
  <c r="O12" i="2"/>
  <c r="P12" i="2"/>
  <c r="Q12" i="2"/>
  <c r="R12" i="2"/>
  <c r="S12" i="2"/>
  <c r="T12" i="2"/>
  <c r="U12" i="2"/>
  <c r="V12" i="2"/>
  <c r="W12" i="2"/>
  <c r="X12" i="2"/>
  <c r="O13" i="2"/>
  <c r="P13" i="2"/>
  <c r="Q13" i="2"/>
  <c r="R13" i="2"/>
  <c r="S13" i="2"/>
  <c r="T13" i="2"/>
  <c r="U13" i="2"/>
  <c r="V13" i="2"/>
  <c r="W13" i="2"/>
  <c r="X13" i="2"/>
  <c r="O14" i="2"/>
  <c r="P14" i="2"/>
  <c r="Q14" i="2"/>
  <c r="R14" i="2"/>
  <c r="S14" i="2"/>
  <c r="T14" i="2"/>
  <c r="U14" i="2"/>
  <c r="V14" i="2"/>
  <c r="W14" i="2"/>
  <c r="X14" i="2"/>
  <c r="O15" i="2"/>
  <c r="P15" i="2"/>
  <c r="Q15" i="2"/>
  <c r="R15" i="2"/>
  <c r="S15" i="2"/>
  <c r="T15" i="2"/>
  <c r="U15" i="2"/>
  <c r="V15" i="2"/>
  <c r="W15" i="2"/>
  <c r="X15" i="2"/>
  <c r="O16" i="2"/>
  <c r="P16" i="2"/>
  <c r="Q16" i="2"/>
  <c r="R16" i="2"/>
  <c r="S16" i="2"/>
  <c r="T16" i="2"/>
  <c r="U16" i="2"/>
  <c r="V16" i="2"/>
  <c r="W16" i="2"/>
  <c r="X16" i="2"/>
  <c r="O17" i="2"/>
  <c r="P17" i="2"/>
  <c r="Q17" i="2"/>
  <c r="R17" i="2"/>
  <c r="S17" i="2"/>
  <c r="T17" i="2"/>
  <c r="U17" i="2"/>
  <c r="V17" i="2"/>
  <c r="W17" i="2"/>
  <c r="X17" i="2"/>
  <c r="O18" i="2"/>
  <c r="P18" i="2"/>
  <c r="Q18" i="2"/>
  <c r="R18" i="2"/>
  <c r="S18" i="2"/>
  <c r="T18" i="2"/>
  <c r="U18" i="2"/>
  <c r="V18" i="2"/>
  <c r="W18" i="2"/>
  <c r="X18" i="2"/>
  <c r="O19" i="2"/>
  <c r="P19" i="2"/>
  <c r="Q19" i="2"/>
  <c r="R19" i="2"/>
  <c r="S19" i="2"/>
  <c r="T19" i="2"/>
  <c r="U19" i="2"/>
  <c r="V19" i="2"/>
  <c r="W19" i="2"/>
  <c r="X19" i="2"/>
  <c r="O20" i="2"/>
  <c r="P20" i="2"/>
  <c r="Q20" i="2"/>
  <c r="R20" i="2"/>
  <c r="S20" i="2"/>
  <c r="T20" i="2"/>
  <c r="U20" i="2"/>
  <c r="V20" i="2"/>
  <c r="W20" i="2"/>
  <c r="X20" i="2"/>
  <c r="O21" i="2"/>
  <c r="P21" i="2"/>
  <c r="Q21" i="2"/>
  <c r="R21" i="2"/>
  <c r="S21" i="2"/>
  <c r="T21" i="2"/>
  <c r="U21" i="2"/>
  <c r="V21" i="2"/>
  <c r="W21" i="2"/>
  <c r="X21" i="2"/>
  <c r="O22" i="2"/>
  <c r="P22" i="2"/>
  <c r="Q22" i="2"/>
  <c r="R22" i="2"/>
  <c r="S22" i="2"/>
  <c r="T22" i="2"/>
  <c r="U22" i="2"/>
  <c r="V22" i="2"/>
  <c r="W22" i="2"/>
  <c r="X22" i="2"/>
  <c r="O23" i="2"/>
  <c r="P23" i="2"/>
  <c r="Q23" i="2"/>
  <c r="R23" i="2"/>
  <c r="S23" i="2"/>
  <c r="T23" i="2"/>
  <c r="U23" i="2"/>
  <c r="V23" i="2"/>
  <c r="W23" i="2"/>
  <c r="X23" i="2"/>
  <c r="O24" i="2"/>
  <c r="P24" i="2"/>
  <c r="Q24" i="2"/>
  <c r="R24" i="2"/>
  <c r="S24" i="2"/>
  <c r="T24" i="2"/>
  <c r="U24" i="2"/>
  <c r="V24" i="2"/>
  <c r="W24" i="2"/>
  <c r="X24" i="2"/>
  <c r="O25" i="2"/>
  <c r="P25" i="2"/>
  <c r="Q25" i="2"/>
  <c r="R25" i="2"/>
  <c r="S25" i="2"/>
  <c r="T25" i="2"/>
  <c r="U25" i="2"/>
  <c r="V25" i="2"/>
  <c r="W25" i="2"/>
  <c r="X25" i="2"/>
  <c r="O26" i="2"/>
  <c r="P26" i="2"/>
  <c r="Q26" i="2"/>
  <c r="R26" i="2"/>
  <c r="S26" i="2"/>
  <c r="T26" i="2"/>
  <c r="U26" i="2"/>
  <c r="V26" i="2"/>
  <c r="W26" i="2"/>
  <c r="X26" i="2"/>
  <c r="O27" i="2"/>
  <c r="P27" i="2"/>
  <c r="Q27" i="2"/>
  <c r="R27" i="2"/>
  <c r="S27" i="2"/>
  <c r="T27" i="2"/>
  <c r="U27" i="2"/>
  <c r="V27" i="2"/>
  <c r="W27" i="2"/>
  <c r="X27" i="2"/>
  <c r="O28" i="2"/>
  <c r="P28" i="2"/>
  <c r="Q28" i="2"/>
  <c r="R28" i="2"/>
  <c r="S28" i="2"/>
  <c r="T28" i="2"/>
  <c r="U28" i="2"/>
  <c r="V28" i="2"/>
  <c r="W28" i="2"/>
  <c r="X28" i="2"/>
  <c r="O29" i="2"/>
  <c r="P29" i="2"/>
  <c r="Q29" i="2"/>
  <c r="R29" i="2"/>
  <c r="S29" i="2"/>
  <c r="T29" i="2"/>
  <c r="U29" i="2"/>
  <c r="V29" i="2"/>
  <c r="W29" i="2"/>
  <c r="X29" i="2"/>
  <c r="O30" i="2"/>
  <c r="P30" i="2"/>
  <c r="Q30" i="2"/>
  <c r="R30" i="2"/>
  <c r="S30" i="2"/>
  <c r="T30" i="2"/>
  <c r="U30" i="2"/>
  <c r="V30" i="2"/>
  <c r="W30" i="2"/>
  <c r="X30" i="2"/>
  <c r="O31" i="2"/>
  <c r="P31" i="2"/>
  <c r="Q31" i="2"/>
  <c r="R31" i="2"/>
  <c r="S31" i="2"/>
  <c r="T31" i="2"/>
  <c r="U31" i="2"/>
  <c r="V31" i="2"/>
  <c r="W31" i="2"/>
  <c r="X31" i="2"/>
  <c r="O32" i="2"/>
  <c r="P32" i="2"/>
  <c r="Q32" i="2"/>
  <c r="R32" i="2"/>
  <c r="S32" i="2"/>
  <c r="T32" i="2"/>
  <c r="U32" i="2"/>
  <c r="V32" i="2"/>
  <c r="W32" i="2"/>
  <c r="X32" i="2"/>
  <c r="O33" i="2"/>
  <c r="P33" i="2"/>
  <c r="Q33" i="2"/>
  <c r="R33" i="2"/>
  <c r="S33" i="2"/>
  <c r="T33" i="2"/>
  <c r="U33" i="2"/>
  <c r="V33" i="2"/>
  <c r="W33" i="2"/>
  <c r="X33" i="2"/>
  <c r="O34" i="2"/>
  <c r="P34" i="2"/>
  <c r="Q34" i="2"/>
  <c r="R34" i="2"/>
  <c r="S34" i="2"/>
  <c r="T34" i="2"/>
  <c r="U34" i="2"/>
  <c r="V34" i="2"/>
  <c r="W34" i="2"/>
  <c r="X34" i="2"/>
  <c r="O35" i="2"/>
  <c r="P35" i="2"/>
  <c r="Q35" i="2"/>
  <c r="R35" i="2"/>
  <c r="S35" i="2"/>
  <c r="T35" i="2"/>
  <c r="U35" i="2"/>
  <c r="V35" i="2"/>
  <c r="W35" i="2"/>
  <c r="X35" i="2"/>
  <c r="O36" i="2"/>
  <c r="P36" i="2"/>
  <c r="Q36" i="2"/>
  <c r="R36" i="2"/>
  <c r="S36" i="2"/>
  <c r="T36" i="2"/>
  <c r="U36" i="2"/>
  <c r="V36" i="2"/>
  <c r="W36" i="2"/>
  <c r="X36" i="2"/>
  <c r="O37" i="2"/>
  <c r="P37" i="2"/>
  <c r="Q37" i="2"/>
  <c r="R37" i="2"/>
  <c r="S37" i="2"/>
  <c r="T37" i="2"/>
  <c r="U37" i="2"/>
  <c r="V37" i="2"/>
  <c r="W37" i="2"/>
  <c r="X37" i="2"/>
  <c r="O38" i="2"/>
  <c r="P38" i="2"/>
  <c r="Q38" i="2"/>
  <c r="R38" i="2"/>
  <c r="S38" i="2"/>
  <c r="T38" i="2"/>
  <c r="U38" i="2"/>
  <c r="V38" i="2"/>
  <c r="W38" i="2"/>
  <c r="X38" i="2"/>
  <c r="O39" i="2"/>
  <c r="P39" i="2"/>
  <c r="Q39" i="2"/>
  <c r="R39" i="2"/>
  <c r="S39" i="2"/>
  <c r="T39" i="2"/>
  <c r="U39" i="2"/>
  <c r="V39" i="2"/>
  <c r="W39" i="2"/>
  <c r="X39" i="2"/>
  <c r="O40" i="2"/>
  <c r="P40" i="2"/>
  <c r="Q40" i="2"/>
  <c r="R40" i="2"/>
  <c r="S40" i="2"/>
  <c r="T40" i="2"/>
  <c r="U40" i="2"/>
  <c r="V40" i="2"/>
  <c r="W40" i="2"/>
  <c r="X40" i="2"/>
  <c r="O41" i="2"/>
  <c r="P41" i="2"/>
  <c r="Q41" i="2"/>
  <c r="R41" i="2"/>
  <c r="S41" i="2"/>
  <c r="T41" i="2"/>
  <c r="U41" i="2"/>
  <c r="V41" i="2"/>
  <c r="W41" i="2"/>
  <c r="X41" i="2"/>
  <c r="O42" i="2"/>
  <c r="P42" i="2"/>
  <c r="Q42" i="2"/>
  <c r="R42" i="2"/>
  <c r="S42" i="2"/>
  <c r="T42" i="2"/>
  <c r="U42" i="2"/>
  <c r="V42" i="2"/>
  <c r="W42" i="2"/>
  <c r="X42" i="2"/>
  <c r="O43" i="2"/>
  <c r="P43" i="2"/>
  <c r="Q43" i="2"/>
  <c r="R43" i="2"/>
  <c r="S43" i="2"/>
  <c r="T43" i="2"/>
  <c r="U43" i="2"/>
  <c r="V43" i="2"/>
  <c r="W43" i="2"/>
  <c r="X43" i="2"/>
  <c r="O44" i="2"/>
  <c r="P44" i="2"/>
  <c r="Q44" i="2"/>
  <c r="R44" i="2"/>
  <c r="S44" i="2"/>
  <c r="T44" i="2"/>
  <c r="U44" i="2"/>
  <c r="V44" i="2"/>
  <c r="W44" i="2"/>
  <c r="X44" i="2"/>
  <c r="O45" i="2"/>
  <c r="P45" i="2"/>
  <c r="Q45" i="2"/>
  <c r="R45" i="2"/>
  <c r="S45" i="2"/>
  <c r="T45" i="2"/>
  <c r="U45" i="2"/>
  <c r="V45" i="2"/>
  <c r="W45" i="2"/>
  <c r="X45" i="2"/>
  <c r="O46" i="2"/>
  <c r="P46" i="2"/>
  <c r="Q46" i="2"/>
  <c r="R46" i="2"/>
  <c r="S46" i="2"/>
  <c r="T46" i="2"/>
  <c r="U46" i="2"/>
  <c r="V46" i="2"/>
  <c r="W46" i="2"/>
  <c r="X46" i="2"/>
  <c r="O47" i="2"/>
  <c r="P47" i="2"/>
  <c r="Q47" i="2"/>
  <c r="R47" i="2"/>
  <c r="S47" i="2"/>
  <c r="T47" i="2"/>
  <c r="U47" i="2"/>
  <c r="V47" i="2"/>
  <c r="W47" i="2"/>
  <c r="X47" i="2"/>
  <c r="O48" i="2"/>
  <c r="P48" i="2"/>
  <c r="Q48" i="2"/>
  <c r="R48" i="2"/>
  <c r="S48" i="2"/>
  <c r="T48" i="2"/>
  <c r="U48" i="2"/>
  <c r="V48" i="2"/>
  <c r="W48" i="2"/>
  <c r="X48" i="2"/>
  <c r="O49" i="2"/>
  <c r="P49" i="2"/>
  <c r="Q49" i="2"/>
  <c r="R49" i="2"/>
  <c r="S49" i="2"/>
  <c r="T49" i="2"/>
  <c r="U49" i="2"/>
  <c r="V49" i="2"/>
  <c r="W49" i="2"/>
  <c r="X49" i="2"/>
  <c r="O50" i="2"/>
  <c r="P50" i="2"/>
  <c r="Q50" i="2"/>
  <c r="R50" i="2"/>
  <c r="S50" i="2"/>
  <c r="T50" i="2"/>
  <c r="U50" i="2"/>
  <c r="V50" i="2"/>
  <c r="W50" i="2"/>
  <c r="X50" i="2"/>
  <c r="O51" i="2"/>
  <c r="P51" i="2"/>
  <c r="Q51" i="2"/>
  <c r="R51" i="2"/>
  <c r="S51" i="2"/>
  <c r="T51" i="2"/>
  <c r="U51" i="2"/>
  <c r="V51" i="2"/>
  <c r="W51" i="2"/>
  <c r="X51" i="2"/>
  <c r="O52" i="2"/>
  <c r="P52" i="2"/>
  <c r="Q52" i="2"/>
  <c r="R52" i="2"/>
  <c r="S52" i="2"/>
  <c r="T52" i="2"/>
  <c r="U52" i="2"/>
  <c r="V52" i="2"/>
  <c r="W52" i="2"/>
  <c r="X52" i="2"/>
  <c r="O53" i="2"/>
  <c r="P53" i="2"/>
  <c r="Q53" i="2"/>
  <c r="R53" i="2"/>
  <c r="S53" i="2"/>
  <c r="T53" i="2"/>
  <c r="U53" i="2"/>
  <c r="V53" i="2"/>
  <c r="W53" i="2"/>
  <c r="X53" i="2"/>
  <c r="O54" i="2"/>
  <c r="P54" i="2"/>
  <c r="Q54" i="2"/>
  <c r="R54" i="2"/>
  <c r="S54" i="2"/>
  <c r="T54" i="2"/>
  <c r="U54" i="2"/>
  <c r="V54" i="2"/>
  <c r="W54" i="2"/>
  <c r="X54" i="2"/>
  <c r="O55" i="2"/>
  <c r="P55" i="2"/>
  <c r="Q55" i="2"/>
  <c r="R55" i="2"/>
  <c r="S55" i="2"/>
  <c r="T55" i="2"/>
  <c r="U55" i="2"/>
  <c r="V55" i="2"/>
  <c r="W55" i="2"/>
  <c r="X55" i="2"/>
  <c r="O56" i="2"/>
  <c r="P56" i="2"/>
  <c r="Q56" i="2"/>
  <c r="R56" i="2"/>
  <c r="S56" i="2"/>
  <c r="T56" i="2"/>
  <c r="U56" i="2"/>
  <c r="V56" i="2"/>
  <c r="W56" i="2"/>
  <c r="X56" i="2"/>
  <c r="O57" i="2"/>
  <c r="P57" i="2"/>
  <c r="Q57" i="2"/>
  <c r="R57" i="2"/>
  <c r="S57" i="2"/>
  <c r="T57" i="2"/>
  <c r="U57" i="2"/>
  <c r="V57" i="2"/>
  <c r="W57" i="2"/>
  <c r="X57" i="2"/>
  <c r="O58" i="2"/>
  <c r="P58" i="2"/>
  <c r="Q58" i="2"/>
  <c r="R58" i="2"/>
  <c r="S58" i="2"/>
  <c r="T58" i="2"/>
  <c r="U58" i="2"/>
  <c r="V58" i="2"/>
  <c r="W58" i="2"/>
  <c r="X58" i="2"/>
  <c r="O59" i="2"/>
  <c r="P59" i="2"/>
  <c r="Q59" i="2"/>
  <c r="R59" i="2"/>
  <c r="S59" i="2"/>
  <c r="T59" i="2"/>
  <c r="U59" i="2"/>
  <c r="V59" i="2"/>
  <c r="W59" i="2"/>
  <c r="X59" i="2"/>
  <c r="O60" i="2"/>
  <c r="P60" i="2"/>
  <c r="Q60" i="2"/>
  <c r="R60" i="2"/>
  <c r="S60" i="2"/>
  <c r="T60" i="2"/>
  <c r="U60" i="2"/>
  <c r="V60" i="2"/>
  <c r="W60" i="2"/>
  <c r="X60" i="2"/>
  <c r="O61" i="2"/>
  <c r="P61" i="2"/>
  <c r="Q61" i="2"/>
  <c r="R61" i="2"/>
  <c r="S61" i="2"/>
  <c r="T61" i="2"/>
  <c r="U61" i="2"/>
  <c r="V61" i="2"/>
  <c r="W61" i="2"/>
  <c r="X61" i="2"/>
  <c r="O62" i="2"/>
  <c r="P62" i="2"/>
  <c r="Q62" i="2"/>
  <c r="R62" i="2"/>
  <c r="S62" i="2"/>
  <c r="T62" i="2"/>
  <c r="U62" i="2"/>
  <c r="V62" i="2"/>
  <c r="W62" i="2"/>
  <c r="X62" i="2"/>
  <c r="O63" i="2"/>
  <c r="P63" i="2"/>
  <c r="Q63" i="2"/>
  <c r="R63" i="2"/>
  <c r="S63" i="2"/>
  <c r="T63" i="2"/>
  <c r="U63" i="2"/>
  <c r="V63" i="2"/>
  <c r="W63" i="2"/>
  <c r="X63" i="2"/>
  <c r="O64" i="2"/>
  <c r="P64" i="2"/>
  <c r="Q64" i="2"/>
  <c r="R64" i="2"/>
  <c r="S64" i="2"/>
  <c r="T64" i="2"/>
  <c r="U64" i="2"/>
  <c r="V64" i="2"/>
  <c r="W64" i="2"/>
  <c r="X64" i="2"/>
  <c r="O65" i="2"/>
  <c r="P65" i="2"/>
  <c r="Q65" i="2"/>
  <c r="R65" i="2"/>
  <c r="S65" i="2"/>
  <c r="T65" i="2"/>
  <c r="U65" i="2"/>
  <c r="V65" i="2"/>
  <c r="W65" i="2"/>
  <c r="X65" i="2"/>
  <c r="O66" i="2"/>
  <c r="P66" i="2"/>
  <c r="Q66" i="2"/>
  <c r="R66" i="2"/>
  <c r="S66" i="2"/>
  <c r="T66" i="2"/>
  <c r="U66" i="2"/>
  <c r="V66" i="2"/>
  <c r="W66" i="2"/>
  <c r="X66" i="2"/>
  <c r="O67" i="2"/>
  <c r="P67" i="2"/>
  <c r="Q67" i="2"/>
  <c r="R67" i="2"/>
  <c r="S67" i="2"/>
  <c r="T67" i="2"/>
  <c r="U67" i="2"/>
  <c r="V67" i="2"/>
  <c r="W67" i="2"/>
  <c r="X67" i="2"/>
  <c r="O68" i="2"/>
  <c r="P68" i="2"/>
  <c r="Q68" i="2"/>
  <c r="R68" i="2"/>
  <c r="S68" i="2"/>
  <c r="T68" i="2"/>
  <c r="U68" i="2"/>
  <c r="V68" i="2"/>
  <c r="W68" i="2"/>
  <c r="X68" i="2"/>
  <c r="O69" i="2"/>
  <c r="P69" i="2"/>
  <c r="Q69" i="2"/>
  <c r="R69" i="2"/>
  <c r="S69" i="2"/>
  <c r="T69" i="2"/>
  <c r="U69" i="2"/>
  <c r="V69" i="2"/>
  <c r="W69" i="2"/>
  <c r="X69" i="2"/>
  <c r="O70" i="2"/>
  <c r="P70" i="2"/>
  <c r="Q70" i="2"/>
  <c r="R70" i="2"/>
  <c r="S70" i="2"/>
  <c r="T70" i="2"/>
  <c r="U70" i="2"/>
  <c r="V70" i="2"/>
  <c r="W70" i="2"/>
  <c r="X70" i="2"/>
  <c r="O71" i="2"/>
  <c r="P71" i="2"/>
  <c r="Q71" i="2"/>
  <c r="R71" i="2"/>
  <c r="S71" i="2"/>
  <c r="T71" i="2"/>
  <c r="U71" i="2"/>
  <c r="V71" i="2"/>
  <c r="W71" i="2"/>
  <c r="X71" i="2"/>
  <c r="O72" i="2"/>
  <c r="P72" i="2"/>
  <c r="Q72" i="2"/>
  <c r="R72" i="2"/>
  <c r="S72" i="2"/>
  <c r="T72" i="2"/>
  <c r="U72" i="2"/>
  <c r="V72" i="2"/>
  <c r="W72" i="2"/>
  <c r="X72" i="2"/>
  <c r="O73" i="2"/>
  <c r="P73" i="2"/>
  <c r="Q73" i="2"/>
  <c r="R73" i="2"/>
  <c r="S73" i="2"/>
  <c r="T73" i="2"/>
  <c r="U73" i="2"/>
  <c r="V73" i="2"/>
  <c r="W73" i="2"/>
  <c r="X73" i="2"/>
  <c r="O74" i="2"/>
  <c r="P74" i="2"/>
  <c r="Q74" i="2"/>
  <c r="R74" i="2"/>
  <c r="S74" i="2"/>
  <c r="T74" i="2"/>
  <c r="U74" i="2"/>
  <c r="V74" i="2"/>
  <c r="W74" i="2"/>
  <c r="X74" i="2"/>
  <c r="O75" i="2"/>
  <c r="P75" i="2"/>
  <c r="Q75" i="2"/>
  <c r="R75" i="2"/>
  <c r="S75" i="2"/>
  <c r="T75" i="2"/>
  <c r="U75" i="2"/>
  <c r="V75" i="2"/>
  <c r="W75" i="2"/>
  <c r="X75" i="2"/>
  <c r="O76" i="2"/>
  <c r="P76" i="2"/>
  <c r="Q76" i="2"/>
  <c r="R76" i="2"/>
  <c r="S76" i="2"/>
  <c r="T76" i="2"/>
  <c r="U76" i="2"/>
  <c r="V76" i="2"/>
  <c r="W76" i="2"/>
  <c r="X76" i="2"/>
  <c r="O77" i="2"/>
  <c r="P77" i="2"/>
  <c r="Q77" i="2"/>
  <c r="R77" i="2"/>
  <c r="S77" i="2"/>
  <c r="T77" i="2"/>
  <c r="U77" i="2"/>
  <c r="V77" i="2"/>
  <c r="W77" i="2"/>
  <c r="X77" i="2"/>
  <c r="O78" i="2"/>
  <c r="P78" i="2"/>
  <c r="Q78" i="2"/>
  <c r="R78" i="2"/>
  <c r="S78" i="2"/>
  <c r="T78" i="2"/>
  <c r="U78" i="2"/>
  <c r="V78" i="2"/>
  <c r="W78" i="2"/>
  <c r="X78" i="2"/>
  <c r="O79" i="2"/>
  <c r="P79" i="2"/>
  <c r="Q79" i="2"/>
  <c r="R79" i="2"/>
  <c r="S79" i="2"/>
  <c r="T79" i="2"/>
  <c r="U79" i="2"/>
  <c r="V79" i="2"/>
  <c r="W79" i="2"/>
  <c r="X79" i="2"/>
  <c r="O80" i="2"/>
  <c r="P80" i="2"/>
  <c r="Q80" i="2"/>
  <c r="R80" i="2"/>
  <c r="S80" i="2"/>
  <c r="T80" i="2"/>
  <c r="U80" i="2"/>
  <c r="V80" i="2"/>
  <c r="W80" i="2"/>
  <c r="X80" i="2"/>
  <c r="O81" i="2"/>
  <c r="P81" i="2"/>
  <c r="Q81" i="2"/>
  <c r="R81" i="2"/>
  <c r="S81" i="2"/>
  <c r="T81" i="2"/>
  <c r="U81" i="2"/>
  <c r="V81" i="2"/>
  <c r="W81" i="2"/>
  <c r="X81" i="2"/>
  <c r="O82" i="2"/>
  <c r="P82" i="2"/>
  <c r="Q82" i="2"/>
  <c r="R82" i="2"/>
  <c r="S82" i="2"/>
  <c r="T82" i="2"/>
  <c r="U82" i="2"/>
  <c r="V82" i="2"/>
  <c r="W82" i="2"/>
  <c r="X82" i="2"/>
  <c r="O83" i="2"/>
  <c r="P83" i="2"/>
  <c r="Q83" i="2"/>
  <c r="R83" i="2"/>
  <c r="S83" i="2"/>
  <c r="T83" i="2"/>
  <c r="U83" i="2"/>
  <c r="V83" i="2"/>
  <c r="W83" i="2"/>
  <c r="X83" i="2"/>
  <c r="O84" i="2"/>
  <c r="P84" i="2"/>
  <c r="Q84" i="2"/>
  <c r="R84" i="2"/>
  <c r="S84" i="2"/>
  <c r="T84" i="2"/>
  <c r="U84" i="2"/>
  <c r="V84" i="2"/>
  <c r="W84" i="2"/>
  <c r="X84" i="2"/>
  <c r="O85" i="2"/>
  <c r="P85" i="2"/>
  <c r="Q85" i="2"/>
  <c r="R85" i="2"/>
  <c r="S85" i="2"/>
  <c r="T85" i="2"/>
  <c r="U85" i="2"/>
  <c r="V85" i="2"/>
  <c r="W85" i="2"/>
  <c r="X85" i="2"/>
  <c r="O86" i="2"/>
  <c r="P86" i="2"/>
  <c r="Q86" i="2"/>
  <c r="R86" i="2"/>
  <c r="S86" i="2"/>
  <c r="T86" i="2"/>
  <c r="U86" i="2"/>
  <c r="V86" i="2"/>
  <c r="W86" i="2"/>
  <c r="X86" i="2"/>
  <c r="O87" i="2"/>
  <c r="P87" i="2"/>
  <c r="Q87" i="2"/>
  <c r="R87" i="2"/>
  <c r="S87" i="2"/>
  <c r="T87" i="2"/>
  <c r="U87" i="2"/>
  <c r="V87" i="2"/>
  <c r="W87" i="2"/>
  <c r="X87" i="2"/>
  <c r="O88" i="2"/>
  <c r="P88" i="2"/>
  <c r="Q88" i="2"/>
  <c r="R88" i="2"/>
  <c r="S88" i="2"/>
  <c r="T88" i="2"/>
  <c r="U88" i="2"/>
  <c r="V88" i="2"/>
  <c r="W88" i="2"/>
  <c r="X88" i="2"/>
  <c r="O89" i="2"/>
  <c r="P89" i="2"/>
  <c r="Q89" i="2"/>
  <c r="R89" i="2"/>
  <c r="S89" i="2"/>
  <c r="T89" i="2"/>
  <c r="U89" i="2"/>
  <c r="V89" i="2"/>
  <c r="W89" i="2"/>
  <c r="X89" i="2"/>
  <c r="O90" i="2"/>
  <c r="P90" i="2"/>
  <c r="Q90" i="2"/>
  <c r="R90" i="2"/>
  <c r="S90" i="2"/>
  <c r="T90" i="2"/>
  <c r="U90" i="2"/>
  <c r="V90" i="2"/>
  <c r="W90" i="2"/>
  <c r="X90" i="2"/>
  <c r="O91" i="2"/>
  <c r="P91" i="2"/>
  <c r="Q91" i="2"/>
  <c r="R91" i="2"/>
  <c r="S91" i="2"/>
  <c r="T91" i="2"/>
  <c r="U91" i="2"/>
  <c r="V91" i="2"/>
  <c r="W91" i="2"/>
  <c r="X91" i="2"/>
  <c r="O92" i="2"/>
  <c r="P92" i="2"/>
  <c r="Q92" i="2"/>
  <c r="R92" i="2"/>
  <c r="S92" i="2"/>
  <c r="T92" i="2"/>
  <c r="U92" i="2"/>
  <c r="V92" i="2"/>
  <c r="W92" i="2"/>
  <c r="X92" i="2"/>
  <c r="O93" i="2"/>
  <c r="P93" i="2"/>
  <c r="Q93" i="2"/>
  <c r="R93" i="2"/>
  <c r="S93" i="2"/>
  <c r="T93" i="2"/>
  <c r="U93" i="2"/>
  <c r="V93" i="2"/>
  <c r="W93" i="2"/>
  <c r="X93" i="2"/>
  <c r="O94" i="2"/>
  <c r="P94" i="2"/>
  <c r="Q94" i="2"/>
  <c r="R94" i="2"/>
  <c r="S94" i="2"/>
  <c r="T94" i="2"/>
  <c r="U94" i="2"/>
  <c r="V94" i="2"/>
  <c r="W94" i="2"/>
  <c r="X94" i="2"/>
  <c r="O95" i="2"/>
  <c r="P95" i="2"/>
  <c r="Q95" i="2"/>
  <c r="R95" i="2"/>
  <c r="S95" i="2"/>
  <c r="T95" i="2"/>
  <c r="U95" i="2"/>
  <c r="V95" i="2"/>
  <c r="W95" i="2"/>
  <c r="X95" i="2"/>
  <c r="O96" i="2"/>
  <c r="P96" i="2"/>
  <c r="Q96" i="2"/>
  <c r="R96" i="2"/>
  <c r="S96" i="2"/>
  <c r="T96" i="2"/>
  <c r="U96" i="2"/>
  <c r="V96" i="2"/>
  <c r="W96" i="2"/>
  <c r="X96" i="2"/>
  <c r="O97" i="2"/>
  <c r="P97" i="2"/>
  <c r="Q97" i="2"/>
  <c r="R97" i="2"/>
  <c r="S97" i="2"/>
  <c r="T97" i="2"/>
  <c r="U97" i="2"/>
  <c r="V97" i="2"/>
  <c r="W97" i="2"/>
  <c r="X97" i="2"/>
  <c r="O98" i="2"/>
  <c r="P98" i="2"/>
  <c r="Q98" i="2"/>
  <c r="R98" i="2"/>
  <c r="S98" i="2"/>
  <c r="T98" i="2"/>
  <c r="U98" i="2"/>
  <c r="V98" i="2"/>
  <c r="W98" i="2"/>
  <c r="X98" i="2"/>
  <c r="O99" i="2"/>
  <c r="P99" i="2"/>
  <c r="Q99" i="2"/>
  <c r="R99" i="2"/>
  <c r="S99" i="2"/>
  <c r="T99" i="2"/>
  <c r="U99" i="2"/>
  <c r="V99" i="2"/>
  <c r="W99" i="2"/>
  <c r="X99" i="2"/>
  <c r="O100" i="2"/>
  <c r="P100" i="2"/>
  <c r="Q100" i="2"/>
  <c r="R100" i="2"/>
  <c r="S100" i="2"/>
  <c r="T100" i="2"/>
  <c r="U100" i="2"/>
  <c r="V100" i="2"/>
  <c r="W100" i="2"/>
  <c r="X100" i="2"/>
  <c r="O101" i="2"/>
  <c r="P101" i="2"/>
  <c r="Q101" i="2"/>
  <c r="R101" i="2"/>
  <c r="S101" i="2"/>
  <c r="T101" i="2"/>
  <c r="U101" i="2"/>
  <c r="V101" i="2"/>
  <c r="W101" i="2"/>
  <c r="X101" i="2"/>
  <c r="O102" i="2"/>
  <c r="P102" i="2"/>
  <c r="Q102" i="2"/>
  <c r="R102" i="2"/>
  <c r="S102" i="2"/>
  <c r="T102" i="2"/>
  <c r="U102" i="2"/>
  <c r="V102" i="2"/>
  <c r="W102" i="2"/>
  <c r="X102" i="2"/>
  <c r="O103" i="2"/>
  <c r="P103" i="2"/>
  <c r="Q103" i="2"/>
  <c r="R103" i="2"/>
  <c r="S103" i="2"/>
  <c r="T103" i="2"/>
  <c r="U103" i="2"/>
  <c r="V103" i="2"/>
  <c r="W103" i="2"/>
  <c r="X103" i="2"/>
  <c r="O104" i="2"/>
  <c r="P104" i="2"/>
  <c r="Q104" i="2"/>
  <c r="R104" i="2"/>
  <c r="S104" i="2"/>
  <c r="T104" i="2"/>
  <c r="U104" i="2"/>
  <c r="V104" i="2"/>
  <c r="W104" i="2"/>
  <c r="X104" i="2"/>
  <c r="O105" i="2"/>
  <c r="P105" i="2"/>
  <c r="Q105" i="2"/>
  <c r="R105" i="2"/>
  <c r="S105" i="2"/>
  <c r="T105" i="2"/>
  <c r="U105" i="2"/>
  <c r="V105" i="2"/>
  <c r="W105" i="2"/>
  <c r="X105" i="2"/>
  <c r="O106" i="2"/>
  <c r="P106" i="2"/>
  <c r="Q106" i="2"/>
  <c r="R106" i="2"/>
  <c r="S106" i="2"/>
  <c r="T106" i="2"/>
  <c r="U106" i="2"/>
  <c r="V106" i="2"/>
  <c r="W106" i="2"/>
  <c r="X106" i="2"/>
  <c r="O107" i="2"/>
  <c r="P107" i="2"/>
  <c r="Q107" i="2"/>
  <c r="R107" i="2"/>
  <c r="S107" i="2"/>
  <c r="T107" i="2"/>
  <c r="U107" i="2"/>
  <c r="V107" i="2"/>
  <c r="W107" i="2"/>
  <c r="X107" i="2"/>
  <c r="O108" i="2"/>
  <c r="P108" i="2"/>
  <c r="Q108" i="2"/>
  <c r="R108" i="2"/>
  <c r="S108" i="2"/>
  <c r="T108" i="2"/>
  <c r="U108" i="2"/>
  <c r="V108" i="2"/>
  <c r="W108" i="2"/>
  <c r="X108" i="2"/>
  <c r="O109" i="2"/>
  <c r="P109" i="2"/>
  <c r="Q109" i="2"/>
  <c r="R109" i="2"/>
  <c r="S109" i="2"/>
  <c r="T109" i="2"/>
  <c r="U109" i="2"/>
  <c r="V109" i="2"/>
  <c r="W109" i="2"/>
  <c r="X109" i="2"/>
  <c r="O110" i="2"/>
  <c r="P110" i="2"/>
  <c r="Q110" i="2"/>
  <c r="R110" i="2"/>
  <c r="S110" i="2"/>
  <c r="T110" i="2"/>
  <c r="U110" i="2"/>
  <c r="V110" i="2"/>
  <c r="W110" i="2"/>
  <c r="X110" i="2"/>
  <c r="O111" i="2"/>
  <c r="P111" i="2"/>
  <c r="Q111" i="2"/>
  <c r="R111" i="2"/>
  <c r="S111" i="2"/>
  <c r="T111" i="2"/>
  <c r="U111" i="2"/>
  <c r="V111" i="2"/>
  <c r="W111" i="2"/>
  <c r="X111" i="2"/>
  <c r="O112" i="2"/>
  <c r="P112" i="2"/>
  <c r="Q112" i="2"/>
  <c r="R112" i="2"/>
  <c r="S112" i="2"/>
  <c r="T112" i="2"/>
  <c r="U112" i="2"/>
  <c r="V112" i="2"/>
  <c r="W112" i="2"/>
  <c r="X112" i="2"/>
  <c r="O113" i="2"/>
  <c r="P113" i="2"/>
  <c r="Q113" i="2"/>
  <c r="R113" i="2"/>
  <c r="S113" i="2"/>
  <c r="T113" i="2"/>
  <c r="U113" i="2"/>
  <c r="V113" i="2"/>
  <c r="W113" i="2"/>
  <c r="X113" i="2"/>
  <c r="O114" i="2"/>
  <c r="P114" i="2"/>
  <c r="Q114" i="2"/>
  <c r="R114" i="2"/>
  <c r="S114" i="2"/>
  <c r="T114" i="2"/>
  <c r="U114" i="2"/>
  <c r="V114" i="2"/>
  <c r="W114" i="2"/>
  <c r="X114" i="2"/>
  <c r="O115" i="2"/>
  <c r="P115" i="2"/>
  <c r="Q115" i="2"/>
  <c r="R115" i="2"/>
  <c r="S115" i="2"/>
  <c r="T115" i="2"/>
  <c r="U115" i="2"/>
  <c r="V115" i="2"/>
  <c r="W115" i="2"/>
  <c r="X115" i="2"/>
  <c r="O116" i="2"/>
  <c r="P116" i="2"/>
  <c r="Q116" i="2"/>
  <c r="R116" i="2"/>
  <c r="S116" i="2"/>
  <c r="T116" i="2"/>
  <c r="U116" i="2"/>
  <c r="V116" i="2"/>
  <c r="W116" i="2"/>
  <c r="X116" i="2"/>
  <c r="O117" i="2"/>
  <c r="P117" i="2"/>
  <c r="Q117" i="2"/>
  <c r="R117" i="2"/>
  <c r="S117" i="2"/>
  <c r="T117" i="2"/>
  <c r="U117" i="2"/>
  <c r="V117" i="2"/>
  <c r="W117" i="2"/>
  <c r="X117" i="2"/>
  <c r="O118" i="2"/>
  <c r="P118" i="2"/>
  <c r="Q118" i="2"/>
  <c r="R118" i="2"/>
  <c r="S118" i="2"/>
  <c r="T118" i="2"/>
  <c r="U118" i="2"/>
  <c r="V118" i="2"/>
  <c r="W118" i="2"/>
  <c r="X118" i="2"/>
  <c r="O119" i="2"/>
  <c r="P119" i="2"/>
  <c r="Q119" i="2"/>
  <c r="R119" i="2"/>
  <c r="S119" i="2"/>
  <c r="T119" i="2"/>
  <c r="U119" i="2"/>
  <c r="V119" i="2"/>
  <c r="W119" i="2"/>
  <c r="X119" i="2"/>
  <c r="O120" i="2"/>
  <c r="P120" i="2"/>
  <c r="Q120" i="2"/>
  <c r="R120" i="2"/>
  <c r="S120" i="2"/>
  <c r="T120" i="2"/>
  <c r="U120" i="2"/>
  <c r="V120" i="2"/>
  <c r="W120" i="2"/>
  <c r="X120" i="2"/>
  <c r="O121" i="2"/>
  <c r="P121" i="2"/>
  <c r="Q121" i="2"/>
  <c r="R121" i="2"/>
  <c r="S121" i="2"/>
  <c r="T121" i="2"/>
  <c r="U121" i="2"/>
  <c r="V121" i="2"/>
  <c r="W121" i="2"/>
  <c r="X121" i="2"/>
  <c r="O122" i="2"/>
  <c r="P122" i="2"/>
  <c r="Q122" i="2"/>
  <c r="R122" i="2"/>
  <c r="S122" i="2"/>
  <c r="T122" i="2"/>
  <c r="U122" i="2"/>
  <c r="V122" i="2"/>
  <c r="W122" i="2"/>
  <c r="X122" i="2"/>
  <c r="O123" i="2"/>
  <c r="P123" i="2"/>
  <c r="Q123" i="2"/>
  <c r="R123" i="2"/>
  <c r="S123" i="2"/>
  <c r="T123" i="2"/>
  <c r="U123" i="2"/>
  <c r="V123" i="2"/>
  <c r="W123" i="2"/>
  <c r="X123" i="2"/>
  <c r="O124" i="2"/>
  <c r="P124" i="2"/>
  <c r="Q124" i="2"/>
  <c r="R124" i="2"/>
  <c r="S124" i="2"/>
  <c r="T124" i="2"/>
  <c r="U124" i="2"/>
  <c r="V124" i="2"/>
  <c r="W124" i="2"/>
  <c r="X124" i="2"/>
  <c r="O125" i="2"/>
  <c r="P125" i="2"/>
  <c r="Q125" i="2"/>
  <c r="R125" i="2"/>
  <c r="S125" i="2"/>
  <c r="T125" i="2"/>
  <c r="U125" i="2"/>
  <c r="V125" i="2"/>
  <c r="W125" i="2"/>
  <c r="X125" i="2"/>
  <c r="O126" i="2"/>
  <c r="P126" i="2"/>
  <c r="Q126" i="2"/>
  <c r="R126" i="2"/>
  <c r="S126" i="2"/>
  <c r="T126" i="2"/>
  <c r="U126" i="2"/>
  <c r="V126" i="2"/>
  <c r="W126" i="2"/>
  <c r="X126" i="2"/>
  <c r="O127" i="2"/>
  <c r="P127" i="2"/>
  <c r="Q127" i="2"/>
  <c r="R127" i="2"/>
  <c r="S127" i="2"/>
  <c r="T127" i="2"/>
  <c r="U127" i="2"/>
  <c r="V127" i="2"/>
  <c r="W127" i="2"/>
  <c r="X127" i="2"/>
  <c r="O128" i="2"/>
  <c r="P128" i="2"/>
  <c r="Q128" i="2"/>
  <c r="R128" i="2"/>
  <c r="S128" i="2"/>
  <c r="T128" i="2"/>
  <c r="U128" i="2"/>
  <c r="V128" i="2"/>
  <c r="W128" i="2"/>
  <c r="X128" i="2"/>
  <c r="O129" i="2"/>
  <c r="P129" i="2"/>
  <c r="Q129" i="2"/>
  <c r="R129" i="2"/>
  <c r="S129" i="2"/>
  <c r="T129" i="2"/>
  <c r="U129" i="2"/>
  <c r="V129" i="2"/>
  <c r="W129" i="2"/>
  <c r="X129" i="2"/>
  <c r="O130" i="2"/>
  <c r="P130" i="2"/>
  <c r="Q130" i="2"/>
  <c r="R130" i="2"/>
  <c r="S130" i="2"/>
  <c r="T130" i="2"/>
  <c r="U130" i="2"/>
  <c r="V130" i="2"/>
  <c r="W130" i="2"/>
  <c r="X130" i="2"/>
  <c r="O131" i="2"/>
  <c r="P131" i="2"/>
  <c r="Q131" i="2"/>
  <c r="R131" i="2"/>
  <c r="S131" i="2"/>
  <c r="T131" i="2"/>
  <c r="U131" i="2"/>
  <c r="V131" i="2"/>
  <c r="W131" i="2"/>
  <c r="X131" i="2"/>
  <c r="O132" i="2"/>
  <c r="P132" i="2"/>
  <c r="Q132" i="2"/>
  <c r="R132" i="2"/>
  <c r="S132" i="2"/>
  <c r="T132" i="2"/>
  <c r="U132" i="2"/>
  <c r="V132" i="2"/>
  <c r="W132" i="2"/>
  <c r="X132" i="2"/>
  <c r="O133" i="2"/>
  <c r="P133" i="2"/>
  <c r="Q133" i="2"/>
  <c r="R133" i="2"/>
  <c r="S133" i="2"/>
  <c r="T133" i="2"/>
  <c r="U133" i="2"/>
  <c r="V133" i="2"/>
  <c r="W133" i="2"/>
  <c r="X133" i="2"/>
  <c r="O134" i="2"/>
  <c r="P134" i="2"/>
  <c r="Q134" i="2"/>
  <c r="R134" i="2"/>
  <c r="S134" i="2"/>
  <c r="T134" i="2"/>
  <c r="U134" i="2"/>
  <c r="V134" i="2"/>
  <c r="W134" i="2"/>
  <c r="X134" i="2"/>
  <c r="O135" i="2"/>
  <c r="P135" i="2"/>
  <c r="Q135" i="2"/>
  <c r="R135" i="2"/>
  <c r="S135" i="2"/>
  <c r="T135" i="2"/>
  <c r="U135" i="2"/>
  <c r="V135" i="2"/>
  <c r="W135" i="2"/>
  <c r="X135" i="2"/>
  <c r="O136" i="2"/>
  <c r="P136" i="2"/>
  <c r="Q136" i="2"/>
  <c r="R136" i="2"/>
  <c r="S136" i="2"/>
  <c r="T136" i="2"/>
  <c r="U136" i="2"/>
  <c r="V136" i="2"/>
  <c r="W136" i="2"/>
  <c r="X136" i="2"/>
  <c r="O137" i="2"/>
  <c r="P137" i="2"/>
  <c r="Q137" i="2"/>
  <c r="R137" i="2"/>
  <c r="S137" i="2"/>
  <c r="T137" i="2"/>
  <c r="U137" i="2"/>
  <c r="V137" i="2"/>
  <c r="W137" i="2"/>
  <c r="X137" i="2"/>
  <c r="O138" i="2"/>
  <c r="P138" i="2"/>
  <c r="Q138" i="2"/>
  <c r="R138" i="2"/>
  <c r="S138" i="2"/>
  <c r="T138" i="2"/>
  <c r="U138" i="2"/>
  <c r="V138" i="2"/>
  <c r="W138" i="2"/>
  <c r="X138" i="2"/>
  <c r="O139" i="2"/>
  <c r="P139" i="2"/>
  <c r="Q139" i="2"/>
  <c r="R139" i="2"/>
  <c r="S139" i="2"/>
  <c r="T139" i="2"/>
  <c r="U139" i="2"/>
  <c r="V139" i="2"/>
  <c r="W139" i="2"/>
  <c r="X139" i="2"/>
  <c r="O140" i="2"/>
  <c r="P140" i="2"/>
  <c r="Q140" i="2"/>
  <c r="R140" i="2"/>
  <c r="S140" i="2"/>
  <c r="T140" i="2"/>
  <c r="U140" i="2"/>
  <c r="V140" i="2"/>
  <c r="W140" i="2"/>
  <c r="X140" i="2"/>
  <c r="O141" i="2"/>
  <c r="P141" i="2"/>
  <c r="Q141" i="2"/>
  <c r="R141" i="2"/>
  <c r="S141" i="2"/>
  <c r="T141" i="2"/>
  <c r="U141" i="2"/>
  <c r="V141" i="2"/>
  <c r="W141" i="2"/>
  <c r="X141" i="2"/>
  <c r="O142" i="2"/>
  <c r="P142" i="2"/>
  <c r="Q142" i="2"/>
  <c r="R142" i="2"/>
  <c r="S142" i="2"/>
  <c r="T142" i="2"/>
  <c r="U142" i="2"/>
  <c r="V142" i="2"/>
  <c r="W142" i="2"/>
  <c r="X142" i="2"/>
  <c r="O143" i="2"/>
  <c r="P143" i="2"/>
  <c r="Q143" i="2"/>
  <c r="R143" i="2"/>
  <c r="S143" i="2"/>
  <c r="T143" i="2"/>
  <c r="U143" i="2"/>
  <c r="V143" i="2"/>
  <c r="W143" i="2"/>
  <c r="X143" i="2"/>
  <c r="O144" i="2"/>
  <c r="P144" i="2"/>
  <c r="Q144" i="2"/>
  <c r="R144" i="2"/>
  <c r="S144" i="2"/>
  <c r="T144" i="2"/>
  <c r="U144" i="2"/>
  <c r="V144" i="2"/>
  <c r="W144" i="2"/>
  <c r="X144" i="2"/>
  <c r="O145" i="2"/>
  <c r="P145" i="2"/>
  <c r="Q145" i="2"/>
  <c r="R145" i="2"/>
  <c r="S145" i="2"/>
  <c r="T145" i="2"/>
  <c r="U145" i="2"/>
  <c r="V145" i="2"/>
  <c r="W145" i="2"/>
  <c r="X145" i="2"/>
  <c r="O146" i="2"/>
  <c r="P146" i="2"/>
  <c r="Q146" i="2"/>
  <c r="R146" i="2"/>
  <c r="S146" i="2"/>
  <c r="T146" i="2"/>
  <c r="U146" i="2"/>
  <c r="V146" i="2"/>
  <c r="W146" i="2"/>
  <c r="X146" i="2"/>
  <c r="O147" i="2"/>
  <c r="P147" i="2"/>
  <c r="Q147" i="2"/>
  <c r="R147" i="2"/>
  <c r="S147" i="2"/>
  <c r="T147" i="2"/>
  <c r="U147" i="2"/>
  <c r="V147" i="2"/>
  <c r="W147" i="2"/>
  <c r="X147" i="2"/>
  <c r="O148" i="2"/>
  <c r="P148" i="2"/>
  <c r="Q148" i="2"/>
  <c r="R148" i="2"/>
  <c r="S148" i="2"/>
  <c r="T148" i="2"/>
  <c r="U148" i="2"/>
  <c r="V148" i="2"/>
  <c r="W148" i="2"/>
  <c r="X148" i="2"/>
  <c r="O149" i="2"/>
  <c r="P149" i="2"/>
  <c r="Q149" i="2"/>
  <c r="R149" i="2"/>
  <c r="S149" i="2"/>
  <c r="T149" i="2"/>
  <c r="U149" i="2"/>
  <c r="V149" i="2"/>
  <c r="W149" i="2"/>
  <c r="X149" i="2"/>
  <c r="O150" i="2"/>
  <c r="P150" i="2"/>
  <c r="Q150" i="2"/>
  <c r="R150" i="2"/>
  <c r="S150" i="2"/>
  <c r="T150" i="2"/>
  <c r="U150" i="2"/>
  <c r="V150" i="2"/>
  <c r="W150" i="2"/>
  <c r="X150" i="2"/>
  <c r="O151" i="2"/>
  <c r="P151" i="2"/>
  <c r="Q151" i="2"/>
  <c r="R151" i="2"/>
  <c r="S151" i="2"/>
  <c r="T151" i="2"/>
  <c r="U151" i="2"/>
  <c r="V151" i="2"/>
  <c r="W151" i="2"/>
  <c r="X151" i="2"/>
  <c r="O152" i="2"/>
  <c r="P152" i="2"/>
  <c r="Q152" i="2"/>
  <c r="R152" i="2"/>
  <c r="S152" i="2"/>
  <c r="T152" i="2"/>
  <c r="U152" i="2"/>
  <c r="V152" i="2"/>
  <c r="W152" i="2"/>
  <c r="X152" i="2"/>
  <c r="O153" i="2"/>
  <c r="P153" i="2"/>
  <c r="Q153" i="2"/>
  <c r="R153" i="2"/>
  <c r="S153" i="2"/>
  <c r="T153" i="2"/>
  <c r="U153" i="2"/>
  <c r="V153" i="2"/>
  <c r="W153" i="2"/>
  <c r="X153" i="2"/>
  <c r="O154" i="2"/>
  <c r="P154" i="2"/>
  <c r="Q154" i="2"/>
  <c r="R154" i="2"/>
  <c r="S154" i="2"/>
  <c r="T154" i="2"/>
  <c r="U154" i="2"/>
  <c r="V154" i="2"/>
  <c r="W154" i="2"/>
  <c r="X154" i="2"/>
  <c r="O155" i="2"/>
  <c r="P155" i="2"/>
  <c r="Q155" i="2"/>
  <c r="R155" i="2"/>
  <c r="S155" i="2"/>
  <c r="T155" i="2"/>
  <c r="U155" i="2"/>
  <c r="V155" i="2"/>
  <c r="W155" i="2"/>
  <c r="X155" i="2"/>
  <c r="O156" i="2"/>
  <c r="P156" i="2"/>
  <c r="Q156" i="2"/>
  <c r="R156" i="2"/>
  <c r="S156" i="2"/>
  <c r="T156" i="2"/>
  <c r="U156" i="2"/>
  <c r="V156" i="2"/>
  <c r="W156" i="2"/>
  <c r="X156" i="2"/>
  <c r="O157" i="2"/>
  <c r="P157" i="2"/>
  <c r="Q157" i="2"/>
  <c r="R157" i="2"/>
  <c r="S157" i="2"/>
  <c r="T157" i="2"/>
  <c r="U157" i="2"/>
  <c r="V157" i="2"/>
  <c r="W157" i="2"/>
  <c r="X157" i="2"/>
  <c r="O158" i="2"/>
  <c r="P158" i="2"/>
  <c r="Q158" i="2"/>
  <c r="R158" i="2"/>
  <c r="S158" i="2"/>
  <c r="T158" i="2"/>
  <c r="U158" i="2"/>
  <c r="V158" i="2"/>
  <c r="W158" i="2"/>
  <c r="X158" i="2"/>
  <c r="O159" i="2"/>
  <c r="P159" i="2"/>
  <c r="Q159" i="2"/>
  <c r="R159" i="2"/>
  <c r="S159" i="2"/>
  <c r="T159" i="2"/>
  <c r="U159" i="2"/>
  <c r="V159" i="2"/>
  <c r="W159" i="2"/>
  <c r="X159" i="2"/>
  <c r="O160" i="2"/>
  <c r="P160" i="2"/>
  <c r="Q160" i="2"/>
  <c r="R160" i="2"/>
  <c r="S160" i="2"/>
  <c r="T160" i="2"/>
  <c r="U160" i="2"/>
  <c r="V160" i="2"/>
  <c r="W160" i="2"/>
  <c r="X160" i="2"/>
  <c r="O161" i="2"/>
  <c r="P161" i="2"/>
  <c r="Q161" i="2"/>
  <c r="R161" i="2"/>
  <c r="S161" i="2"/>
  <c r="T161" i="2"/>
  <c r="U161" i="2"/>
  <c r="V161" i="2"/>
  <c r="W161" i="2"/>
  <c r="X161" i="2"/>
  <c r="O162" i="2"/>
  <c r="P162" i="2"/>
  <c r="Q162" i="2"/>
  <c r="R162" i="2"/>
  <c r="S162" i="2"/>
  <c r="T162" i="2"/>
  <c r="U162" i="2"/>
  <c r="V162" i="2"/>
  <c r="W162" i="2"/>
  <c r="X162" i="2"/>
  <c r="O163" i="2"/>
  <c r="P163" i="2"/>
  <c r="Q163" i="2"/>
  <c r="R163" i="2"/>
  <c r="S163" i="2"/>
  <c r="T163" i="2"/>
  <c r="U163" i="2"/>
  <c r="V163" i="2"/>
  <c r="W163" i="2"/>
  <c r="X163" i="2"/>
  <c r="O164" i="2"/>
  <c r="P164" i="2"/>
  <c r="Q164" i="2"/>
  <c r="R164" i="2"/>
  <c r="S164" i="2"/>
  <c r="T164" i="2"/>
  <c r="U164" i="2"/>
  <c r="V164" i="2"/>
  <c r="W164" i="2"/>
  <c r="X164" i="2"/>
  <c r="O165" i="2"/>
  <c r="P165" i="2"/>
  <c r="Q165" i="2"/>
  <c r="R165" i="2"/>
  <c r="S165" i="2"/>
  <c r="T165" i="2"/>
  <c r="U165" i="2"/>
  <c r="V165" i="2"/>
  <c r="W165" i="2"/>
  <c r="X165" i="2"/>
  <c r="O166" i="2"/>
  <c r="P166" i="2"/>
  <c r="Q166" i="2"/>
  <c r="R166" i="2"/>
  <c r="S166" i="2"/>
  <c r="T166" i="2"/>
  <c r="U166" i="2"/>
  <c r="V166" i="2"/>
  <c r="W166" i="2"/>
  <c r="X166" i="2"/>
  <c r="O167" i="2"/>
  <c r="P167" i="2"/>
  <c r="Q167" i="2"/>
  <c r="R167" i="2"/>
  <c r="S167" i="2"/>
  <c r="T167" i="2"/>
  <c r="U167" i="2"/>
  <c r="V167" i="2"/>
  <c r="W167" i="2"/>
  <c r="X167" i="2"/>
  <c r="O168" i="2"/>
  <c r="P168" i="2"/>
  <c r="Q168" i="2"/>
  <c r="R168" i="2"/>
  <c r="S168" i="2"/>
  <c r="T168" i="2"/>
  <c r="U168" i="2"/>
  <c r="V168" i="2"/>
  <c r="W168" i="2"/>
  <c r="X168" i="2"/>
  <c r="O169" i="2"/>
  <c r="P169" i="2"/>
  <c r="Q169" i="2"/>
  <c r="R169" i="2"/>
  <c r="S169" i="2"/>
  <c r="T169" i="2"/>
  <c r="U169" i="2"/>
  <c r="V169" i="2"/>
  <c r="W169" i="2"/>
  <c r="X169" i="2"/>
  <c r="O170" i="2"/>
  <c r="P170" i="2"/>
  <c r="Q170" i="2"/>
  <c r="R170" i="2"/>
  <c r="S170" i="2"/>
  <c r="T170" i="2"/>
  <c r="U170" i="2"/>
  <c r="V170" i="2"/>
  <c r="W170" i="2"/>
  <c r="X170" i="2"/>
  <c r="O171" i="2"/>
  <c r="P171" i="2"/>
  <c r="Q171" i="2"/>
  <c r="R171" i="2"/>
  <c r="S171" i="2"/>
  <c r="T171" i="2"/>
  <c r="U171" i="2"/>
  <c r="V171" i="2"/>
  <c r="W171" i="2"/>
  <c r="X171" i="2"/>
  <c r="O172" i="2"/>
  <c r="P172" i="2"/>
  <c r="Q172" i="2"/>
  <c r="R172" i="2"/>
  <c r="S172" i="2"/>
  <c r="T172" i="2"/>
  <c r="U172" i="2"/>
  <c r="V172" i="2"/>
  <c r="W172" i="2"/>
  <c r="X172" i="2"/>
  <c r="O173" i="2"/>
  <c r="P173" i="2"/>
  <c r="Q173" i="2"/>
  <c r="R173" i="2"/>
  <c r="S173" i="2"/>
  <c r="T173" i="2"/>
  <c r="U173" i="2"/>
  <c r="V173" i="2"/>
  <c r="W173" i="2"/>
  <c r="X173" i="2"/>
  <c r="O174" i="2"/>
  <c r="P174" i="2"/>
  <c r="Q174" i="2"/>
  <c r="R174" i="2"/>
  <c r="S174" i="2"/>
  <c r="T174" i="2"/>
  <c r="U174" i="2"/>
  <c r="V174" i="2"/>
  <c r="W174" i="2"/>
  <c r="X174" i="2"/>
  <c r="O175" i="2"/>
  <c r="P175" i="2"/>
  <c r="Q175" i="2"/>
  <c r="R175" i="2"/>
  <c r="S175" i="2"/>
  <c r="T175" i="2"/>
  <c r="U175" i="2"/>
  <c r="V175" i="2"/>
  <c r="W175" i="2"/>
  <c r="X175" i="2"/>
  <c r="O176" i="2"/>
  <c r="P176" i="2"/>
  <c r="Q176" i="2"/>
  <c r="R176" i="2"/>
  <c r="S176" i="2"/>
  <c r="T176" i="2"/>
  <c r="U176" i="2"/>
  <c r="V176" i="2"/>
  <c r="W176" i="2"/>
  <c r="X176" i="2"/>
  <c r="O177" i="2"/>
  <c r="P177" i="2"/>
  <c r="Q177" i="2"/>
  <c r="R177" i="2"/>
  <c r="S177" i="2"/>
  <c r="T177" i="2"/>
  <c r="U177" i="2"/>
  <c r="V177" i="2"/>
  <c r="W177" i="2"/>
  <c r="X177" i="2"/>
  <c r="O178" i="2"/>
  <c r="P178" i="2"/>
  <c r="Q178" i="2"/>
  <c r="R178" i="2"/>
  <c r="S178" i="2"/>
  <c r="T178" i="2"/>
  <c r="U178" i="2"/>
  <c r="V178" i="2"/>
  <c r="W178" i="2"/>
  <c r="X178" i="2"/>
  <c r="O179" i="2"/>
  <c r="P179" i="2"/>
  <c r="Q179" i="2"/>
  <c r="R179" i="2"/>
  <c r="S179" i="2"/>
  <c r="T179" i="2"/>
  <c r="U179" i="2"/>
  <c r="V179" i="2"/>
  <c r="W179" i="2"/>
  <c r="X179" i="2"/>
  <c r="O180" i="2"/>
  <c r="P180" i="2"/>
  <c r="Q180" i="2"/>
  <c r="R180" i="2"/>
  <c r="S180" i="2"/>
  <c r="T180" i="2"/>
  <c r="U180" i="2"/>
  <c r="V180" i="2"/>
  <c r="W180" i="2"/>
  <c r="X180" i="2"/>
  <c r="O181" i="2"/>
  <c r="P181" i="2"/>
  <c r="Q181" i="2"/>
  <c r="R181" i="2"/>
  <c r="S181" i="2"/>
  <c r="T181" i="2"/>
  <c r="U181" i="2"/>
  <c r="V181" i="2"/>
  <c r="W181" i="2"/>
  <c r="X181" i="2"/>
  <c r="O182" i="2"/>
  <c r="P182" i="2"/>
  <c r="Q182" i="2"/>
  <c r="R182" i="2"/>
  <c r="S182" i="2"/>
  <c r="T182" i="2"/>
  <c r="U182" i="2"/>
  <c r="V182" i="2"/>
  <c r="W182" i="2"/>
  <c r="X182" i="2"/>
  <c r="O183" i="2"/>
  <c r="P183" i="2"/>
  <c r="Q183" i="2"/>
  <c r="R183" i="2"/>
  <c r="S183" i="2"/>
  <c r="T183" i="2"/>
  <c r="U183" i="2"/>
  <c r="V183" i="2"/>
  <c r="W183" i="2"/>
  <c r="X183" i="2"/>
  <c r="O184" i="2"/>
  <c r="P184" i="2"/>
  <c r="Q184" i="2"/>
  <c r="R184" i="2"/>
  <c r="S184" i="2"/>
  <c r="T184" i="2"/>
  <c r="U184" i="2"/>
  <c r="V184" i="2"/>
  <c r="W184" i="2"/>
  <c r="X184" i="2"/>
  <c r="O185" i="2"/>
  <c r="P185" i="2"/>
  <c r="Q185" i="2"/>
  <c r="R185" i="2"/>
  <c r="S185" i="2"/>
  <c r="T185" i="2"/>
  <c r="U185" i="2"/>
  <c r="V185" i="2"/>
  <c r="W185" i="2"/>
  <c r="X185" i="2"/>
  <c r="O186" i="2"/>
  <c r="P186" i="2"/>
  <c r="Q186" i="2"/>
  <c r="R186" i="2"/>
  <c r="S186" i="2"/>
  <c r="T186" i="2"/>
  <c r="U186" i="2"/>
  <c r="V186" i="2"/>
  <c r="W186" i="2"/>
  <c r="X186" i="2"/>
  <c r="O187" i="2"/>
  <c r="P187" i="2"/>
  <c r="Q187" i="2"/>
  <c r="R187" i="2"/>
  <c r="S187" i="2"/>
  <c r="T187" i="2"/>
  <c r="U187" i="2"/>
  <c r="V187" i="2"/>
  <c r="W187" i="2"/>
  <c r="X187" i="2"/>
  <c r="O188" i="2"/>
  <c r="P188" i="2"/>
  <c r="Q188" i="2"/>
  <c r="R188" i="2"/>
  <c r="S188" i="2"/>
  <c r="T188" i="2"/>
  <c r="U188" i="2"/>
  <c r="V188" i="2"/>
  <c r="W188" i="2"/>
  <c r="X188" i="2"/>
  <c r="O189" i="2"/>
  <c r="P189" i="2"/>
  <c r="Q189" i="2"/>
  <c r="R189" i="2"/>
  <c r="S189" i="2"/>
  <c r="T189" i="2"/>
  <c r="U189" i="2"/>
  <c r="V189" i="2"/>
  <c r="W189" i="2"/>
  <c r="X189" i="2"/>
  <c r="O190" i="2"/>
  <c r="P190" i="2"/>
  <c r="Q190" i="2"/>
  <c r="R190" i="2"/>
  <c r="S190" i="2"/>
  <c r="T190" i="2"/>
  <c r="U190" i="2"/>
  <c r="V190" i="2"/>
  <c r="W190" i="2"/>
  <c r="X190" i="2"/>
  <c r="O191" i="2"/>
  <c r="P191" i="2"/>
  <c r="Q191" i="2"/>
  <c r="R191" i="2"/>
  <c r="S191" i="2"/>
  <c r="T191" i="2"/>
  <c r="U191" i="2"/>
  <c r="V191" i="2"/>
  <c r="W191" i="2"/>
  <c r="X191" i="2"/>
  <c r="O192" i="2"/>
  <c r="P192" i="2"/>
  <c r="Q192" i="2"/>
  <c r="R192" i="2"/>
  <c r="S192" i="2"/>
  <c r="T192" i="2"/>
  <c r="U192" i="2"/>
  <c r="V192" i="2"/>
  <c r="W192" i="2"/>
  <c r="X192" i="2"/>
  <c r="O193" i="2"/>
  <c r="P193" i="2"/>
  <c r="Q193" i="2"/>
  <c r="R193" i="2"/>
  <c r="S193" i="2"/>
  <c r="T193" i="2"/>
  <c r="U193" i="2"/>
  <c r="V193" i="2"/>
  <c r="W193" i="2"/>
  <c r="X193" i="2"/>
  <c r="O194" i="2"/>
  <c r="P194" i="2"/>
  <c r="Q194" i="2"/>
  <c r="R194" i="2"/>
  <c r="S194" i="2"/>
  <c r="T194" i="2"/>
  <c r="U194" i="2"/>
  <c r="V194" i="2"/>
  <c r="W194" i="2"/>
  <c r="X194" i="2"/>
  <c r="O195" i="2"/>
  <c r="P195" i="2"/>
  <c r="Q195" i="2"/>
  <c r="R195" i="2"/>
  <c r="S195" i="2"/>
  <c r="T195" i="2"/>
  <c r="U195" i="2"/>
  <c r="V195" i="2"/>
  <c r="W195" i="2"/>
  <c r="X195" i="2"/>
  <c r="O196" i="2"/>
  <c r="P196" i="2"/>
  <c r="Q196" i="2"/>
  <c r="R196" i="2"/>
  <c r="S196" i="2"/>
  <c r="T196" i="2"/>
  <c r="U196" i="2"/>
  <c r="V196" i="2"/>
  <c r="W196" i="2"/>
  <c r="X196" i="2"/>
  <c r="O197" i="2"/>
  <c r="P197" i="2"/>
  <c r="Q197" i="2"/>
  <c r="R197" i="2"/>
  <c r="S197" i="2"/>
  <c r="T197" i="2"/>
  <c r="U197" i="2"/>
  <c r="V197" i="2"/>
  <c r="W197" i="2"/>
  <c r="X197" i="2"/>
  <c r="O198" i="2"/>
  <c r="P198" i="2"/>
  <c r="Q198" i="2"/>
  <c r="R198" i="2"/>
  <c r="S198" i="2"/>
  <c r="T198" i="2"/>
  <c r="U198" i="2"/>
  <c r="V198" i="2"/>
  <c r="W198" i="2"/>
  <c r="X198" i="2"/>
  <c r="O199" i="2"/>
  <c r="P199" i="2"/>
  <c r="Q199" i="2"/>
  <c r="R199" i="2"/>
  <c r="S199" i="2"/>
  <c r="T199" i="2"/>
  <c r="U199" i="2"/>
  <c r="V199" i="2"/>
  <c r="W199" i="2"/>
  <c r="X199" i="2"/>
  <c r="O200" i="2"/>
  <c r="P200" i="2"/>
  <c r="Q200" i="2"/>
  <c r="R200" i="2"/>
  <c r="S200" i="2"/>
  <c r="T200" i="2"/>
  <c r="U200" i="2"/>
  <c r="V200" i="2"/>
  <c r="W200" i="2"/>
  <c r="X200" i="2"/>
  <c r="O201" i="2"/>
  <c r="P201" i="2"/>
  <c r="Q201" i="2"/>
  <c r="R201" i="2"/>
  <c r="S201" i="2"/>
  <c r="T201" i="2"/>
  <c r="U201" i="2"/>
  <c r="V201" i="2"/>
  <c r="W201" i="2"/>
  <c r="X201" i="2"/>
  <c r="O202" i="2"/>
  <c r="P202" i="2"/>
  <c r="Q202" i="2"/>
  <c r="R202" i="2"/>
  <c r="S202" i="2"/>
  <c r="T202" i="2"/>
  <c r="U202" i="2"/>
  <c r="V202" i="2"/>
  <c r="W202" i="2"/>
  <c r="X202" i="2"/>
  <c r="O203" i="2"/>
  <c r="P203" i="2"/>
  <c r="Q203" i="2"/>
  <c r="R203" i="2"/>
  <c r="S203" i="2"/>
  <c r="T203" i="2"/>
  <c r="U203" i="2"/>
  <c r="V203" i="2"/>
  <c r="W203" i="2"/>
  <c r="X203" i="2"/>
  <c r="O204" i="2"/>
  <c r="P204" i="2"/>
  <c r="Q204" i="2"/>
  <c r="R204" i="2"/>
  <c r="S204" i="2"/>
  <c r="T204" i="2"/>
  <c r="U204" i="2"/>
  <c r="V204" i="2"/>
  <c r="W204" i="2"/>
  <c r="X204" i="2"/>
  <c r="O205" i="2"/>
  <c r="P205" i="2"/>
  <c r="Q205" i="2"/>
  <c r="R205" i="2"/>
  <c r="S205" i="2"/>
  <c r="T205" i="2"/>
  <c r="U205" i="2"/>
  <c r="V205" i="2"/>
  <c r="W205" i="2"/>
  <c r="X205" i="2"/>
  <c r="O206" i="2"/>
  <c r="P206" i="2"/>
  <c r="Q206" i="2"/>
  <c r="R206" i="2"/>
  <c r="S206" i="2"/>
  <c r="T206" i="2"/>
  <c r="U206" i="2"/>
  <c r="V206" i="2"/>
  <c r="W206" i="2"/>
  <c r="X206" i="2"/>
  <c r="O207" i="2"/>
  <c r="P207" i="2"/>
  <c r="Q207" i="2"/>
  <c r="R207" i="2"/>
  <c r="S207" i="2"/>
  <c r="T207" i="2"/>
  <c r="U207" i="2"/>
  <c r="V207" i="2"/>
  <c r="W207" i="2"/>
  <c r="X207" i="2"/>
  <c r="O208" i="2"/>
  <c r="P208" i="2"/>
  <c r="Q208" i="2"/>
  <c r="R208" i="2"/>
  <c r="S208" i="2"/>
  <c r="T208" i="2"/>
  <c r="U208" i="2"/>
  <c r="V208" i="2"/>
  <c r="W208" i="2"/>
  <c r="X208" i="2"/>
  <c r="O209" i="2"/>
  <c r="P209" i="2"/>
  <c r="Q209" i="2"/>
  <c r="R209" i="2"/>
  <c r="S209" i="2"/>
  <c r="T209" i="2"/>
  <c r="U209" i="2"/>
  <c r="V209" i="2"/>
  <c r="W209" i="2"/>
  <c r="X209" i="2"/>
  <c r="O210" i="2"/>
  <c r="P210" i="2"/>
  <c r="Q210" i="2"/>
  <c r="R210" i="2"/>
  <c r="S210" i="2"/>
  <c r="T210" i="2"/>
  <c r="U210" i="2"/>
  <c r="V210" i="2"/>
  <c r="W210" i="2"/>
  <c r="X210" i="2"/>
  <c r="O211" i="2"/>
  <c r="P211" i="2"/>
  <c r="Q211" i="2"/>
  <c r="R211" i="2"/>
  <c r="S211" i="2"/>
  <c r="T211" i="2"/>
  <c r="U211" i="2"/>
  <c r="V211" i="2"/>
  <c r="W211" i="2"/>
  <c r="X211" i="2"/>
  <c r="O212" i="2"/>
  <c r="P212" i="2"/>
  <c r="Q212" i="2"/>
  <c r="R212" i="2"/>
  <c r="S212" i="2"/>
  <c r="T212" i="2"/>
  <c r="U212" i="2"/>
  <c r="V212" i="2"/>
  <c r="W212" i="2"/>
  <c r="X212" i="2"/>
  <c r="O213" i="2"/>
  <c r="P213" i="2"/>
  <c r="Q213" i="2"/>
  <c r="R213" i="2"/>
  <c r="S213" i="2"/>
  <c r="T213" i="2"/>
  <c r="U213" i="2"/>
  <c r="V213" i="2"/>
  <c r="W213" i="2"/>
  <c r="X213" i="2"/>
  <c r="O214" i="2"/>
  <c r="P214" i="2"/>
  <c r="Q214" i="2"/>
  <c r="R214" i="2"/>
  <c r="S214" i="2"/>
  <c r="T214" i="2"/>
  <c r="U214" i="2"/>
  <c r="V214" i="2"/>
  <c r="W214" i="2"/>
  <c r="X214" i="2"/>
  <c r="O215" i="2"/>
  <c r="P215" i="2"/>
  <c r="Q215" i="2"/>
  <c r="R215" i="2"/>
  <c r="S215" i="2"/>
  <c r="T215" i="2"/>
  <c r="U215" i="2"/>
  <c r="V215" i="2"/>
  <c r="W215" i="2"/>
  <c r="X215" i="2"/>
  <c r="O216" i="2"/>
  <c r="P216" i="2"/>
  <c r="Q216" i="2"/>
  <c r="R216" i="2"/>
  <c r="S216" i="2"/>
  <c r="T216" i="2"/>
  <c r="U216" i="2"/>
  <c r="V216" i="2"/>
  <c r="W216" i="2"/>
  <c r="X216" i="2"/>
  <c r="O217" i="2"/>
  <c r="P217" i="2"/>
  <c r="Q217" i="2"/>
  <c r="R217" i="2"/>
  <c r="S217" i="2"/>
  <c r="T217" i="2"/>
  <c r="U217" i="2"/>
  <c r="V217" i="2"/>
  <c r="W217" i="2"/>
  <c r="X217" i="2"/>
  <c r="O218" i="2"/>
  <c r="P218" i="2"/>
  <c r="Q218" i="2"/>
  <c r="R218" i="2"/>
  <c r="S218" i="2"/>
  <c r="T218" i="2"/>
  <c r="U218" i="2"/>
  <c r="V218" i="2"/>
  <c r="W218" i="2"/>
  <c r="X218" i="2"/>
  <c r="O219" i="2"/>
  <c r="P219" i="2"/>
  <c r="Q219" i="2"/>
  <c r="R219" i="2"/>
  <c r="S219" i="2"/>
  <c r="T219" i="2"/>
  <c r="U219" i="2"/>
  <c r="V219" i="2"/>
  <c r="W219" i="2"/>
  <c r="X219" i="2"/>
  <c r="O220" i="2"/>
  <c r="P220" i="2"/>
  <c r="Q220" i="2"/>
  <c r="R220" i="2"/>
  <c r="S220" i="2"/>
  <c r="T220" i="2"/>
  <c r="U220" i="2"/>
  <c r="V220" i="2"/>
  <c r="W220" i="2"/>
  <c r="X220" i="2"/>
  <c r="O221" i="2"/>
  <c r="P221" i="2"/>
  <c r="Q221" i="2"/>
  <c r="R221" i="2"/>
  <c r="S221" i="2"/>
  <c r="T221" i="2"/>
  <c r="U221" i="2"/>
  <c r="V221" i="2"/>
  <c r="W221" i="2"/>
  <c r="X221" i="2"/>
  <c r="O222" i="2"/>
  <c r="P222" i="2"/>
  <c r="Q222" i="2"/>
  <c r="R222" i="2"/>
  <c r="S222" i="2"/>
  <c r="T222" i="2"/>
  <c r="U222" i="2"/>
  <c r="V222" i="2"/>
  <c r="W222" i="2"/>
  <c r="X222" i="2"/>
  <c r="Z3" i="2"/>
  <c r="AA3" i="2"/>
  <c r="AB3" i="2"/>
  <c r="AC3" i="2"/>
  <c r="AD3" i="2"/>
  <c r="AE3" i="2"/>
  <c r="AF3" i="2"/>
  <c r="AG3" i="2"/>
  <c r="AH3" i="2"/>
  <c r="AI3" i="2"/>
  <c r="O3" i="2"/>
  <c r="P3" i="2"/>
  <c r="Q3" i="2"/>
  <c r="R3" i="2"/>
  <c r="S3" i="2"/>
  <c r="T3" i="2"/>
  <c r="U3" i="2"/>
  <c r="V3" i="2"/>
  <c r="W3" i="2"/>
  <c r="X3" i="2"/>
  <c r="D135" i="2"/>
  <c r="E135" i="2"/>
  <c r="F135" i="2"/>
  <c r="G135" i="2"/>
  <c r="H135" i="2"/>
  <c r="I135" i="2"/>
  <c r="J135" i="2"/>
  <c r="BY135" i="2" s="1"/>
  <c r="CK136" i="4" s="1"/>
  <c r="K135" i="2"/>
  <c r="L135" i="2"/>
  <c r="M135" i="2"/>
  <c r="D136" i="2"/>
  <c r="BS136" i="2" s="1"/>
  <c r="CE137" i="4" s="1"/>
  <c r="E136" i="2"/>
  <c r="F136" i="2"/>
  <c r="G136" i="2"/>
  <c r="H136" i="2"/>
  <c r="I136" i="2"/>
  <c r="J136" i="2"/>
  <c r="K136" i="2"/>
  <c r="L136" i="2"/>
  <c r="M136" i="2"/>
  <c r="D137" i="2"/>
  <c r="E137" i="2"/>
  <c r="F137" i="2"/>
  <c r="G137" i="2"/>
  <c r="H137" i="2"/>
  <c r="I137" i="2"/>
  <c r="J137" i="2"/>
  <c r="K137" i="2"/>
  <c r="L137" i="2"/>
  <c r="M137" i="2"/>
  <c r="D138" i="2"/>
  <c r="E138" i="2"/>
  <c r="F138" i="2"/>
  <c r="G138" i="2"/>
  <c r="H138" i="2"/>
  <c r="I138" i="2"/>
  <c r="J138" i="2"/>
  <c r="K138" i="2"/>
  <c r="L138" i="2"/>
  <c r="M138" i="2"/>
  <c r="D139" i="2"/>
  <c r="E139" i="2"/>
  <c r="F139" i="2"/>
  <c r="BU139" i="2" s="1"/>
  <c r="CG140" i="4" s="1"/>
  <c r="G139" i="2"/>
  <c r="H139" i="2"/>
  <c r="I139" i="2"/>
  <c r="J139" i="2"/>
  <c r="K139" i="2"/>
  <c r="L139" i="2"/>
  <c r="M139" i="2"/>
  <c r="D140" i="2"/>
  <c r="E140" i="2"/>
  <c r="F140" i="2"/>
  <c r="G140" i="2"/>
  <c r="H140" i="2"/>
  <c r="I140" i="2"/>
  <c r="J140" i="2"/>
  <c r="K140" i="2"/>
  <c r="L140" i="2"/>
  <c r="M140" i="2"/>
  <c r="D141" i="2"/>
  <c r="E141" i="2"/>
  <c r="F141" i="2"/>
  <c r="G141" i="2"/>
  <c r="H141" i="2"/>
  <c r="I141" i="2"/>
  <c r="J141" i="2"/>
  <c r="K141" i="2"/>
  <c r="L141" i="2"/>
  <c r="M141" i="2"/>
  <c r="D142" i="2"/>
  <c r="E142" i="2"/>
  <c r="F142" i="2"/>
  <c r="G142" i="2"/>
  <c r="H142" i="2"/>
  <c r="I142" i="2"/>
  <c r="J142" i="2"/>
  <c r="K142" i="2"/>
  <c r="L142" i="2"/>
  <c r="M142" i="2"/>
  <c r="D143" i="2"/>
  <c r="E143" i="2"/>
  <c r="F143" i="2"/>
  <c r="G143" i="2"/>
  <c r="H143" i="2"/>
  <c r="I143" i="2"/>
  <c r="J143" i="2"/>
  <c r="K143" i="2"/>
  <c r="L143" i="2"/>
  <c r="M143" i="2"/>
  <c r="D144" i="2"/>
  <c r="E144" i="2"/>
  <c r="F144" i="2"/>
  <c r="G144" i="2"/>
  <c r="H144" i="2"/>
  <c r="I144" i="2"/>
  <c r="J144" i="2"/>
  <c r="K144" i="2"/>
  <c r="L144" i="2"/>
  <c r="CA144" i="2" s="1"/>
  <c r="CM145" i="4" s="1"/>
  <c r="M144" i="2"/>
  <c r="D145" i="2"/>
  <c r="E145" i="2"/>
  <c r="F145" i="2"/>
  <c r="G145" i="2"/>
  <c r="H145" i="2"/>
  <c r="I145" i="2"/>
  <c r="J145" i="2"/>
  <c r="K145" i="2"/>
  <c r="L145" i="2"/>
  <c r="M145" i="2"/>
  <c r="D146" i="2"/>
  <c r="E146" i="2"/>
  <c r="F146" i="2"/>
  <c r="G146" i="2"/>
  <c r="H146" i="2"/>
  <c r="I146" i="2"/>
  <c r="J146" i="2"/>
  <c r="K146" i="2"/>
  <c r="L146" i="2"/>
  <c r="CA146" i="2" s="1"/>
  <c r="CM147" i="4" s="1"/>
  <c r="M146" i="2"/>
  <c r="D147" i="2"/>
  <c r="E147" i="2"/>
  <c r="F147" i="2"/>
  <c r="G147" i="2"/>
  <c r="H147" i="2"/>
  <c r="I147" i="2"/>
  <c r="J147" i="2"/>
  <c r="K147" i="2"/>
  <c r="L147" i="2"/>
  <c r="M147" i="2"/>
  <c r="D148" i="2"/>
  <c r="E148" i="2"/>
  <c r="F148" i="2"/>
  <c r="G148" i="2"/>
  <c r="H148" i="2"/>
  <c r="I148" i="2"/>
  <c r="J148" i="2"/>
  <c r="K148" i="2"/>
  <c r="L148" i="2"/>
  <c r="M148" i="2"/>
  <c r="D149" i="2"/>
  <c r="E149" i="2"/>
  <c r="F149" i="2"/>
  <c r="BU149" i="2" s="1"/>
  <c r="CG150" i="4" s="1"/>
  <c r="G149" i="2"/>
  <c r="H149" i="2"/>
  <c r="I149" i="2"/>
  <c r="J149" i="2"/>
  <c r="K149" i="2"/>
  <c r="L149" i="2"/>
  <c r="M149" i="2"/>
  <c r="D150" i="2"/>
  <c r="E150" i="2"/>
  <c r="BT150" i="2" s="1"/>
  <c r="CF151" i="4" s="1"/>
  <c r="F150" i="2"/>
  <c r="G150" i="2"/>
  <c r="H150" i="2"/>
  <c r="I150" i="2"/>
  <c r="J150" i="2"/>
  <c r="K150" i="2"/>
  <c r="L150" i="2"/>
  <c r="M150" i="2"/>
  <c r="D151" i="2"/>
  <c r="E151" i="2"/>
  <c r="F151" i="2"/>
  <c r="BU151" i="2" s="1"/>
  <c r="CG152" i="4" s="1"/>
  <c r="G151" i="2"/>
  <c r="H151" i="2"/>
  <c r="I151" i="2"/>
  <c r="J151" i="2"/>
  <c r="BY151" i="2" s="1"/>
  <c r="CK152" i="4" s="1"/>
  <c r="K151" i="2"/>
  <c r="L151" i="2"/>
  <c r="M151" i="2"/>
  <c r="D152" i="2"/>
  <c r="E152" i="2"/>
  <c r="F152" i="2"/>
  <c r="G152" i="2"/>
  <c r="H152" i="2"/>
  <c r="I152" i="2"/>
  <c r="J152" i="2"/>
  <c r="K152" i="2"/>
  <c r="L152" i="2"/>
  <c r="M152" i="2"/>
  <c r="D153" i="2"/>
  <c r="E153" i="2"/>
  <c r="F153" i="2"/>
  <c r="G153" i="2"/>
  <c r="H153" i="2"/>
  <c r="I153" i="2"/>
  <c r="J153" i="2"/>
  <c r="K153" i="2"/>
  <c r="L153" i="2"/>
  <c r="M153" i="2"/>
  <c r="D154" i="2"/>
  <c r="E154" i="2"/>
  <c r="F154" i="2"/>
  <c r="G154" i="2"/>
  <c r="H154" i="2"/>
  <c r="I154" i="2"/>
  <c r="J154" i="2"/>
  <c r="K154" i="2"/>
  <c r="L154" i="2"/>
  <c r="M154" i="2"/>
  <c r="D155" i="2"/>
  <c r="E155" i="2"/>
  <c r="F155" i="2"/>
  <c r="G155" i="2"/>
  <c r="H155" i="2"/>
  <c r="I155" i="2"/>
  <c r="J155" i="2"/>
  <c r="K155" i="2"/>
  <c r="L155" i="2"/>
  <c r="M155" i="2"/>
  <c r="D156" i="2"/>
  <c r="E156" i="2"/>
  <c r="F156" i="2"/>
  <c r="G156" i="2"/>
  <c r="H156" i="2"/>
  <c r="I156" i="2"/>
  <c r="J156" i="2"/>
  <c r="K156" i="2"/>
  <c r="L156" i="2"/>
  <c r="M156" i="2"/>
  <c r="D157" i="2"/>
  <c r="E157" i="2"/>
  <c r="F157" i="2"/>
  <c r="G157" i="2"/>
  <c r="H157" i="2"/>
  <c r="I157" i="2"/>
  <c r="J157" i="2"/>
  <c r="K157" i="2"/>
  <c r="L157" i="2"/>
  <c r="M157" i="2"/>
  <c r="D158" i="2"/>
  <c r="BS158" i="2" s="1"/>
  <c r="CE159" i="4" s="1"/>
  <c r="E158" i="2"/>
  <c r="F158" i="2"/>
  <c r="G158" i="2"/>
  <c r="H158" i="2"/>
  <c r="BW158" i="2" s="1"/>
  <c r="CI159" i="4" s="1"/>
  <c r="I158" i="2"/>
  <c r="J158" i="2"/>
  <c r="K158" i="2"/>
  <c r="L158" i="2"/>
  <c r="M158" i="2"/>
  <c r="D159" i="2"/>
  <c r="E159" i="2"/>
  <c r="F159" i="2"/>
  <c r="G159" i="2"/>
  <c r="H159" i="2"/>
  <c r="I159" i="2"/>
  <c r="J159" i="2"/>
  <c r="K159" i="2"/>
  <c r="L159" i="2"/>
  <c r="M159" i="2"/>
  <c r="D160" i="2"/>
  <c r="E160" i="2"/>
  <c r="F160" i="2"/>
  <c r="G160" i="2"/>
  <c r="H160" i="2"/>
  <c r="I160" i="2"/>
  <c r="J160" i="2"/>
  <c r="K160" i="2"/>
  <c r="L160" i="2"/>
  <c r="M160" i="2"/>
  <c r="D161" i="2"/>
  <c r="E161" i="2"/>
  <c r="F161" i="2"/>
  <c r="BU161" i="2" s="1"/>
  <c r="CG162" i="4" s="1"/>
  <c r="G161" i="2"/>
  <c r="H161" i="2"/>
  <c r="I161" i="2"/>
  <c r="J161" i="2"/>
  <c r="K161" i="2"/>
  <c r="L161" i="2"/>
  <c r="M161" i="2"/>
  <c r="D162" i="2"/>
  <c r="E162" i="2"/>
  <c r="F162" i="2"/>
  <c r="G162" i="2"/>
  <c r="H162" i="2"/>
  <c r="I162" i="2"/>
  <c r="J162" i="2"/>
  <c r="K162" i="2"/>
  <c r="L162" i="2"/>
  <c r="M162" i="2"/>
  <c r="D163" i="2"/>
  <c r="E163" i="2"/>
  <c r="F163" i="2"/>
  <c r="G163" i="2"/>
  <c r="H163" i="2"/>
  <c r="I163" i="2"/>
  <c r="J163" i="2"/>
  <c r="K163" i="2"/>
  <c r="BZ163" i="2" s="1"/>
  <c r="CL164" i="4" s="1"/>
  <c r="L163" i="2"/>
  <c r="M163" i="2"/>
  <c r="D164" i="2"/>
  <c r="E164" i="2"/>
  <c r="F164" i="2"/>
  <c r="G164" i="2"/>
  <c r="H164" i="2"/>
  <c r="I164" i="2"/>
  <c r="J164" i="2"/>
  <c r="K164" i="2"/>
  <c r="L164" i="2"/>
  <c r="CA164" i="2" s="1"/>
  <c r="CM165" i="4" s="1"/>
  <c r="M164" i="2"/>
  <c r="D165" i="2"/>
  <c r="E165" i="2"/>
  <c r="F165" i="2"/>
  <c r="BU165" i="2" s="1"/>
  <c r="CG166" i="4" s="1"/>
  <c r="G165" i="2"/>
  <c r="H165" i="2"/>
  <c r="I165" i="2"/>
  <c r="J165" i="2"/>
  <c r="K165" i="2"/>
  <c r="L165" i="2"/>
  <c r="M165" i="2"/>
  <c r="D166" i="2"/>
  <c r="E166" i="2"/>
  <c r="AX166" i="2" s="1"/>
  <c r="P167" i="4" s="1"/>
  <c r="F166" i="2"/>
  <c r="G166" i="2"/>
  <c r="H166" i="2"/>
  <c r="I166" i="2"/>
  <c r="J166" i="2"/>
  <c r="K166" i="2"/>
  <c r="L166" i="2"/>
  <c r="M166" i="2"/>
  <c r="D167" i="2"/>
  <c r="E167" i="2"/>
  <c r="F167" i="2"/>
  <c r="G167" i="2"/>
  <c r="H167" i="2"/>
  <c r="I167" i="2"/>
  <c r="J167" i="2"/>
  <c r="K167" i="2"/>
  <c r="L167" i="2"/>
  <c r="M167" i="2"/>
  <c r="D168" i="2"/>
  <c r="E168" i="2"/>
  <c r="F168" i="2"/>
  <c r="G168" i="2"/>
  <c r="H168" i="2"/>
  <c r="I168" i="2"/>
  <c r="J168" i="2"/>
  <c r="K168" i="2"/>
  <c r="L168" i="2"/>
  <c r="M168" i="2"/>
  <c r="D169" i="2"/>
  <c r="E169" i="2"/>
  <c r="F169" i="2"/>
  <c r="G169" i="2"/>
  <c r="H169" i="2"/>
  <c r="I169" i="2"/>
  <c r="J169" i="2"/>
  <c r="K169" i="2"/>
  <c r="L169" i="2"/>
  <c r="M169" i="2"/>
  <c r="D170" i="2"/>
  <c r="E170" i="2"/>
  <c r="F170" i="2"/>
  <c r="G170" i="2"/>
  <c r="H170" i="2"/>
  <c r="I170" i="2"/>
  <c r="J170" i="2"/>
  <c r="K170" i="2"/>
  <c r="L170" i="2"/>
  <c r="M170" i="2"/>
  <c r="D171" i="2"/>
  <c r="E171" i="2"/>
  <c r="F171" i="2"/>
  <c r="G171" i="2"/>
  <c r="H171" i="2"/>
  <c r="I171" i="2"/>
  <c r="J171" i="2"/>
  <c r="K171" i="2"/>
  <c r="L171" i="2"/>
  <c r="M171" i="2"/>
  <c r="D172" i="2"/>
  <c r="E172" i="2"/>
  <c r="F172" i="2"/>
  <c r="G172" i="2"/>
  <c r="H172" i="2"/>
  <c r="I172" i="2"/>
  <c r="J172" i="2"/>
  <c r="K172" i="2"/>
  <c r="L172" i="2"/>
  <c r="M172" i="2"/>
  <c r="D173" i="2"/>
  <c r="E173" i="2"/>
  <c r="F173" i="2"/>
  <c r="G173" i="2"/>
  <c r="H173" i="2"/>
  <c r="I173" i="2"/>
  <c r="J173" i="2"/>
  <c r="K173" i="2"/>
  <c r="L173" i="2"/>
  <c r="M173" i="2"/>
  <c r="D174" i="2"/>
  <c r="E174" i="2"/>
  <c r="F174" i="2"/>
  <c r="G174" i="2"/>
  <c r="H174" i="2"/>
  <c r="I174" i="2"/>
  <c r="J174" i="2"/>
  <c r="K174" i="2"/>
  <c r="L174" i="2"/>
  <c r="CA174" i="2" s="1"/>
  <c r="CM175" i="4" s="1"/>
  <c r="M174" i="2"/>
  <c r="D175" i="2"/>
  <c r="E175" i="2"/>
  <c r="F175" i="2"/>
  <c r="G175" i="2"/>
  <c r="H175" i="2"/>
  <c r="I175" i="2"/>
  <c r="J175" i="2"/>
  <c r="K175" i="2"/>
  <c r="L175" i="2"/>
  <c r="M175" i="2"/>
  <c r="D176" i="2"/>
  <c r="E176" i="2"/>
  <c r="F176" i="2"/>
  <c r="G176" i="2"/>
  <c r="H176" i="2"/>
  <c r="I176" i="2"/>
  <c r="J176" i="2"/>
  <c r="K176" i="2"/>
  <c r="L176" i="2"/>
  <c r="CA176" i="2" s="1"/>
  <c r="CM177" i="4" s="1"/>
  <c r="M176" i="2"/>
  <c r="D177" i="2"/>
  <c r="E177" i="2"/>
  <c r="F177" i="2"/>
  <c r="BU177" i="2" s="1"/>
  <c r="CG178" i="4" s="1"/>
  <c r="G177" i="2"/>
  <c r="H177" i="2"/>
  <c r="I177" i="2"/>
  <c r="J177" i="2"/>
  <c r="BY177" i="2" s="1"/>
  <c r="CK178" i="4" s="1"/>
  <c r="K177" i="2"/>
  <c r="L177" i="2"/>
  <c r="M177" i="2"/>
  <c r="D178" i="2"/>
  <c r="E178" i="2"/>
  <c r="F178" i="2"/>
  <c r="G178" i="2"/>
  <c r="H178" i="2"/>
  <c r="I178" i="2"/>
  <c r="J178" i="2"/>
  <c r="K178" i="2"/>
  <c r="L178" i="2"/>
  <c r="M178" i="2"/>
  <c r="D179" i="2"/>
  <c r="E179" i="2"/>
  <c r="F179" i="2"/>
  <c r="G179" i="2"/>
  <c r="H179" i="2"/>
  <c r="I179" i="2"/>
  <c r="J179" i="2"/>
  <c r="K179" i="2"/>
  <c r="L179" i="2"/>
  <c r="M179" i="2"/>
  <c r="D180" i="2"/>
  <c r="E180" i="2"/>
  <c r="F180" i="2"/>
  <c r="G180" i="2"/>
  <c r="H180" i="2"/>
  <c r="I180" i="2"/>
  <c r="J180" i="2"/>
  <c r="K180" i="2"/>
  <c r="L180" i="2"/>
  <c r="CA180" i="2" s="1"/>
  <c r="CM181" i="4" s="1"/>
  <c r="M180" i="2"/>
  <c r="D181" i="2"/>
  <c r="E181" i="2"/>
  <c r="F181" i="2"/>
  <c r="G181" i="2"/>
  <c r="H181" i="2"/>
  <c r="I181" i="2"/>
  <c r="J181" i="2"/>
  <c r="K181" i="2"/>
  <c r="L181" i="2"/>
  <c r="M181" i="2"/>
  <c r="D182" i="2"/>
  <c r="E182" i="2"/>
  <c r="F182" i="2"/>
  <c r="G182" i="2"/>
  <c r="H182" i="2"/>
  <c r="I182" i="2"/>
  <c r="J182" i="2"/>
  <c r="K182" i="2"/>
  <c r="L182" i="2"/>
  <c r="M182" i="2"/>
  <c r="D183" i="2"/>
  <c r="E183" i="2"/>
  <c r="F183" i="2"/>
  <c r="G183" i="2"/>
  <c r="H183" i="2"/>
  <c r="I183" i="2"/>
  <c r="J183" i="2"/>
  <c r="K183" i="2"/>
  <c r="L183" i="2"/>
  <c r="M183" i="2"/>
  <c r="D184" i="2"/>
  <c r="E184" i="2"/>
  <c r="F184" i="2"/>
  <c r="G184" i="2"/>
  <c r="H184" i="2"/>
  <c r="BW184" i="2" s="1"/>
  <c r="CI185" i="4" s="1"/>
  <c r="I184" i="2"/>
  <c r="J184" i="2"/>
  <c r="K184" i="2"/>
  <c r="L184" i="2"/>
  <c r="M184" i="2"/>
  <c r="D185" i="2"/>
  <c r="E185" i="2"/>
  <c r="F185" i="2"/>
  <c r="G185" i="2"/>
  <c r="H185" i="2"/>
  <c r="I185" i="2"/>
  <c r="J185" i="2"/>
  <c r="K185" i="2"/>
  <c r="L185" i="2"/>
  <c r="M185" i="2"/>
  <c r="D186" i="2"/>
  <c r="E186" i="2"/>
  <c r="F186" i="2"/>
  <c r="G186" i="2"/>
  <c r="H186" i="2"/>
  <c r="I186" i="2"/>
  <c r="J186" i="2"/>
  <c r="K186" i="2"/>
  <c r="L186" i="2"/>
  <c r="M186" i="2"/>
  <c r="D187" i="2"/>
  <c r="E187" i="2"/>
  <c r="F187" i="2"/>
  <c r="G187" i="2"/>
  <c r="H187" i="2"/>
  <c r="I187" i="2"/>
  <c r="J187" i="2"/>
  <c r="K187" i="2"/>
  <c r="L187" i="2"/>
  <c r="M187" i="2"/>
  <c r="D188" i="2"/>
  <c r="E188" i="2"/>
  <c r="F188" i="2"/>
  <c r="G188" i="2"/>
  <c r="H188" i="2"/>
  <c r="I188" i="2"/>
  <c r="J188" i="2"/>
  <c r="K188" i="2"/>
  <c r="L188" i="2"/>
  <c r="M188" i="2"/>
  <c r="D189" i="2"/>
  <c r="E189" i="2"/>
  <c r="F189" i="2"/>
  <c r="G189" i="2"/>
  <c r="H189" i="2"/>
  <c r="I189" i="2"/>
  <c r="J189" i="2"/>
  <c r="K189" i="2"/>
  <c r="L189" i="2"/>
  <c r="M189" i="2"/>
  <c r="D190" i="2"/>
  <c r="E190" i="2"/>
  <c r="F190" i="2"/>
  <c r="G190" i="2"/>
  <c r="H190" i="2"/>
  <c r="I190" i="2"/>
  <c r="J190" i="2"/>
  <c r="K190" i="2"/>
  <c r="L190" i="2"/>
  <c r="M190" i="2"/>
  <c r="D191" i="2"/>
  <c r="E191" i="2"/>
  <c r="F191" i="2"/>
  <c r="G191" i="2"/>
  <c r="H191" i="2"/>
  <c r="I191" i="2"/>
  <c r="J191" i="2"/>
  <c r="K191" i="2"/>
  <c r="L191" i="2"/>
  <c r="M191" i="2"/>
  <c r="D192" i="2"/>
  <c r="E192" i="2"/>
  <c r="F192" i="2"/>
  <c r="G192" i="2"/>
  <c r="H192" i="2"/>
  <c r="I192" i="2"/>
  <c r="J192" i="2"/>
  <c r="K192" i="2"/>
  <c r="L192" i="2"/>
  <c r="CA192" i="2" s="1"/>
  <c r="CM193" i="4" s="1"/>
  <c r="M192" i="2"/>
  <c r="D193" i="2"/>
  <c r="E193" i="2"/>
  <c r="F193" i="2"/>
  <c r="G193" i="2"/>
  <c r="H193" i="2"/>
  <c r="I193" i="2"/>
  <c r="J193" i="2"/>
  <c r="K193" i="2"/>
  <c r="L193" i="2"/>
  <c r="M193" i="2"/>
  <c r="D194" i="2"/>
  <c r="BS194" i="2" s="1"/>
  <c r="CE195" i="4" s="1"/>
  <c r="E194" i="2"/>
  <c r="F194" i="2"/>
  <c r="G194" i="2"/>
  <c r="H194" i="2"/>
  <c r="I194" i="2"/>
  <c r="J194" i="2"/>
  <c r="K194" i="2"/>
  <c r="L194" i="2"/>
  <c r="M194" i="2"/>
  <c r="D195" i="2"/>
  <c r="E195" i="2"/>
  <c r="F195" i="2"/>
  <c r="G195" i="2"/>
  <c r="H195" i="2"/>
  <c r="I195" i="2"/>
  <c r="J195" i="2"/>
  <c r="K195" i="2"/>
  <c r="L195" i="2"/>
  <c r="M195" i="2"/>
  <c r="D196" i="2"/>
  <c r="E196" i="2"/>
  <c r="F196" i="2"/>
  <c r="G196" i="2"/>
  <c r="H196" i="2"/>
  <c r="I196" i="2"/>
  <c r="J196" i="2"/>
  <c r="K196" i="2"/>
  <c r="L196" i="2"/>
  <c r="M196" i="2"/>
  <c r="D197" i="2"/>
  <c r="E197" i="2"/>
  <c r="F197" i="2"/>
  <c r="G197" i="2"/>
  <c r="H197" i="2"/>
  <c r="I197" i="2"/>
  <c r="J197" i="2"/>
  <c r="K197" i="2"/>
  <c r="L197" i="2"/>
  <c r="M197" i="2"/>
  <c r="D198" i="2"/>
  <c r="E198" i="2"/>
  <c r="F198" i="2"/>
  <c r="G198" i="2"/>
  <c r="H198" i="2"/>
  <c r="I198" i="2"/>
  <c r="J198" i="2"/>
  <c r="K198" i="2"/>
  <c r="L198" i="2"/>
  <c r="M198" i="2"/>
  <c r="D199" i="2"/>
  <c r="E199" i="2"/>
  <c r="F199" i="2"/>
  <c r="G199" i="2"/>
  <c r="H199" i="2"/>
  <c r="I199" i="2"/>
  <c r="J199" i="2"/>
  <c r="K199" i="2"/>
  <c r="L199" i="2"/>
  <c r="M199" i="2"/>
  <c r="D200" i="2"/>
  <c r="E200" i="2"/>
  <c r="F200" i="2"/>
  <c r="G200" i="2"/>
  <c r="H200" i="2"/>
  <c r="BW200" i="2" s="1"/>
  <c r="CI201" i="4" s="1"/>
  <c r="I200" i="2"/>
  <c r="J200" i="2"/>
  <c r="K200" i="2"/>
  <c r="L200" i="2"/>
  <c r="M200" i="2"/>
  <c r="D201" i="2"/>
  <c r="E201" i="2"/>
  <c r="F201" i="2"/>
  <c r="BU201" i="2" s="1"/>
  <c r="CG202" i="4" s="1"/>
  <c r="G201" i="2"/>
  <c r="H201" i="2"/>
  <c r="I201" i="2"/>
  <c r="J201" i="2"/>
  <c r="K201" i="2"/>
  <c r="L201" i="2"/>
  <c r="M201" i="2"/>
  <c r="D202" i="2"/>
  <c r="E202" i="2"/>
  <c r="F202" i="2"/>
  <c r="G202" i="2"/>
  <c r="H202" i="2"/>
  <c r="I202" i="2"/>
  <c r="J202" i="2"/>
  <c r="K202" i="2"/>
  <c r="L202" i="2"/>
  <c r="CA202" i="2" s="1"/>
  <c r="CM203" i="4" s="1"/>
  <c r="M202" i="2"/>
  <c r="D203" i="2"/>
  <c r="E203" i="2"/>
  <c r="F203" i="2"/>
  <c r="G203" i="2"/>
  <c r="H203" i="2"/>
  <c r="I203" i="2"/>
  <c r="J203" i="2"/>
  <c r="K203" i="2"/>
  <c r="L203" i="2"/>
  <c r="M203" i="2"/>
  <c r="D204" i="2"/>
  <c r="E204" i="2"/>
  <c r="F204" i="2"/>
  <c r="G204" i="2"/>
  <c r="H204" i="2"/>
  <c r="I204" i="2"/>
  <c r="J204" i="2"/>
  <c r="K204" i="2"/>
  <c r="L204" i="2"/>
  <c r="M204" i="2"/>
  <c r="D205" i="2"/>
  <c r="E205" i="2"/>
  <c r="F205" i="2"/>
  <c r="G205" i="2"/>
  <c r="H205" i="2"/>
  <c r="I205" i="2"/>
  <c r="J205" i="2"/>
  <c r="BY205" i="2" s="1"/>
  <c r="CK206" i="4" s="1"/>
  <c r="K205" i="2"/>
  <c r="L205" i="2"/>
  <c r="M205" i="2"/>
  <c r="D206" i="2"/>
  <c r="E206" i="2"/>
  <c r="F206" i="2"/>
  <c r="G206" i="2"/>
  <c r="H206" i="2"/>
  <c r="BW206" i="2" s="1"/>
  <c r="CI207" i="4" s="1"/>
  <c r="I206" i="2"/>
  <c r="J206" i="2"/>
  <c r="K206" i="2"/>
  <c r="L206" i="2"/>
  <c r="M206" i="2"/>
  <c r="D207" i="2"/>
  <c r="E207" i="2"/>
  <c r="F207" i="2"/>
  <c r="G207" i="2"/>
  <c r="BV207" i="2" s="1"/>
  <c r="CH208" i="4" s="1"/>
  <c r="H207" i="2"/>
  <c r="I207" i="2"/>
  <c r="J207" i="2"/>
  <c r="K207" i="2"/>
  <c r="L207" i="2"/>
  <c r="M207" i="2"/>
  <c r="D208" i="2"/>
  <c r="E208" i="2"/>
  <c r="BT208" i="2" s="1"/>
  <c r="CF209" i="4" s="1"/>
  <c r="F208" i="2"/>
  <c r="G208" i="2"/>
  <c r="H208" i="2"/>
  <c r="I208" i="2"/>
  <c r="J208" i="2"/>
  <c r="K208" i="2"/>
  <c r="L208" i="2"/>
  <c r="M208" i="2"/>
  <c r="D209" i="2"/>
  <c r="E209" i="2"/>
  <c r="F209" i="2"/>
  <c r="BU209" i="2" s="1"/>
  <c r="CG210" i="4" s="1"/>
  <c r="G209" i="2"/>
  <c r="H209" i="2"/>
  <c r="I209" i="2"/>
  <c r="J209" i="2"/>
  <c r="BY209" i="2" s="1"/>
  <c r="CK210" i="4" s="1"/>
  <c r="K209" i="2"/>
  <c r="L209" i="2"/>
  <c r="M209" i="2"/>
  <c r="D210" i="2"/>
  <c r="BS210" i="2" s="1"/>
  <c r="CE211" i="4" s="1"/>
  <c r="E210" i="2"/>
  <c r="F210" i="2"/>
  <c r="G210" i="2"/>
  <c r="H210" i="2"/>
  <c r="I210" i="2"/>
  <c r="BX210" i="2" s="1"/>
  <c r="CJ211" i="4" s="1"/>
  <c r="J210" i="2"/>
  <c r="K210" i="2"/>
  <c r="L210" i="2"/>
  <c r="M210" i="2"/>
  <c r="D211" i="2"/>
  <c r="E211" i="2"/>
  <c r="F211" i="2"/>
  <c r="G211" i="2"/>
  <c r="H211" i="2"/>
  <c r="I211" i="2"/>
  <c r="J211" i="2"/>
  <c r="K211" i="2"/>
  <c r="L211" i="2"/>
  <c r="M211" i="2"/>
  <c r="D212" i="2"/>
  <c r="E212" i="2"/>
  <c r="BT212" i="2" s="1"/>
  <c r="CF213" i="4" s="1"/>
  <c r="F212" i="2"/>
  <c r="G212" i="2"/>
  <c r="H212" i="2"/>
  <c r="I212" i="2"/>
  <c r="J212" i="2"/>
  <c r="K212" i="2"/>
  <c r="L212" i="2"/>
  <c r="CA212" i="2" s="1"/>
  <c r="CM213" i="4" s="1"/>
  <c r="M212" i="2"/>
  <c r="CB212" i="2" s="1"/>
  <c r="CN213" i="4" s="1"/>
  <c r="D213" i="2"/>
  <c r="E213" i="2"/>
  <c r="F213" i="2"/>
  <c r="G213" i="2"/>
  <c r="H213" i="2"/>
  <c r="I213" i="2"/>
  <c r="J213" i="2"/>
  <c r="K213" i="2"/>
  <c r="L213" i="2"/>
  <c r="M213" i="2"/>
  <c r="D214" i="2"/>
  <c r="E214" i="2"/>
  <c r="F214" i="2"/>
  <c r="G214" i="2"/>
  <c r="H214" i="2"/>
  <c r="I214" i="2"/>
  <c r="BX214" i="2" s="1"/>
  <c r="CJ215" i="4" s="1"/>
  <c r="J214" i="2"/>
  <c r="K214" i="2"/>
  <c r="L214" i="2"/>
  <c r="M214" i="2"/>
  <c r="D215" i="2"/>
  <c r="E215" i="2"/>
  <c r="F215" i="2"/>
  <c r="G215" i="2"/>
  <c r="H215" i="2"/>
  <c r="I215" i="2"/>
  <c r="J215" i="2"/>
  <c r="K215" i="2"/>
  <c r="L215" i="2"/>
  <c r="M215" i="2"/>
  <c r="D216" i="2"/>
  <c r="E216" i="2"/>
  <c r="F216" i="2"/>
  <c r="G216" i="2"/>
  <c r="H216" i="2"/>
  <c r="BW216" i="2" s="1"/>
  <c r="CI217" i="4" s="1"/>
  <c r="I216" i="2"/>
  <c r="J216" i="2"/>
  <c r="K216" i="2"/>
  <c r="L216" i="2"/>
  <c r="M216" i="2"/>
  <c r="CB216" i="2" s="1"/>
  <c r="CN217" i="4" s="1"/>
  <c r="D217" i="2"/>
  <c r="E217" i="2"/>
  <c r="F217" i="2"/>
  <c r="G217" i="2"/>
  <c r="H217" i="2"/>
  <c r="I217" i="2"/>
  <c r="J217" i="2"/>
  <c r="K217" i="2"/>
  <c r="L217" i="2"/>
  <c r="M217" i="2"/>
  <c r="D218" i="2"/>
  <c r="E218" i="2"/>
  <c r="F218" i="2"/>
  <c r="G218" i="2"/>
  <c r="H218" i="2"/>
  <c r="I218" i="2"/>
  <c r="J218" i="2"/>
  <c r="K218" i="2"/>
  <c r="L218" i="2"/>
  <c r="M218" i="2"/>
  <c r="D219" i="2"/>
  <c r="E219" i="2"/>
  <c r="F219" i="2"/>
  <c r="G219" i="2"/>
  <c r="BV219" i="2" s="1"/>
  <c r="CH220" i="4" s="1"/>
  <c r="H219" i="2"/>
  <c r="I219" i="2"/>
  <c r="J219" i="2"/>
  <c r="BY219" i="2" s="1"/>
  <c r="CK220" i="4" s="1"/>
  <c r="K219" i="2"/>
  <c r="L219" i="2"/>
  <c r="M219" i="2"/>
  <c r="D220" i="2"/>
  <c r="E220" i="2"/>
  <c r="BT220" i="2" s="1"/>
  <c r="CF221" i="4" s="1"/>
  <c r="F220" i="2"/>
  <c r="G220" i="2"/>
  <c r="H220" i="2"/>
  <c r="I220" i="2"/>
  <c r="J220" i="2"/>
  <c r="K220" i="2"/>
  <c r="L220" i="2"/>
  <c r="M220" i="2"/>
  <c r="D221" i="2"/>
  <c r="E221" i="2"/>
  <c r="F221" i="2"/>
  <c r="G221" i="2"/>
  <c r="H221" i="2"/>
  <c r="I221" i="2"/>
  <c r="J221" i="2"/>
  <c r="BY221" i="2" s="1"/>
  <c r="CK222" i="4" s="1"/>
  <c r="K221" i="2"/>
  <c r="L221" i="2"/>
  <c r="M221" i="2"/>
  <c r="D222" i="2"/>
  <c r="E222" i="2"/>
  <c r="F222" i="2"/>
  <c r="G222" i="2"/>
  <c r="H222" i="2"/>
  <c r="I222" i="2"/>
  <c r="J222" i="2"/>
  <c r="K222" i="2"/>
  <c r="L222" i="2"/>
  <c r="M222" i="2"/>
  <c r="A222" i="2"/>
  <c r="B222" i="2"/>
  <c r="C22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B177" i="2"/>
  <c r="C177" i="2"/>
  <c r="A178" i="2"/>
  <c r="B178" i="2"/>
  <c r="C178" i="2"/>
  <c r="A179" i="2"/>
  <c r="B179" i="2"/>
  <c r="C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B184" i="2"/>
  <c r="C184" i="2"/>
  <c r="A185" i="2"/>
  <c r="B185" i="2"/>
  <c r="C185" i="2"/>
  <c r="A186" i="2"/>
  <c r="B186" i="2"/>
  <c r="C186" i="2"/>
  <c r="A187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B191" i="2"/>
  <c r="C191" i="2"/>
  <c r="A192" i="2"/>
  <c r="B192" i="2"/>
  <c r="C192" i="2"/>
  <c r="A193" i="2"/>
  <c r="B193" i="2"/>
  <c r="C193" i="2"/>
  <c r="A194" i="2"/>
  <c r="B194" i="2"/>
  <c r="C194" i="2"/>
  <c r="A195" i="2"/>
  <c r="B195" i="2"/>
  <c r="C195" i="2"/>
  <c r="A196" i="2"/>
  <c r="B196" i="2"/>
  <c r="C196" i="2"/>
  <c r="A197" i="2"/>
  <c r="B197" i="2"/>
  <c r="C197" i="2"/>
  <c r="A198" i="2"/>
  <c r="B198" i="2"/>
  <c r="C198" i="2"/>
  <c r="A199" i="2"/>
  <c r="B199" i="2"/>
  <c r="C199" i="2"/>
  <c r="A200" i="2"/>
  <c r="B200" i="2"/>
  <c r="C200" i="2"/>
  <c r="A201" i="2"/>
  <c r="B201" i="2"/>
  <c r="C201" i="2"/>
  <c r="A202" i="2"/>
  <c r="B202" i="2"/>
  <c r="C202" i="2"/>
  <c r="A203" i="2"/>
  <c r="B203" i="2"/>
  <c r="C203" i="2"/>
  <c r="A204" i="2"/>
  <c r="B204" i="2"/>
  <c r="C204" i="2"/>
  <c r="A205" i="2"/>
  <c r="B205" i="2"/>
  <c r="C205" i="2"/>
  <c r="A206" i="2"/>
  <c r="B206" i="2"/>
  <c r="C206" i="2"/>
  <c r="A207" i="2"/>
  <c r="B207" i="2"/>
  <c r="C207" i="2"/>
  <c r="A208" i="2"/>
  <c r="B208" i="2"/>
  <c r="C208" i="2"/>
  <c r="A209" i="2"/>
  <c r="B209" i="2"/>
  <c r="C209" i="2"/>
  <c r="A210" i="2"/>
  <c r="B210" i="2"/>
  <c r="C210" i="2"/>
  <c r="A211" i="2"/>
  <c r="B211" i="2"/>
  <c r="C211" i="2"/>
  <c r="A212" i="2"/>
  <c r="B212" i="2"/>
  <c r="C212" i="2"/>
  <c r="A213" i="2"/>
  <c r="B213" i="2"/>
  <c r="C213" i="2"/>
  <c r="A214" i="2"/>
  <c r="B214" i="2"/>
  <c r="C214" i="2"/>
  <c r="A215" i="2"/>
  <c r="B215" i="2"/>
  <c r="C215" i="2"/>
  <c r="A216" i="2"/>
  <c r="B216" i="2"/>
  <c r="C216" i="2"/>
  <c r="A217" i="2"/>
  <c r="B217" i="2"/>
  <c r="C217" i="2"/>
  <c r="A218" i="2"/>
  <c r="B218" i="2"/>
  <c r="C218" i="2"/>
  <c r="A219" i="2"/>
  <c r="B219" i="2"/>
  <c r="C219" i="2"/>
  <c r="A220" i="2"/>
  <c r="B220" i="2"/>
  <c r="C220" i="2"/>
  <c r="A221" i="2"/>
  <c r="B221" i="2"/>
  <c r="C221" i="2"/>
  <c r="A135" i="2"/>
  <c r="B135" i="2"/>
  <c r="C135" i="2"/>
  <c r="A136" i="2"/>
  <c r="B136" i="2"/>
  <c r="C136" i="2"/>
  <c r="A137" i="2"/>
  <c r="B137" i="2"/>
  <c r="C137" i="2"/>
  <c r="A138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B142" i="2"/>
  <c r="C142" i="2"/>
  <c r="A143" i="2"/>
  <c r="B143" i="2"/>
  <c r="C143" i="2"/>
  <c r="A144" i="2"/>
  <c r="B144" i="2"/>
  <c r="C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B149" i="2"/>
  <c r="C149" i="2"/>
  <c r="A150" i="2"/>
  <c r="B150" i="2"/>
  <c r="C150" i="2"/>
  <c r="A151" i="2"/>
  <c r="B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B156" i="2"/>
  <c r="C156" i="2"/>
  <c r="A157" i="2"/>
  <c r="B157" i="2"/>
  <c r="C157" i="2"/>
  <c r="A158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B163" i="2"/>
  <c r="C163" i="2"/>
  <c r="A164" i="2"/>
  <c r="B164" i="2"/>
  <c r="C164" i="2"/>
  <c r="A165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B170" i="2"/>
  <c r="C170" i="2"/>
  <c r="A171" i="2"/>
  <c r="B171" i="2"/>
  <c r="C171" i="2"/>
  <c r="A172" i="2"/>
  <c r="B172" i="2"/>
  <c r="C172" i="2"/>
  <c r="E3" i="2"/>
  <c r="F3" i="2"/>
  <c r="G3" i="2"/>
  <c r="H3" i="2"/>
  <c r="I3" i="2"/>
  <c r="J3" i="2"/>
  <c r="K3" i="2"/>
  <c r="BZ3" i="2" s="1"/>
  <c r="L3" i="2"/>
  <c r="M3" i="2"/>
  <c r="D3" i="2"/>
  <c r="F3" i="8"/>
  <c r="BB222" i="2" l="1"/>
  <c r="T223" i="4" s="1"/>
  <c r="AZ215" i="2"/>
  <c r="R216" i="4" s="1"/>
  <c r="BM142" i="8"/>
  <c r="AQ143" i="4" s="1"/>
  <c r="BD221" i="2"/>
  <c r="V222" i="4" s="1"/>
  <c r="BF208" i="2"/>
  <c r="X209" i="4" s="1"/>
  <c r="BF204" i="2"/>
  <c r="X205" i="4" s="1"/>
  <c r="BK3" i="2"/>
  <c r="BX221" i="2"/>
  <c r="CJ222" i="4" s="1"/>
  <c r="BT215" i="2"/>
  <c r="CF216" i="4" s="1"/>
  <c r="BZ212" i="2"/>
  <c r="CL213" i="4" s="1"/>
  <c r="BX205" i="2"/>
  <c r="CJ206" i="4" s="1"/>
  <c r="BT199" i="2"/>
  <c r="CF200" i="4" s="1"/>
  <c r="BZ192" i="2"/>
  <c r="CL193" i="4" s="1"/>
  <c r="BV190" i="2"/>
  <c r="CH191" i="4" s="1"/>
  <c r="BX189" i="2"/>
  <c r="CJ190" i="4" s="1"/>
  <c r="CB183" i="2"/>
  <c r="CN184" i="4" s="1"/>
  <c r="BZ180" i="2"/>
  <c r="CL181" i="4" s="1"/>
  <c r="BT179" i="2"/>
  <c r="CF180" i="4" s="1"/>
  <c r="BX177" i="2"/>
  <c r="CJ178" i="4" s="1"/>
  <c r="BZ164" i="2"/>
  <c r="CL165" i="4" s="1"/>
  <c r="CB163" i="2"/>
  <c r="CN164" i="4" s="1"/>
  <c r="BZ160" i="2"/>
  <c r="CL161" i="4" s="1"/>
  <c r="BT151" i="2"/>
  <c r="CF152" i="4" s="1"/>
  <c r="BZ148" i="2"/>
  <c r="CL149" i="4" s="1"/>
  <c r="BZ140" i="2"/>
  <c r="CL141" i="4" s="1"/>
  <c r="BT135" i="2"/>
  <c r="CF136" i="4" s="1"/>
  <c r="BK175" i="8"/>
  <c r="AO176" i="4" s="1"/>
  <c r="BX157" i="8"/>
  <c r="BY158" i="4" s="1"/>
  <c r="BV214" i="2"/>
  <c r="CH215" i="4" s="1"/>
  <c r="BT211" i="2"/>
  <c r="CF212" i="4" s="1"/>
  <c r="CB207" i="2"/>
  <c r="CN208" i="4" s="1"/>
  <c r="BV206" i="2"/>
  <c r="CH207" i="4" s="1"/>
  <c r="BZ204" i="2"/>
  <c r="CL205" i="4" s="1"/>
  <c r="BT195" i="2"/>
  <c r="CF196" i="4" s="1"/>
  <c r="CB191" i="2"/>
  <c r="CN192" i="4" s="1"/>
  <c r="BZ188" i="2"/>
  <c r="CL189" i="4" s="1"/>
  <c r="BV182" i="2"/>
  <c r="CH183" i="4" s="1"/>
  <c r="BZ176" i="2"/>
  <c r="CL177" i="4" s="1"/>
  <c r="BX173" i="2"/>
  <c r="CJ174" i="4" s="1"/>
  <c r="BT171" i="2"/>
  <c r="CF172" i="4" s="1"/>
  <c r="BT163" i="2"/>
  <c r="CF164" i="4" s="1"/>
  <c r="CB159" i="2"/>
  <c r="CN160" i="4" s="1"/>
  <c r="BV158" i="2"/>
  <c r="CH159" i="4" s="1"/>
  <c r="BV150" i="2"/>
  <c r="CH151" i="4" s="1"/>
  <c r="BX145" i="2"/>
  <c r="CJ146" i="4" s="1"/>
  <c r="BT139" i="2"/>
  <c r="CF140" i="4" s="1"/>
  <c r="CB135" i="2"/>
  <c r="CN136" i="4" s="1"/>
  <c r="BV186" i="8"/>
  <c r="BW187" i="4" s="1"/>
  <c r="BI140" i="8"/>
  <c r="AM141" i="4" s="1"/>
  <c r="BJ213" i="2"/>
  <c r="AY214" i="4" s="1"/>
  <c r="AY193" i="2"/>
  <c r="Q194" i="4" s="1"/>
  <c r="BL188" i="2"/>
  <c r="BA189" i="4" s="1"/>
  <c r="AY181" i="2"/>
  <c r="Q182" i="4" s="1"/>
  <c r="AW174" i="2"/>
  <c r="O175" i="4" s="1"/>
  <c r="BA164" i="2"/>
  <c r="S165" i="4" s="1"/>
  <c r="BP158" i="2"/>
  <c r="BE159" i="4" s="1"/>
  <c r="BE154" i="2"/>
  <c r="W155" i="4" s="1"/>
  <c r="BA148" i="2"/>
  <c r="S149" i="4" s="1"/>
  <c r="BN213" i="2"/>
  <c r="BC214" i="4" s="1"/>
  <c r="BN209" i="2"/>
  <c r="BC210" i="4" s="1"/>
  <c r="BP204" i="2"/>
  <c r="BE205" i="4" s="1"/>
  <c r="BH200" i="2"/>
  <c r="AW201" i="4" s="1"/>
  <c r="BP196" i="2"/>
  <c r="BE197" i="4" s="1"/>
  <c r="BH192" i="2"/>
  <c r="AW193" i="4" s="1"/>
  <c r="BH188" i="2"/>
  <c r="AW189" i="4" s="1"/>
  <c r="BH184" i="2"/>
  <c r="AW185" i="4" s="1"/>
  <c r="BP180" i="2"/>
  <c r="BE181" i="4" s="1"/>
  <c r="BJ179" i="2"/>
  <c r="AY180" i="4" s="1"/>
  <c r="BL174" i="2"/>
  <c r="BA175" i="4" s="1"/>
  <c r="BJ171" i="2"/>
  <c r="AY172" i="4" s="1"/>
  <c r="BL166" i="2"/>
  <c r="BA167" i="4" s="1"/>
  <c r="BL162" i="2"/>
  <c r="BA163" i="4" s="1"/>
  <c r="BH160" i="2"/>
  <c r="AW161" i="4" s="1"/>
  <c r="BJ155" i="2"/>
  <c r="AY156" i="4" s="1"/>
  <c r="BN153" i="2"/>
  <c r="BC154" i="4" s="1"/>
  <c r="BP148" i="2"/>
  <c r="BE149" i="4" s="1"/>
  <c r="BN145" i="2"/>
  <c r="BC146" i="4" s="1"/>
  <c r="BJ143" i="2"/>
  <c r="AY144" i="4" s="1"/>
  <c r="BN141" i="2"/>
  <c r="BC142" i="4" s="1"/>
  <c r="BP136" i="2"/>
  <c r="BE137" i="4" s="1"/>
  <c r="BL178" i="8"/>
  <c r="AP179" i="4" s="1"/>
  <c r="BC181" i="8"/>
  <c r="J182" i="4" s="1"/>
  <c r="BJ221" i="2"/>
  <c r="AY222" i="4" s="1"/>
  <c r="BP214" i="2"/>
  <c r="BE215" i="4" s="1"/>
  <c r="BN207" i="2"/>
  <c r="BC208" i="4" s="1"/>
  <c r="AW206" i="2"/>
  <c r="O207" i="4" s="1"/>
  <c r="BC199" i="2"/>
  <c r="U200" i="4" s="1"/>
  <c r="AW190" i="2"/>
  <c r="O191" i="4" s="1"/>
  <c r="BA180" i="2"/>
  <c r="S181" i="4" s="1"/>
  <c r="BH170" i="2"/>
  <c r="AW171" i="4" s="1"/>
  <c r="BH162" i="2"/>
  <c r="AW163" i="4" s="1"/>
  <c r="BL156" i="2"/>
  <c r="BA157" i="4" s="1"/>
  <c r="BA152" i="2"/>
  <c r="S153" i="4" s="1"/>
  <c r="BE142" i="2"/>
  <c r="W143" i="4" s="1"/>
  <c r="BH220" i="2"/>
  <c r="AW221" i="4" s="1"/>
  <c r="BL218" i="2"/>
  <c r="BA219" i="4" s="1"/>
  <c r="BH216" i="2"/>
  <c r="AW217" i="4" s="1"/>
  <c r="BJ211" i="2"/>
  <c r="AY212" i="4" s="1"/>
  <c r="BL206" i="2"/>
  <c r="BA207" i="4" s="1"/>
  <c r="BH204" i="2"/>
  <c r="AW205" i="4" s="1"/>
  <c r="BJ199" i="2"/>
  <c r="AY200" i="4" s="1"/>
  <c r="BN197" i="2"/>
  <c r="BC198" i="4" s="1"/>
  <c r="BL194" i="2"/>
  <c r="BA195" i="4" s="1"/>
  <c r="BP192" i="2"/>
  <c r="BE193" i="4" s="1"/>
  <c r="BL190" i="2"/>
  <c r="BA191" i="4" s="1"/>
  <c r="BJ187" i="2"/>
  <c r="AY188" i="4" s="1"/>
  <c r="BN185" i="2"/>
  <c r="BC186" i="4" s="1"/>
  <c r="BL178" i="2"/>
  <c r="BA179" i="4" s="1"/>
  <c r="BN173" i="2"/>
  <c r="BC174" i="4" s="1"/>
  <c r="BH172" i="2"/>
  <c r="AW173" i="4" s="1"/>
  <c r="BJ167" i="2"/>
  <c r="AY168" i="4" s="1"/>
  <c r="BP164" i="2"/>
  <c r="BE165" i="4" s="1"/>
  <c r="BN161" i="2"/>
  <c r="BC162" i="4" s="1"/>
  <c r="BL158" i="2"/>
  <c r="BA159" i="4" s="1"/>
  <c r="BP152" i="2"/>
  <c r="BE153" i="4" s="1"/>
  <c r="BH148" i="2"/>
  <c r="AW149" i="4" s="1"/>
  <c r="BL146" i="2"/>
  <c r="BA147" i="4" s="1"/>
  <c r="BP140" i="2"/>
  <c r="BE141" i="4" s="1"/>
  <c r="BH136" i="2"/>
  <c r="AW137" i="4" s="1"/>
  <c r="BW209" i="8"/>
  <c r="BX210" i="4" s="1"/>
  <c r="BN3" i="2"/>
  <c r="BI221" i="2"/>
  <c r="AX222" i="4" s="1"/>
  <c r="BQ213" i="2"/>
  <c r="BF214" i="4" s="1"/>
  <c r="BI213" i="2"/>
  <c r="AX214" i="4" s="1"/>
  <c r="BQ209" i="2"/>
  <c r="BF210" i="4" s="1"/>
  <c r="BD206" i="2"/>
  <c r="V207" i="4" s="1"/>
  <c r="BF205" i="2"/>
  <c r="X206" i="4" s="1"/>
  <c r="BD202" i="2"/>
  <c r="V203" i="4" s="1"/>
  <c r="BK196" i="2"/>
  <c r="AZ197" i="4" s="1"/>
  <c r="AX193" i="2"/>
  <c r="P194" i="4" s="1"/>
  <c r="BK188" i="2"/>
  <c r="AZ189" i="4" s="1"/>
  <c r="BM187" i="2"/>
  <c r="BB188" i="4" s="1"/>
  <c r="BQ185" i="2"/>
  <c r="BF186" i="4" s="1"/>
  <c r="BK184" i="2"/>
  <c r="AZ185" i="4" s="1"/>
  <c r="AZ180" i="2"/>
  <c r="R181" i="4" s="1"/>
  <c r="BM179" i="2"/>
  <c r="BB180" i="4" s="1"/>
  <c r="BI177" i="2"/>
  <c r="AX178" i="4" s="1"/>
  <c r="BK176" i="2"/>
  <c r="AZ177" i="4" s="1"/>
  <c r="BO170" i="2"/>
  <c r="BD171" i="4" s="1"/>
  <c r="AX165" i="2"/>
  <c r="P166" i="4" s="1"/>
  <c r="BO162" i="2"/>
  <c r="BD163" i="4" s="1"/>
  <c r="BQ161" i="2"/>
  <c r="BF162" i="4" s="1"/>
  <c r="AX161" i="2"/>
  <c r="P162" i="4" s="1"/>
  <c r="BO158" i="2"/>
  <c r="BD159" i="4" s="1"/>
  <c r="BD154" i="2"/>
  <c r="V155" i="4" s="1"/>
  <c r="BQ153" i="2"/>
  <c r="BF154" i="4" s="1"/>
  <c r="BM151" i="2"/>
  <c r="BB152" i="4" s="1"/>
  <c r="BI145" i="2"/>
  <c r="AX146" i="4" s="1"/>
  <c r="BK144" i="2"/>
  <c r="AZ145" i="4" s="1"/>
  <c r="BK136" i="2"/>
  <c r="AZ137" i="4" s="1"/>
  <c r="BB135" i="2"/>
  <c r="T136" i="4" s="1"/>
  <c r="BM193" i="2"/>
  <c r="BB194" i="4" s="1"/>
  <c r="BO192" i="2"/>
  <c r="BD193" i="4" s="1"/>
  <c r="BQ191" i="2"/>
  <c r="BF192" i="4" s="1"/>
  <c r="BK190" i="2"/>
  <c r="AZ191" i="4" s="1"/>
  <c r="BM189" i="2"/>
  <c r="BB190" i="4" s="1"/>
  <c r="BI187" i="2"/>
  <c r="AX188" i="4" s="1"/>
  <c r="BM185" i="2"/>
  <c r="BB186" i="4" s="1"/>
  <c r="BO184" i="2"/>
  <c r="BD185" i="4" s="1"/>
  <c r="BQ183" i="2"/>
  <c r="BF184" i="4" s="1"/>
  <c r="BI183" i="2"/>
  <c r="AX184" i="4" s="1"/>
  <c r="BO180" i="2"/>
  <c r="BD181" i="4" s="1"/>
  <c r="BQ179" i="2"/>
  <c r="BF180" i="4" s="1"/>
  <c r="BI179" i="2"/>
  <c r="AX180" i="4" s="1"/>
  <c r="BK178" i="2"/>
  <c r="AZ179" i="4" s="1"/>
  <c r="BM177" i="2"/>
  <c r="BB178" i="4" s="1"/>
  <c r="BO176" i="2"/>
  <c r="BD177" i="4" s="1"/>
  <c r="BK174" i="2"/>
  <c r="AZ175" i="4" s="1"/>
  <c r="BM173" i="2"/>
  <c r="BB174" i="4" s="1"/>
  <c r="BO172" i="2"/>
  <c r="BD173" i="4" s="1"/>
  <c r="BQ171" i="2"/>
  <c r="BF172" i="4" s="1"/>
  <c r="BI171" i="2"/>
  <c r="AX172" i="4" s="1"/>
  <c r="BQ167" i="2"/>
  <c r="BF168" i="4" s="1"/>
  <c r="BI167" i="2"/>
  <c r="AX168" i="4" s="1"/>
  <c r="BK166" i="2"/>
  <c r="AZ167" i="4" s="1"/>
  <c r="BO164" i="2"/>
  <c r="BD165" i="4" s="1"/>
  <c r="BQ163" i="2"/>
  <c r="BF164" i="4" s="1"/>
  <c r="BM161" i="2"/>
  <c r="BB162" i="4" s="1"/>
  <c r="BQ159" i="2"/>
  <c r="BF160" i="4" s="1"/>
  <c r="BI159" i="2"/>
  <c r="AX160" i="4" s="1"/>
  <c r="BK158" i="2"/>
  <c r="AZ159" i="4" s="1"/>
  <c r="BM157" i="2"/>
  <c r="BB158" i="4" s="1"/>
  <c r="BI155" i="2"/>
  <c r="AX156" i="4" s="1"/>
  <c r="BK154" i="2"/>
  <c r="AZ155" i="4" s="1"/>
  <c r="BM153" i="2"/>
  <c r="BB154" i="4" s="1"/>
  <c r="BO152" i="2"/>
  <c r="BD153" i="4" s="1"/>
  <c r="BQ151" i="2"/>
  <c r="BF152" i="4" s="1"/>
  <c r="BI151" i="2"/>
  <c r="AX152" i="4" s="1"/>
  <c r="BO148" i="2"/>
  <c r="BD149" i="4" s="1"/>
  <c r="BI147" i="2"/>
  <c r="AX148" i="4" s="1"/>
  <c r="BK146" i="2"/>
  <c r="AZ147" i="4" s="1"/>
  <c r="BM145" i="2"/>
  <c r="BB146" i="4" s="1"/>
  <c r="BK142" i="2"/>
  <c r="AZ143" i="4" s="1"/>
  <c r="BM141" i="2"/>
  <c r="BB142" i="4" s="1"/>
  <c r="BO140" i="2"/>
  <c r="BD141" i="4" s="1"/>
  <c r="BI139" i="2"/>
  <c r="AX140" i="4" s="1"/>
  <c r="BP3" i="2"/>
  <c r="BJ191" i="8"/>
  <c r="AN192" i="4" s="1"/>
  <c r="BJ143" i="8"/>
  <c r="AN144" i="4" s="1"/>
  <c r="BT204" i="2"/>
  <c r="CF205" i="4" s="1"/>
  <c r="BB202" i="2"/>
  <c r="T203" i="4" s="1"/>
  <c r="CB200" i="2"/>
  <c r="CN201" i="4" s="1"/>
  <c r="BZ197" i="2"/>
  <c r="CL198" i="4" s="1"/>
  <c r="BF196" i="2"/>
  <c r="X197" i="4" s="1"/>
  <c r="AX196" i="2"/>
  <c r="P197" i="4" s="1"/>
  <c r="BZ193" i="2"/>
  <c r="CL194" i="4" s="1"/>
  <c r="BQ192" i="2"/>
  <c r="BF193" i="4" s="1"/>
  <c r="BV191" i="2"/>
  <c r="CH192" i="4" s="1"/>
  <c r="BD189" i="2"/>
  <c r="V190" i="4" s="1"/>
  <c r="CB188" i="2"/>
  <c r="CN189" i="4" s="1"/>
  <c r="BV187" i="2"/>
  <c r="CH188" i="4" s="1"/>
  <c r="BX186" i="2"/>
  <c r="CJ187" i="4" s="1"/>
  <c r="CB184" i="2"/>
  <c r="CN185" i="4" s="1"/>
  <c r="AX184" i="2"/>
  <c r="P185" i="4" s="1"/>
  <c r="AZ183" i="2"/>
  <c r="R184" i="4" s="1"/>
  <c r="BZ181" i="2"/>
  <c r="CL182" i="4" s="1"/>
  <c r="BD177" i="2"/>
  <c r="V178" i="4" s="1"/>
  <c r="BF176" i="2"/>
  <c r="X177" i="4" s="1"/>
  <c r="BI176" i="2"/>
  <c r="AX177" i="4" s="1"/>
  <c r="BV175" i="2"/>
  <c r="CH176" i="4" s="1"/>
  <c r="BD173" i="2"/>
  <c r="V174" i="4" s="1"/>
  <c r="BB170" i="2"/>
  <c r="T171" i="4" s="1"/>
  <c r="BZ169" i="2"/>
  <c r="CL170" i="4" s="1"/>
  <c r="CB168" i="2"/>
  <c r="CN169" i="4" s="1"/>
  <c r="BT168" i="2"/>
  <c r="CF169" i="4" s="1"/>
  <c r="BX166" i="2"/>
  <c r="CJ167" i="4" s="1"/>
  <c r="BZ165" i="2"/>
  <c r="CL166" i="4" s="1"/>
  <c r="AX164" i="2"/>
  <c r="P165" i="4" s="1"/>
  <c r="BX162" i="2"/>
  <c r="CJ163" i="4" s="1"/>
  <c r="BZ161" i="2"/>
  <c r="CL162" i="4" s="1"/>
  <c r="CB160" i="2"/>
  <c r="CN161" i="4" s="1"/>
  <c r="BV159" i="2"/>
  <c r="CH160" i="4" s="1"/>
  <c r="BD157" i="2"/>
  <c r="V158" i="4" s="1"/>
  <c r="BT156" i="2"/>
  <c r="CF157" i="4" s="1"/>
  <c r="BX154" i="2"/>
  <c r="CJ155" i="4" s="1"/>
  <c r="CB152" i="2"/>
  <c r="CN153" i="4" s="1"/>
  <c r="AZ151" i="2"/>
  <c r="R152" i="4" s="1"/>
  <c r="BZ149" i="2"/>
  <c r="CL150" i="4" s="1"/>
  <c r="BD145" i="2"/>
  <c r="V146" i="4" s="1"/>
  <c r="BF144" i="2"/>
  <c r="X145" i="4" s="1"/>
  <c r="BT144" i="2"/>
  <c r="CF145" i="4" s="1"/>
  <c r="BX142" i="2"/>
  <c r="CJ143" i="4" s="1"/>
  <c r="BD141" i="2"/>
  <c r="V142" i="4" s="1"/>
  <c r="CB140" i="2"/>
  <c r="CN141" i="4" s="1"/>
  <c r="BT140" i="2"/>
  <c r="CF141" i="4" s="1"/>
  <c r="AZ139" i="2"/>
  <c r="R140" i="4" s="1"/>
  <c r="BB138" i="2"/>
  <c r="T139" i="4" s="1"/>
  <c r="BT136" i="2"/>
  <c r="CF137" i="4" s="1"/>
  <c r="AX222" i="2"/>
  <c r="P223" i="4" s="1"/>
  <c r="AZ221" i="2"/>
  <c r="R222" i="4" s="1"/>
  <c r="BF218" i="2"/>
  <c r="X219" i="4" s="1"/>
  <c r="AX218" i="2"/>
  <c r="P219" i="4" s="1"/>
  <c r="BD215" i="2"/>
  <c r="V216" i="4" s="1"/>
  <c r="BF214" i="2"/>
  <c r="X215" i="4" s="1"/>
  <c r="BB212" i="2"/>
  <c r="T213" i="4" s="1"/>
  <c r="BD211" i="2"/>
  <c r="V212" i="4" s="1"/>
  <c r="AZ209" i="2"/>
  <c r="R210" i="4" s="1"/>
  <c r="BB208" i="2"/>
  <c r="T209" i="4" s="1"/>
  <c r="AX206" i="2"/>
  <c r="P207" i="4" s="1"/>
  <c r="AZ205" i="2"/>
  <c r="R206" i="4" s="1"/>
  <c r="BB204" i="2"/>
  <c r="T205" i="4" s="1"/>
  <c r="BF202" i="2"/>
  <c r="X203" i="4" s="1"/>
  <c r="AX202" i="2"/>
  <c r="P203" i="4" s="1"/>
  <c r="BD199" i="2"/>
  <c r="V200" i="4" s="1"/>
  <c r="BF198" i="2"/>
  <c r="X199" i="4" s="1"/>
  <c r="AZ197" i="2"/>
  <c r="R198" i="4" s="1"/>
  <c r="BB196" i="2"/>
  <c r="T197" i="4" s="1"/>
  <c r="BD195" i="2"/>
  <c r="V196" i="4" s="1"/>
  <c r="AZ193" i="2"/>
  <c r="R194" i="4" s="1"/>
  <c r="BB192" i="2"/>
  <c r="T193" i="4" s="1"/>
  <c r="AX190" i="2"/>
  <c r="P191" i="4" s="1"/>
  <c r="AZ189" i="2"/>
  <c r="R190" i="4" s="1"/>
  <c r="AZ149" i="2"/>
  <c r="R150" i="4" s="1"/>
  <c r="BO151" i="2"/>
  <c r="BD152" i="4" s="1"/>
  <c r="BP188" i="8"/>
  <c r="AT189" i="4" s="1"/>
  <c r="BH188" i="8"/>
  <c r="AL189" i="4" s="1"/>
  <c r="BP180" i="8"/>
  <c r="AT181" i="4" s="1"/>
  <c r="BP164" i="8"/>
  <c r="AT165" i="4" s="1"/>
  <c r="BU146" i="8"/>
  <c r="BV147" i="4" s="1"/>
  <c r="BE140" i="8"/>
  <c r="L141" i="4" s="1"/>
  <c r="BC221" i="8"/>
  <c r="J222" i="4" s="1"/>
  <c r="BS203" i="8"/>
  <c r="BT204" i="4" s="1"/>
  <c r="BN197" i="8"/>
  <c r="AR198" i="4" s="1"/>
  <c r="BS164" i="8"/>
  <c r="BT165" i="4" s="1"/>
  <c r="BW202" i="8"/>
  <c r="BX203" i="4" s="1"/>
  <c r="BJ3" i="8"/>
  <c r="BX177" i="8"/>
  <c r="BY178" i="4" s="1"/>
  <c r="BY172" i="8"/>
  <c r="BZ173" i="4" s="1"/>
  <c r="BK171" i="8"/>
  <c r="AO172" i="4" s="1"/>
  <c r="BA166" i="8"/>
  <c r="H167" i="4" s="1"/>
  <c r="BY156" i="8"/>
  <c r="BZ157" i="4" s="1"/>
  <c r="BQ220" i="8"/>
  <c r="AU221" i="4" s="1"/>
  <c r="BJ215" i="8"/>
  <c r="AN216" i="4" s="1"/>
  <c r="BJ207" i="8"/>
  <c r="AN208" i="4" s="1"/>
  <c r="BI204" i="8"/>
  <c r="AM205" i="4" s="1"/>
  <c r="BV202" i="8"/>
  <c r="BW203" i="4" s="1"/>
  <c r="BQ196" i="8"/>
  <c r="AU197" i="4" s="1"/>
  <c r="BU222" i="8"/>
  <c r="BV223" i="4" s="1"/>
  <c r="BN221" i="8"/>
  <c r="AR222" i="4" s="1"/>
  <c r="BM174" i="8"/>
  <c r="AQ175" i="4" s="1"/>
  <c r="BK138" i="2"/>
  <c r="AZ139" i="4" s="1"/>
  <c r="BH189" i="8"/>
  <c r="AL190" i="4" s="1"/>
  <c r="BP181" i="8"/>
  <c r="AT182" i="4" s="1"/>
  <c r="BP173" i="8"/>
  <c r="AT174" i="4" s="1"/>
  <c r="AY171" i="8"/>
  <c r="F172" i="4" s="1"/>
  <c r="AW157" i="8"/>
  <c r="D158" i="4" s="1"/>
  <c r="BQ152" i="8"/>
  <c r="AU153" i="4" s="1"/>
  <c r="AW149" i="8"/>
  <c r="D150" i="4" s="1"/>
  <c r="BP141" i="8"/>
  <c r="AT142" i="4" s="1"/>
  <c r="AW141" i="8"/>
  <c r="D142" i="4" s="1"/>
  <c r="BN214" i="8"/>
  <c r="AR215" i="4" s="1"/>
  <c r="BH212" i="8"/>
  <c r="AL213" i="4" s="1"/>
  <c r="BL217" i="2"/>
  <c r="BA218" i="4" s="1"/>
  <c r="BH215" i="2"/>
  <c r="AW216" i="4" s="1"/>
  <c r="BE207" i="2"/>
  <c r="W208" i="4" s="1"/>
  <c r="BH203" i="2"/>
  <c r="AW204" i="4" s="1"/>
  <c r="BA201" i="2"/>
  <c r="S202" i="4" s="1"/>
  <c r="AY178" i="2"/>
  <c r="Q179" i="4" s="1"/>
  <c r="BH171" i="2"/>
  <c r="AW172" i="4" s="1"/>
  <c r="BA169" i="2"/>
  <c r="S170" i="4" s="1"/>
  <c r="BY160" i="2"/>
  <c r="CK161" i="4" s="1"/>
  <c r="BW153" i="2"/>
  <c r="CI154" i="4" s="1"/>
  <c r="BC152" i="2"/>
  <c r="U153" i="4" s="1"/>
  <c r="BU150" i="2"/>
  <c r="CG151" i="4" s="1"/>
  <c r="BH147" i="2"/>
  <c r="AW148" i="4" s="1"/>
  <c r="BE143" i="2"/>
  <c r="W144" i="4" s="1"/>
  <c r="BJ138" i="2"/>
  <c r="AY139" i="4" s="1"/>
  <c r="BO181" i="8"/>
  <c r="AS182" i="4" s="1"/>
  <c r="BT179" i="8"/>
  <c r="BU180" i="4" s="1"/>
  <c r="AW176" i="8"/>
  <c r="D177" i="4" s="1"/>
  <c r="BC170" i="8"/>
  <c r="J171" i="4" s="1"/>
  <c r="BP168" i="8"/>
  <c r="AT169" i="4" s="1"/>
  <c r="BU166" i="8"/>
  <c r="BV167" i="4" s="1"/>
  <c r="BO165" i="8"/>
  <c r="AS166" i="4" s="1"/>
  <c r="BT163" i="8"/>
  <c r="BU164" i="4" s="1"/>
  <c r="BP160" i="8"/>
  <c r="AT161" i="4" s="1"/>
  <c r="BC154" i="8"/>
  <c r="J155" i="4" s="1"/>
  <c r="AW152" i="8"/>
  <c r="D153" i="4" s="1"/>
  <c r="BU150" i="8"/>
  <c r="BV151" i="4" s="1"/>
  <c r="BO149" i="8"/>
  <c r="AS150" i="4" s="1"/>
  <c r="BT147" i="8"/>
  <c r="BU148" i="4" s="1"/>
  <c r="BO141" i="8"/>
  <c r="AS142" i="4" s="1"/>
  <c r="BN138" i="8"/>
  <c r="AR139" i="4" s="1"/>
  <c r="BZ220" i="8"/>
  <c r="CA221" i="4" s="1"/>
  <c r="BB214" i="8"/>
  <c r="I215" i="4" s="1"/>
  <c r="CA207" i="8"/>
  <c r="CB208" i="4" s="1"/>
  <c r="BZ204" i="8"/>
  <c r="CA205" i="4" s="1"/>
  <c r="BB198" i="8"/>
  <c r="I199" i="4" s="1"/>
  <c r="BF214" i="8"/>
  <c r="M215" i="4" s="1"/>
  <c r="BD211" i="8"/>
  <c r="K212" i="4" s="1"/>
  <c r="AX206" i="8"/>
  <c r="E207" i="4" s="1"/>
  <c r="BD203" i="8"/>
  <c r="K204" i="4" s="1"/>
  <c r="BF198" i="8"/>
  <c r="M199" i="4" s="1"/>
  <c r="AX198" i="8"/>
  <c r="E199" i="4" s="1"/>
  <c r="BD195" i="8"/>
  <c r="K196" i="4" s="1"/>
  <c r="AZ189" i="8"/>
  <c r="G190" i="4" s="1"/>
  <c r="AX186" i="8"/>
  <c r="E187" i="4" s="1"/>
  <c r="AX178" i="8"/>
  <c r="E179" i="4" s="1"/>
  <c r="AZ173" i="8"/>
  <c r="G174" i="4" s="1"/>
  <c r="AX170" i="8"/>
  <c r="E171" i="4" s="1"/>
  <c r="AZ165" i="8"/>
  <c r="G166" i="4" s="1"/>
  <c r="AZ157" i="8"/>
  <c r="G158" i="4" s="1"/>
  <c r="BF154" i="8"/>
  <c r="M155" i="4" s="1"/>
  <c r="AX154" i="8"/>
  <c r="E155" i="4" s="1"/>
  <c r="AZ149" i="8"/>
  <c r="G150" i="4" s="1"/>
  <c r="BF146" i="8"/>
  <c r="M147" i="4" s="1"/>
  <c r="AZ141" i="8"/>
  <c r="G142" i="4" s="1"/>
  <c r="AX138" i="8"/>
  <c r="E139" i="4" s="1"/>
  <c r="BP140" i="8"/>
  <c r="AT141" i="4" s="1"/>
  <c r="BK215" i="8"/>
  <c r="AO216" i="4" s="1"/>
  <c r="BT222" i="2"/>
  <c r="CF223" i="4" s="1"/>
  <c r="BK221" i="2"/>
  <c r="AZ222" i="4" s="1"/>
  <c r="BZ215" i="2"/>
  <c r="CL216" i="4" s="1"/>
  <c r="BI210" i="2"/>
  <c r="AX211" i="4" s="1"/>
  <c r="BV209" i="2"/>
  <c r="CH210" i="4" s="1"/>
  <c r="BX208" i="2"/>
  <c r="CJ209" i="4" s="1"/>
  <c r="CB202" i="2"/>
  <c r="CN203" i="4" s="1"/>
  <c r="BB166" i="2"/>
  <c r="T167" i="4" s="1"/>
  <c r="BN181" i="8"/>
  <c r="AR182" i="4" s="1"/>
  <c r="BZ160" i="8"/>
  <c r="CA161" i="4" s="1"/>
  <c r="BN149" i="8"/>
  <c r="AR150" i="4" s="1"/>
  <c r="BS147" i="8"/>
  <c r="BT148" i="4" s="1"/>
  <c r="BB146" i="8"/>
  <c r="I147" i="4" s="1"/>
  <c r="BK140" i="8"/>
  <c r="AO141" i="4" s="1"/>
  <c r="BB138" i="8"/>
  <c r="I139" i="4" s="1"/>
  <c r="BA135" i="8"/>
  <c r="H136" i="4" s="1"/>
  <c r="BK219" i="8"/>
  <c r="AO220" i="4" s="1"/>
  <c r="AZ211" i="8"/>
  <c r="G212" i="4" s="1"/>
  <c r="BX209" i="8"/>
  <c r="BY210" i="4" s="1"/>
  <c r="BW206" i="8"/>
  <c r="BX207" i="4" s="1"/>
  <c r="BY204" i="8"/>
  <c r="BZ205" i="4" s="1"/>
  <c r="AZ203" i="8"/>
  <c r="G204" i="4" s="1"/>
  <c r="AY200" i="8"/>
  <c r="F201" i="4" s="1"/>
  <c r="BA198" i="8"/>
  <c r="H199" i="4" s="1"/>
  <c r="BQ197" i="8"/>
  <c r="AU198" i="4" s="1"/>
  <c r="AX197" i="8"/>
  <c r="E198" i="4" s="1"/>
  <c r="AY217" i="8"/>
  <c r="F218" i="4" s="1"/>
  <c r="BE214" i="8"/>
  <c r="L215" i="4" s="1"/>
  <c r="AY209" i="8"/>
  <c r="F210" i="4" s="1"/>
  <c r="BE206" i="8"/>
  <c r="L207" i="4" s="1"/>
  <c r="AW206" i="8"/>
  <c r="D207" i="4" s="1"/>
  <c r="BE198" i="8"/>
  <c r="L199" i="4" s="1"/>
  <c r="AW198" i="8"/>
  <c r="D199" i="4" s="1"/>
  <c r="AY193" i="8"/>
  <c r="F194" i="4" s="1"/>
  <c r="AY189" i="8"/>
  <c r="F190" i="4" s="1"/>
  <c r="BA184" i="8"/>
  <c r="H185" i="4" s="1"/>
  <c r="AY181" i="8"/>
  <c r="F182" i="4" s="1"/>
  <c r="BA176" i="8"/>
  <c r="H177" i="4" s="1"/>
  <c r="AY173" i="8"/>
  <c r="F174" i="4" s="1"/>
  <c r="AY165" i="8"/>
  <c r="F166" i="4" s="1"/>
  <c r="BA160" i="8"/>
  <c r="H161" i="4" s="1"/>
  <c r="AY157" i="8"/>
  <c r="F158" i="4" s="1"/>
  <c r="BA152" i="8"/>
  <c r="H153" i="4" s="1"/>
  <c r="AY149" i="8"/>
  <c r="F150" i="4" s="1"/>
  <c r="BA144" i="8"/>
  <c r="H145" i="4" s="1"/>
  <c r="AY141" i="8"/>
  <c r="F142" i="4" s="1"/>
  <c r="BA136" i="8"/>
  <c r="H137" i="4" s="1"/>
  <c r="BL150" i="8"/>
  <c r="AP151" i="4" s="1"/>
  <c r="BA150" i="8"/>
  <c r="H151" i="4" s="1"/>
  <c r="BJ222" i="8"/>
  <c r="AN223" i="4" s="1"/>
  <c r="BY183" i="2"/>
  <c r="CK184" i="4" s="1"/>
  <c r="BN183" i="2"/>
  <c r="BC184" i="4" s="1"/>
  <c r="AZ182" i="8"/>
  <c r="G183" i="4" s="1"/>
  <c r="BV182" i="8"/>
  <c r="BW183" i="4" s="1"/>
  <c r="BX164" i="8"/>
  <c r="BY165" i="4" s="1"/>
  <c r="BX156" i="8"/>
  <c r="BY157" i="4" s="1"/>
  <c r="AX207" i="8"/>
  <c r="E208" i="4" s="1"/>
  <c r="BI207" i="8"/>
  <c r="AM208" i="4" s="1"/>
  <c r="CB222" i="8"/>
  <c r="CC223" i="4" s="1"/>
  <c r="BZ186" i="2"/>
  <c r="CL187" i="4" s="1"/>
  <c r="BZ174" i="2"/>
  <c r="CL175" i="4" s="1"/>
  <c r="CA218" i="2"/>
  <c r="CM219" i="4" s="1"/>
  <c r="BE218" i="2"/>
  <c r="W219" i="4" s="1"/>
  <c r="BV221" i="8"/>
  <c r="BW222" i="4" s="1"/>
  <c r="BV213" i="8"/>
  <c r="BW214" i="4" s="1"/>
  <c r="BV205" i="8"/>
  <c r="BW206" i="4" s="1"/>
  <c r="BV197" i="8"/>
  <c r="BW198" i="4" s="1"/>
  <c r="BZ218" i="2"/>
  <c r="CL219" i="4" s="1"/>
  <c r="BT217" i="2"/>
  <c r="CF218" i="4" s="1"/>
  <c r="BV212" i="2"/>
  <c r="CH213" i="4" s="1"/>
  <c r="AZ212" i="2"/>
  <c r="R213" i="4" s="1"/>
  <c r="BT209" i="2"/>
  <c r="CF210" i="4" s="1"/>
  <c r="BV200" i="2"/>
  <c r="CH201" i="4" s="1"/>
  <c r="BZ194" i="2"/>
  <c r="CL195" i="4" s="1"/>
  <c r="BX183" i="2"/>
  <c r="CJ184" i="4" s="1"/>
  <c r="BQ173" i="2"/>
  <c r="BF174" i="4" s="1"/>
  <c r="BF173" i="2"/>
  <c r="X174" i="4" s="1"/>
  <c r="BT169" i="2"/>
  <c r="CF170" i="4" s="1"/>
  <c r="CB165" i="2"/>
  <c r="CN166" i="4" s="1"/>
  <c r="AW221" i="2"/>
  <c r="O222" i="4" s="1"/>
  <c r="BL221" i="8"/>
  <c r="AP222" i="4" s="1"/>
  <c r="BW221" i="8"/>
  <c r="BX222" i="4" s="1"/>
  <c r="BV211" i="2"/>
  <c r="CH212" i="4" s="1"/>
  <c r="BK211" i="2"/>
  <c r="AZ212" i="4" s="1"/>
  <c r="BL136" i="2"/>
  <c r="BA137" i="4" s="1"/>
  <c r="BW136" i="2"/>
  <c r="CI137" i="4" s="1"/>
  <c r="BZ205" i="2"/>
  <c r="CL206" i="4" s="1"/>
  <c r="BD205" i="2"/>
  <c r="V206" i="4" s="1"/>
  <c r="BN217" i="2"/>
  <c r="BC218" i="4" s="1"/>
  <c r="BE3" i="2"/>
  <c r="BF222" i="2"/>
  <c r="X223" i="4" s="1"/>
  <c r="BO219" i="2"/>
  <c r="BD220" i="4" s="1"/>
  <c r="BD219" i="2"/>
  <c r="V220" i="4" s="1"/>
  <c r="BQ218" i="2"/>
  <c r="BF219" i="4" s="1"/>
  <c r="BI218" i="2"/>
  <c r="AX219" i="4" s="1"/>
  <c r="BK217" i="2"/>
  <c r="AZ218" i="4" s="1"/>
  <c r="BM216" i="2"/>
  <c r="BB217" i="4" s="1"/>
  <c r="BQ214" i="2"/>
  <c r="BF215" i="4" s="1"/>
  <c r="BM212" i="2"/>
  <c r="BB213" i="4" s="1"/>
  <c r="BO211" i="2"/>
  <c r="BD212" i="4" s="1"/>
  <c r="BO207" i="2"/>
  <c r="BD208" i="4" s="1"/>
  <c r="BI206" i="2"/>
  <c r="AX207" i="4" s="1"/>
  <c r="BK205" i="2"/>
  <c r="AZ206" i="4" s="1"/>
  <c r="BK201" i="2"/>
  <c r="AZ202" i="4" s="1"/>
  <c r="BM200" i="2"/>
  <c r="BB201" i="4" s="1"/>
  <c r="BO199" i="2"/>
  <c r="BD200" i="4" s="1"/>
  <c r="BQ198" i="2"/>
  <c r="BF199" i="4" s="1"/>
  <c r="BT198" i="2"/>
  <c r="CF199" i="4" s="1"/>
  <c r="BI198" i="2"/>
  <c r="AX199" i="4" s="1"/>
  <c r="BX196" i="2"/>
  <c r="CJ197" i="4" s="1"/>
  <c r="BM196" i="2"/>
  <c r="BB197" i="4" s="1"/>
  <c r="BO195" i="2"/>
  <c r="BD196" i="4" s="1"/>
  <c r="BI194" i="2"/>
  <c r="AX195" i="4" s="1"/>
  <c r="BK193" i="2"/>
  <c r="AZ194" i="4" s="1"/>
  <c r="BM192" i="2"/>
  <c r="BB193" i="4" s="1"/>
  <c r="BO191" i="2"/>
  <c r="BD192" i="4" s="1"/>
  <c r="BQ190" i="2"/>
  <c r="BF191" i="4" s="1"/>
  <c r="BF190" i="2"/>
  <c r="X191" i="4" s="1"/>
  <c r="BM184" i="2"/>
  <c r="BB185" i="4" s="1"/>
  <c r="AX182" i="2"/>
  <c r="P183" i="4" s="1"/>
  <c r="BI222" i="2"/>
  <c r="AX223" i="4" s="1"/>
  <c r="BW188" i="8"/>
  <c r="BX189" i="4" s="1"/>
  <c r="BQ187" i="8"/>
  <c r="AU188" i="4" s="1"/>
  <c r="BQ171" i="8"/>
  <c r="AU172" i="4" s="1"/>
  <c r="BQ155" i="8"/>
  <c r="AU156" i="4" s="1"/>
  <c r="BF147" i="8"/>
  <c r="M148" i="4" s="1"/>
  <c r="BW140" i="8"/>
  <c r="BX141" i="4" s="1"/>
  <c r="BQ139" i="8"/>
  <c r="AU140" i="4" s="1"/>
  <c r="BU221" i="8"/>
  <c r="BV222" i="4" s="1"/>
  <c r="BT218" i="8"/>
  <c r="BU219" i="4" s="1"/>
  <c r="BU213" i="8"/>
  <c r="BV214" i="4" s="1"/>
  <c r="BT210" i="8"/>
  <c r="BU211" i="4" s="1"/>
  <c r="BH207" i="8"/>
  <c r="AL208" i="4" s="1"/>
  <c r="BU205" i="8"/>
  <c r="BV206" i="4" s="1"/>
  <c r="BT202" i="8"/>
  <c r="BU203" i="4" s="1"/>
  <c r="AW199" i="8"/>
  <c r="D200" i="4" s="1"/>
  <c r="BF222" i="8"/>
  <c r="M223" i="4" s="1"/>
  <c r="AZ213" i="8"/>
  <c r="G214" i="4" s="1"/>
  <c r="BB200" i="8"/>
  <c r="I201" i="4" s="1"/>
  <c r="BD175" i="8"/>
  <c r="K176" i="4" s="1"/>
  <c r="BB164" i="8"/>
  <c r="I165" i="4" s="1"/>
  <c r="BB156" i="8"/>
  <c r="I157" i="4" s="1"/>
  <c r="AX150" i="8"/>
  <c r="E151" i="4" s="1"/>
  <c r="BD143" i="8"/>
  <c r="K144" i="4" s="1"/>
  <c r="BD135" i="8"/>
  <c r="K136" i="4" s="1"/>
  <c r="BP187" i="8"/>
  <c r="AT188" i="4" s="1"/>
  <c r="BH187" i="8"/>
  <c r="AL188" i="4" s="1"/>
  <c r="CB182" i="8"/>
  <c r="CC183" i="4" s="1"/>
  <c r="BT182" i="8"/>
  <c r="BU183" i="4" s="1"/>
  <c r="BP179" i="8"/>
  <c r="AT180" i="4" s="1"/>
  <c r="BO176" i="8"/>
  <c r="AS177" i="4" s="1"/>
  <c r="BO168" i="8"/>
  <c r="AS169" i="4" s="1"/>
  <c r="BP155" i="8"/>
  <c r="AT156" i="4" s="1"/>
  <c r="BO152" i="8"/>
  <c r="AS153" i="4" s="1"/>
  <c r="AW139" i="8"/>
  <c r="D140" i="4" s="1"/>
  <c r="BN212" i="8"/>
  <c r="AR213" i="4" s="1"/>
  <c r="CA210" i="8"/>
  <c r="CB211" i="4" s="1"/>
  <c r="BZ207" i="8"/>
  <c r="CA208" i="4" s="1"/>
  <c r="BS202" i="8"/>
  <c r="BT203" i="4" s="1"/>
  <c r="BN196" i="8"/>
  <c r="AR197" i="4" s="1"/>
  <c r="BM193" i="8"/>
  <c r="AQ194" i="4" s="1"/>
  <c r="BA216" i="8"/>
  <c r="H217" i="4" s="1"/>
  <c r="BC203" i="8"/>
  <c r="J204" i="4" s="1"/>
  <c r="BA200" i="8"/>
  <c r="H201" i="4" s="1"/>
  <c r="BC183" i="8"/>
  <c r="J184" i="4" s="1"/>
  <c r="AW178" i="8"/>
  <c r="D179" i="4" s="1"/>
  <c r="BC175" i="8"/>
  <c r="J176" i="4" s="1"/>
  <c r="AW162" i="8"/>
  <c r="D163" i="4" s="1"/>
  <c r="BC159" i="8"/>
  <c r="J160" i="4" s="1"/>
  <c r="BE146" i="8"/>
  <c r="L147" i="4" s="1"/>
  <c r="BE138" i="8"/>
  <c r="L139" i="4" s="1"/>
  <c r="CB157" i="2"/>
  <c r="CN158" i="4" s="1"/>
  <c r="BT149" i="2"/>
  <c r="CF150" i="4" s="1"/>
  <c r="BK148" i="2"/>
  <c r="AZ149" i="4" s="1"/>
  <c r="AZ148" i="2"/>
  <c r="R149" i="4" s="1"/>
  <c r="BZ146" i="2"/>
  <c r="CL147" i="4" s="1"/>
  <c r="BX143" i="2"/>
  <c r="CJ144" i="4" s="1"/>
  <c r="BQ3" i="2"/>
  <c r="BI3" i="2"/>
  <c r="CB3" i="2"/>
  <c r="BK218" i="2"/>
  <c r="AZ219" i="4" s="1"/>
  <c r="BQ215" i="2"/>
  <c r="BF216" i="4" s="1"/>
  <c r="BI215" i="2"/>
  <c r="AX216" i="4" s="1"/>
  <c r="BI211" i="2"/>
  <c r="AX212" i="4" s="1"/>
  <c r="BM209" i="2"/>
  <c r="BB210" i="4" s="1"/>
  <c r="BO208" i="2"/>
  <c r="BD209" i="4" s="1"/>
  <c r="BK206" i="2"/>
  <c r="AZ207" i="4" s="1"/>
  <c r="BO204" i="2"/>
  <c r="BD205" i="4" s="1"/>
  <c r="BQ203" i="2"/>
  <c r="BF204" i="4" s="1"/>
  <c r="BI203" i="2"/>
  <c r="AX204" i="4" s="1"/>
  <c r="BK202" i="2"/>
  <c r="AZ203" i="4" s="1"/>
  <c r="BQ199" i="2"/>
  <c r="BF200" i="4" s="1"/>
  <c r="BI199" i="2"/>
  <c r="AX200" i="4" s="1"/>
  <c r="BK198" i="2"/>
  <c r="AZ199" i="4" s="1"/>
  <c r="BM197" i="2"/>
  <c r="BB198" i="4" s="1"/>
  <c r="BO196" i="2"/>
  <c r="BD197" i="4" s="1"/>
  <c r="BC218" i="2"/>
  <c r="U219" i="4" s="1"/>
  <c r="BE217" i="2"/>
  <c r="W218" i="4" s="1"/>
  <c r="BC214" i="2"/>
  <c r="U215" i="4" s="1"/>
  <c r="AY212" i="2"/>
  <c r="Q213" i="4" s="1"/>
  <c r="AY208" i="2"/>
  <c r="Q209" i="4" s="1"/>
  <c r="BE205" i="2"/>
  <c r="W206" i="4" s="1"/>
  <c r="AW205" i="2"/>
  <c r="O206" i="4" s="1"/>
  <c r="BE201" i="2"/>
  <c r="W202" i="4" s="1"/>
  <c r="BA199" i="2"/>
  <c r="S200" i="4" s="1"/>
  <c r="BA195" i="2"/>
  <c r="S196" i="4" s="1"/>
  <c r="AW193" i="2"/>
  <c r="O194" i="4" s="1"/>
  <c r="AW189" i="2"/>
  <c r="O190" i="4" s="1"/>
  <c r="BC186" i="2"/>
  <c r="U187" i="4" s="1"/>
  <c r="BE185" i="2"/>
  <c r="W186" i="4" s="1"/>
  <c r="BC182" i="2"/>
  <c r="U183" i="4" s="1"/>
  <c r="AY180" i="2"/>
  <c r="Q181" i="4" s="1"/>
  <c r="AY176" i="2"/>
  <c r="Q177" i="4" s="1"/>
  <c r="BE173" i="2"/>
  <c r="W174" i="4" s="1"/>
  <c r="AW173" i="2"/>
  <c r="O174" i="4" s="1"/>
  <c r="BE169" i="2"/>
  <c r="W170" i="4" s="1"/>
  <c r="BA167" i="2"/>
  <c r="S168" i="4" s="1"/>
  <c r="BA163" i="2"/>
  <c r="S164" i="4" s="1"/>
  <c r="AW161" i="2"/>
  <c r="O162" i="4" s="1"/>
  <c r="AY160" i="2"/>
  <c r="Q161" i="4" s="1"/>
  <c r="AW157" i="2"/>
  <c r="O158" i="4" s="1"/>
  <c r="BC154" i="2"/>
  <c r="U155" i="4" s="1"/>
  <c r="BC150" i="2"/>
  <c r="U151" i="4" s="1"/>
  <c r="AY148" i="2"/>
  <c r="Q149" i="4" s="1"/>
  <c r="BA147" i="2"/>
  <c r="S148" i="4" s="1"/>
  <c r="AY144" i="2"/>
  <c r="Q145" i="4" s="1"/>
  <c r="BE141" i="2"/>
  <c r="W142" i="4" s="1"/>
  <c r="BE137" i="2"/>
  <c r="W138" i="4" s="1"/>
  <c r="BA135" i="2"/>
  <c r="S136" i="4" s="1"/>
  <c r="BH3" i="2"/>
  <c r="AY222" i="2"/>
  <c r="Q223" i="4" s="1"/>
  <c r="BA221" i="2"/>
  <c r="S222" i="4" s="1"/>
  <c r="BE219" i="2"/>
  <c r="W220" i="4" s="1"/>
  <c r="AW219" i="2"/>
  <c r="O220" i="4" s="1"/>
  <c r="AY218" i="2"/>
  <c r="Q219" i="4" s="1"/>
  <c r="BA217" i="2"/>
  <c r="S218" i="4" s="1"/>
  <c r="BE215" i="2"/>
  <c r="W216" i="4" s="1"/>
  <c r="AW215" i="2"/>
  <c r="O216" i="4" s="1"/>
  <c r="BA213" i="2"/>
  <c r="S214" i="4" s="1"/>
  <c r="BC212" i="2"/>
  <c r="U213" i="4" s="1"/>
  <c r="BE211" i="2"/>
  <c r="W212" i="4" s="1"/>
  <c r="AW211" i="2"/>
  <c r="O212" i="4" s="1"/>
  <c r="BA209" i="2"/>
  <c r="S210" i="4" s="1"/>
  <c r="BC208" i="2"/>
  <c r="U209" i="4" s="1"/>
  <c r="AW207" i="2"/>
  <c r="O208" i="4" s="1"/>
  <c r="AY206" i="2"/>
  <c r="Q207" i="4" s="1"/>
  <c r="BA205" i="2"/>
  <c r="S206" i="4" s="1"/>
  <c r="BC204" i="2"/>
  <c r="U205" i="4" s="1"/>
  <c r="BE203" i="2"/>
  <c r="W204" i="4" s="1"/>
  <c r="AW203" i="2"/>
  <c r="O204" i="4" s="1"/>
  <c r="AY202" i="2"/>
  <c r="Q203" i="4" s="1"/>
  <c r="BC200" i="2"/>
  <c r="U201" i="4" s="1"/>
  <c r="BE199" i="2"/>
  <c r="W200" i="4" s="1"/>
  <c r="AW199" i="2"/>
  <c r="O200" i="4" s="1"/>
  <c r="AY198" i="2"/>
  <c r="Q199" i="4" s="1"/>
  <c r="BA197" i="2"/>
  <c r="S198" i="4" s="1"/>
  <c r="BC196" i="2"/>
  <c r="U197" i="4" s="1"/>
  <c r="BE195" i="2"/>
  <c r="W196" i="4" s="1"/>
  <c r="AY194" i="2"/>
  <c r="Q195" i="4" s="1"/>
  <c r="BA193" i="2"/>
  <c r="S194" i="4" s="1"/>
  <c r="BC192" i="2"/>
  <c r="U193" i="4" s="1"/>
  <c r="BE191" i="2"/>
  <c r="W192" i="4" s="1"/>
  <c r="AY190" i="2"/>
  <c r="Q191" i="4" s="1"/>
  <c r="BA189" i="2"/>
  <c r="S190" i="4" s="1"/>
  <c r="BE187" i="2"/>
  <c r="W188" i="4" s="1"/>
  <c r="AW187" i="2"/>
  <c r="O188" i="4" s="1"/>
  <c r="AY186" i="2"/>
  <c r="Q187" i="4" s="1"/>
  <c r="BA185" i="2"/>
  <c r="S186" i="4" s="1"/>
  <c r="BE183" i="2"/>
  <c r="W184" i="4" s="1"/>
  <c r="AW183" i="2"/>
  <c r="O184" i="4" s="1"/>
  <c r="AY182" i="2"/>
  <c r="Q183" i="4" s="1"/>
  <c r="BA181" i="2"/>
  <c r="S182" i="4" s="1"/>
  <c r="BC180" i="2"/>
  <c r="U181" i="4" s="1"/>
  <c r="BE179" i="2"/>
  <c r="W180" i="4" s="1"/>
  <c r="AW179" i="2"/>
  <c r="O180" i="4" s="1"/>
  <c r="BA177" i="2"/>
  <c r="S178" i="4" s="1"/>
  <c r="BC176" i="2"/>
  <c r="U177" i="4" s="1"/>
  <c r="AW175" i="2"/>
  <c r="O176" i="4" s="1"/>
  <c r="AY174" i="2"/>
  <c r="Q175" i="4" s="1"/>
  <c r="BA173" i="2"/>
  <c r="S174" i="4" s="1"/>
  <c r="BC172" i="2"/>
  <c r="U173" i="4" s="1"/>
  <c r="AW171" i="2"/>
  <c r="O172" i="4" s="1"/>
  <c r="AY170" i="2"/>
  <c r="Q171" i="4" s="1"/>
  <c r="BC168" i="2"/>
  <c r="U169" i="4" s="1"/>
  <c r="BE167" i="2"/>
  <c r="W168" i="4" s="1"/>
  <c r="AW167" i="2"/>
  <c r="O168" i="4" s="1"/>
  <c r="AY166" i="2"/>
  <c r="Q167" i="4" s="1"/>
  <c r="BA165" i="2"/>
  <c r="S166" i="4" s="1"/>
  <c r="BC164" i="2"/>
  <c r="U165" i="4" s="1"/>
  <c r="BE163" i="2"/>
  <c r="W164" i="4" s="1"/>
  <c r="AY162" i="2"/>
  <c r="Q163" i="4" s="1"/>
  <c r="BA161" i="2"/>
  <c r="S162" i="4" s="1"/>
  <c r="BC160" i="2"/>
  <c r="U161" i="4" s="1"/>
  <c r="BE159" i="2"/>
  <c r="W160" i="4" s="1"/>
  <c r="AY158" i="2"/>
  <c r="Q159" i="4" s="1"/>
  <c r="BA157" i="2"/>
  <c r="S158" i="4" s="1"/>
  <c r="BC156" i="2"/>
  <c r="U157" i="4" s="1"/>
  <c r="BE155" i="2"/>
  <c r="W156" i="4" s="1"/>
  <c r="AW155" i="2"/>
  <c r="O156" i="4" s="1"/>
  <c r="AY154" i="2"/>
  <c r="Q155" i="4" s="1"/>
  <c r="BA153" i="2"/>
  <c r="S154" i="4" s="1"/>
  <c r="BE151" i="2"/>
  <c r="W152" i="4" s="1"/>
  <c r="AW151" i="2"/>
  <c r="O152" i="4" s="1"/>
  <c r="BA149" i="2"/>
  <c r="S150" i="4" s="1"/>
  <c r="BC148" i="2"/>
  <c r="U149" i="4" s="1"/>
  <c r="BE147" i="2"/>
  <c r="W148" i="4" s="1"/>
  <c r="AW147" i="2"/>
  <c r="O148" i="4" s="1"/>
  <c r="BA145" i="2"/>
  <c r="S146" i="4" s="1"/>
  <c r="BC144" i="2"/>
  <c r="U145" i="4" s="1"/>
  <c r="AW143" i="2"/>
  <c r="O144" i="4" s="1"/>
  <c r="AY142" i="2"/>
  <c r="Q143" i="4" s="1"/>
  <c r="BA141" i="2"/>
  <c r="S142" i="4" s="1"/>
  <c r="BC140" i="2"/>
  <c r="U141" i="4" s="1"/>
  <c r="BE139" i="2"/>
  <c r="W140" i="4" s="1"/>
  <c r="AW139" i="2"/>
  <c r="O140" i="4" s="1"/>
  <c r="AY138" i="2"/>
  <c r="Q139" i="4" s="1"/>
  <c r="BC136" i="2"/>
  <c r="U137" i="4" s="1"/>
  <c r="BE135" i="2"/>
  <c r="W136" i="4" s="1"/>
  <c r="AW135" i="2"/>
  <c r="O136" i="4" s="1"/>
  <c r="CA3" i="2"/>
  <c r="BJ222" i="2"/>
  <c r="AY223" i="4" s="1"/>
  <c r="BL221" i="2"/>
  <c r="BA222" i="4" s="1"/>
  <c r="BN220" i="2"/>
  <c r="BC221" i="4" s="1"/>
  <c r="BJ218" i="2"/>
  <c r="AY219" i="4" s="1"/>
  <c r="BN216" i="2"/>
  <c r="BC217" i="4" s="1"/>
  <c r="BP215" i="2"/>
  <c r="BE216" i="4" s="1"/>
  <c r="BJ214" i="2"/>
  <c r="AY215" i="4" s="1"/>
  <c r="BP211" i="2"/>
  <c r="BE212" i="4" s="1"/>
  <c r="BH211" i="2"/>
  <c r="AW212" i="4" s="1"/>
  <c r="BJ210" i="2"/>
  <c r="AY211" i="4" s="1"/>
  <c r="BL209" i="2"/>
  <c r="BA210" i="4" s="1"/>
  <c r="BN208" i="2"/>
  <c r="BC209" i="4" s="1"/>
  <c r="BP207" i="2"/>
  <c r="BE208" i="4" s="1"/>
  <c r="BN204" i="2"/>
  <c r="BC205" i="4" s="1"/>
  <c r="BP203" i="2"/>
  <c r="BE204" i="4" s="1"/>
  <c r="BJ202" i="2"/>
  <c r="AY203" i="4" s="1"/>
  <c r="BL201" i="2"/>
  <c r="BA202" i="4" s="1"/>
  <c r="BH199" i="2"/>
  <c r="AW200" i="4" s="1"/>
  <c r="BL197" i="2"/>
  <c r="BA198" i="4" s="1"/>
  <c r="BN196" i="2"/>
  <c r="BC197" i="4" s="1"/>
  <c r="BP195" i="2"/>
  <c r="BE196" i="4" s="1"/>
  <c r="BH195" i="2"/>
  <c r="AW196" i="4" s="1"/>
  <c r="BN192" i="2"/>
  <c r="BC193" i="4" s="1"/>
  <c r="BP191" i="2"/>
  <c r="BE192" i="4" s="1"/>
  <c r="BH191" i="2"/>
  <c r="AW192" i="4" s="1"/>
  <c r="BJ190" i="2"/>
  <c r="AY191" i="4" s="1"/>
  <c r="BL189" i="2"/>
  <c r="BA190" i="4" s="1"/>
  <c r="BN188" i="2"/>
  <c r="BC189" i="4" s="1"/>
  <c r="BJ186" i="2"/>
  <c r="AY187" i="4" s="1"/>
  <c r="BL185" i="2"/>
  <c r="BA186" i="4" s="1"/>
  <c r="BN184" i="2"/>
  <c r="BC185" i="4" s="1"/>
  <c r="BP183" i="2"/>
  <c r="BE184" i="4" s="1"/>
  <c r="BH183" i="2"/>
  <c r="AW184" i="4" s="1"/>
  <c r="BJ182" i="2"/>
  <c r="AY183" i="4" s="1"/>
  <c r="BP179" i="2"/>
  <c r="BE180" i="4" s="1"/>
  <c r="BH179" i="2"/>
  <c r="AW180" i="4" s="1"/>
  <c r="BJ178" i="2"/>
  <c r="AY179" i="4" s="1"/>
  <c r="BL177" i="2"/>
  <c r="BA178" i="4" s="1"/>
  <c r="BN176" i="2"/>
  <c r="BC177" i="4" s="1"/>
  <c r="BL173" i="2"/>
  <c r="BA174" i="4" s="1"/>
  <c r="BN172" i="2"/>
  <c r="BC173" i="4" s="1"/>
  <c r="AX198" i="2"/>
  <c r="P199" i="4" s="1"/>
  <c r="BT194" i="2"/>
  <c r="CF195" i="4" s="1"/>
  <c r="BV136" i="2"/>
  <c r="CH137" i="4" s="1"/>
  <c r="BL189" i="8"/>
  <c r="AP190" i="4" s="1"/>
  <c r="BP168" i="2"/>
  <c r="BE169" i="4" s="1"/>
  <c r="BJ139" i="2"/>
  <c r="AY140" i="4" s="1"/>
  <c r="AZ191" i="8"/>
  <c r="G192" i="4" s="1"/>
  <c r="AW182" i="8"/>
  <c r="D183" i="4" s="1"/>
  <c r="BM173" i="8"/>
  <c r="AQ174" i="4" s="1"/>
  <c r="CA166" i="8"/>
  <c r="CB167" i="4" s="1"/>
  <c r="AZ220" i="8"/>
  <c r="G221" i="4" s="1"/>
  <c r="BB219" i="8"/>
  <c r="I220" i="4" s="1"/>
  <c r="BF217" i="8"/>
  <c r="M218" i="4" s="1"/>
  <c r="AX217" i="8"/>
  <c r="E218" i="4" s="1"/>
  <c r="BD214" i="8"/>
  <c r="K215" i="4" s="1"/>
  <c r="AZ212" i="8"/>
  <c r="G213" i="4" s="1"/>
  <c r="BB211" i="8"/>
  <c r="I212" i="4" s="1"/>
  <c r="BF209" i="8"/>
  <c r="M210" i="4" s="1"/>
  <c r="AX209" i="8"/>
  <c r="E210" i="4" s="1"/>
  <c r="BD206" i="8"/>
  <c r="K207" i="4" s="1"/>
  <c r="AZ204" i="8"/>
  <c r="G205" i="4" s="1"/>
  <c r="BB203" i="8"/>
  <c r="I204" i="4" s="1"/>
  <c r="BF201" i="8"/>
  <c r="M202" i="4" s="1"/>
  <c r="AX201" i="8"/>
  <c r="E202" i="4" s="1"/>
  <c r="BD198" i="8"/>
  <c r="K199" i="4" s="1"/>
  <c r="AZ196" i="8"/>
  <c r="G197" i="4" s="1"/>
  <c r="BB195" i="8"/>
  <c r="I196" i="4" s="1"/>
  <c r="BF193" i="8"/>
  <c r="M194" i="4" s="1"/>
  <c r="AX193" i="8"/>
  <c r="E194" i="4" s="1"/>
  <c r="BF189" i="8"/>
  <c r="M190" i="4" s="1"/>
  <c r="AX189" i="8"/>
  <c r="E190" i="4" s="1"/>
  <c r="BD186" i="8"/>
  <c r="K187" i="4" s="1"/>
  <c r="AZ184" i="8"/>
  <c r="G185" i="4" s="1"/>
  <c r="AX181" i="8"/>
  <c r="E182" i="4" s="1"/>
  <c r="BB179" i="8"/>
  <c r="I180" i="4" s="1"/>
  <c r="AZ176" i="8"/>
  <c r="G177" i="4" s="1"/>
  <c r="BF173" i="8"/>
  <c r="M174" i="4" s="1"/>
  <c r="AX173" i="8"/>
  <c r="E174" i="4" s="1"/>
  <c r="BB171" i="8"/>
  <c r="I172" i="4" s="1"/>
  <c r="AX165" i="8"/>
  <c r="E166" i="4" s="1"/>
  <c r="BB163" i="8"/>
  <c r="I164" i="4" s="1"/>
  <c r="AZ160" i="8"/>
  <c r="G161" i="4" s="1"/>
  <c r="BF157" i="8"/>
  <c r="M158" i="4" s="1"/>
  <c r="BB155" i="8"/>
  <c r="I156" i="4" s="1"/>
  <c r="AZ152" i="8"/>
  <c r="G153" i="4" s="1"/>
  <c r="AX149" i="8"/>
  <c r="E150" i="4" s="1"/>
  <c r="BB147" i="8"/>
  <c r="I148" i="4" s="1"/>
  <c r="AZ144" i="8"/>
  <c r="G145" i="4" s="1"/>
  <c r="BF141" i="8"/>
  <c r="M142" i="4" s="1"/>
  <c r="AX141" i="8"/>
  <c r="E142" i="4" s="1"/>
  <c r="BB139" i="8"/>
  <c r="I140" i="4" s="1"/>
  <c r="BD138" i="8"/>
  <c r="K139" i="4" s="1"/>
  <c r="AZ136" i="8"/>
  <c r="G137" i="4" s="1"/>
  <c r="BK220" i="8"/>
  <c r="AO221" i="4" s="1"/>
  <c r="BQ217" i="8"/>
  <c r="AU218" i="4" s="1"/>
  <c r="BI217" i="8"/>
  <c r="AM218" i="4" s="1"/>
  <c r="BO214" i="8"/>
  <c r="AS215" i="4" s="1"/>
  <c r="BK212" i="8"/>
  <c r="AO213" i="4" s="1"/>
  <c r="BM211" i="8"/>
  <c r="AQ212" i="4" s="1"/>
  <c r="BQ209" i="8"/>
  <c r="AU210" i="4" s="1"/>
  <c r="BI209" i="8"/>
  <c r="AM210" i="4" s="1"/>
  <c r="BK204" i="8"/>
  <c r="AO205" i="4" s="1"/>
  <c r="BX152" i="8"/>
  <c r="BY153" i="4" s="1"/>
  <c r="BD221" i="8"/>
  <c r="K222" i="4" s="1"/>
  <c r="BQ219" i="8"/>
  <c r="AU220" i="4" s="1"/>
  <c r="BD213" i="8"/>
  <c r="K214" i="4" s="1"/>
  <c r="BD205" i="8"/>
  <c r="K206" i="4" s="1"/>
  <c r="BI203" i="8"/>
  <c r="AM204" i="4" s="1"/>
  <c r="AY220" i="8"/>
  <c r="F221" i="4" s="1"/>
  <c r="BE217" i="8"/>
  <c r="L218" i="4" s="1"/>
  <c r="AY212" i="8"/>
  <c r="F213" i="4" s="1"/>
  <c r="BE209" i="8"/>
  <c r="L210" i="4" s="1"/>
  <c r="AW209" i="8"/>
  <c r="D210" i="4" s="1"/>
  <c r="BA207" i="8"/>
  <c r="H208" i="4" s="1"/>
  <c r="AY204" i="8"/>
  <c r="F205" i="4" s="1"/>
  <c r="BE201" i="8"/>
  <c r="L202" i="4" s="1"/>
  <c r="BA199" i="8"/>
  <c r="H200" i="4" s="1"/>
  <c r="AY196" i="8"/>
  <c r="F197" i="4" s="1"/>
  <c r="BE193" i="8"/>
  <c r="L194" i="4" s="1"/>
  <c r="AW193" i="8"/>
  <c r="D194" i="4" s="1"/>
  <c r="BC190" i="8"/>
  <c r="J191" i="4" s="1"/>
  <c r="BA187" i="8"/>
  <c r="H188" i="4" s="1"/>
  <c r="AY184" i="8"/>
  <c r="F185" i="4" s="1"/>
  <c r="BC182" i="8"/>
  <c r="J183" i="4" s="1"/>
  <c r="BA179" i="8"/>
  <c r="H180" i="4" s="1"/>
  <c r="AY176" i="8"/>
  <c r="F177" i="4" s="1"/>
  <c r="BC174" i="8"/>
  <c r="J175" i="4" s="1"/>
  <c r="BA171" i="8"/>
  <c r="H172" i="4" s="1"/>
  <c r="AY168" i="8"/>
  <c r="F169" i="4" s="1"/>
  <c r="BC166" i="8"/>
  <c r="J167" i="4" s="1"/>
  <c r="BA163" i="8"/>
  <c r="H164" i="4" s="1"/>
  <c r="AY160" i="8"/>
  <c r="F161" i="4" s="1"/>
  <c r="BC158" i="8"/>
  <c r="J159" i="4" s="1"/>
  <c r="BA155" i="8"/>
  <c r="H156" i="4" s="1"/>
  <c r="AY152" i="8"/>
  <c r="F153" i="4" s="1"/>
  <c r="BA147" i="8"/>
  <c r="H148" i="4" s="1"/>
  <c r="AY144" i="8"/>
  <c r="F145" i="4" s="1"/>
  <c r="BC142" i="8"/>
  <c r="J143" i="4" s="1"/>
  <c r="BA139" i="8"/>
  <c r="H140" i="4" s="1"/>
  <c r="AY136" i="8"/>
  <c r="F137" i="4" s="1"/>
  <c r="BJ220" i="8"/>
  <c r="AN221" i="4" s="1"/>
  <c r="BP217" i="8"/>
  <c r="AT218" i="4" s="1"/>
  <c r="BH217" i="8"/>
  <c r="AL218" i="4" s="1"/>
  <c r="BL215" i="8"/>
  <c r="AP216" i="4" s="1"/>
  <c r="BJ212" i="8"/>
  <c r="AN213" i="4" s="1"/>
  <c r="BH209" i="8"/>
  <c r="AL210" i="4" s="1"/>
  <c r="BL207" i="8"/>
  <c r="AP208" i="4" s="1"/>
  <c r="BJ204" i="8"/>
  <c r="AN205" i="4" s="1"/>
  <c r="BW218" i="2"/>
  <c r="CI219" i="4" s="1"/>
  <c r="BW202" i="2"/>
  <c r="CI203" i="4" s="1"/>
  <c r="BU199" i="2"/>
  <c r="CG200" i="4" s="1"/>
  <c r="BU187" i="2"/>
  <c r="CG188" i="4" s="1"/>
  <c r="BS184" i="2"/>
  <c r="CE185" i="4" s="1"/>
  <c r="BW170" i="2"/>
  <c r="CI171" i="4" s="1"/>
  <c r="BU167" i="2"/>
  <c r="CG168" i="4" s="1"/>
  <c r="BW154" i="2"/>
  <c r="CI155" i="4" s="1"/>
  <c r="BY141" i="2"/>
  <c r="CK142" i="4" s="1"/>
  <c r="BF191" i="8"/>
  <c r="M192" i="4" s="1"/>
  <c r="BJ170" i="8"/>
  <c r="AN171" i="4" s="1"/>
  <c r="BP156" i="8"/>
  <c r="AT157" i="4" s="1"/>
  <c r="BE156" i="8"/>
  <c r="L157" i="4" s="1"/>
  <c r="BW144" i="8"/>
  <c r="BX145" i="4" s="1"/>
  <c r="BD200" i="8"/>
  <c r="K201" i="4" s="1"/>
  <c r="AX204" i="8"/>
  <c r="E205" i="4" s="1"/>
  <c r="BB174" i="8"/>
  <c r="I175" i="4" s="1"/>
  <c r="BC197" i="8"/>
  <c r="J198" i="4" s="1"/>
  <c r="BT190" i="2"/>
  <c r="CF191" i="4" s="1"/>
  <c r="BK189" i="2"/>
  <c r="AZ190" i="4" s="1"/>
  <c r="BB188" i="2"/>
  <c r="T189" i="4" s="1"/>
  <c r="BD187" i="2"/>
  <c r="V188" i="4" s="1"/>
  <c r="BQ186" i="2"/>
  <c r="BF187" i="4" s="1"/>
  <c r="BI186" i="2"/>
  <c r="AX187" i="4" s="1"/>
  <c r="AZ185" i="2"/>
  <c r="R186" i="4" s="1"/>
  <c r="BB184" i="2"/>
  <c r="T185" i="4" s="1"/>
  <c r="BZ183" i="2"/>
  <c r="CL184" i="4" s="1"/>
  <c r="BI182" i="2"/>
  <c r="AX183" i="4" s="1"/>
  <c r="AZ181" i="2"/>
  <c r="R182" i="4" s="1"/>
  <c r="BM180" i="2"/>
  <c r="BB181" i="4" s="1"/>
  <c r="BO179" i="2"/>
  <c r="BD180" i="4" s="1"/>
  <c r="BF178" i="2"/>
  <c r="X179" i="4" s="1"/>
  <c r="AX178" i="2"/>
  <c r="P179" i="4" s="1"/>
  <c r="BF174" i="2"/>
  <c r="X175" i="4" s="1"/>
  <c r="BI174" i="2"/>
  <c r="AX175" i="4" s="1"/>
  <c r="BK173" i="2"/>
  <c r="AZ174" i="4" s="1"/>
  <c r="BD171" i="2"/>
  <c r="V172" i="4" s="1"/>
  <c r="BI170" i="2"/>
  <c r="AX171" i="4" s="1"/>
  <c r="AZ169" i="2"/>
  <c r="R170" i="4" s="1"/>
  <c r="BO167" i="2"/>
  <c r="BD168" i="4" s="1"/>
  <c r="BQ166" i="2"/>
  <c r="BF167" i="4" s="1"/>
  <c r="BI166" i="2"/>
  <c r="AX167" i="4" s="1"/>
  <c r="BK165" i="2"/>
  <c r="AZ166" i="4" s="1"/>
  <c r="BX164" i="2"/>
  <c r="CJ165" i="4" s="1"/>
  <c r="BO163" i="2"/>
  <c r="BD164" i="4" s="1"/>
  <c r="BF162" i="2"/>
  <c r="X163" i="4" s="1"/>
  <c r="AX162" i="2"/>
  <c r="P163" i="4" s="1"/>
  <c r="BK161" i="2"/>
  <c r="AZ162" i="4" s="1"/>
  <c r="BD159" i="2"/>
  <c r="V160" i="4" s="1"/>
  <c r="BT158" i="2"/>
  <c r="CF159" i="4" s="1"/>
  <c r="BM156" i="2"/>
  <c r="BB157" i="4" s="1"/>
  <c r="BD155" i="2"/>
  <c r="V156" i="4" s="1"/>
  <c r="BQ154" i="2"/>
  <c r="BF155" i="4" s="1"/>
  <c r="BI154" i="2"/>
  <c r="AX155" i="4" s="1"/>
  <c r="BV153" i="2"/>
  <c r="CH154" i="4" s="1"/>
  <c r="BB152" i="2"/>
  <c r="T153" i="4" s="1"/>
  <c r="BZ151" i="2"/>
  <c r="CL152" i="4" s="1"/>
  <c r="BK149" i="2"/>
  <c r="AZ150" i="4" s="1"/>
  <c r="BM148" i="2"/>
  <c r="BB149" i="4" s="1"/>
  <c r="BO147" i="2"/>
  <c r="BD148" i="4" s="1"/>
  <c r="BF146" i="2"/>
  <c r="X147" i="4" s="1"/>
  <c r="AX146" i="2"/>
  <c r="P147" i="4" s="1"/>
  <c r="BM144" i="2"/>
  <c r="BB145" i="4" s="1"/>
  <c r="BD143" i="2"/>
  <c r="V144" i="4" s="1"/>
  <c r="BI142" i="2"/>
  <c r="AX143" i="4" s="1"/>
  <c r="BK141" i="2"/>
  <c r="AZ142" i="4" s="1"/>
  <c r="BM140" i="2"/>
  <c r="BB141" i="4" s="1"/>
  <c r="CB138" i="2"/>
  <c r="CN139" i="4" s="1"/>
  <c r="BI138" i="2"/>
  <c r="AX139" i="4" s="1"/>
  <c r="AZ137" i="2"/>
  <c r="R138" i="4" s="1"/>
  <c r="BB136" i="2"/>
  <c r="T137" i="4" s="1"/>
  <c r="BO135" i="2"/>
  <c r="BD136" i="4" s="1"/>
  <c r="BZ220" i="2"/>
  <c r="CL221" i="4" s="1"/>
  <c r="BV218" i="2"/>
  <c r="CH219" i="4" s="1"/>
  <c r="BX217" i="2"/>
  <c r="CJ218" i="4" s="1"/>
  <c r="BV202" i="2"/>
  <c r="CH203" i="4" s="1"/>
  <c r="CB199" i="2"/>
  <c r="CN200" i="4" s="1"/>
  <c r="BV170" i="2"/>
  <c r="CH171" i="4" s="1"/>
  <c r="BX169" i="2"/>
  <c r="CJ170" i="4" s="1"/>
  <c r="BT155" i="2"/>
  <c r="CF156" i="4" s="1"/>
  <c r="BV154" i="2"/>
  <c r="CH155" i="4" s="1"/>
  <c r="BX153" i="2"/>
  <c r="CJ154" i="4" s="1"/>
  <c r="BZ144" i="2"/>
  <c r="CL145" i="4" s="1"/>
  <c r="CB143" i="2"/>
  <c r="CN144" i="4" s="1"/>
  <c r="BX141" i="2"/>
  <c r="CJ142" i="4" s="1"/>
  <c r="BB140" i="2"/>
  <c r="T141" i="4" s="1"/>
  <c r="BU189" i="8"/>
  <c r="BV190" i="4" s="1"/>
  <c r="BD188" i="8"/>
  <c r="K189" i="4" s="1"/>
  <c r="BD180" i="8"/>
  <c r="K181" i="4" s="1"/>
  <c r="BZ180" i="8"/>
  <c r="CA181" i="4" s="1"/>
  <c r="BM166" i="8"/>
  <c r="AQ167" i="4" s="1"/>
  <c r="BB166" i="8"/>
  <c r="I167" i="4" s="1"/>
  <c r="BM158" i="8"/>
  <c r="AQ159" i="4" s="1"/>
  <c r="BB158" i="8"/>
  <c r="I159" i="4" s="1"/>
  <c r="CA151" i="8"/>
  <c r="CB152" i="4" s="1"/>
  <c r="BP151" i="8"/>
  <c r="AT152" i="4" s="1"/>
  <c r="BT146" i="8"/>
  <c r="BU147" i="4" s="1"/>
  <c r="BD140" i="8"/>
  <c r="K141" i="4" s="1"/>
  <c r="BL218" i="8"/>
  <c r="AP219" i="4" s="1"/>
  <c r="BA218" i="8"/>
  <c r="H219" i="4" s="1"/>
  <c r="BN208" i="8"/>
  <c r="AR209" i="4" s="1"/>
  <c r="BN200" i="8"/>
  <c r="AR201" i="4" s="1"/>
  <c r="AW188" i="8"/>
  <c r="D189" i="4" s="1"/>
  <c r="BQ201" i="8"/>
  <c r="AU202" i="4" s="1"/>
  <c r="BI201" i="8"/>
  <c r="AM202" i="4" s="1"/>
  <c r="BO198" i="8"/>
  <c r="AS199" i="4" s="1"/>
  <c r="BK196" i="8"/>
  <c r="AO197" i="4" s="1"/>
  <c r="BM195" i="8"/>
  <c r="AQ196" i="4" s="1"/>
  <c r="BQ193" i="8"/>
  <c r="AU194" i="4" s="1"/>
  <c r="BI193" i="8"/>
  <c r="AM194" i="4" s="1"/>
  <c r="BQ189" i="8"/>
  <c r="AU190" i="4" s="1"/>
  <c r="BI189" i="8"/>
  <c r="AM190" i="4" s="1"/>
  <c r="BM187" i="8"/>
  <c r="AQ188" i="4" s="1"/>
  <c r="BO186" i="8"/>
  <c r="AS187" i="4" s="1"/>
  <c r="BK184" i="8"/>
  <c r="AO185" i="4" s="1"/>
  <c r="BM179" i="8"/>
  <c r="AQ180" i="4" s="1"/>
  <c r="BO178" i="8"/>
  <c r="AS179" i="4" s="1"/>
  <c r="BK176" i="8"/>
  <c r="AO177" i="4" s="1"/>
  <c r="BI173" i="8"/>
  <c r="AM174" i="4" s="1"/>
  <c r="BM171" i="8"/>
  <c r="AQ172" i="4" s="1"/>
  <c r="BO170" i="8"/>
  <c r="AS171" i="4" s="1"/>
  <c r="BK168" i="8"/>
  <c r="AO169" i="4" s="1"/>
  <c r="BQ165" i="8"/>
  <c r="AU166" i="4" s="1"/>
  <c r="BM163" i="8"/>
  <c r="AQ164" i="4" s="1"/>
  <c r="BO162" i="8"/>
  <c r="AS163" i="4" s="1"/>
  <c r="BK160" i="8"/>
  <c r="AO161" i="4" s="1"/>
  <c r="BQ157" i="8"/>
  <c r="AU158" i="4" s="1"/>
  <c r="BI157" i="8"/>
  <c r="AM158" i="4" s="1"/>
  <c r="BM155" i="8"/>
  <c r="AQ156" i="4" s="1"/>
  <c r="BO154" i="8"/>
  <c r="AS155" i="4" s="1"/>
  <c r="BK152" i="8"/>
  <c r="AO153" i="4" s="1"/>
  <c r="BQ149" i="8"/>
  <c r="AU150" i="4" s="1"/>
  <c r="BM147" i="8"/>
  <c r="AQ148" i="4" s="1"/>
  <c r="BO146" i="8"/>
  <c r="AS147" i="4" s="1"/>
  <c r="BK144" i="8"/>
  <c r="AO145" i="4" s="1"/>
  <c r="BI141" i="8"/>
  <c r="AM142" i="4" s="1"/>
  <c r="BM139" i="8"/>
  <c r="AQ140" i="4" s="1"/>
  <c r="BO138" i="8"/>
  <c r="AS139" i="4" s="1"/>
  <c r="BK136" i="8"/>
  <c r="AO137" i="4" s="1"/>
  <c r="BT220" i="8"/>
  <c r="BU221" i="4" s="1"/>
  <c r="BX218" i="8"/>
  <c r="BY219" i="4" s="1"/>
  <c r="BV215" i="8"/>
  <c r="BW216" i="4" s="1"/>
  <c r="CB212" i="8"/>
  <c r="CC213" i="4" s="1"/>
  <c r="BT212" i="8"/>
  <c r="BU213" i="4" s="1"/>
  <c r="BX210" i="8"/>
  <c r="BY211" i="4" s="1"/>
  <c r="BZ209" i="8"/>
  <c r="CA210" i="4" s="1"/>
  <c r="BV207" i="8"/>
  <c r="BW208" i="4" s="1"/>
  <c r="BT204" i="8"/>
  <c r="BU205" i="4" s="1"/>
  <c r="BX202" i="8"/>
  <c r="BY203" i="4" s="1"/>
  <c r="BV199" i="8"/>
  <c r="BW200" i="4" s="1"/>
  <c r="CB196" i="8"/>
  <c r="CC197" i="4" s="1"/>
  <c r="BT196" i="8"/>
  <c r="BU197" i="4" s="1"/>
  <c r="BX194" i="8"/>
  <c r="BY195" i="4" s="1"/>
  <c r="BZ193" i="8"/>
  <c r="CA194" i="4" s="1"/>
  <c r="BX190" i="8"/>
  <c r="BY191" i="4" s="1"/>
  <c r="BV187" i="8"/>
  <c r="BW188" i="4" s="1"/>
  <c r="BZ185" i="8"/>
  <c r="CA186" i="4" s="1"/>
  <c r="CB184" i="8"/>
  <c r="CC185" i="4" s="1"/>
  <c r="BT184" i="8"/>
  <c r="BU185" i="4" s="1"/>
  <c r="BX182" i="8"/>
  <c r="BY183" i="4" s="1"/>
  <c r="BZ177" i="8"/>
  <c r="CA178" i="4" s="1"/>
  <c r="CB176" i="8"/>
  <c r="CC177" i="4" s="1"/>
  <c r="BX174" i="8"/>
  <c r="BY175" i="4" s="1"/>
  <c r="BV171" i="8"/>
  <c r="BW172" i="4" s="1"/>
  <c r="BZ169" i="8"/>
  <c r="CA170" i="4" s="1"/>
  <c r="CB168" i="8"/>
  <c r="CC169" i="4" s="1"/>
  <c r="BT168" i="8"/>
  <c r="BU169" i="4" s="1"/>
  <c r="BX166" i="8"/>
  <c r="BY167" i="4" s="1"/>
  <c r="BZ161" i="8"/>
  <c r="CA162" i="4" s="1"/>
  <c r="CB160" i="8"/>
  <c r="CC161" i="4" s="1"/>
  <c r="BX158" i="8"/>
  <c r="BY159" i="4" s="1"/>
  <c r="BV155" i="8"/>
  <c r="BW156" i="4" s="1"/>
  <c r="BZ153" i="8"/>
  <c r="CA154" i="4" s="1"/>
  <c r="BT152" i="8"/>
  <c r="BU153" i="4" s="1"/>
  <c r="BX150" i="8"/>
  <c r="BY151" i="4" s="1"/>
  <c r="BZ145" i="8"/>
  <c r="CA146" i="4" s="1"/>
  <c r="CB144" i="8"/>
  <c r="CC145" i="4" s="1"/>
  <c r="BX142" i="8"/>
  <c r="BY143" i="4" s="1"/>
  <c r="BV139" i="8"/>
  <c r="BW140" i="4" s="1"/>
  <c r="BZ137" i="8"/>
  <c r="CA138" i="4" s="1"/>
  <c r="CB136" i="8"/>
  <c r="CC137" i="4" s="1"/>
  <c r="BT136" i="8"/>
  <c r="BU137" i="4" s="1"/>
  <c r="BP201" i="8"/>
  <c r="AT202" i="4" s="1"/>
  <c r="BH201" i="8"/>
  <c r="AL202" i="4" s="1"/>
  <c r="BL199" i="8"/>
  <c r="AP200" i="4" s="1"/>
  <c r="BJ196" i="8"/>
  <c r="AN197" i="4" s="1"/>
  <c r="BH193" i="8"/>
  <c r="AL194" i="4" s="1"/>
  <c r="BN190" i="8"/>
  <c r="AR191" i="4" s="1"/>
  <c r="BL187" i="8"/>
  <c r="AP188" i="4" s="1"/>
  <c r="BN182" i="8"/>
  <c r="AR183" i="4" s="1"/>
  <c r="BL179" i="8"/>
  <c r="AP180" i="4" s="1"/>
  <c r="BJ176" i="8"/>
  <c r="AN177" i="4" s="1"/>
  <c r="BN174" i="8"/>
  <c r="AR175" i="4" s="1"/>
  <c r="BL171" i="8"/>
  <c r="AP172" i="4" s="1"/>
  <c r="BN166" i="8"/>
  <c r="AR167" i="4" s="1"/>
  <c r="BL163" i="8"/>
  <c r="AP164" i="4" s="1"/>
  <c r="BJ160" i="8"/>
  <c r="AN161" i="4" s="1"/>
  <c r="BN158" i="8"/>
  <c r="AR159" i="4" s="1"/>
  <c r="BL155" i="8"/>
  <c r="AP156" i="4" s="1"/>
  <c r="BN150" i="8"/>
  <c r="AR151" i="4" s="1"/>
  <c r="BL147" i="8"/>
  <c r="AP148" i="4" s="1"/>
  <c r="BJ144" i="8"/>
  <c r="AN145" i="4" s="1"/>
  <c r="BN142" i="8"/>
  <c r="AR143" i="4" s="1"/>
  <c r="BL139" i="8"/>
  <c r="AP140" i="4" s="1"/>
  <c r="BW218" i="8"/>
  <c r="BX219" i="4" s="1"/>
  <c r="BU215" i="8"/>
  <c r="BV216" i="4" s="1"/>
  <c r="BW210" i="8"/>
  <c r="BX211" i="4" s="1"/>
  <c r="BU207" i="8"/>
  <c r="BV208" i="4" s="1"/>
  <c r="BU199" i="8"/>
  <c r="BV200" i="4" s="1"/>
  <c r="BW194" i="8"/>
  <c r="BX195" i="4" s="1"/>
  <c r="BW190" i="8"/>
  <c r="BX191" i="4" s="1"/>
  <c r="BY185" i="8"/>
  <c r="BZ186" i="4" s="1"/>
  <c r="BY177" i="8"/>
  <c r="BZ178" i="4" s="1"/>
  <c r="BW174" i="8"/>
  <c r="BX175" i="4" s="1"/>
  <c r="BY169" i="8"/>
  <c r="BZ170" i="4" s="1"/>
  <c r="BY161" i="8"/>
  <c r="BZ162" i="4" s="1"/>
  <c r="BW158" i="8"/>
  <c r="BX159" i="4" s="1"/>
  <c r="BJ211" i="8"/>
  <c r="AN212" i="4" s="1"/>
  <c r="AY190" i="8"/>
  <c r="F191" i="4" s="1"/>
  <c r="BU190" i="8"/>
  <c r="BV191" i="4" s="1"/>
  <c r="BP184" i="8"/>
  <c r="AT185" i="4" s="1"/>
  <c r="BE184" i="8"/>
  <c r="L185" i="4" s="1"/>
  <c r="BO173" i="8"/>
  <c r="AS174" i="4" s="1"/>
  <c r="BZ173" i="8"/>
  <c r="CA174" i="4" s="1"/>
  <c r="BD173" i="8"/>
  <c r="K174" i="4" s="1"/>
  <c r="AX171" i="8"/>
  <c r="E172" i="4" s="1"/>
  <c r="BI171" i="8"/>
  <c r="AM172" i="4" s="1"/>
  <c r="BT171" i="8"/>
  <c r="BU172" i="4" s="1"/>
  <c r="AW168" i="8"/>
  <c r="D169" i="4" s="1"/>
  <c r="BH168" i="8"/>
  <c r="AL169" i="4" s="1"/>
  <c r="BH160" i="8"/>
  <c r="AL161" i="4" s="1"/>
  <c r="AW160" i="8"/>
  <c r="D161" i="4" s="1"/>
  <c r="BO157" i="8"/>
  <c r="AS158" i="4" s="1"/>
  <c r="BD157" i="8"/>
  <c r="K158" i="4" s="1"/>
  <c r="BP152" i="8"/>
  <c r="AT153" i="4" s="1"/>
  <c r="CA152" i="8"/>
  <c r="CB153" i="4" s="1"/>
  <c r="BE152" i="8"/>
  <c r="L153" i="4" s="1"/>
  <c r="BK137" i="8"/>
  <c r="AO138" i="4" s="1"/>
  <c r="BV137" i="8"/>
  <c r="BW138" i="4" s="1"/>
  <c r="AW215" i="8"/>
  <c r="D216" i="4" s="1"/>
  <c r="BS215" i="8"/>
  <c r="BT216" i="4" s="1"/>
  <c r="BQ210" i="8"/>
  <c r="AU211" i="4" s="1"/>
  <c r="CB210" i="8"/>
  <c r="CC211" i="4" s="1"/>
  <c r="BB206" i="8"/>
  <c r="I207" i="4" s="1"/>
  <c r="BM206" i="8"/>
  <c r="AQ207" i="4" s="1"/>
  <c r="BN201" i="8"/>
  <c r="AR202" i="4" s="1"/>
  <c r="BC201" i="8"/>
  <c r="J202" i="4" s="1"/>
  <c r="BE199" i="8"/>
  <c r="L200" i="4" s="1"/>
  <c r="CA199" i="8"/>
  <c r="CB200" i="4" s="1"/>
  <c r="BU197" i="8"/>
  <c r="BV198" i="4" s="1"/>
  <c r="AY197" i="8"/>
  <c r="F198" i="4" s="1"/>
  <c r="BC193" i="8"/>
  <c r="J194" i="4" s="1"/>
  <c r="BN193" i="8"/>
  <c r="AR194" i="4" s="1"/>
  <c r="BZ213" i="2"/>
  <c r="CL214" i="4" s="1"/>
  <c r="BO213" i="2"/>
  <c r="BD214" i="4" s="1"/>
  <c r="BT180" i="2"/>
  <c r="CF181" i="4" s="1"/>
  <c r="AX180" i="2"/>
  <c r="P181" i="4" s="1"/>
  <c r="BT172" i="2"/>
  <c r="CF173" i="4" s="1"/>
  <c r="BI172" i="2"/>
  <c r="AX173" i="4" s="1"/>
  <c r="BV167" i="2"/>
  <c r="CH168" i="4" s="1"/>
  <c r="AZ167" i="2"/>
  <c r="R168" i="4" s="1"/>
  <c r="BK167" i="2"/>
  <c r="AZ168" i="4" s="1"/>
  <c r="CB156" i="2"/>
  <c r="CN157" i="4" s="1"/>
  <c r="BF156" i="2"/>
  <c r="X157" i="4" s="1"/>
  <c r="BX150" i="2"/>
  <c r="CJ151" i="4" s="1"/>
  <c r="BB150" i="2"/>
  <c r="T151" i="4" s="1"/>
  <c r="BT148" i="2"/>
  <c r="CF149" i="4" s="1"/>
  <c r="BI148" i="2"/>
  <c r="AX149" i="4" s="1"/>
  <c r="AX148" i="2"/>
  <c r="P149" i="4" s="1"/>
  <c r="BF190" i="8"/>
  <c r="M191" i="4" s="1"/>
  <c r="BN173" i="8"/>
  <c r="AR174" i="4" s="1"/>
  <c r="BY173" i="8"/>
  <c r="BZ174" i="4" s="1"/>
  <c r="BE163" i="8"/>
  <c r="L164" i="4" s="1"/>
  <c r="BP163" i="8"/>
  <c r="AT164" i="4" s="1"/>
  <c r="BI150" i="8"/>
  <c r="AM151" i="4" s="1"/>
  <c r="BT150" i="8"/>
  <c r="BU151" i="4" s="1"/>
  <c r="BD144" i="8"/>
  <c r="K145" i="4" s="1"/>
  <c r="BO144" i="8"/>
  <c r="AS145" i="4" s="1"/>
  <c r="BZ144" i="8"/>
  <c r="CA145" i="4" s="1"/>
  <c r="AX142" i="8"/>
  <c r="E143" i="4" s="1"/>
  <c r="BA214" i="8"/>
  <c r="H215" i="4" s="1"/>
  <c r="BL214" i="8"/>
  <c r="AP215" i="4" s="1"/>
  <c r="BA148" i="8"/>
  <c r="H149" i="4" s="1"/>
  <c r="BC173" i="8"/>
  <c r="J174" i="4" s="1"/>
  <c r="BD218" i="2"/>
  <c r="V219" i="4" s="1"/>
  <c r="BO169" i="2"/>
  <c r="BD170" i="4" s="1"/>
  <c r="BU164" i="8"/>
  <c r="BV165" i="4" s="1"/>
  <c r="BC199" i="8"/>
  <c r="J200" i="4" s="1"/>
  <c r="BB196" i="8"/>
  <c r="I197" i="4" s="1"/>
  <c r="BD222" i="8"/>
  <c r="K223" i="4" s="1"/>
  <c r="AX213" i="8"/>
  <c r="E214" i="4" s="1"/>
  <c r="AX205" i="8"/>
  <c r="E206" i="4" s="1"/>
  <c r="BB167" i="8"/>
  <c r="I168" i="4" s="1"/>
  <c r="AZ164" i="8"/>
  <c r="G165" i="4" s="1"/>
  <c r="BB151" i="8"/>
  <c r="I152" i="4" s="1"/>
  <c r="BQ213" i="8"/>
  <c r="AU214" i="4" s="1"/>
  <c r="BM191" i="8"/>
  <c r="AQ192" i="4" s="1"/>
  <c r="BK164" i="8"/>
  <c r="AO165" i="4" s="1"/>
  <c r="BM159" i="8"/>
  <c r="AQ160" i="4" s="1"/>
  <c r="BX206" i="8"/>
  <c r="BY207" i="4" s="1"/>
  <c r="BZ189" i="8"/>
  <c r="CA190" i="4" s="1"/>
  <c r="BZ181" i="8"/>
  <c r="CA182" i="4" s="1"/>
  <c r="BX178" i="8"/>
  <c r="BY179" i="4" s="1"/>
  <c r="BZ149" i="8"/>
  <c r="CA150" i="4" s="1"/>
  <c r="BM151" i="8"/>
  <c r="AQ152" i="4" s="1"/>
  <c r="BK222" i="2"/>
  <c r="AZ223" i="4" s="1"/>
  <c r="BM217" i="2"/>
  <c r="BB218" i="4" s="1"/>
  <c r="BQ135" i="2"/>
  <c r="BF136" i="4" s="1"/>
  <c r="AZ211" i="2"/>
  <c r="R212" i="4" s="1"/>
  <c r="BF188" i="2"/>
  <c r="X189" i="4" s="1"/>
  <c r="AZ165" i="2"/>
  <c r="R166" i="4" s="1"/>
  <c r="BB156" i="2"/>
  <c r="T157" i="4" s="1"/>
  <c r="BI220" i="2"/>
  <c r="AX221" i="4" s="1"/>
  <c r="BQ168" i="2"/>
  <c r="BF169" i="4" s="1"/>
  <c r="BM150" i="2"/>
  <c r="BB151" i="4" s="1"/>
  <c r="BT177" i="2"/>
  <c r="CF178" i="4" s="1"/>
  <c r="BD174" i="8"/>
  <c r="K175" i="4" s="1"/>
  <c r="BF3" i="2"/>
  <c r="AX3" i="2"/>
  <c r="BC220" i="2"/>
  <c r="U221" i="4" s="1"/>
  <c r="BC216" i="2"/>
  <c r="U217" i="4" s="1"/>
  <c r="AY214" i="2"/>
  <c r="Q215" i="4" s="1"/>
  <c r="AY210" i="2"/>
  <c r="Q211" i="4" s="1"/>
  <c r="BL205" i="2"/>
  <c r="BA206" i="4" s="1"/>
  <c r="BJ198" i="2"/>
  <c r="AY199" i="4" s="1"/>
  <c r="AW195" i="2"/>
  <c r="O196" i="4" s="1"/>
  <c r="AW191" i="2"/>
  <c r="O192" i="4" s="1"/>
  <c r="BC188" i="2"/>
  <c r="U189" i="4" s="1"/>
  <c r="BC184" i="2"/>
  <c r="U185" i="4" s="1"/>
  <c r="BE175" i="2"/>
  <c r="W176" i="4" s="1"/>
  <c r="BE171" i="2"/>
  <c r="W172" i="4" s="1"/>
  <c r="AW163" i="2"/>
  <c r="O164" i="4" s="1"/>
  <c r="AW159" i="2"/>
  <c r="O160" i="4" s="1"/>
  <c r="BH159" i="2"/>
  <c r="AW160" i="4" s="1"/>
  <c r="BJ150" i="2"/>
  <c r="AY151" i="4" s="1"/>
  <c r="AY150" i="2"/>
  <c r="Q151" i="4" s="1"/>
  <c r="AY146" i="2"/>
  <c r="Q147" i="4" s="1"/>
  <c r="BA137" i="2"/>
  <c r="S138" i="4" s="1"/>
  <c r="BB216" i="2"/>
  <c r="T217" i="4" s="1"/>
  <c r="AX194" i="2"/>
  <c r="P195" i="4" s="1"/>
  <c r="BD186" i="2"/>
  <c r="V187" i="4" s="1"/>
  <c r="BB154" i="2"/>
  <c r="T155" i="4" s="1"/>
  <c r="BI204" i="2"/>
  <c r="AX205" i="4" s="1"/>
  <c r="BX187" i="2"/>
  <c r="CJ188" i="4" s="1"/>
  <c r="AZ197" i="8"/>
  <c r="G198" i="4" s="1"/>
  <c r="BP176" i="8"/>
  <c r="AT177" i="4" s="1"/>
  <c r="BE176" i="8"/>
  <c r="L177" i="4" s="1"/>
  <c r="AY174" i="8"/>
  <c r="F175" i="4" s="1"/>
  <c r="BJ174" i="8"/>
  <c r="AN175" i="4" s="1"/>
  <c r="BU174" i="8"/>
  <c r="BV175" i="4" s="1"/>
  <c r="BF163" i="8"/>
  <c r="M164" i="4" s="1"/>
  <c r="BQ163" i="8"/>
  <c r="AU164" i="4" s="1"/>
  <c r="AW144" i="8"/>
  <c r="D145" i="4" s="1"/>
  <c r="BH144" i="8"/>
  <c r="AL145" i="4" s="1"/>
  <c r="AY142" i="8"/>
  <c r="F143" i="4" s="1"/>
  <c r="BU142" i="8"/>
  <c r="BV143" i="4" s="1"/>
  <c r="AX139" i="8"/>
  <c r="E140" i="4" s="1"/>
  <c r="BI139" i="8"/>
  <c r="AM140" i="4" s="1"/>
  <c r="BT139" i="8"/>
  <c r="BU140" i="4" s="1"/>
  <c r="AW136" i="8"/>
  <c r="D137" i="4" s="1"/>
  <c r="BH136" i="8"/>
  <c r="AL137" i="4" s="1"/>
  <c r="BE215" i="8"/>
  <c r="L216" i="4" s="1"/>
  <c r="CA215" i="8"/>
  <c r="CB216" i="4" s="1"/>
  <c r="BP215" i="8"/>
  <c r="AT216" i="4" s="1"/>
  <c r="BD212" i="8"/>
  <c r="K213" i="4" s="1"/>
  <c r="BO212" i="8"/>
  <c r="AS213" i="4" s="1"/>
  <c r="BI194" i="8"/>
  <c r="AM195" i="4" s="1"/>
  <c r="BT194" i="8"/>
  <c r="BU195" i="4" s="1"/>
  <c r="AX194" i="8"/>
  <c r="E195" i="4" s="1"/>
  <c r="BM214" i="8"/>
  <c r="AQ215" i="4" s="1"/>
  <c r="BX206" i="2"/>
  <c r="CJ207" i="4" s="1"/>
  <c r="BM206" i="2"/>
  <c r="BB207" i="4" s="1"/>
  <c r="BX194" i="2"/>
  <c r="CJ195" i="4" s="1"/>
  <c r="BM194" i="2"/>
  <c r="BB195" i="4" s="1"/>
  <c r="CB192" i="2"/>
  <c r="CN193" i="4" s="1"/>
  <c r="BF192" i="2"/>
  <c r="X193" i="4" s="1"/>
  <c r="BT188" i="2"/>
  <c r="CF189" i="4" s="1"/>
  <c r="BI188" i="2"/>
  <c r="AX189" i="4" s="1"/>
  <c r="BX182" i="2"/>
  <c r="CJ183" i="4" s="1"/>
  <c r="BB182" i="2"/>
  <c r="T183" i="4" s="1"/>
  <c r="BV179" i="2"/>
  <c r="CH180" i="4" s="1"/>
  <c r="AZ179" i="2"/>
  <c r="R180" i="4" s="1"/>
  <c r="BK179" i="2"/>
  <c r="AZ180" i="4" s="1"/>
  <c r="BZ173" i="2"/>
  <c r="CL174" i="4" s="1"/>
  <c r="BO173" i="2"/>
  <c r="BD174" i="4" s="1"/>
  <c r="BV163" i="2"/>
  <c r="CH164" i="4" s="1"/>
  <c r="AZ163" i="2"/>
  <c r="R164" i="4" s="1"/>
  <c r="BV155" i="2"/>
  <c r="CH156" i="4" s="1"/>
  <c r="BK155" i="2"/>
  <c r="AZ156" i="4" s="1"/>
  <c r="BV143" i="2"/>
  <c r="CH144" i="4" s="1"/>
  <c r="BK143" i="2"/>
  <c r="AZ144" i="4" s="1"/>
  <c r="BZ137" i="2"/>
  <c r="CL138" i="4" s="1"/>
  <c r="BD137" i="2"/>
  <c r="V138" i="4" s="1"/>
  <c r="BF140" i="2"/>
  <c r="X141" i="4" s="1"/>
  <c r="BO197" i="2"/>
  <c r="BD198" i="4" s="1"/>
  <c r="AW171" i="8"/>
  <c r="D172" i="4" s="1"/>
  <c r="BH171" i="8"/>
  <c r="AL172" i="4" s="1"/>
  <c r="BC165" i="8"/>
  <c r="J166" i="4" s="1"/>
  <c r="BN165" i="8"/>
  <c r="AR166" i="4" s="1"/>
  <c r="CB205" i="8"/>
  <c r="CC206" i="4" s="1"/>
  <c r="BF205" i="8"/>
  <c r="M206" i="4" s="1"/>
  <c r="BD199" i="8"/>
  <c r="K200" i="4" s="1"/>
  <c r="BA188" i="8"/>
  <c r="H189" i="4" s="1"/>
  <c r="BB173" i="8"/>
  <c r="I174" i="4" s="1"/>
  <c r="BX173" i="8"/>
  <c r="BY174" i="4" s="1"/>
  <c r="BT161" i="8"/>
  <c r="BU162" i="4" s="1"/>
  <c r="AX161" i="8"/>
  <c r="E162" i="4" s="1"/>
  <c r="BC215" i="8"/>
  <c r="J216" i="4" s="1"/>
  <c r="AZ208" i="8"/>
  <c r="G209" i="4" s="1"/>
  <c r="AZ200" i="8"/>
  <c r="G201" i="4" s="1"/>
  <c r="AZ192" i="8"/>
  <c r="G193" i="4" s="1"/>
  <c r="BQ221" i="8"/>
  <c r="AU222" i="4" s="1"/>
  <c r="BK208" i="8"/>
  <c r="AO209" i="4" s="1"/>
  <c r="BQ205" i="8"/>
  <c r="AU206" i="4" s="1"/>
  <c r="BM175" i="8"/>
  <c r="AQ176" i="4" s="1"/>
  <c r="BX162" i="8"/>
  <c r="BY163" i="4" s="1"/>
  <c r="BZ141" i="8"/>
  <c r="CA142" i="4" s="1"/>
  <c r="AZ213" i="2"/>
  <c r="R214" i="4" s="1"/>
  <c r="BD203" i="2"/>
  <c r="V204" i="4" s="1"/>
  <c r="BV177" i="2"/>
  <c r="CH178" i="4" s="1"/>
  <c r="BK177" i="2"/>
  <c r="AZ178" i="4" s="1"/>
  <c r="BM172" i="2"/>
  <c r="BB173" i="4" s="1"/>
  <c r="BB172" i="2"/>
  <c r="T173" i="4" s="1"/>
  <c r="CB170" i="2"/>
  <c r="CN171" i="4" s="1"/>
  <c r="BQ170" i="2"/>
  <c r="BF171" i="4" s="1"/>
  <c r="BM168" i="2"/>
  <c r="BB169" i="4" s="1"/>
  <c r="BB168" i="2"/>
  <c r="T169" i="4" s="1"/>
  <c r="BM160" i="2"/>
  <c r="BB161" i="4" s="1"/>
  <c r="BX160" i="2"/>
  <c r="CJ161" i="4" s="1"/>
  <c r="BF158" i="2"/>
  <c r="X159" i="4" s="1"/>
  <c r="BQ158" i="2"/>
  <c r="BF159" i="4" s="1"/>
  <c r="BI150" i="2"/>
  <c r="AX151" i="4" s="1"/>
  <c r="AX150" i="2"/>
  <c r="P151" i="4" s="1"/>
  <c r="BV145" i="2"/>
  <c r="CH146" i="4" s="1"/>
  <c r="BK145" i="2"/>
  <c r="AZ146" i="4" s="1"/>
  <c r="CB142" i="2"/>
  <c r="CN143" i="4" s="1"/>
  <c r="BQ142" i="2"/>
  <c r="BF143" i="4" s="1"/>
  <c r="BF142" i="2"/>
  <c r="X143" i="4" s="1"/>
  <c r="BO139" i="2"/>
  <c r="BD140" i="4" s="1"/>
  <c r="BD139" i="2"/>
  <c r="V140" i="4" s="1"/>
  <c r="AX208" i="2"/>
  <c r="P209" i="4" s="1"/>
  <c r="AZ201" i="2"/>
  <c r="R202" i="4" s="1"/>
  <c r="BD169" i="2"/>
  <c r="V170" i="4" s="1"/>
  <c r="AY161" i="2"/>
  <c r="Q162" i="4" s="1"/>
  <c r="AZ153" i="2"/>
  <c r="R154" i="4" s="1"/>
  <c r="BM162" i="2"/>
  <c r="BB163" i="4" s="1"/>
  <c r="BQ146" i="2"/>
  <c r="BF147" i="4" s="1"/>
  <c r="BH199" i="8"/>
  <c r="AL200" i="4" s="1"/>
  <c r="CB163" i="8"/>
  <c r="CC164" i="4" s="1"/>
  <c r="BM3" i="2"/>
  <c r="BX3" i="2"/>
  <c r="BK185" i="8"/>
  <c r="AO186" i="4" s="1"/>
  <c r="AZ185" i="8"/>
  <c r="G186" i="4" s="1"/>
  <c r="BF179" i="8"/>
  <c r="M180" i="4" s="1"/>
  <c r="BQ179" i="8"/>
  <c r="AU180" i="4" s="1"/>
  <c r="CB179" i="8"/>
  <c r="CC180" i="4" s="1"/>
  <c r="BW172" i="8"/>
  <c r="BX173" i="4" s="1"/>
  <c r="BA172" i="8"/>
  <c r="H173" i="4" s="1"/>
  <c r="AY158" i="8"/>
  <c r="F159" i="4" s="1"/>
  <c r="BU158" i="8"/>
  <c r="BV159" i="4" s="1"/>
  <c r="BJ158" i="8"/>
  <c r="AN159" i="4" s="1"/>
  <c r="AX155" i="8"/>
  <c r="E156" i="4" s="1"/>
  <c r="BI155" i="8"/>
  <c r="AM156" i="4" s="1"/>
  <c r="BK153" i="8"/>
  <c r="AO154" i="4" s="1"/>
  <c r="BV153" i="8"/>
  <c r="BW154" i="4" s="1"/>
  <c r="AZ153" i="8"/>
  <c r="G154" i="4" s="1"/>
  <c r="BP144" i="8"/>
  <c r="AT145" i="4" s="1"/>
  <c r="BE144" i="8"/>
  <c r="L145" i="4" s="1"/>
  <c r="BX135" i="8"/>
  <c r="BY136" i="4" s="1"/>
  <c r="BB135" i="8"/>
  <c r="I136" i="4" s="1"/>
  <c r="BI210" i="8"/>
  <c r="AM211" i="4" s="1"/>
  <c r="AX210" i="8"/>
  <c r="E211" i="4" s="1"/>
  <c r="CA222" i="8"/>
  <c r="CB223" i="4" s="1"/>
  <c r="BE222" i="8"/>
  <c r="L223" i="4" s="1"/>
  <c r="CB220" i="2"/>
  <c r="CN221" i="4" s="1"/>
  <c r="BQ220" i="2"/>
  <c r="BF221" i="4" s="1"/>
  <c r="BF220" i="2"/>
  <c r="X221" i="4" s="1"/>
  <c r="BX218" i="2"/>
  <c r="CJ219" i="4" s="1"/>
  <c r="BM218" i="2"/>
  <c r="BB219" i="4" s="1"/>
  <c r="BB218" i="2"/>
  <c r="T219" i="4" s="1"/>
  <c r="BZ201" i="2"/>
  <c r="CL202" i="4" s="1"/>
  <c r="BD201" i="2"/>
  <c r="V202" i="4" s="1"/>
  <c r="BV199" i="2"/>
  <c r="CH200" i="4" s="1"/>
  <c r="BK199" i="2"/>
  <c r="AZ200" i="4" s="1"/>
  <c r="AZ199" i="2"/>
  <c r="R200" i="4" s="1"/>
  <c r="CB180" i="2"/>
  <c r="CN181" i="4" s="1"/>
  <c r="BQ180" i="2"/>
  <c r="BF181" i="4" s="1"/>
  <c r="BX178" i="2"/>
  <c r="CJ179" i="4" s="1"/>
  <c r="BM178" i="2"/>
  <c r="BB179" i="4" s="1"/>
  <c r="BT176" i="2"/>
  <c r="CF177" i="4" s="1"/>
  <c r="AX176" i="2"/>
  <c r="P177" i="4" s="1"/>
  <c r="CB172" i="2"/>
  <c r="CN173" i="4" s="1"/>
  <c r="BF172" i="2"/>
  <c r="X173" i="4" s="1"/>
  <c r="BT160" i="2"/>
  <c r="CF161" i="4" s="1"/>
  <c r="AX160" i="2"/>
  <c r="P161" i="4" s="1"/>
  <c r="BZ153" i="2"/>
  <c r="CL154" i="4" s="1"/>
  <c r="BD153" i="2"/>
  <c r="V154" i="4" s="1"/>
  <c r="CB148" i="2"/>
  <c r="CN149" i="4" s="1"/>
  <c r="BQ148" i="2"/>
  <c r="BF149" i="4" s="1"/>
  <c r="BX146" i="2"/>
  <c r="CJ147" i="4" s="1"/>
  <c r="BM146" i="2"/>
  <c r="BB147" i="4" s="1"/>
  <c r="BZ141" i="2"/>
  <c r="CL142" i="4" s="1"/>
  <c r="BO141" i="2"/>
  <c r="BD142" i="4" s="1"/>
  <c r="BV135" i="2"/>
  <c r="CH136" i="4" s="1"/>
  <c r="AZ135" i="2"/>
  <c r="R136" i="4" s="1"/>
  <c r="BM178" i="8"/>
  <c r="AQ179" i="4" s="1"/>
  <c r="BB178" i="8"/>
  <c r="I179" i="4" s="1"/>
  <c r="BQ174" i="8"/>
  <c r="AU175" i="4" s="1"/>
  <c r="BF174" i="8"/>
  <c r="M175" i="4" s="1"/>
  <c r="CB174" i="8"/>
  <c r="CC175" i="4" s="1"/>
  <c r="BB162" i="8"/>
  <c r="I163" i="4" s="1"/>
  <c r="BM162" i="8"/>
  <c r="AQ163" i="4" s="1"/>
  <c r="BQ158" i="8"/>
  <c r="AU159" i="4" s="1"/>
  <c r="CB158" i="8"/>
  <c r="CC159" i="4" s="1"/>
  <c r="BF158" i="8"/>
  <c r="M159" i="4" s="1"/>
  <c r="BJ153" i="8"/>
  <c r="AN154" i="4" s="1"/>
  <c r="AY153" i="8"/>
  <c r="F154" i="4" s="1"/>
  <c r="BN141" i="8"/>
  <c r="AR142" i="4" s="1"/>
  <c r="BC141" i="8"/>
  <c r="J142" i="4" s="1"/>
  <c r="BK195" i="8"/>
  <c r="AO196" i="4" s="1"/>
  <c r="AZ195" i="8"/>
  <c r="G196" i="4" s="1"/>
  <c r="AW222" i="8"/>
  <c r="D223" i="4" s="1"/>
  <c r="AX212" i="2"/>
  <c r="P213" i="4" s="1"/>
  <c r="BM183" i="2"/>
  <c r="BB184" i="4" s="1"/>
  <c r="BV143" i="8"/>
  <c r="BW144" i="4" s="1"/>
  <c r="BK143" i="8"/>
  <c r="AO144" i="4" s="1"/>
  <c r="AX221" i="8"/>
  <c r="E222" i="4" s="1"/>
  <c r="AZ180" i="8"/>
  <c r="G181" i="4" s="1"/>
  <c r="BI221" i="8"/>
  <c r="AM222" i="4" s="1"/>
  <c r="BK192" i="8"/>
  <c r="AO193" i="4" s="1"/>
  <c r="BM183" i="8"/>
  <c r="AQ184" i="4" s="1"/>
  <c r="BK172" i="8"/>
  <c r="AO173" i="4" s="1"/>
  <c r="BK148" i="8"/>
  <c r="AO149" i="4" s="1"/>
  <c r="BM135" i="8"/>
  <c r="AQ136" i="4" s="1"/>
  <c r="BB220" i="2"/>
  <c r="T221" i="4" s="1"/>
  <c r="AZ217" i="2"/>
  <c r="R218" i="4" s="1"/>
  <c r="AX214" i="2"/>
  <c r="P215" i="4" s="1"/>
  <c r="BF210" i="2"/>
  <c r="X211" i="4" s="1"/>
  <c r="AX210" i="2"/>
  <c r="P211" i="4" s="1"/>
  <c r="BF206" i="2"/>
  <c r="X207" i="4" s="1"/>
  <c r="BF194" i="2"/>
  <c r="X195" i="4" s="1"/>
  <c r="BD191" i="2"/>
  <c r="V192" i="4" s="1"/>
  <c r="BO175" i="2"/>
  <c r="BD176" i="4" s="1"/>
  <c r="BD175" i="2"/>
  <c r="V176" i="4" s="1"/>
  <c r="BW212" i="2"/>
  <c r="CI213" i="4" s="1"/>
  <c r="BA212" i="2"/>
  <c r="S213" i="4" s="1"/>
  <c r="BU193" i="2"/>
  <c r="CG194" i="4" s="1"/>
  <c r="BJ193" i="2"/>
  <c r="AY194" i="4" s="1"/>
  <c r="BE190" i="2"/>
  <c r="W191" i="4" s="1"/>
  <c r="CA190" i="2"/>
  <c r="CM191" i="4" s="1"/>
  <c r="BN187" i="2"/>
  <c r="BC188" i="4" s="1"/>
  <c r="BY187" i="2"/>
  <c r="CK188" i="4" s="1"/>
  <c r="CA186" i="2"/>
  <c r="CM187" i="4" s="1"/>
  <c r="BE186" i="2"/>
  <c r="W187" i="4" s="1"/>
  <c r="BY167" i="2"/>
  <c r="CK168" i="4" s="1"/>
  <c r="BC167" i="2"/>
  <c r="U168" i="4" s="1"/>
  <c r="BS142" i="2"/>
  <c r="CE143" i="4" s="1"/>
  <c r="AW142" i="2"/>
  <c r="O143" i="4" s="1"/>
  <c r="BN139" i="2"/>
  <c r="BC140" i="4" s="1"/>
  <c r="BY139" i="2"/>
  <c r="CK140" i="4" s="1"/>
  <c r="BJ3" i="2"/>
  <c r="BU222" i="2"/>
  <c r="CG223" i="4" s="1"/>
  <c r="BW221" i="2"/>
  <c r="CI222" i="4" s="1"/>
  <c r="BY220" i="2"/>
  <c r="CK221" i="4" s="1"/>
  <c r="BS219" i="2"/>
  <c r="CE220" i="4" s="1"/>
  <c r="BU218" i="2"/>
  <c r="CG219" i="4" s="1"/>
  <c r="BW217" i="2"/>
  <c r="CI218" i="4" s="1"/>
  <c r="CA215" i="2"/>
  <c r="CM216" i="4" s="1"/>
  <c r="BS215" i="2"/>
  <c r="CE216" i="4" s="1"/>
  <c r="BU214" i="2"/>
  <c r="CG215" i="4" s="1"/>
  <c r="BY212" i="2"/>
  <c r="CK213" i="4" s="1"/>
  <c r="CA211" i="2"/>
  <c r="CM212" i="4" s="1"/>
  <c r="BS211" i="2"/>
  <c r="CE212" i="4" s="1"/>
  <c r="BW209" i="2"/>
  <c r="CI210" i="4" s="1"/>
  <c r="BY208" i="2"/>
  <c r="CK209" i="4" s="1"/>
  <c r="CA207" i="2"/>
  <c r="CM208" i="4" s="1"/>
  <c r="BU206" i="2"/>
  <c r="CG207" i="4" s="1"/>
  <c r="BW205" i="2"/>
  <c r="CI206" i="4" s="1"/>
  <c r="BY204" i="2"/>
  <c r="CK205" i="4" s="1"/>
  <c r="BS203" i="2"/>
  <c r="CE204" i="4" s="1"/>
  <c r="BU202" i="2"/>
  <c r="CG203" i="4" s="1"/>
  <c r="BW201" i="2"/>
  <c r="CI202" i="4" s="1"/>
  <c r="CA199" i="2"/>
  <c r="CM200" i="4" s="1"/>
  <c r="BS199" i="2"/>
  <c r="CE200" i="4" s="1"/>
  <c r="BU198" i="2"/>
  <c r="CG199" i="4" s="1"/>
  <c r="BY196" i="2"/>
  <c r="CK197" i="4" s="1"/>
  <c r="CA195" i="2"/>
  <c r="CM196" i="4" s="1"/>
  <c r="BS195" i="2"/>
  <c r="CE196" i="4" s="1"/>
  <c r="BW193" i="2"/>
  <c r="CI194" i="4" s="1"/>
  <c r="BY192" i="2"/>
  <c r="CK193" i="4" s="1"/>
  <c r="CA191" i="2"/>
  <c r="CM192" i="4" s="1"/>
  <c r="BU190" i="2"/>
  <c r="CG191" i="4" s="1"/>
  <c r="BW189" i="2"/>
  <c r="CI190" i="4" s="1"/>
  <c r="BY188" i="2"/>
  <c r="CK189" i="4" s="1"/>
  <c r="BS187" i="2"/>
  <c r="CE188" i="4" s="1"/>
  <c r="BU186" i="2"/>
  <c r="CG187" i="4" s="1"/>
  <c r="BW185" i="2"/>
  <c r="CI186" i="4" s="1"/>
  <c r="CA183" i="2"/>
  <c r="CM184" i="4" s="1"/>
  <c r="BS183" i="2"/>
  <c r="CE184" i="4" s="1"/>
  <c r="BU182" i="2"/>
  <c r="CG183" i="4" s="1"/>
  <c r="BY180" i="2"/>
  <c r="CK181" i="4" s="1"/>
  <c r="CA179" i="2"/>
  <c r="CM180" i="4" s="1"/>
  <c r="BS179" i="2"/>
  <c r="CE180" i="4" s="1"/>
  <c r="BW177" i="2"/>
  <c r="CI178" i="4" s="1"/>
  <c r="BY176" i="2"/>
  <c r="CK177" i="4" s="1"/>
  <c r="CA175" i="2"/>
  <c r="CM176" i="4" s="1"/>
  <c r="BU174" i="2"/>
  <c r="CG175" i="4" s="1"/>
  <c r="BW173" i="2"/>
  <c r="CI174" i="4" s="1"/>
  <c r="BY172" i="2"/>
  <c r="CK173" i="4" s="1"/>
  <c r="BS171" i="2"/>
  <c r="CE172" i="4" s="1"/>
  <c r="BU170" i="2"/>
  <c r="CG171" i="4" s="1"/>
  <c r="BW169" i="2"/>
  <c r="CI170" i="4" s="1"/>
  <c r="CA167" i="2"/>
  <c r="CM168" i="4" s="1"/>
  <c r="BS167" i="2"/>
  <c r="CE168" i="4" s="1"/>
  <c r="BU166" i="2"/>
  <c r="CG167" i="4" s="1"/>
  <c r="BY164" i="2"/>
  <c r="CK165" i="4" s="1"/>
  <c r="CA163" i="2"/>
  <c r="CM164" i="4" s="1"/>
  <c r="BS163" i="2"/>
  <c r="CE164" i="4" s="1"/>
  <c r="BW161" i="2"/>
  <c r="CI162" i="4" s="1"/>
  <c r="CA159" i="2"/>
  <c r="CM160" i="4" s="1"/>
  <c r="BU158" i="2"/>
  <c r="CG159" i="4" s="1"/>
  <c r="BW157" i="2"/>
  <c r="CI158" i="4" s="1"/>
  <c r="BY156" i="2"/>
  <c r="CK157" i="4" s="1"/>
  <c r="BS155" i="2"/>
  <c r="CE156" i="4" s="1"/>
  <c r="BU154" i="2"/>
  <c r="CG155" i="4" s="1"/>
  <c r="CA151" i="2"/>
  <c r="CM152" i="4" s="1"/>
  <c r="BS151" i="2"/>
  <c r="CE152" i="4" s="1"/>
  <c r="BY148" i="2"/>
  <c r="CK149" i="4" s="1"/>
  <c r="CA147" i="2"/>
  <c r="CM148" i="4" s="1"/>
  <c r="BS147" i="2"/>
  <c r="CE148" i="4" s="1"/>
  <c r="BW145" i="2"/>
  <c r="CI146" i="4" s="1"/>
  <c r="BY144" i="2"/>
  <c r="CK145" i="4" s="1"/>
  <c r="CA143" i="2"/>
  <c r="CM144" i="4" s="1"/>
  <c r="BU142" i="2"/>
  <c r="CG143" i="4" s="1"/>
  <c r="BW141" i="2"/>
  <c r="CI142" i="4" s="1"/>
  <c r="BY140" i="2"/>
  <c r="CK141" i="4" s="1"/>
  <c r="BS139" i="2"/>
  <c r="CE140" i="4" s="1"/>
  <c r="BU138" i="2"/>
  <c r="CG139" i="4" s="1"/>
  <c r="BW137" i="2"/>
  <c r="CI138" i="4" s="1"/>
  <c r="CA135" i="2"/>
  <c r="CM136" i="4" s="1"/>
  <c r="BS135" i="2"/>
  <c r="CE136" i="4" s="1"/>
  <c r="BB200" i="2"/>
  <c r="T201" i="4" s="1"/>
  <c r="BB186" i="2"/>
  <c r="T187" i="4" s="1"/>
  <c r="AX144" i="2"/>
  <c r="P145" i="4" s="1"/>
  <c r="BC135" i="2"/>
  <c r="U136" i="4" s="1"/>
  <c r="BQ202" i="2"/>
  <c r="BF203" i="4" s="1"/>
  <c r="BP175" i="2"/>
  <c r="BE176" i="4" s="1"/>
  <c r="BI160" i="2"/>
  <c r="AX161" i="4" s="1"/>
  <c r="BV184" i="2"/>
  <c r="CH185" i="4" s="1"/>
  <c r="AW212" i="8"/>
  <c r="D213" i="4" s="1"/>
  <c r="BJ171" i="8"/>
  <c r="AN172" i="4" s="1"/>
  <c r="CA163" i="8"/>
  <c r="CB164" i="4" s="1"/>
  <c r="BO189" i="8"/>
  <c r="AS190" i="4" s="1"/>
  <c r="BD189" i="8"/>
  <c r="K190" i="4" s="1"/>
  <c r="AX187" i="8"/>
  <c r="E188" i="4" s="1"/>
  <c r="BT187" i="8"/>
  <c r="BU188" i="4" s="1"/>
  <c r="AW184" i="8"/>
  <c r="D185" i="4" s="1"/>
  <c r="BH184" i="8"/>
  <c r="AL185" i="4" s="1"/>
  <c r="BK169" i="8"/>
  <c r="AO170" i="4" s="1"/>
  <c r="BV169" i="8"/>
  <c r="BW170" i="4" s="1"/>
  <c r="AZ169" i="8"/>
  <c r="G170" i="4" s="1"/>
  <c r="BE136" i="8"/>
  <c r="L137" i="4" s="1"/>
  <c r="BP136" i="8"/>
  <c r="AT137" i="4" s="1"/>
  <c r="BC209" i="8"/>
  <c r="J210" i="4" s="1"/>
  <c r="BN209" i="8"/>
  <c r="AR210" i="4" s="1"/>
  <c r="BD196" i="8"/>
  <c r="K197" i="4" s="1"/>
  <c r="BO196" i="8"/>
  <c r="AS197" i="4" s="1"/>
  <c r="BZ196" i="8"/>
  <c r="CA197" i="4" s="1"/>
  <c r="BF210" i="8"/>
  <c r="M211" i="4" s="1"/>
  <c r="BZ217" i="2"/>
  <c r="CL218" i="4" s="1"/>
  <c r="BD217" i="2"/>
  <c r="V218" i="4" s="1"/>
  <c r="CB204" i="2"/>
  <c r="CN205" i="4" s="1"/>
  <c r="BQ204" i="2"/>
  <c r="BF205" i="4" s="1"/>
  <c r="BT200" i="2"/>
  <c r="CF201" i="4" s="1"/>
  <c r="BI200" i="2"/>
  <c r="AX201" i="4" s="1"/>
  <c r="BX198" i="2"/>
  <c r="CJ199" i="4" s="1"/>
  <c r="BB198" i="2"/>
  <c r="T199" i="4" s="1"/>
  <c r="BV195" i="2"/>
  <c r="CH196" i="4" s="1"/>
  <c r="AZ195" i="2"/>
  <c r="R196" i="4" s="1"/>
  <c r="BK195" i="2"/>
  <c r="AZ196" i="4" s="1"/>
  <c r="BT192" i="2"/>
  <c r="CF193" i="4" s="1"/>
  <c r="AX192" i="2"/>
  <c r="P193" i="4" s="1"/>
  <c r="BZ185" i="2"/>
  <c r="CL186" i="4" s="1"/>
  <c r="BO185" i="2"/>
  <c r="BD186" i="4" s="1"/>
  <c r="BX174" i="2"/>
  <c r="CJ175" i="4" s="1"/>
  <c r="BM174" i="2"/>
  <c r="BB175" i="4" s="1"/>
  <c r="BV147" i="2"/>
  <c r="CH148" i="4" s="1"/>
  <c r="AZ147" i="2"/>
  <c r="R148" i="4" s="1"/>
  <c r="CB136" i="2"/>
  <c r="CN137" i="4" s="1"/>
  <c r="BQ136" i="2"/>
  <c r="BF137" i="4" s="1"/>
  <c r="BQ152" i="2"/>
  <c r="BF153" i="4" s="1"/>
  <c r="AX190" i="8"/>
  <c r="E191" i="4" s="1"/>
  <c r="BV164" i="8"/>
  <c r="BW165" i="4" s="1"/>
  <c r="BM154" i="8"/>
  <c r="AQ155" i="4" s="1"/>
  <c r="BB154" i="8"/>
  <c r="I155" i="4" s="1"/>
  <c r="BW151" i="8"/>
  <c r="BX152" i="4" s="1"/>
  <c r="BL151" i="8"/>
  <c r="AP152" i="4" s="1"/>
  <c r="BT221" i="8"/>
  <c r="BU222" i="4" s="1"/>
  <c r="BH194" i="8"/>
  <c r="AL195" i="4" s="1"/>
  <c r="BS194" i="8"/>
  <c r="BT195" i="4" s="1"/>
  <c r="AW194" i="8"/>
  <c r="D195" i="4" s="1"/>
  <c r="BD149" i="8"/>
  <c r="K150" i="4" s="1"/>
  <c r="BQ221" i="2"/>
  <c r="BF222" i="4" s="1"/>
  <c r="CB221" i="2"/>
  <c r="CN222" i="4" s="1"/>
  <c r="BM199" i="2"/>
  <c r="BB200" i="4" s="1"/>
  <c r="BB199" i="2"/>
  <c r="T200" i="4" s="1"/>
  <c r="BT193" i="2"/>
  <c r="CF194" i="4" s="1"/>
  <c r="BI193" i="2"/>
  <c r="AX194" i="4" s="1"/>
  <c r="AX181" i="2"/>
  <c r="P182" i="4" s="1"/>
  <c r="BI181" i="2"/>
  <c r="AX182" i="4" s="1"/>
  <c r="BX167" i="2"/>
  <c r="CJ168" i="4" s="1"/>
  <c r="BB167" i="2"/>
  <c r="T168" i="4" s="1"/>
  <c r="BB155" i="2"/>
  <c r="T156" i="4" s="1"/>
  <c r="BM155" i="2"/>
  <c r="BB156" i="4" s="1"/>
  <c r="CB141" i="2"/>
  <c r="CN142" i="4" s="1"/>
  <c r="BQ141" i="2"/>
  <c r="BF142" i="4" s="1"/>
  <c r="BF141" i="2"/>
  <c r="X142" i="4" s="1"/>
  <c r="CB222" i="2"/>
  <c r="CN223" i="4" s="1"/>
  <c r="BV221" i="2"/>
  <c r="CH222" i="4" s="1"/>
  <c r="BX220" i="2"/>
  <c r="CJ221" i="4" s="1"/>
  <c r="BZ219" i="2"/>
  <c r="CL220" i="4" s="1"/>
  <c r="BT218" i="2"/>
  <c r="CF219" i="4" s="1"/>
  <c r="BV217" i="2"/>
  <c r="CH218" i="4" s="1"/>
  <c r="BX216" i="2"/>
  <c r="CJ217" i="4" s="1"/>
  <c r="CB214" i="2"/>
  <c r="CN215" i="4" s="1"/>
  <c r="BT214" i="2"/>
  <c r="CF215" i="4" s="1"/>
  <c r="BV213" i="2"/>
  <c r="CH214" i="4" s="1"/>
  <c r="BZ211" i="2"/>
  <c r="CL212" i="4" s="1"/>
  <c r="CB210" i="2"/>
  <c r="CN211" i="4" s="1"/>
  <c r="BT210" i="2"/>
  <c r="CF211" i="4" s="1"/>
  <c r="BZ207" i="2"/>
  <c r="CL208" i="4" s="1"/>
  <c r="CB206" i="2"/>
  <c r="CN207" i="4" s="1"/>
  <c r="BV205" i="2"/>
  <c r="CH206" i="4" s="1"/>
  <c r="BX204" i="2"/>
  <c r="CJ205" i="4" s="1"/>
  <c r="BZ203" i="2"/>
  <c r="CL204" i="4" s="1"/>
  <c r="BT202" i="2"/>
  <c r="CF203" i="4" s="1"/>
  <c r="BV201" i="2"/>
  <c r="CH202" i="4" s="1"/>
  <c r="BX200" i="2"/>
  <c r="CJ201" i="4" s="1"/>
  <c r="CB198" i="2"/>
  <c r="CN199" i="4" s="1"/>
  <c r="BV197" i="2"/>
  <c r="CH198" i="4" s="1"/>
  <c r="BZ195" i="2"/>
  <c r="CL196" i="4" s="1"/>
  <c r="CB194" i="2"/>
  <c r="CN195" i="4" s="1"/>
  <c r="BX192" i="2"/>
  <c r="CJ193" i="4" s="1"/>
  <c r="BZ191" i="2"/>
  <c r="CL192" i="4" s="1"/>
  <c r="CB190" i="2"/>
  <c r="CN191" i="4" s="1"/>
  <c r="BV189" i="2"/>
  <c r="CH190" i="4" s="1"/>
  <c r="BX188" i="2"/>
  <c r="CJ189" i="4" s="1"/>
  <c r="BZ187" i="2"/>
  <c r="CL188" i="4" s="1"/>
  <c r="BT186" i="2"/>
  <c r="CF187" i="4" s="1"/>
  <c r="BV185" i="2"/>
  <c r="CH186" i="4" s="1"/>
  <c r="BX184" i="2"/>
  <c r="CJ185" i="4" s="1"/>
  <c r="CB182" i="2"/>
  <c r="CN183" i="4" s="1"/>
  <c r="BT182" i="2"/>
  <c r="CF183" i="4" s="1"/>
  <c r="BV181" i="2"/>
  <c r="CH182" i="4" s="1"/>
  <c r="BZ179" i="2"/>
  <c r="CL180" i="4" s="1"/>
  <c r="CB178" i="2"/>
  <c r="CN179" i="4" s="1"/>
  <c r="BT178" i="2"/>
  <c r="CF179" i="4" s="1"/>
  <c r="BX176" i="2"/>
  <c r="CJ177" i="4" s="1"/>
  <c r="BZ175" i="2"/>
  <c r="CL176" i="4" s="1"/>
  <c r="CB174" i="2"/>
  <c r="CN175" i="4" s="1"/>
  <c r="BV173" i="2"/>
  <c r="CH174" i="4" s="1"/>
  <c r="BX172" i="2"/>
  <c r="CJ173" i="4" s="1"/>
  <c r="BZ171" i="2"/>
  <c r="CL172" i="4" s="1"/>
  <c r="BT170" i="2"/>
  <c r="CF171" i="4" s="1"/>
  <c r="BV169" i="2"/>
  <c r="CH170" i="4" s="1"/>
  <c r="BX168" i="2"/>
  <c r="CJ169" i="4" s="1"/>
  <c r="CB166" i="2"/>
  <c r="CN167" i="4" s="1"/>
  <c r="BT166" i="2"/>
  <c r="CF167" i="4" s="1"/>
  <c r="BV165" i="2"/>
  <c r="CH166" i="4" s="1"/>
  <c r="CB162" i="2"/>
  <c r="CN163" i="4" s="1"/>
  <c r="BT162" i="2"/>
  <c r="CF163" i="4" s="1"/>
  <c r="BZ159" i="2"/>
  <c r="CL160" i="4" s="1"/>
  <c r="CB158" i="2"/>
  <c r="CN159" i="4" s="1"/>
  <c r="BV157" i="2"/>
  <c r="CH158" i="4" s="1"/>
  <c r="BX156" i="2"/>
  <c r="CJ157" i="4" s="1"/>
  <c r="BZ155" i="2"/>
  <c r="CL156" i="4" s="1"/>
  <c r="BT154" i="2"/>
  <c r="CF155" i="4" s="1"/>
  <c r="BX152" i="2"/>
  <c r="CJ153" i="4" s="1"/>
  <c r="CB150" i="2"/>
  <c r="CN151" i="4" s="1"/>
  <c r="BV149" i="2"/>
  <c r="CH150" i="4" s="1"/>
  <c r="BZ147" i="2"/>
  <c r="CL148" i="4" s="1"/>
  <c r="CB146" i="2"/>
  <c r="CN147" i="4" s="1"/>
  <c r="BT146" i="2"/>
  <c r="CF147" i="4" s="1"/>
  <c r="BX144" i="2"/>
  <c r="CJ145" i="4" s="1"/>
  <c r="BZ143" i="2"/>
  <c r="CL144" i="4" s="1"/>
  <c r="BV141" i="2"/>
  <c r="CH142" i="4" s="1"/>
  <c r="BX140" i="2"/>
  <c r="CJ141" i="4" s="1"/>
  <c r="BZ139" i="2"/>
  <c r="CL140" i="4" s="1"/>
  <c r="BT138" i="2"/>
  <c r="CF139" i="4" s="1"/>
  <c r="BV137" i="2"/>
  <c r="CH138" i="4" s="1"/>
  <c r="BX136" i="2"/>
  <c r="CJ137" i="4" s="1"/>
  <c r="BB214" i="2"/>
  <c r="T215" i="4" s="1"/>
  <c r="BD207" i="2"/>
  <c r="V208" i="4" s="1"/>
  <c r="BD185" i="2"/>
  <c r="V186" i="4" s="1"/>
  <c r="BF160" i="2"/>
  <c r="X161" i="4" s="1"/>
  <c r="BO201" i="2"/>
  <c r="BD202" i="4" s="1"/>
  <c r="BQ174" i="2"/>
  <c r="BF175" i="4" s="1"/>
  <c r="BI144" i="2"/>
  <c r="AX145" i="4" s="1"/>
  <c r="BY191" i="8"/>
  <c r="BZ192" i="4" s="1"/>
  <c r="BC191" i="8"/>
  <c r="J192" i="4" s="1"/>
  <c r="AZ190" i="8"/>
  <c r="G191" i="4" s="1"/>
  <c r="BV190" i="8"/>
  <c r="BW191" i="4" s="1"/>
  <c r="BX188" i="8"/>
  <c r="BY189" i="4" s="1"/>
  <c r="BB188" i="8"/>
  <c r="I189" i="4" s="1"/>
  <c r="AY187" i="8"/>
  <c r="F188" i="4" s="1"/>
  <c r="BJ187" i="8"/>
  <c r="AN188" i="4" s="1"/>
  <c r="BA185" i="8"/>
  <c r="H186" i="4" s="1"/>
  <c r="BW185" i="8"/>
  <c r="BX186" i="4" s="1"/>
  <c r="BQ184" i="8"/>
  <c r="AU185" i="4" s="1"/>
  <c r="BF184" i="8"/>
  <c r="M185" i="4" s="1"/>
  <c r="AX184" i="8"/>
  <c r="E185" i="4" s="1"/>
  <c r="BI184" i="8"/>
  <c r="AM185" i="4" s="1"/>
  <c r="BX180" i="8"/>
  <c r="BY181" i="4" s="1"/>
  <c r="BB180" i="8"/>
  <c r="I181" i="4" s="1"/>
  <c r="BJ179" i="8"/>
  <c r="AN180" i="4" s="1"/>
  <c r="AY179" i="8"/>
  <c r="F180" i="4" s="1"/>
  <c r="BA177" i="8"/>
  <c r="H178" i="4" s="1"/>
  <c r="BL177" i="8"/>
  <c r="AP178" i="4" s="1"/>
  <c r="BW177" i="8"/>
  <c r="BX178" i="4" s="1"/>
  <c r="BQ176" i="8"/>
  <c r="AU177" i="4" s="1"/>
  <c r="BF176" i="8"/>
  <c r="M177" i="4" s="1"/>
  <c r="AX176" i="8"/>
  <c r="E177" i="4" s="1"/>
  <c r="BI176" i="8"/>
  <c r="AM177" i="4" s="1"/>
  <c r="AZ174" i="8"/>
  <c r="G175" i="4" s="1"/>
  <c r="BK174" i="8"/>
  <c r="AO175" i="4" s="1"/>
  <c r="BV174" i="8"/>
  <c r="BW175" i="4" s="1"/>
  <c r="BB172" i="8"/>
  <c r="I173" i="4" s="1"/>
  <c r="BX172" i="8"/>
  <c r="BY173" i="4" s="1"/>
  <c r="BD170" i="8"/>
  <c r="K171" i="4" s="1"/>
  <c r="BA169" i="8"/>
  <c r="H170" i="4" s="1"/>
  <c r="BW169" i="8"/>
  <c r="BX170" i="4" s="1"/>
  <c r="BQ168" i="8"/>
  <c r="AU169" i="4" s="1"/>
  <c r="BF168" i="8"/>
  <c r="M169" i="4" s="1"/>
  <c r="AX168" i="8"/>
  <c r="E169" i="4" s="1"/>
  <c r="BI168" i="8"/>
  <c r="AM169" i="4" s="1"/>
  <c r="BC167" i="8"/>
  <c r="J168" i="4" s="1"/>
  <c r="AZ166" i="8"/>
  <c r="G167" i="4" s="1"/>
  <c r="BV166" i="8"/>
  <c r="BW167" i="4" s="1"/>
  <c r="AY163" i="8"/>
  <c r="F164" i="4" s="1"/>
  <c r="BJ163" i="8"/>
  <c r="AN164" i="4" s="1"/>
  <c r="BA161" i="8"/>
  <c r="H162" i="4" s="1"/>
  <c r="BW161" i="8"/>
  <c r="BX162" i="4" s="1"/>
  <c r="BL161" i="8"/>
  <c r="AP162" i="4" s="1"/>
  <c r="BQ160" i="8"/>
  <c r="AU161" i="4" s="1"/>
  <c r="BF160" i="8"/>
  <c r="M161" i="4" s="1"/>
  <c r="BI160" i="8"/>
  <c r="AM161" i="4" s="1"/>
  <c r="AX160" i="8"/>
  <c r="E161" i="4" s="1"/>
  <c r="AZ158" i="8"/>
  <c r="G159" i="4" s="1"/>
  <c r="BV158" i="8"/>
  <c r="BW159" i="4" s="1"/>
  <c r="BK158" i="8"/>
  <c r="AO159" i="4" s="1"/>
  <c r="AY155" i="8"/>
  <c r="F156" i="4" s="1"/>
  <c r="BJ155" i="8"/>
  <c r="AN156" i="4" s="1"/>
  <c r="BD154" i="8"/>
  <c r="K155" i="4" s="1"/>
  <c r="BA153" i="8"/>
  <c r="H154" i="4" s="1"/>
  <c r="BW153" i="8"/>
  <c r="BX154" i="4" s="1"/>
  <c r="CB152" i="8"/>
  <c r="CC153" i="4" s="1"/>
  <c r="BF152" i="8"/>
  <c r="M153" i="4" s="1"/>
  <c r="AX152" i="8"/>
  <c r="E153" i="4" s="1"/>
  <c r="BI152" i="8"/>
  <c r="AM153" i="4" s="1"/>
  <c r="BC151" i="8"/>
  <c r="J152" i="4" s="1"/>
  <c r="AZ150" i="8"/>
  <c r="G151" i="4" s="1"/>
  <c r="BV150" i="8"/>
  <c r="BW151" i="4" s="1"/>
  <c r="BX148" i="8"/>
  <c r="BY149" i="4" s="1"/>
  <c r="BB148" i="8"/>
  <c r="I149" i="4" s="1"/>
  <c r="AY147" i="8"/>
  <c r="F148" i="4" s="1"/>
  <c r="BJ147" i="8"/>
  <c r="AN148" i="4" s="1"/>
  <c r="BA145" i="8"/>
  <c r="H146" i="4" s="1"/>
  <c r="BL145" i="8"/>
  <c r="AP146" i="4" s="1"/>
  <c r="BW145" i="8"/>
  <c r="BX146" i="4" s="1"/>
  <c r="BQ144" i="8"/>
  <c r="AU145" i="4" s="1"/>
  <c r="BF144" i="8"/>
  <c r="M145" i="4" s="1"/>
  <c r="BI144" i="8"/>
  <c r="AM145" i="4" s="1"/>
  <c r="AX144" i="8"/>
  <c r="E145" i="4" s="1"/>
  <c r="BY143" i="8"/>
  <c r="BZ144" i="4" s="1"/>
  <c r="BC143" i="8"/>
  <c r="J144" i="4" s="1"/>
  <c r="AZ142" i="8"/>
  <c r="G143" i="4" s="1"/>
  <c r="BK142" i="8"/>
  <c r="AO143" i="4" s="1"/>
  <c r="BV142" i="8"/>
  <c r="BW143" i="4" s="1"/>
  <c r="BX140" i="8"/>
  <c r="BY141" i="4" s="1"/>
  <c r="BB140" i="8"/>
  <c r="I141" i="4" s="1"/>
  <c r="AY139" i="8"/>
  <c r="F140" i="4" s="1"/>
  <c r="BJ139" i="8"/>
  <c r="AN140" i="4" s="1"/>
  <c r="BA137" i="8"/>
  <c r="H138" i="4" s="1"/>
  <c r="BW137" i="8"/>
  <c r="BX138" i="4" s="1"/>
  <c r="BF136" i="8"/>
  <c r="M137" i="4" s="1"/>
  <c r="BQ136" i="8"/>
  <c r="AU137" i="4" s="1"/>
  <c r="AX136" i="8"/>
  <c r="E137" i="4" s="1"/>
  <c r="BI136" i="8"/>
  <c r="AM137" i="4" s="1"/>
  <c r="BC135" i="8"/>
  <c r="J136" i="4" s="1"/>
  <c r="BP220" i="8"/>
  <c r="AT221" i="4" s="1"/>
  <c r="BE220" i="8"/>
  <c r="L221" i="4" s="1"/>
  <c r="BH220" i="8"/>
  <c r="AL221" i="4" s="1"/>
  <c r="AW220" i="8"/>
  <c r="D221" i="4" s="1"/>
  <c r="AY218" i="8"/>
  <c r="F219" i="4" s="1"/>
  <c r="BU218" i="8"/>
  <c r="BV219" i="4" s="1"/>
  <c r="BJ218" i="8"/>
  <c r="AN219" i="4" s="1"/>
  <c r="BO217" i="8"/>
  <c r="AS218" i="4" s="1"/>
  <c r="BD217" i="8"/>
  <c r="K218" i="4" s="1"/>
  <c r="BF215" i="8"/>
  <c r="M216" i="4" s="1"/>
  <c r="BQ215" i="8"/>
  <c r="AU216" i="4" s="1"/>
  <c r="CB215" i="8"/>
  <c r="CC216" i="4" s="1"/>
  <c r="AX215" i="8"/>
  <c r="E216" i="4" s="1"/>
  <c r="BT215" i="8"/>
  <c r="BU216" i="4" s="1"/>
  <c r="BI215" i="8"/>
  <c r="AM216" i="4" s="1"/>
  <c r="BE212" i="8"/>
  <c r="L213" i="4" s="1"/>
  <c r="BP212" i="8"/>
  <c r="AT213" i="4" s="1"/>
  <c r="AY210" i="8"/>
  <c r="F211" i="4" s="1"/>
  <c r="BJ210" i="8"/>
  <c r="AN211" i="4" s="1"/>
  <c r="BD209" i="8"/>
  <c r="K210" i="4" s="1"/>
  <c r="BO209" i="8"/>
  <c r="AS210" i="4" s="1"/>
  <c r="BF207" i="8"/>
  <c r="M208" i="4" s="1"/>
  <c r="CB207" i="8"/>
  <c r="CC208" i="4" s="1"/>
  <c r="BP204" i="8"/>
  <c r="AT205" i="4" s="1"/>
  <c r="BE204" i="8"/>
  <c r="L205" i="4" s="1"/>
  <c r="BH204" i="8"/>
  <c r="AL205" i="4" s="1"/>
  <c r="AW204" i="8"/>
  <c r="D205" i="4" s="1"/>
  <c r="AY202" i="8"/>
  <c r="F203" i="4" s="1"/>
  <c r="BU202" i="8"/>
  <c r="BV203" i="4" s="1"/>
  <c r="BJ202" i="8"/>
  <c r="AN203" i="4" s="1"/>
  <c r="BD201" i="8"/>
  <c r="K202" i="4" s="1"/>
  <c r="BO201" i="8"/>
  <c r="AS202" i="4" s="1"/>
  <c r="BF199" i="8"/>
  <c r="M200" i="4" s="1"/>
  <c r="CB199" i="8"/>
  <c r="CC200" i="4" s="1"/>
  <c r="BQ199" i="8"/>
  <c r="AU200" i="4" s="1"/>
  <c r="AX199" i="8"/>
  <c r="E200" i="4" s="1"/>
  <c r="BT199" i="8"/>
  <c r="BU200" i="4" s="1"/>
  <c r="BI199" i="8"/>
  <c r="AM200" i="4" s="1"/>
  <c r="BE196" i="8"/>
  <c r="L197" i="4" s="1"/>
  <c r="BP196" i="8"/>
  <c r="AT197" i="4" s="1"/>
  <c r="BH196" i="8"/>
  <c r="AL197" i="4" s="1"/>
  <c r="AW196" i="8"/>
  <c r="D197" i="4" s="1"/>
  <c r="AY194" i="8"/>
  <c r="F195" i="4" s="1"/>
  <c r="BJ194" i="8"/>
  <c r="AN195" i="4" s="1"/>
  <c r="BD193" i="8"/>
  <c r="K194" i="4" s="1"/>
  <c r="BO193" i="8"/>
  <c r="AS194" i="4" s="1"/>
  <c r="BT222" i="8"/>
  <c r="BU223" i="4" s="1"/>
  <c r="AX222" i="8"/>
  <c r="E223" i="4" s="1"/>
  <c r="BD181" i="8"/>
  <c r="K182" i="4" s="1"/>
  <c r="BK190" i="8"/>
  <c r="AO191" i="4" s="1"/>
  <c r="BP171" i="2"/>
  <c r="BE172" i="4" s="1"/>
  <c r="BJ170" i="2"/>
  <c r="AY171" i="4" s="1"/>
  <c r="BL169" i="2"/>
  <c r="BA170" i="4" s="1"/>
  <c r="BH167" i="2"/>
  <c r="AW168" i="4" s="1"/>
  <c r="BJ166" i="2"/>
  <c r="AY167" i="4" s="1"/>
  <c r="BL165" i="2"/>
  <c r="BA166" i="4" s="1"/>
  <c r="BN164" i="2"/>
  <c r="BC165" i="4" s="1"/>
  <c r="BP163" i="2"/>
  <c r="BE164" i="4" s="1"/>
  <c r="BH163" i="2"/>
  <c r="AW164" i="4" s="1"/>
  <c r="BN160" i="2"/>
  <c r="BC161" i="4" s="1"/>
  <c r="BP159" i="2"/>
  <c r="BE160" i="4" s="1"/>
  <c r="BJ158" i="2"/>
  <c r="AY159" i="4" s="1"/>
  <c r="BL157" i="2"/>
  <c r="BA158" i="4" s="1"/>
  <c r="BN156" i="2"/>
  <c r="BC157" i="4" s="1"/>
  <c r="BJ154" i="2"/>
  <c r="AY155" i="4" s="1"/>
  <c r="BL153" i="2"/>
  <c r="BA154" i="4" s="1"/>
  <c r="BN152" i="2"/>
  <c r="BC153" i="4" s="1"/>
  <c r="BP151" i="2"/>
  <c r="BE152" i="4" s="1"/>
  <c r="BH151" i="2"/>
  <c r="AW152" i="4" s="1"/>
  <c r="BP147" i="2"/>
  <c r="BE148" i="4" s="1"/>
  <c r="BJ146" i="2"/>
  <c r="AY147" i="4" s="1"/>
  <c r="BL145" i="2"/>
  <c r="BA146" i="4" s="1"/>
  <c r="BN144" i="2"/>
  <c r="BC145" i="4" s="1"/>
  <c r="BP143" i="2"/>
  <c r="BE144" i="4" s="1"/>
  <c r="BL141" i="2"/>
  <c r="BA142" i="4" s="1"/>
  <c r="BN140" i="2"/>
  <c r="BC141" i="4" s="1"/>
  <c r="BP139" i="2"/>
  <c r="BE140" i="4" s="1"/>
  <c r="BH139" i="2"/>
  <c r="AW140" i="4" s="1"/>
  <c r="BL137" i="2"/>
  <c r="BA138" i="4" s="1"/>
  <c r="BH135" i="2"/>
  <c r="AW136" i="4" s="1"/>
  <c r="BC187" i="8"/>
  <c r="J188" i="4" s="1"/>
  <c r="AY175" i="8"/>
  <c r="F176" i="4" s="1"/>
  <c r="BU175" i="8"/>
  <c r="BV176" i="4" s="1"/>
  <c r="BJ175" i="8"/>
  <c r="AN176" i="4" s="1"/>
  <c r="BT172" i="8"/>
  <c r="BU173" i="4" s="1"/>
  <c r="BT156" i="8"/>
  <c r="BU157" i="4" s="1"/>
  <c r="AZ154" i="8"/>
  <c r="G155" i="4" s="1"/>
  <c r="BV154" i="8"/>
  <c r="BW155" i="4" s="1"/>
  <c r="BB215" i="8"/>
  <c r="I216" i="4" s="1"/>
  <c r="AY206" i="8"/>
  <c r="F207" i="4" s="1"/>
  <c r="BA219" i="8"/>
  <c r="H220" i="4" s="1"/>
  <c r="BC214" i="8"/>
  <c r="J215" i="4" s="1"/>
  <c r="BA211" i="8"/>
  <c r="H212" i="4" s="1"/>
  <c r="AY208" i="8"/>
  <c r="F209" i="4" s="1"/>
  <c r="BC206" i="8"/>
  <c r="J207" i="4" s="1"/>
  <c r="BC198" i="8"/>
  <c r="J199" i="4" s="1"/>
  <c r="BA195" i="8"/>
  <c r="H196" i="4" s="1"/>
  <c r="BE189" i="8"/>
  <c r="L190" i="4" s="1"/>
  <c r="AW189" i="8"/>
  <c r="D190" i="4" s="1"/>
  <c r="BA183" i="8"/>
  <c r="H184" i="4" s="1"/>
  <c r="AW181" i="8"/>
  <c r="D182" i="4" s="1"/>
  <c r="BE173" i="8"/>
  <c r="L174" i="4" s="1"/>
  <c r="AW173" i="8"/>
  <c r="D174" i="4" s="1"/>
  <c r="AW165" i="8"/>
  <c r="D166" i="4" s="1"/>
  <c r="BE157" i="8"/>
  <c r="L158" i="4" s="1"/>
  <c r="BE141" i="8"/>
  <c r="L142" i="4" s="1"/>
  <c r="BC138" i="8"/>
  <c r="J139" i="4" s="1"/>
  <c r="BL211" i="8"/>
  <c r="AP212" i="4" s="1"/>
  <c r="BJ208" i="8"/>
  <c r="AN209" i="4" s="1"/>
  <c r="BN198" i="8"/>
  <c r="AR199" i="4" s="1"/>
  <c r="BL195" i="8"/>
  <c r="AP196" i="4" s="1"/>
  <c r="BJ192" i="8"/>
  <c r="AN193" i="4" s="1"/>
  <c r="BP189" i="8"/>
  <c r="AT190" i="4" s="1"/>
  <c r="BN186" i="8"/>
  <c r="AR187" i="4" s="1"/>
  <c r="BL183" i="8"/>
  <c r="AP184" i="4" s="1"/>
  <c r="BH173" i="8"/>
  <c r="AL174" i="4" s="1"/>
  <c r="BN170" i="8"/>
  <c r="AR171" i="4" s="1"/>
  <c r="BP165" i="8"/>
  <c r="AT166" i="4" s="1"/>
  <c r="BN162" i="8"/>
  <c r="AR163" i="4" s="1"/>
  <c r="BP157" i="8"/>
  <c r="AT158" i="4" s="1"/>
  <c r="BH157" i="8"/>
  <c r="AL158" i="4" s="1"/>
  <c r="BN154" i="8"/>
  <c r="AR155" i="4" s="1"/>
  <c r="BP149" i="8"/>
  <c r="AT150" i="4" s="1"/>
  <c r="BN146" i="8"/>
  <c r="AR147" i="4" s="1"/>
  <c r="BH141" i="8"/>
  <c r="AL142" i="4" s="1"/>
  <c r="BW222" i="8"/>
  <c r="BX223" i="4" s="1"/>
  <c r="BY221" i="8"/>
  <c r="BZ222" i="4" s="1"/>
  <c r="BS220" i="8"/>
  <c r="BT221" i="4" s="1"/>
  <c r="BY213" i="8"/>
  <c r="BZ214" i="4" s="1"/>
  <c r="CA212" i="8"/>
  <c r="CB213" i="4" s="1"/>
  <c r="BS212" i="8"/>
  <c r="BT213" i="4" s="1"/>
  <c r="BY205" i="8"/>
  <c r="BZ206" i="4" s="1"/>
  <c r="BS204" i="8"/>
  <c r="BT205" i="4" s="1"/>
  <c r="BY197" i="8"/>
  <c r="BZ198" i="4" s="1"/>
  <c r="CA196" i="8"/>
  <c r="CB197" i="4" s="1"/>
  <c r="BS196" i="8"/>
  <c r="BT197" i="4" s="1"/>
  <c r="BY193" i="8"/>
  <c r="BZ194" i="4" s="1"/>
  <c r="CA188" i="8"/>
  <c r="CB189" i="4" s="1"/>
  <c r="BS188" i="8"/>
  <c r="BT189" i="4" s="1"/>
  <c r="BU187" i="8"/>
  <c r="BV188" i="4" s="1"/>
  <c r="CA184" i="8"/>
  <c r="CB185" i="4" s="1"/>
  <c r="BS184" i="8"/>
  <c r="BT185" i="4" s="1"/>
  <c r="CA180" i="8"/>
  <c r="CB181" i="4" s="1"/>
  <c r="BS180" i="8"/>
  <c r="BT181" i="4" s="1"/>
  <c r="CA172" i="8"/>
  <c r="CB173" i="4" s="1"/>
  <c r="BS172" i="8"/>
  <c r="BT173" i="4" s="1"/>
  <c r="BU171" i="8"/>
  <c r="BV172" i="4" s="1"/>
  <c r="BS168" i="8"/>
  <c r="BT169" i="4" s="1"/>
  <c r="BY165" i="8"/>
  <c r="BZ166" i="4" s="1"/>
  <c r="CA164" i="8"/>
  <c r="CB165" i="4" s="1"/>
  <c r="CA160" i="8"/>
  <c r="CB161" i="4" s="1"/>
  <c r="CA156" i="8"/>
  <c r="CB157" i="4" s="1"/>
  <c r="BU155" i="8"/>
  <c r="BV156" i="4" s="1"/>
  <c r="BB210" i="8"/>
  <c r="I211" i="4" s="1"/>
  <c r="BE180" i="8"/>
  <c r="L181" i="4" s="1"/>
  <c r="BE164" i="8"/>
  <c r="L165" i="4" s="1"/>
  <c r="BZ200" i="8"/>
  <c r="CA201" i="4" s="1"/>
  <c r="BF186" i="2"/>
  <c r="X187" i="4" s="1"/>
  <c r="BD183" i="2"/>
  <c r="V184" i="4" s="1"/>
  <c r="BB180" i="2"/>
  <c r="T181" i="4" s="1"/>
  <c r="AZ177" i="2"/>
  <c r="R178" i="4" s="1"/>
  <c r="AX174" i="2"/>
  <c r="P175" i="4" s="1"/>
  <c r="AX170" i="2"/>
  <c r="P171" i="4" s="1"/>
  <c r="BF166" i="2"/>
  <c r="X167" i="4" s="1"/>
  <c r="BD163" i="2"/>
  <c r="V164" i="4" s="1"/>
  <c r="BB160" i="2"/>
  <c r="T161" i="4" s="1"/>
  <c r="AZ157" i="2"/>
  <c r="R158" i="4" s="1"/>
  <c r="AX154" i="2"/>
  <c r="P155" i="4" s="1"/>
  <c r="BD151" i="2"/>
  <c r="V152" i="4" s="1"/>
  <c r="BB148" i="2"/>
  <c r="T149" i="4" s="1"/>
  <c r="AZ145" i="2"/>
  <c r="R146" i="4" s="1"/>
  <c r="AX142" i="2"/>
  <c r="P143" i="4" s="1"/>
  <c r="BF138" i="2"/>
  <c r="X139" i="4" s="1"/>
  <c r="BD135" i="2"/>
  <c r="V136" i="4" s="1"/>
  <c r="BQ222" i="2"/>
  <c r="BF223" i="4" s="1"/>
  <c r="BM220" i="2"/>
  <c r="BB221" i="4" s="1"/>
  <c r="BO215" i="2"/>
  <c r="BD216" i="4" s="1"/>
  <c r="BI214" i="2"/>
  <c r="AX215" i="4" s="1"/>
  <c r="BK213" i="2"/>
  <c r="AZ214" i="4" s="1"/>
  <c r="BQ210" i="2"/>
  <c r="BF211" i="4" s="1"/>
  <c r="BK209" i="2"/>
  <c r="AZ210" i="4" s="1"/>
  <c r="BM208" i="2"/>
  <c r="BB209" i="4" s="1"/>
  <c r="BQ206" i="2"/>
  <c r="BF207" i="4" s="1"/>
  <c r="BM204" i="2"/>
  <c r="BB205" i="4" s="1"/>
  <c r="BO203" i="2"/>
  <c r="BD204" i="4" s="1"/>
  <c r="BI202" i="2"/>
  <c r="AX203" i="4" s="1"/>
  <c r="BK197" i="2"/>
  <c r="AZ198" i="4" s="1"/>
  <c r="BQ194" i="2"/>
  <c r="BF195" i="4" s="1"/>
  <c r="BI190" i="2"/>
  <c r="AX191" i="4" s="1"/>
  <c r="BM188" i="2"/>
  <c r="BB189" i="4" s="1"/>
  <c r="BO187" i="2"/>
  <c r="BD188" i="4" s="1"/>
  <c r="BK185" i="2"/>
  <c r="AZ186" i="4" s="1"/>
  <c r="BO183" i="2"/>
  <c r="BD184" i="4" s="1"/>
  <c r="BQ182" i="2"/>
  <c r="BF183" i="4" s="1"/>
  <c r="BK181" i="2"/>
  <c r="AZ182" i="4" s="1"/>
  <c r="BQ178" i="2"/>
  <c r="BF179" i="4" s="1"/>
  <c r="BI178" i="2"/>
  <c r="AX179" i="4" s="1"/>
  <c r="BM176" i="2"/>
  <c r="BB177" i="4" s="1"/>
  <c r="BO171" i="2"/>
  <c r="BD172" i="4" s="1"/>
  <c r="BK169" i="2"/>
  <c r="AZ170" i="4" s="1"/>
  <c r="BM164" i="2"/>
  <c r="BB165" i="4" s="1"/>
  <c r="BQ162" i="2"/>
  <c r="BF163" i="4" s="1"/>
  <c r="BI162" i="2"/>
  <c r="AX163" i="4" s="1"/>
  <c r="BO159" i="2"/>
  <c r="BD160" i="4" s="1"/>
  <c r="BI158" i="2"/>
  <c r="AX159" i="4" s="1"/>
  <c r="BK157" i="2"/>
  <c r="AZ158" i="4" s="1"/>
  <c r="BO155" i="2"/>
  <c r="BD156" i="4" s="1"/>
  <c r="BK153" i="2"/>
  <c r="AZ154" i="4" s="1"/>
  <c r="BM152" i="2"/>
  <c r="BB153" i="4" s="1"/>
  <c r="BQ150" i="2"/>
  <c r="BF151" i="4" s="1"/>
  <c r="BI146" i="2"/>
  <c r="AX147" i="4" s="1"/>
  <c r="BO143" i="2"/>
  <c r="BD144" i="4" s="1"/>
  <c r="BQ138" i="2"/>
  <c r="BF139" i="4" s="1"/>
  <c r="BK137" i="2"/>
  <c r="AZ138" i="4" s="1"/>
  <c r="BM136" i="2"/>
  <c r="BB137" i="4" s="1"/>
  <c r="AX191" i="8"/>
  <c r="E192" i="4" s="1"/>
  <c r="BT191" i="8"/>
  <c r="BU192" i="4" s="1"/>
  <c r="BI191" i="8"/>
  <c r="AM192" i="4" s="1"/>
  <c r="BY190" i="8"/>
  <c r="BZ191" i="4" s="1"/>
  <c r="BK189" i="8"/>
  <c r="AO190" i="4" s="1"/>
  <c r="BV189" i="8"/>
  <c r="BW190" i="4" s="1"/>
  <c r="BX187" i="8"/>
  <c r="BY188" i="4" s="1"/>
  <c r="BB187" i="8"/>
  <c r="I188" i="4" s="1"/>
  <c r="AY186" i="8"/>
  <c r="F187" i="4" s="1"/>
  <c r="BU186" i="8"/>
  <c r="BV187" i="4" s="1"/>
  <c r="BJ186" i="8"/>
  <c r="AN187" i="4" s="1"/>
  <c r="BO185" i="8"/>
  <c r="AS186" i="4" s="1"/>
  <c r="BD185" i="8"/>
  <c r="K186" i="4" s="1"/>
  <c r="BL184" i="8"/>
  <c r="AP185" i="4" s="1"/>
  <c r="BW184" i="8"/>
  <c r="BX185" i="4" s="1"/>
  <c r="BF183" i="8"/>
  <c r="M184" i="4" s="1"/>
  <c r="CB183" i="8"/>
  <c r="CC184" i="4" s="1"/>
  <c r="BQ183" i="8"/>
  <c r="AU184" i="4" s="1"/>
  <c r="AX183" i="8"/>
  <c r="E184" i="4" s="1"/>
  <c r="BI183" i="8"/>
  <c r="AM184" i="4" s="1"/>
  <c r="BY182" i="8"/>
  <c r="BZ183" i="4" s="1"/>
  <c r="BK181" i="8"/>
  <c r="AO182" i="4" s="1"/>
  <c r="BV181" i="8"/>
  <c r="BW182" i="4" s="1"/>
  <c r="AZ181" i="8"/>
  <c r="G182" i="4" s="1"/>
  <c r="BH180" i="8"/>
  <c r="AL181" i="4" s="1"/>
  <c r="AW180" i="8"/>
  <c r="D181" i="4" s="1"/>
  <c r="BX179" i="8"/>
  <c r="BY180" i="4" s="1"/>
  <c r="AY178" i="8"/>
  <c r="F179" i="4" s="1"/>
  <c r="BU178" i="8"/>
  <c r="BV179" i="4" s="1"/>
  <c r="BJ178" i="8"/>
  <c r="AN179" i="4" s="1"/>
  <c r="BO177" i="8"/>
  <c r="AS178" i="4" s="1"/>
  <c r="BD177" i="8"/>
  <c r="K178" i="4" s="1"/>
  <c r="BL176" i="8"/>
  <c r="AP177" i="4" s="1"/>
  <c r="BW176" i="8"/>
  <c r="BX177" i="4" s="1"/>
  <c r="BF175" i="8"/>
  <c r="M176" i="4" s="1"/>
  <c r="CB175" i="8"/>
  <c r="CC176" i="4" s="1"/>
  <c r="AX175" i="8"/>
  <c r="E176" i="4" s="1"/>
  <c r="BT175" i="8"/>
  <c r="BU176" i="4" s="1"/>
  <c r="BI175" i="8"/>
  <c r="AM176" i="4" s="1"/>
  <c r="BY174" i="8"/>
  <c r="BZ175" i="4" s="1"/>
  <c r="BK173" i="8"/>
  <c r="AO174" i="4" s="1"/>
  <c r="BP172" i="8"/>
  <c r="AT173" i="4" s="1"/>
  <c r="BE172" i="8"/>
  <c r="L173" i="4" s="1"/>
  <c r="BH172" i="8"/>
  <c r="AL173" i="4" s="1"/>
  <c r="AW172" i="8"/>
  <c r="D173" i="4" s="1"/>
  <c r="BX171" i="8"/>
  <c r="BY172" i="4" s="1"/>
  <c r="AY170" i="8"/>
  <c r="F171" i="4" s="1"/>
  <c r="BU170" i="8"/>
  <c r="BV171" i="4" s="1"/>
  <c r="BO169" i="8"/>
  <c r="AS170" i="4" s="1"/>
  <c r="BD169" i="8"/>
  <c r="K170" i="4" s="1"/>
  <c r="BL168" i="8"/>
  <c r="AP169" i="4" s="1"/>
  <c r="BW168" i="8"/>
  <c r="BX169" i="4" s="1"/>
  <c r="BA168" i="8"/>
  <c r="H169" i="4" s="1"/>
  <c r="BF167" i="8"/>
  <c r="M168" i="4" s="1"/>
  <c r="BQ167" i="8"/>
  <c r="AU168" i="4" s="1"/>
  <c r="CB167" i="8"/>
  <c r="CC168" i="4" s="1"/>
  <c r="AX167" i="8"/>
  <c r="E168" i="4" s="1"/>
  <c r="BI167" i="8"/>
  <c r="AM168" i="4" s="1"/>
  <c r="BT167" i="8"/>
  <c r="BU168" i="4" s="1"/>
  <c r="BY166" i="8"/>
  <c r="BZ167" i="4" s="1"/>
  <c r="BK165" i="8"/>
  <c r="AO166" i="4" s="1"/>
  <c r="BV165" i="8"/>
  <c r="BW166" i="4" s="1"/>
  <c r="BH164" i="8"/>
  <c r="AL165" i="4" s="1"/>
  <c r="AW164" i="8"/>
  <c r="D165" i="4" s="1"/>
  <c r="BX163" i="8"/>
  <c r="BY164" i="4" s="1"/>
  <c r="AY162" i="8"/>
  <c r="F163" i="4" s="1"/>
  <c r="BU162" i="8"/>
  <c r="BV163" i="4" s="1"/>
  <c r="BO161" i="8"/>
  <c r="AS162" i="4" s="1"/>
  <c r="BD161" i="8"/>
  <c r="K162" i="4" s="1"/>
  <c r="BL160" i="8"/>
  <c r="AP161" i="4" s="1"/>
  <c r="BW160" i="8"/>
  <c r="BX161" i="4" s="1"/>
  <c r="BF159" i="8"/>
  <c r="M160" i="4" s="1"/>
  <c r="CB159" i="8"/>
  <c r="CC160" i="4" s="1"/>
  <c r="AX159" i="8"/>
  <c r="E160" i="4" s="1"/>
  <c r="BT159" i="8"/>
  <c r="BU160" i="4" s="1"/>
  <c r="BI159" i="8"/>
  <c r="AM160" i="4" s="1"/>
  <c r="BY158" i="8"/>
  <c r="BZ159" i="4" s="1"/>
  <c r="BK157" i="8"/>
  <c r="AO158" i="4" s="1"/>
  <c r="BV157" i="8"/>
  <c r="BW158" i="4" s="1"/>
  <c r="BS156" i="8"/>
  <c r="BT157" i="4" s="1"/>
  <c r="AW156" i="8"/>
  <c r="D157" i="4" s="1"/>
  <c r="BH156" i="8"/>
  <c r="AL157" i="4" s="1"/>
  <c r="BX155" i="8"/>
  <c r="BY156" i="4" s="1"/>
  <c r="AY154" i="8"/>
  <c r="F155" i="4" s="1"/>
  <c r="BJ154" i="8"/>
  <c r="AN155" i="4" s="1"/>
  <c r="BD153" i="8"/>
  <c r="K154" i="4" s="1"/>
  <c r="BO153" i="8"/>
  <c r="AS154" i="4" s="1"/>
  <c r="BL152" i="8"/>
  <c r="AP153" i="4" s="1"/>
  <c r="BW152" i="8"/>
  <c r="BX153" i="4" s="1"/>
  <c r="BF151" i="8"/>
  <c r="M152" i="4" s="1"/>
  <c r="BQ151" i="8"/>
  <c r="AU152" i="4" s="1"/>
  <c r="CB151" i="8"/>
  <c r="CC152" i="4" s="1"/>
  <c r="AX151" i="8"/>
  <c r="E152" i="4" s="1"/>
  <c r="BT151" i="8"/>
  <c r="BU152" i="4" s="1"/>
  <c r="BI151" i="8"/>
  <c r="AM152" i="4" s="1"/>
  <c r="BY150" i="8"/>
  <c r="BZ151" i="4" s="1"/>
  <c r="BC150" i="8"/>
  <c r="J151" i="4" s="1"/>
  <c r="BK149" i="8"/>
  <c r="AO150" i="4" s="1"/>
  <c r="BV149" i="8"/>
  <c r="BW150" i="4" s="1"/>
  <c r="BP148" i="8"/>
  <c r="AT149" i="4" s="1"/>
  <c r="BE148" i="8"/>
  <c r="L149" i="4" s="1"/>
  <c r="BH148" i="8"/>
  <c r="AL149" i="4" s="1"/>
  <c r="AW148" i="8"/>
  <c r="D149" i="4" s="1"/>
  <c r="BX147" i="8"/>
  <c r="BY148" i="4" s="1"/>
  <c r="AY146" i="8"/>
  <c r="F147" i="4" s="1"/>
  <c r="BJ146" i="8"/>
  <c r="AN147" i="4" s="1"/>
  <c r="BO145" i="8"/>
  <c r="AS146" i="4" s="1"/>
  <c r="BD145" i="8"/>
  <c r="K146" i="4" s="1"/>
  <c r="BL144" i="8"/>
  <c r="AP145" i="4" s="1"/>
  <c r="BF143" i="8"/>
  <c r="M144" i="4" s="1"/>
  <c r="CB143" i="8"/>
  <c r="CC144" i="4" s="1"/>
  <c r="AX143" i="8"/>
  <c r="E144" i="4" s="1"/>
  <c r="BT143" i="8"/>
  <c r="BU144" i="4" s="1"/>
  <c r="BY142" i="8"/>
  <c r="BZ143" i="4" s="1"/>
  <c r="BK141" i="8"/>
  <c r="AO142" i="4" s="1"/>
  <c r="BV141" i="8"/>
  <c r="BW142" i="4" s="1"/>
  <c r="AW140" i="8"/>
  <c r="D141" i="4" s="1"/>
  <c r="BH140" i="8"/>
  <c r="AL141" i="4" s="1"/>
  <c r="BX139" i="8"/>
  <c r="BY140" i="4" s="1"/>
  <c r="AY138" i="8"/>
  <c r="F139" i="4" s="1"/>
  <c r="BU138" i="8"/>
  <c r="BV139" i="4" s="1"/>
  <c r="BJ138" i="8"/>
  <c r="AN139" i="4" s="1"/>
  <c r="BO137" i="8"/>
  <c r="AS138" i="4" s="1"/>
  <c r="BD137" i="8"/>
  <c r="K138" i="4" s="1"/>
  <c r="BL136" i="8"/>
  <c r="AP137" i="4" s="1"/>
  <c r="BW136" i="8"/>
  <c r="BX137" i="4" s="1"/>
  <c r="BF135" i="8"/>
  <c r="M136" i="4" s="1"/>
  <c r="BQ135" i="8"/>
  <c r="AU136" i="4" s="1"/>
  <c r="AX135" i="8"/>
  <c r="E136" i="4" s="1"/>
  <c r="BI135" i="8"/>
  <c r="AM136" i="4" s="1"/>
  <c r="BV220" i="8"/>
  <c r="BW221" i="4" s="1"/>
  <c r="BE219" i="8"/>
  <c r="L220" i="4" s="1"/>
  <c r="CA219" i="8"/>
  <c r="CB220" i="4" s="1"/>
  <c r="BP219" i="8"/>
  <c r="AT220" i="4" s="1"/>
  <c r="AW219" i="8"/>
  <c r="D220" i="4" s="1"/>
  <c r="BH219" i="8"/>
  <c r="AL220" i="4" s="1"/>
  <c r="BS219" i="8"/>
  <c r="BT220" i="4" s="1"/>
  <c r="BJ217" i="8"/>
  <c r="AN218" i="4" s="1"/>
  <c r="BU217" i="8"/>
  <c r="BV218" i="4" s="1"/>
  <c r="BD216" i="8"/>
  <c r="K217" i="4" s="1"/>
  <c r="BO216" i="8"/>
  <c r="AS217" i="4" s="1"/>
  <c r="BZ216" i="8"/>
  <c r="CA217" i="4" s="1"/>
  <c r="BW215" i="8"/>
  <c r="BX216" i="4" s="1"/>
  <c r="BA215" i="8"/>
  <c r="H216" i="4" s="1"/>
  <c r="BQ214" i="8"/>
  <c r="AU215" i="4" s="1"/>
  <c r="CB214" i="8"/>
  <c r="CC215" i="4" s="1"/>
  <c r="BI214" i="8"/>
  <c r="AM215" i="4" s="1"/>
  <c r="BT214" i="8"/>
  <c r="BU215" i="4" s="1"/>
  <c r="AX214" i="8"/>
  <c r="E215" i="4" s="1"/>
  <c r="BN213" i="8"/>
  <c r="AR214" i="4" s="1"/>
  <c r="BC213" i="8"/>
  <c r="J214" i="4" s="1"/>
  <c r="BV212" i="8"/>
  <c r="BW213" i="4" s="1"/>
  <c r="BE211" i="8"/>
  <c r="L212" i="4" s="1"/>
  <c r="CA211" i="8"/>
  <c r="CB212" i="4" s="1"/>
  <c r="BP211" i="8"/>
  <c r="AT212" i="4" s="1"/>
  <c r="AW211" i="8"/>
  <c r="D212" i="4" s="1"/>
  <c r="BS211" i="8"/>
  <c r="BT212" i="4" s="1"/>
  <c r="BJ209" i="8"/>
  <c r="AN210" i="4" s="1"/>
  <c r="BD208" i="8"/>
  <c r="K209" i="4" s="1"/>
  <c r="BZ208" i="8"/>
  <c r="CA209" i="4" s="1"/>
  <c r="BO208" i="8"/>
  <c r="AS209" i="4" s="1"/>
  <c r="BW207" i="8"/>
  <c r="BX208" i="4" s="1"/>
  <c r="BQ206" i="8"/>
  <c r="AU207" i="4" s="1"/>
  <c r="CB206" i="8"/>
  <c r="CC207" i="4" s="1"/>
  <c r="BF206" i="8"/>
  <c r="M207" i="4" s="1"/>
  <c r="BI206" i="8"/>
  <c r="AM207" i="4" s="1"/>
  <c r="BC205" i="8"/>
  <c r="J206" i="4" s="1"/>
  <c r="BN205" i="8"/>
  <c r="AR206" i="4" s="1"/>
  <c r="BV204" i="8"/>
  <c r="BW205" i="4" s="1"/>
  <c r="BE203" i="8"/>
  <c r="L204" i="4" s="1"/>
  <c r="CA203" i="8"/>
  <c r="CB204" i="4" s="1"/>
  <c r="BP203" i="8"/>
  <c r="AT204" i="4" s="1"/>
  <c r="AW203" i="8"/>
  <c r="D204" i="4" s="1"/>
  <c r="BH203" i="8"/>
  <c r="AL204" i="4" s="1"/>
  <c r="BB202" i="8"/>
  <c r="I203" i="4" s="1"/>
  <c r="BM202" i="8"/>
  <c r="AQ203" i="4" s="1"/>
  <c r="BJ201" i="8"/>
  <c r="AN202" i="4" s="1"/>
  <c r="BU201" i="8"/>
  <c r="BV202" i="4" s="1"/>
  <c r="AY201" i="8"/>
  <c r="F202" i="4" s="1"/>
  <c r="BW199" i="8"/>
  <c r="BX200" i="4" s="1"/>
  <c r="BQ198" i="8"/>
  <c r="AU199" i="4" s="1"/>
  <c r="CB198" i="8"/>
  <c r="CC199" i="4" s="1"/>
  <c r="BI198" i="8"/>
  <c r="AM199" i="4" s="1"/>
  <c r="BT198" i="8"/>
  <c r="BU199" i="4" s="1"/>
  <c r="BV196" i="8"/>
  <c r="BW197" i="4" s="1"/>
  <c r="BE195" i="8"/>
  <c r="L196" i="4" s="1"/>
  <c r="CA195" i="8"/>
  <c r="CB196" i="4" s="1"/>
  <c r="BP195" i="8"/>
  <c r="AT196" i="4" s="1"/>
  <c r="AW195" i="8"/>
  <c r="D196" i="4" s="1"/>
  <c r="BS195" i="8"/>
  <c r="BT196" i="4" s="1"/>
  <c r="BB194" i="8"/>
  <c r="I195" i="4" s="1"/>
  <c r="BM194" i="8"/>
  <c r="AQ195" i="4" s="1"/>
  <c r="BJ193" i="8"/>
  <c r="AN194" i="4" s="1"/>
  <c r="BD192" i="8"/>
  <c r="K193" i="4" s="1"/>
  <c r="BZ192" i="8"/>
  <c r="CA193" i="4" s="1"/>
  <c r="BO192" i="8"/>
  <c r="AS193" i="4" s="1"/>
  <c r="BL222" i="8"/>
  <c r="AP223" i="4" s="1"/>
  <c r="BA222" i="8"/>
  <c r="H223" i="4" s="1"/>
  <c r="BB218" i="8"/>
  <c r="I219" i="4" s="1"/>
  <c r="BO200" i="8"/>
  <c r="AS201" i="4" s="1"/>
  <c r="BI143" i="8"/>
  <c r="AM144" i="4" s="1"/>
  <c r="CB135" i="8"/>
  <c r="CC136" i="4" s="1"/>
  <c r="AX186" i="2"/>
  <c r="P187" i="4" s="1"/>
  <c r="BF182" i="2"/>
  <c r="X183" i="4" s="1"/>
  <c r="BD179" i="2"/>
  <c r="V180" i="4" s="1"/>
  <c r="BB176" i="2"/>
  <c r="T177" i="4" s="1"/>
  <c r="AZ173" i="2"/>
  <c r="R174" i="4" s="1"/>
  <c r="BF170" i="2"/>
  <c r="X171" i="4" s="1"/>
  <c r="BD167" i="2"/>
  <c r="V168" i="4" s="1"/>
  <c r="BB164" i="2"/>
  <c r="T165" i="4" s="1"/>
  <c r="AZ161" i="2"/>
  <c r="R162" i="4" s="1"/>
  <c r="AX158" i="2"/>
  <c r="P159" i="4" s="1"/>
  <c r="BF154" i="2"/>
  <c r="X155" i="4" s="1"/>
  <c r="BF150" i="2"/>
  <c r="X151" i="4" s="1"/>
  <c r="BD147" i="2"/>
  <c r="V148" i="4" s="1"/>
  <c r="BB144" i="2"/>
  <c r="T145" i="4" s="1"/>
  <c r="AZ141" i="2"/>
  <c r="R142" i="4" s="1"/>
  <c r="AX138" i="2"/>
  <c r="P139" i="4" s="1"/>
  <c r="BV3" i="2"/>
  <c r="BW222" i="2"/>
  <c r="CI223" i="4" s="1"/>
  <c r="BS216" i="2"/>
  <c r="CE217" i="4" s="1"/>
  <c r="BS212" i="2"/>
  <c r="CE213" i="4" s="1"/>
  <c r="BU203" i="2"/>
  <c r="CG204" i="4" s="1"/>
  <c r="BS196" i="2"/>
  <c r="CE197" i="4" s="1"/>
  <c r="BW190" i="2"/>
  <c r="CI191" i="4" s="1"/>
  <c r="BS180" i="2"/>
  <c r="CE181" i="4" s="1"/>
  <c r="BY173" i="2"/>
  <c r="CK174" i="4" s="1"/>
  <c r="BU171" i="2"/>
  <c r="CG172" i="4" s="1"/>
  <c r="BY161" i="2"/>
  <c r="CK162" i="4" s="1"/>
  <c r="CA160" i="2"/>
  <c r="CM161" i="4" s="1"/>
  <c r="BU155" i="2"/>
  <c r="CG156" i="4" s="1"/>
  <c r="BS152" i="2"/>
  <c r="CE153" i="4" s="1"/>
  <c r="BS148" i="2"/>
  <c r="CE149" i="4" s="1"/>
  <c r="BL222" i="2"/>
  <c r="BA223" i="4" s="1"/>
  <c r="BP212" i="2"/>
  <c r="BE213" i="4" s="1"/>
  <c r="BM205" i="2"/>
  <c r="BB206" i="4" s="1"/>
  <c r="AX162" i="8"/>
  <c r="E163" i="4" s="1"/>
  <c r="AX146" i="8"/>
  <c r="E147" i="4" s="1"/>
  <c r="AZ215" i="8"/>
  <c r="G216" i="4" s="1"/>
  <c r="BE188" i="8"/>
  <c r="L189" i="4" s="1"/>
  <c r="BU154" i="8"/>
  <c r="BV155" i="4" s="1"/>
  <c r="CB215" i="2"/>
  <c r="CN216" i="4" s="1"/>
  <c r="BK210" i="2"/>
  <c r="AZ211" i="4" s="1"/>
  <c r="BX209" i="2"/>
  <c r="CJ210" i="4" s="1"/>
  <c r="BT203" i="2"/>
  <c r="CF204" i="4" s="1"/>
  <c r="CB195" i="2"/>
  <c r="CN196" i="4" s="1"/>
  <c r="BT187" i="2"/>
  <c r="CF188" i="4" s="1"/>
  <c r="BX185" i="2"/>
  <c r="CJ186" i="4" s="1"/>
  <c r="CB179" i="2"/>
  <c r="CN180" i="4" s="1"/>
  <c r="BV174" i="2"/>
  <c r="CH175" i="4" s="1"/>
  <c r="BT167" i="2"/>
  <c r="CF168" i="4" s="1"/>
  <c r="BV166" i="2"/>
  <c r="CH167" i="4" s="1"/>
  <c r="BX161" i="2"/>
  <c r="CJ162" i="4" s="1"/>
  <c r="BZ156" i="2"/>
  <c r="CL157" i="4" s="1"/>
  <c r="CB151" i="2"/>
  <c r="CN152" i="4" s="1"/>
  <c r="CB147" i="2"/>
  <c r="CN148" i="4" s="1"/>
  <c r="BV138" i="2"/>
  <c r="CH139" i="4" s="1"/>
  <c r="BX137" i="2"/>
  <c r="CJ138" i="4" s="1"/>
  <c r="BO212" i="2"/>
  <c r="BD213" i="4" s="1"/>
  <c r="BQ147" i="2"/>
  <c r="BF148" i="4" s="1"/>
  <c r="AW146" i="8"/>
  <c r="D147" i="4" s="1"/>
  <c r="BF220" i="8"/>
  <c r="M221" i="4" s="1"/>
  <c r="BJ162" i="8"/>
  <c r="AN163" i="4" s="1"/>
  <c r="BV173" i="8"/>
  <c r="BW174" i="4" s="1"/>
  <c r="BT135" i="8"/>
  <c r="BU136" i="4" s="1"/>
  <c r="AY207" i="8"/>
  <c r="F208" i="4" s="1"/>
  <c r="BA194" i="8"/>
  <c r="H195" i="4" s="1"/>
  <c r="BE191" i="8"/>
  <c r="L192" i="4" s="1"/>
  <c r="CA191" i="8"/>
  <c r="CB192" i="4" s="1"/>
  <c r="AW191" i="8"/>
  <c r="D192" i="4" s="1"/>
  <c r="BS191" i="8"/>
  <c r="BT192" i="4" s="1"/>
  <c r="BM190" i="8"/>
  <c r="AQ191" i="4" s="1"/>
  <c r="BB190" i="8"/>
  <c r="I191" i="4" s="1"/>
  <c r="BJ189" i="8"/>
  <c r="AN190" i="4" s="1"/>
  <c r="BW187" i="8"/>
  <c r="BX188" i="4" s="1"/>
  <c r="BQ186" i="8"/>
  <c r="AU187" i="4" s="1"/>
  <c r="BF186" i="8"/>
  <c r="M187" i="4" s="1"/>
  <c r="BI186" i="8"/>
  <c r="AM187" i="4" s="1"/>
  <c r="BV184" i="8"/>
  <c r="BW185" i="4" s="1"/>
  <c r="BE183" i="8"/>
  <c r="L184" i="4" s="1"/>
  <c r="CA183" i="8"/>
  <c r="CB184" i="4" s="1"/>
  <c r="BP183" i="8"/>
  <c r="AT184" i="4" s="1"/>
  <c r="AW183" i="8"/>
  <c r="D184" i="4" s="1"/>
  <c r="BS183" i="8"/>
  <c r="BT184" i="4" s="1"/>
  <c r="BH183" i="8"/>
  <c r="AL184" i="4" s="1"/>
  <c r="BM182" i="8"/>
  <c r="AQ183" i="4" s="1"/>
  <c r="BB182" i="8"/>
  <c r="I183" i="4" s="1"/>
  <c r="BJ181" i="8"/>
  <c r="AN182" i="4" s="1"/>
  <c r="BU181" i="8"/>
  <c r="BV182" i="4" s="1"/>
  <c r="BW179" i="8"/>
  <c r="BX180" i="4" s="1"/>
  <c r="BQ178" i="8"/>
  <c r="AU179" i="4" s="1"/>
  <c r="CB178" i="8"/>
  <c r="CC179" i="4" s="1"/>
  <c r="BF178" i="8"/>
  <c r="M179" i="4" s="1"/>
  <c r="BI178" i="8"/>
  <c r="AM179" i="4" s="1"/>
  <c r="BT178" i="8"/>
  <c r="BU179" i="4" s="1"/>
  <c r="BV176" i="8"/>
  <c r="BW177" i="4" s="1"/>
  <c r="BE175" i="8"/>
  <c r="L176" i="4" s="1"/>
  <c r="CA175" i="8"/>
  <c r="CB176" i="4" s="1"/>
  <c r="AW175" i="8"/>
  <c r="D176" i="4" s="1"/>
  <c r="BH175" i="8"/>
  <c r="AL176" i="4" s="1"/>
  <c r="BS175" i="8"/>
  <c r="BT176" i="4" s="1"/>
  <c r="BJ173" i="8"/>
  <c r="AN174" i="4" s="1"/>
  <c r="BU173" i="8"/>
  <c r="BV174" i="4" s="1"/>
  <c r="BD172" i="8"/>
  <c r="K173" i="4" s="1"/>
  <c r="BZ172" i="8"/>
  <c r="CA173" i="4" s="1"/>
  <c r="BW171" i="8"/>
  <c r="BX172" i="4" s="1"/>
  <c r="BQ170" i="8"/>
  <c r="AU171" i="4" s="1"/>
  <c r="BF170" i="8"/>
  <c r="M171" i="4" s="1"/>
  <c r="BI170" i="8"/>
  <c r="AM171" i="4" s="1"/>
  <c r="BT170" i="8"/>
  <c r="BU171" i="4" s="1"/>
  <c r="BN169" i="8"/>
  <c r="AR170" i="4" s="1"/>
  <c r="BC169" i="8"/>
  <c r="J170" i="4" s="1"/>
  <c r="BV168" i="8"/>
  <c r="BW169" i="4" s="1"/>
  <c r="AZ168" i="8"/>
  <c r="G169" i="4" s="1"/>
  <c r="BE167" i="8"/>
  <c r="L168" i="4" s="1"/>
  <c r="BP167" i="8"/>
  <c r="AT168" i="4" s="1"/>
  <c r="AW167" i="8"/>
  <c r="D168" i="4" s="1"/>
  <c r="BH167" i="8"/>
  <c r="AL168" i="4" s="1"/>
  <c r="BS167" i="8"/>
  <c r="BT168" i="4" s="1"/>
  <c r="BJ165" i="8"/>
  <c r="AN166" i="4" s="1"/>
  <c r="BU165" i="8"/>
  <c r="BV166" i="4" s="1"/>
  <c r="BD164" i="8"/>
  <c r="K165" i="4" s="1"/>
  <c r="BZ164" i="8"/>
  <c r="CA165" i="4" s="1"/>
  <c r="BO164" i="8"/>
  <c r="AS165" i="4" s="1"/>
  <c r="BW163" i="8"/>
  <c r="BX164" i="4" s="1"/>
  <c r="BQ162" i="8"/>
  <c r="AU163" i="4" s="1"/>
  <c r="CB162" i="8"/>
  <c r="CC163" i="4" s="1"/>
  <c r="BF162" i="8"/>
  <c r="M163" i="4" s="1"/>
  <c r="BI162" i="8"/>
  <c r="AM163" i="4" s="1"/>
  <c r="BT162" i="8"/>
  <c r="BU163" i="4" s="1"/>
  <c r="BV160" i="8"/>
  <c r="BW161" i="4" s="1"/>
  <c r="BE159" i="8"/>
  <c r="L160" i="4" s="1"/>
  <c r="AW159" i="8"/>
  <c r="D160" i="4" s="1"/>
  <c r="BS159" i="8"/>
  <c r="BT160" i="4" s="1"/>
  <c r="BH159" i="8"/>
  <c r="AL160" i="4" s="1"/>
  <c r="BJ157" i="8"/>
  <c r="AN158" i="4" s="1"/>
  <c r="BU157" i="8"/>
  <c r="BV158" i="4" s="1"/>
  <c r="BD156" i="8"/>
  <c r="K157" i="4" s="1"/>
  <c r="BZ156" i="8"/>
  <c r="CA157" i="4" s="1"/>
  <c r="BW155" i="8"/>
  <c r="BX156" i="4" s="1"/>
  <c r="BQ154" i="8"/>
  <c r="AU155" i="4" s="1"/>
  <c r="BI154" i="8"/>
  <c r="AM155" i="4" s="1"/>
  <c r="BV152" i="8"/>
  <c r="BW153" i="4" s="1"/>
  <c r="BE151" i="8"/>
  <c r="L152" i="4" s="1"/>
  <c r="AW151" i="8"/>
  <c r="D152" i="4" s="1"/>
  <c r="BS151" i="8"/>
  <c r="BT152" i="4" s="1"/>
  <c r="BH151" i="8"/>
  <c r="AL152" i="4" s="1"/>
  <c r="BM150" i="8"/>
  <c r="AQ151" i="4" s="1"/>
  <c r="BB150" i="8"/>
  <c r="I151" i="4" s="1"/>
  <c r="BJ149" i="8"/>
  <c r="AN150" i="4" s="1"/>
  <c r="BU149" i="8"/>
  <c r="BV150" i="4" s="1"/>
  <c r="BD148" i="8"/>
  <c r="K149" i="4" s="1"/>
  <c r="BZ148" i="8"/>
  <c r="CA149" i="4" s="1"/>
  <c r="BO148" i="8"/>
  <c r="AS149" i="4" s="1"/>
  <c r="BW147" i="8"/>
  <c r="BX148" i="4" s="1"/>
  <c r="BQ146" i="8"/>
  <c r="AU147" i="4" s="1"/>
  <c r="CB146" i="8"/>
  <c r="CC147" i="4" s="1"/>
  <c r="BI146" i="8"/>
  <c r="AM147" i="4" s="1"/>
  <c r="BY145" i="8"/>
  <c r="BZ146" i="4" s="1"/>
  <c r="BC145" i="8"/>
  <c r="J146" i="4" s="1"/>
  <c r="BN145" i="8"/>
  <c r="AR146" i="4" s="1"/>
  <c r="BV144" i="8"/>
  <c r="BW145" i="4" s="1"/>
  <c r="BE143" i="8"/>
  <c r="L144" i="4" s="1"/>
  <c r="CA143" i="8"/>
  <c r="CB144" i="4" s="1"/>
  <c r="AW143" i="8"/>
  <c r="D144" i="4" s="1"/>
  <c r="BS143" i="8"/>
  <c r="BT144" i="4" s="1"/>
  <c r="BB142" i="8"/>
  <c r="I143" i="4" s="1"/>
  <c r="BJ141" i="8"/>
  <c r="AN142" i="4" s="1"/>
  <c r="BW139" i="8"/>
  <c r="BX140" i="4" s="1"/>
  <c r="BQ138" i="8"/>
  <c r="AU139" i="4" s="1"/>
  <c r="BF138" i="8"/>
  <c r="M139" i="4" s="1"/>
  <c r="BI138" i="8"/>
  <c r="AM139" i="4" s="1"/>
  <c r="BT138" i="8"/>
  <c r="BU139" i="4" s="1"/>
  <c r="BV136" i="8"/>
  <c r="BW137" i="4" s="1"/>
  <c r="BE135" i="8"/>
  <c r="L136" i="4" s="1"/>
  <c r="BP135" i="8"/>
  <c r="AT136" i="4" s="1"/>
  <c r="AW135" i="8"/>
  <c r="D136" i="4" s="1"/>
  <c r="BH135" i="8"/>
  <c r="AL136" i="4" s="1"/>
  <c r="BB221" i="8"/>
  <c r="I222" i="4" s="1"/>
  <c r="BM221" i="8"/>
  <c r="AQ222" i="4" s="1"/>
  <c r="BX221" i="8"/>
  <c r="BY222" i="4" s="1"/>
  <c r="BU220" i="8"/>
  <c r="BV221" i="4" s="1"/>
  <c r="BO219" i="8"/>
  <c r="AS220" i="4" s="1"/>
  <c r="BZ219" i="8"/>
  <c r="CA220" i="4" s="1"/>
  <c r="BD219" i="8"/>
  <c r="K220" i="4" s="1"/>
  <c r="CB217" i="8"/>
  <c r="CC218" i="4" s="1"/>
  <c r="BT217" i="8"/>
  <c r="BU218" i="4" s="1"/>
  <c r="BC216" i="8"/>
  <c r="J217" i="4" s="1"/>
  <c r="BY216" i="8"/>
  <c r="BZ217" i="4" s="1"/>
  <c r="BN216" i="8"/>
  <c r="AR217" i="4" s="1"/>
  <c r="BP214" i="8"/>
  <c r="AT215" i="4" s="1"/>
  <c r="CA214" i="8"/>
  <c r="CB215" i="4" s="1"/>
  <c r="BH214" i="8"/>
  <c r="AL215" i="4" s="1"/>
  <c r="BS214" i="8"/>
  <c r="BT215" i="4" s="1"/>
  <c r="AW214" i="8"/>
  <c r="D215" i="4" s="1"/>
  <c r="BB213" i="8"/>
  <c r="I214" i="4" s="1"/>
  <c r="BM213" i="8"/>
  <c r="AQ214" i="4" s="1"/>
  <c r="BX213" i="8"/>
  <c r="BY214" i="4" s="1"/>
  <c r="BU212" i="8"/>
  <c r="BV213" i="4" s="1"/>
  <c r="BO211" i="8"/>
  <c r="AS212" i="4" s="1"/>
  <c r="BZ211" i="8"/>
  <c r="CA212" i="4" s="1"/>
  <c r="BL210" i="8"/>
  <c r="AP211" i="4" s="1"/>
  <c r="BA210" i="8"/>
  <c r="H211" i="4" s="1"/>
  <c r="CB209" i="8"/>
  <c r="CC210" i="4" s="1"/>
  <c r="BT209" i="8"/>
  <c r="BU210" i="4" s="1"/>
  <c r="BC208" i="8"/>
  <c r="J209" i="4" s="1"/>
  <c r="BY208" i="8"/>
  <c r="BZ209" i="4" s="1"/>
  <c r="BK207" i="8"/>
  <c r="AO208" i="4" s="1"/>
  <c r="AZ207" i="8"/>
  <c r="G208" i="4" s="1"/>
  <c r="BP206" i="8"/>
  <c r="AT207" i="4" s="1"/>
  <c r="CA206" i="8"/>
  <c r="CB207" i="4" s="1"/>
  <c r="BH206" i="8"/>
  <c r="AL207" i="4" s="1"/>
  <c r="BB205" i="8"/>
  <c r="I206" i="4" s="1"/>
  <c r="BM205" i="8"/>
  <c r="AQ206" i="4" s="1"/>
  <c r="BU204" i="8"/>
  <c r="BV205" i="4" s="1"/>
  <c r="BO203" i="8"/>
  <c r="AS204" i="4" s="1"/>
  <c r="BZ203" i="8"/>
  <c r="CA204" i="4" s="1"/>
  <c r="BL202" i="8"/>
  <c r="AP203" i="4" s="1"/>
  <c r="BA202" i="8"/>
  <c r="H203" i="4" s="1"/>
  <c r="CB201" i="8"/>
  <c r="CC202" i="4" s="1"/>
  <c r="BT201" i="8"/>
  <c r="BU202" i="4" s="1"/>
  <c r="BC200" i="8"/>
  <c r="J201" i="4" s="1"/>
  <c r="BY200" i="8"/>
  <c r="BZ201" i="4" s="1"/>
  <c r="BK199" i="8"/>
  <c r="AO200" i="4" s="1"/>
  <c r="AZ199" i="8"/>
  <c r="G200" i="4" s="1"/>
  <c r="BP198" i="8"/>
  <c r="AT199" i="4" s="1"/>
  <c r="CA198" i="8"/>
  <c r="CB199" i="4" s="1"/>
  <c r="BH198" i="8"/>
  <c r="AL199" i="4" s="1"/>
  <c r="BB197" i="8"/>
  <c r="I198" i="4" s="1"/>
  <c r="BM197" i="8"/>
  <c r="AQ198" i="4" s="1"/>
  <c r="BU196" i="8"/>
  <c r="BV197" i="4" s="1"/>
  <c r="BO195" i="8"/>
  <c r="AS196" i="4" s="1"/>
  <c r="BZ195" i="8"/>
  <c r="CA196" i="4" s="1"/>
  <c r="CB193" i="8"/>
  <c r="CC194" i="4" s="1"/>
  <c r="BT193" i="8"/>
  <c r="BU194" i="4" s="1"/>
  <c r="BC192" i="8"/>
  <c r="J193" i="4" s="1"/>
  <c r="BY192" i="8"/>
  <c r="BZ193" i="4" s="1"/>
  <c r="BN192" i="8"/>
  <c r="AR193" i="4" s="1"/>
  <c r="AZ222" i="8"/>
  <c r="G223" i="4" s="1"/>
  <c r="BV222" i="8"/>
  <c r="BW223" i="4" s="1"/>
  <c r="AY215" i="8"/>
  <c r="F216" i="4" s="1"/>
  <c r="BC185" i="8"/>
  <c r="J186" i="4" s="1"/>
  <c r="BC153" i="8"/>
  <c r="J154" i="4" s="1"/>
  <c r="BC137" i="8"/>
  <c r="J138" i="4" s="1"/>
  <c r="BS198" i="8"/>
  <c r="BT199" i="4" s="1"/>
  <c r="BZ188" i="8"/>
  <c r="CA189" i="4" s="1"/>
  <c r="BU141" i="8"/>
  <c r="BV142" i="4" s="1"/>
  <c r="BA190" i="8"/>
  <c r="H191" i="4" s="1"/>
  <c r="BL190" i="8"/>
  <c r="AP191" i="4" s="1"/>
  <c r="BC188" i="8"/>
  <c r="J189" i="4" s="1"/>
  <c r="AZ187" i="8"/>
  <c r="G188" i="4" s="1"/>
  <c r="BK187" i="8"/>
  <c r="AO188" i="4" s="1"/>
  <c r="BE186" i="8"/>
  <c r="L187" i="4" s="1"/>
  <c r="BB185" i="8"/>
  <c r="I186" i="4" s="1"/>
  <c r="BX185" i="8"/>
  <c r="BY186" i="4" s="1"/>
  <c r="BD183" i="8"/>
  <c r="K184" i="4" s="1"/>
  <c r="BL182" i="8"/>
  <c r="AP183" i="4" s="1"/>
  <c r="BA182" i="8"/>
  <c r="H183" i="4" s="1"/>
  <c r="BQ181" i="8"/>
  <c r="AU182" i="4" s="1"/>
  <c r="BC180" i="8"/>
  <c r="J181" i="4" s="1"/>
  <c r="BY180" i="8"/>
  <c r="BZ181" i="4" s="1"/>
  <c r="AZ179" i="8"/>
  <c r="G180" i="4" s="1"/>
  <c r="BK179" i="8"/>
  <c r="AO180" i="4" s="1"/>
  <c r="CA178" i="8"/>
  <c r="CB179" i="4" s="1"/>
  <c r="BE178" i="8"/>
  <c r="L179" i="4" s="1"/>
  <c r="BB177" i="8"/>
  <c r="I178" i="4" s="1"/>
  <c r="BM177" i="8"/>
  <c r="AQ178" i="4" s="1"/>
  <c r="BA174" i="8"/>
  <c r="H175" i="4" s="1"/>
  <c r="BL174" i="8"/>
  <c r="AP175" i="4" s="1"/>
  <c r="BQ173" i="8"/>
  <c r="AU174" i="4" s="1"/>
  <c r="BC172" i="8"/>
  <c r="J173" i="4" s="1"/>
  <c r="AZ171" i="8"/>
  <c r="G172" i="4" s="1"/>
  <c r="BE170" i="8"/>
  <c r="L171" i="4" s="1"/>
  <c r="BB169" i="8"/>
  <c r="I170" i="4" s="1"/>
  <c r="BX169" i="8"/>
  <c r="BY170" i="4" s="1"/>
  <c r="BD167" i="8"/>
  <c r="K168" i="4" s="1"/>
  <c r="BC164" i="8"/>
  <c r="J165" i="4" s="1"/>
  <c r="BN164" i="8"/>
  <c r="AR165" i="4" s="1"/>
  <c r="BY164" i="8"/>
  <c r="BZ165" i="4" s="1"/>
  <c r="BK163" i="8"/>
  <c r="AO164" i="4" s="1"/>
  <c r="AZ163" i="8"/>
  <c r="G164" i="4" s="1"/>
  <c r="BE162" i="8"/>
  <c r="L163" i="4" s="1"/>
  <c r="BB161" i="8"/>
  <c r="I162" i="4" s="1"/>
  <c r="BX161" i="8"/>
  <c r="BY162" i="4" s="1"/>
  <c r="BD159" i="8"/>
  <c r="K160" i="4" s="1"/>
  <c r="BA158" i="8"/>
  <c r="H159" i="4" s="1"/>
  <c r="BL158" i="8"/>
  <c r="AP159" i="4" s="1"/>
  <c r="AX157" i="8"/>
  <c r="E158" i="4" s="1"/>
  <c r="BC156" i="8"/>
  <c r="J157" i="4" s="1"/>
  <c r="AZ155" i="8"/>
  <c r="G156" i="4" s="1"/>
  <c r="BK155" i="8"/>
  <c r="AO156" i="4" s="1"/>
  <c r="BE154" i="8"/>
  <c r="L155" i="4" s="1"/>
  <c r="BB153" i="8"/>
  <c r="I154" i="4" s="1"/>
  <c r="BX153" i="8"/>
  <c r="BY154" i="4" s="1"/>
  <c r="BD151" i="8"/>
  <c r="K152" i="4" s="1"/>
  <c r="BC148" i="8"/>
  <c r="J149" i="4" s="1"/>
  <c r="BY148" i="8"/>
  <c r="BZ149" i="4" s="1"/>
  <c r="BK147" i="8"/>
  <c r="AO148" i="4" s="1"/>
  <c r="AZ147" i="8"/>
  <c r="G148" i="4" s="1"/>
  <c r="BB145" i="8"/>
  <c r="I146" i="4" s="1"/>
  <c r="BX145" i="8"/>
  <c r="BY146" i="4" s="1"/>
  <c r="BM145" i="8"/>
  <c r="AQ146" i="4" s="1"/>
  <c r="BA142" i="8"/>
  <c r="H143" i="4" s="1"/>
  <c r="BL142" i="8"/>
  <c r="AP143" i="4" s="1"/>
  <c r="BQ141" i="8"/>
  <c r="AU142" i="4" s="1"/>
  <c r="BC140" i="8"/>
  <c r="J141" i="4" s="1"/>
  <c r="BY140" i="8"/>
  <c r="BZ141" i="4" s="1"/>
  <c r="AZ139" i="8"/>
  <c r="G140" i="4" s="1"/>
  <c r="BK139" i="8"/>
  <c r="AO140" i="4" s="1"/>
  <c r="BB137" i="8"/>
  <c r="I138" i="4" s="1"/>
  <c r="BX137" i="8"/>
  <c r="BY138" i="4" s="1"/>
  <c r="BI220" i="8"/>
  <c r="AM221" i="4" s="1"/>
  <c r="AX220" i="8"/>
  <c r="E221" i="4" s="1"/>
  <c r="BY219" i="8"/>
  <c r="BZ220" i="4" s="1"/>
  <c r="BC219" i="8"/>
  <c r="J220" i="4" s="1"/>
  <c r="AZ218" i="8"/>
  <c r="G219" i="4" s="1"/>
  <c r="BV218" i="8"/>
  <c r="BW219" i="4" s="1"/>
  <c r="BX216" i="8"/>
  <c r="BY217" i="4" s="1"/>
  <c r="BB216" i="8"/>
  <c r="I217" i="4" s="1"/>
  <c r="BF212" i="8"/>
  <c r="M213" i="4" s="1"/>
  <c r="BQ212" i="8"/>
  <c r="AU213" i="4" s="1"/>
  <c r="BI212" i="8"/>
  <c r="AM213" i="4" s="1"/>
  <c r="AX212" i="8"/>
  <c r="E213" i="4" s="1"/>
  <c r="BL205" i="8"/>
  <c r="AP206" i="4" s="1"/>
  <c r="BW205" i="8"/>
  <c r="BX206" i="4" s="1"/>
  <c r="BQ204" i="8"/>
  <c r="AU205" i="4" s="1"/>
  <c r="BF204" i="8"/>
  <c r="M205" i="4" s="1"/>
  <c r="AZ202" i="8"/>
  <c r="G203" i="4" s="1"/>
  <c r="BK202" i="8"/>
  <c r="AO203" i="4" s="1"/>
  <c r="BJ199" i="8"/>
  <c r="AN200" i="4" s="1"/>
  <c r="AY199" i="8"/>
  <c r="F200" i="4" s="1"/>
  <c r="BF196" i="8"/>
  <c r="M197" i="4" s="1"/>
  <c r="BI196" i="8"/>
  <c r="AM197" i="4" s="1"/>
  <c r="AX196" i="8"/>
  <c r="E197" i="4" s="1"/>
  <c r="BC161" i="8"/>
  <c r="J162" i="4" s="1"/>
  <c r="BL166" i="8"/>
  <c r="AP167" i="4" s="1"/>
  <c r="BX197" i="8"/>
  <c r="BY198" i="4" s="1"/>
  <c r="BY188" i="8"/>
  <c r="BZ189" i="4" s="1"/>
  <c r="CA167" i="8"/>
  <c r="CB168" i="4" s="1"/>
  <c r="BZ140" i="8"/>
  <c r="CA141" i="4" s="1"/>
  <c r="BH211" i="8"/>
  <c r="AL212" i="4" s="1"/>
  <c r="BH195" i="8"/>
  <c r="AL196" i="4" s="1"/>
  <c r="BP191" i="8"/>
  <c r="AT192" i="4" s="1"/>
  <c r="BP175" i="8"/>
  <c r="AT176" i="4" s="1"/>
  <c r="BP159" i="8"/>
  <c r="AT160" i="4" s="1"/>
  <c r="BP143" i="8"/>
  <c r="AT144" i="4" s="1"/>
  <c r="BU209" i="8"/>
  <c r="BV210" i="4" s="1"/>
  <c r="BS206" i="8"/>
  <c r="BT207" i="4" s="1"/>
  <c r="BU193" i="8"/>
  <c r="BV194" i="4" s="1"/>
  <c r="BD191" i="8"/>
  <c r="K192" i="4" s="1"/>
  <c r="BC177" i="8"/>
  <c r="J178" i="4" s="1"/>
  <c r="BK218" i="8"/>
  <c r="AO219" i="4" s="1"/>
  <c r="BK210" i="8"/>
  <c r="AO211" i="4" s="1"/>
  <c r="BK194" i="8"/>
  <c r="AO195" i="4" s="1"/>
  <c r="BX205" i="8"/>
  <c r="BY206" i="4" s="1"/>
  <c r="BT186" i="8"/>
  <c r="BU187" i="4" s="1"/>
  <c r="BY153" i="8"/>
  <c r="BZ154" i="4" s="1"/>
  <c r="CA148" i="8"/>
  <c r="CB149" i="4" s="1"/>
  <c r="BS148" i="8"/>
  <c r="BT149" i="4" s="1"/>
  <c r="CA144" i="8"/>
  <c r="CB145" i="4" s="1"/>
  <c r="BW142" i="8"/>
  <c r="BX143" i="4" s="1"/>
  <c r="BY141" i="8"/>
  <c r="BZ142" i="4" s="1"/>
  <c r="CA140" i="8"/>
  <c r="CB141" i="4" s="1"/>
  <c r="BS140" i="8"/>
  <c r="BT141" i="4" s="1"/>
  <c r="BU139" i="8"/>
  <c r="BV140" i="4" s="1"/>
  <c r="BY137" i="8"/>
  <c r="BZ138" i="4" s="1"/>
  <c r="CA136" i="8"/>
  <c r="CB137" i="4" s="1"/>
  <c r="BS136" i="8"/>
  <c r="BT137" i="4" s="1"/>
  <c r="BQ191" i="8"/>
  <c r="AU192" i="4" s="1"/>
  <c r="BO188" i="8"/>
  <c r="AS189" i="4" s="1"/>
  <c r="BQ175" i="8"/>
  <c r="AU176" i="4" s="1"/>
  <c r="BO172" i="8"/>
  <c r="AS173" i="4" s="1"/>
  <c r="BQ159" i="8"/>
  <c r="AU160" i="4" s="1"/>
  <c r="BO156" i="8"/>
  <c r="AS157" i="4" s="1"/>
  <c r="BQ143" i="8"/>
  <c r="AU144" i="4" s="1"/>
  <c r="BO140" i="8"/>
  <c r="AS141" i="4" s="1"/>
  <c r="BT206" i="8"/>
  <c r="BU207" i="4" s="1"/>
  <c r="CB186" i="8"/>
  <c r="CC187" i="4" s="1"/>
  <c r="CB170" i="8"/>
  <c r="CC171" i="4" s="1"/>
  <c r="CB154" i="8"/>
  <c r="CC155" i="4" s="1"/>
  <c r="CB138" i="8"/>
  <c r="CC139" i="4" s="1"/>
  <c r="BS222" i="2"/>
  <c r="CE223" i="4" s="1"/>
  <c r="BH222" i="2"/>
  <c r="AW223" i="4" s="1"/>
  <c r="BL220" i="2"/>
  <c r="BA221" i="4" s="1"/>
  <c r="BA220" i="2"/>
  <c r="S221" i="4" s="1"/>
  <c r="BJ217" i="2"/>
  <c r="AY218" i="4" s="1"/>
  <c r="BU217" i="2"/>
  <c r="CG218" i="4" s="1"/>
  <c r="AY217" i="2"/>
  <c r="Q218" i="4" s="1"/>
  <c r="BY215" i="2"/>
  <c r="CK216" i="4" s="1"/>
  <c r="BN215" i="2"/>
  <c r="BC216" i="4" s="1"/>
  <c r="AW214" i="2"/>
  <c r="O215" i="4" s="1"/>
  <c r="BS214" i="2"/>
  <c r="CE215" i="4" s="1"/>
  <c r="BP210" i="2"/>
  <c r="BE211" i="4" s="1"/>
  <c r="CA210" i="2"/>
  <c r="CM211" i="4" s="1"/>
  <c r="BE210" i="2"/>
  <c r="W211" i="4" s="1"/>
  <c r="BW208" i="2"/>
  <c r="CI209" i="4" s="1"/>
  <c r="BL208" i="2"/>
  <c r="BA209" i="4" s="1"/>
  <c r="BA208" i="2"/>
  <c r="S209" i="4" s="1"/>
  <c r="CA206" i="2"/>
  <c r="CM207" i="4" s="1"/>
  <c r="BP206" i="2"/>
  <c r="BE207" i="4" s="1"/>
  <c r="BJ205" i="2"/>
  <c r="AY206" i="4" s="1"/>
  <c r="BU205" i="2"/>
  <c r="CG206" i="4" s="1"/>
  <c r="AY205" i="2"/>
  <c r="Q206" i="4" s="1"/>
  <c r="BN203" i="2"/>
  <c r="BC204" i="4" s="1"/>
  <c r="BY203" i="2"/>
  <c r="CK204" i="4" s="1"/>
  <c r="BP198" i="2"/>
  <c r="BE199" i="4" s="1"/>
  <c r="CA198" i="2"/>
  <c r="CM199" i="4" s="1"/>
  <c r="BE198" i="2"/>
  <c r="W199" i="4" s="1"/>
  <c r="BJ197" i="2"/>
  <c r="AY198" i="4" s="1"/>
  <c r="BU197" i="2"/>
  <c r="CG198" i="4" s="1"/>
  <c r="BY195" i="2"/>
  <c r="CK196" i="4" s="1"/>
  <c r="BC195" i="2"/>
  <c r="U196" i="4" s="1"/>
  <c r="BL192" i="2"/>
  <c r="BA193" i="4" s="1"/>
  <c r="BW192" i="2"/>
  <c r="CI193" i="4" s="1"/>
  <c r="BA192" i="2"/>
  <c r="S193" i="4" s="1"/>
  <c r="BU189" i="2"/>
  <c r="CG190" i="4" s="1"/>
  <c r="AY189" i="2"/>
  <c r="Q190" i="4" s="1"/>
  <c r="BJ185" i="2"/>
  <c r="AY186" i="4" s="1"/>
  <c r="BU185" i="2"/>
  <c r="CG186" i="4" s="1"/>
  <c r="AY185" i="2"/>
  <c r="Q186" i="4" s="1"/>
  <c r="BS182" i="2"/>
  <c r="CE183" i="4" s="1"/>
  <c r="AW182" i="2"/>
  <c r="O183" i="4" s="1"/>
  <c r="BW180" i="2"/>
  <c r="CI181" i="4" s="1"/>
  <c r="BL180" i="2"/>
  <c r="BA181" i="4" s="1"/>
  <c r="BP178" i="2"/>
  <c r="BE179" i="4" s="1"/>
  <c r="CA178" i="2"/>
  <c r="CM179" i="4" s="1"/>
  <c r="BE178" i="2"/>
  <c r="W179" i="4" s="1"/>
  <c r="BS178" i="2"/>
  <c r="CE179" i="4" s="1"/>
  <c r="BH178" i="2"/>
  <c r="AW179" i="4" s="1"/>
  <c r="BW176" i="2"/>
  <c r="CI177" i="4" s="1"/>
  <c r="BL176" i="2"/>
  <c r="BA177" i="4" s="1"/>
  <c r="BA176" i="2"/>
  <c r="S177" i="4" s="1"/>
  <c r="BC175" i="2"/>
  <c r="U176" i="4" s="1"/>
  <c r="BN175" i="2"/>
  <c r="BC176" i="4" s="1"/>
  <c r="BS174" i="2"/>
  <c r="CE175" i="4" s="1"/>
  <c r="BH174" i="2"/>
  <c r="AW175" i="4" s="1"/>
  <c r="BL172" i="2"/>
  <c r="BA173" i="4" s="1"/>
  <c r="BA172" i="2"/>
  <c r="S173" i="4" s="1"/>
  <c r="CA170" i="2"/>
  <c r="CM171" i="4" s="1"/>
  <c r="BP170" i="2"/>
  <c r="BE171" i="4" s="1"/>
  <c r="AY169" i="2"/>
  <c r="Q170" i="4" s="1"/>
  <c r="BJ169" i="2"/>
  <c r="AY170" i="4" s="1"/>
  <c r="BL168" i="2"/>
  <c r="BA169" i="4" s="1"/>
  <c r="BW168" i="2"/>
  <c r="CI169" i="4" s="1"/>
  <c r="BP166" i="2"/>
  <c r="BE167" i="4" s="1"/>
  <c r="CA166" i="2"/>
  <c r="CM167" i="4" s="1"/>
  <c r="BE166" i="2"/>
  <c r="W167" i="4" s="1"/>
  <c r="BY163" i="2"/>
  <c r="CK164" i="4" s="1"/>
  <c r="BC163" i="2"/>
  <c r="U164" i="4" s="1"/>
  <c r="BN163" i="2"/>
  <c r="BC164" i="4" s="1"/>
  <c r="BL160" i="2"/>
  <c r="BA161" i="4" s="1"/>
  <c r="BW160" i="2"/>
  <c r="CI161" i="4" s="1"/>
  <c r="BA160" i="2"/>
  <c r="S161" i="4" s="1"/>
  <c r="BU157" i="2"/>
  <c r="CG158" i="4" s="1"/>
  <c r="AY157" i="2"/>
  <c r="Q158" i="4" s="1"/>
  <c r="BJ157" i="2"/>
  <c r="AY158" i="4" s="1"/>
  <c r="BY155" i="2"/>
  <c r="CK156" i="4" s="1"/>
  <c r="BN155" i="2"/>
  <c r="BC156" i="4" s="1"/>
  <c r="BH154" i="2"/>
  <c r="AW155" i="4" s="1"/>
  <c r="BS154" i="2"/>
  <c r="CE155" i="4" s="1"/>
  <c r="AW154" i="2"/>
  <c r="O155" i="4" s="1"/>
  <c r="BN147" i="2"/>
  <c r="BC148" i="4" s="1"/>
  <c r="BY147" i="2"/>
  <c r="CK148" i="4" s="1"/>
  <c r="BC147" i="2"/>
  <c r="U148" i="4" s="1"/>
  <c r="BH146" i="2"/>
  <c r="AW147" i="4" s="1"/>
  <c r="BS146" i="2"/>
  <c r="CE147" i="4" s="1"/>
  <c r="BW144" i="2"/>
  <c r="CI145" i="4" s="1"/>
  <c r="BA144" i="2"/>
  <c r="S145" i="4" s="1"/>
  <c r="BL140" i="2"/>
  <c r="BA141" i="4" s="1"/>
  <c r="BW140" i="2"/>
  <c r="CI141" i="4" s="1"/>
  <c r="BA140" i="2"/>
  <c r="S141" i="4" s="1"/>
  <c r="CA138" i="2"/>
  <c r="CM139" i="4" s="1"/>
  <c r="BP138" i="2"/>
  <c r="BE139" i="4" s="1"/>
  <c r="AY137" i="2"/>
  <c r="Q138" i="4" s="1"/>
  <c r="BU137" i="2"/>
  <c r="CG138" i="4" s="1"/>
  <c r="BD3" i="2"/>
  <c r="BL200" i="2"/>
  <c r="BA201" i="4" s="1"/>
  <c r="BP190" i="2"/>
  <c r="BE191" i="4" s="1"/>
  <c r="BL144" i="2"/>
  <c r="BA145" i="4" s="1"/>
  <c r="BK220" i="2"/>
  <c r="AZ221" i="4" s="1"/>
  <c r="AZ220" i="2"/>
  <c r="R221" i="4" s="1"/>
  <c r="BX219" i="2"/>
  <c r="CJ220" i="4" s="1"/>
  <c r="BM219" i="2"/>
  <c r="BB220" i="4" s="1"/>
  <c r="CB217" i="2"/>
  <c r="CN218" i="4" s="1"/>
  <c r="BF217" i="2"/>
  <c r="X218" i="4" s="1"/>
  <c r="BQ217" i="2"/>
  <c r="BF218" i="4" s="1"/>
  <c r="BK216" i="2"/>
  <c r="AZ217" i="4" s="1"/>
  <c r="BV216" i="2"/>
  <c r="CH217" i="4" s="1"/>
  <c r="BZ214" i="2"/>
  <c r="CL215" i="4" s="1"/>
  <c r="BD214" i="2"/>
  <c r="V215" i="4" s="1"/>
  <c r="BO214" i="2"/>
  <c r="BD215" i="4" s="1"/>
  <c r="BX211" i="2"/>
  <c r="CJ212" i="4" s="1"/>
  <c r="BB211" i="2"/>
  <c r="T212" i="4" s="1"/>
  <c r="BV208" i="2"/>
  <c r="CH209" i="4" s="1"/>
  <c r="AZ208" i="2"/>
  <c r="R209" i="4" s="1"/>
  <c r="BK208" i="2"/>
  <c r="AZ209" i="4" s="1"/>
  <c r="BT205" i="2"/>
  <c r="CF206" i="4" s="1"/>
  <c r="AX205" i="2"/>
  <c r="P206" i="4" s="1"/>
  <c r="BM203" i="2"/>
  <c r="BB204" i="4" s="1"/>
  <c r="BX203" i="2"/>
  <c r="CJ204" i="4" s="1"/>
  <c r="CB201" i="2"/>
  <c r="CN202" i="4" s="1"/>
  <c r="BF201" i="2"/>
  <c r="X202" i="4" s="1"/>
  <c r="BZ198" i="2"/>
  <c r="CL199" i="4" s="1"/>
  <c r="BD198" i="2"/>
  <c r="V199" i="4" s="1"/>
  <c r="BO198" i="2"/>
  <c r="BD199" i="4" s="1"/>
  <c r="BM191" i="2"/>
  <c r="BB192" i="4" s="1"/>
  <c r="BB191" i="2"/>
  <c r="T192" i="4" s="1"/>
  <c r="BQ189" i="2"/>
  <c r="BF190" i="4" s="1"/>
  <c r="CB189" i="2"/>
  <c r="CN190" i="4" s="1"/>
  <c r="BV188" i="2"/>
  <c r="CH189" i="4" s="1"/>
  <c r="AZ188" i="2"/>
  <c r="R189" i="4" s="1"/>
  <c r="BI185" i="2"/>
  <c r="AX186" i="4" s="1"/>
  <c r="BT185" i="2"/>
  <c r="CF186" i="4" s="1"/>
  <c r="AX185" i="2"/>
  <c r="P186" i="4" s="1"/>
  <c r="CB181" i="2"/>
  <c r="CN182" i="4" s="1"/>
  <c r="BF181" i="2"/>
  <c r="X182" i="4" s="1"/>
  <c r="BK180" i="2"/>
  <c r="AZ181" i="4" s="1"/>
  <c r="BV180" i="2"/>
  <c r="CH181" i="4" s="1"/>
  <c r="BO178" i="2"/>
  <c r="BD179" i="4" s="1"/>
  <c r="BD178" i="2"/>
  <c r="V179" i="4" s="1"/>
  <c r="BZ178" i="2"/>
  <c r="CL179" i="4" s="1"/>
  <c r="BM175" i="2"/>
  <c r="BB176" i="4" s="1"/>
  <c r="BB175" i="2"/>
  <c r="T176" i="4" s="1"/>
  <c r="BX175" i="2"/>
  <c r="CJ176" i="4" s="1"/>
  <c r="BK172" i="2"/>
  <c r="AZ173" i="4" s="1"/>
  <c r="AZ172" i="2"/>
  <c r="R173" i="4" s="1"/>
  <c r="BM171" i="2"/>
  <c r="BB172" i="4" s="1"/>
  <c r="BX171" i="2"/>
  <c r="CJ172" i="4" s="1"/>
  <c r="CB169" i="2"/>
  <c r="CN170" i="4" s="1"/>
  <c r="BF169" i="2"/>
  <c r="X170" i="4" s="1"/>
  <c r="BQ165" i="2"/>
  <c r="BF166" i="4" s="1"/>
  <c r="BF165" i="2"/>
  <c r="X166" i="4" s="1"/>
  <c r="BK164" i="2"/>
  <c r="AZ165" i="4" s="1"/>
  <c r="BV164" i="2"/>
  <c r="CH165" i="4" s="1"/>
  <c r="BZ162" i="2"/>
  <c r="CL163" i="4" s="1"/>
  <c r="BD162" i="2"/>
  <c r="V163" i="4" s="1"/>
  <c r="BT161" i="2"/>
  <c r="CF162" i="4" s="1"/>
  <c r="BI161" i="2"/>
  <c r="AX162" i="4" s="1"/>
  <c r="BM159" i="2"/>
  <c r="BB160" i="4" s="1"/>
  <c r="BB159" i="2"/>
  <c r="T160" i="4" s="1"/>
  <c r="BX159" i="2"/>
  <c r="CJ160" i="4" s="1"/>
  <c r="BV156" i="2"/>
  <c r="CH157" i="4" s="1"/>
  <c r="AZ156" i="2"/>
  <c r="R157" i="4" s="1"/>
  <c r="BK156" i="2"/>
  <c r="AZ157" i="4" s="1"/>
  <c r="BO154" i="2"/>
  <c r="BD155" i="4" s="1"/>
  <c r="BZ154" i="2"/>
  <c r="CL155" i="4" s="1"/>
  <c r="BI153" i="2"/>
  <c r="AX154" i="4" s="1"/>
  <c r="AX153" i="2"/>
  <c r="P154" i="4" s="1"/>
  <c r="BT153" i="2"/>
  <c r="CF154" i="4" s="1"/>
  <c r="BK152" i="2"/>
  <c r="AZ153" i="4" s="1"/>
  <c r="BV152" i="2"/>
  <c r="CH153" i="4" s="1"/>
  <c r="BZ150" i="2"/>
  <c r="CL151" i="4" s="1"/>
  <c r="BD150" i="2"/>
  <c r="V151" i="4" s="1"/>
  <c r="BX147" i="2"/>
  <c r="CJ148" i="4" s="1"/>
  <c r="BB147" i="2"/>
  <c r="T148" i="4" s="1"/>
  <c r="BM147" i="2"/>
  <c r="BB148" i="4" s="1"/>
  <c r="BK140" i="2"/>
  <c r="AZ141" i="4" s="1"/>
  <c r="AZ140" i="2"/>
  <c r="R141" i="4" s="1"/>
  <c r="BO138" i="2"/>
  <c r="BD139" i="4" s="1"/>
  <c r="BZ138" i="2"/>
  <c r="CL139" i="4" s="1"/>
  <c r="CB137" i="2"/>
  <c r="CN138" i="4" s="1"/>
  <c r="BF137" i="2"/>
  <c r="X138" i="4" s="1"/>
  <c r="BQ137" i="2"/>
  <c r="BF138" i="4" s="1"/>
  <c r="BT137" i="2"/>
  <c r="CF138" i="4" s="1"/>
  <c r="AX137" i="2"/>
  <c r="P138" i="4" s="1"/>
  <c r="BX135" i="2"/>
  <c r="CJ136" i="4" s="1"/>
  <c r="BM135" i="2"/>
  <c r="BB136" i="4" s="1"/>
  <c r="BA216" i="2"/>
  <c r="S217" i="4" s="1"/>
  <c r="BC203" i="2"/>
  <c r="U204" i="4" s="1"/>
  <c r="AY197" i="2"/>
  <c r="Q198" i="4" s="1"/>
  <c r="AW178" i="2"/>
  <c r="O179" i="4" s="1"/>
  <c r="AY165" i="2"/>
  <c r="Q166" i="4" s="1"/>
  <c r="AW146" i="2"/>
  <c r="O147" i="4" s="1"/>
  <c r="BL212" i="2"/>
  <c r="BA213" i="4" s="1"/>
  <c r="BI205" i="2"/>
  <c r="AX206" i="4" s="1"/>
  <c r="BP202" i="2"/>
  <c r="BE203" i="4" s="1"/>
  <c r="BK200" i="2"/>
  <c r="AZ201" i="4" s="1"/>
  <c r="BJ165" i="2"/>
  <c r="AY166" i="4" s="1"/>
  <c r="BX155" i="2"/>
  <c r="CJ156" i="4" s="1"/>
  <c r="CA221" i="2"/>
  <c r="CM222" i="4" s="1"/>
  <c r="BP221" i="2"/>
  <c r="BE222" i="4" s="1"/>
  <c r="BU220" i="2"/>
  <c r="CG221" i="4" s="1"/>
  <c r="BJ220" i="2"/>
  <c r="AY221" i="4" s="1"/>
  <c r="AY220" i="2"/>
  <c r="Q221" i="4" s="1"/>
  <c r="BY218" i="2"/>
  <c r="CK219" i="4" s="1"/>
  <c r="BN218" i="2"/>
  <c r="BC219" i="4" s="1"/>
  <c r="BS217" i="2"/>
  <c r="CE218" i="4" s="1"/>
  <c r="BH217" i="2"/>
  <c r="AW218" i="4" s="1"/>
  <c r="AW217" i="2"/>
  <c r="O218" i="4" s="1"/>
  <c r="BW215" i="2"/>
  <c r="CI216" i="4" s="1"/>
  <c r="BL215" i="2"/>
  <c r="BA216" i="4" s="1"/>
  <c r="CA213" i="2"/>
  <c r="CM214" i="4" s="1"/>
  <c r="BP213" i="2"/>
  <c r="BE214" i="4" s="1"/>
  <c r="BE213" i="2"/>
  <c r="W214" i="4" s="1"/>
  <c r="BU212" i="2"/>
  <c r="CG213" i="4" s="1"/>
  <c r="BJ212" i="2"/>
  <c r="AY213" i="4" s="1"/>
  <c r="BY210" i="2"/>
  <c r="CK211" i="4" s="1"/>
  <c r="BN210" i="2"/>
  <c r="BC211" i="4" s="1"/>
  <c r="BC210" i="2"/>
  <c r="U211" i="4" s="1"/>
  <c r="BS209" i="2"/>
  <c r="CE210" i="4" s="1"/>
  <c r="BH209" i="2"/>
  <c r="AW210" i="4" s="1"/>
  <c r="BW207" i="2"/>
  <c r="CI208" i="4" s="1"/>
  <c r="BL207" i="2"/>
  <c r="BA208" i="4" s="1"/>
  <c r="BA207" i="2"/>
  <c r="S208" i="4" s="1"/>
  <c r="CA205" i="2"/>
  <c r="CM206" i="4" s="1"/>
  <c r="BP205" i="2"/>
  <c r="BE206" i="4" s="1"/>
  <c r="BU204" i="2"/>
  <c r="CG205" i="4" s="1"/>
  <c r="BJ204" i="2"/>
  <c r="AY205" i="4" s="1"/>
  <c r="AY204" i="2"/>
  <c r="Q205" i="4" s="1"/>
  <c r="BY202" i="2"/>
  <c r="CK203" i="4" s="1"/>
  <c r="BN202" i="2"/>
  <c r="BC203" i="4" s="1"/>
  <c r="BS201" i="2"/>
  <c r="CE202" i="4" s="1"/>
  <c r="BH201" i="2"/>
  <c r="AW202" i="4" s="1"/>
  <c r="AW201" i="2"/>
  <c r="O202" i="4" s="1"/>
  <c r="BW199" i="2"/>
  <c r="CI200" i="4" s="1"/>
  <c r="BL199" i="2"/>
  <c r="BA200" i="4" s="1"/>
  <c r="CA197" i="2"/>
  <c r="CM198" i="4" s="1"/>
  <c r="BP197" i="2"/>
  <c r="BE198" i="4" s="1"/>
  <c r="BE197" i="2"/>
  <c r="W198" i="4" s="1"/>
  <c r="BU196" i="2"/>
  <c r="CG197" i="4" s="1"/>
  <c r="BJ196" i="2"/>
  <c r="AY197" i="4" s="1"/>
  <c r="BY194" i="2"/>
  <c r="CK195" i="4" s="1"/>
  <c r="BN194" i="2"/>
  <c r="BC195" i="4" s="1"/>
  <c r="BC194" i="2"/>
  <c r="U195" i="4" s="1"/>
  <c r="BS193" i="2"/>
  <c r="CE194" i="4" s="1"/>
  <c r="BH193" i="2"/>
  <c r="AW194" i="4" s="1"/>
  <c r="BW191" i="2"/>
  <c r="CI192" i="4" s="1"/>
  <c r="BL191" i="2"/>
  <c r="BA192" i="4" s="1"/>
  <c r="BA191" i="2"/>
  <c r="S192" i="4" s="1"/>
  <c r="CA189" i="2"/>
  <c r="CM190" i="4" s="1"/>
  <c r="BP189" i="2"/>
  <c r="BE190" i="4" s="1"/>
  <c r="BU188" i="2"/>
  <c r="CG189" i="4" s="1"/>
  <c r="BJ188" i="2"/>
  <c r="AY189" i="4" s="1"/>
  <c r="AY188" i="2"/>
  <c r="Q189" i="4" s="1"/>
  <c r="BY186" i="2"/>
  <c r="CK187" i="4" s="1"/>
  <c r="BN186" i="2"/>
  <c r="BC187" i="4" s="1"/>
  <c r="BS185" i="2"/>
  <c r="CE186" i="4" s="1"/>
  <c r="BH185" i="2"/>
  <c r="AW186" i="4" s="1"/>
  <c r="AW185" i="2"/>
  <c r="O186" i="4" s="1"/>
  <c r="BW183" i="2"/>
  <c r="CI184" i="4" s="1"/>
  <c r="BL183" i="2"/>
  <c r="BA184" i="4" s="1"/>
  <c r="CA181" i="2"/>
  <c r="CM182" i="4" s="1"/>
  <c r="BP181" i="2"/>
  <c r="BE182" i="4" s="1"/>
  <c r="BE181" i="2"/>
  <c r="W182" i="4" s="1"/>
  <c r="BU180" i="2"/>
  <c r="CG181" i="4" s="1"/>
  <c r="BJ180" i="2"/>
  <c r="AY181" i="4" s="1"/>
  <c r="BY178" i="2"/>
  <c r="CK179" i="4" s="1"/>
  <c r="BN178" i="2"/>
  <c r="BC179" i="4" s="1"/>
  <c r="BC178" i="2"/>
  <c r="U179" i="4" s="1"/>
  <c r="BS177" i="2"/>
  <c r="CE178" i="4" s="1"/>
  <c r="BH177" i="2"/>
  <c r="AW178" i="4" s="1"/>
  <c r="BW175" i="2"/>
  <c r="CI176" i="4" s="1"/>
  <c r="BL175" i="2"/>
  <c r="BA176" i="4" s="1"/>
  <c r="BA175" i="2"/>
  <c r="S176" i="4" s="1"/>
  <c r="CA173" i="2"/>
  <c r="CM174" i="4" s="1"/>
  <c r="BP173" i="2"/>
  <c r="BE174" i="4" s="1"/>
  <c r="BU172" i="2"/>
  <c r="CG173" i="4" s="1"/>
  <c r="BJ172" i="2"/>
  <c r="AY173" i="4" s="1"/>
  <c r="AY172" i="2"/>
  <c r="Q173" i="4" s="1"/>
  <c r="BY170" i="2"/>
  <c r="CK171" i="4" s="1"/>
  <c r="BN170" i="2"/>
  <c r="BC171" i="4" s="1"/>
  <c r="BS169" i="2"/>
  <c r="CE170" i="4" s="1"/>
  <c r="BH169" i="2"/>
  <c r="AW170" i="4" s="1"/>
  <c r="AW169" i="2"/>
  <c r="O170" i="4" s="1"/>
  <c r="BW167" i="2"/>
  <c r="CI168" i="4" s="1"/>
  <c r="BL167" i="2"/>
  <c r="BA168" i="4" s="1"/>
  <c r="CA165" i="2"/>
  <c r="CM166" i="4" s="1"/>
  <c r="BP165" i="2"/>
  <c r="BE166" i="4" s="1"/>
  <c r="BE165" i="2"/>
  <c r="W166" i="4" s="1"/>
  <c r="BU164" i="2"/>
  <c r="CG165" i="4" s="1"/>
  <c r="BJ164" i="2"/>
  <c r="AY165" i="4" s="1"/>
  <c r="BY162" i="2"/>
  <c r="CK163" i="4" s="1"/>
  <c r="BN162" i="2"/>
  <c r="BC163" i="4" s="1"/>
  <c r="BC162" i="2"/>
  <c r="U163" i="4" s="1"/>
  <c r="BS161" i="2"/>
  <c r="CE162" i="4" s="1"/>
  <c r="BH161" i="2"/>
  <c r="AW162" i="4" s="1"/>
  <c r="BW159" i="2"/>
  <c r="CI160" i="4" s="1"/>
  <c r="BL159" i="2"/>
  <c r="BA160" i="4" s="1"/>
  <c r="BA159" i="2"/>
  <c r="S160" i="4" s="1"/>
  <c r="CA157" i="2"/>
  <c r="CM158" i="4" s="1"/>
  <c r="BP157" i="2"/>
  <c r="BE158" i="4" s="1"/>
  <c r="BU156" i="2"/>
  <c r="CG157" i="4" s="1"/>
  <c r="BJ156" i="2"/>
  <c r="AY157" i="4" s="1"/>
  <c r="AY156" i="2"/>
  <c r="Q157" i="4" s="1"/>
  <c r="BY154" i="2"/>
  <c r="CK155" i="4" s="1"/>
  <c r="BN154" i="2"/>
  <c r="BC155" i="4" s="1"/>
  <c r="BS153" i="2"/>
  <c r="CE154" i="4" s="1"/>
  <c r="BH153" i="2"/>
  <c r="AW154" i="4" s="1"/>
  <c r="AW153" i="2"/>
  <c r="O154" i="4" s="1"/>
  <c r="BW151" i="2"/>
  <c r="CI152" i="4" s="1"/>
  <c r="BL151" i="2"/>
  <c r="BA152" i="4" s="1"/>
  <c r="CA149" i="2"/>
  <c r="CM150" i="4" s="1"/>
  <c r="BP149" i="2"/>
  <c r="BE150" i="4" s="1"/>
  <c r="BE149" i="2"/>
  <c r="W150" i="4" s="1"/>
  <c r="BU148" i="2"/>
  <c r="CG149" i="4" s="1"/>
  <c r="BJ148" i="2"/>
  <c r="AY149" i="4" s="1"/>
  <c r="BY146" i="2"/>
  <c r="CK147" i="4" s="1"/>
  <c r="BN146" i="2"/>
  <c r="BC147" i="4" s="1"/>
  <c r="BC146" i="2"/>
  <c r="U147" i="4" s="1"/>
  <c r="BS145" i="2"/>
  <c r="CE146" i="4" s="1"/>
  <c r="BH145" i="2"/>
  <c r="AW146" i="4" s="1"/>
  <c r="BW143" i="2"/>
  <c r="CI144" i="4" s="1"/>
  <c r="BL143" i="2"/>
  <c r="BA144" i="4" s="1"/>
  <c r="BA143" i="2"/>
  <c r="S144" i="4" s="1"/>
  <c r="CA141" i="2"/>
  <c r="CM142" i="4" s="1"/>
  <c r="BP141" i="2"/>
  <c r="BE142" i="4" s="1"/>
  <c r="BU140" i="2"/>
  <c r="CG141" i="4" s="1"/>
  <c r="BJ140" i="2"/>
  <c r="AY141" i="4" s="1"/>
  <c r="AY140" i="2"/>
  <c r="Q141" i="4" s="1"/>
  <c r="BY138" i="2"/>
  <c r="CK139" i="4" s="1"/>
  <c r="BN138" i="2"/>
  <c r="BC139" i="4" s="1"/>
  <c r="BS137" i="2"/>
  <c r="CE138" i="4" s="1"/>
  <c r="BH137" i="2"/>
  <c r="AW138" i="4" s="1"/>
  <c r="AW137" i="2"/>
  <c r="O138" i="4" s="1"/>
  <c r="BW135" i="2"/>
  <c r="CI136" i="4" s="1"/>
  <c r="BL135" i="2"/>
  <c r="BA136" i="4" s="1"/>
  <c r="BF209" i="2"/>
  <c r="X210" i="4" s="1"/>
  <c r="BB203" i="2"/>
  <c r="T204" i="4" s="1"/>
  <c r="AZ184" i="2"/>
  <c r="R185" i="4" s="1"/>
  <c r="BB171" i="2"/>
  <c r="T172" i="4" s="1"/>
  <c r="BD158" i="2"/>
  <c r="V159" i="4" s="1"/>
  <c r="AZ152" i="2"/>
  <c r="R153" i="4" s="1"/>
  <c r="BN219" i="2"/>
  <c r="BC220" i="4" s="1"/>
  <c r="BK212" i="2"/>
  <c r="AZ213" i="4" s="1"/>
  <c r="BO202" i="2"/>
  <c r="BD203" i="4" s="1"/>
  <c r="BM167" i="2"/>
  <c r="BB168" i="4" s="1"/>
  <c r="BJ149" i="2"/>
  <c r="AY150" i="4" s="1"/>
  <c r="BV196" i="2"/>
  <c r="CH197" i="4" s="1"/>
  <c r="BK191" i="8"/>
  <c r="AO192" i="4" s="1"/>
  <c r="BV191" i="8"/>
  <c r="BW192" i="4" s="1"/>
  <c r="BH190" i="8"/>
  <c r="AL191" i="4" s="1"/>
  <c r="BS190" i="8"/>
  <c r="BT191" i="4" s="1"/>
  <c r="AW190" i="8"/>
  <c r="D191" i="4" s="1"/>
  <c r="BU188" i="8"/>
  <c r="BV189" i="4" s="1"/>
  <c r="AY188" i="8"/>
  <c r="F189" i="4" s="1"/>
  <c r="BJ188" i="8"/>
  <c r="AN189" i="4" s="1"/>
  <c r="CB185" i="8"/>
  <c r="CC186" i="4" s="1"/>
  <c r="BQ185" i="8"/>
  <c r="AU186" i="4" s="1"/>
  <c r="BF185" i="8"/>
  <c r="M186" i="4" s="1"/>
  <c r="BT185" i="8"/>
  <c r="BU186" i="4" s="1"/>
  <c r="AX185" i="8"/>
  <c r="E186" i="4" s="1"/>
  <c r="BP182" i="8"/>
  <c r="AT183" i="4" s="1"/>
  <c r="BE182" i="8"/>
  <c r="L183" i="4" s="1"/>
  <c r="CA182" i="8"/>
  <c r="CB183" i="4" s="1"/>
  <c r="BB181" i="8"/>
  <c r="I182" i="4" s="1"/>
  <c r="BX181" i="8"/>
  <c r="BY182" i="4" s="1"/>
  <c r="BM181" i="8"/>
  <c r="AQ182" i="4" s="1"/>
  <c r="BU180" i="8"/>
  <c r="BV181" i="4" s="1"/>
  <c r="BJ180" i="8"/>
  <c r="AN181" i="4" s="1"/>
  <c r="AY180" i="8"/>
  <c r="F181" i="4" s="1"/>
  <c r="CB177" i="8"/>
  <c r="CC178" i="4" s="1"/>
  <c r="BQ177" i="8"/>
  <c r="AU178" i="4" s="1"/>
  <c r="BF177" i="8"/>
  <c r="M178" i="4" s="1"/>
  <c r="BC176" i="8"/>
  <c r="J177" i="4" s="1"/>
  <c r="BN176" i="8"/>
  <c r="AR177" i="4" s="1"/>
  <c r="BU172" i="8"/>
  <c r="BV173" i="4" s="1"/>
  <c r="AY172" i="8"/>
  <c r="F173" i="4" s="1"/>
  <c r="BJ172" i="8"/>
  <c r="AN173" i="4" s="1"/>
  <c r="CB169" i="8"/>
  <c r="CC170" i="4" s="1"/>
  <c r="BF169" i="8"/>
  <c r="M170" i="4" s="1"/>
  <c r="BQ169" i="8"/>
  <c r="AU170" i="4" s="1"/>
  <c r="BC168" i="8"/>
  <c r="J169" i="4" s="1"/>
  <c r="BY168" i="8"/>
  <c r="BZ169" i="4" s="1"/>
  <c r="BN168" i="8"/>
  <c r="AR169" i="4" s="1"/>
  <c r="BP166" i="8"/>
  <c r="AT167" i="4" s="1"/>
  <c r="BE166" i="8"/>
  <c r="L167" i="4" s="1"/>
  <c r="BB165" i="8"/>
  <c r="I166" i="4" s="1"/>
  <c r="BX165" i="8"/>
  <c r="BY166" i="4" s="1"/>
  <c r="BM165" i="8"/>
  <c r="AQ166" i="4" s="1"/>
  <c r="BO163" i="8"/>
  <c r="AS164" i="4" s="1"/>
  <c r="BD163" i="8"/>
  <c r="K164" i="4" s="1"/>
  <c r="BZ163" i="8"/>
  <c r="CA164" i="4" s="1"/>
  <c r="BW162" i="8"/>
  <c r="BX163" i="4" s="1"/>
  <c r="BL162" i="8"/>
  <c r="AP163" i="4" s="1"/>
  <c r="BA162" i="8"/>
  <c r="H163" i="4" s="1"/>
  <c r="CB161" i="8"/>
  <c r="CC162" i="4" s="1"/>
  <c r="BQ161" i="8"/>
  <c r="AU162" i="4" s="1"/>
  <c r="BF161" i="8"/>
  <c r="M162" i="4" s="1"/>
  <c r="BC160" i="8"/>
  <c r="J161" i="4" s="1"/>
  <c r="BN160" i="8"/>
  <c r="AR161" i="4" s="1"/>
  <c r="BY160" i="8"/>
  <c r="BZ161" i="4" s="1"/>
  <c r="BP158" i="8"/>
  <c r="AT159" i="4" s="1"/>
  <c r="CA158" i="8"/>
  <c r="CB159" i="4" s="1"/>
  <c r="BB157" i="8"/>
  <c r="I158" i="4" s="1"/>
  <c r="BM157" i="8"/>
  <c r="AQ158" i="4" s="1"/>
  <c r="BO155" i="8"/>
  <c r="AS156" i="4" s="1"/>
  <c r="BD155" i="8"/>
  <c r="K156" i="4" s="1"/>
  <c r="BZ155" i="8"/>
  <c r="CA156" i="4" s="1"/>
  <c r="BL154" i="8"/>
  <c r="AP155" i="4" s="1"/>
  <c r="BW154" i="8"/>
  <c r="BX155" i="4" s="1"/>
  <c r="BA154" i="8"/>
  <c r="H155" i="4" s="1"/>
  <c r="BT153" i="8"/>
  <c r="BU154" i="4" s="1"/>
  <c r="AX153" i="8"/>
  <c r="E154" i="4" s="1"/>
  <c r="BI153" i="8"/>
  <c r="AM154" i="4" s="1"/>
  <c r="BK151" i="8"/>
  <c r="AO152" i="4" s="1"/>
  <c r="AZ151" i="8"/>
  <c r="G152" i="4" s="1"/>
  <c r="BV151" i="8"/>
  <c r="BW152" i="4" s="1"/>
  <c r="BH150" i="8"/>
  <c r="AL151" i="4" s="1"/>
  <c r="AW150" i="8"/>
  <c r="D151" i="4" s="1"/>
  <c r="BS150" i="8"/>
  <c r="BT151" i="4" s="1"/>
  <c r="BO147" i="8"/>
  <c r="AS148" i="4" s="1"/>
  <c r="BD147" i="8"/>
  <c r="K148" i="4" s="1"/>
  <c r="BZ147" i="8"/>
  <c r="CA148" i="4" s="1"/>
  <c r="BW146" i="8"/>
  <c r="BX147" i="4" s="1"/>
  <c r="BL146" i="8"/>
  <c r="AP147" i="4" s="1"/>
  <c r="BT145" i="8"/>
  <c r="BU146" i="4" s="1"/>
  <c r="BI145" i="8"/>
  <c r="AM146" i="4" s="1"/>
  <c r="BC144" i="8"/>
  <c r="J145" i="4" s="1"/>
  <c r="BN144" i="8"/>
  <c r="AR145" i="4" s="1"/>
  <c r="BY144" i="8"/>
  <c r="BZ145" i="4" s="1"/>
  <c r="BP142" i="8"/>
  <c r="AT143" i="4" s="1"/>
  <c r="BE142" i="8"/>
  <c r="L143" i="4" s="1"/>
  <c r="CA142" i="8"/>
  <c r="CB143" i="4" s="1"/>
  <c r="BB141" i="8"/>
  <c r="I142" i="4" s="1"/>
  <c r="BX141" i="8"/>
  <c r="BY142" i="4" s="1"/>
  <c r="BO139" i="8"/>
  <c r="AS140" i="4" s="1"/>
  <c r="BZ139" i="8"/>
  <c r="CA140" i="4" s="1"/>
  <c r="BD139" i="8"/>
  <c r="K140" i="4" s="1"/>
  <c r="BL138" i="8"/>
  <c r="AP139" i="4" s="1"/>
  <c r="BW138" i="8"/>
  <c r="BX139" i="4" s="1"/>
  <c r="BA138" i="8"/>
  <c r="H139" i="4" s="1"/>
  <c r="BT137" i="8"/>
  <c r="BU138" i="4" s="1"/>
  <c r="AX137" i="8"/>
  <c r="E138" i="4" s="1"/>
  <c r="BI137" i="8"/>
  <c r="AM138" i="4" s="1"/>
  <c r="BK135" i="8"/>
  <c r="AO136" i="4" s="1"/>
  <c r="BV135" i="8"/>
  <c r="BW136" i="4" s="1"/>
  <c r="AZ135" i="8"/>
  <c r="G136" i="4" s="1"/>
  <c r="BS221" i="8"/>
  <c r="BT222" i="4" s="1"/>
  <c r="AW221" i="8"/>
  <c r="D222" i="4" s="1"/>
  <c r="AY219" i="8"/>
  <c r="F220" i="4" s="1"/>
  <c r="BU219" i="8"/>
  <c r="BV220" i="4" s="1"/>
  <c r="BJ219" i="8"/>
  <c r="AN220" i="4" s="1"/>
  <c r="CB216" i="8"/>
  <c r="CC217" i="4" s="1"/>
  <c r="BF216" i="8"/>
  <c r="M217" i="4" s="1"/>
  <c r="BQ216" i="8"/>
  <c r="AU217" i="4" s="1"/>
  <c r="BN215" i="8"/>
  <c r="AR216" i="4" s="1"/>
  <c r="BY215" i="8"/>
  <c r="BZ216" i="4" s="1"/>
  <c r="CA213" i="8"/>
  <c r="CB214" i="4" s="1"/>
  <c r="BE213" i="8"/>
  <c r="L214" i="4" s="1"/>
  <c r="BP213" i="8"/>
  <c r="AT214" i="4" s="1"/>
  <c r="BM212" i="8"/>
  <c r="AQ213" i="4" s="1"/>
  <c r="BX212" i="8"/>
  <c r="BY213" i="4" s="1"/>
  <c r="BB212" i="8"/>
  <c r="I213" i="4" s="1"/>
  <c r="BZ210" i="8"/>
  <c r="CA211" i="4" s="1"/>
  <c r="BD210" i="8"/>
  <c r="K211" i="4" s="1"/>
  <c r="BO210" i="8"/>
  <c r="AS211" i="4" s="1"/>
  <c r="BA209" i="8"/>
  <c r="H210" i="4" s="1"/>
  <c r="BL209" i="8"/>
  <c r="AP210" i="4" s="1"/>
  <c r="BT208" i="8"/>
  <c r="BU209" i="4" s="1"/>
  <c r="BI208" i="8"/>
  <c r="AM209" i="4" s="1"/>
  <c r="CA205" i="8"/>
  <c r="CB206" i="4" s="1"/>
  <c r="BP205" i="8"/>
  <c r="AT206" i="4" s="1"/>
  <c r="BM204" i="8"/>
  <c r="AQ205" i="4" s="1"/>
  <c r="BB204" i="8"/>
  <c r="I205" i="4" s="1"/>
  <c r="BZ202" i="8"/>
  <c r="CA203" i="4" s="1"/>
  <c r="BD202" i="8"/>
  <c r="K203" i="4" s="1"/>
  <c r="BO202" i="8"/>
  <c r="AS203" i="4" s="1"/>
  <c r="BA201" i="8"/>
  <c r="H202" i="4" s="1"/>
  <c r="BL201" i="8"/>
  <c r="AP202" i="4" s="1"/>
  <c r="BW201" i="8"/>
  <c r="BX202" i="4" s="1"/>
  <c r="AX200" i="8"/>
  <c r="E201" i="4" s="1"/>
  <c r="BT200" i="8"/>
  <c r="BU201" i="4" s="1"/>
  <c r="AZ198" i="8"/>
  <c r="G199" i="4" s="1"/>
  <c r="BK198" i="8"/>
  <c r="AO199" i="4" s="1"/>
  <c r="BV198" i="8"/>
  <c r="BW199" i="4" s="1"/>
  <c r="BS197" i="8"/>
  <c r="BT198" i="4" s="1"/>
  <c r="BH197" i="8"/>
  <c r="AL198" i="4" s="1"/>
  <c r="AW197" i="8"/>
  <c r="D198" i="4" s="1"/>
  <c r="BU195" i="8"/>
  <c r="BV196" i="4" s="1"/>
  <c r="AY195" i="8"/>
  <c r="F196" i="4" s="1"/>
  <c r="BJ195" i="8"/>
  <c r="AN196" i="4" s="1"/>
  <c r="BQ192" i="8"/>
  <c r="AU193" i="4" s="1"/>
  <c r="BF192" i="8"/>
  <c r="M193" i="4" s="1"/>
  <c r="BY222" i="8"/>
  <c r="BZ223" i="4" s="1"/>
  <c r="BN222" i="8"/>
  <c r="AR223" i="4" s="1"/>
  <c r="BC222" i="8"/>
  <c r="J223" i="4" s="1"/>
  <c r="AW222" i="2"/>
  <c r="O223" i="4" s="1"/>
  <c r="AY209" i="2"/>
  <c r="Q210" i="4" s="1"/>
  <c r="AY177" i="2"/>
  <c r="Q178" i="4" s="1"/>
  <c r="BC151" i="2"/>
  <c r="U152" i="4" s="1"/>
  <c r="BE138" i="2"/>
  <c r="W139" i="4" s="1"/>
  <c r="BP218" i="2"/>
  <c r="BE219" i="4" s="1"/>
  <c r="BI149" i="2"/>
  <c r="AX150" i="4" s="1"/>
  <c r="CB161" i="2"/>
  <c r="CN162" i="4" s="1"/>
  <c r="BZ158" i="2"/>
  <c r="CL159" i="4" s="1"/>
  <c r="AY191" i="8"/>
  <c r="F192" i="4" s="1"/>
  <c r="BU191" i="8"/>
  <c r="BV192" i="4" s="1"/>
  <c r="CB188" i="8"/>
  <c r="CC189" i="4" s="1"/>
  <c r="BQ188" i="8"/>
  <c r="AU189" i="4" s="1"/>
  <c r="BF188" i="8"/>
  <c r="M189" i="4" s="1"/>
  <c r="BN187" i="8"/>
  <c r="AR188" i="4" s="1"/>
  <c r="BY187" i="8"/>
  <c r="BZ188" i="4" s="1"/>
  <c r="CA185" i="8"/>
  <c r="CB186" i="4" s="1"/>
  <c r="BP185" i="8"/>
  <c r="AT186" i="4" s="1"/>
  <c r="BM184" i="8"/>
  <c r="AQ185" i="4" s="1"/>
  <c r="BB184" i="8"/>
  <c r="I185" i="4" s="1"/>
  <c r="BZ182" i="8"/>
  <c r="CA183" i="4" s="1"/>
  <c r="BO182" i="8"/>
  <c r="AS183" i="4" s="1"/>
  <c r="BD182" i="8"/>
  <c r="K183" i="4" s="1"/>
  <c r="BA181" i="8"/>
  <c r="H182" i="4" s="1"/>
  <c r="BW181" i="8"/>
  <c r="BX182" i="4" s="1"/>
  <c r="BL181" i="8"/>
  <c r="AP182" i="4" s="1"/>
  <c r="BI180" i="8"/>
  <c r="AM181" i="4" s="1"/>
  <c r="BT180" i="8"/>
  <c r="BU181" i="4" s="1"/>
  <c r="AX180" i="8"/>
  <c r="E181" i="4" s="1"/>
  <c r="AZ178" i="8"/>
  <c r="G179" i="4" s="1"/>
  <c r="BV178" i="8"/>
  <c r="BW179" i="4" s="1"/>
  <c r="BS177" i="8"/>
  <c r="BT178" i="4" s="1"/>
  <c r="AW177" i="8"/>
  <c r="D178" i="4" s="1"/>
  <c r="BM176" i="8"/>
  <c r="AQ177" i="4" s="1"/>
  <c r="BB176" i="8"/>
  <c r="I177" i="4" s="1"/>
  <c r="BX176" i="8"/>
  <c r="BY177" i="4" s="1"/>
  <c r="BZ174" i="8"/>
  <c r="CA175" i="4" s="1"/>
  <c r="BO174" i="8"/>
  <c r="AS175" i="4" s="1"/>
  <c r="BA173" i="8"/>
  <c r="H174" i="4" s="1"/>
  <c r="BL173" i="8"/>
  <c r="AP174" i="4" s="1"/>
  <c r="BW173" i="8"/>
  <c r="BX174" i="4" s="1"/>
  <c r="BI172" i="8"/>
  <c r="AM173" i="4" s="1"/>
  <c r="AX172" i="8"/>
  <c r="E173" i="4" s="1"/>
  <c r="AZ170" i="8"/>
  <c r="G171" i="4" s="1"/>
  <c r="BK170" i="8"/>
  <c r="AO171" i="4" s="1"/>
  <c r="BV170" i="8"/>
  <c r="BW171" i="4" s="1"/>
  <c r="BS169" i="8"/>
  <c r="BT170" i="4" s="1"/>
  <c r="AW169" i="8"/>
  <c r="D170" i="4" s="1"/>
  <c r="BH169" i="8"/>
  <c r="AL170" i="4" s="1"/>
  <c r="BJ167" i="8"/>
  <c r="AN168" i="4" s="1"/>
  <c r="BU167" i="8"/>
  <c r="BV168" i="4" s="1"/>
  <c r="AY167" i="8"/>
  <c r="F168" i="4" s="1"/>
  <c r="BF164" i="8"/>
  <c r="M165" i="4" s="1"/>
  <c r="CB164" i="8"/>
  <c r="CC165" i="4" s="1"/>
  <c r="BQ164" i="8"/>
  <c r="AU165" i="4" s="1"/>
  <c r="BN163" i="8"/>
  <c r="AR164" i="4" s="1"/>
  <c r="BC163" i="8"/>
  <c r="J164" i="4" s="1"/>
  <c r="BY163" i="8"/>
  <c r="BZ164" i="4" s="1"/>
  <c r="AZ162" i="8"/>
  <c r="G163" i="4" s="1"/>
  <c r="BV162" i="8"/>
  <c r="BW163" i="4" s="1"/>
  <c r="BK162" i="8"/>
  <c r="AO163" i="4" s="1"/>
  <c r="BS161" i="8"/>
  <c r="BT162" i="4" s="1"/>
  <c r="AW161" i="8"/>
  <c r="D162" i="4" s="1"/>
  <c r="BZ158" i="8"/>
  <c r="CA159" i="4" s="1"/>
  <c r="BO158" i="8"/>
  <c r="AS159" i="4" s="1"/>
  <c r="CB156" i="8"/>
  <c r="CC157" i="4" s="1"/>
  <c r="BF156" i="8"/>
  <c r="M157" i="4" s="1"/>
  <c r="BN155" i="8"/>
  <c r="AR156" i="4" s="1"/>
  <c r="BC155" i="8"/>
  <c r="J156" i="4" s="1"/>
  <c r="BY155" i="8"/>
  <c r="BZ156" i="4" s="1"/>
  <c r="CA153" i="8"/>
  <c r="CB154" i="4" s="1"/>
  <c r="BE153" i="8"/>
  <c r="L154" i="4" s="1"/>
  <c r="BP153" i="8"/>
  <c r="AT154" i="4" s="1"/>
  <c r="BM152" i="8"/>
  <c r="AQ153" i="4" s="1"/>
  <c r="BB152" i="8"/>
  <c r="I153" i="4" s="1"/>
  <c r="BJ151" i="8"/>
  <c r="AN152" i="4" s="1"/>
  <c r="AY151" i="8"/>
  <c r="F152" i="4" s="1"/>
  <c r="BU151" i="8"/>
  <c r="BV152" i="4" s="1"/>
  <c r="BF148" i="8"/>
  <c r="M149" i="4" s="1"/>
  <c r="BQ148" i="8"/>
  <c r="AU149" i="4" s="1"/>
  <c r="BN147" i="8"/>
  <c r="AR148" i="4" s="1"/>
  <c r="BC147" i="8"/>
  <c r="J148" i="4" s="1"/>
  <c r="BY147" i="8"/>
  <c r="BZ148" i="4" s="1"/>
  <c r="CA145" i="8"/>
  <c r="CB146" i="4" s="1"/>
  <c r="BP145" i="8"/>
  <c r="AT146" i="4" s="1"/>
  <c r="BE145" i="8"/>
  <c r="L146" i="4" s="1"/>
  <c r="BM144" i="8"/>
  <c r="AQ145" i="4" s="1"/>
  <c r="BB144" i="8"/>
  <c r="I145" i="4" s="1"/>
  <c r="BX144" i="8"/>
  <c r="BY145" i="4" s="1"/>
  <c r="BZ142" i="8"/>
  <c r="CA143" i="4" s="1"/>
  <c r="BO142" i="8"/>
  <c r="AS143" i="4" s="1"/>
  <c r="BD142" i="8"/>
  <c r="K143" i="4" s="1"/>
  <c r="CB140" i="8"/>
  <c r="CC141" i="4" s="1"/>
  <c r="BQ140" i="8"/>
  <c r="AU141" i="4" s="1"/>
  <c r="BF140" i="8"/>
  <c r="M141" i="4" s="1"/>
  <c r="BN139" i="8"/>
  <c r="AR140" i="4" s="1"/>
  <c r="BY139" i="8"/>
  <c r="BZ140" i="4" s="1"/>
  <c r="CA137" i="8"/>
  <c r="CB138" i="4" s="1"/>
  <c r="BP137" i="8"/>
  <c r="AT138" i="4" s="1"/>
  <c r="BM136" i="8"/>
  <c r="AQ137" i="4" s="1"/>
  <c r="BX136" i="8"/>
  <c r="BY137" i="4" s="1"/>
  <c r="BB136" i="8"/>
  <c r="I137" i="4" s="1"/>
  <c r="BO221" i="8"/>
  <c r="AS222" i="4" s="1"/>
  <c r="BZ221" i="8"/>
  <c r="CA222" i="4" s="1"/>
  <c r="BL220" i="8"/>
  <c r="AP221" i="4" s="1"/>
  <c r="BW220" i="8"/>
  <c r="BX221" i="4" s="1"/>
  <c r="BA220" i="8"/>
  <c r="H221" i="4" s="1"/>
  <c r="AX219" i="8"/>
  <c r="E220" i="4" s="1"/>
  <c r="BT219" i="8"/>
  <c r="BU220" i="4" s="1"/>
  <c r="BI219" i="8"/>
  <c r="AM220" i="4" s="1"/>
  <c r="BK217" i="8"/>
  <c r="AO218" i="4" s="1"/>
  <c r="BV217" i="8"/>
  <c r="BW218" i="4" s="1"/>
  <c r="AW216" i="8"/>
  <c r="D217" i="4" s="1"/>
  <c r="BH216" i="8"/>
  <c r="AL217" i="4" s="1"/>
  <c r="BS216" i="8"/>
  <c r="BT217" i="4" s="1"/>
  <c r="AY214" i="8"/>
  <c r="F215" i="4" s="1"/>
  <c r="BJ214" i="8"/>
  <c r="AN215" i="4" s="1"/>
  <c r="BU214" i="8"/>
  <c r="BV215" i="4" s="1"/>
  <c r="BF211" i="8"/>
  <c r="M212" i="4" s="1"/>
  <c r="BQ211" i="8"/>
  <c r="AU212" i="4" s="1"/>
  <c r="CB211" i="8"/>
  <c r="CC212" i="4" s="1"/>
  <c r="BY210" i="8"/>
  <c r="BZ211" i="4" s="1"/>
  <c r="BC210" i="8"/>
  <c r="J211" i="4" s="1"/>
  <c r="BN210" i="8"/>
  <c r="AR211" i="4" s="1"/>
  <c r="BP208" i="8"/>
  <c r="AT209" i="4" s="1"/>
  <c r="BE208" i="8"/>
  <c r="L209" i="4" s="1"/>
  <c r="CA208" i="8"/>
  <c r="CB209" i="4" s="1"/>
  <c r="BF203" i="8"/>
  <c r="M204" i="4" s="1"/>
  <c r="CB203" i="8"/>
  <c r="CC204" i="4" s="1"/>
  <c r="BQ203" i="8"/>
  <c r="AU204" i="4" s="1"/>
  <c r="BY202" i="8"/>
  <c r="BZ203" i="4" s="1"/>
  <c r="BN202" i="8"/>
  <c r="AR203" i="4" s="1"/>
  <c r="BC202" i="8"/>
  <c r="J203" i="4" s="1"/>
  <c r="BE200" i="8"/>
  <c r="L201" i="4" s="1"/>
  <c r="BP200" i="8"/>
  <c r="AT201" i="4" s="1"/>
  <c r="BX199" i="8"/>
  <c r="BY200" i="4" s="1"/>
  <c r="BB199" i="8"/>
  <c r="I200" i="4" s="1"/>
  <c r="BD197" i="8"/>
  <c r="K198" i="4" s="1"/>
  <c r="BZ197" i="8"/>
  <c r="CA198" i="4" s="1"/>
  <c r="BL196" i="8"/>
  <c r="AP197" i="4" s="1"/>
  <c r="BW196" i="8"/>
  <c r="BX197" i="4" s="1"/>
  <c r="BA196" i="8"/>
  <c r="H197" i="4" s="1"/>
  <c r="AX195" i="8"/>
  <c r="E196" i="4" s="1"/>
  <c r="BI195" i="8"/>
  <c r="AM196" i="4" s="1"/>
  <c r="BT195" i="8"/>
  <c r="BU196" i="4" s="1"/>
  <c r="BP192" i="8"/>
  <c r="AT193" i="4" s="1"/>
  <c r="CA192" i="8"/>
  <c r="CB193" i="4" s="1"/>
  <c r="BE192" i="8"/>
  <c r="L193" i="4" s="1"/>
  <c r="BB222" i="8"/>
  <c r="I223" i="4" s="1"/>
  <c r="BM222" i="8"/>
  <c r="AQ223" i="4" s="1"/>
  <c r="BX222" i="8"/>
  <c r="BY223" i="4" s="1"/>
  <c r="AY164" i="8"/>
  <c r="F165" i="4" s="1"/>
  <c r="BI200" i="8"/>
  <c r="AM201" i="4" s="1"/>
  <c r="BJ203" i="2"/>
  <c r="AY204" i="4" s="1"/>
  <c r="BN177" i="2"/>
  <c r="BC178" i="4" s="1"/>
  <c r="BH168" i="2"/>
  <c r="AW169" i="4" s="1"/>
  <c r="BF221" i="2"/>
  <c r="X222" i="4" s="1"/>
  <c r="AX209" i="2"/>
  <c r="P210" i="4" s="1"/>
  <c r="AZ196" i="2"/>
  <c r="R197" i="4" s="1"/>
  <c r="BB183" i="2"/>
  <c r="T184" i="4" s="1"/>
  <c r="AX177" i="2"/>
  <c r="P178" i="4" s="1"/>
  <c r="AZ164" i="2"/>
  <c r="R165" i="4" s="1"/>
  <c r="BO3" i="2"/>
  <c r="BO218" i="2"/>
  <c r="BD219" i="4" s="1"/>
  <c r="BL216" i="2"/>
  <c r="BA217" i="4" s="1"/>
  <c r="BI209" i="2"/>
  <c r="AX210" i="4" s="1"/>
  <c r="BP174" i="2"/>
  <c r="BE175" i="4" s="1"/>
  <c r="BQ169" i="2"/>
  <c r="BF170" i="4" s="1"/>
  <c r="BN151" i="2"/>
  <c r="BC152" i="4" s="1"/>
  <c r="BI137" i="2"/>
  <c r="AX138" i="4" s="1"/>
  <c r="AZ143" i="8"/>
  <c r="G144" i="4" s="1"/>
  <c r="BI185" i="8"/>
  <c r="AM186" i="4" s="1"/>
  <c r="BJ164" i="8"/>
  <c r="AN165" i="4" s="1"/>
  <c r="BE221" i="2"/>
  <c r="W222" i="4" s="1"/>
  <c r="BC219" i="2"/>
  <c r="U220" i="4" s="1"/>
  <c r="BA215" i="2"/>
  <c r="S216" i="4" s="1"/>
  <c r="AY213" i="2"/>
  <c r="Q214" i="4" s="1"/>
  <c r="AW209" i="2"/>
  <c r="O210" i="4" s="1"/>
  <c r="BE206" i="2"/>
  <c r="W207" i="4" s="1"/>
  <c r="BC202" i="2"/>
  <c r="U203" i="4" s="1"/>
  <c r="BA200" i="2"/>
  <c r="S201" i="4" s="1"/>
  <c r="AY196" i="2"/>
  <c r="Q197" i="4" s="1"/>
  <c r="AW194" i="2"/>
  <c r="O195" i="4" s="1"/>
  <c r="BE189" i="2"/>
  <c r="W190" i="4" s="1"/>
  <c r="BC187" i="2"/>
  <c r="U188" i="4" s="1"/>
  <c r="BA183" i="2"/>
  <c r="S184" i="4" s="1"/>
  <c r="AW177" i="2"/>
  <c r="O178" i="4" s="1"/>
  <c r="BE174" i="2"/>
  <c r="W175" i="4" s="1"/>
  <c r="BC170" i="2"/>
  <c r="U171" i="4" s="1"/>
  <c r="BA168" i="2"/>
  <c r="S169" i="4" s="1"/>
  <c r="AY164" i="2"/>
  <c r="Q165" i="4" s="1"/>
  <c r="AW162" i="2"/>
  <c r="O163" i="4" s="1"/>
  <c r="BE157" i="2"/>
  <c r="W158" i="4" s="1"/>
  <c r="BC155" i="2"/>
  <c r="U156" i="4" s="1"/>
  <c r="BA151" i="2"/>
  <c r="S152" i="4" s="1"/>
  <c r="AY149" i="2"/>
  <c r="Q150" i="4" s="1"/>
  <c r="AW145" i="2"/>
  <c r="O146" i="4" s="1"/>
  <c r="BC138" i="2"/>
  <c r="U139" i="4" s="1"/>
  <c r="BA136" i="2"/>
  <c r="S137" i="4" s="1"/>
  <c r="BP186" i="2"/>
  <c r="BE187" i="4" s="1"/>
  <c r="BH182" i="2"/>
  <c r="AW183" i="4" s="1"/>
  <c r="BJ177" i="2"/>
  <c r="AY178" i="4" s="1"/>
  <c r="BO174" i="2"/>
  <c r="BD175" i="4" s="1"/>
  <c r="BO150" i="2"/>
  <c r="BD151" i="4" s="1"/>
  <c r="BV220" i="2"/>
  <c r="CH221" i="4" s="1"/>
  <c r="BU213" i="2"/>
  <c r="CG214" i="4" s="1"/>
  <c r="CB209" i="2"/>
  <c r="CN210" i="4" s="1"/>
  <c r="BZ202" i="2"/>
  <c r="CL203" i="4" s="1"/>
  <c r="BX191" i="2"/>
  <c r="CJ192" i="4" s="1"/>
  <c r="BT181" i="2"/>
  <c r="CF182" i="4" s="1"/>
  <c r="BZ170" i="2"/>
  <c r="CL171" i="4" s="1"/>
  <c r="BV140" i="2"/>
  <c r="CH141" i="4" s="1"/>
  <c r="BE158" i="8"/>
  <c r="L159" i="4" s="1"/>
  <c r="AX145" i="8"/>
  <c r="E146" i="4" s="1"/>
  <c r="BH221" i="8"/>
  <c r="AL222" i="4" s="1"/>
  <c r="BM199" i="8"/>
  <c r="AQ200" i="4" s="1"/>
  <c r="BK178" i="8"/>
  <c r="AO179" i="4" s="1"/>
  <c r="BQ156" i="8"/>
  <c r="AU157" i="4" s="1"/>
  <c r="CB148" i="8"/>
  <c r="CC149" i="4" s="1"/>
  <c r="BP222" i="2"/>
  <c r="BE223" i="4" s="1"/>
  <c r="CA222" i="2"/>
  <c r="CM223" i="4" s="1"/>
  <c r="BU221" i="2"/>
  <c r="CG222" i="4" s="1"/>
  <c r="AY221" i="2"/>
  <c r="Q222" i="4" s="1"/>
  <c r="BH218" i="2"/>
  <c r="AW219" i="4" s="1"/>
  <c r="BS218" i="2"/>
  <c r="CE219" i="4" s="1"/>
  <c r="AW218" i="2"/>
  <c r="O219" i="4" s="1"/>
  <c r="CA214" i="2"/>
  <c r="CM215" i="4" s="1"/>
  <c r="BE214" i="2"/>
  <c r="W215" i="4" s="1"/>
  <c r="BN211" i="2"/>
  <c r="BC212" i="4" s="1"/>
  <c r="BY211" i="2"/>
  <c r="CK212" i="4" s="1"/>
  <c r="BC211" i="2"/>
  <c r="U212" i="4" s="1"/>
  <c r="BY207" i="2"/>
  <c r="CK208" i="4" s="1"/>
  <c r="BC207" i="2"/>
  <c r="U208" i="4" s="1"/>
  <c r="BS206" i="2"/>
  <c r="CE207" i="4" s="1"/>
  <c r="BH206" i="2"/>
  <c r="AW207" i="4" s="1"/>
  <c r="BL204" i="2"/>
  <c r="BA205" i="4" s="1"/>
  <c r="BW204" i="2"/>
  <c r="CI205" i="4" s="1"/>
  <c r="BA204" i="2"/>
  <c r="S205" i="4" s="1"/>
  <c r="BS202" i="2"/>
  <c r="CE203" i="4" s="1"/>
  <c r="BH202" i="2"/>
  <c r="AW203" i="4" s="1"/>
  <c r="AW202" i="2"/>
  <c r="O203" i="4" s="1"/>
  <c r="AY201" i="2"/>
  <c r="Q202" i="4" s="1"/>
  <c r="BJ201" i="2"/>
  <c r="AY202" i="4" s="1"/>
  <c r="BY199" i="2"/>
  <c r="CK200" i="4" s="1"/>
  <c r="BN199" i="2"/>
  <c r="BC200" i="4" s="1"/>
  <c r="BH198" i="2"/>
  <c r="AW199" i="4" s="1"/>
  <c r="AW198" i="2"/>
  <c r="O199" i="4" s="1"/>
  <c r="BW196" i="2"/>
  <c r="CI197" i="4" s="1"/>
  <c r="BL196" i="2"/>
  <c r="BA197" i="4" s="1"/>
  <c r="BE194" i="2"/>
  <c r="W195" i="4" s="1"/>
  <c r="BP194" i="2"/>
  <c r="BE195" i="4" s="1"/>
  <c r="BN191" i="2"/>
  <c r="BC192" i="4" s="1"/>
  <c r="BY191" i="2"/>
  <c r="CK192" i="4" s="1"/>
  <c r="BC191" i="2"/>
  <c r="U192" i="4" s="1"/>
  <c r="BS190" i="2"/>
  <c r="CE191" i="4" s="1"/>
  <c r="BH190" i="2"/>
  <c r="AW191" i="4" s="1"/>
  <c r="BA188" i="2"/>
  <c r="S189" i="4" s="1"/>
  <c r="BW188" i="2"/>
  <c r="CI189" i="4" s="1"/>
  <c r="BH186" i="2"/>
  <c r="AW187" i="4" s="1"/>
  <c r="BS186" i="2"/>
  <c r="CE187" i="4" s="1"/>
  <c r="AW186" i="2"/>
  <c r="O187" i="4" s="1"/>
  <c r="CA182" i="2"/>
  <c r="CM183" i="4" s="1"/>
  <c r="BP182" i="2"/>
  <c r="BE183" i="4" s="1"/>
  <c r="BE182" i="2"/>
  <c r="W183" i="4" s="1"/>
  <c r="BU181" i="2"/>
  <c r="CG182" i="4" s="1"/>
  <c r="BJ181" i="2"/>
  <c r="AY182" i="4" s="1"/>
  <c r="BN179" i="2"/>
  <c r="BC180" i="4" s="1"/>
  <c r="BY179" i="2"/>
  <c r="CK180" i="4" s="1"/>
  <c r="BC179" i="2"/>
  <c r="U180" i="4" s="1"/>
  <c r="BJ173" i="2"/>
  <c r="AY174" i="4" s="1"/>
  <c r="BU173" i="2"/>
  <c r="CG174" i="4" s="1"/>
  <c r="AY173" i="2"/>
  <c r="Q174" i="4" s="1"/>
  <c r="BN171" i="2"/>
  <c r="BC172" i="4" s="1"/>
  <c r="BY171" i="2"/>
  <c r="CK172" i="4" s="1"/>
  <c r="BS170" i="2"/>
  <c r="CE171" i="4" s="1"/>
  <c r="AW170" i="2"/>
  <c r="O171" i="4" s="1"/>
  <c r="BH166" i="2"/>
  <c r="AW167" i="4" s="1"/>
  <c r="BS166" i="2"/>
  <c r="CE167" i="4" s="1"/>
  <c r="AW166" i="2"/>
  <c r="O167" i="4" s="1"/>
  <c r="BW164" i="2"/>
  <c r="CI165" i="4" s="1"/>
  <c r="BL164" i="2"/>
  <c r="BA165" i="4" s="1"/>
  <c r="BE162" i="2"/>
  <c r="W163" i="4" s="1"/>
  <c r="CA162" i="2"/>
  <c r="CM163" i="4" s="1"/>
  <c r="BN159" i="2"/>
  <c r="BC160" i="4" s="1"/>
  <c r="BY159" i="2"/>
  <c r="CK160" i="4" s="1"/>
  <c r="BC159" i="2"/>
  <c r="U160" i="4" s="1"/>
  <c r="BW156" i="2"/>
  <c r="CI157" i="4" s="1"/>
  <c r="BA156" i="2"/>
  <c r="S157" i="4" s="1"/>
  <c r="CA154" i="2"/>
  <c r="CM155" i="4" s="1"/>
  <c r="BP154" i="2"/>
  <c r="BE155" i="4" s="1"/>
  <c r="BJ153" i="2"/>
  <c r="AY154" i="4" s="1"/>
  <c r="BU153" i="2"/>
  <c r="CG154" i="4" s="1"/>
  <c r="AY153" i="2"/>
  <c r="Q154" i="4" s="1"/>
  <c r="BL152" i="2"/>
  <c r="BA153" i="4" s="1"/>
  <c r="BW152" i="2"/>
  <c r="CI153" i="4" s="1"/>
  <c r="CA150" i="2"/>
  <c r="CM151" i="4" s="1"/>
  <c r="BP150" i="2"/>
  <c r="BE151" i="4" s="1"/>
  <c r="BE150" i="2"/>
  <c r="W151" i="4" s="1"/>
  <c r="AW150" i="2"/>
  <c r="O151" i="4" s="1"/>
  <c r="BH150" i="2"/>
  <c r="AW151" i="4" s="1"/>
  <c r="BW148" i="2"/>
  <c r="CI149" i="4" s="1"/>
  <c r="BL148" i="2"/>
  <c r="BA149" i="4" s="1"/>
  <c r="BP146" i="2"/>
  <c r="BE147" i="4" s="1"/>
  <c r="BE146" i="2"/>
  <c r="W147" i="4" s="1"/>
  <c r="BU145" i="2"/>
  <c r="CG146" i="4" s="1"/>
  <c r="BJ145" i="2"/>
  <c r="AY146" i="4" s="1"/>
  <c r="BC143" i="2"/>
  <c r="U144" i="4" s="1"/>
  <c r="BN143" i="2"/>
  <c r="BC144" i="4" s="1"/>
  <c r="CA142" i="2"/>
  <c r="CM143" i="4" s="1"/>
  <c r="BP142" i="2"/>
  <c r="BE143" i="4" s="1"/>
  <c r="BJ141" i="2"/>
  <c r="AY142" i="4" s="1"/>
  <c r="BU141" i="2"/>
  <c r="CG142" i="4" s="1"/>
  <c r="AY141" i="2"/>
  <c r="Q142" i="4" s="1"/>
  <c r="BS138" i="2"/>
  <c r="CE139" i="4" s="1"/>
  <c r="AW138" i="2"/>
  <c r="O139" i="4" s="1"/>
  <c r="BH138" i="2"/>
  <c r="AW139" i="4" s="1"/>
  <c r="BN195" i="2"/>
  <c r="BC196" i="4" s="1"/>
  <c r="BN135" i="2"/>
  <c r="BC136" i="4" s="1"/>
  <c r="BS198" i="2"/>
  <c r="CE199" i="4" s="1"/>
  <c r="BO222" i="2"/>
  <c r="BD223" i="4" s="1"/>
  <c r="BZ222" i="2"/>
  <c r="CL223" i="4" s="1"/>
  <c r="BT221" i="2"/>
  <c r="CF222" i="4" s="1"/>
  <c r="AX221" i="2"/>
  <c r="P222" i="4" s="1"/>
  <c r="BI217" i="2"/>
  <c r="AX218" i="4" s="1"/>
  <c r="AX217" i="2"/>
  <c r="P218" i="4" s="1"/>
  <c r="BM215" i="2"/>
  <c r="BB216" i="4" s="1"/>
  <c r="BX215" i="2"/>
  <c r="CJ216" i="4" s="1"/>
  <c r="CB213" i="2"/>
  <c r="CN214" i="4" s="1"/>
  <c r="BF213" i="2"/>
  <c r="X214" i="4" s="1"/>
  <c r="BO210" i="2"/>
  <c r="BD211" i="4" s="1"/>
  <c r="BD210" i="2"/>
  <c r="V211" i="4" s="1"/>
  <c r="BZ210" i="2"/>
  <c r="CL211" i="4" s="1"/>
  <c r="BB207" i="2"/>
  <c r="T208" i="4" s="1"/>
  <c r="BX207" i="2"/>
  <c r="CJ208" i="4" s="1"/>
  <c r="BQ205" i="2"/>
  <c r="BF206" i="4" s="1"/>
  <c r="CB205" i="2"/>
  <c r="CN206" i="4" s="1"/>
  <c r="BK204" i="2"/>
  <c r="AZ205" i="4" s="1"/>
  <c r="BV204" i="2"/>
  <c r="CH205" i="4" s="1"/>
  <c r="AZ204" i="2"/>
  <c r="R205" i="4" s="1"/>
  <c r="AX201" i="2"/>
  <c r="P202" i="4" s="1"/>
  <c r="BT201" i="2"/>
  <c r="CF202" i="4" s="1"/>
  <c r="BI201" i="2"/>
  <c r="AX202" i="4" s="1"/>
  <c r="BQ197" i="2"/>
  <c r="BF198" i="4" s="1"/>
  <c r="BF197" i="2"/>
  <c r="X198" i="4" s="1"/>
  <c r="BI197" i="2"/>
  <c r="AX198" i="4" s="1"/>
  <c r="BT197" i="2"/>
  <c r="CF198" i="4" s="1"/>
  <c r="BX195" i="2"/>
  <c r="CJ196" i="4" s="1"/>
  <c r="BB195" i="2"/>
  <c r="T196" i="4" s="1"/>
  <c r="BO194" i="2"/>
  <c r="BD195" i="4" s="1"/>
  <c r="BD194" i="2"/>
  <c r="V195" i="4" s="1"/>
  <c r="CB193" i="2"/>
  <c r="CN194" i="4" s="1"/>
  <c r="BQ193" i="2"/>
  <c r="BF194" i="4" s="1"/>
  <c r="BV192" i="2"/>
  <c r="CH193" i="4" s="1"/>
  <c r="AZ192" i="2"/>
  <c r="R193" i="4" s="1"/>
  <c r="BK192" i="2"/>
  <c r="AZ193" i="4" s="1"/>
  <c r="BO190" i="2"/>
  <c r="BD191" i="4" s="1"/>
  <c r="BZ190" i="2"/>
  <c r="CL191" i="4" s="1"/>
  <c r="BT189" i="2"/>
  <c r="CF190" i="4" s="1"/>
  <c r="AX189" i="2"/>
  <c r="P190" i="4" s="1"/>
  <c r="BI189" i="2"/>
  <c r="AX190" i="4" s="1"/>
  <c r="CB185" i="2"/>
  <c r="CN186" i="4" s="1"/>
  <c r="BF185" i="2"/>
  <c r="X186" i="4" s="1"/>
  <c r="BZ182" i="2"/>
  <c r="CL183" i="4" s="1"/>
  <c r="BD182" i="2"/>
  <c r="V183" i="4" s="1"/>
  <c r="BO182" i="2"/>
  <c r="BD183" i="4" s="1"/>
  <c r="BX179" i="2"/>
  <c r="CJ180" i="4" s="1"/>
  <c r="BB179" i="2"/>
  <c r="T180" i="4" s="1"/>
  <c r="BQ177" i="2"/>
  <c r="BF178" i="4" s="1"/>
  <c r="CB177" i="2"/>
  <c r="CN178" i="4" s="1"/>
  <c r="BV176" i="2"/>
  <c r="CH177" i="4" s="1"/>
  <c r="AZ176" i="2"/>
  <c r="R177" i="4" s="1"/>
  <c r="BT173" i="2"/>
  <c r="CF174" i="4" s="1"/>
  <c r="AX173" i="2"/>
  <c r="P174" i="4" s="1"/>
  <c r="BI173" i="2"/>
  <c r="AX174" i="4" s="1"/>
  <c r="BI169" i="2"/>
  <c r="AX170" i="4" s="1"/>
  <c r="AX169" i="2"/>
  <c r="P170" i="4" s="1"/>
  <c r="BV168" i="2"/>
  <c r="CH169" i="4" s="1"/>
  <c r="BK168" i="2"/>
  <c r="AZ169" i="4" s="1"/>
  <c r="BZ166" i="2"/>
  <c r="CL167" i="4" s="1"/>
  <c r="BD166" i="2"/>
  <c r="V167" i="4" s="1"/>
  <c r="BO166" i="2"/>
  <c r="BD167" i="4" s="1"/>
  <c r="BI165" i="2"/>
  <c r="AX166" i="4" s="1"/>
  <c r="BT165" i="2"/>
  <c r="CF166" i="4" s="1"/>
  <c r="BX163" i="2"/>
  <c r="CJ164" i="4" s="1"/>
  <c r="BB163" i="2"/>
  <c r="T164" i="4" s="1"/>
  <c r="BM163" i="2"/>
  <c r="BB164" i="4" s="1"/>
  <c r="BV160" i="2"/>
  <c r="CH161" i="4" s="1"/>
  <c r="AZ160" i="2"/>
  <c r="R161" i="4" s="1"/>
  <c r="BT157" i="2"/>
  <c r="CF158" i="4" s="1"/>
  <c r="AX157" i="2"/>
  <c r="P158" i="4" s="1"/>
  <c r="BI157" i="2"/>
  <c r="AX158" i="4" s="1"/>
  <c r="CB153" i="2"/>
  <c r="CN154" i="4" s="1"/>
  <c r="BF153" i="2"/>
  <c r="X154" i="4" s="1"/>
  <c r="CB149" i="2"/>
  <c r="CN150" i="4" s="1"/>
  <c r="BQ149" i="2"/>
  <c r="BF150" i="4" s="1"/>
  <c r="BF149" i="2"/>
  <c r="X150" i="4" s="1"/>
  <c r="BO146" i="2"/>
  <c r="BD147" i="4" s="1"/>
  <c r="BD146" i="2"/>
  <c r="V147" i="4" s="1"/>
  <c r="BQ145" i="2"/>
  <c r="BF146" i="4" s="1"/>
  <c r="CB145" i="2"/>
  <c r="CN146" i="4" s="1"/>
  <c r="BV144" i="2"/>
  <c r="CH145" i="4" s="1"/>
  <c r="AZ144" i="2"/>
  <c r="R145" i="4" s="1"/>
  <c r="BM143" i="2"/>
  <c r="BB144" i="4" s="1"/>
  <c r="BB143" i="2"/>
  <c r="T144" i="4" s="1"/>
  <c r="BZ142" i="2"/>
  <c r="CL143" i="4" s="1"/>
  <c r="BO142" i="2"/>
  <c r="BD143" i="4" s="1"/>
  <c r="BT141" i="2"/>
  <c r="CF142" i="4" s="1"/>
  <c r="AX141" i="2"/>
  <c r="P142" i="4" s="1"/>
  <c r="BI141" i="2"/>
  <c r="AX142" i="4" s="1"/>
  <c r="BM139" i="2"/>
  <c r="BB140" i="4" s="1"/>
  <c r="BX139" i="2"/>
  <c r="CJ140" i="4" s="1"/>
  <c r="BC3" i="2"/>
  <c r="BE222" i="2"/>
  <c r="W223" i="4" s="1"/>
  <c r="AW210" i="2"/>
  <c r="O211" i="4" s="1"/>
  <c r="BA184" i="2"/>
  <c r="S185" i="4" s="1"/>
  <c r="BC171" i="2"/>
  <c r="U172" i="4" s="1"/>
  <c r="BE158" i="2"/>
  <c r="W159" i="4" s="1"/>
  <c r="BC139" i="2"/>
  <c r="U140" i="4" s="1"/>
  <c r="BM195" i="2"/>
  <c r="BB196" i="4" s="1"/>
  <c r="BN167" i="2"/>
  <c r="BC168" i="4" s="1"/>
  <c r="CB197" i="2"/>
  <c r="CN198" i="4" s="1"/>
  <c r="BU169" i="2"/>
  <c r="CG170" i="4" s="1"/>
  <c r="BS150" i="2"/>
  <c r="CE151" i="4" s="1"/>
  <c r="BY222" i="2"/>
  <c r="CK223" i="4" s="1"/>
  <c r="BN222" i="2"/>
  <c r="BC223" i="4" s="1"/>
  <c r="BC222" i="2"/>
  <c r="U223" i="4" s="1"/>
  <c r="BS221" i="2"/>
  <c r="CE222" i="4" s="1"/>
  <c r="BH221" i="2"/>
  <c r="AW222" i="4" s="1"/>
  <c r="BW219" i="2"/>
  <c r="CI220" i="4" s="1"/>
  <c r="BL219" i="2"/>
  <c r="BA220" i="4" s="1"/>
  <c r="BA219" i="2"/>
  <c r="S220" i="4" s="1"/>
  <c r="CA217" i="2"/>
  <c r="CM218" i="4" s="1"/>
  <c r="BP217" i="2"/>
  <c r="BE218" i="4" s="1"/>
  <c r="BU216" i="2"/>
  <c r="CG217" i="4" s="1"/>
  <c r="BJ216" i="2"/>
  <c r="AY217" i="4" s="1"/>
  <c r="AY216" i="2"/>
  <c r="Q217" i="4" s="1"/>
  <c r="BY214" i="2"/>
  <c r="CK215" i="4" s="1"/>
  <c r="BN214" i="2"/>
  <c r="BC215" i="4" s="1"/>
  <c r="BS213" i="2"/>
  <c r="CE214" i="4" s="1"/>
  <c r="BH213" i="2"/>
  <c r="AW214" i="4" s="1"/>
  <c r="AW213" i="2"/>
  <c r="O214" i="4" s="1"/>
  <c r="BW211" i="2"/>
  <c r="CI212" i="4" s="1"/>
  <c r="BL211" i="2"/>
  <c r="BA212" i="4" s="1"/>
  <c r="CA209" i="2"/>
  <c r="CM210" i="4" s="1"/>
  <c r="BP209" i="2"/>
  <c r="BE210" i="4" s="1"/>
  <c r="BE209" i="2"/>
  <c r="W210" i="4" s="1"/>
  <c r="BU208" i="2"/>
  <c r="CG209" i="4" s="1"/>
  <c r="BJ208" i="2"/>
  <c r="AY209" i="4" s="1"/>
  <c r="BY206" i="2"/>
  <c r="CK207" i="4" s="1"/>
  <c r="BN206" i="2"/>
  <c r="BC207" i="4" s="1"/>
  <c r="BC206" i="2"/>
  <c r="U207" i="4" s="1"/>
  <c r="BS205" i="2"/>
  <c r="CE206" i="4" s="1"/>
  <c r="BH205" i="2"/>
  <c r="AW206" i="4" s="1"/>
  <c r="BW203" i="2"/>
  <c r="CI204" i="4" s="1"/>
  <c r="BL203" i="2"/>
  <c r="BA204" i="4" s="1"/>
  <c r="BA203" i="2"/>
  <c r="S204" i="4" s="1"/>
  <c r="CA201" i="2"/>
  <c r="CM202" i="4" s="1"/>
  <c r="BP201" i="2"/>
  <c r="BE202" i="4" s="1"/>
  <c r="BU200" i="2"/>
  <c r="CG201" i="4" s="1"/>
  <c r="BJ200" i="2"/>
  <c r="AY201" i="4" s="1"/>
  <c r="AY200" i="2"/>
  <c r="Q201" i="4" s="1"/>
  <c r="BY198" i="2"/>
  <c r="CK199" i="4" s="1"/>
  <c r="BN198" i="2"/>
  <c r="BC199" i="4" s="1"/>
  <c r="BS197" i="2"/>
  <c r="CE198" i="4" s="1"/>
  <c r="BH197" i="2"/>
  <c r="AW198" i="4" s="1"/>
  <c r="AW197" i="2"/>
  <c r="O198" i="4" s="1"/>
  <c r="BW195" i="2"/>
  <c r="CI196" i="4" s="1"/>
  <c r="BL195" i="2"/>
  <c r="BA196" i="4" s="1"/>
  <c r="CA193" i="2"/>
  <c r="CM194" i="4" s="1"/>
  <c r="BP193" i="2"/>
  <c r="BE194" i="4" s="1"/>
  <c r="BE193" i="2"/>
  <c r="W194" i="4" s="1"/>
  <c r="BU192" i="2"/>
  <c r="CG193" i="4" s="1"/>
  <c r="BJ192" i="2"/>
  <c r="AY193" i="4" s="1"/>
  <c r="BY190" i="2"/>
  <c r="CK191" i="4" s="1"/>
  <c r="BN190" i="2"/>
  <c r="BC191" i="4" s="1"/>
  <c r="BC190" i="2"/>
  <c r="U191" i="4" s="1"/>
  <c r="BS189" i="2"/>
  <c r="CE190" i="4" s="1"/>
  <c r="BH189" i="2"/>
  <c r="AW190" i="4" s="1"/>
  <c r="BW187" i="2"/>
  <c r="CI188" i="4" s="1"/>
  <c r="BL187" i="2"/>
  <c r="BA188" i="4" s="1"/>
  <c r="BA187" i="2"/>
  <c r="S188" i="4" s="1"/>
  <c r="CA185" i="2"/>
  <c r="CM186" i="4" s="1"/>
  <c r="BP185" i="2"/>
  <c r="BE186" i="4" s="1"/>
  <c r="BU184" i="2"/>
  <c r="CG185" i="4" s="1"/>
  <c r="BJ184" i="2"/>
  <c r="AY185" i="4" s="1"/>
  <c r="AY184" i="2"/>
  <c r="Q185" i="4" s="1"/>
  <c r="BY182" i="2"/>
  <c r="CK183" i="4" s="1"/>
  <c r="BN182" i="2"/>
  <c r="BC183" i="4" s="1"/>
  <c r="BS181" i="2"/>
  <c r="CE182" i="4" s="1"/>
  <c r="BH181" i="2"/>
  <c r="AW182" i="4" s="1"/>
  <c r="AW181" i="2"/>
  <c r="O182" i="4" s="1"/>
  <c r="BW179" i="2"/>
  <c r="CI180" i="4" s="1"/>
  <c r="BL179" i="2"/>
  <c r="BA180" i="4" s="1"/>
  <c r="CA177" i="2"/>
  <c r="CM178" i="4" s="1"/>
  <c r="BP177" i="2"/>
  <c r="BE178" i="4" s="1"/>
  <c r="BE177" i="2"/>
  <c r="W178" i="4" s="1"/>
  <c r="BU176" i="2"/>
  <c r="CG177" i="4" s="1"/>
  <c r="BJ176" i="2"/>
  <c r="AY177" i="4" s="1"/>
  <c r="BY174" i="2"/>
  <c r="CK175" i="4" s="1"/>
  <c r="BN174" i="2"/>
  <c r="BC175" i="4" s="1"/>
  <c r="BC174" i="2"/>
  <c r="U175" i="4" s="1"/>
  <c r="BS173" i="2"/>
  <c r="CE174" i="4" s="1"/>
  <c r="BH173" i="2"/>
  <c r="AW174" i="4" s="1"/>
  <c r="BW171" i="2"/>
  <c r="CI172" i="4" s="1"/>
  <c r="BL171" i="2"/>
  <c r="BA172" i="4" s="1"/>
  <c r="BA171" i="2"/>
  <c r="S172" i="4" s="1"/>
  <c r="CA169" i="2"/>
  <c r="CM170" i="4" s="1"/>
  <c r="BP169" i="2"/>
  <c r="BE170" i="4" s="1"/>
  <c r="BU168" i="2"/>
  <c r="CG169" i="4" s="1"/>
  <c r="BJ168" i="2"/>
  <c r="AY169" i="4" s="1"/>
  <c r="AY168" i="2"/>
  <c r="Q169" i="4" s="1"/>
  <c r="BY166" i="2"/>
  <c r="CK167" i="4" s="1"/>
  <c r="BN166" i="2"/>
  <c r="BC167" i="4" s="1"/>
  <c r="BS165" i="2"/>
  <c r="CE166" i="4" s="1"/>
  <c r="BH165" i="2"/>
  <c r="AW166" i="4" s="1"/>
  <c r="AW165" i="2"/>
  <c r="O166" i="4" s="1"/>
  <c r="BW163" i="2"/>
  <c r="CI164" i="4" s="1"/>
  <c r="BL163" i="2"/>
  <c r="BA164" i="4" s="1"/>
  <c r="CA161" i="2"/>
  <c r="CM162" i="4" s="1"/>
  <c r="BP161" i="2"/>
  <c r="BE162" i="4" s="1"/>
  <c r="BE161" i="2"/>
  <c r="W162" i="4" s="1"/>
  <c r="BU160" i="2"/>
  <c r="CG161" i="4" s="1"/>
  <c r="BJ160" i="2"/>
  <c r="AY161" i="4" s="1"/>
  <c r="BY158" i="2"/>
  <c r="CK159" i="4" s="1"/>
  <c r="BN158" i="2"/>
  <c r="BC159" i="4" s="1"/>
  <c r="BC158" i="2"/>
  <c r="U159" i="4" s="1"/>
  <c r="BS157" i="2"/>
  <c r="CE158" i="4" s="1"/>
  <c r="BH157" i="2"/>
  <c r="AW158" i="4" s="1"/>
  <c r="BW155" i="2"/>
  <c r="CI156" i="4" s="1"/>
  <c r="BL155" i="2"/>
  <c r="BA156" i="4" s="1"/>
  <c r="BA155" i="2"/>
  <c r="S156" i="4" s="1"/>
  <c r="CA153" i="2"/>
  <c r="CM154" i="4" s="1"/>
  <c r="BP153" i="2"/>
  <c r="BE154" i="4" s="1"/>
  <c r="BU152" i="2"/>
  <c r="CG153" i="4" s="1"/>
  <c r="BJ152" i="2"/>
  <c r="AY153" i="4" s="1"/>
  <c r="AY152" i="2"/>
  <c r="Q153" i="4" s="1"/>
  <c r="BY150" i="2"/>
  <c r="CK151" i="4" s="1"/>
  <c r="BN150" i="2"/>
  <c r="BC151" i="4" s="1"/>
  <c r="BS149" i="2"/>
  <c r="CE150" i="4" s="1"/>
  <c r="BH149" i="2"/>
  <c r="AW150" i="4" s="1"/>
  <c r="AW149" i="2"/>
  <c r="O150" i="4" s="1"/>
  <c r="BW147" i="2"/>
  <c r="CI148" i="4" s="1"/>
  <c r="BL147" i="2"/>
  <c r="BA148" i="4" s="1"/>
  <c r="CA145" i="2"/>
  <c r="CM146" i="4" s="1"/>
  <c r="BP145" i="2"/>
  <c r="BE146" i="4" s="1"/>
  <c r="BE145" i="2"/>
  <c r="W146" i="4" s="1"/>
  <c r="BU144" i="2"/>
  <c r="CG145" i="4" s="1"/>
  <c r="BJ144" i="2"/>
  <c r="AY145" i="4" s="1"/>
  <c r="BY142" i="2"/>
  <c r="CK143" i="4" s="1"/>
  <c r="BN142" i="2"/>
  <c r="BC143" i="4" s="1"/>
  <c r="BC142" i="2"/>
  <c r="U143" i="4" s="1"/>
  <c r="BS141" i="2"/>
  <c r="CE142" i="4" s="1"/>
  <c r="BH141" i="2"/>
  <c r="AW142" i="4" s="1"/>
  <c r="BW139" i="2"/>
  <c r="CI140" i="4" s="1"/>
  <c r="BL139" i="2"/>
  <c r="BA140" i="4" s="1"/>
  <c r="BA139" i="2"/>
  <c r="S140" i="4" s="1"/>
  <c r="CA137" i="2"/>
  <c r="CM138" i="4" s="1"/>
  <c r="BP137" i="2"/>
  <c r="BE138" i="4" s="1"/>
  <c r="BU136" i="2"/>
  <c r="CG137" i="4" s="1"/>
  <c r="BJ136" i="2"/>
  <c r="AY137" i="4" s="1"/>
  <c r="AY136" i="2"/>
  <c r="Q137" i="4" s="1"/>
  <c r="BB3" i="2"/>
  <c r="BD222" i="2"/>
  <c r="V223" i="4" s="1"/>
  <c r="AZ216" i="2"/>
  <c r="R217" i="4" s="1"/>
  <c r="AX197" i="2"/>
  <c r="P198" i="4" s="1"/>
  <c r="BD190" i="2"/>
  <c r="V191" i="4" s="1"/>
  <c r="BF177" i="2"/>
  <c r="X178" i="4" s="1"/>
  <c r="BF145" i="2"/>
  <c r="X146" i="4" s="1"/>
  <c r="BB139" i="2"/>
  <c r="T140" i="4" s="1"/>
  <c r="BH210" i="2"/>
  <c r="AW211" i="4" s="1"/>
  <c r="BM207" i="2"/>
  <c r="BB208" i="4" s="1"/>
  <c r="BH158" i="2"/>
  <c r="AW159" i="4" s="1"/>
  <c r="BW172" i="2"/>
  <c r="CI173" i="4" s="1"/>
  <c r="BS162" i="2"/>
  <c r="CE163" i="4" s="1"/>
  <c r="CA158" i="2"/>
  <c r="CM159" i="4" s="1"/>
  <c r="BT145" i="2"/>
  <c r="CF146" i="4" s="1"/>
  <c r="BP190" i="8"/>
  <c r="AT191" i="4" s="1"/>
  <c r="CA190" i="8"/>
  <c r="CB191" i="4" s="1"/>
  <c r="BE190" i="8"/>
  <c r="L191" i="4" s="1"/>
  <c r="BB189" i="8"/>
  <c r="I190" i="4" s="1"/>
  <c r="BX189" i="8"/>
  <c r="BY190" i="4" s="1"/>
  <c r="BM189" i="8"/>
  <c r="AQ190" i="4" s="1"/>
  <c r="BO187" i="8"/>
  <c r="AS188" i="4" s="1"/>
  <c r="BD187" i="8"/>
  <c r="K188" i="4" s="1"/>
  <c r="BZ187" i="8"/>
  <c r="CA188" i="4" s="1"/>
  <c r="BL186" i="8"/>
  <c r="AP187" i="4" s="1"/>
  <c r="BW186" i="8"/>
  <c r="BX187" i="4" s="1"/>
  <c r="BA186" i="8"/>
  <c r="H187" i="4" s="1"/>
  <c r="BC184" i="8"/>
  <c r="J185" i="4" s="1"/>
  <c r="BY184" i="8"/>
  <c r="BZ185" i="4" s="1"/>
  <c r="BN184" i="8"/>
  <c r="AR185" i="4" s="1"/>
  <c r="BK183" i="8"/>
  <c r="AO184" i="4" s="1"/>
  <c r="AZ183" i="8"/>
  <c r="G184" i="4" s="1"/>
  <c r="BV183" i="8"/>
  <c r="BW184" i="4" s="1"/>
  <c r="BH182" i="8"/>
  <c r="AL183" i="4" s="1"/>
  <c r="BS182" i="8"/>
  <c r="BT183" i="4" s="1"/>
  <c r="BO179" i="8"/>
  <c r="AS180" i="4" s="1"/>
  <c r="BD179" i="8"/>
  <c r="K180" i="4" s="1"/>
  <c r="BZ179" i="8"/>
  <c r="CA180" i="4" s="1"/>
  <c r="BW178" i="8"/>
  <c r="BX179" i="4" s="1"/>
  <c r="BA178" i="8"/>
  <c r="H179" i="4" s="1"/>
  <c r="BT177" i="8"/>
  <c r="BU178" i="4" s="1"/>
  <c r="AX177" i="8"/>
  <c r="E178" i="4" s="1"/>
  <c r="BV175" i="8"/>
  <c r="BW176" i="4" s="1"/>
  <c r="AZ175" i="8"/>
  <c r="G176" i="4" s="1"/>
  <c r="BP174" i="8"/>
  <c r="AT175" i="4" s="1"/>
  <c r="CA174" i="8"/>
  <c r="CB175" i="4" s="1"/>
  <c r="BH174" i="8"/>
  <c r="AL175" i="4" s="1"/>
  <c r="BS174" i="8"/>
  <c r="BT175" i="4" s="1"/>
  <c r="AW174" i="8"/>
  <c r="D175" i="4" s="1"/>
  <c r="BO171" i="8"/>
  <c r="AS172" i="4" s="1"/>
  <c r="BZ171" i="8"/>
  <c r="CA172" i="4" s="1"/>
  <c r="BD171" i="8"/>
  <c r="K172" i="4" s="1"/>
  <c r="BL170" i="8"/>
  <c r="AP171" i="4" s="1"/>
  <c r="BA170" i="8"/>
  <c r="H171" i="4" s="1"/>
  <c r="BT169" i="8"/>
  <c r="BU170" i="4" s="1"/>
  <c r="AX169" i="8"/>
  <c r="E170" i="4" s="1"/>
  <c r="BI169" i="8"/>
  <c r="AM170" i="4" s="1"/>
  <c r="BK167" i="8"/>
  <c r="AO168" i="4" s="1"/>
  <c r="AZ167" i="8"/>
  <c r="G168" i="4" s="1"/>
  <c r="BV167" i="8"/>
  <c r="BW168" i="4" s="1"/>
  <c r="BH166" i="8"/>
  <c r="AL167" i="4" s="1"/>
  <c r="BS166" i="8"/>
  <c r="BT167" i="4" s="1"/>
  <c r="AW166" i="8"/>
  <c r="D167" i="4" s="1"/>
  <c r="AZ159" i="8"/>
  <c r="G160" i="4" s="1"/>
  <c r="BK159" i="8"/>
  <c r="AO160" i="4" s="1"/>
  <c r="BH158" i="8"/>
  <c r="AL159" i="4" s="1"/>
  <c r="BS158" i="8"/>
  <c r="BT159" i="4" s="1"/>
  <c r="AW158" i="8"/>
  <c r="D159" i="4" s="1"/>
  <c r="BU156" i="8"/>
  <c r="BV157" i="4" s="1"/>
  <c r="AY156" i="8"/>
  <c r="F157" i="4" s="1"/>
  <c r="BJ156" i="8"/>
  <c r="AN157" i="4" s="1"/>
  <c r="CB153" i="8"/>
  <c r="CC154" i="4" s="1"/>
  <c r="BF153" i="8"/>
  <c r="M154" i="4" s="1"/>
  <c r="BQ153" i="8"/>
  <c r="AU154" i="4" s="1"/>
  <c r="BC152" i="8"/>
  <c r="J153" i="4" s="1"/>
  <c r="BY152" i="8"/>
  <c r="BZ153" i="4" s="1"/>
  <c r="BN152" i="8"/>
  <c r="AR153" i="4" s="1"/>
  <c r="BP150" i="8"/>
  <c r="AT151" i="4" s="1"/>
  <c r="BE150" i="8"/>
  <c r="L151" i="4" s="1"/>
  <c r="CA150" i="8"/>
  <c r="CB151" i="4" s="1"/>
  <c r="BB149" i="8"/>
  <c r="I150" i="4" s="1"/>
  <c r="BX149" i="8"/>
  <c r="BY150" i="4" s="1"/>
  <c r="BM149" i="8"/>
  <c r="AQ150" i="4" s="1"/>
  <c r="BU148" i="8"/>
  <c r="BV149" i="4" s="1"/>
  <c r="AY148" i="8"/>
  <c r="F149" i="4" s="1"/>
  <c r="BJ148" i="8"/>
  <c r="AN149" i="4" s="1"/>
  <c r="CB145" i="8"/>
  <c r="CC146" i="4" s="1"/>
  <c r="BQ145" i="8"/>
  <c r="AU146" i="4" s="1"/>
  <c r="BF145" i="8"/>
  <c r="M146" i="4" s="1"/>
  <c r="BH142" i="8"/>
  <c r="AL143" i="4" s="1"/>
  <c r="BS142" i="8"/>
  <c r="BT143" i="4" s="1"/>
  <c r="AW142" i="8"/>
  <c r="D143" i="4" s="1"/>
  <c r="BU140" i="8"/>
  <c r="BV141" i="4" s="1"/>
  <c r="AY140" i="8"/>
  <c r="F141" i="4" s="1"/>
  <c r="BJ140" i="8"/>
  <c r="AN141" i="4" s="1"/>
  <c r="CB137" i="8"/>
  <c r="CC138" i="4" s="1"/>
  <c r="BQ137" i="8"/>
  <c r="AU138" i="4" s="1"/>
  <c r="BF137" i="8"/>
  <c r="M138" i="4" s="1"/>
  <c r="BC136" i="8"/>
  <c r="J137" i="4" s="1"/>
  <c r="BY136" i="8"/>
  <c r="BZ137" i="4" s="1"/>
  <c r="BN136" i="8"/>
  <c r="AR137" i="4" s="1"/>
  <c r="CA221" i="8"/>
  <c r="CB222" i="4" s="1"/>
  <c r="BE221" i="8"/>
  <c r="L222" i="4" s="1"/>
  <c r="BP221" i="8"/>
  <c r="AT222" i="4" s="1"/>
  <c r="BM220" i="8"/>
  <c r="AQ221" i="4" s="1"/>
  <c r="BX220" i="8"/>
  <c r="BY221" i="4" s="1"/>
  <c r="BB220" i="8"/>
  <c r="I221" i="4" s="1"/>
  <c r="BZ218" i="8"/>
  <c r="CA219" i="4" s="1"/>
  <c r="BO218" i="8"/>
  <c r="AS219" i="4" s="1"/>
  <c r="BD218" i="8"/>
  <c r="K219" i="4" s="1"/>
  <c r="BA217" i="8"/>
  <c r="H218" i="4" s="1"/>
  <c r="BL217" i="8"/>
  <c r="AP218" i="4" s="1"/>
  <c r="AX216" i="8"/>
  <c r="E217" i="4" s="1"/>
  <c r="BI216" i="8"/>
  <c r="AM217" i="4" s="1"/>
  <c r="BT216" i="8"/>
  <c r="BU217" i="4" s="1"/>
  <c r="AZ214" i="8"/>
  <c r="G215" i="4" s="1"/>
  <c r="BK214" i="8"/>
  <c r="AO215" i="4" s="1"/>
  <c r="BV214" i="8"/>
  <c r="BW215" i="4" s="1"/>
  <c r="BS213" i="8"/>
  <c r="BT214" i="4" s="1"/>
  <c r="BH213" i="8"/>
  <c r="AL214" i="4" s="1"/>
  <c r="AW213" i="8"/>
  <c r="D214" i="4" s="1"/>
  <c r="BU211" i="8"/>
  <c r="BV212" i="4" s="1"/>
  <c r="AY211" i="8"/>
  <c r="F212" i="4" s="1"/>
  <c r="BQ208" i="8"/>
  <c r="AU209" i="4" s="1"/>
  <c r="BF208" i="8"/>
  <c r="M209" i="4" s="1"/>
  <c r="BN207" i="8"/>
  <c r="AR208" i="4" s="1"/>
  <c r="BC207" i="8"/>
  <c r="J208" i="4" s="1"/>
  <c r="BY207" i="8"/>
  <c r="BZ208" i="4" s="1"/>
  <c r="AZ206" i="8"/>
  <c r="G207" i="4" s="1"/>
  <c r="BK206" i="8"/>
  <c r="AO207" i="4" s="1"/>
  <c r="BS205" i="8"/>
  <c r="BT206" i="4" s="1"/>
  <c r="BH205" i="8"/>
  <c r="AL206" i="4" s="1"/>
  <c r="AW205" i="8"/>
  <c r="D206" i="4" s="1"/>
  <c r="AY203" i="8"/>
  <c r="F204" i="4" s="1"/>
  <c r="BU203" i="8"/>
  <c r="BV204" i="4" s="1"/>
  <c r="CB200" i="8"/>
  <c r="CC201" i="4" s="1"/>
  <c r="BF200" i="8"/>
  <c r="M201" i="4" s="1"/>
  <c r="BQ200" i="8"/>
  <c r="AU201" i="4" s="1"/>
  <c r="BN199" i="8"/>
  <c r="AR200" i="4" s="1"/>
  <c r="BY199" i="8"/>
  <c r="BZ200" i="4" s="1"/>
  <c r="CA197" i="8"/>
  <c r="CB198" i="4" s="1"/>
  <c r="BE197" i="8"/>
  <c r="L198" i="4" s="1"/>
  <c r="BM196" i="8"/>
  <c r="AQ197" i="4" s="1"/>
  <c r="BX196" i="8"/>
  <c r="BY197" i="4" s="1"/>
  <c r="BZ194" i="8"/>
  <c r="CA195" i="4" s="1"/>
  <c r="BD194" i="8"/>
  <c r="K195" i="4" s="1"/>
  <c r="BA193" i="8"/>
  <c r="H194" i="4" s="1"/>
  <c r="BW193" i="8"/>
  <c r="BX194" i="4" s="1"/>
  <c r="BT192" i="8"/>
  <c r="BU193" i="4" s="1"/>
  <c r="AX192" i="8"/>
  <c r="E193" i="4" s="1"/>
  <c r="BI192" i="8"/>
  <c r="AM193" i="4" s="1"/>
  <c r="BP197" i="8"/>
  <c r="AT198" i="4" s="1"/>
  <c r="BI161" i="8"/>
  <c r="AM162" i="4" s="1"/>
  <c r="BM141" i="8"/>
  <c r="AQ142" i="4" s="1"/>
  <c r="BW170" i="8"/>
  <c r="BX171" i="4" s="1"/>
  <c r="BC215" i="2"/>
  <c r="U216" i="4" s="1"/>
  <c r="BA211" i="2"/>
  <c r="S212" i="4" s="1"/>
  <c r="BE202" i="2"/>
  <c r="W203" i="4" s="1"/>
  <c r="BC198" i="2"/>
  <c r="U199" i="4" s="1"/>
  <c r="BA196" i="2"/>
  <c r="S197" i="4" s="1"/>
  <c r="AY192" i="2"/>
  <c r="Q193" i="4" s="1"/>
  <c r="BC183" i="2"/>
  <c r="U184" i="4" s="1"/>
  <c r="BA179" i="2"/>
  <c r="S180" i="4" s="1"/>
  <c r="BE170" i="2"/>
  <c r="W171" i="4" s="1"/>
  <c r="BC166" i="2"/>
  <c r="U167" i="4" s="1"/>
  <c r="AW158" i="2"/>
  <c r="O159" i="4" s="1"/>
  <c r="BE153" i="2"/>
  <c r="W154" i="4" s="1"/>
  <c r="AY145" i="2"/>
  <c r="Q146" i="4" s="1"/>
  <c r="AW141" i="2"/>
  <c r="O142" i="4" s="1"/>
  <c r="BH214" i="2"/>
  <c r="AW215" i="4" s="1"/>
  <c r="BM211" i="2"/>
  <c r="BB212" i="4" s="1"/>
  <c r="BJ209" i="2"/>
  <c r="AY210" i="4" s="1"/>
  <c r="BO206" i="2"/>
  <c r="BD207" i="4" s="1"/>
  <c r="BQ201" i="2"/>
  <c r="BF202" i="4" s="1"/>
  <c r="BJ161" i="2"/>
  <c r="AY162" i="4" s="1"/>
  <c r="BQ157" i="2"/>
  <c r="BF158" i="4" s="1"/>
  <c r="BJ137" i="2"/>
  <c r="AY138" i="4" s="1"/>
  <c r="BZ206" i="2"/>
  <c r="CL207" i="4" s="1"/>
  <c r="BV172" i="2"/>
  <c r="CH173" i="4" s="1"/>
  <c r="BX151" i="2"/>
  <c r="CJ152" i="4" s="1"/>
  <c r="BV148" i="2"/>
  <c r="CH149" i="4" s="1"/>
  <c r="BZ190" i="8"/>
  <c r="CA191" i="4" s="1"/>
  <c r="BO190" i="8"/>
  <c r="AS191" i="4" s="1"/>
  <c r="BD190" i="8"/>
  <c r="K191" i="4" s="1"/>
  <c r="BA189" i="8"/>
  <c r="H190" i="4" s="1"/>
  <c r="BW189" i="8"/>
  <c r="BX190" i="4" s="1"/>
  <c r="BT188" i="8"/>
  <c r="BU189" i="4" s="1"/>
  <c r="AX188" i="8"/>
  <c r="E189" i="4" s="1"/>
  <c r="BI188" i="8"/>
  <c r="AM189" i="4" s="1"/>
  <c r="AZ186" i="8"/>
  <c r="G187" i="4" s="1"/>
  <c r="BK186" i="8"/>
  <c r="AO187" i="4" s="1"/>
  <c r="BS185" i="8"/>
  <c r="BT186" i="4" s="1"/>
  <c r="AW185" i="8"/>
  <c r="D186" i="4" s="1"/>
  <c r="BH185" i="8"/>
  <c r="AL186" i="4" s="1"/>
  <c r="BJ183" i="8"/>
  <c r="AN184" i="4" s="1"/>
  <c r="BU183" i="8"/>
  <c r="BV184" i="4" s="1"/>
  <c r="AY183" i="8"/>
  <c r="F184" i="4" s="1"/>
  <c r="BF180" i="8"/>
  <c r="M181" i="4" s="1"/>
  <c r="CB180" i="8"/>
  <c r="CC181" i="4" s="1"/>
  <c r="BQ180" i="8"/>
  <c r="AU181" i="4" s="1"/>
  <c r="BN179" i="8"/>
  <c r="AR180" i="4" s="1"/>
  <c r="BC179" i="8"/>
  <c r="J180" i="4" s="1"/>
  <c r="BY179" i="8"/>
  <c r="BZ180" i="4" s="1"/>
  <c r="CA177" i="8"/>
  <c r="CB178" i="4" s="1"/>
  <c r="BP177" i="8"/>
  <c r="AT178" i="4" s="1"/>
  <c r="BE177" i="8"/>
  <c r="L178" i="4" s="1"/>
  <c r="CB172" i="8"/>
  <c r="CC173" i="4" s="1"/>
  <c r="BF172" i="8"/>
  <c r="M173" i="4" s="1"/>
  <c r="BQ172" i="8"/>
  <c r="AU173" i="4" s="1"/>
  <c r="BN171" i="8"/>
  <c r="AR172" i="4" s="1"/>
  <c r="BY171" i="8"/>
  <c r="BZ172" i="4" s="1"/>
  <c r="BC171" i="8"/>
  <c r="J172" i="4" s="1"/>
  <c r="CA169" i="8"/>
  <c r="CB170" i="4" s="1"/>
  <c r="BE169" i="8"/>
  <c r="L170" i="4" s="1"/>
  <c r="BM168" i="8"/>
  <c r="AQ169" i="4" s="1"/>
  <c r="BX168" i="8"/>
  <c r="BY169" i="4" s="1"/>
  <c r="BB168" i="8"/>
  <c r="I169" i="4" s="1"/>
  <c r="BZ166" i="8"/>
  <c r="CA167" i="4" s="1"/>
  <c r="BD166" i="8"/>
  <c r="K167" i="4" s="1"/>
  <c r="BO166" i="8"/>
  <c r="AS167" i="4" s="1"/>
  <c r="BA165" i="8"/>
  <c r="H166" i="4" s="1"/>
  <c r="BW165" i="8"/>
  <c r="BX166" i="4" s="1"/>
  <c r="BL165" i="8"/>
  <c r="AP166" i="4" s="1"/>
  <c r="BI164" i="8"/>
  <c r="AM165" i="4" s="1"/>
  <c r="BT164" i="8"/>
  <c r="BU165" i="4" s="1"/>
  <c r="AX164" i="8"/>
  <c r="E165" i="4" s="1"/>
  <c r="CA161" i="8"/>
  <c r="CB162" i="4" s="1"/>
  <c r="BP161" i="8"/>
  <c r="AT162" i="4" s="1"/>
  <c r="BE161" i="8"/>
  <c r="L162" i="4" s="1"/>
  <c r="BM160" i="8"/>
  <c r="AQ161" i="4" s="1"/>
  <c r="BB160" i="8"/>
  <c r="I161" i="4" s="1"/>
  <c r="BX160" i="8"/>
  <c r="BY161" i="4" s="1"/>
  <c r="AY159" i="8"/>
  <c r="F160" i="4" s="1"/>
  <c r="BJ159" i="8"/>
  <c r="AN160" i="4" s="1"/>
  <c r="BU159" i="8"/>
  <c r="BV160" i="4" s="1"/>
  <c r="BA157" i="8"/>
  <c r="H158" i="4" s="1"/>
  <c r="BW157" i="8"/>
  <c r="BX158" i="4" s="1"/>
  <c r="BL157" i="8"/>
  <c r="AP158" i="4" s="1"/>
  <c r="BI156" i="8"/>
  <c r="AM157" i="4" s="1"/>
  <c r="AX156" i="8"/>
  <c r="E157" i="4" s="1"/>
  <c r="BS153" i="8"/>
  <c r="BT154" i="4" s="1"/>
  <c r="AW153" i="8"/>
  <c r="D154" i="4" s="1"/>
  <c r="BZ150" i="8"/>
  <c r="CA151" i="4" s="1"/>
  <c r="BD150" i="8"/>
  <c r="K151" i="4" s="1"/>
  <c r="BO150" i="8"/>
  <c r="AS151" i="4" s="1"/>
  <c r="BA149" i="8"/>
  <c r="H150" i="4" s="1"/>
  <c r="BW149" i="8"/>
  <c r="BX150" i="4" s="1"/>
  <c r="BL149" i="8"/>
  <c r="AP150" i="4" s="1"/>
  <c r="BI148" i="8"/>
  <c r="AM149" i="4" s="1"/>
  <c r="BT148" i="8"/>
  <c r="BU149" i="4" s="1"/>
  <c r="AX148" i="8"/>
  <c r="E149" i="4" s="1"/>
  <c r="AZ146" i="8"/>
  <c r="G147" i="4" s="1"/>
  <c r="BV146" i="8"/>
  <c r="BW147" i="4" s="1"/>
  <c r="BK146" i="8"/>
  <c r="AO147" i="4" s="1"/>
  <c r="BS145" i="8"/>
  <c r="BT146" i="4" s="1"/>
  <c r="BH145" i="8"/>
  <c r="AL146" i="4" s="1"/>
  <c r="AW145" i="8"/>
  <c r="D146" i="4" s="1"/>
  <c r="AY143" i="8"/>
  <c r="F144" i="4" s="1"/>
  <c r="BU143" i="8"/>
  <c r="BV144" i="4" s="1"/>
  <c r="BA141" i="8"/>
  <c r="H142" i="4" s="1"/>
  <c r="BW141" i="8"/>
  <c r="BX142" i="4" s="1"/>
  <c r="BL141" i="8"/>
  <c r="AP142" i="4" s="1"/>
  <c r="AX140" i="8"/>
  <c r="E141" i="4" s="1"/>
  <c r="BT140" i="8"/>
  <c r="BU141" i="4" s="1"/>
  <c r="AZ138" i="8"/>
  <c r="G139" i="4" s="1"/>
  <c r="BV138" i="8"/>
  <c r="BW139" i="4" s="1"/>
  <c r="BS137" i="8"/>
  <c r="BT138" i="4" s="1"/>
  <c r="AW137" i="8"/>
  <c r="D138" i="4" s="1"/>
  <c r="BH137" i="8"/>
  <c r="AL138" i="4" s="1"/>
  <c r="BJ135" i="8"/>
  <c r="AN136" i="4" s="1"/>
  <c r="BU135" i="8"/>
  <c r="BV136" i="4" s="1"/>
  <c r="AY135" i="8"/>
  <c r="F136" i="4" s="1"/>
  <c r="BF219" i="8"/>
  <c r="M220" i="4" s="1"/>
  <c r="CB219" i="8"/>
  <c r="CC220" i="4" s="1"/>
  <c r="BY218" i="8"/>
  <c r="BZ219" i="4" s="1"/>
  <c r="BN218" i="8"/>
  <c r="AR219" i="4" s="1"/>
  <c r="BC218" i="8"/>
  <c r="J219" i="4" s="1"/>
  <c r="BP216" i="8"/>
  <c r="AT217" i="4" s="1"/>
  <c r="BE216" i="8"/>
  <c r="L217" i="4" s="1"/>
  <c r="CA216" i="8"/>
  <c r="CB217" i="4" s="1"/>
  <c r="BX215" i="8"/>
  <c r="BY216" i="4" s="1"/>
  <c r="BM215" i="8"/>
  <c r="AQ216" i="4" s="1"/>
  <c r="BZ213" i="8"/>
  <c r="CA214" i="4" s="1"/>
  <c r="BO213" i="8"/>
  <c r="AS214" i="4" s="1"/>
  <c r="BL212" i="8"/>
  <c r="AP213" i="4" s="1"/>
  <c r="BW212" i="8"/>
  <c r="BX213" i="4" s="1"/>
  <c r="BA212" i="8"/>
  <c r="H213" i="4" s="1"/>
  <c r="AX211" i="8"/>
  <c r="E212" i="4" s="1"/>
  <c r="BI211" i="8"/>
  <c r="AM212" i="4" s="1"/>
  <c r="BT211" i="8"/>
  <c r="BU212" i="4" s="1"/>
  <c r="BK209" i="8"/>
  <c r="AO210" i="4" s="1"/>
  <c r="BV209" i="8"/>
  <c r="BW210" i="4" s="1"/>
  <c r="AZ209" i="8"/>
  <c r="G210" i="4" s="1"/>
  <c r="BS208" i="8"/>
  <c r="BT209" i="4" s="1"/>
  <c r="BH208" i="8"/>
  <c r="AL209" i="4" s="1"/>
  <c r="AW208" i="8"/>
  <c r="D209" i="4" s="1"/>
  <c r="BX207" i="8"/>
  <c r="BY208" i="4" s="1"/>
  <c r="BB207" i="8"/>
  <c r="I208" i="4" s="1"/>
  <c r="BM207" i="8"/>
  <c r="AQ208" i="4" s="1"/>
  <c r="BO205" i="8"/>
  <c r="AS206" i="4" s="1"/>
  <c r="BZ205" i="8"/>
  <c r="CA206" i="4" s="1"/>
  <c r="BL204" i="8"/>
  <c r="AP205" i="4" s="1"/>
  <c r="BW204" i="8"/>
  <c r="BX205" i="4" s="1"/>
  <c r="AX203" i="8"/>
  <c r="E204" i="4" s="1"/>
  <c r="BT203" i="8"/>
  <c r="BU204" i="4" s="1"/>
  <c r="BK201" i="8"/>
  <c r="AO202" i="4" s="1"/>
  <c r="BV201" i="8"/>
  <c r="BW202" i="4" s="1"/>
  <c r="AZ201" i="8"/>
  <c r="G202" i="4" s="1"/>
  <c r="AW200" i="8"/>
  <c r="D201" i="4" s="1"/>
  <c r="BH200" i="8"/>
  <c r="AL201" i="4" s="1"/>
  <c r="BS200" i="8"/>
  <c r="BT201" i="4" s="1"/>
  <c r="AY198" i="8"/>
  <c r="F199" i="4" s="1"/>
  <c r="BJ198" i="8"/>
  <c r="AN199" i="4" s="1"/>
  <c r="BU198" i="8"/>
  <c r="BV199" i="4" s="1"/>
  <c r="BF195" i="8"/>
  <c r="M196" i="4" s="1"/>
  <c r="BQ195" i="8"/>
  <c r="AU196" i="4" s="1"/>
  <c r="CB195" i="8"/>
  <c r="CC196" i="4" s="1"/>
  <c r="BY194" i="8"/>
  <c r="BZ195" i="4" s="1"/>
  <c r="BC194" i="8"/>
  <c r="J195" i="4" s="1"/>
  <c r="BK193" i="8"/>
  <c r="AO194" i="4" s="1"/>
  <c r="BV193" i="8"/>
  <c r="BW194" i="4" s="1"/>
  <c r="AZ193" i="8"/>
  <c r="G194" i="4" s="1"/>
  <c r="BS192" i="8"/>
  <c r="BT193" i="4" s="1"/>
  <c r="AW192" i="8"/>
  <c r="D193" i="4" s="1"/>
  <c r="BH192" i="8"/>
  <c r="AL193" i="4" s="1"/>
  <c r="BO197" i="8"/>
  <c r="AS198" i="4" s="1"/>
  <c r="BH161" i="8"/>
  <c r="AL162" i="4" s="1"/>
  <c r="BK138" i="8"/>
  <c r="AO139" i="4" s="1"/>
  <c r="BV206" i="8"/>
  <c r="BW207" i="4" s="1"/>
  <c r="BX204" i="8"/>
  <c r="BY205" i="4" s="1"/>
  <c r="BX184" i="8"/>
  <c r="BY185" i="4" s="1"/>
  <c r="BY176" i="8"/>
  <c r="BZ177" i="4" s="1"/>
  <c r="BV159" i="8"/>
  <c r="BW160" i="4" s="1"/>
  <c r="BP216" i="2"/>
  <c r="BE217" i="4" s="1"/>
  <c r="BL198" i="2"/>
  <c r="BA199" i="4" s="1"/>
  <c r="BP172" i="2"/>
  <c r="BE173" i="4" s="1"/>
  <c r="BL142" i="2"/>
  <c r="BA143" i="4" s="1"/>
  <c r="BB215" i="2"/>
  <c r="T216" i="4" s="1"/>
  <c r="BF189" i="2"/>
  <c r="X190" i="4" s="1"/>
  <c r="BD170" i="2"/>
  <c r="V171" i="4" s="1"/>
  <c r="BF157" i="2"/>
  <c r="X158" i="4" s="1"/>
  <c r="BB151" i="2"/>
  <c r="T152" i="4" s="1"/>
  <c r="AX145" i="2"/>
  <c r="P146" i="4" s="1"/>
  <c r="BD138" i="2"/>
  <c r="V139" i="4" s="1"/>
  <c r="BK160" i="2"/>
  <c r="AZ161" i="4" s="1"/>
  <c r="BW220" i="2"/>
  <c r="CI221" i="4" s="1"/>
  <c r="BX199" i="2"/>
  <c r="CJ200" i="4" s="1"/>
  <c r="BY175" i="2"/>
  <c r="CK176" i="4" s="1"/>
  <c r="AZ217" i="8"/>
  <c r="G218" i="4" s="1"/>
  <c r="AX208" i="8"/>
  <c r="E209" i="4" s="1"/>
  <c r="BE185" i="8"/>
  <c r="L186" i="4" s="1"/>
  <c r="BC139" i="8"/>
  <c r="J140" i="4" s="1"/>
  <c r="BJ206" i="8"/>
  <c r="AN207" i="4" s="1"/>
  <c r="BH177" i="8"/>
  <c r="AL178" i="4" s="1"/>
  <c r="BU206" i="8"/>
  <c r="BV207" i="4" s="1"/>
  <c r="BB219" i="2"/>
  <c r="T220" i="4" s="1"/>
  <c r="AX213" i="2"/>
  <c r="P214" i="4" s="1"/>
  <c r="AZ200" i="2"/>
  <c r="R201" i="4" s="1"/>
  <c r="BF193" i="2"/>
  <c r="X194" i="4" s="1"/>
  <c r="BB187" i="2"/>
  <c r="T188" i="4" s="1"/>
  <c r="BD174" i="2"/>
  <c r="V175" i="4" s="1"/>
  <c r="AZ168" i="2"/>
  <c r="R169" i="4" s="1"/>
  <c r="BF161" i="2"/>
  <c r="X162" i="4" s="1"/>
  <c r="AX149" i="2"/>
  <c r="P150" i="4" s="1"/>
  <c r="BD142" i="2"/>
  <c r="V143" i="4" s="1"/>
  <c r="AZ136" i="2"/>
  <c r="R137" i="4" s="1"/>
  <c r="BH194" i="2"/>
  <c r="AW195" i="4" s="1"/>
  <c r="BJ189" i="2"/>
  <c r="AY190" i="4" s="1"/>
  <c r="BO186" i="2"/>
  <c r="BD187" i="4" s="1"/>
  <c r="BL184" i="2"/>
  <c r="BA185" i="4" s="1"/>
  <c r="BQ181" i="2"/>
  <c r="BF182" i="4" s="1"/>
  <c r="BP162" i="2"/>
  <c r="BE163" i="4" s="1"/>
  <c r="BH142" i="2"/>
  <c r="AW143" i="4" s="1"/>
  <c r="BY3" i="2"/>
  <c r="BT213" i="2"/>
  <c r="CF214" i="4" s="1"/>
  <c r="CA194" i="2"/>
  <c r="CM195" i="4" s="1"/>
  <c r="CB173" i="2"/>
  <c r="CN174" i="4" s="1"/>
  <c r="BY143" i="2"/>
  <c r="CK144" i="4" s="1"/>
  <c r="BA204" i="8"/>
  <c r="H205" i="4" s="1"/>
  <c r="BE174" i="8"/>
  <c r="L175" i="4" s="1"/>
  <c r="BD158" i="8"/>
  <c r="K159" i="4" s="1"/>
  <c r="BA146" i="8"/>
  <c r="H147" i="4" s="1"/>
  <c r="BJ203" i="8"/>
  <c r="AN204" i="4" s="1"/>
  <c r="BN194" i="8"/>
  <c r="AR195" i="4" s="1"/>
  <c r="BL193" i="8"/>
  <c r="AP194" i="4" s="1"/>
  <c r="BK154" i="8"/>
  <c r="AO155" i="4" s="1"/>
  <c r="BW217" i="8"/>
  <c r="BX218" i="4" s="1"/>
  <c r="CA200" i="8"/>
  <c r="CB201" i="4" s="1"/>
  <c r="BZ221" i="2"/>
  <c r="CL222" i="4" s="1"/>
  <c r="BO221" i="2"/>
  <c r="BD222" i="4" s="1"/>
  <c r="BV215" i="2"/>
  <c r="CH216" i="4" s="1"/>
  <c r="BK215" i="2"/>
  <c r="AZ216" i="4" s="1"/>
  <c r="CB208" i="2"/>
  <c r="CN209" i="4" s="1"/>
  <c r="BQ208" i="2"/>
  <c r="BF209" i="4" s="1"/>
  <c r="BX202" i="2"/>
  <c r="CJ203" i="4" s="1"/>
  <c r="BM202" i="2"/>
  <c r="BB203" i="4" s="1"/>
  <c r="BT196" i="2"/>
  <c r="CF197" i="4" s="1"/>
  <c r="BI196" i="2"/>
  <c r="AX197" i="4" s="1"/>
  <c r="BZ189" i="2"/>
  <c r="CL190" i="4" s="1"/>
  <c r="BO189" i="2"/>
  <c r="BD190" i="4" s="1"/>
  <c r="BV183" i="2"/>
  <c r="CH184" i="4" s="1"/>
  <c r="BK183" i="2"/>
  <c r="AZ184" i="4" s="1"/>
  <c r="CB176" i="2"/>
  <c r="CN177" i="4" s="1"/>
  <c r="BQ176" i="2"/>
  <c r="BF177" i="4" s="1"/>
  <c r="CB164" i="2"/>
  <c r="CN165" i="4" s="1"/>
  <c r="BQ164" i="2"/>
  <c r="BF165" i="4" s="1"/>
  <c r="BX158" i="2"/>
  <c r="CJ159" i="4" s="1"/>
  <c r="BM158" i="2"/>
  <c r="BB159" i="4" s="1"/>
  <c r="BT152" i="2"/>
  <c r="CF153" i="4" s="1"/>
  <c r="BI152" i="2"/>
  <c r="AX153" i="4" s="1"/>
  <c r="CB144" i="2"/>
  <c r="CN145" i="4" s="1"/>
  <c r="BQ144" i="2"/>
  <c r="BF145" i="4" s="1"/>
  <c r="BX138" i="2"/>
  <c r="CJ139" i="4" s="1"/>
  <c r="BM138" i="2"/>
  <c r="BB139" i="4" s="1"/>
  <c r="BI212" i="2"/>
  <c r="AX213" i="4" s="1"/>
  <c r="BK207" i="2"/>
  <c r="AZ208" i="4" s="1"/>
  <c r="BK191" i="2"/>
  <c r="AZ192" i="4" s="1"/>
  <c r="BO165" i="2"/>
  <c r="BD166" i="4" s="1"/>
  <c r="BK135" i="2"/>
  <c r="AZ136" i="4" s="1"/>
  <c r="CA220" i="2"/>
  <c r="CM221" i="4" s="1"/>
  <c r="BP220" i="2"/>
  <c r="BE221" i="4" s="1"/>
  <c r="BE220" i="2"/>
  <c r="W221" i="4" s="1"/>
  <c r="AY219" i="2"/>
  <c r="Q220" i="4" s="1"/>
  <c r="BY217" i="2"/>
  <c r="CK218" i="4" s="1"/>
  <c r="BC217" i="2"/>
  <c r="U218" i="4" s="1"/>
  <c r="AW216" i="2"/>
  <c r="O217" i="4" s="1"/>
  <c r="BW214" i="2"/>
  <c r="CI215" i="4" s="1"/>
  <c r="BL214" i="2"/>
  <c r="BA215" i="4" s="1"/>
  <c r="BA214" i="2"/>
  <c r="S215" i="4" s="1"/>
  <c r="BE212" i="2"/>
  <c r="W213" i="4" s="1"/>
  <c r="BU211" i="2"/>
  <c r="CG212" i="4" s="1"/>
  <c r="AY211" i="2"/>
  <c r="Q212" i="4" s="1"/>
  <c r="BA210" i="2"/>
  <c r="S211" i="4" s="1"/>
  <c r="BW210" i="2"/>
  <c r="CI211" i="4" s="1"/>
  <c r="BP208" i="2"/>
  <c r="BE209" i="4" s="1"/>
  <c r="BE208" i="2"/>
  <c r="W209" i="4" s="1"/>
  <c r="AY207" i="2"/>
  <c r="Q208" i="4" s="1"/>
  <c r="BU207" i="2"/>
  <c r="CG208" i="4" s="1"/>
  <c r="BC205" i="2"/>
  <c r="U206" i="4" s="1"/>
  <c r="AW204" i="2"/>
  <c r="O205" i="4" s="1"/>
  <c r="BS204" i="2"/>
  <c r="CE205" i="4" s="1"/>
  <c r="BL202" i="2"/>
  <c r="BA203" i="4" s="1"/>
  <c r="BA202" i="2"/>
  <c r="S203" i="4" s="1"/>
  <c r="BE200" i="2"/>
  <c r="W201" i="4" s="1"/>
  <c r="CA200" i="2"/>
  <c r="CM201" i="4" s="1"/>
  <c r="AY199" i="2"/>
  <c r="Q200" i="4" s="1"/>
  <c r="BE196" i="2"/>
  <c r="W197" i="4" s="1"/>
  <c r="BU195" i="2"/>
  <c r="CG196" i="4" s="1"/>
  <c r="BJ195" i="2"/>
  <c r="AY196" i="4" s="1"/>
  <c r="AY195" i="2"/>
  <c r="Q196" i="4" s="1"/>
  <c r="BC193" i="2"/>
  <c r="U194" i="4" s="1"/>
  <c r="BS192" i="2"/>
  <c r="CE193" i="4" s="1"/>
  <c r="AW192" i="2"/>
  <c r="O193" i="4" s="1"/>
  <c r="AY191" i="2"/>
  <c r="Q192" i="4" s="1"/>
  <c r="BU191" i="2"/>
  <c r="CG192" i="4" s="1"/>
  <c r="BN189" i="2"/>
  <c r="BC190" i="4" s="1"/>
  <c r="BC189" i="2"/>
  <c r="U190" i="4" s="1"/>
  <c r="AW188" i="2"/>
  <c r="O189" i="4" s="1"/>
  <c r="BS188" i="2"/>
  <c r="CE189" i="4" s="1"/>
  <c r="BA186" i="2"/>
  <c r="S187" i="4" s="1"/>
  <c r="BE184" i="2"/>
  <c r="W185" i="4" s="1"/>
  <c r="CA184" i="2"/>
  <c r="CM185" i="4" s="1"/>
  <c r="BJ183" i="2"/>
  <c r="AY184" i="4" s="1"/>
  <c r="AY183" i="2"/>
  <c r="Q184" i="4" s="1"/>
  <c r="BC181" i="2"/>
  <c r="U182" i="4" s="1"/>
  <c r="BY181" i="2"/>
  <c r="CK182" i="4" s="1"/>
  <c r="AW180" i="2"/>
  <c r="O181" i="4" s="1"/>
  <c r="BA178" i="2"/>
  <c r="S179" i="4" s="1"/>
  <c r="BW178" i="2"/>
  <c r="CI179" i="4" s="1"/>
  <c r="BP176" i="2"/>
  <c r="BE177" i="4" s="1"/>
  <c r="BE176" i="2"/>
  <c r="W177" i="4" s="1"/>
  <c r="AY175" i="2"/>
  <c r="Q176" i="4" s="1"/>
  <c r="BU175" i="2"/>
  <c r="CG176" i="4" s="1"/>
  <c r="BC173" i="2"/>
  <c r="U174" i="4" s="1"/>
  <c r="AW172" i="2"/>
  <c r="O173" i="4" s="1"/>
  <c r="BS172" i="2"/>
  <c r="CE173" i="4" s="1"/>
  <c r="BL170" i="2"/>
  <c r="BA171" i="4" s="1"/>
  <c r="BA170" i="2"/>
  <c r="S171" i="4" s="1"/>
  <c r="BE168" i="2"/>
  <c r="W169" i="4" s="1"/>
  <c r="CA168" i="2"/>
  <c r="CM169" i="4" s="1"/>
  <c r="AY167" i="2"/>
  <c r="Q168" i="4" s="1"/>
  <c r="BC165" i="2"/>
  <c r="U166" i="4" s="1"/>
  <c r="BY165" i="2"/>
  <c r="CK166" i="4" s="1"/>
  <c r="BU163" i="2"/>
  <c r="CG164" i="4" s="1"/>
  <c r="BJ163" i="2"/>
  <c r="AY164" i="4" s="1"/>
  <c r="AY163" i="2"/>
  <c r="Q164" i="4" s="1"/>
  <c r="BC161" i="2"/>
  <c r="U162" i="4" s="1"/>
  <c r="BS160" i="2"/>
  <c r="CE161" i="4" s="1"/>
  <c r="AW160" i="2"/>
  <c r="O161" i="4" s="1"/>
  <c r="BA158" i="2"/>
  <c r="S159" i="4" s="1"/>
  <c r="CA156" i="2"/>
  <c r="CM157" i="4" s="1"/>
  <c r="BP156" i="2"/>
  <c r="BE157" i="4" s="1"/>
  <c r="BE156" i="2"/>
  <c r="W157" i="4" s="1"/>
  <c r="AY155" i="2"/>
  <c r="Q156" i="4" s="1"/>
  <c r="BY153" i="2"/>
  <c r="CK154" i="4" s="1"/>
  <c r="BC153" i="2"/>
  <c r="U154" i="4" s="1"/>
  <c r="AW152" i="2"/>
  <c r="O153" i="4" s="1"/>
  <c r="BW150" i="2"/>
  <c r="CI151" i="4" s="1"/>
  <c r="BL150" i="2"/>
  <c r="BA151" i="4" s="1"/>
  <c r="BA150" i="2"/>
  <c r="S151" i="4" s="1"/>
  <c r="BE148" i="2"/>
  <c r="W149" i="4" s="1"/>
  <c r="BU147" i="2"/>
  <c r="CG148" i="4" s="1"/>
  <c r="AY147" i="2"/>
  <c r="Q148" i="4" s="1"/>
  <c r="BC145" i="2"/>
  <c r="U146" i="4" s="1"/>
  <c r="AY143" i="2"/>
  <c r="Q144" i="4" s="1"/>
  <c r="BU143" i="2"/>
  <c r="CG144" i="4" s="1"/>
  <c r="BC141" i="2"/>
  <c r="U142" i="4" s="1"/>
  <c r="AW140" i="2"/>
  <c r="O141" i="4" s="1"/>
  <c r="BS140" i="2"/>
  <c r="CE141" i="4" s="1"/>
  <c r="BL138" i="2"/>
  <c r="BA139" i="4" s="1"/>
  <c r="BA138" i="2"/>
  <c r="S139" i="4" s="1"/>
  <c r="BE136" i="2"/>
  <c r="W137" i="4" s="1"/>
  <c r="CA136" i="2"/>
  <c r="CM137" i="4" s="1"/>
  <c r="AY135" i="2"/>
  <c r="Q136" i="4" s="1"/>
  <c r="BB206" i="2"/>
  <c r="T207" i="4" s="1"/>
  <c r="AZ187" i="2"/>
  <c r="R188" i="4" s="1"/>
  <c r="BB174" i="2"/>
  <c r="T175" i="4" s="1"/>
  <c r="BF164" i="2"/>
  <c r="X165" i="4" s="1"/>
  <c r="AZ155" i="2"/>
  <c r="R156" i="4" s="1"/>
  <c r="AX152" i="2"/>
  <c r="P153" i="4" s="1"/>
  <c r="BB142" i="2"/>
  <c r="T143" i="4" s="1"/>
  <c r="BM214" i="2"/>
  <c r="BB215" i="4" s="1"/>
  <c r="BH212" i="2"/>
  <c r="AW213" i="4" s="1"/>
  <c r="BJ207" i="2"/>
  <c r="AY208" i="4" s="1"/>
  <c r="BM198" i="2"/>
  <c r="BB199" i="4" s="1"/>
  <c r="BJ191" i="2"/>
  <c r="AY192" i="4" s="1"/>
  <c r="BQ188" i="2"/>
  <c r="BF189" i="4" s="1"/>
  <c r="BL186" i="2"/>
  <c r="BA187" i="4" s="1"/>
  <c r="BN181" i="2"/>
  <c r="BC182" i="4" s="1"/>
  <c r="BQ172" i="2"/>
  <c r="BF173" i="4" s="1"/>
  <c r="BN165" i="2"/>
  <c r="BC166" i="4" s="1"/>
  <c r="BK163" i="2"/>
  <c r="AZ164" i="4" s="1"/>
  <c r="BH140" i="2"/>
  <c r="AW141" i="4" s="1"/>
  <c r="BO137" i="2"/>
  <c r="BD138" i="4" s="1"/>
  <c r="CA208" i="2"/>
  <c r="CM209" i="4" s="1"/>
  <c r="BY193" i="2"/>
  <c r="CK194" i="4" s="1"/>
  <c r="BW142" i="2"/>
  <c r="CI143" i="4" s="1"/>
  <c r="BS3" i="2"/>
  <c r="AY3" i="2"/>
  <c r="BU3" i="2"/>
  <c r="AZ222" i="2"/>
  <c r="R223" i="4" s="1"/>
  <c r="BB221" i="2"/>
  <c r="T222" i="4" s="1"/>
  <c r="BO220" i="2"/>
  <c r="BD221" i="4" s="1"/>
  <c r="BD220" i="2"/>
  <c r="V221" i="4" s="1"/>
  <c r="BF219" i="2"/>
  <c r="X220" i="4" s="1"/>
  <c r="CB219" i="2"/>
  <c r="CN220" i="4" s="1"/>
  <c r="BQ219" i="2"/>
  <c r="BF220" i="4" s="1"/>
  <c r="AX219" i="2"/>
  <c r="P220" i="4" s="1"/>
  <c r="AZ218" i="2"/>
  <c r="R219" i="4" s="1"/>
  <c r="BB217" i="2"/>
  <c r="T218" i="4" s="1"/>
  <c r="BD216" i="2"/>
  <c r="V217" i="4" s="1"/>
  <c r="BZ216" i="2"/>
  <c r="CL217" i="4" s="1"/>
  <c r="BF215" i="2"/>
  <c r="X216" i="4" s="1"/>
  <c r="AX215" i="2"/>
  <c r="P216" i="4" s="1"/>
  <c r="BK214" i="2"/>
  <c r="AZ215" i="4" s="1"/>
  <c r="AZ214" i="2"/>
  <c r="R215" i="4" s="1"/>
  <c r="BB213" i="2"/>
  <c r="T214" i="4" s="1"/>
  <c r="BX213" i="2"/>
  <c r="CJ214" i="4" s="1"/>
  <c r="BM213" i="2"/>
  <c r="BB214" i="4" s="1"/>
  <c r="BD212" i="2"/>
  <c r="V213" i="4" s="1"/>
  <c r="BF211" i="2"/>
  <c r="X212" i="4" s="1"/>
  <c r="AX211" i="2"/>
  <c r="P212" i="4" s="1"/>
  <c r="AZ210" i="2"/>
  <c r="R211" i="4" s="1"/>
  <c r="BV210" i="2"/>
  <c r="CH211" i="4" s="1"/>
  <c r="BB209" i="2"/>
  <c r="T210" i="4" s="1"/>
  <c r="BD208" i="2"/>
  <c r="V209" i="4" s="1"/>
  <c r="BQ207" i="2"/>
  <c r="BF208" i="4" s="1"/>
  <c r="BF207" i="2"/>
  <c r="X208" i="4" s="1"/>
  <c r="AX207" i="2"/>
  <c r="P208" i="4" s="1"/>
  <c r="BT207" i="2"/>
  <c r="CF208" i="4" s="1"/>
  <c r="BI207" i="2"/>
  <c r="AX208" i="4" s="1"/>
  <c r="AZ206" i="2"/>
  <c r="R207" i="4" s="1"/>
  <c r="BB205" i="2"/>
  <c r="T206" i="4" s="1"/>
  <c r="BD204" i="2"/>
  <c r="V205" i="4" s="1"/>
  <c r="BF203" i="2"/>
  <c r="X204" i="4" s="1"/>
  <c r="CB203" i="2"/>
  <c r="CN204" i="4" s="1"/>
  <c r="AX203" i="2"/>
  <c r="P204" i="4" s="1"/>
  <c r="AZ202" i="2"/>
  <c r="R203" i="4" s="1"/>
  <c r="BM201" i="2"/>
  <c r="BB202" i="4" s="1"/>
  <c r="BB201" i="2"/>
  <c r="T202" i="4" s="1"/>
  <c r="BD200" i="2"/>
  <c r="V201" i="4" s="1"/>
  <c r="BZ200" i="2"/>
  <c r="CL201" i="4" s="1"/>
  <c r="BO200" i="2"/>
  <c r="BD201" i="4" s="1"/>
  <c r="BF199" i="2"/>
  <c r="X200" i="4" s="1"/>
  <c r="AX199" i="2"/>
  <c r="P200" i="4" s="1"/>
  <c r="AZ198" i="2"/>
  <c r="R199" i="4" s="1"/>
  <c r="BB197" i="2"/>
  <c r="T198" i="4" s="1"/>
  <c r="BX197" i="2"/>
  <c r="CJ198" i="4" s="1"/>
  <c r="BD196" i="2"/>
  <c r="V197" i="4" s="1"/>
  <c r="BF195" i="2"/>
  <c r="X196" i="4" s="1"/>
  <c r="BI195" i="2"/>
  <c r="AX196" i="4" s="1"/>
  <c r="AX195" i="2"/>
  <c r="P196" i="4" s="1"/>
  <c r="AZ194" i="2"/>
  <c r="R195" i="4" s="1"/>
  <c r="BV194" i="2"/>
  <c r="CH195" i="4" s="1"/>
  <c r="BK194" i="2"/>
  <c r="AZ195" i="4" s="1"/>
  <c r="BB193" i="2"/>
  <c r="T194" i="4" s="1"/>
  <c r="BD192" i="2"/>
  <c r="V193" i="4" s="1"/>
  <c r="BF191" i="2"/>
  <c r="X192" i="4" s="1"/>
  <c r="AX191" i="2"/>
  <c r="P192" i="4" s="1"/>
  <c r="BT191" i="2"/>
  <c r="CF192" i="4" s="1"/>
  <c r="AZ190" i="2"/>
  <c r="R191" i="4" s="1"/>
  <c r="BB189" i="2"/>
  <c r="T190" i="4" s="1"/>
  <c r="BO188" i="2"/>
  <c r="BD189" i="4" s="1"/>
  <c r="BD188" i="2"/>
  <c r="V189" i="4" s="1"/>
  <c r="BF187" i="2"/>
  <c r="X188" i="4" s="1"/>
  <c r="CB187" i="2"/>
  <c r="CN188" i="4" s="1"/>
  <c r="BQ187" i="2"/>
  <c r="BF188" i="4" s="1"/>
  <c r="AX187" i="2"/>
  <c r="P188" i="4" s="1"/>
  <c r="AZ186" i="2"/>
  <c r="R187" i="4" s="1"/>
  <c r="BB185" i="2"/>
  <c r="T186" i="4" s="1"/>
  <c r="BD184" i="2"/>
  <c r="V185" i="4" s="1"/>
  <c r="BZ184" i="2"/>
  <c r="CL185" i="4" s="1"/>
  <c r="BF183" i="2"/>
  <c r="X184" i="4" s="1"/>
  <c r="AX183" i="2"/>
  <c r="P184" i="4" s="1"/>
  <c r="BK182" i="2"/>
  <c r="AZ183" i="4" s="1"/>
  <c r="AZ182" i="2"/>
  <c r="R183" i="4" s="1"/>
  <c r="BB181" i="2"/>
  <c r="T182" i="4" s="1"/>
  <c r="BX181" i="2"/>
  <c r="CJ182" i="4" s="1"/>
  <c r="BM181" i="2"/>
  <c r="BB182" i="4" s="1"/>
  <c r="BD180" i="2"/>
  <c r="V181" i="4" s="1"/>
  <c r="BF179" i="2"/>
  <c r="X180" i="4" s="1"/>
  <c r="AX179" i="2"/>
  <c r="P180" i="4" s="1"/>
  <c r="AZ178" i="2"/>
  <c r="R179" i="4" s="1"/>
  <c r="BV178" i="2"/>
  <c r="CH179" i="4" s="1"/>
  <c r="BB177" i="2"/>
  <c r="T178" i="4" s="1"/>
  <c r="BD176" i="2"/>
  <c r="V177" i="4" s="1"/>
  <c r="BQ175" i="2"/>
  <c r="BF176" i="4" s="1"/>
  <c r="BF175" i="2"/>
  <c r="X176" i="4" s="1"/>
  <c r="AX175" i="2"/>
  <c r="P176" i="4" s="1"/>
  <c r="BT175" i="2"/>
  <c r="CF176" i="4" s="1"/>
  <c r="BI175" i="2"/>
  <c r="AX176" i="4" s="1"/>
  <c r="AZ174" i="2"/>
  <c r="R175" i="4" s="1"/>
  <c r="BB173" i="2"/>
  <c r="T174" i="4" s="1"/>
  <c r="BD172" i="2"/>
  <c r="V173" i="4" s="1"/>
  <c r="BF171" i="2"/>
  <c r="X172" i="4" s="1"/>
  <c r="CB171" i="2"/>
  <c r="CN172" i="4" s="1"/>
  <c r="AX171" i="2"/>
  <c r="P172" i="4" s="1"/>
  <c r="AZ170" i="2"/>
  <c r="R171" i="4" s="1"/>
  <c r="BM169" i="2"/>
  <c r="BB170" i="4" s="1"/>
  <c r="BB169" i="2"/>
  <c r="T170" i="4" s="1"/>
  <c r="BD168" i="2"/>
  <c r="V169" i="4" s="1"/>
  <c r="BZ168" i="2"/>
  <c r="CL169" i="4" s="1"/>
  <c r="BO168" i="2"/>
  <c r="BD169" i="4" s="1"/>
  <c r="BF167" i="2"/>
  <c r="X168" i="4" s="1"/>
  <c r="AX167" i="2"/>
  <c r="P168" i="4" s="1"/>
  <c r="AZ166" i="2"/>
  <c r="R167" i="4" s="1"/>
  <c r="BB165" i="2"/>
  <c r="T166" i="4" s="1"/>
  <c r="BX165" i="2"/>
  <c r="CJ166" i="4" s="1"/>
  <c r="BD164" i="2"/>
  <c r="V165" i="4" s="1"/>
  <c r="BF163" i="2"/>
  <c r="X164" i="4" s="1"/>
  <c r="BI163" i="2"/>
  <c r="AX164" i="4" s="1"/>
  <c r="AX163" i="2"/>
  <c r="P164" i="4" s="1"/>
  <c r="AZ162" i="2"/>
  <c r="R163" i="4" s="1"/>
  <c r="BV162" i="2"/>
  <c r="CH163" i="4" s="1"/>
  <c r="BK162" i="2"/>
  <c r="AZ163" i="4" s="1"/>
  <c r="BB161" i="2"/>
  <c r="T162" i="4" s="1"/>
  <c r="BD160" i="2"/>
  <c r="V161" i="4" s="1"/>
  <c r="BF159" i="2"/>
  <c r="X160" i="4" s="1"/>
  <c r="AX159" i="2"/>
  <c r="P160" i="4" s="1"/>
  <c r="BT159" i="2"/>
  <c r="CF160" i="4" s="1"/>
  <c r="AZ158" i="2"/>
  <c r="R159" i="4" s="1"/>
  <c r="BB157" i="2"/>
  <c r="T158" i="4" s="1"/>
  <c r="BO156" i="2"/>
  <c r="BD157" i="4" s="1"/>
  <c r="BD156" i="2"/>
  <c r="V157" i="4" s="1"/>
  <c r="BF155" i="2"/>
  <c r="X156" i="4" s="1"/>
  <c r="CB155" i="2"/>
  <c r="CN156" i="4" s="1"/>
  <c r="BQ155" i="2"/>
  <c r="BF156" i="4" s="1"/>
  <c r="AX155" i="2"/>
  <c r="P156" i="4" s="1"/>
  <c r="AZ154" i="2"/>
  <c r="R155" i="4" s="1"/>
  <c r="BB153" i="2"/>
  <c r="T154" i="4" s="1"/>
  <c r="BD152" i="2"/>
  <c r="V153" i="4" s="1"/>
  <c r="BZ152" i="2"/>
  <c r="CL153" i="4" s="1"/>
  <c r="BF151" i="2"/>
  <c r="X152" i="4" s="1"/>
  <c r="AX151" i="2"/>
  <c r="P152" i="4" s="1"/>
  <c r="BK150" i="2"/>
  <c r="AZ151" i="4" s="1"/>
  <c r="AZ150" i="2"/>
  <c r="R151" i="4" s="1"/>
  <c r="BB149" i="2"/>
  <c r="T150" i="4" s="1"/>
  <c r="BX149" i="2"/>
  <c r="CJ150" i="4" s="1"/>
  <c r="BM149" i="2"/>
  <c r="BB150" i="4" s="1"/>
  <c r="BD148" i="2"/>
  <c r="V149" i="4" s="1"/>
  <c r="BF147" i="2"/>
  <c r="X148" i="4" s="1"/>
  <c r="AX147" i="2"/>
  <c r="P148" i="4" s="1"/>
  <c r="AZ146" i="2"/>
  <c r="R147" i="4" s="1"/>
  <c r="BV146" i="2"/>
  <c r="CH147" i="4" s="1"/>
  <c r="BB145" i="2"/>
  <c r="T146" i="4" s="1"/>
  <c r="BD144" i="2"/>
  <c r="V145" i="4" s="1"/>
  <c r="BQ143" i="2"/>
  <c r="BF144" i="4" s="1"/>
  <c r="BF143" i="2"/>
  <c r="X144" i="4" s="1"/>
  <c r="AX143" i="2"/>
  <c r="P144" i="4" s="1"/>
  <c r="BT143" i="2"/>
  <c r="CF144" i="4" s="1"/>
  <c r="BI143" i="2"/>
  <c r="AX144" i="4" s="1"/>
  <c r="AZ142" i="2"/>
  <c r="R143" i="4" s="1"/>
  <c r="BB141" i="2"/>
  <c r="T142" i="4" s="1"/>
  <c r="BD140" i="2"/>
  <c r="V141" i="4" s="1"/>
  <c r="BF139" i="2"/>
  <c r="X140" i="4" s="1"/>
  <c r="CB139" i="2"/>
  <c r="CN140" i="4" s="1"/>
  <c r="AX139" i="2"/>
  <c r="P140" i="4" s="1"/>
  <c r="AZ138" i="2"/>
  <c r="R139" i="4" s="1"/>
  <c r="BM137" i="2"/>
  <c r="BB138" i="4" s="1"/>
  <c r="BB137" i="2"/>
  <c r="T138" i="4" s="1"/>
  <c r="BD136" i="2"/>
  <c r="V137" i="4" s="1"/>
  <c r="BZ136" i="2"/>
  <c r="CL137" i="4" s="1"/>
  <c r="BO136" i="2"/>
  <c r="BD137" i="4" s="1"/>
  <c r="BF135" i="2"/>
  <c r="X136" i="4" s="1"/>
  <c r="AX135" i="2"/>
  <c r="P136" i="4" s="1"/>
  <c r="AW3" i="2"/>
  <c r="BM221" i="2"/>
  <c r="BB222" i="4" s="1"/>
  <c r="BJ219" i="2"/>
  <c r="AY220" i="4" s="1"/>
  <c r="BO216" i="2"/>
  <c r="BD217" i="4" s="1"/>
  <c r="BQ211" i="2"/>
  <c r="BF212" i="4" s="1"/>
  <c r="BM210" i="2"/>
  <c r="BB211" i="4" s="1"/>
  <c r="BO205" i="2"/>
  <c r="BD206" i="4" s="1"/>
  <c r="BQ200" i="2"/>
  <c r="BF201" i="4" s="1"/>
  <c r="BQ195" i="2"/>
  <c r="BF196" i="4" s="1"/>
  <c r="BN193" i="2"/>
  <c r="BC194" i="4" s="1"/>
  <c r="BI191" i="2"/>
  <c r="AX192" i="4" s="1"/>
  <c r="BK186" i="2"/>
  <c r="AZ187" i="4" s="1"/>
  <c r="BQ184" i="2"/>
  <c r="BF185" i="4" s="1"/>
  <c r="BI180" i="2"/>
  <c r="AX181" i="4" s="1"/>
  <c r="BK175" i="2"/>
  <c r="AZ176" i="4" s="1"/>
  <c r="BK170" i="2"/>
  <c r="AZ171" i="4" s="1"/>
  <c r="BM165" i="2"/>
  <c r="BB166" i="4" s="1"/>
  <c r="BO160" i="2"/>
  <c r="BD161" i="4" s="1"/>
  <c r="BK159" i="2"/>
  <c r="AZ160" i="4" s="1"/>
  <c r="BM154" i="2"/>
  <c r="BB155" i="4" s="1"/>
  <c r="BH152" i="2"/>
  <c r="AW153" i="4" s="1"/>
  <c r="BO149" i="2"/>
  <c r="BD150" i="4" s="1"/>
  <c r="BJ147" i="2"/>
  <c r="AY148" i="4" s="1"/>
  <c r="BO144" i="2"/>
  <c r="BD145" i="4" s="1"/>
  <c r="BQ139" i="2"/>
  <c r="BF140" i="4" s="1"/>
  <c r="BI135" i="2"/>
  <c r="AX136" i="4" s="1"/>
  <c r="BT219" i="2"/>
  <c r="CF220" i="4" s="1"/>
  <c r="BZ208" i="2"/>
  <c r="CL209" i="4" s="1"/>
  <c r="BV198" i="2"/>
  <c r="CH199" i="4" s="1"/>
  <c r="CA196" i="2"/>
  <c r="CM197" i="4" s="1"/>
  <c r="BX193" i="2"/>
  <c r="CJ194" i="4" s="1"/>
  <c r="BW186" i="2"/>
  <c r="CI187" i="4" s="1"/>
  <c r="BT183" i="2"/>
  <c r="CF184" i="4" s="1"/>
  <c r="BZ172" i="2"/>
  <c r="CL173" i="4" s="1"/>
  <c r="CB167" i="2"/>
  <c r="CN168" i="4" s="1"/>
  <c r="BX157" i="2"/>
  <c r="CJ158" i="4" s="1"/>
  <c r="BT147" i="2"/>
  <c r="CF148" i="4" s="1"/>
  <c r="BY145" i="2"/>
  <c r="CK146" i="4" s="1"/>
  <c r="BV142" i="2"/>
  <c r="CH143" i="4" s="1"/>
  <c r="BU135" i="2"/>
  <c r="CG136" i="4" s="1"/>
  <c r="BC186" i="8"/>
  <c r="J187" i="4" s="1"/>
  <c r="BZ165" i="8"/>
  <c r="CA166" i="4" s="1"/>
  <c r="BM143" i="8"/>
  <c r="AQ144" i="4" s="1"/>
  <c r="BA140" i="8"/>
  <c r="H141" i="4" s="1"/>
  <c r="AZ216" i="8"/>
  <c r="G217" i="4" s="1"/>
  <c r="BH139" i="8"/>
  <c r="AL140" i="4" s="1"/>
  <c r="BV203" i="8"/>
  <c r="BW204" i="4" s="1"/>
  <c r="BY181" i="8"/>
  <c r="BZ182" i="4" s="1"/>
  <c r="BS171" i="8"/>
  <c r="BT172" i="4" s="1"/>
  <c r="BX154" i="8"/>
  <c r="BY155" i="4" s="1"/>
  <c r="BW3" i="2"/>
  <c r="BL3" i="2"/>
  <c r="BX222" i="2"/>
  <c r="CJ223" i="4" s="1"/>
  <c r="BM222" i="2"/>
  <c r="BB223" i="4" s="1"/>
  <c r="BT216" i="2"/>
  <c r="CF217" i="4" s="1"/>
  <c r="BI216" i="2"/>
  <c r="AX217" i="4" s="1"/>
  <c r="BZ209" i="2"/>
  <c r="CL210" i="4" s="1"/>
  <c r="BO209" i="2"/>
  <c r="BD210" i="4" s="1"/>
  <c r="BV203" i="2"/>
  <c r="CH204" i="4" s="1"/>
  <c r="BK203" i="2"/>
  <c r="AZ204" i="4" s="1"/>
  <c r="CB196" i="2"/>
  <c r="CN197" i="4" s="1"/>
  <c r="BQ196" i="2"/>
  <c r="BF197" i="4" s="1"/>
  <c r="BX190" i="2"/>
  <c r="CJ191" i="4" s="1"/>
  <c r="BM190" i="2"/>
  <c r="BB191" i="4" s="1"/>
  <c r="BT184" i="2"/>
  <c r="CF185" i="4" s="1"/>
  <c r="BI184" i="2"/>
  <c r="AX185" i="4" s="1"/>
  <c r="BZ177" i="2"/>
  <c r="CL178" i="4" s="1"/>
  <c r="BO177" i="2"/>
  <c r="BD178" i="4" s="1"/>
  <c r="BV171" i="2"/>
  <c r="CH172" i="4" s="1"/>
  <c r="BK171" i="2"/>
  <c r="AZ172" i="4" s="1"/>
  <c r="BX170" i="2"/>
  <c r="CJ171" i="4" s="1"/>
  <c r="BM170" i="2"/>
  <c r="BB171" i="4" s="1"/>
  <c r="BT164" i="2"/>
  <c r="CF165" i="4" s="1"/>
  <c r="BI164" i="2"/>
  <c r="AX165" i="4" s="1"/>
  <c r="BZ157" i="2"/>
  <c r="CL158" i="4" s="1"/>
  <c r="BO157" i="2"/>
  <c r="BD158" i="4" s="1"/>
  <c r="BV151" i="2"/>
  <c r="CH152" i="4" s="1"/>
  <c r="BK151" i="2"/>
  <c r="AZ152" i="4" s="1"/>
  <c r="BZ145" i="2"/>
  <c r="CL146" i="4" s="1"/>
  <c r="BO145" i="2"/>
  <c r="BD146" i="4" s="1"/>
  <c r="BV139" i="2"/>
  <c r="CH140" i="4" s="1"/>
  <c r="BK139" i="2"/>
  <c r="AZ140" i="4" s="1"/>
  <c r="BA3" i="2"/>
  <c r="BQ216" i="2"/>
  <c r="BF217" i="4" s="1"/>
  <c r="BM186" i="2"/>
  <c r="BB187" i="4" s="1"/>
  <c r="BO181" i="2"/>
  <c r="BD182" i="4" s="1"/>
  <c r="BQ160" i="2"/>
  <c r="BF161" i="4" s="1"/>
  <c r="BI156" i="2"/>
  <c r="AX157" i="4" s="1"/>
  <c r="BI140" i="2"/>
  <c r="AX141" i="4" s="1"/>
  <c r="BA222" i="2"/>
  <c r="S223" i="4" s="1"/>
  <c r="BN221" i="2"/>
  <c r="BC222" i="4" s="1"/>
  <c r="BC221" i="2"/>
  <c r="U222" i="4" s="1"/>
  <c r="AW220" i="2"/>
  <c r="O221" i="4" s="1"/>
  <c r="BS220" i="2"/>
  <c r="CE221" i="4" s="1"/>
  <c r="BA218" i="2"/>
  <c r="S219" i="4" s="1"/>
  <c r="BE216" i="2"/>
  <c r="W217" i="4" s="1"/>
  <c r="CA216" i="2"/>
  <c r="CM217" i="4" s="1"/>
  <c r="BJ215" i="2"/>
  <c r="AY216" i="4" s="1"/>
  <c r="AY215" i="2"/>
  <c r="Q216" i="4" s="1"/>
  <c r="BC213" i="2"/>
  <c r="U214" i="4" s="1"/>
  <c r="BY213" i="2"/>
  <c r="CK214" i="4" s="1"/>
  <c r="AW212" i="2"/>
  <c r="O213" i="4" s="1"/>
  <c r="BC209" i="2"/>
  <c r="U210" i="4" s="1"/>
  <c r="BS208" i="2"/>
  <c r="CE209" i="4" s="1"/>
  <c r="BH208" i="2"/>
  <c r="AW209" i="4" s="1"/>
  <c r="AW208" i="2"/>
  <c r="O209" i="4" s="1"/>
  <c r="BA206" i="2"/>
  <c r="S207" i="4" s="1"/>
  <c r="CA204" i="2"/>
  <c r="CM205" i="4" s="1"/>
  <c r="BE204" i="2"/>
  <c r="W205" i="4" s="1"/>
  <c r="AY203" i="2"/>
  <c r="Q204" i="4" s="1"/>
  <c r="BY201" i="2"/>
  <c r="CK202" i="4" s="1"/>
  <c r="BN201" i="2"/>
  <c r="BC202" i="4" s="1"/>
  <c r="BC201" i="2"/>
  <c r="U202" i="4" s="1"/>
  <c r="AW200" i="2"/>
  <c r="O201" i="4" s="1"/>
  <c r="BW198" i="2"/>
  <c r="CI199" i="4" s="1"/>
  <c r="BA198" i="2"/>
  <c r="S199" i="4" s="1"/>
  <c r="BC197" i="2"/>
  <c r="U198" i="4" s="1"/>
  <c r="BY197" i="2"/>
  <c r="CK198" i="4" s="1"/>
  <c r="BH196" i="2"/>
  <c r="AW197" i="4" s="1"/>
  <c r="AW196" i="2"/>
  <c r="O197" i="4" s="1"/>
  <c r="BA194" i="2"/>
  <c r="S195" i="4" s="1"/>
  <c r="BW194" i="2"/>
  <c r="CI195" i="4" s="1"/>
  <c r="BE192" i="2"/>
  <c r="W193" i="4" s="1"/>
  <c r="BA190" i="2"/>
  <c r="S191" i="4" s="1"/>
  <c r="CA188" i="2"/>
  <c r="CM189" i="4" s="1"/>
  <c r="BP188" i="2"/>
  <c r="BE189" i="4" s="1"/>
  <c r="BE188" i="2"/>
  <c r="W189" i="4" s="1"/>
  <c r="AY187" i="2"/>
  <c r="Q188" i="4" s="1"/>
  <c r="BY185" i="2"/>
  <c r="CK186" i="4" s="1"/>
  <c r="BC185" i="2"/>
  <c r="U186" i="4" s="1"/>
  <c r="AW184" i="2"/>
  <c r="O185" i="4" s="1"/>
  <c r="BW182" i="2"/>
  <c r="CI183" i="4" s="1"/>
  <c r="BL182" i="2"/>
  <c r="BA183" i="4" s="1"/>
  <c r="BA182" i="2"/>
  <c r="S183" i="4" s="1"/>
  <c r="BE180" i="2"/>
  <c r="W181" i="4" s="1"/>
  <c r="BU179" i="2"/>
  <c r="CG180" i="4" s="1"/>
  <c r="AY179" i="2"/>
  <c r="Q180" i="4" s="1"/>
  <c r="BC177" i="2"/>
  <c r="U178" i="4" s="1"/>
  <c r="BS176" i="2"/>
  <c r="CE177" i="4" s="1"/>
  <c r="BH176" i="2"/>
  <c r="AW177" i="4" s="1"/>
  <c r="AW176" i="2"/>
  <c r="O177" i="4" s="1"/>
  <c r="BA174" i="2"/>
  <c r="S175" i="4" s="1"/>
  <c r="CA172" i="2"/>
  <c r="CM173" i="4" s="1"/>
  <c r="BE172" i="2"/>
  <c r="W173" i="4" s="1"/>
  <c r="AY171" i="2"/>
  <c r="Q172" i="4" s="1"/>
  <c r="BY169" i="2"/>
  <c r="CK170" i="4" s="1"/>
  <c r="BN169" i="2"/>
  <c r="BC170" i="4" s="1"/>
  <c r="BC169" i="2"/>
  <c r="U170" i="4" s="1"/>
  <c r="AW168" i="2"/>
  <c r="O169" i="4" s="1"/>
  <c r="BW166" i="2"/>
  <c r="CI167" i="4" s="1"/>
  <c r="BA166" i="2"/>
  <c r="S167" i="4" s="1"/>
  <c r="BE164" i="2"/>
  <c r="W165" i="4" s="1"/>
  <c r="BH164" i="2"/>
  <c r="AW165" i="4" s="1"/>
  <c r="AW164" i="2"/>
  <c r="O165" i="4" s="1"/>
  <c r="BA162" i="2"/>
  <c r="S163" i="4" s="1"/>
  <c r="BW162" i="2"/>
  <c r="CI163" i="4" s="1"/>
  <c r="BE160" i="2"/>
  <c r="W161" i="4" s="1"/>
  <c r="AY159" i="2"/>
  <c r="Q160" i="4" s="1"/>
  <c r="BU159" i="2"/>
  <c r="CG160" i="4" s="1"/>
  <c r="BN157" i="2"/>
  <c r="BC158" i="4" s="1"/>
  <c r="BC157" i="2"/>
  <c r="U158" i="4" s="1"/>
  <c r="AW156" i="2"/>
  <c r="O157" i="4" s="1"/>
  <c r="BS156" i="2"/>
  <c r="CE157" i="4" s="1"/>
  <c r="BA154" i="2"/>
  <c r="S155" i="4" s="1"/>
  <c r="BE152" i="2"/>
  <c r="W153" i="4" s="1"/>
  <c r="CA152" i="2"/>
  <c r="CM153" i="4" s="1"/>
  <c r="BJ151" i="2"/>
  <c r="AY152" i="4" s="1"/>
  <c r="AY151" i="2"/>
  <c r="Q152" i="4" s="1"/>
  <c r="BC149" i="2"/>
  <c r="U150" i="4" s="1"/>
  <c r="BY149" i="2"/>
  <c r="CK150" i="4" s="1"/>
  <c r="AW148" i="2"/>
  <c r="O149" i="4" s="1"/>
  <c r="BA146" i="2"/>
  <c r="S147" i="4" s="1"/>
  <c r="BW146" i="2"/>
  <c r="CI147" i="4" s="1"/>
  <c r="BP144" i="2"/>
  <c r="BE145" i="4" s="1"/>
  <c r="BE144" i="2"/>
  <c r="W145" i="4" s="1"/>
  <c r="BS144" i="2"/>
  <c r="CE145" i="4" s="1"/>
  <c r="BH144" i="2"/>
  <c r="AW145" i="4" s="1"/>
  <c r="AW144" i="2"/>
  <c r="O145" i="4" s="1"/>
  <c r="BA142" i="2"/>
  <c r="S143" i="4" s="1"/>
  <c r="CA140" i="2"/>
  <c r="CM141" i="4" s="1"/>
  <c r="BE140" i="2"/>
  <c r="W141" i="4" s="1"/>
  <c r="AY139" i="2"/>
  <c r="Q140" i="4" s="1"/>
  <c r="BY137" i="2"/>
  <c r="CK138" i="4" s="1"/>
  <c r="BN137" i="2"/>
  <c r="BC138" i="4" s="1"/>
  <c r="BC137" i="2"/>
  <c r="U138" i="4" s="1"/>
  <c r="AW136" i="2"/>
  <c r="O137" i="4" s="1"/>
  <c r="AZ3" i="2"/>
  <c r="AZ219" i="2"/>
  <c r="R220" i="4" s="1"/>
  <c r="AX216" i="2"/>
  <c r="P217" i="4" s="1"/>
  <c r="BF212" i="2"/>
  <c r="X213" i="4" s="1"/>
  <c r="BD209" i="2"/>
  <c r="V210" i="4" s="1"/>
  <c r="AZ203" i="2"/>
  <c r="R204" i="4" s="1"/>
  <c r="AX200" i="2"/>
  <c r="P201" i="4" s="1"/>
  <c r="BD193" i="2"/>
  <c r="V194" i="4" s="1"/>
  <c r="BB190" i="2"/>
  <c r="T191" i="4" s="1"/>
  <c r="BF180" i="2"/>
  <c r="X181" i="4" s="1"/>
  <c r="AZ171" i="2"/>
  <c r="R172" i="4" s="1"/>
  <c r="AX168" i="2"/>
  <c r="P169" i="4" s="1"/>
  <c r="BD161" i="2"/>
  <c r="V162" i="4" s="1"/>
  <c r="BB158" i="2"/>
  <c r="T159" i="4" s="1"/>
  <c r="BF148" i="2"/>
  <c r="X149" i="4" s="1"/>
  <c r="AX136" i="2"/>
  <c r="P137" i="4" s="1"/>
  <c r="BK219" i="2"/>
  <c r="AZ220" i="4" s="1"/>
  <c r="BO193" i="2"/>
  <c r="BD194" i="4" s="1"/>
  <c r="BI168" i="2"/>
  <c r="AX169" i="4" s="1"/>
  <c r="BP160" i="2"/>
  <c r="BE161" i="4" s="1"/>
  <c r="BH156" i="2"/>
  <c r="AW157" i="4" s="1"/>
  <c r="BK147" i="2"/>
  <c r="AZ148" i="4" s="1"/>
  <c r="BM142" i="2"/>
  <c r="BB143" i="4" s="1"/>
  <c r="BJ135" i="2"/>
  <c r="AY136" i="4" s="1"/>
  <c r="BU219" i="2"/>
  <c r="CG220" i="4" s="1"/>
  <c r="BU183" i="2"/>
  <c r="CG184" i="4" s="1"/>
  <c r="BS168" i="2"/>
  <c r="CE169" i="4" s="1"/>
  <c r="BY157" i="2"/>
  <c r="CK158" i="4" s="1"/>
  <c r="BU3" i="8"/>
  <c r="AY3" i="8"/>
  <c r="CA219" i="2"/>
  <c r="CM220" i="4" s="1"/>
  <c r="BH219" i="2"/>
  <c r="AW220" i="4" s="1"/>
  <c r="BY216" i="2"/>
  <c r="CK217" i="4" s="1"/>
  <c r="BW213" i="2"/>
  <c r="CI214" i="4" s="1"/>
  <c r="BN212" i="2"/>
  <c r="BC213" i="4" s="1"/>
  <c r="BU210" i="2"/>
  <c r="CG211" i="4" s="1"/>
  <c r="BS207" i="2"/>
  <c r="CE208" i="4" s="1"/>
  <c r="BJ206" i="2"/>
  <c r="AY207" i="4" s="1"/>
  <c r="CA203" i="2"/>
  <c r="CM204" i="4" s="1"/>
  <c r="BY200" i="2"/>
  <c r="CK201" i="4" s="1"/>
  <c r="BP199" i="2"/>
  <c r="BE200" i="4" s="1"/>
  <c r="BW197" i="2"/>
  <c r="CI198" i="4" s="1"/>
  <c r="BU194" i="2"/>
  <c r="CG195" i="4" s="1"/>
  <c r="BL193" i="2"/>
  <c r="BA194" i="4" s="1"/>
  <c r="BS191" i="2"/>
  <c r="CE192" i="4" s="1"/>
  <c r="CA187" i="2"/>
  <c r="CM188" i="4" s="1"/>
  <c r="BH187" i="2"/>
  <c r="AW188" i="4" s="1"/>
  <c r="BY184" i="2"/>
  <c r="CK185" i="4" s="1"/>
  <c r="BW181" i="2"/>
  <c r="CI182" i="4" s="1"/>
  <c r="BN180" i="2"/>
  <c r="BC181" i="4" s="1"/>
  <c r="BU178" i="2"/>
  <c r="CG179" i="4" s="1"/>
  <c r="BS175" i="2"/>
  <c r="CE176" i="4" s="1"/>
  <c r="BJ174" i="2"/>
  <c r="AY175" i="4" s="1"/>
  <c r="CA171" i="2"/>
  <c r="CM172" i="4" s="1"/>
  <c r="BY168" i="2"/>
  <c r="CK169" i="4" s="1"/>
  <c r="BP167" i="2"/>
  <c r="BE168" i="4" s="1"/>
  <c r="BW165" i="2"/>
  <c r="CI166" i="4" s="1"/>
  <c r="BU162" i="2"/>
  <c r="CG163" i="4" s="1"/>
  <c r="BL161" i="2"/>
  <c r="BA162" i="4" s="1"/>
  <c r="BS159" i="2"/>
  <c r="CE160" i="4" s="1"/>
  <c r="CA155" i="2"/>
  <c r="CM156" i="4" s="1"/>
  <c r="BH155" i="2"/>
  <c r="AW156" i="4" s="1"/>
  <c r="BY152" i="2"/>
  <c r="CK153" i="4" s="1"/>
  <c r="BW149" i="2"/>
  <c r="CI150" i="4" s="1"/>
  <c r="BN148" i="2"/>
  <c r="BC149" i="4" s="1"/>
  <c r="BU146" i="2"/>
  <c r="CG147" i="4" s="1"/>
  <c r="BS143" i="2"/>
  <c r="CE144" i="4" s="1"/>
  <c r="BJ142" i="2"/>
  <c r="AY143" i="4" s="1"/>
  <c r="CA139" i="2"/>
  <c r="CM140" i="4" s="1"/>
  <c r="BY136" i="2"/>
  <c r="CK137" i="4" s="1"/>
  <c r="BP135" i="2"/>
  <c r="BE136" i="4" s="1"/>
  <c r="AX220" i="2"/>
  <c r="P221" i="4" s="1"/>
  <c r="BF216" i="2"/>
  <c r="X217" i="4" s="1"/>
  <c r="BD213" i="2"/>
  <c r="V214" i="4" s="1"/>
  <c r="BB210" i="2"/>
  <c r="T211" i="4" s="1"/>
  <c r="AZ207" i="2"/>
  <c r="R208" i="4" s="1"/>
  <c r="AX204" i="2"/>
  <c r="P205" i="4" s="1"/>
  <c r="BF200" i="2"/>
  <c r="X201" i="4" s="1"/>
  <c r="BD197" i="2"/>
  <c r="V198" i="4" s="1"/>
  <c r="BB194" i="2"/>
  <c r="T195" i="4" s="1"/>
  <c r="AZ191" i="2"/>
  <c r="R192" i="4" s="1"/>
  <c r="AX188" i="2"/>
  <c r="P189" i="4" s="1"/>
  <c r="BF184" i="2"/>
  <c r="X185" i="4" s="1"/>
  <c r="BD181" i="2"/>
  <c r="V182" i="4" s="1"/>
  <c r="BB178" i="2"/>
  <c r="T179" i="4" s="1"/>
  <c r="AZ175" i="2"/>
  <c r="R176" i="4" s="1"/>
  <c r="AX172" i="2"/>
  <c r="P173" i="4" s="1"/>
  <c r="BF168" i="2"/>
  <c r="X169" i="4" s="1"/>
  <c r="BD165" i="2"/>
  <c r="V166" i="4" s="1"/>
  <c r="BB162" i="2"/>
  <c r="T163" i="4" s="1"/>
  <c r="AZ159" i="2"/>
  <c r="R160" i="4" s="1"/>
  <c r="AX156" i="2"/>
  <c r="P157" i="4" s="1"/>
  <c r="BF152" i="2"/>
  <c r="X153" i="4" s="1"/>
  <c r="BD149" i="2"/>
  <c r="V150" i="4" s="1"/>
  <c r="BB146" i="2"/>
  <c r="T147" i="4" s="1"/>
  <c r="AZ143" i="2"/>
  <c r="R144" i="4" s="1"/>
  <c r="AX140" i="2"/>
  <c r="P141" i="4" s="1"/>
  <c r="BF136" i="2"/>
  <c r="X137" i="4" s="1"/>
  <c r="BI219" i="2"/>
  <c r="AX220" i="4" s="1"/>
  <c r="BO217" i="2"/>
  <c r="BD218" i="4" s="1"/>
  <c r="BQ212" i="2"/>
  <c r="BF213" i="4" s="1"/>
  <c r="BL210" i="2"/>
  <c r="BA211" i="4" s="1"/>
  <c r="BI208" i="2"/>
  <c r="AX209" i="4" s="1"/>
  <c r="BN205" i="2"/>
  <c r="BC206" i="4" s="1"/>
  <c r="BP200" i="2"/>
  <c r="BE201" i="4" s="1"/>
  <c r="BI192" i="2"/>
  <c r="AX193" i="4" s="1"/>
  <c r="BK187" i="2"/>
  <c r="AZ188" i="4" s="1"/>
  <c r="BP184" i="2"/>
  <c r="BE185" i="4" s="1"/>
  <c r="BM182" i="2"/>
  <c r="BB183" i="4" s="1"/>
  <c r="BH180" i="2"/>
  <c r="AW181" i="4" s="1"/>
  <c r="BJ175" i="2"/>
  <c r="AY176" i="4" s="1"/>
  <c r="BM166" i="2"/>
  <c r="BB167" i="4" s="1"/>
  <c r="BO161" i="2"/>
  <c r="BD162" i="4" s="1"/>
  <c r="BJ159" i="2"/>
  <c r="AY160" i="4" s="1"/>
  <c r="BQ156" i="2"/>
  <c r="BF157" i="4" s="1"/>
  <c r="BL154" i="2"/>
  <c r="BA155" i="4" s="1"/>
  <c r="BN149" i="2"/>
  <c r="BC150" i="4" s="1"/>
  <c r="BQ140" i="2"/>
  <c r="BF141" i="4" s="1"/>
  <c r="BI136" i="2"/>
  <c r="AX137" i="4" s="1"/>
  <c r="BV222" i="2"/>
  <c r="CH223" i="4" s="1"/>
  <c r="BU215" i="2"/>
  <c r="CG216" i="4" s="1"/>
  <c r="CB211" i="2"/>
  <c r="CN212" i="4" s="1"/>
  <c r="BX201" i="2"/>
  <c r="CJ202" i="4" s="1"/>
  <c r="BS200" i="2"/>
  <c r="CE201" i="4" s="1"/>
  <c r="BZ196" i="2"/>
  <c r="CL197" i="4" s="1"/>
  <c r="BY189" i="2"/>
  <c r="CK190" i="4" s="1"/>
  <c r="BV186" i="2"/>
  <c r="CH187" i="4" s="1"/>
  <c r="CB175" i="2"/>
  <c r="CN176" i="4" s="1"/>
  <c r="BW174" i="2"/>
  <c r="CI175" i="4" s="1"/>
  <c r="BS164" i="2"/>
  <c r="CE165" i="4" s="1"/>
  <c r="CA148" i="2"/>
  <c r="CM149" i="4" s="1"/>
  <c r="BW138" i="2"/>
  <c r="CI139" i="4" s="1"/>
  <c r="BW191" i="8"/>
  <c r="BX192" i="4" s="1"/>
  <c r="BA191" i="8"/>
  <c r="H192" i="4" s="1"/>
  <c r="BL191" i="8"/>
  <c r="AP192" i="4" s="1"/>
  <c r="BQ190" i="8"/>
  <c r="AU191" i="4" s="1"/>
  <c r="CB190" i="8"/>
  <c r="CC191" i="4" s="1"/>
  <c r="BI190" i="8"/>
  <c r="AM191" i="4" s="1"/>
  <c r="BT190" i="8"/>
  <c r="BU191" i="4" s="1"/>
  <c r="BN189" i="8"/>
  <c r="AR190" i="4" s="1"/>
  <c r="BC189" i="8"/>
  <c r="J190" i="4" s="1"/>
  <c r="BY189" i="8"/>
  <c r="BZ190" i="4" s="1"/>
  <c r="BV188" i="8"/>
  <c r="BW189" i="4" s="1"/>
  <c r="AZ188" i="8"/>
  <c r="G189" i="4" s="1"/>
  <c r="BK188" i="8"/>
  <c r="AO189" i="4" s="1"/>
  <c r="BE187" i="8"/>
  <c r="L188" i="4" s="1"/>
  <c r="CA187" i="8"/>
  <c r="CB188" i="4" s="1"/>
  <c r="AW187" i="8"/>
  <c r="D188" i="4" s="1"/>
  <c r="BS187" i="8"/>
  <c r="BT188" i="4" s="1"/>
  <c r="BM186" i="8"/>
  <c r="AQ187" i="4" s="1"/>
  <c r="BB186" i="8"/>
  <c r="I187" i="4" s="1"/>
  <c r="BX186" i="8"/>
  <c r="BY187" i="4" s="1"/>
  <c r="BJ185" i="8"/>
  <c r="AN186" i="4" s="1"/>
  <c r="BU185" i="8"/>
  <c r="BV186" i="4" s="1"/>
  <c r="AY185" i="8"/>
  <c r="F186" i="4" s="1"/>
  <c r="BD184" i="8"/>
  <c r="K185" i="4" s="1"/>
  <c r="BZ184" i="8"/>
  <c r="CA185" i="4" s="1"/>
  <c r="BO184" i="8"/>
  <c r="AS185" i="4" s="1"/>
  <c r="BQ182" i="8"/>
  <c r="AU183" i="4" s="1"/>
  <c r="BF182" i="8"/>
  <c r="M183" i="4" s="1"/>
  <c r="BI182" i="8"/>
  <c r="AM183" i="4" s="1"/>
  <c r="AX182" i="8"/>
  <c r="E183" i="4" s="1"/>
  <c r="BV180" i="8"/>
  <c r="BW181" i="4" s="1"/>
  <c r="BK180" i="8"/>
  <c r="AO181" i="4" s="1"/>
  <c r="BE179" i="8"/>
  <c r="L180" i="4" s="1"/>
  <c r="CA179" i="8"/>
  <c r="CB180" i="4" s="1"/>
  <c r="AW179" i="8"/>
  <c r="D180" i="4" s="1"/>
  <c r="BH179" i="8"/>
  <c r="AL180" i="4" s="1"/>
  <c r="BJ177" i="8"/>
  <c r="AN178" i="4" s="1"/>
  <c r="BU177" i="8"/>
  <c r="BV178" i="4" s="1"/>
  <c r="AY177" i="8"/>
  <c r="F178" i="4" s="1"/>
  <c r="BD176" i="8"/>
  <c r="K177" i="4" s="1"/>
  <c r="BZ176" i="8"/>
  <c r="CA177" i="4" s="1"/>
  <c r="BW175" i="8"/>
  <c r="BX176" i="4" s="1"/>
  <c r="BA175" i="8"/>
  <c r="H176" i="4" s="1"/>
  <c r="BI174" i="8"/>
  <c r="AM175" i="4" s="1"/>
  <c r="BT174" i="8"/>
  <c r="BU175" i="4" s="1"/>
  <c r="AX174" i="8"/>
  <c r="E175" i="4" s="1"/>
  <c r="BV172" i="8"/>
  <c r="BW173" i="4" s="1"/>
  <c r="AZ172" i="8"/>
  <c r="G173" i="4" s="1"/>
  <c r="BE171" i="8"/>
  <c r="L172" i="4" s="1"/>
  <c r="CA171" i="8"/>
  <c r="CB172" i="4" s="1"/>
  <c r="BP171" i="8"/>
  <c r="AT172" i="4" s="1"/>
  <c r="BM170" i="8"/>
  <c r="AQ171" i="4" s="1"/>
  <c r="BB170" i="8"/>
  <c r="I171" i="4" s="1"/>
  <c r="BD168" i="8"/>
  <c r="K169" i="4" s="1"/>
  <c r="BZ168" i="8"/>
  <c r="CA169" i="4" s="1"/>
  <c r="BW167" i="8"/>
  <c r="BX168" i="4" s="1"/>
  <c r="BL167" i="8"/>
  <c r="AP168" i="4" s="1"/>
  <c r="BA167" i="8"/>
  <c r="H168" i="4" s="1"/>
  <c r="BQ166" i="8"/>
  <c r="AU167" i="4" s="1"/>
  <c r="BF166" i="8"/>
  <c r="M167" i="4" s="1"/>
  <c r="BI166" i="8"/>
  <c r="AM167" i="4" s="1"/>
  <c r="BT166" i="8"/>
  <c r="BU167" i="4" s="1"/>
  <c r="AX166" i="8"/>
  <c r="E167" i="4" s="1"/>
  <c r="AW163" i="8"/>
  <c r="D164" i="4" s="1"/>
  <c r="BH163" i="8"/>
  <c r="AL164" i="4" s="1"/>
  <c r="BS163" i="8"/>
  <c r="BT164" i="4" s="1"/>
  <c r="BJ161" i="8"/>
  <c r="AN162" i="4" s="1"/>
  <c r="BU161" i="8"/>
  <c r="BV162" i="4" s="1"/>
  <c r="BD160" i="8"/>
  <c r="K161" i="4" s="1"/>
  <c r="BO160" i="8"/>
  <c r="AS161" i="4" s="1"/>
  <c r="BW159" i="8"/>
  <c r="BX160" i="4" s="1"/>
  <c r="BA159" i="8"/>
  <c r="H160" i="4" s="1"/>
  <c r="BI158" i="8"/>
  <c r="AM159" i="4" s="1"/>
  <c r="BT158" i="8"/>
  <c r="BU159" i="4" s="1"/>
  <c r="AX158" i="8"/>
  <c r="E159" i="4" s="1"/>
  <c r="BN157" i="8"/>
  <c r="AR158" i="4" s="1"/>
  <c r="BY157" i="8"/>
  <c r="BZ158" i="4" s="1"/>
  <c r="BV156" i="8"/>
  <c r="BW157" i="4" s="1"/>
  <c r="AZ156" i="8"/>
  <c r="G157" i="4" s="1"/>
  <c r="BK156" i="8"/>
  <c r="AO157" i="4" s="1"/>
  <c r="BE155" i="8"/>
  <c r="L156" i="4" s="1"/>
  <c r="CA155" i="8"/>
  <c r="CB156" i="4" s="1"/>
  <c r="AW155" i="8"/>
  <c r="D156" i="4" s="1"/>
  <c r="BS155" i="8"/>
  <c r="BT156" i="4" s="1"/>
  <c r="BH155" i="8"/>
  <c r="AL156" i="4" s="1"/>
  <c r="BD152" i="8"/>
  <c r="K153" i="4" s="1"/>
  <c r="BZ152" i="8"/>
  <c r="CA153" i="4" s="1"/>
  <c r="BQ150" i="8"/>
  <c r="AU151" i="4" s="1"/>
  <c r="BF150" i="8"/>
  <c r="M151" i="4" s="1"/>
  <c r="CB150" i="8"/>
  <c r="CC151" i="4" s="1"/>
  <c r="BC149" i="8"/>
  <c r="J150" i="4" s="1"/>
  <c r="BY149" i="8"/>
  <c r="BZ150" i="4" s="1"/>
  <c r="BV148" i="8"/>
  <c r="BW149" i="4" s="1"/>
  <c r="AZ148" i="8"/>
  <c r="G149" i="4" s="1"/>
  <c r="BE147" i="8"/>
  <c r="L148" i="4" s="1"/>
  <c r="CA147" i="8"/>
  <c r="CB148" i="4" s="1"/>
  <c r="BP147" i="8"/>
  <c r="AT148" i="4" s="1"/>
  <c r="AW147" i="8"/>
  <c r="D148" i="4" s="1"/>
  <c r="BH147" i="8"/>
  <c r="AL148" i="4" s="1"/>
  <c r="BX146" i="8"/>
  <c r="BY147" i="4" s="1"/>
  <c r="BM146" i="8"/>
  <c r="AQ147" i="4" s="1"/>
  <c r="BJ145" i="8"/>
  <c r="AN146" i="4" s="1"/>
  <c r="BU145" i="8"/>
  <c r="BV146" i="4" s="1"/>
  <c r="BW143" i="8"/>
  <c r="BX144" i="4" s="1"/>
  <c r="BA143" i="8"/>
  <c r="H144" i="4" s="1"/>
  <c r="BL143" i="8"/>
  <c r="AP144" i="4" s="1"/>
  <c r="BQ142" i="8"/>
  <c r="AU143" i="4" s="1"/>
  <c r="BF142" i="8"/>
  <c r="M143" i="4" s="1"/>
  <c r="CB142" i="8"/>
  <c r="CC143" i="4" s="1"/>
  <c r="BI142" i="8"/>
  <c r="AM143" i="4" s="1"/>
  <c r="BT142" i="8"/>
  <c r="BU143" i="4" s="1"/>
  <c r="BV140" i="8"/>
  <c r="BW141" i="4" s="1"/>
  <c r="AZ140" i="8"/>
  <c r="G141" i="4" s="1"/>
  <c r="BE139" i="8"/>
  <c r="L140" i="4" s="1"/>
  <c r="CA139" i="8"/>
  <c r="CB140" i="4" s="1"/>
  <c r="BP139" i="8"/>
  <c r="AT140" i="4" s="1"/>
  <c r="BM138" i="8"/>
  <c r="AQ139" i="4" s="1"/>
  <c r="BX138" i="8"/>
  <c r="BY139" i="4" s="1"/>
  <c r="BJ137" i="8"/>
  <c r="AN138" i="4" s="1"/>
  <c r="BU137" i="8"/>
  <c r="BV138" i="4" s="1"/>
  <c r="BD136" i="8"/>
  <c r="K137" i="4" s="1"/>
  <c r="BZ136" i="8"/>
  <c r="CA137" i="4" s="1"/>
  <c r="BO136" i="8"/>
  <c r="AS137" i="4" s="1"/>
  <c r="BW135" i="8"/>
  <c r="BX136" i="4" s="1"/>
  <c r="BL135" i="8"/>
  <c r="AP136" i="4" s="1"/>
  <c r="CB221" i="8"/>
  <c r="CC222" i="4" s="1"/>
  <c r="BF221" i="8"/>
  <c r="M222" i="4" s="1"/>
  <c r="BC220" i="8"/>
  <c r="J221" i="4" s="1"/>
  <c r="BN220" i="8"/>
  <c r="AR221" i="4" s="1"/>
  <c r="BY220" i="8"/>
  <c r="BZ221" i="4" s="1"/>
  <c r="AZ219" i="8"/>
  <c r="G220" i="4" s="1"/>
  <c r="BV219" i="8"/>
  <c r="BW220" i="4" s="1"/>
  <c r="BP218" i="8"/>
  <c r="AT219" i="4" s="1"/>
  <c r="CA218" i="8"/>
  <c r="CB219" i="4" s="1"/>
  <c r="BE218" i="8"/>
  <c r="L219" i="4" s="1"/>
  <c r="BH218" i="8"/>
  <c r="AL219" i="4" s="1"/>
  <c r="AW218" i="8"/>
  <c r="D219" i="4" s="1"/>
  <c r="BS218" i="8"/>
  <c r="BT219" i="4" s="1"/>
  <c r="BB217" i="8"/>
  <c r="I218" i="4" s="1"/>
  <c r="BM217" i="8"/>
  <c r="AQ218" i="4" s="1"/>
  <c r="BX217" i="8"/>
  <c r="BY218" i="4" s="1"/>
  <c r="BU216" i="8"/>
  <c r="BV217" i="4" s="1"/>
  <c r="BJ216" i="8"/>
  <c r="AN217" i="4" s="1"/>
  <c r="AY216" i="8"/>
  <c r="F217" i="4" s="1"/>
  <c r="BO215" i="8"/>
  <c r="AS216" i="4" s="1"/>
  <c r="BZ215" i="8"/>
  <c r="CA216" i="4" s="1"/>
  <c r="BW214" i="8"/>
  <c r="BX215" i="4" s="1"/>
  <c r="CB213" i="8"/>
  <c r="CC214" i="4" s="1"/>
  <c r="BF213" i="8"/>
  <c r="M214" i="4" s="1"/>
  <c r="BT213" i="8"/>
  <c r="BU214" i="4" s="1"/>
  <c r="BI213" i="8"/>
  <c r="AM214" i="4" s="1"/>
  <c r="BC212" i="8"/>
  <c r="J213" i="4" s="1"/>
  <c r="BY212" i="8"/>
  <c r="BZ213" i="4" s="1"/>
  <c r="BV211" i="8"/>
  <c r="BW212" i="4" s="1"/>
  <c r="BP210" i="8"/>
  <c r="AT211" i="4" s="1"/>
  <c r="BE210" i="8"/>
  <c r="L211" i="4" s="1"/>
  <c r="BH210" i="8"/>
  <c r="AL211" i="4" s="1"/>
  <c r="BS210" i="8"/>
  <c r="BT211" i="4" s="1"/>
  <c r="BB209" i="8"/>
  <c r="I210" i="4" s="1"/>
  <c r="BM209" i="8"/>
  <c r="AQ210" i="4" s="1"/>
  <c r="BO207" i="8"/>
  <c r="AS208" i="4" s="1"/>
  <c r="BD207" i="8"/>
  <c r="K208" i="4" s="1"/>
  <c r="BA206" i="8"/>
  <c r="H207" i="4" s="1"/>
  <c r="BL206" i="8"/>
  <c r="AP207" i="4" s="1"/>
  <c r="BT205" i="8"/>
  <c r="BU206" i="4" s="1"/>
  <c r="BI205" i="8"/>
  <c r="AM206" i="4" s="1"/>
  <c r="BC204" i="8"/>
  <c r="J205" i="4" s="1"/>
  <c r="BN204" i="8"/>
  <c r="AR205" i="4" s="1"/>
  <c r="BP202" i="8"/>
  <c r="AT203" i="4" s="1"/>
  <c r="CA202" i="8"/>
  <c r="CB203" i="4" s="1"/>
  <c r="BH202" i="8"/>
  <c r="AL203" i="4" s="1"/>
  <c r="AW202" i="8"/>
  <c r="D203" i="4" s="1"/>
  <c r="BB201" i="8"/>
  <c r="I202" i="4" s="1"/>
  <c r="BM201" i="8"/>
  <c r="AQ202" i="4" s="1"/>
  <c r="BX201" i="8"/>
  <c r="BY202" i="4" s="1"/>
  <c r="BU200" i="8"/>
  <c r="BV201" i="4" s="1"/>
  <c r="BJ200" i="8"/>
  <c r="AN201" i="4" s="1"/>
  <c r="BO199" i="8"/>
  <c r="AS200" i="4" s="1"/>
  <c r="BZ199" i="8"/>
  <c r="CA200" i="4" s="1"/>
  <c r="BW198" i="8"/>
  <c r="BX199" i="4" s="1"/>
  <c r="CB197" i="8"/>
  <c r="CC198" i="4" s="1"/>
  <c r="BF197" i="8"/>
  <c r="M198" i="4" s="1"/>
  <c r="BT197" i="8"/>
  <c r="BU198" i="4" s="1"/>
  <c r="BI197" i="8"/>
  <c r="AM198" i="4" s="1"/>
  <c r="BC196" i="8"/>
  <c r="J197" i="4" s="1"/>
  <c r="BY196" i="8"/>
  <c r="BZ197" i="4" s="1"/>
  <c r="BV195" i="8"/>
  <c r="BW196" i="4" s="1"/>
  <c r="BP194" i="8"/>
  <c r="AT195" i="4" s="1"/>
  <c r="CA194" i="8"/>
  <c r="CB195" i="4" s="1"/>
  <c r="BE194" i="8"/>
  <c r="L195" i="4" s="1"/>
  <c r="BB193" i="8"/>
  <c r="I194" i="4" s="1"/>
  <c r="BX193" i="8"/>
  <c r="BY194" i="4" s="1"/>
  <c r="BU192" i="8"/>
  <c r="BV193" i="4" s="1"/>
  <c r="AY192" i="8"/>
  <c r="F193" i="4" s="1"/>
  <c r="BZ222" i="8"/>
  <c r="CA223" i="4" s="1"/>
  <c r="BO222" i="8"/>
  <c r="AS223" i="4" s="1"/>
  <c r="BD215" i="8"/>
  <c r="K216" i="4" s="1"/>
  <c r="AY169" i="8"/>
  <c r="F170" i="4" s="1"/>
  <c r="BC157" i="8"/>
  <c r="J158" i="4" s="1"/>
  <c r="BA151" i="8"/>
  <c r="H152" i="4" s="1"/>
  <c r="BK211" i="8"/>
  <c r="AO212" i="4" s="1"/>
  <c r="BK203" i="8"/>
  <c r="AO204" i="4" s="1"/>
  <c r="BL198" i="8"/>
  <c r="AP199" i="4" s="1"/>
  <c r="BL175" i="8"/>
  <c r="AP176" i="4" s="1"/>
  <c r="BL159" i="8"/>
  <c r="AP160" i="4" s="1"/>
  <c r="BS179" i="8"/>
  <c r="BT180" i="4" s="1"/>
  <c r="BX170" i="8"/>
  <c r="BY171" i="4" s="1"/>
  <c r="BU169" i="8"/>
  <c r="BV170" i="4" s="1"/>
  <c r="CB166" i="8"/>
  <c r="CC167" i="4" s="1"/>
  <c r="BU153" i="8"/>
  <c r="BV154" i="4" s="1"/>
  <c r="BS139" i="8"/>
  <c r="BT140" i="4" s="1"/>
  <c r="BW182" i="8"/>
  <c r="BX183" i="4" s="1"/>
  <c r="BV179" i="8"/>
  <c r="BW180" i="4" s="1"/>
  <c r="BW166" i="8"/>
  <c r="BX167" i="4" s="1"/>
  <c r="BV163" i="8"/>
  <c r="BW164" i="4" s="1"/>
  <c r="BW150" i="8"/>
  <c r="BX151" i="4" s="1"/>
  <c r="BV147" i="8"/>
  <c r="BW148" i="4" s="1"/>
  <c r="CB220" i="8"/>
  <c r="CC221" i="4" s="1"/>
  <c r="CB204" i="8"/>
  <c r="CC205" i="4" s="1"/>
  <c r="BT3" i="2"/>
  <c r="CB218" i="2"/>
  <c r="CN219" i="4" s="1"/>
  <c r="BX212" i="2"/>
  <c r="CJ213" i="4" s="1"/>
  <c r="BT206" i="2"/>
  <c r="CF207" i="4" s="1"/>
  <c r="BZ199" i="2"/>
  <c r="CL200" i="4" s="1"/>
  <c r="BV193" i="2"/>
  <c r="CH194" i="4" s="1"/>
  <c r="CB186" i="2"/>
  <c r="CN187" i="4" s="1"/>
  <c r="BX180" i="2"/>
  <c r="CJ181" i="4" s="1"/>
  <c r="BT174" i="2"/>
  <c r="CF175" i="4" s="1"/>
  <c r="BZ167" i="2"/>
  <c r="CL168" i="4" s="1"/>
  <c r="BV161" i="2"/>
  <c r="CH162" i="4" s="1"/>
  <c r="CB154" i="2"/>
  <c r="CN155" i="4" s="1"/>
  <c r="BX148" i="2"/>
  <c r="CJ149" i="4" s="1"/>
  <c r="BT142" i="2"/>
  <c r="CF143" i="4" s="1"/>
  <c r="BZ135" i="2"/>
  <c r="CL136" i="4" s="1"/>
  <c r="BU179" i="8"/>
  <c r="BV180" i="4" s="1"/>
  <c r="BD178" i="8"/>
  <c r="K179" i="4" s="1"/>
  <c r="BT176" i="8"/>
  <c r="BU177" i="4" s="1"/>
  <c r="BU163" i="8"/>
  <c r="BV164" i="4" s="1"/>
  <c r="BD162" i="8"/>
  <c r="K163" i="4" s="1"/>
  <c r="BT160" i="8"/>
  <c r="BU161" i="4" s="1"/>
  <c r="BU147" i="8"/>
  <c r="BV148" i="4" s="1"/>
  <c r="BD146" i="8"/>
  <c r="K147" i="4" s="1"/>
  <c r="BT144" i="8"/>
  <c r="BU145" i="4" s="1"/>
  <c r="AZ221" i="8"/>
  <c r="G222" i="4" s="1"/>
  <c r="CA220" i="8"/>
  <c r="CB221" i="4" s="1"/>
  <c r="BM219" i="8"/>
  <c r="AQ220" i="4" s="1"/>
  <c r="BZ217" i="8"/>
  <c r="CA218" i="4" s="1"/>
  <c r="AZ205" i="8"/>
  <c r="G206" i="4" s="1"/>
  <c r="CA204" i="8"/>
  <c r="CB205" i="4" s="1"/>
  <c r="BM203" i="8"/>
  <c r="AQ204" i="4" s="1"/>
  <c r="BZ201" i="8"/>
  <c r="CA202" i="4" s="1"/>
  <c r="BF194" i="8"/>
  <c r="M195" i="4" s="1"/>
  <c r="BE168" i="8"/>
  <c r="L169" i="4" s="1"/>
  <c r="BH215" i="8"/>
  <c r="AL216" i="4" s="1"/>
  <c r="BJ190" i="8"/>
  <c r="AN191" i="4" s="1"/>
  <c r="BM167" i="8"/>
  <c r="AQ168" i="4" s="1"/>
  <c r="BH152" i="8"/>
  <c r="AL153" i="4" s="1"/>
  <c r="BQ147" i="8"/>
  <c r="AU148" i="4" s="1"/>
  <c r="BZ212" i="8"/>
  <c r="CA213" i="4" s="1"/>
  <c r="BS199" i="8"/>
  <c r="BT200" i="4" s="1"/>
  <c r="CB194" i="8"/>
  <c r="CC195" i="4" s="1"/>
  <c r="BV185" i="8"/>
  <c r="BW186" i="4" s="1"/>
  <c r="CA176" i="8"/>
  <c r="CB177" i="4" s="1"/>
  <c r="CA168" i="8"/>
  <c r="CB169" i="4" s="1"/>
  <c r="BZ157" i="8"/>
  <c r="CA158" i="4" s="1"/>
  <c r="BT155" i="8"/>
  <c r="BU156" i="4" s="1"/>
  <c r="CB147" i="8"/>
  <c r="CC148" i="4" s="1"/>
  <c r="BP219" i="2"/>
  <c r="BE220" i="4" s="1"/>
  <c r="BL213" i="2"/>
  <c r="BA214" i="4" s="1"/>
  <c r="BH207" i="2"/>
  <c r="AW208" i="4" s="1"/>
  <c r="BN200" i="2"/>
  <c r="BC201" i="4" s="1"/>
  <c r="BJ194" i="2"/>
  <c r="AY195" i="4" s="1"/>
  <c r="BP187" i="2"/>
  <c r="BE188" i="4" s="1"/>
  <c r="BL181" i="2"/>
  <c r="BA182" i="4" s="1"/>
  <c r="BH175" i="2"/>
  <c r="AW176" i="4" s="1"/>
  <c r="BN168" i="2"/>
  <c r="BC169" i="4" s="1"/>
  <c r="BJ162" i="2"/>
  <c r="AY163" i="4" s="1"/>
  <c r="BP155" i="2"/>
  <c r="BE156" i="4" s="1"/>
  <c r="BL149" i="2"/>
  <c r="BA150" i="4" s="1"/>
  <c r="BH143" i="2"/>
  <c r="AW144" i="4" s="1"/>
  <c r="BN136" i="2"/>
  <c r="BC137" i="4" s="1"/>
  <c r="BX191" i="8"/>
  <c r="BY192" i="4" s="1"/>
  <c r="BB191" i="8"/>
  <c r="I192" i="4" s="1"/>
  <c r="BL188" i="8"/>
  <c r="AP189" i="4" s="1"/>
  <c r="BF187" i="8"/>
  <c r="M188" i="4" s="1"/>
  <c r="CB187" i="8"/>
  <c r="CC188" i="4" s="1"/>
  <c r="BY186" i="8"/>
  <c r="BZ187" i="4" s="1"/>
  <c r="AY182" i="8"/>
  <c r="F183" i="4" s="1"/>
  <c r="BJ182" i="8"/>
  <c r="AN183" i="4" s="1"/>
  <c r="BL180" i="8"/>
  <c r="AP181" i="4" s="1"/>
  <c r="BW180" i="8"/>
  <c r="BX181" i="4" s="1"/>
  <c r="AX179" i="8"/>
  <c r="E180" i="4" s="1"/>
  <c r="BI179" i="8"/>
  <c r="AM180" i="4" s="1"/>
  <c r="BY178" i="8"/>
  <c r="BZ179" i="4" s="1"/>
  <c r="BC178" i="8"/>
  <c r="J179" i="4" s="1"/>
  <c r="BK177" i="8"/>
  <c r="AO178" i="4" s="1"/>
  <c r="BV177" i="8"/>
  <c r="BW178" i="4" s="1"/>
  <c r="BS176" i="8"/>
  <c r="BT177" i="4" s="1"/>
  <c r="BX175" i="8"/>
  <c r="BY176" i="4" s="1"/>
  <c r="BB175" i="8"/>
  <c r="I176" i="4" s="1"/>
  <c r="BL172" i="8"/>
  <c r="AP173" i="4" s="1"/>
  <c r="BF171" i="8"/>
  <c r="M172" i="4" s="1"/>
  <c r="CB171" i="8"/>
  <c r="CC172" i="4" s="1"/>
  <c r="BY170" i="8"/>
  <c r="BZ171" i="4" s="1"/>
  <c r="AY166" i="8"/>
  <c r="F167" i="4" s="1"/>
  <c r="BJ166" i="8"/>
  <c r="AN167" i="4" s="1"/>
  <c r="BL164" i="8"/>
  <c r="AP165" i="4" s="1"/>
  <c r="BW164" i="8"/>
  <c r="BX165" i="4" s="1"/>
  <c r="AX163" i="8"/>
  <c r="E164" i="4" s="1"/>
  <c r="BI163" i="8"/>
  <c r="AM164" i="4" s="1"/>
  <c r="BY162" i="8"/>
  <c r="BZ163" i="4" s="1"/>
  <c r="BC162" i="8"/>
  <c r="J163" i="4" s="1"/>
  <c r="BK161" i="8"/>
  <c r="AO162" i="4" s="1"/>
  <c r="BV161" i="8"/>
  <c r="BW162" i="4" s="1"/>
  <c r="BS160" i="8"/>
  <c r="BT161" i="4" s="1"/>
  <c r="BX159" i="8"/>
  <c r="BY160" i="4" s="1"/>
  <c r="BB159" i="8"/>
  <c r="I160" i="4" s="1"/>
  <c r="BL156" i="8"/>
  <c r="AP157" i="4" s="1"/>
  <c r="BF155" i="8"/>
  <c r="M156" i="4" s="1"/>
  <c r="CB155" i="8"/>
  <c r="CC156" i="4" s="1"/>
  <c r="BY154" i="8"/>
  <c r="BZ155" i="4" s="1"/>
  <c r="AY150" i="8"/>
  <c r="F151" i="4" s="1"/>
  <c r="BJ150" i="8"/>
  <c r="AN151" i="4" s="1"/>
  <c r="BL148" i="8"/>
  <c r="AP149" i="4" s="1"/>
  <c r="BW148" i="8"/>
  <c r="BX149" i="4" s="1"/>
  <c r="AX147" i="8"/>
  <c r="E148" i="4" s="1"/>
  <c r="BI147" i="8"/>
  <c r="AM148" i="4" s="1"/>
  <c r="BY146" i="8"/>
  <c r="BZ147" i="4" s="1"/>
  <c r="BC146" i="8"/>
  <c r="J147" i="4" s="1"/>
  <c r="BK145" i="8"/>
  <c r="AO146" i="4" s="1"/>
  <c r="BV145" i="8"/>
  <c r="BW146" i="4" s="1"/>
  <c r="BS144" i="8"/>
  <c r="BT145" i="4" s="1"/>
  <c r="BX143" i="8"/>
  <c r="BY144" i="4" s="1"/>
  <c r="BB143" i="8"/>
  <c r="I144" i="4" s="1"/>
  <c r="BL140" i="8"/>
  <c r="AP141" i="4" s="1"/>
  <c r="BF139" i="8"/>
  <c r="M140" i="4" s="1"/>
  <c r="CB139" i="8"/>
  <c r="CC140" i="4" s="1"/>
  <c r="BY138" i="8"/>
  <c r="BZ139" i="4" s="1"/>
  <c r="BJ221" i="8"/>
  <c r="AN222" i="4" s="1"/>
  <c r="AY221" i="8"/>
  <c r="F222" i="4" s="1"/>
  <c r="BD220" i="8"/>
  <c r="K221" i="4" s="1"/>
  <c r="BO220" i="8"/>
  <c r="AS221" i="4" s="1"/>
  <c r="BW219" i="8"/>
  <c r="BX220" i="4" s="1"/>
  <c r="BL219" i="8"/>
  <c r="AP220" i="4" s="1"/>
  <c r="BQ218" i="8"/>
  <c r="AU219" i="4" s="1"/>
  <c r="CB218" i="8"/>
  <c r="CC219" i="4" s="1"/>
  <c r="BI218" i="8"/>
  <c r="AM219" i="4" s="1"/>
  <c r="AX218" i="8"/>
  <c r="E219" i="4" s="1"/>
  <c r="BY217" i="8"/>
  <c r="BZ218" i="4" s="1"/>
  <c r="BV216" i="8"/>
  <c r="BW217" i="4" s="1"/>
  <c r="BK216" i="8"/>
  <c r="AO217" i="4" s="1"/>
  <c r="BX214" i="8"/>
  <c r="BY215" i="4" s="1"/>
  <c r="BJ213" i="8"/>
  <c r="AN214" i="4" s="1"/>
  <c r="BW211" i="8"/>
  <c r="BX212" i="4" s="1"/>
  <c r="BE207" i="8"/>
  <c r="L208" i="4" s="1"/>
  <c r="BP207" i="8"/>
  <c r="AT208" i="4" s="1"/>
  <c r="AW207" i="8"/>
  <c r="D208" i="4" s="1"/>
  <c r="BS207" i="8"/>
  <c r="BT208" i="4" s="1"/>
  <c r="BJ205" i="8"/>
  <c r="AN206" i="4" s="1"/>
  <c r="AY205" i="8"/>
  <c r="F206" i="4" s="1"/>
  <c r="BD204" i="8"/>
  <c r="K205" i="4" s="1"/>
  <c r="BO204" i="8"/>
  <c r="AS205" i="4" s="1"/>
  <c r="BW203" i="8"/>
  <c r="BX204" i="4" s="1"/>
  <c r="BL203" i="8"/>
  <c r="AP204" i="4" s="1"/>
  <c r="BQ202" i="8"/>
  <c r="AU203" i="4" s="1"/>
  <c r="CB202" i="8"/>
  <c r="CC203" i="4" s="1"/>
  <c r="BI202" i="8"/>
  <c r="AM203" i="4" s="1"/>
  <c r="AX202" i="8"/>
  <c r="E203" i="4" s="1"/>
  <c r="BY201" i="8"/>
  <c r="BZ202" i="4" s="1"/>
  <c r="BV200" i="8"/>
  <c r="BW201" i="4" s="1"/>
  <c r="BK200" i="8"/>
  <c r="AO201" i="4" s="1"/>
  <c r="BX198" i="8"/>
  <c r="BY199" i="4" s="1"/>
  <c r="BJ197" i="8"/>
  <c r="AN198" i="4" s="1"/>
  <c r="BW195" i="8"/>
  <c r="BX196" i="4" s="1"/>
  <c r="BP222" i="8"/>
  <c r="AT223" i="4" s="1"/>
  <c r="BH222" i="8"/>
  <c r="AL223" i="4" s="1"/>
  <c r="BS222" i="8"/>
  <c r="BT223" i="4" s="1"/>
  <c r="BC217" i="8"/>
  <c r="J218" i="4" s="1"/>
  <c r="AY213" i="8"/>
  <c r="F214" i="4" s="1"/>
  <c r="BA203" i="8"/>
  <c r="H204" i="4" s="1"/>
  <c r="BB183" i="8"/>
  <c r="I184" i="4" s="1"/>
  <c r="BD165" i="8"/>
  <c r="K166" i="4" s="1"/>
  <c r="BA164" i="8"/>
  <c r="H165" i="4" s="1"/>
  <c r="BE160" i="8"/>
  <c r="L161" i="4" s="1"/>
  <c r="BD141" i="8"/>
  <c r="K142" i="4" s="1"/>
  <c r="AZ137" i="8"/>
  <c r="G138" i="4" s="1"/>
  <c r="BN217" i="8"/>
  <c r="AR218" i="4" s="1"/>
  <c r="BP199" i="8"/>
  <c r="AT200" i="4" s="1"/>
  <c r="BM198" i="8"/>
  <c r="AQ199" i="4" s="1"/>
  <c r="BI187" i="8"/>
  <c r="AM188" i="4" s="1"/>
  <c r="BN178" i="8"/>
  <c r="AR179" i="4" s="1"/>
  <c r="BH176" i="8"/>
  <c r="AL177" i="4" s="1"/>
  <c r="BJ142" i="8"/>
  <c r="AN143" i="4" s="1"/>
  <c r="BY209" i="8"/>
  <c r="BZ210" i="4" s="1"/>
  <c r="BU182" i="8"/>
  <c r="BV183" i="4" s="1"/>
  <c r="BW156" i="8"/>
  <c r="BX157" i="4" s="1"/>
  <c r="BS152" i="8"/>
  <c r="BT153" i="4" s="1"/>
  <c r="BO191" i="8"/>
  <c r="AS192" i="4" s="1"/>
  <c r="CB189" i="8"/>
  <c r="CC190" i="4" s="1"/>
  <c r="BT189" i="8"/>
  <c r="BU190" i="4" s="1"/>
  <c r="BP186" i="8"/>
  <c r="AT187" i="4" s="1"/>
  <c r="BH186" i="8"/>
  <c r="AL187" i="4" s="1"/>
  <c r="BU184" i="8"/>
  <c r="BV185" i="4" s="1"/>
  <c r="BO183" i="8"/>
  <c r="AS184" i="4" s="1"/>
  <c r="CB181" i="8"/>
  <c r="CC182" i="4" s="1"/>
  <c r="BT181" i="8"/>
  <c r="BU182" i="4" s="1"/>
  <c r="BP178" i="8"/>
  <c r="AT179" i="4" s="1"/>
  <c r="BH178" i="8"/>
  <c r="AL179" i="4" s="1"/>
  <c r="BU176" i="8"/>
  <c r="BV177" i="4" s="1"/>
  <c r="BO175" i="8"/>
  <c r="AS176" i="4" s="1"/>
  <c r="CB173" i="8"/>
  <c r="CC174" i="4" s="1"/>
  <c r="BT173" i="8"/>
  <c r="BU174" i="4" s="1"/>
  <c r="BP170" i="8"/>
  <c r="AT171" i="4" s="1"/>
  <c r="BH170" i="8"/>
  <c r="AL171" i="4" s="1"/>
  <c r="BU168" i="8"/>
  <c r="BV169" i="4" s="1"/>
  <c r="BO167" i="8"/>
  <c r="AS168" i="4" s="1"/>
  <c r="CB165" i="8"/>
  <c r="CC166" i="4" s="1"/>
  <c r="BT165" i="8"/>
  <c r="BU166" i="4" s="1"/>
  <c r="BP162" i="8"/>
  <c r="AT163" i="4" s="1"/>
  <c r="BH162" i="8"/>
  <c r="AL163" i="4" s="1"/>
  <c r="BU160" i="8"/>
  <c r="BV161" i="4" s="1"/>
  <c r="BO159" i="8"/>
  <c r="AS160" i="4" s="1"/>
  <c r="CB157" i="8"/>
  <c r="CC158" i="4" s="1"/>
  <c r="BT157" i="8"/>
  <c r="BU158" i="4" s="1"/>
  <c r="BP154" i="8"/>
  <c r="AT155" i="4" s="1"/>
  <c r="BH154" i="8"/>
  <c r="AL155" i="4" s="1"/>
  <c r="BU152" i="8"/>
  <c r="BV153" i="4" s="1"/>
  <c r="BO151" i="8"/>
  <c r="AS152" i="4" s="1"/>
  <c r="CB149" i="8"/>
  <c r="CC150" i="4" s="1"/>
  <c r="BT149" i="8"/>
  <c r="BU150" i="4" s="1"/>
  <c r="BP146" i="8"/>
  <c r="AT147" i="4" s="1"/>
  <c r="BH146" i="8"/>
  <c r="AL147" i="4" s="1"/>
  <c r="BU144" i="8"/>
  <c r="BV145" i="4" s="1"/>
  <c r="BO143" i="8"/>
  <c r="AS144" i="4" s="1"/>
  <c r="CB141" i="8"/>
  <c r="CC142" i="4" s="1"/>
  <c r="BT141" i="8"/>
  <c r="BU142" i="4" s="1"/>
  <c r="BP138" i="8"/>
  <c r="AT139" i="4" s="1"/>
  <c r="BH138" i="8"/>
  <c r="AL139" i="4" s="1"/>
  <c r="BU136" i="8"/>
  <c r="BV137" i="4" s="1"/>
  <c r="BO135" i="8"/>
  <c r="AS136" i="4" s="1"/>
  <c r="BA221" i="8"/>
  <c r="H222" i="4" s="1"/>
  <c r="BN219" i="8"/>
  <c r="AR220" i="4" s="1"/>
  <c r="CA217" i="8"/>
  <c r="CB218" i="4" s="1"/>
  <c r="BS217" i="8"/>
  <c r="BT218" i="4" s="1"/>
  <c r="BM216" i="8"/>
  <c r="AQ217" i="4" s="1"/>
  <c r="BZ214" i="8"/>
  <c r="CA215" i="4" s="1"/>
  <c r="BA213" i="8"/>
  <c r="H214" i="4" s="1"/>
  <c r="BN211" i="8"/>
  <c r="AR212" i="4" s="1"/>
  <c r="CA209" i="8"/>
  <c r="CB210" i="4" s="1"/>
  <c r="BS209" i="8"/>
  <c r="BT210" i="4" s="1"/>
  <c r="BM208" i="8"/>
  <c r="AQ209" i="4" s="1"/>
  <c r="BZ206" i="8"/>
  <c r="CA207" i="4" s="1"/>
  <c r="BA205" i="8"/>
  <c r="H206" i="4" s="1"/>
  <c r="BN203" i="8"/>
  <c r="AR204" i="4" s="1"/>
  <c r="CA201" i="8"/>
  <c r="CB202" i="4" s="1"/>
  <c r="BS201" i="8"/>
  <c r="BT202" i="4" s="1"/>
  <c r="BM200" i="8"/>
  <c r="AQ201" i="4" s="1"/>
  <c r="BZ198" i="8"/>
  <c r="CA199" i="4" s="1"/>
  <c r="BA197" i="8"/>
  <c r="H198" i="4" s="1"/>
  <c r="BN195" i="8"/>
  <c r="AR196" i="4" s="1"/>
  <c r="CA193" i="8"/>
  <c r="CB194" i="4" s="1"/>
  <c r="BS193" i="8"/>
  <c r="BT194" i="4" s="1"/>
  <c r="BM192" i="8"/>
  <c r="AQ193" i="4" s="1"/>
  <c r="AY222" i="8"/>
  <c r="F223" i="4" s="1"/>
  <c r="BB208" i="8"/>
  <c r="I209" i="4" s="1"/>
  <c r="BB192" i="8"/>
  <c r="I193" i="4" s="1"/>
  <c r="BF181" i="8"/>
  <c r="M182" i="4" s="1"/>
  <c r="BF165" i="8"/>
  <c r="M166" i="4" s="1"/>
  <c r="BF149" i="8"/>
  <c r="M150" i="4" s="1"/>
  <c r="BQ207" i="8"/>
  <c r="AU208" i="4" s="1"/>
  <c r="BO206" i="8"/>
  <c r="AS207" i="4" s="1"/>
  <c r="BM185" i="8"/>
  <c r="AQ186" i="4" s="1"/>
  <c r="BK182" i="8"/>
  <c r="AO183" i="4" s="1"/>
  <c r="BI181" i="8"/>
  <c r="AM182" i="4" s="1"/>
  <c r="BM169" i="8"/>
  <c r="AQ170" i="4" s="1"/>
  <c r="BK166" i="8"/>
  <c r="AO167" i="4" s="1"/>
  <c r="BI165" i="8"/>
  <c r="AM166" i="4" s="1"/>
  <c r="BM153" i="8"/>
  <c r="AQ154" i="4" s="1"/>
  <c r="BK150" i="8"/>
  <c r="AO151" i="4" s="1"/>
  <c r="BI149" i="8"/>
  <c r="AM150" i="4" s="1"/>
  <c r="BM137" i="8"/>
  <c r="AQ138" i="4" s="1"/>
  <c r="BV210" i="8"/>
  <c r="BW211" i="4" s="1"/>
  <c r="BT207" i="8"/>
  <c r="BU208" i="4" s="1"/>
  <c r="BV194" i="8"/>
  <c r="BW195" i="4" s="1"/>
  <c r="BZ183" i="8"/>
  <c r="CA184" i="4" s="1"/>
  <c r="BZ167" i="8"/>
  <c r="CA168" i="4" s="1"/>
  <c r="BZ151" i="8"/>
  <c r="CA152" i="4" s="1"/>
  <c r="BZ135" i="8"/>
  <c r="CA136" i="4" s="1"/>
  <c r="BN191" i="8"/>
  <c r="AR192" i="4" s="1"/>
  <c r="CA189" i="8"/>
  <c r="CB190" i="4" s="1"/>
  <c r="BS189" i="8"/>
  <c r="BT190" i="4" s="1"/>
  <c r="BM188" i="8"/>
  <c r="AQ189" i="4" s="1"/>
  <c r="BZ186" i="8"/>
  <c r="CA187" i="4" s="1"/>
  <c r="BN183" i="8"/>
  <c r="AR184" i="4" s="1"/>
  <c r="CA181" i="8"/>
  <c r="CB182" i="4" s="1"/>
  <c r="BS181" i="8"/>
  <c r="BT182" i="4" s="1"/>
  <c r="BM180" i="8"/>
  <c r="AQ181" i="4" s="1"/>
  <c r="BZ178" i="8"/>
  <c r="CA179" i="4" s="1"/>
  <c r="BN175" i="8"/>
  <c r="AR176" i="4" s="1"/>
  <c r="CA173" i="8"/>
  <c r="CB174" i="4" s="1"/>
  <c r="BS173" i="8"/>
  <c r="BT174" i="4" s="1"/>
  <c r="BM172" i="8"/>
  <c r="AQ173" i="4" s="1"/>
  <c r="BZ170" i="8"/>
  <c r="CA171" i="4" s="1"/>
  <c r="BN167" i="8"/>
  <c r="AR168" i="4" s="1"/>
  <c r="CA165" i="8"/>
  <c r="CB166" i="4" s="1"/>
  <c r="BS165" i="8"/>
  <c r="BT166" i="4" s="1"/>
  <c r="BM164" i="8"/>
  <c r="AQ165" i="4" s="1"/>
  <c r="BZ162" i="8"/>
  <c r="CA163" i="4" s="1"/>
  <c r="BN159" i="8"/>
  <c r="AR160" i="4" s="1"/>
  <c r="CA157" i="8"/>
  <c r="CB158" i="4" s="1"/>
  <c r="BS157" i="8"/>
  <c r="BT158" i="4" s="1"/>
  <c r="BM156" i="8"/>
  <c r="AQ157" i="4" s="1"/>
  <c r="BZ154" i="8"/>
  <c r="CA155" i="4" s="1"/>
  <c r="BN151" i="8"/>
  <c r="AR152" i="4" s="1"/>
  <c r="CA149" i="8"/>
  <c r="CB150" i="4" s="1"/>
  <c r="BS149" i="8"/>
  <c r="BT150" i="4" s="1"/>
  <c r="BM148" i="8"/>
  <c r="AQ149" i="4" s="1"/>
  <c r="BZ146" i="8"/>
  <c r="CA147" i="4" s="1"/>
  <c r="BN143" i="8"/>
  <c r="AR144" i="4" s="1"/>
  <c r="CA141" i="8"/>
  <c r="CB142" i="4" s="1"/>
  <c r="BS141" i="8"/>
  <c r="BT142" i="4" s="1"/>
  <c r="BM140" i="8"/>
  <c r="AQ141" i="4" s="1"/>
  <c r="BZ138" i="8"/>
  <c r="CA139" i="4" s="1"/>
  <c r="BN135" i="8"/>
  <c r="AR136" i="4" s="1"/>
  <c r="BK221" i="8"/>
  <c r="AO222" i="4" s="1"/>
  <c r="BX219" i="8"/>
  <c r="BY220" i="4" s="1"/>
  <c r="BL216" i="8"/>
  <c r="AP217" i="4" s="1"/>
  <c r="BY214" i="8"/>
  <c r="BZ215" i="4" s="1"/>
  <c r="BK213" i="8"/>
  <c r="AO214" i="4" s="1"/>
  <c r="BX211" i="8"/>
  <c r="BY212" i="4" s="1"/>
  <c r="BL208" i="8"/>
  <c r="AP209" i="4" s="1"/>
  <c r="BY206" i="8"/>
  <c r="BZ207" i="4" s="1"/>
  <c r="BK205" i="8"/>
  <c r="AO206" i="4" s="1"/>
  <c r="BX203" i="8"/>
  <c r="BY204" i="4" s="1"/>
  <c r="BL200" i="8"/>
  <c r="AP201" i="4" s="1"/>
  <c r="BY198" i="8"/>
  <c r="BZ199" i="4" s="1"/>
  <c r="BK197" i="8"/>
  <c r="AO198" i="4" s="1"/>
  <c r="BX195" i="8"/>
  <c r="BY196" i="4" s="1"/>
  <c r="BL192" i="8"/>
  <c r="AP193" i="4" s="1"/>
  <c r="BQ222" i="8"/>
  <c r="AU223" i="4" s="1"/>
  <c r="BI222" i="8"/>
  <c r="AM223" i="4" s="1"/>
  <c r="AW217" i="8"/>
  <c r="D218" i="4" s="1"/>
  <c r="BC211" i="8"/>
  <c r="J212" i="4" s="1"/>
  <c r="BA208" i="8"/>
  <c r="H209" i="4" s="1"/>
  <c r="AW201" i="8"/>
  <c r="D202" i="4" s="1"/>
  <c r="BC195" i="8"/>
  <c r="J196" i="4" s="1"/>
  <c r="BA192" i="8"/>
  <c r="H193" i="4" s="1"/>
  <c r="AW186" i="8"/>
  <c r="D187" i="4" s="1"/>
  <c r="BE181" i="8"/>
  <c r="L182" i="4" s="1"/>
  <c r="AW170" i="8"/>
  <c r="D171" i="4" s="1"/>
  <c r="BE165" i="8"/>
  <c r="L166" i="4" s="1"/>
  <c r="AW154" i="8"/>
  <c r="D155" i="4" s="1"/>
  <c r="BE149" i="8"/>
  <c r="L150" i="4" s="1"/>
  <c r="AW138" i="8"/>
  <c r="D139" i="4" s="1"/>
  <c r="BP209" i="8"/>
  <c r="AT210" i="4" s="1"/>
  <c r="BN206" i="8"/>
  <c r="AR207" i="4" s="1"/>
  <c r="BP193" i="8"/>
  <c r="AT194" i="4" s="1"/>
  <c r="BN188" i="8"/>
  <c r="AR189" i="4" s="1"/>
  <c r="BL185" i="8"/>
  <c r="AP186" i="4" s="1"/>
  <c r="BJ184" i="8"/>
  <c r="AN185" i="4" s="1"/>
  <c r="BH181" i="8"/>
  <c r="AL182" i="4" s="1"/>
  <c r="BN172" i="8"/>
  <c r="AR173" i="4" s="1"/>
  <c r="BL169" i="8"/>
  <c r="AP170" i="4" s="1"/>
  <c r="BJ168" i="8"/>
  <c r="AN169" i="4" s="1"/>
  <c r="BH165" i="8"/>
  <c r="AL166" i="4" s="1"/>
  <c r="BN156" i="8"/>
  <c r="AR157" i="4" s="1"/>
  <c r="BL153" i="8"/>
  <c r="AP154" i="4" s="1"/>
  <c r="BJ152" i="8"/>
  <c r="AN153" i="4" s="1"/>
  <c r="BH149" i="8"/>
  <c r="AL150" i="4" s="1"/>
  <c r="BN140" i="8"/>
  <c r="AR141" i="4" s="1"/>
  <c r="BL137" i="8"/>
  <c r="AP138" i="4" s="1"/>
  <c r="BJ136" i="8"/>
  <c r="AN137" i="4" s="1"/>
  <c r="BW213" i="8"/>
  <c r="BX214" i="4" s="1"/>
  <c r="BU210" i="8"/>
  <c r="BV211" i="4" s="1"/>
  <c r="BW197" i="8"/>
  <c r="BX198" i="4" s="1"/>
  <c r="BU194" i="8"/>
  <c r="BV195" i="4" s="1"/>
  <c r="CA186" i="8"/>
  <c r="CB187" i="4" s="1"/>
  <c r="BY183" i="8"/>
  <c r="BZ184" i="4" s="1"/>
  <c r="CA170" i="8"/>
  <c r="CB171" i="4" s="1"/>
  <c r="BY167" i="8"/>
  <c r="BZ168" i="4" s="1"/>
  <c r="CA154" i="8"/>
  <c r="CB155" i="4" s="1"/>
  <c r="BY151" i="8"/>
  <c r="BZ152" i="4" s="1"/>
  <c r="CA138" i="8"/>
  <c r="CB139" i="4" s="1"/>
  <c r="BY135" i="8"/>
  <c r="BZ136" i="4" s="1"/>
  <c r="D4" i="8"/>
  <c r="E4" i="8"/>
  <c r="F4" i="8"/>
  <c r="G4" i="8"/>
  <c r="H4" i="8"/>
  <c r="I4" i="8"/>
  <c r="J4" i="8"/>
  <c r="K4" i="8"/>
  <c r="L4" i="8"/>
  <c r="M4" i="8"/>
  <c r="D5" i="8"/>
  <c r="E5" i="8"/>
  <c r="F5" i="8"/>
  <c r="G5" i="8"/>
  <c r="H5" i="8"/>
  <c r="I5" i="8"/>
  <c r="J5" i="8"/>
  <c r="K5" i="8"/>
  <c r="L5" i="8"/>
  <c r="M5" i="8"/>
  <c r="D6" i="8"/>
  <c r="E6" i="8"/>
  <c r="F6" i="8"/>
  <c r="G6" i="8"/>
  <c r="H6" i="8"/>
  <c r="I6" i="8"/>
  <c r="J6" i="8"/>
  <c r="K6" i="8"/>
  <c r="L6" i="8"/>
  <c r="M6" i="8"/>
  <c r="D7" i="8"/>
  <c r="E7" i="8"/>
  <c r="F7" i="8"/>
  <c r="G7" i="8"/>
  <c r="H7" i="8"/>
  <c r="I7" i="8"/>
  <c r="J7" i="8"/>
  <c r="K7" i="8"/>
  <c r="L7" i="8"/>
  <c r="M7" i="8"/>
  <c r="D8" i="8"/>
  <c r="E8" i="8"/>
  <c r="F8" i="8"/>
  <c r="G8" i="8"/>
  <c r="H8" i="8"/>
  <c r="I8" i="8"/>
  <c r="J8" i="8"/>
  <c r="K8" i="8"/>
  <c r="L8" i="8"/>
  <c r="M8" i="8"/>
  <c r="D9" i="8"/>
  <c r="E9" i="8"/>
  <c r="F9" i="8"/>
  <c r="G9" i="8"/>
  <c r="H9" i="8"/>
  <c r="I9" i="8"/>
  <c r="J9" i="8"/>
  <c r="K9" i="8"/>
  <c r="L9" i="8"/>
  <c r="M9" i="8"/>
  <c r="D10" i="8"/>
  <c r="E10" i="8"/>
  <c r="F10" i="8"/>
  <c r="G10" i="8"/>
  <c r="H10" i="8"/>
  <c r="I10" i="8"/>
  <c r="J10" i="8"/>
  <c r="K10" i="8"/>
  <c r="L10" i="8"/>
  <c r="M10" i="8"/>
  <c r="D11" i="8"/>
  <c r="E11" i="8"/>
  <c r="F11" i="8"/>
  <c r="G11" i="8"/>
  <c r="H11" i="8"/>
  <c r="I11" i="8"/>
  <c r="J11" i="8"/>
  <c r="K11" i="8"/>
  <c r="L11" i="8"/>
  <c r="M11" i="8"/>
  <c r="D12" i="8"/>
  <c r="E12" i="8"/>
  <c r="F12" i="8"/>
  <c r="G12" i="8"/>
  <c r="H12" i="8"/>
  <c r="I12" i="8"/>
  <c r="J12" i="8"/>
  <c r="K12" i="8"/>
  <c r="L12" i="8"/>
  <c r="M12" i="8"/>
  <c r="D13" i="8"/>
  <c r="E13" i="8"/>
  <c r="F13" i="8"/>
  <c r="G13" i="8"/>
  <c r="H13" i="8"/>
  <c r="I13" i="8"/>
  <c r="J13" i="8"/>
  <c r="K13" i="8"/>
  <c r="L13" i="8"/>
  <c r="M13" i="8"/>
  <c r="D14" i="8"/>
  <c r="E14" i="8"/>
  <c r="F14" i="8"/>
  <c r="G14" i="8"/>
  <c r="H14" i="8"/>
  <c r="I14" i="8"/>
  <c r="J14" i="8"/>
  <c r="K14" i="8"/>
  <c r="L14" i="8"/>
  <c r="M14" i="8"/>
  <c r="D15" i="8"/>
  <c r="E15" i="8"/>
  <c r="F15" i="8"/>
  <c r="G15" i="8"/>
  <c r="H15" i="8"/>
  <c r="I15" i="8"/>
  <c r="J15" i="8"/>
  <c r="K15" i="8"/>
  <c r="L15" i="8"/>
  <c r="M15" i="8"/>
  <c r="D16" i="8"/>
  <c r="E16" i="8"/>
  <c r="F16" i="8"/>
  <c r="G16" i="8"/>
  <c r="H16" i="8"/>
  <c r="I16" i="8"/>
  <c r="J16" i="8"/>
  <c r="K16" i="8"/>
  <c r="L16" i="8"/>
  <c r="M16" i="8"/>
  <c r="D17" i="8"/>
  <c r="E17" i="8"/>
  <c r="F17" i="8"/>
  <c r="G17" i="8"/>
  <c r="H17" i="8"/>
  <c r="I17" i="8"/>
  <c r="J17" i="8"/>
  <c r="K17" i="8"/>
  <c r="L17" i="8"/>
  <c r="M17" i="8"/>
  <c r="D18" i="8"/>
  <c r="E18" i="8"/>
  <c r="F18" i="8"/>
  <c r="G18" i="8"/>
  <c r="H18" i="8"/>
  <c r="I18" i="8"/>
  <c r="J18" i="8"/>
  <c r="K18" i="8"/>
  <c r="L18" i="8"/>
  <c r="M18" i="8"/>
  <c r="D19" i="8"/>
  <c r="E19" i="8"/>
  <c r="F19" i="8"/>
  <c r="G19" i="8"/>
  <c r="H19" i="8"/>
  <c r="I19" i="8"/>
  <c r="J19" i="8"/>
  <c r="K19" i="8"/>
  <c r="L19" i="8"/>
  <c r="M19" i="8"/>
  <c r="D20" i="8"/>
  <c r="E20" i="8"/>
  <c r="F20" i="8"/>
  <c r="G20" i="8"/>
  <c r="H20" i="8"/>
  <c r="I20" i="8"/>
  <c r="J20" i="8"/>
  <c r="K20" i="8"/>
  <c r="L20" i="8"/>
  <c r="M20" i="8"/>
  <c r="D21" i="8"/>
  <c r="E21" i="8"/>
  <c r="F21" i="8"/>
  <c r="G21" i="8"/>
  <c r="H21" i="8"/>
  <c r="I21" i="8"/>
  <c r="J21" i="8"/>
  <c r="K21" i="8"/>
  <c r="L21" i="8"/>
  <c r="M21" i="8"/>
  <c r="D22" i="8"/>
  <c r="E22" i="8"/>
  <c r="F22" i="8"/>
  <c r="G22" i="8"/>
  <c r="H22" i="8"/>
  <c r="I22" i="8"/>
  <c r="J22" i="8"/>
  <c r="K22" i="8"/>
  <c r="L22" i="8"/>
  <c r="M22" i="8"/>
  <c r="D23" i="8"/>
  <c r="E23" i="8"/>
  <c r="F23" i="8"/>
  <c r="G23" i="8"/>
  <c r="H23" i="8"/>
  <c r="I23" i="8"/>
  <c r="J23" i="8"/>
  <c r="K23" i="8"/>
  <c r="L23" i="8"/>
  <c r="M23" i="8"/>
  <c r="D24" i="8"/>
  <c r="E24" i="8"/>
  <c r="F24" i="8"/>
  <c r="G24" i="8"/>
  <c r="H24" i="8"/>
  <c r="I24" i="8"/>
  <c r="J24" i="8"/>
  <c r="K24" i="8"/>
  <c r="L24" i="8"/>
  <c r="M24" i="8"/>
  <c r="D25" i="8"/>
  <c r="E25" i="8"/>
  <c r="F25" i="8"/>
  <c r="G25" i="8"/>
  <c r="H25" i="8"/>
  <c r="I25" i="8"/>
  <c r="J25" i="8"/>
  <c r="K25" i="8"/>
  <c r="L25" i="8"/>
  <c r="M25" i="8"/>
  <c r="D26" i="8"/>
  <c r="E26" i="8"/>
  <c r="F26" i="8"/>
  <c r="G26" i="8"/>
  <c r="H26" i="8"/>
  <c r="I26" i="8"/>
  <c r="J26" i="8"/>
  <c r="K26" i="8"/>
  <c r="L26" i="8"/>
  <c r="M26" i="8"/>
  <c r="D27" i="8"/>
  <c r="E27" i="8"/>
  <c r="F27" i="8"/>
  <c r="G27" i="8"/>
  <c r="H27" i="8"/>
  <c r="I27" i="8"/>
  <c r="J27" i="8"/>
  <c r="K27" i="8"/>
  <c r="L27" i="8"/>
  <c r="M27" i="8"/>
  <c r="D28" i="8"/>
  <c r="E28" i="8"/>
  <c r="F28" i="8"/>
  <c r="G28" i="8"/>
  <c r="H28" i="8"/>
  <c r="I28" i="8"/>
  <c r="J28" i="8"/>
  <c r="K28" i="8"/>
  <c r="L28" i="8"/>
  <c r="M28" i="8"/>
  <c r="D29" i="8"/>
  <c r="E29" i="8"/>
  <c r="F29" i="8"/>
  <c r="G29" i="8"/>
  <c r="H29" i="8"/>
  <c r="I29" i="8"/>
  <c r="J29" i="8"/>
  <c r="K29" i="8"/>
  <c r="L29" i="8"/>
  <c r="M29" i="8"/>
  <c r="D30" i="8"/>
  <c r="E30" i="8"/>
  <c r="F30" i="8"/>
  <c r="G30" i="8"/>
  <c r="H30" i="8"/>
  <c r="I30" i="8"/>
  <c r="J30" i="8"/>
  <c r="K30" i="8"/>
  <c r="L30" i="8"/>
  <c r="M30" i="8"/>
  <c r="D31" i="8"/>
  <c r="E31" i="8"/>
  <c r="F31" i="8"/>
  <c r="G31" i="8"/>
  <c r="H31" i="8"/>
  <c r="I31" i="8"/>
  <c r="J31" i="8"/>
  <c r="K31" i="8"/>
  <c r="L31" i="8"/>
  <c r="M31" i="8"/>
  <c r="D32" i="8"/>
  <c r="E32" i="8"/>
  <c r="F32" i="8"/>
  <c r="G32" i="8"/>
  <c r="H32" i="8"/>
  <c r="I32" i="8"/>
  <c r="J32" i="8"/>
  <c r="K32" i="8"/>
  <c r="L32" i="8"/>
  <c r="M32" i="8"/>
  <c r="D33" i="8"/>
  <c r="E33" i="8"/>
  <c r="F33" i="8"/>
  <c r="G33" i="8"/>
  <c r="H33" i="8"/>
  <c r="I33" i="8"/>
  <c r="J33" i="8"/>
  <c r="K33" i="8"/>
  <c r="L33" i="8"/>
  <c r="M33" i="8"/>
  <c r="D34" i="8"/>
  <c r="E34" i="8"/>
  <c r="F34" i="8"/>
  <c r="G34" i="8"/>
  <c r="H34" i="8"/>
  <c r="I34" i="8"/>
  <c r="J34" i="8"/>
  <c r="K34" i="8"/>
  <c r="L34" i="8"/>
  <c r="M34" i="8"/>
  <c r="D35" i="8"/>
  <c r="E35" i="8"/>
  <c r="F35" i="8"/>
  <c r="G35" i="8"/>
  <c r="H35" i="8"/>
  <c r="I35" i="8"/>
  <c r="J35" i="8"/>
  <c r="K35" i="8"/>
  <c r="L35" i="8"/>
  <c r="M35" i="8"/>
  <c r="D36" i="8"/>
  <c r="E36" i="8"/>
  <c r="F36" i="8"/>
  <c r="G36" i="8"/>
  <c r="H36" i="8"/>
  <c r="I36" i="8"/>
  <c r="J36" i="8"/>
  <c r="K36" i="8"/>
  <c r="L36" i="8"/>
  <c r="M36" i="8"/>
  <c r="D37" i="8"/>
  <c r="E37" i="8"/>
  <c r="F37" i="8"/>
  <c r="G37" i="8"/>
  <c r="H37" i="8"/>
  <c r="I37" i="8"/>
  <c r="J37" i="8"/>
  <c r="K37" i="8"/>
  <c r="L37" i="8"/>
  <c r="M37" i="8"/>
  <c r="D38" i="8"/>
  <c r="E38" i="8"/>
  <c r="F38" i="8"/>
  <c r="G38" i="8"/>
  <c r="H38" i="8"/>
  <c r="I38" i="8"/>
  <c r="J38" i="8"/>
  <c r="K38" i="8"/>
  <c r="L38" i="8"/>
  <c r="M38" i="8"/>
  <c r="D39" i="8"/>
  <c r="E39" i="8"/>
  <c r="F39" i="8"/>
  <c r="G39" i="8"/>
  <c r="H39" i="8"/>
  <c r="I39" i="8"/>
  <c r="J39" i="8"/>
  <c r="K39" i="8"/>
  <c r="L39" i="8"/>
  <c r="M39" i="8"/>
  <c r="D40" i="8"/>
  <c r="E40" i="8"/>
  <c r="F40" i="8"/>
  <c r="G40" i="8"/>
  <c r="H40" i="8"/>
  <c r="I40" i="8"/>
  <c r="J40" i="8"/>
  <c r="K40" i="8"/>
  <c r="L40" i="8"/>
  <c r="M40" i="8"/>
  <c r="D41" i="8"/>
  <c r="E41" i="8"/>
  <c r="F41" i="8"/>
  <c r="G41" i="8"/>
  <c r="H41" i="8"/>
  <c r="I41" i="8"/>
  <c r="J41" i="8"/>
  <c r="K41" i="8"/>
  <c r="L41" i="8"/>
  <c r="M41" i="8"/>
  <c r="D42" i="8"/>
  <c r="E42" i="8"/>
  <c r="F42" i="8"/>
  <c r="G42" i="8"/>
  <c r="H42" i="8"/>
  <c r="I42" i="8"/>
  <c r="J42" i="8"/>
  <c r="K42" i="8"/>
  <c r="L42" i="8"/>
  <c r="M42" i="8"/>
  <c r="D43" i="8"/>
  <c r="E43" i="8"/>
  <c r="F43" i="8"/>
  <c r="G43" i="8"/>
  <c r="H43" i="8"/>
  <c r="I43" i="8"/>
  <c r="J43" i="8"/>
  <c r="K43" i="8"/>
  <c r="L43" i="8"/>
  <c r="M43" i="8"/>
  <c r="D44" i="8"/>
  <c r="E44" i="8"/>
  <c r="F44" i="8"/>
  <c r="G44" i="8"/>
  <c r="H44" i="8"/>
  <c r="I44" i="8"/>
  <c r="J44" i="8"/>
  <c r="K44" i="8"/>
  <c r="L44" i="8"/>
  <c r="M44" i="8"/>
  <c r="D45" i="8"/>
  <c r="E45" i="8"/>
  <c r="F45" i="8"/>
  <c r="G45" i="8"/>
  <c r="H45" i="8"/>
  <c r="I45" i="8"/>
  <c r="J45" i="8"/>
  <c r="K45" i="8"/>
  <c r="L45" i="8"/>
  <c r="M45" i="8"/>
  <c r="D46" i="8"/>
  <c r="E46" i="8"/>
  <c r="F46" i="8"/>
  <c r="G46" i="8"/>
  <c r="H46" i="8"/>
  <c r="I46" i="8"/>
  <c r="J46" i="8"/>
  <c r="K46" i="8"/>
  <c r="L46" i="8"/>
  <c r="M46" i="8"/>
  <c r="D47" i="8"/>
  <c r="E47" i="8"/>
  <c r="F47" i="8"/>
  <c r="G47" i="8"/>
  <c r="H47" i="8"/>
  <c r="I47" i="8"/>
  <c r="J47" i="8"/>
  <c r="K47" i="8"/>
  <c r="L47" i="8"/>
  <c r="M47" i="8"/>
  <c r="D48" i="8"/>
  <c r="E48" i="8"/>
  <c r="F48" i="8"/>
  <c r="G48" i="8"/>
  <c r="H48" i="8"/>
  <c r="I48" i="8"/>
  <c r="J48" i="8"/>
  <c r="K48" i="8"/>
  <c r="L48" i="8"/>
  <c r="M48" i="8"/>
  <c r="D49" i="8"/>
  <c r="E49" i="8"/>
  <c r="F49" i="8"/>
  <c r="G49" i="8"/>
  <c r="H49" i="8"/>
  <c r="I49" i="8"/>
  <c r="J49" i="8"/>
  <c r="K49" i="8"/>
  <c r="L49" i="8"/>
  <c r="M49" i="8"/>
  <c r="D50" i="8"/>
  <c r="E50" i="8"/>
  <c r="F50" i="8"/>
  <c r="G50" i="8"/>
  <c r="H50" i="8"/>
  <c r="I50" i="8"/>
  <c r="J50" i="8"/>
  <c r="K50" i="8"/>
  <c r="L50" i="8"/>
  <c r="M50" i="8"/>
  <c r="D51" i="8"/>
  <c r="E51" i="8"/>
  <c r="F51" i="8"/>
  <c r="G51" i="8"/>
  <c r="H51" i="8"/>
  <c r="I51" i="8"/>
  <c r="J51" i="8"/>
  <c r="K51" i="8"/>
  <c r="L51" i="8"/>
  <c r="M51" i="8"/>
  <c r="D52" i="8"/>
  <c r="E52" i="8"/>
  <c r="F52" i="8"/>
  <c r="G52" i="8"/>
  <c r="H52" i="8"/>
  <c r="I52" i="8"/>
  <c r="J52" i="8"/>
  <c r="K52" i="8"/>
  <c r="L52" i="8"/>
  <c r="M52" i="8"/>
  <c r="D53" i="8"/>
  <c r="E53" i="8"/>
  <c r="F53" i="8"/>
  <c r="G53" i="8"/>
  <c r="H53" i="8"/>
  <c r="I53" i="8"/>
  <c r="J53" i="8"/>
  <c r="K53" i="8"/>
  <c r="L53" i="8"/>
  <c r="M53" i="8"/>
  <c r="D54" i="8"/>
  <c r="E54" i="8"/>
  <c r="F54" i="8"/>
  <c r="G54" i="8"/>
  <c r="H54" i="8"/>
  <c r="I54" i="8"/>
  <c r="J54" i="8"/>
  <c r="K54" i="8"/>
  <c r="L54" i="8"/>
  <c r="M54" i="8"/>
  <c r="D55" i="8"/>
  <c r="E55" i="8"/>
  <c r="F55" i="8"/>
  <c r="G55" i="8"/>
  <c r="H55" i="8"/>
  <c r="I55" i="8"/>
  <c r="J55" i="8"/>
  <c r="K55" i="8"/>
  <c r="L55" i="8"/>
  <c r="M55" i="8"/>
  <c r="D56" i="8"/>
  <c r="E56" i="8"/>
  <c r="F56" i="8"/>
  <c r="G56" i="8"/>
  <c r="H56" i="8"/>
  <c r="I56" i="8"/>
  <c r="J56" i="8"/>
  <c r="K56" i="8"/>
  <c r="L56" i="8"/>
  <c r="M56" i="8"/>
  <c r="D57" i="8"/>
  <c r="E57" i="8"/>
  <c r="F57" i="8"/>
  <c r="G57" i="8"/>
  <c r="H57" i="8"/>
  <c r="I57" i="8"/>
  <c r="J57" i="8"/>
  <c r="K57" i="8"/>
  <c r="L57" i="8"/>
  <c r="M57" i="8"/>
  <c r="D58" i="8"/>
  <c r="E58" i="8"/>
  <c r="F58" i="8"/>
  <c r="G58" i="8"/>
  <c r="H58" i="8"/>
  <c r="I58" i="8"/>
  <c r="J58" i="8"/>
  <c r="K58" i="8"/>
  <c r="L58" i="8"/>
  <c r="M58" i="8"/>
  <c r="D59" i="8"/>
  <c r="E59" i="8"/>
  <c r="F59" i="8"/>
  <c r="G59" i="8"/>
  <c r="H59" i="8"/>
  <c r="I59" i="8"/>
  <c r="J59" i="8"/>
  <c r="K59" i="8"/>
  <c r="L59" i="8"/>
  <c r="M59" i="8"/>
  <c r="D60" i="8"/>
  <c r="E60" i="8"/>
  <c r="F60" i="8"/>
  <c r="G60" i="8"/>
  <c r="H60" i="8"/>
  <c r="I60" i="8"/>
  <c r="J60" i="8"/>
  <c r="K60" i="8"/>
  <c r="L60" i="8"/>
  <c r="M60" i="8"/>
  <c r="D61" i="8"/>
  <c r="E61" i="8"/>
  <c r="F61" i="8"/>
  <c r="G61" i="8"/>
  <c r="H61" i="8"/>
  <c r="I61" i="8"/>
  <c r="J61" i="8"/>
  <c r="K61" i="8"/>
  <c r="L61" i="8"/>
  <c r="M61" i="8"/>
  <c r="D62" i="8"/>
  <c r="E62" i="8"/>
  <c r="F62" i="8"/>
  <c r="G62" i="8"/>
  <c r="H62" i="8"/>
  <c r="I62" i="8"/>
  <c r="J62" i="8"/>
  <c r="K62" i="8"/>
  <c r="L62" i="8"/>
  <c r="M62" i="8"/>
  <c r="D63" i="8"/>
  <c r="E63" i="8"/>
  <c r="F63" i="8"/>
  <c r="G63" i="8"/>
  <c r="H63" i="8"/>
  <c r="I63" i="8"/>
  <c r="J63" i="8"/>
  <c r="K63" i="8"/>
  <c r="L63" i="8"/>
  <c r="M63" i="8"/>
  <c r="D64" i="8"/>
  <c r="E64" i="8"/>
  <c r="F64" i="8"/>
  <c r="G64" i="8"/>
  <c r="H64" i="8"/>
  <c r="I64" i="8"/>
  <c r="J64" i="8"/>
  <c r="K64" i="8"/>
  <c r="L64" i="8"/>
  <c r="M64" i="8"/>
  <c r="D65" i="8"/>
  <c r="E65" i="8"/>
  <c r="F65" i="8"/>
  <c r="G65" i="8"/>
  <c r="H65" i="8"/>
  <c r="I65" i="8"/>
  <c r="J65" i="8"/>
  <c r="K65" i="8"/>
  <c r="L65" i="8"/>
  <c r="M65" i="8"/>
  <c r="D66" i="8"/>
  <c r="E66" i="8"/>
  <c r="F66" i="8"/>
  <c r="G66" i="8"/>
  <c r="H66" i="8"/>
  <c r="I66" i="8"/>
  <c r="J66" i="8"/>
  <c r="K66" i="8"/>
  <c r="L66" i="8"/>
  <c r="M66" i="8"/>
  <c r="D67" i="8"/>
  <c r="E67" i="8"/>
  <c r="F67" i="8"/>
  <c r="G67" i="8"/>
  <c r="H67" i="8"/>
  <c r="I67" i="8"/>
  <c r="J67" i="8"/>
  <c r="K67" i="8"/>
  <c r="L67" i="8"/>
  <c r="M67" i="8"/>
  <c r="D68" i="8"/>
  <c r="E68" i="8"/>
  <c r="F68" i="8"/>
  <c r="G68" i="8"/>
  <c r="H68" i="8"/>
  <c r="I68" i="8"/>
  <c r="J68" i="8"/>
  <c r="K68" i="8"/>
  <c r="L68" i="8"/>
  <c r="M68" i="8"/>
  <c r="D69" i="8"/>
  <c r="E69" i="8"/>
  <c r="F69" i="8"/>
  <c r="G69" i="8"/>
  <c r="H69" i="8"/>
  <c r="I69" i="8"/>
  <c r="J69" i="8"/>
  <c r="K69" i="8"/>
  <c r="L69" i="8"/>
  <c r="M69" i="8"/>
  <c r="D70" i="8"/>
  <c r="E70" i="8"/>
  <c r="F70" i="8"/>
  <c r="G70" i="8"/>
  <c r="H70" i="8"/>
  <c r="I70" i="8"/>
  <c r="J70" i="8"/>
  <c r="K70" i="8"/>
  <c r="L70" i="8"/>
  <c r="M70" i="8"/>
  <c r="D71" i="8"/>
  <c r="E71" i="8"/>
  <c r="F71" i="8"/>
  <c r="G71" i="8"/>
  <c r="H71" i="8"/>
  <c r="I71" i="8"/>
  <c r="J71" i="8"/>
  <c r="K71" i="8"/>
  <c r="L71" i="8"/>
  <c r="M71" i="8"/>
  <c r="D72" i="8"/>
  <c r="E72" i="8"/>
  <c r="F72" i="8"/>
  <c r="G72" i="8"/>
  <c r="H72" i="8"/>
  <c r="I72" i="8"/>
  <c r="J72" i="8"/>
  <c r="K72" i="8"/>
  <c r="L72" i="8"/>
  <c r="M72" i="8"/>
  <c r="D73" i="8"/>
  <c r="E73" i="8"/>
  <c r="F73" i="8"/>
  <c r="G73" i="8"/>
  <c r="H73" i="8"/>
  <c r="I73" i="8"/>
  <c r="J73" i="8"/>
  <c r="K73" i="8"/>
  <c r="L73" i="8"/>
  <c r="M73" i="8"/>
  <c r="D74" i="8"/>
  <c r="E74" i="8"/>
  <c r="F74" i="8"/>
  <c r="G74" i="8"/>
  <c r="H74" i="8"/>
  <c r="I74" i="8"/>
  <c r="J74" i="8"/>
  <c r="K74" i="8"/>
  <c r="L74" i="8"/>
  <c r="M74" i="8"/>
  <c r="D75" i="8"/>
  <c r="E75" i="8"/>
  <c r="F75" i="8"/>
  <c r="G75" i="8"/>
  <c r="H75" i="8"/>
  <c r="I75" i="8"/>
  <c r="J75" i="8"/>
  <c r="K75" i="8"/>
  <c r="L75" i="8"/>
  <c r="M75" i="8"/>
  <c r="D76" i="8"/>
  <c r="E76" i="8"/>
  <c r="F76" i="8"/>
  <c r="G76" i="8"/>
  <c r="H76" i="8"/>
  <c r="I76" i="8"/>
  <c r="J76" i="8"/>
  <c r="K76" i="8"/>
  <c r="L76" i="8"/>
  <c r="M76" i="8"/>
  <c r="D77" i="8"/>
  <c r="E77" i="8"/>
  <c r="F77" i="8"/>
  <c r="G77" i="8"/>
  <c r="H77" i="8"/>
  <c r="I77" i="8"/>
  <c r="J77" i="8"/>
  <c r="K77" i="8"/>
  <c r="L77" i="8"/>
  <c r="M77" i="8"/>
  <c r="D78" i="8"/>
  <c r="E78" i="8"/>
  <c r="F78" i="8"/>
  <c r="G78" i="8"/>
  <c r="H78" i="8"/>
  <c r="I78" i="8"/>
  <c r="J78" i="8"/>
  <c r="K78" i="8"/>
  <c r="L78" i="8"/>
  <c r="M78" i="8"/>
  <c r="D79" i="8"/>
  <c r="E79" i="8"/>
  <c r="F79" i="8"/>
  <c r="G79" i="8"/>
  <c r="H79" i="8"/>
  <c r="I79" i="8"/>
  <c r="J79" i="8"/>
  <c r="K79" i="8"/>
  <c r="L79" i="8"/>
  <c r="M79" i="8"/>
  <c r="D80" i="8"/>
  <c r="E80" i="8"/>
  <c r="F80" i="8"/>
  <c r="G80" i="8"/>
  <c r="H80" i="8"/>
  <c r="I80" i="8"/>
  <c r="J80" i="8"/>
  <c r="K80" i="8"/>
  <c r="L80" i="8"/>
  <c r="M80" i="8"/>
  <c r="D81" i="8"/>
  <c r="E81" i="8"/>
  <c r="F81" i="8"/>
  <c r="G81" i="8"/>
  <c r="H81" i="8"/>
  <c r="I81" i="8"/>
  <c r="J81" i="8"/>
  <c r="K81" i="8"/>
  <c r="L81" i="8"/>
  <c r="M81" i="8"/>
  <c r="D82" i="8"/>
  <c r="E82" i="8"/>
  <c r="F82" i="8"/>
  <c r="G82" i="8"/>
  <c r="H82" i="8"/>
  <c r="I82" i="8"/>
  <c r="J82" i="8"/>
  <c r="K82" i="8"/>
  <c r="L82" i="8"/>
  <c r="M82" i="8"/>
  <c r="D83" i="8"/>
  <c r="E83" i="8"/>
  <c r="F83" i="8"/>
  <c r="G83" i="8"/>
  <c r="H83" i="8"/>
  <c r="I83" i="8"/>
  <c r="J83" i="8"/>
  <c r="K83" i="8"/>
  <c r="L83" i="8"/>
  <c r="M83" i="8"/>
  <c r="D84" i="8"/>
  <c r="E84" i="8"/>
  <c r="F84" i="8"/>
  <c r="G84" i="8"/>
  <c r="H84" i="8"/>
  <c r="I84" i="8"/>
  <c r="J84" i="8"/>
  <c r="K84" i="8"/>
  <c r="L84" i="8"/>
  <c r="M84" i="8"/>
  <c r="D85" i="8"/>
  <c r="E85" i="8"/>
  <c r="F85" i="8"/>
  <c r="G85" i="8"/>
  <c r="H85" i="8"/>
  <c r="I85" i="8"/>
  <c r="J85" i="8"/>
  <c r="K85" i="8"/>
  <c r="L85" i="8"/>
  <c r="M85" i="8"/>
  <c r="D86" i="8"/>
  <c r="E86" i="8"/>
  <c r="F86" i="8"/>
  <c r="G86" i="8"/>
  <c r="H86" i="8"/>
  <c r="I86" i="8"/>
  <c r="J86" i="8"/>
  <c r="K86" i="8"/>
  <c r="L86" i="8"/>
  <c r="M86" i="8"/>
  <c r="D87" i="8"/>
  <c r="E87" i="8"/>
  <c r="F87" i="8"/>
  <c r="G87" i="8"/>
  <c r="H87" i="8"/>
  <c r="I87" i="8"/>
  <c r="J87" i="8"/>
  <c r="K87" i="8"/>
  <c r="L87" i="8"/>
  <c r="M87" i="8"/>
  <c r="D88" i="8"/>
  <c r="E88" i="8"/>
  <c r="F88" i="8"/>
  <c r="G88" i="8"/>
  <c r="H88" i="8"/>
  <c r="I88" i="8"/>
  <c r="J88" i="8"/>
  <c r="K88" i="8"/>
  <c r="L88" i="8"/>
  <c r="M88" i="8"/>
  <c r="D89" i="8"/>
  <c r="E89" i="8"/>
  <c r="F89" i="8"/>
  <c r="G89" i="8"/>
  <c r="H89" i="8"/>
  <c r="I89" i="8"/>
  <c r="J89" i="8"/>
  <c r="K89" i="8"/>
  <c r="L89" i="8"/>
  <c r="M89" i="8"/>
  <c r="D90" i="8"/>
  <c r="E90" i="8"/>
  <c r="F90" i="8"/>
  <c r="G90" i="8"/>
  <c r="H90" i="8"/>
  <c r="I90" i="8"/>
  <c r="J90" i="8"/>
  <c r="K90" i="8"/>
  <c r="L90" i="8"/>
  <c r="M90" i="8"/>
  <c r="D91" i="8"/>
  <c r="E91" i="8"/>
  <c r="F91" i="8"/>
  <c r="G91" i="8"/>
  <c r="H91" i="8"/>
  <c r="I91" i="8"/>
  <c r="J91" i="8"/>
  <c r="K91" i="8"/>
  <c r="L91" i="8"/>
  <c r="M91" i="8"/>
  <c r="D92" i="8"/>
  <c r="E92" i="8"/>
  <c r="F92" i="8"/>
  <c r="G92" i="8"/>
  <c r="H92" i="8"/>
  <c r="I92" i="8"/>
  <c r="J92" i="8"/>
  <c r="K92" i="8"/>
  <c r="L92" i="8"/>
  <c r="M92" i="8"/>
  <c r="D93" i="8"/>
  <c r="E93" i="8"/>
  <c r="F93" i="8"/>
  <c r="G93" i="8"/>
  <c r="H93" i="8"/>
  <c r="I93" i="8"/>
  <c r="J93" i="8"/>
  <c r="K93" i="8"/>
  <c r="L93" i="8"/>
  <c r="M93" i="8"/>
  <c r="D94" i="8"/>
  <c r="E94" i="8"/>
  <c r="F94" i="8"/>
  <c r="G94" i="8"/>
  <c r="H94" i="8"/>
  <c r="I94" i="8"/>
  <c r="J94" i="8"/>
  <c r="K94" i="8"/>
  <c r="L94" i="8"/>
  <c r="M94" i="8"/>
  <c r="D95" i="8"/>
  <c r="E95" i="8"/>
  <c r="F95" i="8"/>
  <c r="G95" i="8"/>
  <c r="H95" i="8"/>
  <c r="I95" i="8"/>
  <c r="J95" i="8"/>
  <c r="K95" i="8"/>
  <c r="L95" i="8"/>
  <c r="M95" i="8"/>
  <c r="D96" i="8"/>
  <c r="E96" i="8"/>
  <c r="F96" i="8"/>
  <c r="G96" i="8"/>
  <c r="H96" i="8"/>
  <c r="I96" i="8"/>
  <c r="J96" i="8"/>
  <c r="K96" i="8"/>
  <c r="L96" i="8"/>
  <c r="M96" i="8"/>
  <c r="D97" i="8"/>
  <c r="E97" i="8"/>
  <c r="F97" i="8"/>
  <c r="G97" i="8"/>
  <c r="H97" i="8"/>
  <c r="I97" i="8"/>
  <c r="J97" i="8"/>
  <c r="K97" i="8"/>
  <c r="L97" i="8"/>
  <c r="M97" i="8"/>
  <c r="D98" i="8"/>
  <c r="E98" i="8"/>
  <c r="F98" i="8"/>
  <c r="G98" i="8"/>
  <c r="H98" i="8"/>
  <c r="I98" i="8"/>
  <c r="J98" i="8"/>
  <c r="K98" i="8"/>
  <c r="L98" i="8"/>
  <c r="M98" i="8"/>
  <c r="D99" i="8"/>
  <c r="E99" i="8"/>
  <c r="F99" i="8"/>
  <c r="G99" i="8"/>
  <c r="H99" i="8"/>
  <c r="I99" i="8"/>
  <c r="J99" i="8"/>
  <c r="K99" i="8"/>
  <c r="L99" i="8"/>
  <c r="M99" i="8"/>
  <c r="D100" i="8"/>
  <c r="E100" i="8"/>
  <c r="F100" i="8"/>
  <c r="G100" i="8"/>
  <c r="H100" i="8"/>
  <c r="I100" i="8"/>
  <c r="J100" i="8"/>
  <c r="K100" i="8"/>
  <c r="L100" i="8"/>
  <c r="M100" i="8"/>
  <c r="D101" i="8"/>
  <c r="E101" i="8"/>
  <c r="F101" i="8"/>
  <c r="G101" i="8"/>
  <c r="H101" i="8"/>
  <c r="I101" i="8"/>
  <c r="J101" i="8"/>
  <c r="K101" i="8"/>
  <c r="L101" i="8"/>
  <c r="M101" i="8"/>
  <c r="D102" i="8"/>
  <c r="E102" i="8"/>
  <c r="F102" i="8"/>
  <c r="G102" i="8"/>
  <c r="H102" i="8"/>
  <c r="I102" i="8"/>
  <c r="J102" i="8"/>
  <c r="K102" i="8"/>
  <c r="L102" i="8"/>
  <c r="M102" i="8"/>
  <c r="D103" i="8"/>
  <c r="E103" i="8"/>
  <c r="F103" i="8"/>
  <c r="G103" i="8"/>
  <c r="H103" i="8"/>
  <c r="I103" i="8"/>
  <c r="J103" i="8"/>
  <c r="K103" i="8"/>
  <c r="L103" i="8"/>
  <c r="M103" i="8"/>
  <c r="D104" i="8"/>
  <c r="E104" i="8"/>
  <c r="F104" i="8"/>
  <c r="G104" i="8"/>
  <c r="H104" i="8"/>
  <c r="I104" i="8"/>
  <c r="J104" i="8"/>
  <c r="K104" i="8"/>
  <c r="L104" i="8"/>
  <c r="M104" i="8"/>
  <c r="D105" i="8"/>
  <c r="E105" i="8"/>
  <c r="F105" i="8"/>
  <c r="G105" i="8"/>
  <c r="H105" i="8"/>
  <c r="I105" i="8"/>
  <c r="J105" i="8"/>
  <c r="K105" i="8"/>
  <c r="L105" i="8"/>
  <c r="M105" i="8"/>
  <c r="D106" i="8"/>
  <c r="E106" i="8"/>
  <c r="F106" i="8"/>
  <c r="G106" i="8"/>
  <c r="H106" i="8"/>
  <c r="I106" i="8"/>
  <c r="J106" i="8"/>
  <c r="K106" i="8"/>
  <c r="L106" i="8"/>
  <c r="M106" i="8"/>
  <c r="D107" i="8"/>
  <c r="E107" i="8"/>
  <c r="F107" i="8"/>
  <c r="G107" i="8"/>
  <c r="H107" i="8"/>
  <c r="I107" i="8"/>
  <c r="J107" i="8"/>
  <c r="K107" i="8"/>
  <c r="L107" i="8"/>
  <c r="M107" i="8"/>
  <c r="D108" i="8"/>
  <c r="E108" i="8"/>
  <c r="F108" i="8"/>
  <c r="G108" i="8"/>
  <c r="H108" i="8"/>
  <c r="I108" i="8"/>
  <c r="J108" i="8"/>
  <c r="K108" i="8"/>
  <c r="L108" i="8"/>
  <c r="M108" i="8"/>
  <c r="D109" i="8"/>
  <c r="E109" i="8"/>
  <c r="F109" i="8"/>
  <c r="G109" i="8"/>
  <c r="H109" i="8"/>
  <c r="I109" i="8"/>
  <c r="J109" i="8"/>
  <c r="K109" i="8"/>
  <c r="L109" i="8"/>
  <c r="M109" i="8"/>
  <c r="D110" i="8"/>
  <c r="E110" i="8"/>
  <c r="F110" i="8"/>
  <c r="G110" i="8"/>
  <c r="H110" i="8"/>
  <c r="I110" i="8"/>
  <c r="J110" i="8"/>
  <c r="K110" i="8"/>
  <c r="L110" i="8"/>
  <c r="M110" i="8"/>
  <c r="D111" i="8"/>
  <c r="E111" i="8"/>
  <c r="F111" i="8"/>
  <c r="G111" i="8"/>
  <c r="H111" i="8"/>
  <c r="I111" i="8"/>
  <c r="J111" i="8"/>
  <c r="K111" i="8"/>
  <c r="L111" i="8"/>
  <c r="M111" i="8"/>
  <c r="D112" i="8"/>
  <c r="E112" i="8"/>
  <c r="F112" i="8"/>
  <c r="G112" i="8"/>
  <c r="H112" i="8"/>
  <c r="I112" i="8"/>
  <c r="J112" i="8"/>
  <c r="K112" i="8"/>
  <c r="L112" i="8"/>
  <c r="M112" i="8"/>
  <c r="D113" i="8"/>
  <c r="E113" i="8"/>
  <c r="F113" i="8"/>
  <c r="G113" i="8"/>
  <c r="H113" i="8"/>
  <c r="I113" i="8"/>
  <c r="J113" i="8"/>
  <c r="K113" i="8"/>
  <c r="L113" i="8"/>
  <c r="M113" i="8"/>
  <c r="D114" i="8"/>
  <c r="E114" i="8"/>
  <c r="F114" i="8"/>
  <c r="G114" i="8"/>
  <c r="H114" i="8"/>
  <c r="I114" i="8"/>
  <c r="J114" i="8"/>
  <c r="K114" i="8"/>
  <c r="L114" i="8"/>
  <c r="M114" i="8"/>
  <c r="D115" i="8"/>
  <c r="E115" i="8"/>
  <c r="F115" i="8"/>
  <c r="G115" i="8"/>
  <c r="H115" i="8"/>
  <c r="I115" i="8"/>
  <c r="J115" i="8"/>
  <c r="K115" i="8"/>
  <c r="L115" i="8"/>
  <c r="M115" i="8"/>
  <c r="D116" i="8"/>
  <c r="E116" i="8"/>
  <c r="F116" i="8"/>
  <c r="G116" i="8"/>
  <c r="H116" i="8"/>
  <c r="I116" i="8"/>
  <c r="J116" i="8"/>
  <c r="K116" i="8"/>
  <c r="L116" i="8"/>
  <c r="M116" i="8"/>
  <c r="D117" i="8"/>
  <c r="E117" i="8"/>
  <c r="F117" i="8"/>
  <c r="G117" i="8"/>
  <c r="H117" i="8"/>
  <c r="I117" i="8"/>
  <c r="J117" i="8"/>
  <c r="K117" i="8"/>
  <c r="L117" i="8"/>
  <c r="M117" i="8"/>
  <c r="D118" i="8"/>
  <c r="E118" i="8"/>
  <c r="F118" i="8"/>
  <c r="G118" i="8"/>
  <c r="H118" i="8"/>
  <c r="I118" i="8"/>
  <c r="J118" i="8"/>
  <c r="K118" i="8"/>
  <c r="L118" i="8"/>
  <c r="M118" i="8"/>
  <c r="D119" i="8"/>
  <c r="E119" i="8"/>
  <c r="F119" i="8"/>
  <c r="G119" i="8"/>
  <c r="H119" i="8"/>
  <c r="I119" i="8"/>
  <c r="J119" i="8"/>
  <c r="K119" i="8"/>
  <c r="L119" i="8"/>
  <c r="M119" i="8"/>
  <c r="D120" i="8"/>
  <c r="E120" i="8"/>
  <c r="F120" i="8"/>
  <c r="G120" i="8"/>
  <c r="H120" i="8"/>
  <c r="I120" i="8"/>
  <c r="J120" i="8"/>
  <c r="K120" i="8"/>
  <c r="L120" i="8"/>
  <c r="M120" i="8"/>
  <c r="D121" i="8"/>
  <c r="E121" i="8"/>
  <c r="F121" i="8"/>
  <c r="G121" i="8"/>
  <c r="H121" i="8"/>
  <c r="I121" i="8"/>
  <c r="J121" i="8"/>
  <c r="K121" i="8"/>
  <c r="L121" i="8"/>
  <c r="M121" i="8"/>
  <c r="D122" i="8"/>
  <c r="E122" i="8"/>
  <c r="F122" i="8"/>
  <c r="G122" i="8"/>
  <c r="H122" i="8"/>
  <c r="I122" i="8"/>
  <c r="J122" i="8"/>
  <c r="K122" i="8"/>
  <c r="L122" i="8"/>
  <c r="M122" i="8"/>
  <c r="D123" i="8"/>
  <c r="E123" i="8"/>
  <c r="F123" i="8"/>
  <c r="G123" i="8"/>
  <c r="H123" i="8"/>
  <c r="I123" i="8"/>
  <c r="J123" i="8"/>
  <c r="K123" i="8"/>
  <c r="L123" i="8"/>
  <c r="M123" i="8"/>
  <c r="D124" i="8"/>
  <c r="E124" i="8"/>
  <c r="F124" i="8"/>
  <c r="G124" i="8"/>
  <c r="H124" i="8"/>
  <c r="I124" i="8"/>
  <c r="J124" i="8"/>
  <c r="K124" i="8"/>
  <c r="L124" i="8"/>
  <c r="M124" i="8"/>
  <c r="D125" i="8"/>
  <c r="E125" i="8"/>
  <c r="F125" i="8"/>
  <c r="G125" i="8"/>
  <c r="H125" i="8"/>
  <c r="I125" i="8"/>
  <c r="J125" i="8"/>
  <c r="K125" i="8"/>
  <c r="L125" i="8"/>
  <c r="M125" i="8"/>
  <c r="D126" i="8"/>
  <c r="E126" i="8"/>
  <c r="F126" i="8"/>
  <c r="G126" i="8"/>
  <c r="H126" i="8"/>
  <c r="I126" i="8"/>
  <c r="J126" i="8"/>
  <c r="K126" i="8"/>
  <c r="L126" i="8"/>
  <c r="M126" i="8"/>
  <c r="D127" i="8"/>
  <c r="E127" i="8"/>
  <c r="F127" i="8"/>
  <c r="G127" i="8"/>
  <c r="H127" i="8"/>
  <c r="I127" i="8"/>
  <c r="J127" i="8"/>
  <c r="K127" i="8"/>
  <c r="L127" i="8"/>
  <c r="M127" i="8"/>
  <c r="D128" i="8"/>
  <c r="E128" i="8"/>
  <c r="F128" i="8"/>
  <c r="G128" i="8"/>
  <c r="H128" i="8"/>
  <c r="I128" i="8"/>
  <c r="J128" i="8"/>
  <c r="K128" i="8"/>
  <c r="L128" i="8"/>
  <c r="M128" i="8"/>
  <c r="D129" i="8"/>
  <c r="E129" i="8"/>
  <c r="F129" i="8"/>
  <c r="G129" i="8"/>
  <c r="H129" i="8"/>
  <c r="I129" i="8"/>
  <c r="J129" i="8"/>
  <c r="K129" i="8"/>
  <c r="L129" i="8"/>
  <c r="M129" i="8"/>
  <c r="D130" i="8"/>
  <c r="E130" i="8"/>
  <c r="F130" i="8"/>
  <c r="G130" i="8"/>
  <c r="H130" i="8"/>
  <c r="I130" i="8"/>
  <c r="J130" i="8"/>
  <c r="K130" i="8"/>
  <c r="L130" i="8"/>
  <c r="M130" i="8"/>
  <c r="D131" i="8"/>
  <c r="E131" i="8"/>
  <c r="F131" i="8"/>
  <c r="G131" i="8"/>
  <c r="H131" i="8"/>
  <c r="I131" i="8"/>
  <c r="J131" i="8"/>
  <c r="K131" i="8"/>
  <c r="L131" i="8"/>
  <c r="M131" i="8"/>
  <c r="D132" i="8"/>
  <c r="E132" i="8"/>
  <c r="F132" i="8"/>
  <c r="G132" i="8"/>
  <c r="H132" i="8"/>
  <c r="I132" i="8"/>
  <c r="J132" i="8"/>
  <c r="K132" i="8"/>
  <c r="L132" i="8"/>
  <c r="M132" i="8"/>
  <c r="D133" i="8"/>
  <c r="E133" i="8"/>
  <c r="F133" i="8"/>
  <c r="G133" i="8"/>
  <c r="H133" i="8"/>
  <c r="I133" i="8"/>
  <c r="J133" i="8"/>
  <c r="K133" i="8"/>
  <c r="L133" i="8"/>
  <c r="M133" i="8"/>
  <c r="D134" i="8"/>
  <c r="E134" i="8"/>
  <c r="F134" i="8"/>
  <c r="G134" i="8"/>
  <c r="H134" i="8"/>
  <c r="I134" i="8"/>
  <c r="J134" i="8"/>
  <c r="K134" i="8"/>
  <c r="L134" i="8"/>
  <c r="M134" i="8"/>
  <c r="M3" i="8"/>
  <c r="L3" i="8"/>
  <c r="L4" i="2"/>
  <c r="M4" i="2"/>
  <c r="BQ4" i="2" s="1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L130" i="2"/>
  <c r="M130" i="2"/>
  <c r="L131" i="2"/>
  <c r="M131" i="2"/>
  <c r="L132" i="2"/>
  <c r="M132" i="2"/>
  <c r="L133" i="2"/>
  <c r="M133" i="2"/>
  <c r="L134" i="2"/>
  <c r="M134" i="2"/>
  <c r="R4" i="5"/>
  <c r="S4" i="5"/>
  <c r="T4" i="5"/>
  <c r="R5" i="5"/>
  <c r="S5" i="5"/>
  <c r="T5" i="5"/>
  <c r="R6" i="5"/>
  <c r="S6" i="5"/>
  <c r="T6" i="5"/>
  <c r="R7" i="5"/>
  <c r="S7" i="5"/>
  <c r="T7" i="5"/>
  <c r="R8" i="5"/>
  <c r="S8" i="5"/>
  <c r="T8" i="5"/>
  <c r="R9" i="5"/>
  <c r="S9" i="5"/>
  <c r="T9" i="5"/>
  <c r="R10" i="5"/>
  <c r="S10" i="5"/>
  <c r="T10" i="5"/>
  <c r="R11" i="5"/>
  <c r="S11" i="5"/>
  <c r="T11" i="5"/>
  <c r="R12" i="5"/>
  <c r="S12" i="5"/>
  <c r="T12" i="5"/>
  <c r="R13" i="5"/>
  <c r="S13" i="5"/>
  <c r="T13" i="5"/>
  <c r="R14" i="5"/>
  <c r="S14" i="5"/>
  <c r="T14" i="5"/>
  <c r="R15" i="5"/>
  <c r="S15" i="5"/>
  <c r="T15" i="5"/>
  <c r="R16" i="5"/>
  <c r="S16" i="5"/>
  <c r="T16" i="5"/>
  <c r="R17" i="5"/>
  <c r="S17" i="5"/>
  <c r="T17" i="5"/>
  <c r="R18" i="5"/>
  <c r="S18" i="5"/>
  <c r="T18" i="5"/>
  <c r="R19" i="5"/>
  <c r="S19" i="5"/>
  <c r="T19" i="5"/>
  <c r="R20" i="5"/>
  <c r="S20" i="5"/>
  <c r="T20" i="5"/>
  <c r="R21" i="5"/>
  <c r="S21" i="5"/>
  <c r="T21" i="5"/>
  <c r="R22" i="5"/>
  <c r="S22" i="5"/>
  <c r="T22" i="5"/>
  <c r="R23" i="5"/>
  <c r="S23" i="5"/>
  <c r="T23" i="5"/>
  <c r="R24" i="5"/>
  <c r="S24" i="5"/>
  <c r="T24" i="5"/>
  <c r="R25" i="5"/>
  <c r="S25" i="5"/>
  <c r="T25" i="5"/>
  <c r="R26" i="5"/>
  <c r="S26" i="5"/>
  <c r="T26" i="5"/>
  <c r="R27" i="5"/>
  <c r="S27" i="5"/>
  <c r="T27" i="5"/>
  <c r="R28" i="5"/>
  <c r="S28" i="5"/>
  <c r="T28" i="5"/>
  <c r="R29" i="5"/>
  <c r="S29" i="5"/>
  <c r="T29" i="5"/>
  <c r="R30" i="5"/>
  <c r="S30" i="5"/>
  <c r="T30" i="5"/>
  <c r="R31" i="5"/>
  <c r="S31" i="5"/>
  <c r="T31" i="5"/>
  <c r="R32" i="5"/>
  <c r="S32" i="5"/>
  <c r="T32" i="5"/>
  <c r="R33" i="5"/>
  <c r="S33" i="5"/>
  <c r="T33" i="5"/>
  <c r="R34" i="5"/>
  <c r="S34" i="5"/>
  <c r="T34" i="5"/>
  <c r="R35" i="5"/>
  <c r="S35" i="5"/>
  <c r="T35" i="5"/>
  <c r="R36" i="5"/>
  <c r="S36" i="5"/>
  <c r="T36" i="5"/>
  <c r="R37" i="5"/>
  <c r="S37" i="5"/>
  <c r="T37" i="5"/>
  <c r="R38" i="5"/>
  <c r="S38" i="5"/>
  <c r="T38" i="5"/>
  <c r="R39" i="5"/>
  <c r="S39" i="5"/>
  <c r="T39" i="5"/>
  <c r="R40" i="5"/>
  <c r="S40" i="5"/>
  <c r="T40" i="5"/>
  <c r="R41" i="5"/>
  <c r="S41" i="5"/>
  <c r="T41" i="5"/>
  <c r="R42" i="5"/>
  <c r="S42" i="5"/>
  <c r="T42" i="5"/>
  <c r="R43" i="5"/>
  <c r="S43" i="5"/>
  <c r="T43" i="5"/>
  <c r="R44" i="5"/>
  <c r="S44" i="5"/>
  <c r="T44" i="5"/>
  <c r="R45" i="5"/>
  <c r="S45" i="5"/>
  <c r="T45" i="5"/>
  <c r="R46" i="5"/>
  <c r="S46" i="5"/>
  <c r="T46" i="5"/>
  <c r="R47" i="5"/>
  <c r="S47" i="5"/>
  <c r="T47" i="5"/>
  <c r="R48" i="5"/>
  <c r="S48" i="5"/>
  <c r="T48" i="5"/>
  <c r="R49" i="5"/>
  <c r="S49" i="5"/>
  <c r="T49" i="5"/>
  <c r="R50" i="5"/>
  <c r="S50" i="5"/>
  <c r="T50" i="5"/>
  <c r="R51" i="5"/>
  <c r="S51" i="5"/>
  <c r="T51" i="5"/>
  <c r="R52" i="5"/>
  <c r="S52" i="5"/>
  <c r="T52" i="5"/>
  <c r="R53" i="5"/>
  <c r="S53" i="5"/>
  <c r="T53" i="5"/>
  <c r="R54" i="5"/>
  <c r="S54" i="5"/>
  <c r="T54" i="5"/>
  <c r="R55" i="5"/>
  <c r="S55" i="5"/>
  <c r="T55" i="5"/>
  <c r="R56" i="5"/>
  <c r="S56" i="5"/>
  <c r="T56" i="5"/>
  <c r="R57" i="5"/>
  <c r="S57" i="5"/>
  <c r="T57" i="5"/>
  <c r="R58" i="5"/>
  <c r="S58" i="5"/>
  <c r="T58" i="5"/>
  <c r="R59" i="5"/>
  <c r="S59" i="5"/>
  <c r="T59" i="5"/>
  <c r="R60" i="5"/>
  <c r="S60" i="5"/>
  <c r="T60" i="5"/>
  <c r="R61" i="5"/>
  <c r="S61" i="5"/>
  <c r="T61" i="5"/>
  <c r="R62" i="5"/>
  <c r="S62" i="5"/>
  <c r="T62" i="5"/>
  <c r="R63" i="5"/>
  <c r="S63" i="5"/>
  <c r="T63" i="5"/>
  <c r="R64" i="5"/>
  <c r="S64" i="5"/>
  <c r="T64" i="5"/>
  <c r="R65" i="5"/>
  <c r="S65" i="5"/>
  <c r="T65" i="5"/>
  <c r="R66" i="5"/>
  <c r="S66" i="5"/>
  <c r="T66" i="5"/>
  <c r="R67" i="5"/>
  <c r="S67" i="5"/>
  <c r="T67" i="5"/>
  <c r="R68" i="5"/>
  <c r="S68" i="5"/>
  <c r="T68" i="5"/>
  <c r="R69" i="5"/>
  <c r="S69" i="5"/>
  <c r="T69" i="5"/>
  <c r="R70" i="5"/>
  <c r="S70" i="5"/>
  <c r="T70" i="5"/>
  <c r="R71" i="5"/>
  <c r="S71" i="5"/>
  <c r="T71" i="5"/>
  <c r="R72" i="5"/>
  <c r="S72" i="5"/>
  <c r="T72" i="5"/>
  <c r="R73" i="5"/>
  <c r="S73" i="5"/>
  <c r="T73" i="5"/>
  <c r="R74" i="5"/>
  <c r="S74" i="5"/>
  <c r="T74" i="5"/>
  <c r="R75" i="5"/>
  <c r="S75" i="5"/>
  <c r="T75" i="5"/>
  <c r="R76" i="5"/>
  <c r="S76" i="5"/>
  <c r="T76" i="5"/>
  <c r="R77" i="5"/>
  <c r="S77" i="5"/>
  <c r="T77" i="5"/>
  <c r="R78" i="5"/>
  <c r="S78" i="5"/>
  <c r="T78" i="5"/>
  <c r="R79" i="5"/>
  <c r="S79" i="5"/>
  <c r="T79" i="5"/>
  <c r="R80" i="5"/>
  <c r="S80" i="5"/>
  <c r="T80" i="5"/>
  <c r="R81" i="5"/>
  <c r="S81" i="5"/>
  <c r="T81" i="5"/>
  <c r="R82" i="5"/>
  <c r="S82" i="5"/>
  <c r="T82" i="5"/>
  <c r="R83" i="5"/>
  <c r="S83" i="5"/>
  <c r="T83" i="5"/>
  <c r="R84" i="5"/>
  <c r="S84" i="5"/>
  <c r="T84" i="5"/>
  <c r="R85" i="5"/>
  <c r="S85" i="5"/>
  <c r="T85" i="5"/>
  <c r="R86" i="5"/>
  <c r="S86" i="5"/>
  <c r="T86" i="5"/>
  <c r="R87" i="5"/>
  <c r="S87" i="5"/>
  <c r="T87" i="5"/>
  <c r="R88" i="5"/>
  <c r="S88" i="5"/>
  <c r="T88" i="5"/>
  <c r="R89" i="5"/>
  <c r="S89" i="5"/>
  <c r="T89" i="5"/>
  <c r="R90" i="5"/>
  <c r="S90" i="5"/>
  <c r="T90" i="5"/>
  <c r="R91" i="5"/>
  <c r="S91" i="5"/>
  <c r="T91" i="5"/>
  <c r="R92" i="5"/>
  <c r="S92" i="5"/>
  <c r="T92" i="5"/>
  <c r="R93" i="5"/>
  <c r="S93" i="5"/>
  <c r="T93" i="5"/>
  <c r="R94" i="5"/>
  <c r="S94" i="5"/>
  <c r="T94" i="5"/>
  <c r="R95" i="5"/>
  <c r="S95" i="5"/>
  <c r="T95" i="5"/>
  <c r="R96" i="5"/>
  <c r="S96" i="5"/>
  <c r="T96" i="5"/>
  <c r="R97" i="5"/>
  <c r="S97" i="5"/>
  <c r="T97" i="5"/>
  <c r="R98" i="5"/>
  <c r="S98" i="5"/>
  <c r="T98" i="5"/>
  <c r="R99" i="5"/>
  <c r="S99" i="5"/>
  <c r="T99" i="5"/>
  <c r="R100" i="5"/>
  <c r="S100" i="5"/>
  <c r="T100" i="5"/>
  <c r="R101" i="5"/>
  <c r="S101" i="5"/>
  <c r="T101" i="5"/>
  <c r="R102" i="5"/>
  <c r="S102" i="5"/>
  <c r="T102" i="5"/>
  <c r="R103" i="5"/>
  <c r="S103" i="5"/>
  <c r="T103" i="5"/>
  <c r="R104" i="5"/>
  <c r="S104" i="5"/>
  <c r="T104" i="5"/>
  <c r="R105" i="5"/>
  <c r="S105" i="5"/>
  <c r="T105" i="5"/>
  <c r="R106" i="5"/>
  <c r="S106" i="5"/>
  <c r="T106" i="5"/>
  <c r="R107" i="5"/>
  <c r="S107" i="5"/>
  <c r="T107" i="5"/>
  <c r="R108" i="5"/>
  <c r="S108" i="5"/>
  <c r="T108" i="5"/>
  <c r="R109" i="5"/>
  <c r="S109" i="5"/>
  <c r="T109" i="5"/>
  <c r="R110" i="5"/>
  <c r="S110" i="5"/>
  <c r="T110" i="5"/>
  <c r="R111" i="5"/>
  <c r="S111" i="5"/>
  <c r="T111" i="5"/>
  <c r="R112" i="5"/>
  <c r="S112" i="5"/>
  <c r="T112" i="5"/>
  <c r="R113" i="5"/>
  <c r="S113" i="5"/>
  <c r="T113" i="5"/>
  <c r="R114" i="5"/>
  <c r="S114" i="5"/>
  <c r="T114" i="5"/>
  <c r="R115" i="5"/>
  <c r="S115" i="5"/>
  <c r="T115" i="5"/>
  <c r="R116" i="5"/>
  <c r="S116" i="5"/>
  <c r="T116" i="5"/>
  <c r="R117" i="5"/>
  <c r="S117" i="5"/>
  <c r="T117" i="5"/>
  <c r="R118" i="5"/>
  <c r="S118" i="5"/>
  <c r="T118" i="5"/>
  <c r="R119" i="5"/>
  <c r="S119" i="5"/>
  <c r="T119" i="5"/>
  <c r="R120" i="5"/>
  <c r="S120" i="5"/>
  <c r="T120" i="5"/>
  <c r="R121" i="5"/>
  <c r="S121" i="5"/>
  <c r="T121" i="5"/>
  <c r="R122" i="5"/>
  <c r="S122" i="5"/>
  <c r="T122" i="5"/>
  <c r="R123" i="5"/>
  <c r="S123" i="5"/>
  <c r="T123" i="5"/>
  <c r="R124" i="5"/>
  <c r="S124" i="5"/>
  <c r="T124" i="5"/>
  <c r="R125" i="5"/>
  <c r="S125" i="5"/>
  <c r="T125" i="5"/>
  <c r="R126" i="5"/>
  <c r="S126" i="5"/>
  <c r="T126" i="5"/>
  <c r="R127" i="5"/>
  <c r="S127" i="5"/>
  <c r="T127" i="5"/>
  <c r="R128" i="5"/>
  <c r="S128" i="5"/>
  <c r="T128" i="5"/>
  <c r="R129" i="5"/>
  <c r="S129" i="5"/>
  <c r="T129" i="5"/>
  <c r="R130" i="5"/>
  <c r="S130" i="5"/>
  <c r="T130" i="5"/>
  <c r="R131" i="5"/>
  <c r="S131" i="5"/>
  <c r="T131" i="5"/>
  <c r="R132" i="5"/>
  <c r="S132" i="5"/>
  <c r="T132" i="5"/>
  <c r="R133" i="5"/>
  <c r="S133" i="5"/>
  <c r="T133" i="5"/>
  <c r="R134" i="5"/>
  <c r="S134" i="5"/>
  <c r="T134" i="5"/>
  <c r="R135" i="5"/>
  <c r="S135" i="5"/>
  <c r="T135" i="5"/>
  <c r="R136" i="5"/>
  <c r="S136" i="5"/>
  <c r="T136" i="5"/>
  <c r="R137" i="5"/>
  <c r="S137" i="5"/>
  <c r="T137" i="5"/>
  <c r="R138" i="5"/>
  <c r="S138" i="5"/>
  <c r="T138" i="5"/>
  <c r="R139" i="5"/>
  <c r="S139" i="5"/>
  <c r="T139" i="5"/>
  <c r="R140" i="5"/>
  <c r="S140" i="5"/>
  <c r="T140" i="5"/>
  <c r="R141" i="5"/>
  <c r="S141" i="5"/>
  <c r="T141" i="5"/>
  <c r="R142" i="5"/>
  <c r="S142" i="5"/>
  <c r="T142" i="5"/>
  <c r="R143" i="5"/>
  <c r="S143" i="5"/>
  <c r="T143" i="5"/>
  <c r="R144" i="5"/>
  <c r="S144" i="5"/>
  <c r="T144" i="5"/>
  <c r="R145" i="5"/>
  <c r="S145" i="5"/>
  <c r="T145" i="5"/>
  <c r="R146" i="5"/>
  <c r="S146" i="5"/>
  <c r="T146" i="5"/>
  <c r="R147" i="5"/>
  <c r="S147" i="5"/>
  <c r="T147" i="5"/>
  <c r="R148" i="5"/>
  <c r="S148" i="5"/>
  <c r="T148" i="5"/>
  <c r="R149" i="5"/>
  <c r="S149" i="5"/>
  <c r="T149" i="5"/>
  <c r="R150" i="5"/>
  <c r="S150" i="5"/>
  <c r="T150" i="5"/>
  <c r="R151" i="5"/>
  <c r="S151" i="5"/>
  <c r="T151" i="5"/>
  <c r="R152" i="5"/>
  <c r="S152" i="5"/>
  <c r="T152" i="5"/>
  <c r="R153" i="5"/>
  <c r="S153" i="5"/>
  <c r="T153" i="5"/>
  <c r="R154" i="5"/>
  <c r="S154" i="5"/>
  <c r="T154" i="5"/>
  <c r="R155" i="5"/>
  <c r="S155" i="5"/>
  <c r="T155" i="5"/>
  <c r="R156" i="5"/>
  <c r="S156" i="5"/>
  <c r="T156" i="5"/>
  <c r="R157" i="5"/>
  <c r="S157" i="5"/>
  <c r="T157" i="5"/>
  <c r="R158" i="5"/>
  <c r="S158" i="5"/>
  <c r="T158" i="5"/>
  <c r="R159" i="5"/>
  <c r="S159" i="5"/>
  <c r="T159" i="5"/>
  <c r="R160" i="5"/>
  <c r="S160" i="5"/>
  <c r="T160" i="5"/>
  <c r="R161" i="5"/>
  <c r="S161" i="5"/>
  <c r="T161" i="5"/>
  <c r="R162" i="5"/>
  <c r="S162" i="5"/>
  <c r="T162" i="5"/>
  <c r="R163" i="5"/>
  <c r="S163" i="5"/>
  <c r="T163" i="5"/>
  <c r="R164" i="5"/>
  <c r="S164" i="5"/>
  <c r="T164" i="5"/>
  <c r="R165" i="5"/>
  <c r="S165" i="5"/>
  <c r="T165" i="5"/>
  <c r="R166" i="5"/>
  <c r="S166" i="5"/>
  <c r="T166" i="5"/>
  <c r="R167" i="5"/>
  <c r="S167" i="5"/>
  <c r="T167" i="5"/>
  <c r="R168" i="5"/>
  <c r="S168" i="5"/>
  <c r="T168" i="5"/>
  <c r="R169" i="5"/>
  <c r="S169" i="5"/>
  <c r="T169" i="5"/>
  <c r="R170" i="5"/>
  <c r="S170" i="5"/>
  <c r="T170" i="5"/>
  <c r="R171" i="5"/>
  <c r="S171" i="5"/>
  <c r="T171" i="5"/>
  <c r="R172" i="5"/>
  <c r="S172" i="5"/>
  <c r="T172" i="5"/>
  <c r="R173" i="5"/>
  <c r="S173" i="5"/>
  <c r="T173" i="5"/>
  <c r="R174" i="5"/>
  <c r="S174" i="5"/>
  <c r="T174" i="5"/>
  <c r="R175" i="5"/>
  <c r="S175" i="5"/>
  <c r="T175" i="5"/>
  <c r="R176" i="5"/>
  <c r="S176" i="5"/>
  <c r="T176" i="5"/>
  <c r="R177" i="5"/>
  <c r="S177" i="5"/>
  <c r="T177" i="5"/>
  <c r="R178" i="5"/>
  <c r="S178" i="5"/>
  <c r="T178" i="5"/>
  <c r="R179" i="5"/>
  <c r="S179" i="5"/>
  <c r="T179" i="5"/>
  <c r="R180" i="5"/>
  <c r="S180" i="5"/>
  <c r="T180" i="5"/>
  <c r="R181" i="5"/>
  <c r="S181" i="5"/>
  <c r="T181" i="5"/>
  <c r="R182" i="5"/>
  <c r="S182" i="5"/>
  <c r="T182" i="5"/>
  <c r="R183" i="5"/>
  <c r="S183" i="5"/>
  <c r="T183" i="5"/>
  <c r="R184" i="5"/>
  <c r="S184" i="5"/>
  <c r="T184" i="5"/>
  <c r="R185" i="5"/>
  <c r="S185" i="5"/>
  <c r="T185" i="5"/>
  <c r="R186" i="5"/>
  <c r="S186" i="5"/>
  <c r="T186" i="5"/>
  <c r="R187" i="5"/>
  <c r="S187" i="5"/>
  <c r="T187" i="5"/>
  <c r="R188" i="5"/>
  <c r="S188" i="5"/>
  <c r="T188" i="5"/>
  <c r="R189" i="5"/>
  <c r="S189" i="5"/>
  <c r="T189" i="5"/>
  <c r="R190" i="5"/>
  <c r="S190" i="5"/>
  <c r="T190" i="5"/>
  <c r="R191" i="5"/>
  <c r="S191" i="5"/>
  <c r="T191" i="5"/>
  <c r="R192" i="5"/>
  <c r="S192" i="5"/>
  <c r="T192" i="5"/>
  <c r="R193" i="5"/>
  <c r="S193" i="5"/>
  <c r="T193" i="5"/>
  <c r="R194" i="5"/>
  <c r="S194" i="5"/>
  <c r="T194" i="5"/>
  <c r="R195" i="5"/>
  <c r="S195" i="5"/>
  <c r="T195" i="5"/>
  <c r="R196" i="5"/>
  <c r="S196" i="5"/>
  <c r="T196" i="5"/>
  <c r="R197" i="5"/>
  <c r="S197" i="5"/>
  <c r="T197" i="5"/>
  <c r="R198" i="5"/>
  <c r="S198" i="5"/>
  <c r="T198" i="5"/>
  <c r="R199" i="5"/>
  <c r="S199" i="5"/>
  <c r="T199" i="5"/>
  <c r="R200" i="5"/>
  <c r="S200" i="5"/>
  <c r="T200" i="5"/>
  <c r="R201" i="5"/>
  <c r="S201" i="5"/>
  <c r="T201" i="5"/>
  <c r="R202" i="5"/>
  <c r="S202" i="5"/>
  <c r="T202" i="5"/>
  <c r="R203" i="5"/>
  <c r="S203" i="5"/>
  <c r="T203" i="5"/>
  <c r="R204" i="5"/>
  <c r="S204" i="5"/>
  <c r="T204" i="5"/>
  <c r="R205" i="5"/>
  <c r="S205" i="5"/>
  <c r="T205" i="5"/>
  <c r="R206" i="5"/>
  <c r="S206" i="5"/>
  <c r="T206" i="5"/>
  <c r="R207" i="5"/>
  <c r="S207" i="5"/>
  <c r="T207" i="5"/>
  <c r="R208" i="5"/>
  <c r="S208" i="5"/>
  <c r="T208" i="5"/>
  <c r="R209" i="5"/>
  <c r="S209" i="5"/>
  <c r="T209" i="5"/>
  <c r="R210" i="5"/>
  <c r="S210" i="5"/>
  <c r="T210" i="5"/>
  <c r="R211" i="5"/>
  <c r="S211" i="5"/>
  <c r="T211" i="5"/>
  <c r="R212" i="5"/>
  <c r="S212" i="5"/>
  <c r="T212" i="5"/>
  <c r="R213" i="5"/>
  <c r="S213" i="5"/>
  <c r="T213" i="5"/>
  <c r="R214" i="5"/>
  <c r="S214" i="5"/>
  <c r="T214" i="5"/>
  <c r="R215" i="5"/>
  <c r="S215" i="5"/>
  <c r="T215" i="5"/>
  <c r="R216" i="5"/>
  <c r="S216" i="5"/>
  <c r="T216" i="5"/>
  <c r="R217" i="5"/>
  <c r="S217" i="5"/>
  <c r="T217" i="5"/>
  <c r="R218" i="5"/>
  <c r="S218" i="5"/>
  <c r="T218" i="5"/>
  <c r="R219" i="5"/>
  <c r="S219" i="5"/>
  <c r="T219" i="5"/>
  <c r="R220" i="5"/>
  <c r="S220" i="5"/>
  <c r="T220" i="5"/>
  <c r="R221" i="5"/>
  <c r="S221" i="5"/>
  <c r="T221" i="5"/>
  <c r="R222" i="5"/>
  <c r="S222" i="5"/>
  <c r="T222" i="5"/>
  <c r="R223" i="5"/>
  <c r="S223" i="5"/>
  <c r="T223" i="5"/>
  <c r="R224" i="5"/>
  <c r="S224" i="5"/>
  <c r="T224" i="5"/>
  <c r="R225" i="5"/>
  <c r="S225" i="5"/>
  <c r="T225" i="5"/>
  <c r="R226" i="5"/>
  <c r="S226" i="5"/>
  <c r="T226" i="5"/>
  <c r="R227" i="5"/>
  <c r="S227" i="5"/>
  <c r="T227" i="5"/>
  <c r="R228" i="5"/>
  <c r="S228" i="5"/>
  <c r="T228" i="5"/>
  <c r="R229" i="5"/>
  <c r="S229" i="5"/>
  <c r="T229" i="5"/>
  <c r="R230" i="5"/>
  <c r="S230" i="5"/>
  <c r="T230" i="5"/>
  <c r="R231" i="5"/>
  <c r="S231" i="5"/>
  <c r="T231" i="5"/>
  <c r="R232" i="5"/>
  <c r="S232" i="5"/>
  <c r="T232" i="5"/>
  <c r="R233" i="5"/>
  <c r="S233" i="5"/>
  <c r="T233" i="5"/>
  <c r="R234" i="5"/>
  <c r="S234" i="5"/>
  <c r="T234" i="5"/>
  <c r="R235" i="5"/>
  <c r="S235" i="5"/>
  <c r="T235" i="5"/>
  <c r="R236" i="5"/>
  <c r="S236" i="5"/>
  <c r="T236" i="5"/>
  <c r="R237" i="5"/>
  <c r="S237" i="5"/>
  <c r="T237" i="5"/>
  <c r="R238" i="5"/>
  <c r="S238" i="5"/>
  <c r="T238" i="5"/>
  <c r="R239" i="5"/>
  <c r="S239" i="5"/>
  <c r="T239" i="5"/>
  <c r="R240" i="5"/>
  <c r="S240" i="5"/>
  <c r="T240" i="5"/>
  <c r="R241" i="5"/>
  <c r="S241" i="5"/>
  <c r="T241" i="5"/>
  <c r="R242" i="5"/>
  <c r="S242" i="5"/>
  <c r="T242" i="5"/>
  <c r="R243" i="5"/>
  <c r="S243" i="5"/>
  <c r="T243" i="5"/>
  <c r="R244" i="5"/>
  <c r="S244" i="5"/>
  <c r="T244" i="5"/>
  <c r="R245" i="5"/>
  <c r="S245" i="5"/>
  <c r="T245" i="5"/>
  <c r="R246" i="5"/>
  <c r="S246" i="5"/>
  <c r="T246" i="5"/>
  <c r="R247" i="5"/>
  <c r="S247" i="5"/>
  <c r="T247" i="5"/>
  <c r="R248" i="5"/>
  <c r="S248" i="5"/>
  <c r="T248" i="5"/>
  <c r="R249" i="5"/>
  <c r="S249" i="5"/>
  <c r="T249" i="5"/>
  <c r="R250" i="5"/>
  <c r="S250" i="5"/>
  <c r="T250" i="5"/>
  <c r="R251" i="5"/>
  <c r="S251" i="5"/>
  <c r="T251" i="5"/>
  <c r="R252" i="5"/>
  <c r="S252" i="5"/>
  <c r="T252" i="5"/>
  <c r="R253" i="5"/>
  <c r="S253" i="5"/>
  <c r="T253" i="5"/>
  <c r="R254" i="5"/>
  <c r="S254" i="5"/>
  <c r="T254" i="5"/>
  <c r="R255" i="5"/>
  <c r="S255" i="5"/>
  <c r="T255" i="5"/>
  <c r="R256" i="5"/>
  <c r="S256" i="5"/>
  <c r="T256" i="5"/>
  <c r="R257" i="5"/>
  <c r="S257" i="5"/>
  <c r="T257" i="5"/>
  <c r="R258" i="5"/>
  <c r="S258" i="5"/>
  <c r="T258" i="5"/>
  <c r="R259" i="5"/>
  <c r="S259" i="5"/>
  <c r="T259" i="5"/>
  <c r="R260" i="5"/>
  <c r="S260" i="5"/>
  <c r="T260" i="5"/>
  <c r="R261" i="5"/>
  <c r="S261" i="5"/>
  <c r="T261" i="5"/>
  <c r="R262" i="5"/>
  <c r="S262" i="5"/>
  <c r="T262" i="5"/>
  <c r="R263" i="5"/>
  <c r="S263" i="5"/>
  <c r="T263" i="5"/>
  <c r="R264" i="5"/>
  <c r="S264" i="5"/>
  <c r="T264" i="5"/>
  <c r="R265" i="5"/>
  <c r="S265" i="5"/>
  <c r="T265" i="5"/>
  <c r="R266" i="5"/>
  <c r="S266" i="5"/>
  <c r="T266" i="5"/>
  <c r="R267" i="5"/>
  <c r="S267" i="5"/>
  <c r="R268" i="5"/>
  <c r="S268" i="5"/>
  <c r="R269" i="5"/>
  <c r="S269" i="5"/>
  <c r="R270" i="5"/>
  <c r="S270" i="5"/>
  <c r="R271" i="5"/>
  <c r="S271" i="5"/>
  <c r="R272" i="5"/>
  <c r="S272" i="5"/>
  <c r="R273" i="5"/>
  <c r="S273" i="5"/>
  <c r="R274" i="5"/>
  <c r="S274" i="5"/>
  <c r="R275" i="5"/>
  <c r="S275" i="5"/>
  <c r="R276" i="5"/>
  <c r="S276" i="5"/>
  <c r="R277" i="5"/>
  <c r="S277" i="5"/>
  <c r="R278" i="5"/>
  <c r="S278" i="5"/>
  <c r="R279" i="5"/>
  <c r="S279" i="5"/>
  <c r="R280" i="5"/>
  <c r="S280" i="5"/>
  <c r="R281" i="5"/>
  <c r="S281" i="5"/>
  <c r="R282" i="5"/>
  <c r="S282" i="5"/>
  <c r="R283" i="5"/>
  <c r="S283" i="5"/>
  <c r="R284" i="5"/>
  <c r="S284" i="5"/>
  <c r="R285" i="5"/>
  <c r="S285" i="5"/>
  <c r="R286" i="5"/>
  <c r="S286" i="5"/>
  <c r="R287" i="5"/>
  <c r="S287" i="5"/>
  <c r="R288" i="5"/>
  <c r="S288" i="5"/>
  <c r="R289" i="5"/>
  <c r="S289" i="5"/>
  <c r="R290" i="5"/>
  <c r="S290" i="5"/>
  <c r="R291" i="5"/>
  <c r="S291" i="5"/>
  <c r="R292" i="5"/>
  <c r="S292" i="5"/>
  <c r="R293" i="5"/>
  <c r="S293" i="5"/>
  <c r="R294" i="5"/>
  <c r="S294" i="5"/>
  <c r="R295" i="5"/>
  <c r="S295" i="5"/>
  <c r="R296" i="5"/>
  <c r="S296" i="5"/>
  <c r="R297" i="5"/>
  <c r="S297" i="5"/>
  <c r="R298" i="5"/>
  <c r="S298" i="5"/>
  <c r="R299" i="5"/>
  <c r="S299" i="5"/>
  <c r="R300" i="5"/>
  <c r="S300" i="5"/>
  <c r="R301" i="5"/>
  <c r="S301" i="5"/>
  <c r="R302" i="5"/>
  <c r="S302" i="5"/>
  <c r="R303" i="5"/>
  <c r="S303" i="5"/>
  <c r="R304" i="5"/>
  <c r="S304" i="5"/>
  <c r="R305" i="5"/>
  <c r="S305" i="5"/>
  <c r="R306" i="5"/>
  <c r="S306" i="5"/>
  <c r="R307" i="5"/>
  <c r="S307" i="5"/>
  <c r="R308" i="5"/>
  <c r="S308" i="5"/>
  <c r="R309" i="5"/>
  <c r="S309" i="5"/>
  <c r="R310" i="5"/>
  <c r="S310" i="5"/>
  <c r="R311" i="5"/>
  <c r="S311" i="5"/>
  <c r="R312" i="5"/>
  <c r="S312" i="5"/>
  <c r="R313" i="5"/>
  <c r="S313" i="5"/>
  <c r="R314" i="5"/>
  <c r="S314" i="5"/>
  <c r="R315" i="5"/>
  <c r="S315" i="5"/>
  <c r="R316" i="5"/>
  <c r="S316" i="5"/>
  <c r="R317" i="5"/>
  <c r="S317" i="5"/>
  <c r="R318" i="5"/>
  <c r="S318" i="5"/>
  <c r="R319" i="5"/>
  <c r="S319" i="5"/>
  <c r="R320" i="5"/>
  <c r="S320" i="5"/>
  <c r="R321" i="5"/>
  <c r="S321" i="5"/>
  <c r="R322" i="5"/>
  <c r="S322" i="5"/>
  <c r="R323" i="5"/>
  <c r="S323" i="5"/>
  <c r="R324" i="5"/>
  <c r="S324" i="5"/>
  <c r="R325" i="5"/>
  <c r="S325" i="5"/>
  <c r="R326" i="5"/>
  <c r="S326" i="5"/>
  <c r="R327" i="5"/>
  <c r="S327" i="5"/>
  <c r="R328" i="5"/>
  <c r="S328" i="5"/>
  <c r="R329" i="5"/>
  <c r="S329" i="5"/>
  <c r="R330" i="5"/>
  <c r="S330" i="5"/>
  <c r="R331" i="5"/>
  <c r="S331" i="5"/>
  <c r="R332" i="5"/>
  <c r="S332" i="5"/>
  <c r="R333" i="5"/>
  <c r="S333" i="5"/>
  <c r="R334" i="5"/>
  <c r="S334" i="5"/>
  <c r="R335" i="5"/>
  <c r="S335" i="5"/>
  <c r="R336" i="5"/>
  <c r="S336" i="5"/>
  <c r="R337" i="5"/>
  <c r="S337" i="5"/>
  <c r="R338" i="5"/>
  <c r="S338" i="5"/>
  <c r="R339" i="5"/>
  <c r="S339" i="5"/>
  <c r="R340" i="5"/>
  <c r="S340" i="5"/>
  <c r="R341" i="5"/>
  <c r="S341" i="5"/>
  <c r="R342" i="5"/>
  <c r="S342" i="5"/>
  <c r="R343" i="5"/>
  <c r="S343" i="5"/>
  <c r="R344" i="5"/>
  <c r="S344" i="5"/>
  <c r="R345" i="5"/>
  <c r="S345" i="5"/>
  <c r="R346" i="5"/>
  <c r="S346" i="5"/>
  <c r="R347" i="5"/>
  <c r="S347" i="5"/>
  <c r="R348" i="5"/>
  <c r="S348" i="5"/>
  <c r="R349" i="5"/>
  <c r="S349" i="5"/>
  <c r="R350" i="5"/>
  <c r="S350" i="5"/>
  <c r="R351" i="5"/>
  <c r="S351" i="5"/>
  <c r="R352" i="5"/>
  <c r="S352" i="5"/>
  <c r="R353" i="5"/>
  <c r="S353" i="5"/>
  <c r="R354" i="5"/>
  <c r="S354" i="5"/>
  <c r="R355" i="5"/>
  <c r="S355" i="5"/>
  <c r="R356" i="5"/>
  <c r="S356" i="5"/>
  <c r="R357" i="5"/>
  <c r="S357" i="5"/>
  <c r="R358" i="5"/>
  <c r="S358" i="5"/>
  <c r="R359" i="5"/>
  <c r="S359" i="5"/>
  <c r="R360" i="5"/>
  <c r="S360" i="5"/>
  <c r="R361" i="5"/>
  <c r="S361" i="5"/>
  <c r="R362" i="5"/>
  <c r="S362" i="5"/>
  <c r="R363" i="5"/>
  <c r="S363" i="5"/>
  <c r="R364" i="5"/>
  <c r="S364" i="5"/>
  <c r="R365" i="5"/>
  <c r="S365" i="5"/>
  <c r="R366" i="5"/>
  <c r="S366" i="5"/>
  <c r="R367" i="5"/>
  <c r="S367" i="5"/>
  <c r="R368" i="5"/>
  <c r="S368" i="5"/>
  <c r="R369" i="5"/>
  <c r="S369" i="5"/>
  <c r="R370" i="5"/>
  <c r="S370" i="5"/>
  <c r="R371" i="5"/>
  <c r="S371" i="5"/>
  <c r="R372" i="5"/>
  <c r="S372" i="5"/>
  <c r="R373" i="5"/>
  <c r="S373" i="5"/>
  <c r="R374" i="5"/>
  <c r="S374" i="5"/>
  <c r="R375" i="5"/>
  <c r="S375" i="5"/>
  <c r="R376" i="5"/>
  <c r="S376" i="5"/>
  <c r="R377" i="5"/>
  <c r="S377" i="5"/>
  <c r="R378" i="5"/>
  <c r="S378" i="5"/>
  <c r="R379" i="5"/>
  <c r="S379" i="5"/>
  <c r="R380" i="5"/>
  <c r="S380" i="5"/>
  <c r="R381" i="5"/>
  <c r="S381" i="5"/>
  <c r="R382" i="5"/>
  <c r="S382" i="5"/>
  <c r="R383" i="5"/>
  <c r="S383" i="5"/>
  <c r="R384" i="5"/>
  <c r="S384" i="5"/>
  <c r="R385" i="5"/>
  <c r="S385" i="5"/>
  <c r="R386" i="5"/>
  <c r="S386" i="5"/>
  <c r="R387" i="5"/>
  <c r="S387" i="5"/>
  <c r="R388" i="5"/>
  <c r="S388" i="5"/>
  <c r="R389" i="5"/>
  <c r="S389" i="5"/>
  <c r="R390" i="5"/>
  <c r="S390" i="5"/>
  <c r="R391" i="5"/>
  <c r="S391" i="5"/>
  <c r="R392" i="5"/>
  <c r="S392" i="5"/>
  <c r="R393" i="5"/>
  <c r="S393" i="5"/>
  <c r="R394" i="5"/>
  <c r="S394" i="5"/>
  <c r="R395" i="5"/>
  <c r="S395" i="5"/>
  <c r="R396" i="5"/>
  <c r="S396" i="5"/>
  <c r="R397" i="5"/>
  <c r="S397" i="5"/>
  <c r="R398" i="5"/>
  <c r="S398" i="5"/>
  <c r="R399" i="5"/>
  <c r="S399" i="5"/>
  <c r="T399" i="5"/>
  <c r="R400" i="5"/>
  <c r="S400" i="5"/>
  <c r="T400" i="5"/>
  <c r="R401" i="5"/>
  <c r="S401" i="5"/>
  <c r="T401" i="5"/>
  <c r="R402" i="5"/>
  <c r="S402" i="5"/>
  <c r="T402" i="5"/>
  <c r="R403" i="5"/>
  <c r="S403" i="5"/>
  <c r="T403" i="5"/>
  <c r="R404" i="5"/>
  <c r="S404" i="5"/>
  <c r="T404" i="5"/>
  <c r="R405" i="5"/>
  <c r="S405" i="5"/>
  <c r="T405" i="5"/>
  <c r="R406" i="5"/>
  <c r="S406" i="5"/>
  <c r="T406" i="5"/>
  <c r="R407" i="5"/>
  <c r="S407" i="5"/>
  <c r="T407" i="5"/>
  <c r="R408" i="5"/>
  <c r="S408" i="5"/>
  <c r="T408" i="5"/>
  <c r="R409" i="5"/>
  <c r="S409" i="5"/>
  <c r="T409" i="5"/>
  <c r="R410" i="5"/>
  <c r="S410" i="5"/>
  <c r="T410" i="5"/>
  <c r="R411" i="5"/>
  <c r="S411" i="5"/>
  <c r="T411" i="5"/>
  <c r="R412" i="5"/>
  <c r="S412" i="5"/>
  <c r="T412" i="5"/>
  <c r="R413" i="5"/>
  <c r="S413" i="5"/>
  <c r="T413" i="5"/>
  <c r="R414" i="5"/>
  <c r="S414" i="5"/>
  <c r="T414" i="5"/>
  <c r="R415" i="5"/>
  <c r="S415" i="5"/>
  <c r="T415" i="5"/>
  <c r="R416" i="5"/>
  <c r="S416" i="5"/>
  <c r="T416" i="5"/>
  <c r="R417" i="5"/>
  <c r="S417" i="5"/>
  <c r="T417" i="5"/>
  <c r="R418" i="5"/>
  <c r="S418" i="5"/>
  <c r="T418" i="5"/>
  <c r="R419" i="5"/>
  <c r="S419" i="5"/>
  <c r="T419" i="5"/>
  <c r="R420" i="5"/>
  <c r="S420" i="5"/>
  <c r="T420" i="5"/>
  <c r="R421" i="5"/>
  <c r="S421" i="5"/>
  <c r="T421" i="5"/>
  <c r="R422" i="5"/>
  <c r="S422" i="5"/>
  <c r="T422" i="5"/>
  <c r="R423" i="5"/>
  <c r="S423" i="5"/>
  <c r="T423" i="5"/>
  <c r="R424" i="5"/>
  <c r="S424" i="5"/>
  <c r="T424" i="5"/>
  <c r="R425" i="5"/>
  <c r="S425" i="5"/>
  <c r="T425" i="5"/>
  <c r="R426" i="5"/>
  <c r="S426" i="5"/>
  <c r="T426" i="5"/>
  <c r="R427" i="5"/>
  <c r="S427" i="5"/>
  <c r="T427" i="5"/>
  <c r="R428" i="5"/>
  <c r="S428" i="5"/>
  <c r="T428" i="5"/>
  <c r="R429" i="5"/>
  <c r="S429" i="5"/>
  <c r="T429" i="5"/>
  <c r="R430" i="5"/>
  <c r="S430" i="5"/>
  <c r="T430" i="5"/>
  <c r="R431" i="5"/>
  <c r="S431" i="5"/>
  <c r="T431" i="5"/>
  <c r="R432" i="5"/>
  <c r="S432" i="5"/>
  <c r="T432" i="5"/>
  <c r="R433" i="5"/>
  <c r="S433" i="5"/>
  <c r="T433" i="5"/>
  <c r="R434" i="5"/>
  <c r="S434" i="5"/>
  <c r="T434" i="5"/>
  <c r="R435" i="5"/>
  <c r="S435" i="5"/>
  <c r="T435" i="5"/>
  <c r="R436" i="5"/>
  <c r="S436" i="5"/>
  <c r="T436" i="5"/>
  <c r="R437" i="5"/>
  <c r="S437" i="5"/>
  <c r="T437" i="5"/>
  <c r="R438" i="5"/>
  <c r="S438" i="5"/>
  <c r="T438" i="5"/>
  <c r="R439" i="5"/>
  <c r="S439" i="5"/>
  <c r="T439" i="5"/>
  <c r="R440" i="5"/>
  <c r="S440" i="5"/>
  <c r="T440" i="5"/>
  <c r="R441" i="5"/>
  <c r="S441" i="5"/>
  <c r="T441" i="5"/>
  <c r="R442" i="5"/>
  <c r="S442" i="5"/>
  <c r="T442" i="5"/>
  <c r="R443" i="5"/>
  <c r="S443" i="5"/>
  <c r="T443" i="5"/>
  <c r="R444" i="5"/>
  <c r="S444" i="5"/>
  <c r="T444" i="5"/>
  <c r="R445" i="5"/>
  <c r="S445" i="5"/>
  <c r="T445" i="5"/>
  <c r="R446" i="5"/>
  <c r="S446" i="5"/>
  <c r="T446" i="5"/>
  <c r="R447" i="5"/>
  <c r="S447" i="5"/>
  <c r="T447" i="5"/>
  <c r="R448" i="5"/>
  <c r="S448" i="5"/>
  <c r="T448" i="5"/>
  <c r="R449" i="5"/>
  <c r="S449" i="5"/>
  <c r="T449" i="5"/>
  <c r="R450" i="5"/>
  <c r="S450" i="5"/>
  <c r="T450" i="5"/>
  <c r="R451" i="5"/>
  <c r="S451" i="5"/>
  <c r="T451" i="5"/>
  <c r="R452" i="5"/>
  <c r="S452" i="5"/>
  <c r="T452" i="5"/>
  <c r="R453" i="5"/>
  <c r="S453" i="5"/>
  <c r="T453" i="5"/>
  <c r="R454" i="5"/>
  <c r="S454" i="5"/>
  <c r="T454" i="5"/>
  <c r="R455" i="5"/>
  <c r="S455" i="5"/>
  <c r="T455" i="5"/>
  <c r="R456" i="5"/>
  <c r="S456" i="5"/>
  <c r="T456" i="5"/>
  <c r="R457" i="5"/>
  <c r="S457" i="5"/>
  <c r="T457" i="5"/>
  <c r="R458" i="5"/>
  <c r="S458" i="5"/>
  <c r="T458" i="5"/>
  <c r="R459" i="5"/>
  <c r="S459" i="5"/>
  <c r="T459" i="5"/>
  <c r="R460" i="5"/>
  <c r="S460" i="5"/>
  <c r="T460" i="5"/>
  <c r="R461" i="5"/>
  <c r="S461" i="5"/>
  <c r="T461" i="5"/>
  <c r="R462" i="5"/>
  <c r="S462" i="5"/>
  <c r="T462" i="5"/>
  <c r="R463" i="5"/>
  <c r="S463" i="5"/>
  <c r="T463" i="5"/>
  <c r="R464" i="5"/>
  <c r="S464" i="5"/>
  <c r="T464" i="5"/>
  <c r="R465" i="5"/>
  <c r="S465" i="5"/>
  <c r="T465" i="5"/>
  <c r="R466" i="5"/>
  <c r="S466" i="5"/>
  <c r="T466" i="5"/>
  <c r="R467" i="5"/>
  <c r="S467" i="5"/>
  <c r="T467" i="5"/>
  <c r="R468" i="5"/>
  <c r="S468" i="5"/>
  <c r="T468" i="5"/>
  <c r="R469" i="5"/>
  <c r="S469" i="5"/>
  <c r="T469" i="5"/>
  <c r="R470" i="5"/>
  <c r="S470" i="5"/>
  <c r="T470" i="5"/>
  <c r="R471" i="5"/>
  <c r="S471" i="5"/>
  <c r="T471" i="5"/>
  <c r="R472" i="5"/>
  <c r="S472" i="5"/>
  <c r="T472" i="5"/>
  <c r="R473" i="5"/>
  <c r="S473" i="5"/>
  <c r="T473" i="5"/>
  <c r="R474" i="5"/>
  <c r="S474" i="5"/>
  <c r="T474" i="5"/>
  <c r="R475" i="5"/>
  <c r="S475" i="5"/>
  <c r="T475" i="5"/>
  <c r="R476" i="5"/>
  <c r="S476" i="5"/>
  <c r="T476" i="5"/>
  <c r="R477" i="5"/>
  <c r="S477" i="5"/>
  <c r="T477" i="5"/>
  <c r="R478" i="5"/>
  <c r="S478" i="5"/>
  <c r="T478" i="5"/>
  <c r="R479" i="5"/>
  <c r="S479" i="5"/>
  <c r="T479" i="5"/>
  <c r="R480" i="5"/>
  <c r="S480" i="5"/>
  <c r="T480" i="5"/>
  <c r="R481" i="5"/>
  <c r="S481" i="5"/>
  <c r="T481" i="5"/>
  <c r="R482" i="5"/>
  <c r="S482" i="5"/>
  <c r="T482" i="5"/>
  <c r="R483" i="5"/>
  <c r="S483" i="5"/>
  <c r="T483" i="5"/>
  <c r="R484" i="5"/>
  <c r="S484" i="5"/>
  <c r="T484" i="5"/>
  <c r="R485" i="5"/>
  <c r="S485" i="5"/>
  <c r="T485" i="5"/>
  <c r="R486" i="5"/>
  <c r="S486" i="5"/>
  <c r="T486" i="5"/>
  <c r="R487" i="5"/>
  <c r="S487" i="5"/>
  <c r="T487" i="5"/>
  <c r="R488" i="5"/>
  <c r="S488" i="5"/>
  <c r="T488" i="5"/>
  <c r="R489" i="5"/>
  <c r="S489" i="5"/>
  <c r="T489" i="5"/>
  <c r="R490" i="5"/>
  <c r="S490" i="5"/>
  <c r="T490" i="5"/>
  <c r="R491" i="5"/>
  <c r="S491" i="5"/>
  <c r="T491" i="5"/>
  <c r="R492" i="5"/>
  <c r="S492" i="5"/>
  <c r="T492" i="5"/>
  <c r="R493" i="5"/>
  <c r="S493" i="5"/>
  <c r="T493" i="5"/>
  <c r="R494" i="5"/>
  <c r="S494" i="5"/>
  <c r="T494" i="5"/>
  <c r="R495" i="5"/>
  <c r="S495" i="5"/>
  <c r="T495" i="5"/>
  <c r="R496" i="5"/>
  <c r="S496" i="5"/>
  <c r="T496" i="5"/>
  <c r="R497" i="5"/>
  <c r="S497" i="5"/>
  <c r="T497" i="5"/>
  <c r="R498" i="5"/>
  <c r="S498" i="5"/>
  <c r="T498" i="5"/>
  <c r="R499" i="5"/>
  <c r="S499" i="5"/>
  <c r="T499" i="5"/>
  <c r="R500" i="5"/>
  <c r="S500" i="5"/>
  <c r="T500" i="5"/>
  <c r="R501" i="5"/>
  <c r="S501" i="5"/>
  <c r="T501" i="5"/>
  <c r="R502" i="5"/>
  <c r="S502" i="5"/>
  <c r="T502" i="5"/>
  <c r="R503" i="5"/>
  <c r="S503" i="5"/>
  <c r="T503" i="5"/>
  <c r="R504" i="5"/>
  <c r="S504" i="5"/>
  <c r="T504" i="5"/>
  <c r="R505" i="5"/>
  <c r="S505" i="5"/>
  <c r="T505" i="5"/>
  <c r="R506" i="5"/>
  <c r="S506" i="5"/>
  <c r="T506" i="5"/>
  <c r="R507" i="5"/>
  <c r="S507" i="5"/>
  <c r="T507" i="5"/>
  <c r="R508" i="5"/>
  <c r="S508" i="5"/>
  <c r="T508" i="5"/>
  <c r="R509" i="5"/>
  <c r="S509" i="5"/>
  <c r="T509" i="5"/>
  <c r="R510" i="5"/>
  <c r="S510" i="5"/>
  <c r="T510" i="5"/>
  <c r="R511" i="5"/>
  <c r="S511" i="5"/>
  <c r="T511" i="5"/>
  <c r="R512" i="5"/>
  <c r="S512" i="5"/>
  <c r="T512" i="5"/>
  <c r="R513" i="5"/>
  <c r="S513" i="5"/>
  <c r="T513" i="5"/>
  <c r="R514" i="5"/>
  <c r="S514" i="5"/>
  <c r="T514" i="5"/>
  <c r="R515" i="5"/>
  <c r="S515" i="5"/>
  <c r="T515" i="5"/>
  <c r="R516" i="5"/>
  <c r="S516" i="5"/>
  <c r="T516" i="5"/>
  <c r="R517" i="5"/>
  <c r="S517" i="5"/>
  <c r="T517" i="5"/>
  <c r="R518" i="5"/>
  <c r="S518" i="5"/>
  <c r="T518" i="5"/>
  <c r="R519" i="5"/>
  <c r="S519" i="5"/>
  <c r="T519" i="5"/>
  <c r="R520" i="5"/>
  <c r="S520" i="5"/>
  <c r="T520" i="5"/>
  <c r="R521" i="5"/>
  <c r="S521" i="5"/>
  <c r="T521" i="5"/>
  <c r="R522" i="5"/>
  <c r="S522" i="5"/>
  <c r="T522" i="5"/>
  <c r="R523" i="5"/>
  <c r="S523" i="5"/>
  <c r="T523" i="5"/>
  <c r="R524" i="5"/>
  <c r="S524" i="5"/>
  <c r="T524" i="5"/>
  <c r="R525" i="5"/>
  <c r="S525" i="5"/>
  <c r="T525" i="5"/>
  <c r="R526" i="5"/>
  <c r="S526" i="5"/>
  <c r="T526" i="5"/>
  <c r="R527" i="5"/>
  <c r="S527" i="5"/>
  <c r="T527" i="5"/>
  <c r="R528" i="5"/>
  <c r="S528" i="5"/>
  <c r="T528" i="5"/>
  <c r="R529" i="5"/>
  <c r="S529" i="5"/>
  <c r="T529" i="5"/>
  <c r="R530" i="5"/>
  <c r="S530" i="5"/>
  <c r="T530" i="5"/>
  <c r="R531" i="5"/>
  <c r="S531" i="5"/>
  <c r="T531" i="5"/>
  <c r="T3" i="5"/>
  <c r="S3" i="5"/>
  <c r="R3" i="5"/>
  <c r="Z3" i="5" l="1"/>
  <c r="Z44" i="5"/>
  <c r="Z36" i="5"/>
  <c r="Z28" i="5"/>
  <c r="AD29" i="4" s="1"/>
  <c r="Z20" i="5"/>
  <c r="AD21" i="4" s="1"/>
  <c r="Z12" i="5"/>
  <c r="AD13" i="4" s="1"/>
  <c r="Z4" i="5"/>
  <c r="AD5" i="4" s="1"/>
  <c r="Z220" i="5"/>
  <c r="AD221" i="4" s="1"/>
  <c r="AJ221" i="4" s="1"/>
  <c r="Z212" i="5"/>
  <c r="AD213" i="4" s="1"/>
  <c r="AJ213" i="4" s="1"/>
  <c r="Z196" i="5"/>
  <c r="AD197" i="4" s="1"/>
  <c r="AJ197" i="4" s="1"/>
  <c r="Z180" i="5"/>
  <c r="AD181" i="4" s="1"/>
  <c r="AJ181" i="4" s="1"/>
  <c r="Z164" i="5"/>
  <c r="AD165" i="4" s="1"/>
  <c r="AJ165" i="4" s="1"/>
  <c r="Z148" i="5"/>
  <c r="AD149" i="4" s="1"/>
  <c r="AJ149" i="4" s="1"/>
  <c r="Z132" i="5"/>
  <c r="AD133" i="4" s="1"/>
  <c r="Z116" i="5"/>
  <c r="AD117" i="4" s="1"/>
  <c r="Z100" i="5"/>
  <c r="AD101" i="4" s="1"/>
  <c r="Z84" i="5"/>
  <c r="AD85" i="4" s="1"/>
  <c r="Z68" i="5"/>
  <c r="Z52" i="5"/>
  <c r="BP127" i="2"/>
  <c r="BE128" i="4" s="1"/>
  <c r="CA127" i="2"/>
  <c r="CM128" i="4" s="1"/>
  <c r="BE127" i="2"/>
  <c r="W128" i="4" s="1"/>
  <c r="CA119" i="2"/>
  <c r="CM120" i="4" s="1"/>
  <c r="BE119" i="2"/>
  <c r="W120" i="4" s="1"/>
  <c r="BP119" i="2"/>
  <c r="BP111" i="2"/>
  <c r="BE112" i="4" s="1"/>
  <c r="CA111" i="2"/>
  <c r="CM112" i="4" s="1"/>
  <c r="BE111" i="2"/>
  <c r="W112" i="4" s="1"/>
  <c r="BP103" i="2"/>
  <c r="BE104" i="4" s="1"/>
  <c r="CA103" i="2"/>
  <c r="CM104" i="4" s="1"/>
  <c r="BE103" i="2"/>
  <c r="W104" i="4" s="1"/>
  <c r="BP95" i="2"/>
  <c r="BE96" i="4" s="1"/>
  <c r="CA95" i="2"/>
  <c r="CM96" i="4" s="1"/>
  <c r="BE95" i="2"/>
  <c r="W96" i="4" s="1"/>
  <c r="BE87" i="2"/>
  <c r="W88" i="4" s="1"/>
  <c r="CA87" i="2"/>
  <c r="CM88" i="4" s="1"/>
  <c r="BP87" i="2"/>
  <c r="BE88" i="4" s="1"/>
  <c r="BP79" i="2"/>
  <c r="BE80" i="4" s="1"/>
  <c r="CA79" i="2"/>
  <c r="CM80" i="4" s="1"/>
  <c r="BE79" i="2"/>
  <c r="BE71" i="2"/>
  <c r="W72" i="4" s="1"/>
  <c r="CA71" i="2"/>
  <c r="BP71" i="2"/>
  <c r="BE72" i="4" s="1"/>
  <c r="BP63" i="2"/>
  <c r="BE64" i="4" s="1"/>
  <c r="CA63" i="2"/>
  <c r="CM64" i="4" s="1"/>
  <c r="BE63" i="2"/>
  <c r="W64" i="4" s="1"/>
  <c r="BE55" i="2"/>
  <c r="W56" i="4" s="1"/>
  <c r="CA55" i="2"/>
  <c r="CM56" i="4" s="1"/>
  <c r="BP55" i="2"/>
  <c r="BE56" i="4" s="1"/>
  <c r="BP47" i="2"/>
  <c r="BE48" i="4" s="1"/>
  <c r="BE47" i="2"/>
  <c r="W48" i="4" s="1"/>
  <c r="CA47" i="2"/>
  <c r="CM48" i="4" s="1"/>
  <c r="CA39" i="2"/>
  <c r="CM40" i="4" s="1"/>
  <c r="BP39" i="2"/>
  <c r="BE40" i="4" s="1"/>
  <c r="BE39" i="2"/>
  <c r="W40" i="4" s="1"/>
  <c r="BP31" i="2"/>
  <c r="BE32" i="4" s="1"/>
  <c r="BE31" i="2"/>
  <c r="W32" i="4" s="1"/>
  <c r="CA31" i="2"/>
  <c r="CM32" i="4" s="1"/>
  <c r="BE23" i="2"/>
  <c r="W24" i="4" s="1"/>
  <c r="CA23" i="2"/>
  <c r="CM24" i="4" s="1"/>
  <c r="BP23" i="2"/>
  <c r="BE24" i="4" s="1"/>
  <c r="BP15" i="2"/>
  <c r="BE16" i="4" s="1"/>
  <c r="CA15" i="2"/>
  <c r="CM16" i="4" s="1"/>
  <c r="BE15" i="2"/>
  <c r="W16" i="4" s="1"/>
  <c r="CA7" i="2"/>
  <c r="CM8" i="4" s="1"/>
  <c r="BP7" i="2"/>
  <c r="BE8" i="4" s="1"/>
  <c r="BE7" i="2"/>
  <c r="W8" i="4" s="1"/>
  <c r="AY134" i="8"/>
  <c r="F135" i="4" s="1"/>
  <c r="BJ134" i="8"/>
  <c r="AN135" i="4" s="1"/>
  <c r="BU134" i="8"/>
  <c r="BV135" i="4" s="1"/>
  <c r="BC132" i="8"/>
  <c r="J133" i="4" s="1"/>
  <c r="BN132" i="8"/>
  <c r="AR133" i="4" s="1"/>
  <c r="BY132" i="8"/>
  <c r="BZ133" i="4" s="1"/>
  <c r="AW131" i="8"/>
  <c r="D132" i="4" s="1"/>
  <c r="BH131" i="8"/>
  <c r="AL132" i="4" s="1"/>
  <c r="BS131" i="8"/>
  <c r="BT132" i="4" s="1"/>
  <c r="BA129" i="8"/>
  <c r="H130" i="4" s="1"/>
  <c r="BL129" i="8"/>
  <c r="AP130" i="4" s="1"/>
  <c r="BW129" i="8"/>
  <c r="BX130" i="4" s="1"/>
  <c r="BE127" i="8"/>
  <c r="L128" i="4" s="1"/>
  <c r="BP127" i="8"/>
  <c r="AT128" i="4" s="1"/>
  <c r="CA127" i="8"/>
  <c r="CB128" i="4" s="1"/>
  <c r="AY126" i="8"/>
  <c r="F127" i="4" s="1"/>
  <c r="BU126" i="8"/>
  <c r="BV127" i="4" s="1"/>
  <c r="BJ126" i="8"/>
  <c r="AN127" i="4" s="1"/>
  <c r="BC124" i="8"/>
  <c r="J125" i="4" s="1"/>
  <c r="BN124" i="8"/>
  <c r="AR125" i="4" s="1"/>
  <c r="BY124" i="8"/>
  <c r="BZ125" i="4" s="1"/>
  <c r="AW123" i="8"/>
  <c r="D124" i="4" s="1"/>
  <c r="BS123" i="8"/>
  <c r="BT124" i="4" s="1"/>
  <c r="BH123" i="8"/>
  <c r="AL124" i="4" s="1"/>
  <c r="BA121" i="8"/>
  <c r="H122" i="4" s="1"/>
  <c r="BL121" i="8"/>
  <c r="AP122" i="4" s="1"/>
  <c r="BW121" i="8"/>
  <c r="BX122" i="4" s="1"/>
  <c r="BE119" i="8"/>
  <c r="L120" i="4" s="1"/>
  <c r="BP119" i="8"/>
  <c r="AT120" i="4" s="1"/>
  <c r="CA119" i="8"/>
  <c r="CB120" i="4" s="1"/>
  <c r="AY118" i="8"/>
  <c r="F119" i="4" s="1"/>
  <c r="BJ118" i="8"/>
  <c r="AN119" i="4" s="1"/>
  <c r="BU118" i="8"/>
  <c r="BE115" i="8"/>
  <c r="L116" i="4" s="1"/>
  <c r="CA115" i="8"/>
  <c r="CB116" i="4" s="1"/>
  <c r="BP115" i="8"/>
  <c r="AT116" i="4" s="1"/>
  <c r="AW115" i="8"/>
  <c r="D116" i="4" s="1"/>
  <c r="BH115" i="8"/>
  <c r="AL116" i="4" s="1"/>
  <c r="BS115" i="8"/>
  <c r="BT116" i="4" s="1"/>
  <c r="BA113" i="8"/>
  <c r="H114" i="4" s="1"/>
  <c r="BW113" i="8"/>
  <c r="BX114" i="4" s="1"/>
  <c r="BL113" i="8"/>
  <c r="AP114" i="4" s="1"/>
  <c r="AW111" i="8"/>
  <c r="D112" i="4" s="1"/>
  <c r="BS111" i="8"/>
  <c r="BT112" i="4" s="1"/>
  <c r="BH111" i="8"/>
  <c r="AL112" i="4" s="1"/>
  <c r="BA109" i="8"/>
  <c r="H110" i="4" s="1"/>
  <c r="BL109" i="8"/>
  <c r="AP110" i="4" s="1"/>
  <c r="BW109" i="8"/>
  <c r="BX110" i="4" s="1"/>
  <c r="BE107" i="8"/>
  <c r="L108" i="4" s="1"/>
  <c r="CA107" i="8"/>
  <c r="CB108" i="4" s="1"/>
  <c r="BP107" i="8"/>
  <c r="AT108" i="4" s="1"/>
  <c r="AY106" i="8"/>
  <c r="F107" i="4" s="1"/>
  <c r="BJ106" i="8"/>
  <c r="AN107" i="4" s="1"/>
  <c r="BU106" i="8"/>
  <c r="BV107" i="4" s="1"/>
  <c r="BC104" i="8"/>
  <c r="J105" i="4" s="1"/>
  <c r="BY104" i="8"/>
  <c r="BZ105" i="4" s="1"/>
  <c r="BN104" i="8"/>
  <c r="AR105" i="4" s="1"/>
  <c r="AW103" i="8"/>
  <c r="D104" i="4" s="1"/>
  <c r="BS103" i="8"/>
  <c r="BT104" i="4" s="1"/>
  <c r="BH103" i="8"/>
  <c r="AL104" i="4" s="1"/>
  <c r="BA101" i="8"/>
  <c r="H102" i="4" s="1"/>
  <c r="BW101" i="8"/>
  <c r="BX102" i="4" s="1"/>
  <c r="BL101" i="8"/>
  <c r="AP102" i="4" s="1"/>
  <c r="BE99" i="8"/>
  <c r="L100" i="4" s="1"/>
  <c r="BP99" i="8"/>
  <c r="AT100" i="4" s="1"/>
  <c r="CA99" i="8"/>
  <c r="CB100" i="4" s="1"/>
  <c r="AY98" i="8"/>
  <c r="F99" i="4" s="1"/>
  <c r="BU98" i="8"/>
  <c r="BV99" i="4" s="1"/>
  <c r="BJ98" i="8"/>
  <c r="AN99" i="4" s="1"/>
  <c r="BC96" i="8"/>
  <c r="J97" i="4" s="1"/>
  <c r="BN96" i="8"/>
  <c r="AR97" i="4" s="1"/>
  <c r="BY96" i="8"/>
  <c r="BZ97" i="4" s="1"/>
  <c r="AW95" i="8"/>
  <c r="D96" i="4" s="1"/>
  <c r="BS95" i="8"/>
  <c r="BT96" i="4" s="1"/>
  <c r="BH95" i="8"/>
  <c r="AL96" i="4" s="1"/>
  <c r="BA93" i="8"/>
  <c r="H94" i="4" s="1"/>
  <c r="BL93" i="8"/>
  <c r="AP94" i="4" s="1"/>
  <c r="BW93" i="8"/>
  <c r="BX94" i="4" s="1"/>
  <c r="BE91" i="8"/>
  <c r="L92" i="4" s="1"/>
  <c r="CA91" i="8"/>
  <c r="CB92" i="4" s="1"/>
  <c r="BP91" i="8"/>
  <c r="AY90" i="8"/>
  <c r="F91" i="4" s="1"/>
  <c r="BU90" i="8"/>
  <c r="BV91" i="4" s="1"/>
  <c r="BJ90" i="8"/>
  <c r="AN91" i="4" s="1"/>
  <c r="BC88" i="8"/>
  <c r="J89" i="4" s="1"/>
  <c r="BY88" i="8"/>
  <c r="BZ89" i="4" s="1"/>
  <c r="BN88" i="8"/>
  <c r="AW87" i="8"/>
  <c r="D88" i="4" s="1"/>
  <c r="BH87" i="8"/>
  <c r="AL88" i="4" s="1"/>
  <c r="BS87" i="8"/>
  <c r="BT88" i="4" s="1"/>
  <c r="BA85" i="8"/>
  <c r="H86" i="4" s="1"/>
  <c r="BW85" i="8"/>
  <c r="BX86" i="4" s="1"/>
  <c r="BL85" i="8"/>
  <c r="AP86" i="4" s="1"/>
  <c r="BE83" i="8"/>
  <c r="L84" i="4" s="1"/>
  <c r="BP83" i="8"/>
  <c r="AT84" i="4" s="1"/>
  <c r="CA83" i="8"/>
  <c r="CB84" i="4" s="1"/>
  <c r="AW83" i="8"/>
  <c r="D84" i="4" s="1"/>
  <c r="BH83" i="8"/>
  <c r="AL84" i="4" s="1"/>
  <c r="BS83" i="8"/>
  <c r="BT84" i="4" s="1"/>
  <c r="BA81" i="8"/>
  <c r="H82" i="4" s="1"/>
  <c r="BL81" i="8"/>
  <c r="AP82" i="4" s="1"/>
  <c r="BW81" i="8"/>
  <c r="BX82" i="4" s="1"/>
  <c r="BE79" i="8"/>
  <c r="L80" i="4" s="1"/>
  <c r="BP79" i="8"/>
  <c r="AT80" i="4" s="1"/>
  <c r="CA79" i="8"/>
  <c r="CB80" i="4" s="1"/>
  <c r="AY78" i="8"/>
  <c r="F79" i="4" s="1"/>
  <c r="BJ78" i="8"/>
  <c r="AN79" i="4" s="1"/>
  <c r="BU78" i="8"/>
  <c r="BV79" i="4" s="1"/>
  <c r="BC76" i="8"/>
  <c r="J77" i="4" s="1"/>
  <c r="BN76" i="8"/>
  <c r="AR77" i="4" s="1"/>
  <c r="BY76" i="8"/>
  <c r="AW75" i="8"/>
  <c r="D76" i="4" s="1"/>
  <c r="BS75" i="8"/>
  <c r="BT76" i="4" s="1"/>
  <c r="BH75" i="8"/>
  <c r="AL76" i="4" s="1"/>
  <c r="BA73" i="8"/>
  <c r="H74" i="4" s="1"/>
  <c r="BL73" i="8"/>
  <c r="AP74" i="4" s="1"/>
  <c r="BW73" i="8"/>
  <c r="BX74" i="4" s="1"/>
  <c r="BE71" i="8"/>
  <c r="L72" i="4" s="1"/>
  <c r="CA71" i="8"/>
  <c r="BP71" i="8"/>
  <c r="AT72" i="4" s="1"/>
  <c r="AY70" i="8"/>
  <c r="F71" i="4" s="1"/>
  <c r="BJ70" i="8"/>
  <c r="AN71" i="4" s="1"/>
  <c r="BU70" i="8"/>
  <c r="BV71" i="4" s="1"/>
  <c r="BC68" i="8"/>
  <c r="J69" i="4" s="1"/>
  <c r="BN68" i="8"/>
  <c r="AR69" i="4" s="1"/>
  <c r="BY68" i="8"/>
  <c r="BZ69" i="4" s="1"/>
  <c r="AW67" i="8"/>
  <c r="D68" i="4" s="1"/>
  <c r="BH67" i="8"/>
  <c r="AL68" i="4" s="1"/>
  <c r="BS67" i="8"/>
  <c r="BT68" i="4" s="1"/>
  <c r="BA65" i="8"/>
  <c r="H66" i="4" s="1"/>
  <c r="BL65" i="8"/>
  <c r="AP66" i="4" s="1"/>
  <c r="BW65" i="8"/>
  <c r="BX66" i="4" s="1"/>
  <c r="BE63" i="8"/>
  <c r="L64" i="4" s="1"/>
  <c r="BP63" i="8"/>
  <c r="AT64" i="4" s="1"/>
  <c r="CA63" i="8"/>
  <c r="CB64" i="4" s="1"/>
  <c r="AY62" i="8"/>
  <c r="F63" i="4" s="1"/>
  <c r="BU62" i="8"/>
  <c r="BV63" i="4" s="1"/>
  <c r="BJ62" i="8"/>
  <c r="AN63" i="4" s="1"/>
  <c r="BC60" i="8"/>
  <c r="J61" i="4" s="1"/>
  <c r="BN60" i="8"/>
  <c r="AR61" i="4" s="1"/>
  <c r="BY60" i="8"/>
  <c r="BZ61" i="4" s="1"/>
  <c r="AW59" i="8"/>
  <c r="BS59" i="8"/>
  <c r="BH59" i="8"/>
  <c r="AL60" i="4" s="1"/>
  <c r="BA57" i="8"/>
  <c r="H58" i="4" s="1"/>
  <c r="BL57" i="8"/>
  <c r="AP58" i="4" s="1"/>
  <c r="BW57" i="8"/>
  <c r="BX58" i="4" s="1"/>
  <c r="BE55" i="8"/>
  <c r="L56" i="4" s="1"/>
  <c r="BP55" i="8"/>
  <c r="AT56" i="4" s="1"/>
  <c r="CA55" i="8"/>
  <c r="AY54" i="8"/>
  <c r="BJ54" i="8"/>
  <c r="AN55" i="4" s="1"/>
  <c r="BU54" i="8"/>
  <c r="BV55" i="4" s="1"/>
  <c r="BC52" i="8"/>
  <c r="J53" i="4" s="1"/>
  <c r="BN52" i="8"/>
  <c r="AR53" i="4" s="1"/>
  <c r="BY52" i="8"/>
  <c r="BZ53" i="4" s="1"/>
  <c r="AY50" i="8"/>
  <c r="F51" i="4" s="1"/>
  <c r="BU50" i="8"/>
  <c r="BV51" i="4" s="1"/>
  <c r="BJ50" i="8"/>
  <c r="AN51" i="4" s="1"/>
  <c r="BC48" i="8"/>
  <c r="J49" i="4" s="1"/>
  <c r="BN48" i="8"/>
  <c r="AR49" i="4" s="1"/>
  <c r="BY48" i="8"/>
  <c r="BZ49" i="4" s="1"/>
  <c r="AW47" i="8"/>
  <c r="D48" i="4" s="1"/>
  <c r="BS47" i="8"/>
  <c r="BT48" i="4" s="1"/>
  <c r="BH47" i="8"/>
  <c r="AL48" i="4" s="1"/>
  <c r="BW45" i="8"/>
  <c r="BX46" i="4" s="1"/>
  <c r="BA45" i="8"/>
  <c r="H46" i="4" s="1"/>
  <c r="BL45" i="8"/>
  <c r="AP46" i="4" s="1"/>
  <c r="CA43" i="8"/>
  <c r="CB44" i="4" s="1"/>
  <c r="BE43" i="8"/>
  <c r="L44" i="4" s="1"/>
  <c r="BP43" i="8"/>
  <c r="AT44" i="4" s="1"/>
  <c r="BU42" i="8"/>
  <c r="BV43" i="4" s="1"/>
  <c r="AY42" i="8"/>
  <c r="F43" i="4" s="1"/>
  <c r="BJ42" i="8"/>
  <c r="AN43" i="4" s="1"/>
  <c r="BY40" i="8"/>
  <c r="BZ41" i="4" s="1"/>
  <c r="BC40" i="8"/>
  <c r="J41" i="4" s="1"/>
  <c r="BN40" i="8"/>
  <c r="AR41" i="4" s="1"/>
  <c r="BS39" i="8"/>
  <c r="BT40" i="4" s="1"/>
  <c r="AW39" i="8"/>
  <c r="D40" i="4" s="1"/>
  <c r="BH39" i="8"/>
  <c r="AL40" i="4" s="1"/>
  <c r="BW37" i="8"/>
  <c r="BX38" i="4" s="1"/>
  <c r="BA37" i="8"/>
  <c r="H38" i="4" s="1"/>
  <c r="BL37" i="8"/>
  <c r="AP38" i="4" s="1"/>
  <c r="CA35" i="8"/>
  <c r="CB36" i="4" s="1"/>
  <c r="BE35" i="8"/>
  <c r="L36" i="4" s="1"/>
  <c r="BP35" i="8"/>
  <c r="AT36" i="4" s="1"/>
  <c r="BU34" i="8"/>
  <c r="BV35" i="4" s="1"/>
  <c r="AY34" i="8"/>
  <c r="F35" i="4" s="1"/>
  <c r="BJ34" i="8"/>
  <c r="AN35" i="4" s="1"/>
  <c r="BW33" i="8"/>
  <c r="BX34" i="4" s="1"/>
  <c r="BA33" i="8"/>
  <c r="BL33" i="8"/>
  <c r="AP34" i="4" s="1"/>
  <c r="CA31" i="8"/>
  <c r="CB32" i="4" s="1"/>
  <c r="BE31" i="8"/>
  <c r="L32" i="4" s="1"/>
  <c r="BP31" i="8"/>
  <c r="AT32" i="4" s="1"/>
  <c r="BU30" i="8"/>
  <c r="BV31" i="4" s="1"/>
  <c r="AY30" i="8"/>
  <c r="F31" i="4" s="1"/>
  <c r="BJ30" i="8"/>
  <c r="AN31" i="4" s="1"/>
  <c r="BY28" i="8"/>
  <c r="BZ29" i="4" s="1"/>
  <c r="BC28" i="8"/>
  <c r="J29" i="4" s="1"/>
  <c r="BN28" i="8"/>
  <c r="AR29" i="4" s="1"/>
  <c r="BU26" i="8"/>
  <c r="BV27" i="4" s="1"/>
  <c r="AY26" i="8"/>
  <c r="F27" i="4" s="1"/>
  <c r="BJ26" i="8"/>
  <c r="AN27" i="4" s="1"/>
  <c r="BY24" i="8"/>
  <c r="BZ25" i="4" s="1"/>
  <c r="BC24" i="8"/>
  <c r="J25" i="4" s="1"/>
  <c r="BN24" i="8"/>
  <c r="AR25" i="4" s="1"/>
  <c r="CA23" i="8"/>
  <c r="CB24" i="4" s="1"/>
  <c r="BE23" i="8"/>
  <c r="L24" i="4" s="1"/>
  <c r="BP23" i="8"/>
  <c r="AT24" i="4" s="1"/>
  <c r="BU22" i="8"/>
  <c r="BV23" i="4" s="1"/>
  <c r="AY22" i="8"/>
  <c r="F23" i="4" s="1"/>
  <c r="BJ22" i="8"/>
  <c r="AN23" i="4" s="1"/>
  <c r="BY20" i="8"/>
  <c r="BZ21" i="4" s="1"/>
  <c r="BC20" i="8"/>
  <c r="J21" i="4" s="1"/>
  <c r="BN20" i="8"/>
  <c r="AR21" i="4" s="1"/>
  <c r="BS19" i="8"/>
  <c r="BT20" i="4" s="1"/>
  <c r="AW19" i="8"/>
  <c r="D20" i="4" s="1"/>
  <c r="BH19" i="8"/>
  <c r="AL20" i="4" s="1"/>
  <c r="BW17" i="8"/>
  <c r="BX18" i="4" s="1"/>
  <c r="BA17" i="8"/>
  <c r="H18" i="4" s="1"/>
  <c r="BL17" i="8"/>
  <c r="AP18" i="4" s="1"/>
  <c r="BY16" i="8"/>
  <c r="BC16" i="8"/>
  <c r="J17" i="4" s="1"/>
  <c r="BN16" i="8"/>
  <c r="AR17" i="4" s="1"/>
  <c r="BS15" i="8"/>
  <c r="BT16" i="4" s="1"/>
  <c r="AW15" i="8"/>
  <c r="D16" i="4" s="1"/>
  <c r="BH15" i="8"/>
  <c r="AL16" i="4" s="1"/>
  <c r="BW13" i="8"/>
  <c r="BX14" i="4" s="1"/>
  <c r="BA13" i="8"/>
  <c r="BL13" i="8"/>
  <c r="CA11" i="8"/>
  <c r="CB12" i="4" s="1"/>
  <c r="BE11" i="8"/>
  <c r="L12" i="4" s="1"/>
  <c r="BP11" i="8"/>
  <c r="AT12" i="4" s="1"/>
  <c r="BW9" i="8"/>
  <c r="BX10" i="4" s="1"/>
  <c r="BA9" i="8"/>
  <c r="H10" i="4" s="1"/>
  <c r="BL9" i="8"/>
  <c r="AP10" i="4" s="1"/>
  <c r="BY8" i="8"/>
  <c r="BC8" i="8"/>
  <c r="J9" i="4" s="1"/>
  <c r="BN8" i="8"/>
  <c r="AR9" i="4" s="1"/>
  <c r="BS7" i="8"/>
  <c r="BT8" i="4" s="1"/>
  <c r="AW7" i="8"/>
  <c r="D8" i="4" s="1"/>
  <c r="BH7" i="8"/>
  <c r="AL8" i="4" s="1"/>
  <c r="BW5" i="8"/>
  <c r="BX6" i="4" s="1"/>
  <c r="BA5" i="8"/>
  <c r="H6" i="4" s="1"/>
  <c r="BL5" i="8"/>
  <c r="AP6" i="4" s="1"/>
  <c r="Z209" i="5"/>
  <c r="AD210" i="4" s="1"/>
  <c r="AJ210" i="4" s="1"/>
  <c r="Z193" i="5"/>
  <c r="AD194" i="4" s="1"/>
  <c r="AJ194" i="4" s="1"/>
  <c r="Z177" i="5"/>
  <c r="AD178" i="4" s="1"/>
  <c r="AJ178" i="4" s="1"/>
  <c r="Z161" i="5"/>
  <c r="AD162" i="4" s="1"/>
  <c r="AJ162" i="4" s="1"/>
  <c r="Z145" i="5"/>
  <c r="AD146" i="4" s="1"/>
  <c r="AJ146" i="4" s="1"/>
  <c r="Z129" i="5"/>
  <c r="Z113" i="5"/>
  <c r="AD114" i="4" s="1"/>
  <c r="Z97" i="5"/>
  <c r="Z89" i="5"/>
  <c r="Z65" i="5"/>
  <c r="AD66" i="4" s="1"/>
  <c r="Z49" i="5"/>
  <c r="AD50" i="4" s="1"/>
  <c r="Z33" i="5"/>
  <c r="AD34" i="4" s="1"/>
  <c r="Z17" i="5"/>
  <c r="AD18" i="4" s="1"/>
  <c r="BQ134" i="2"/>
  <c r="BF135" i="4" s="1"/>
  <c r="BF134" i="2"/>
  <c r="X135" i="4" s="1"/>
  <c r="CB134" i="2"/>
  <c r="CN135" i="4" s="1"/>
  <c r="CB126" i="2"/>
  <c r="CN127" i="4" s="1"/>
  <c r="BQ126" i="2"/>
  <c r="BF127" i="4" s="1"/>
  <c r="BF126" i="2"/>
  <c r="X127" i="4" s="1"/>
  <c r="BF118" i="2"/>
  <c r="X119" i="4" s="1"/>
  <c r="CB118" i="2"/>
  <c r="CN119" i="4" s="1"/>
  <c r="BQ118" i="2"/>
  <c r="BF119" i="4" s="1"/>
  <c r="BQ110" i="2"/>
  <c r="BF111" i="4" s="1"/>
  <c r="CB110" i="2"/>
  <c r="CN111" i="4" s="1"/>
  <c r="BF110" i="2"/>
  <c r="X111" i="4" s="1"/>
  <c r="BQ102" i="2"/>
  <c r="BF103" i="4" s="1"/>
  <c r="CB102" i="2"/>
  <c r="CN103" i="4" s="1"/>
  <c r="BF102" i="2"/>
  <c r="X103" i="4" s="1"/>
  <c r="BQ94" i="2"/>
  <c r="BF95" i="4" s="1"/>
  <c r="CB94" i="2"/>
  <c r="CN95" i="4" s="1"/>
  <c r="BF94" i="2"/>
  <c r="X95" i="4" s="1"/>
  <c r="BF86" i="2"/>
  <c r="CB86" i="2"/>
  <c r="CN87" i="4" s="1"/>
  <c r="BQ86" i="2"/>
  <c r="BF87" i="4" s="1"/>
  <c r="BQ78" i="2"/>
  <c r="BF79" i="4" s="1"/>
  <c r="CB78" i="2"/>
  <c r="CN79" i="4" s="1"/>
  <c r="BF78" i="2"/>
  <c r="X79" i="4" s="1"/>
  <c r="CB70" i="2"/>
  <c r="CN71" i="4" s="1"/>
  <c r="BQ70" i="2"/>
  <c r="BF71" i="4" s="1"/>
  <c r="BF70" i="2"/>
  <c r="X71" i="4" s="1"/>
  <c r="BQ62" i="2"/>
  <c r="CB62" i="2"/>
  <c r="CN63" i="4" s="1"/>
  <c r="BF62" i="2"/>
  <c r="X63" i="4" s="1"/>
  <c r="BF54" i="2"/>
  <c r="X55" i="4" s="1"/>
  <c r="BQ54" i="2"/>
  <c r="BF55" i="4" s="1"/>
  <c r="CB54" i="2"/>
  <c r="CN55" i="4" s="1"/>
  <c r="BQ46" i="2"/>
  <c r="BF47" i="4" s="1"/>
  <c r="CB46" i="2"/>
  <c r="BF46" i="2"/>
  <c r="X47" i="4" s="1"/>
  <c r="BF38" i="2"/>
  <c r="X39" i="4" s="1"/>
  <c r="BQ38" i="2"/>
  <c r="BF39" i="4" s="1"/>
  <c r="CB38" i="2"/>
  <c r="CN39" i="4" s="1"/>
  <c r="CB30" i="2"/>
  <c r="CN31" i="4" s="1"/>
  <c r="BQ30" i="2"/>
  <c r="BF31" i="4" s="1"/>
  <c r="BF30" i="2"/>
  <c r="X31" i="4" s="1"/>
  <c r="BF22" i="2"/>
  <c r="CB22" i="2"/>
  <c r="CN23" i="4" s="1"/>
  <c r="BQ22" i="2"/>
  <c r="BF23" i="4" s="1"/>
  <c r="BQ14" i="2"/>
  <c r="BF15" i="4" s="1"/>
  <c r="BF14" i="2"/>
  <c r="X15" i="4" s="1"/>
  <c r="CB14" i="2"/>
  <c r="CN15" i="4" s="1"/>
  <c r="CB6" i="2"/>
  <c r="CN7" i="4" s="1"/>
  <c r="BF6" i="2"/>
  <c r="X7" i="4" s="1"/>
  <c r="BQ6" i="2"/>
  <c r="BF7" i="4" s="1"/>
  <c r="BI134" i="8"/>
  <c r="AM135" i="4" s="1"/>
  <c r="BT134" i="8"/>
  <c r="BU135" i="4" s="1"/>
  <c r="AX134" i="8"/>
  <c r="E135" i="4" s="1"/>
  <c r="BM132" i="8"/>
  <c r="AQ133" i="4" s="1"/>
  <c r="BX132" i="8"/>
  <c r="BY133" i="4" s="1"/>
  <c r="BB132" i="8"/>
  <c r="I133" i="4" s="1"/>
  <c r="BQ130" i="8"/>
  <c r="AU131" i="4" s="1"/>
  <c r="CB130" i="8"/>
  <c r="CC131" i="4" s="1"/>
  <c r="BF130" i="8"/>
  <c r="M131" i="4" s="1"/>
  <c r="BK129" i="8"/>
  <c r="AO130" i="4" s="1"/>
  <c r="BV129" i="8"/>
  <c r="BW130" i="4" s="1"/>
  <c r="AZ129" i="8"/>
  <c r="G130" i="4" s="1"/>
  <c r="BO127" i="8"/>
  <c r="AS128" i="4" s="1"/>
  <c r="BD127" i="8"/>
  <c r="K128" i="4" s="1"/>
  <c r="BZ127" i="8"/>
  <c r="CA128" i="4" s="1"/>
  <c r="BI126" i="8"/>
  <c r="AM127" i="4" s="1"/>
  <c r="BT126" i="8"/>
  <c r="AX126" i="8"/>
  <c r="E127" i="4" s="1"/>
  <c r="BM124" i="8"/>
  <c r="AQ125" i="4" s="1"/>
  <c r="BB124" i="8"/>
  <c r="I125" i="4" s="1"/>
  <c r="BX124" i="8"/>
  <c r="BY125" i="4" s="1"/>
  <c r="BQ122" i="8"/>
  <c r="AU123" i="4" s="1"/>
  <c r="CB122" i="8"/>
  <c r="CC123" i="4" s="1"/>
  <c r="BF122" i="8"/>
  <c r="M123" i="4" s="1"/>
  <c r="BK121" i="8"/>
  <c r="BV121" i="8"/>
  <c r="BW122" i="4" s="1"/>
  <c r="AZ121" i="8"/>
  <c r="G122" i="4" s="1"/>
  <c r="BO119" i="8"/>
  <c r="AS120" i="4" s="1"/>
  <c r="BZ119" i="8"/>
  <c r="CA120" i="4" s="1"/>
  <c r="BD119" i="8"/>
  <c r="K120" i="4" s="1"/>
  <c r="BI118" i="8"/>
  <c r="AM119" i="4" s="1"/>
  <c r="AX118" i="8"/>
  <c r="E119" i="4" s="1"/>
  <c r="BT118" i="8"/>
  <c r="BU119" i="4" s="1"/>
  <c r="BM116" i="8"/>
  <c r="AQ117" i="4" s="1"/>
  <c r="BX116" i="8"/>
  <c r="BB116" i="8"/>
  <c r="I117" i="4" s="1"/>
  <c r="BI114" i="8"/>
  <c r="AM115" i="4" s="1"/>
  <c r="BT114" i="8"/>
  <c r="BU115" i="4" s="1"/>
  <c r="AX114" i="8"/>
  <c r="E115" i="4" s="1"/>
  <c r="BM112" i="8"/>
  <c r="AQ113" i="4" s="1"/>
  <c r="BB112" i="8"/>
  <c r="BX112" i="8"/>
  <c r="BY113" i="4" s="1"/>
  <c r="BQ110" i="8"/>
  <c r="AU111" i="4" s="1"/>
  <c r="CB110" i="8"/>
  <c r="CC111" i="4" s="1"/>
  <c r="BF110" i="8"/>
  <c r="M111" i="4" s="1"/>
  <c r="BK109" i="8"/>
  <c r="AO110" i="4" s="1"/>
  <c r="AZ109" i="8"/>
  <c r="G110" i="4" s="1"/>
  <c r="BV109" i="8"/>
  <c r="BW110" i="4" s="1"/>
  <c r="BO107" i="8"/>
  <c r="AS108" i="4" s="1"/>
  <c r="BD107" i="8"/>
  <c r="K108" i="4" s="1"/>
  <c r="BZ107" i="8"/>
  <c r="CA108" i="4" s="1"/>
  <c r="BI106" i="8"/>
  <c r="AM107" i="4" s="1"/>
  <c r="AX106" i="8"/>
  <c r="E107" i="4" s="1"/>
  <c r="BT106" i="8"/>
  <c r="BU107" i="4" s="1"/>
  <c r="BK105" i="8"/>
  <c r="AO106" i="4" s="1"/>
  <c r="BV105" i="8"/>
  <c r="BW106" i="4" s="1"/>
  <c r="AZ105" i="8"/>
  <c r="G106" i="4" s="1"/>
  <c r="BO103" i="8"/>
  <c r="AS104" i="4" s="1"/>
  <c r="BZ103" i="8"/>
  <c r="CA104" i="4" s="1"/>
  <c r="BD103" i="8"/>
  <c r="K104" i="4" s="1"/>
  <c r="BI102" i="8"/>
  <c r="AM103" i="4" s="1"/>
  <c r="AX102" i="8"/>
  <c r="E103" i="4" s="1"/>
  <c r="BT102" i="8"/>
  <c r="BU103" i="4" s="1"/>
  <c r="BM100" i="8"/>
  <c r="AQ101" i="4" s="1"/>
  <c r="BX100" i="8"/>
  <c r="BB100" i="8"/>
  <c r="I101" i="4" s="1"/>
  <c r="BQ98" i="8"/>
  <c r="AU99" i="4" s="1"/>
  <c r="BF98" i="8"/>
  <c r="M99" i="4" s="1"/>
  <c r="CB98" i="8"/>
  <c r="CC99" i="4" s="1"/>
  <c r="BK97" i="8"/>
  <c r="AO98" i="4" s="1"/>
  <c r="BV97" i="8"/>
  <c r="BW98" i="4" s="1"/>
  <c r="AZ97" i="8"/>
  <c r="G98" i="4" s="1"/>
  <c r="BO95" i="8"/>
  <c r="AS96" i="4" s="1"/>
  <c r="BZ95" i="8"/>
  <c r="CA96" i="4" s="1"/>
  <c r="BD95" i="8"/>
  <c r="K96" i="4" s="1"/>
  <c r="BI94" i="8"/>
  <c r="AM95" i="4" s="1"/>
  <c r="BT94" i="8"/>
  <c r="BU95" i="4" s="1"/>
  <c r="AX94" i="8"/>
  <c r="E95" i="4" s="1"/>
  <c r="BM92" i="8"/>
  <c r="AQ93" i="4" s="1"/>
  <c r="BX92" i="8"/>
  <c r="BB92" i="8"/>
  <c r="BQ90" i="8"/>
  <c r="AU91" i="4" s="1"/>
  <c r="CB90" i="8"/>
  <c r="CC91" i="4" s="1"/>
  <c r="BF90" i="8"/>
  <c r="M91" i="4" s="1"/>
  <c r="BK89" i="8"/>
  <c r="AO90" i="4" s="1"/>
  <c r="AZ89" i="8"/>
  <c r="G90" i="4" s="1"/>
  <c r="BV89" i="8"/>
  <c r="BW90" i="4" s="1"/>
  <c r="BO87" i="8"/>
  <c r="AS88" i="4" s="1"/>
  <c r="BZ87" i="8"/>
  <c r="CA88" i="4" s="1"/>
  <c r="BD87" i="8"/>
  <c r="K88" i="4" s="1"/>
  <c r="BI86" i="8"/>
  <c r="AM87" i="4" s="1"/>
  <c r="AX86" i="8"/>
  <c r="E87" i="4" s="1"/>
  <c r="BT86" i="8"/>
  <c r="BU87" i="4" s="1"/>
  <c r="BO83" i="8"/>
  <c r="AS84" i="4" s="1"/>
  <c r="BD83" i="8"/>
  <c r="K84" i="4" s="1"/>
  <c r="BZ83" i="8"/>
  <c r="CA84" i="4" s="1"/>
  <c r="BI82" i="8"/>
  <c r="AX82" i="8"/>
  <c r="E83" i="4" s="1"/>
  <c r="BT82" i="8"/>
  <c r="BU83" i="4" s="1"/>
  <c r="BO79" i="8"/>
  <c r="AS80" i="4" s="1"/>
  <c r="BD79" i="8"/>
  <c r="K80" i="4" s="1"/>
  <c r="BZ79" i="8"/>
  <c r="CA80" i="4" s="1"/>
  <c r="BI78" i="8"/>
  <c r="AM79" i="4" s="1"/>
  <c r="BT78" i="8"/>
  <c r="AX78" i="8"/>
  <c r="E79" i="4" s="1"/>
  <c r="BM76" i="8"/>
  <c r="AQ77" i="4" s="1"/>
  <c r="BB76" i="8"/>
  <c r="BX76" i="8"/>
  <c r="BY77" i="4" s="1"/>
  <c r="BQ74" i="8"/>
  <c r="AU75" i="4" s="1"/>
  <c r="CB74" i="8"/>
  <c r="CC75" i="4" s="1"/>
  <c r="BF74" i="8"/>
  <c r="M75" i="4" s="1"/>
  <c r="BK73" i="8"/>
  <c r="AO74" i="4" s="1"/>
  <c r="AZ73" i="8"/>
  <c r="G74" i="4" s="1"/>
  <c r="BV73" i="8"/>
  <c r="BW74" i="4" s="1"/>
  <c r="BO71" i="8"/>
  <c r="AS72" i="4" s="1"/>
  <c r="BZ71" i="8"/>
  <c r="CA72" i="4" s="1"/>
  <c r="BD71" i="8"/>
  <c r="K72" i="4" s="1"/>
  <c r="BI70" i="8"/>
  <c r="AM71" i="4" s="1"/>
  <c r="BT70" i="8"/>
  <c r="BU71" i="4" s="1"/>
  <c r="AX70" i="8"/>
  <c r="E71" i="4" s="1"/>
  <c r="BM68" i="8"/>
  <c r="AQ69" i="4" s="1"/>
  <c r="BX68" i="8"/>
  <c r="BY69" i="4" s="1"/>
  <c r="BB68" i="8"/>
  <c r="I69" i="4" s="1"/>
  <c r="BQ66" i="8"/>
  <c r="AU67" i="4" s="1"/>
  <c r="BF66" i="8"/>
  <c r="M67" i="4" s="1"/>
  <c r="CB66" i="8"/>
  <c r="CC67" i="4" s="1"/>
  <c r="BK65" i="8"/>
  <c r="AO66" i="4" s="1"/>
  <c r="BV65" i="8"/>
  <c r="BW66" i="4" s="1"/>
  <c r="AZ65" i="8"/>
  <c r="G66" i="4" s="1"/>
  <c r="BO63" i="8"/>
  <c r="AS64" i="4" s="1"/>
  <c r="BD63" i="8"/>
  <c r="K64" i="4" s="1"/>
  <c r="BZ63" i="8"/>
  <c r="CA64" i="4" s="1"/>
  <c r="BI62" i="8"/>
  <c r="AM63" i="4" s="1"/>
  <c r="BT62" i="8"/>
  <c r="BU63" i="4" s="1"/>
  <c r="AX62" i="8"/>
  <c r="E63" i="4" s="1"/>
  <c r="BM60" i="8"/>
  <c r="AQ61" i="4" s="1"/>
  <c r="BB60" i="8"/>
  <c r="I61" i="4" s="1"/>
  <c r="BX60" i="8"/>
  <c r="BY61" i="4" s="1"/>
  <c r="BQ58" i="8"/>
  <c r="AU59" i="4" s="1"/>
  <c r="CB58" i="8"/>
  <c r="CC59" i="4" s="1"/>
  <c r="BF58" i="8"/>
  <c r="M59" i="4" s="1"/>
  <c r="BK57" i="8"/>
  <c r="AO58" i="4" s="1"/>
  <c r="BV57" i="8"/>
  <c r="BW58" i="4" s="1"/>
  <c r="AZ57" i="8"/>
  <c r="G58" i="4" s="1"/>
  <c r="BO55" i="8"/>
  <c r="AS56" i="4" s="1"/>
  <c r="BZ55" i="8"/>
  <c r="CA56" i="4" s="1"/>
  <c r="BD55" i="8"/>
  <c r="BI54" i="8"/>
  <c r="AM55" i="4" s="1"/>
  <c r="BT54" i="8"/>
  <c r="BU55" i="4" s="1"/>
  <c r="AX54" i="8"/>
  <c r="E55" i="4" s="1"/>
  <c r="BM52" i="8"/>
  <c r="BX52" i="8"/>
  <c r="BY53" i="4" s="1"/>
  <c r="BB52" i="8"/>
  <c r="I53" i="4" s="1"/>
  <c r="BQ50" i="8"/>
  <c r="AU51" i="4" s="1"/>
  <c r="BF50" i="8"/>
  <c r="M51" i="4" s="1"/>
  <c r="CB50" i="8"/>
  <c r="CC51" i="4" s="1"/>
  <c r="BK49" i="8"/>
  <c r="AO50" i="4" s="1"/>
  <c r="BV49" i="8"/>
  <c r="BW50" i="4" s="1"/>
  <c r="AZ49" i="8"/>
  <c r="G50" i="4" s="1"/>
  <c r="BO47" i="8"/>
  <c r="BD47" i="8"/>
  <c r="K48" i="4" s="1"/>
  <c r="BZ47" i="8"/>
  <c r="CA48" i="4" s="1"/>
  <c r="BI46" i="8"/>
  <c r="AM47" i="4" s="1"/>
  <c r="AX46" i="8"/>
  <c r="E47" i="4" s="1"/>
  <c r="BT46" i="8"/>
  <c r="BU47" i="4" s="1"/>
  <c r="BX44" i="8"/>
  <c r="BY45" i="4" s="1"/>
  <c r="BM44" i="8"/>
  <c r="AQ45" i="4" s="1"/>
  <c r="BB44" i="8"/>
  <c r="I45" i="4" s="1"/>
  <c r="BQ42" i="8"/>
  <c r="AU43" i="4" s="1"/>
  <c r="CB42" i="8"/>
  <c r="CC43" i="4" s="1"/>
  <c r="BF42" i="8"/>
  <c r="M43" i="4" s="1"/>
  <c r="BV41" i="8"/>
  <c r="BW42" i="4" s="1"/>
  <c r="BK41" i="8"/>
  <c r="AO42" i="4" s="1"/>
  <c r="AZ41" i="8"/>
  <c r="G42" i="4" s="1"/>
  <c r="BO39" i="8"/>
  <c r="AS40" i="4" s="1"/>
  <c r="BZ39" i="8"/>
  <c r="CA40" i="4" s="1"/>
  <c r="BD39" i="8"/>
  <c r="K40" i="4" s="1"/>
  <c r="BT38" i="8"/>
  <c r="BU39" i="4" s="1"/>
  <c r="BI38" i="8"/>
  <c r="AM39" i="4" s="1"/>
  <c r="AX38" i="8"/>
  <c r="E39" i="4" s="1"/>
  <c r="BM36" i="8"/>
  <c r="AQ37" i="4" s="1"/>
  <c r="BX36" i="8"/>
  <c r="BY37" i="4" s="1"/>
  <c r="BB36" i="8"/>
  <c r="I37" i="4" s="1"/>
  <c r="CB34" i="8"/>
  <c r="CC35" i="4" s="1"/>
  <c r="BQ34" i="8"/>
  <c r="AU35" i="4" s="1"/>
  <c r="BF34" i="8"/>
  <c r="M35" i="4" s="1"/>
  <c r="BK33" i="8"/>
  <c r="AO34" i="4" s="1"/>
  <c r="AZ33" i="8"/>
  <c r="G34" i="4" s="1"/>
  <c r="BV33" i="8"/>
  <c r="BW34" i="4" s="1"/>
  <c r="BZ31" i="8"/>
  <c r="CA32" i="4" s="1"/>
  <c r="BO31" i="8"/>
  <c r="AS32" i="4" s="1"/>
  <c r="BD31" i="8"/>
  <c r="K32" i="4" s="1"/>
  <c r="BI30" i="8"/>
  <c r="AM31" i="4" s="1"/>
  <c r="BT30" i="8"/>
  <c r="BU31" i="4" s="1"/>
  <c r="AX30" i="8"/>
  <c r="E31" i="4" s="1"/>
  <c r="BK29" i="8"/>
  <c r="AZ29" i="8"/>
  <c r="G30" i="4" s="1"/>
  <c r="BV29" i="8"/>
  <c r="BW30" i="4" s="1"/>
  <c r="BO27" i="8"/>
  <c r="AS28" i="4" s="1"/>
  <c r="BD27" i="8"/>
  <c r="K28" i="4" s="1"/>
  <c r="BZ27" i="8"/>
  <c r="CA28" i="4" s="1"/>
  <c r="BI26" i="8"/>
  <c r="AM27" i="4" s="1"/>
  <c r="AX26" i="8"/>
  <c r="E27" i="4" s="1"/>
  <c r="BT26" i="8"/>
  <c r="BU27" i="4" s="1"/>
  <c r="BM24" i="8"/>
  <c r="AQ25" i="4" s="1"/>
  <c r="BX24" i="8"/>
  <c r="BY25" i="4" s="1"/>
  <c r="BB24" i="8"/>
  <c r="I25" i="4" s="1"/>
  <c r="BQ22" i="8"/>
  <c r="AU23" i="4" s="1"/>
  <c r="CB22" i="8"/>
  <c r="CC23" i="4" s="1"/>
  <c r="BF22" i="8"/>
  <c r="M23" i="4" s="1"/>
  <c r="BK21" i="8"/>
  <c r="AO22" i="4" s="1"/>
  <c r="BV21" i="8"/>
  <c r="BW22" i="4" s="1"/>
  <c r="AZ21" i="8"/>
  <c r="G22" i="4" s="1"/>
  <c r="BO19" i="8"/>
  <c r="AS20" i="4" s="1"/>
  <c r="BD19" i="8"/>
  <c r="K20" i="4" s="1"/>
  <c r="BZ19" i="8"/>
  <c r="CA20" i="4" s="1"/>
  <c r="BI18" i="8"/>
  <c r="AM19" i="4" s="1"/>
  <c r="AX18" i="8"/>
  <c r="E19" i="4" s="1"/>
  <c r="BT18" i="8"/>
  <c r="BU19" i="4" s="1"/>
  <c r="BM16" i="8"/>
  <c r="AQ17" i="4" s="1"/>
  <c r="BB16" i="8"/>
  <c r="I17" i="4" s="1"/>
  <c r="BX16" i="8"/>
  <c r="BY17" i="4" s="1"/>
  <c r="BI14" i="8"/>
  <c r="AM15" i="4" s="1"/>
  <c r="AX14" i="8"/>
  <c r="E15" i="4" s="1"/>
  <c r="BT14" i="8"/>
  <c r="BU15" i="4" s="1"/>
  <c r="BX12" i="8"/>
  <c r="BY13" i="4" s="1"/>
  <c r="BM12" i="8"/>
  <c r="AQ13" i="4" s="1"/>
  <c r="BB12" i="8"/>
  <c r="I13" i="4" s="1"/>
  <c r="BQ10" i="8"/>
  <c r="AU11" i="4" s="1"/>
  <c r="BF10" i="8"/>
  <c r="M11" i="4" s="1"/>
  <c r="CB10" i="8"/>
  <c r="CC11" i="4" s="1"/>
  <c r="BV9" i="8"/>
  <c r="BW10" i="4" s="1"/>
  <c r="BK9" i="8"/>
  <c r="AO10" i="4" s="1"/>
  <c r="AZ9" i="8"/>
  <c r="G10" i="4" s="1"/>
  <c r="BO7" i="8"/>
  <c r="AS8" i="4" s="1"/>
  <c r="BZ7" i="8"/>
  <c r="CA8" i="4" s="1"/>
  <c r="BD7" i="8"/>
  <c r="K8" i="4" s="1"/>
  <c r="BQ6" i="8"/>
  <c r="AU7" i="4" s="1"/>
  <c r="BF6" i="8"/>
  <c r="M7" i="4" s="1"/>
  <c r="CB6" i="8"/>
  <c r="CC7" i="4" s="1"/>
  <c r="Z222" i="5"/>
  <c r="AD223" i="4" s="1"/>
  <c r="AJ223" i="4" s="1"/>
  <c r="Z206" i="5"/>
  <c r="AD207" i="4" s="1"/>
  <c r="AJ207" i="4" s="1"/>
  <c r="Z190" i="5"/>
  <c r="AD191" i="4" s="1"/>
  <c r="AJ191" i="4" s="1"/>
  <c r="Z182" i="5"/>
  <c r="AD183" i="4" s="1"/>
  <c r="AJ183" i="4" s="1"/>
  <c r="Z166" i="5"/>
  <c r="AD167" i="4" s="1"/>
  <c r="AJ167" i="4" s="1"/>
  <c r="Z158" i="5"/>
  <c r="AD159" i="4" s="1"/>
  <c r="AJ159" i="4" s="1"/>
  <c r="Z142" i="5"/>
  <c r="AD143" i="4" s="1"/>
  <c r="AJ143" i="4" s="1"/>
  <c r="Z126" i="5"/>
  <c r="AD127" i="4" s="1"/>
  <c r="Z110" i="5"/>
  <c r="AD111" i="4" s="1"/>
  <c r="Z94" i="5"/>
  <c r="AD95" i="4" s="1"/>
  <c r="Z78" i="5"/>
  <c r="AD79" i="4" s="1"/>
  <c r="Z62" i="5"/>
  <c r="AD63" i="4" s="1"/>
  <c r="Z46" i="5"/>
  <c r="AD47" i="4" s="1"/>
  <c r="Z30" i="5"/>
  <c r="AD31" i="4" s="1"/>
  <c r="Z14" i="5"/>
  <c r="AD15" i="4" s="1"/>
  <c r="BP134" i="2"/>
  <c r="BE135" i="4" s="1"/>
  <c r="CA134" i="2"/>
  <c r="CM135" i="4" s="1"/>
  <c r="BE134" i="2"/>
  <c r="W135" i="4" s="1"/>
  <c r="BE130" i="2"/>
  <c r="W131" i="4" s="1"/>
  <c r="CA130" i="2"/>
  <c r="CM131" i="4" s="1"/>
  <c r="BP130" i="2"/>
  <c r="BE131" i="4" s="1"/>
  <c r="CA122" i="2"/>
  <c r="CM123" i="4" s="1"/>
  <c r="BP122" i="2"/>
  <c r="BE123" i="4" s="1"/>
  <c r="BE122" i="2"/>
  <c r="W123" i="4" s="1"/>
  <c r="BP114" i="2"/>
  <c r="BE115" i="4" s="1"/>
  <c r="CA114" i="2"/>
  <c r="CM115" i="4" s="1"/>
  <c r="BE114" i="2"/>
  <c r="CA106" i="2"/>
  <c r="CM107" i="4" s="1"/>
  <c r="BP106" i="2"/>
  <c r="BE107" i="4" s="1"/>
  <c r="BE106" i="2"/>
  <c r="W107" i="4" s="1"/>
  <c r="BE98" i="2"/>
  <c r="W99" i="4" s="1"/>
  <c r="BP98" i="2"/>
  <c r="BE99" i="4" s="1"/>
  <c r="CA98" i="2"/>
  <c r="CM99" i="4" s="1"/>
  <c r="CA90" i="2"/>
  <c r="CM91" i="4" s="1"/>
  <c r="BP90" i="2"/>
  <c r="BE91" i="4" s="1"/>
  <c r="BE90" i="2"/>
  <c r="W91" i="4" s="1"/>
  <c r="BE82" i="2"/>
  <c r="W83" i="4" s="1"/>
  <c r="CA82" i="2"/>
  <c r="CM83" i="4" s="1"/>
  <c r="BP82" i="2"/>
  <c r="BE83" i="4" s="1"/>
  <c r="BE74" i="2"/>
  <c r="CA74" i="2"/>
  <c r="CM75" i="4" s="1"/>
  <c r="BP74" i="2"/>
  <c r="BE75" i="4" s="1"/>
  <c r="BE66" i="2"/>
  <c r="W67" i="4" s="1"/>
  <c r="CA66" i="2"/>
  <c r="CM67" i="4" s="1"/>
  <c r="BP66" i="2"/>
  <c r="BE67" i="4" s="1"/>
  <c r="CA58" i="2"/>
  <c r="CM59" i="4" s="1"/>
  <c r="BE58" i="2"/>
  <c r="W59" i="4" s="1"/>
  <c r="BP58" i="2"/>
  <c r="BE59" i="4" s="1"/>
  <c r="BE50" i="2"/>
  <c r="W51" i="4" s="1"/>
  <c r="CA50" i="2"/>
  <c r="CM51" i="4" s="1"/>
  <c r="BP50" i="2"/>
  <c r="BE51" i="4" s="1"/>
  <c r="CA42" i="2"/>
  <c r="CM43" i="4" s="1"/>
  <c r="BE42" i="2"/>
  <c r="W43" i="4" s="1"/>
  <c r="BP42" i="2"/>
  <c r="BE43" i="4" s="1"/>
  <c r="BE34" i="2"/>
  <c r="W35" i="4" s="1"/>
  <c r="BP34" i="2"/>
  <c r="BE35" i="4" s="1"/>
  <c r="CA34" i="2"/>
  <c r="CA26" i="2"/>
  <c r="CM27" i="4" s="1"/>
  <c r="BE26" i="2"/>
  <c r="W27" i="4" s="1"/>
  <c r="BP26" i="2"/>
  <c r="BE27" i="4" s="1"/>
  <c r="BE18" i="2"/>
  <c r="W19" i="4" s="1"/>
  <c r="BP18" i="2"/>
  <c r="BE19" i="4" s="1"/>
  <c r="CA18" i="2"/>
  <c r="CM19" i="4" s="1"/>
  <c r="CA10" i="2"/>
  <c r="CM11" i="4" s="1"/>
  <c r="BE10" i="2"/>
  <c r="W11" i="4" s="1"/>
  <c r="BP10" i="2"/>
  <c r="BE11" i="4" s="1"/>
  <c r="BP134" i="8"/>
  <c r="AT135" i="4" s="1"/>
  <c r="BE134" i="8"/>
  <c r="CA134" i="8"/>
  <c r="CB135" i="4" s="1"/>
  <c r="BJ133" i="8"/>
  <c r="AN134" i="4" s="1"/>
  <c r="AY133" i="8"/>
  <c r="F134" i="4" s="1"/>
  <c r="BU133" i="8"/>
  <c r="BV134" i="4" s="1"/>
  <c r="BN131" i="8"/>
  <c r="AR132" i="4" s="1"/>
  <c r="BC131" i="8"/>
  <c r="J132" i="4" s="1"/>
  <c r="BY131" i="8"/>
  <c r="BZ132" i="4" s="1"/>
  <c r="BP130" i="8"/>
  <c r="AT131" i="4" s="1"/>
  <c r="BE130" i="8"/>
  <c r="L131" i="4" s="1"/>
  <c r="CA130" i="8"/>
  <c r="CB131" i="4" s="1"/>
  <c r="BJ129" i="8"/>
  <c r="AN130" i="4" s="1"/>
  <c r="BU129" i="8"/>
  <c r="BV130" i="4" s="1"/>
  <c r="AY129" i="8"/>
  <c r="BN127" i="8"/>
  <c r="AR128" i="4" s="1"/>
  <c r="BC127" i="8"/>
  <c r="J128" i="4" s="1"/>
  <c r="BY127" i="8"/>
  <c r="BZ128" i="4" s="1"/>
  <c r="BP126" i="8"/>
  <c r="AT127" i="4" s="1"/>
  <c r="CA126" i="8"/>
  <c r="CB127" i="4" s="1"/>
  <c r="BE126" i="8"/>
  <c r="L127" i="4" s="1"/>
  <c r="BJ125" i="8"/>
  <c r="AN126" i="4" s="1"/>
  <c r="AY125" i="8"/>
  <c r="F126" i="4" s="1"/>
  <c r="BU125" i="8"/>
  <c r="BV126" i="4" s="1"/>
  <c r="BN123" i="8"/>
  <c r="AR124" i="4" s="1"/>
  <c r="BY123" i="8"/>
  <c r="BZ124" i="4" s="1"/>
  <c r="BC123" i="8"/>
  <c r="J124" i="4" s="1"/>
  <c r="BH122" i="8"/>
  <c r="AL123" i="4" s="1"/>
  <c r="AW122" i="8"/>
  <c r="D123" i="4" s="1"/>
  <c r="BS122" i="8"/>
  <c r="BN119" i="8"/>
  <c r="AR120" i="4" s="1"/>
  <c r="BY119" i="8"/>
  <c r="BZ120" i="4" s="1"/>
  <c r="BC119" i="8"/>
  <c r="J120" i="4" s="1"/>
  <c r="BH118" i="8"/>
  <c r="BS118" i="8"/>
  <c r="BT119" i="4" s="1"/>
  <c r="AW118" i="8"/>
  <c r="D119" i="4" s="1"/>
  <c r="BL116" i="8"/>
  <c r="AP117" i="4" s="1"/>
  <c r="BW116" i="8"/>
  <c r="BX117" i="4" s="1"/>
  <c r="BA116" i="8"/>
  <c r="H117" i="4" s="1"/>
  <c r="BP114" i="8"/>
  <c r="AT115" i="4" s="1"/>
  <c r="BE114" i="8"/>
  <c r="L115" i="4" s="1"/>
  <c r="CA114" i="8"/>
  <c r="CB115" i="4" s="1"/>
  <c r="BJ113" i="8"/>
  <c r="AN114" i="4" s="1"/>
  <c r="BU113" i="8"/>
  <c r="BV114" i="4" s="1"/>
  <c r="AY113" i="8"/>
  <c r="F114" i="4" s="1"/>
  <c r="BN111" i="8"/>
  <c r="AR112" i="4" s="1"/>
  <c r="BY111" i="8"/>
  <c r="BZ112" i="4" s="1"/>
  <c r="BC111" i="8"/>
  <c r="J112" i="4" s="1"/>
  <c r="BH110" i="8"/>
  <c r="AL111" i="4" s="1"/>
  <c r="BS110" i="8"/>
  <c r="BT111" i="4" s="1"/>
  <c r="AW110" i="8"/>
  <c r="D111" i="4" s="1"/>
  <c r="BL108" i="8"/>
  <c r="AP109" i="4" s="1"/>
  <c r="BW108" i="8"/>
  <c r="BX109" i="4" s="1"/>
  <c r="BA108" i="8"/>
  <c r="H109" i="4" s="1"/>
  <c r="BP106" i="8"/>
  <c r="AT107" i="4" s="1"/>
  <c r="CA106" i="8"/>
  <c r="CB107" i="4" s="1"/>
  <c r="BE106" i="8"/>
  <c r="L107" i="4" s="1"/>
  <c r="BJ105" i="8"/>
  <c r="AN106" i="4" s="1"/>
  <c r="AY105" i="8"/>
  <c r="F106" i="4" s="1"/>
  <c r="BU105" i="8"/>
  <c r="BV106" i="4" s="1"/>
  <c r="BN103" i="8"/>
  <c r="AR104" i="4" s="1"/>
  <c r="BY103" i="8"/>
  <c r="BZ104" i="4" s="1"/>
  <c r="BC103" i="8"/>
  <c r="J104" i="4" s="1"/>
  <c r="BH102" i="8"/>
  <c r="AL103" i="4" s="1"/>
  <c r="AW102" i="8"/>
  <c r="D103" i="4" s="1"/>
  <c r="BS102" i="8"/>
  <c r="BT103" i="4" s="1"/>
  <c r="BL100" i="8"/>
  <c r="AP101" i="4" s="1"/>
  <c r="BW100" i="8"/>
  <c r="BX101" i="4" s="1"/>
  <c r="BA100" i="8"/>
  <c r="H101" i="4" s="1"/>
  <c r="BP98" i="8"/>
  <c r="AT99" i="4" s="1"/>
  <c r="CA98" i="8"/>
  <c r="CB99" i="4" s="1"/>
  <c r="BE98" i="8"/>
  <c r="L99" i="4" s="1"/>
  <c r="BJ97" i="8"/>
  <c r="AN98" i="4" s="1"/>
  <c r="BU97" i="8"/>
  <c r="BV98" i="4" s="1"/>
  <c r="AY97" i="8"/>
  <c r="F98" i="4" s="1"/>
  <c r="BP94" i="8"/>
  <c r="AT95" i="4" s="1"/>
  <c r="BE94" i="8"/>
  <c r="L95" i="4" s="1"/>
  <c r="CA94" i="8"/>
  <c r="CB95" i="4" s="1"/>
  <c r="BJ93" i="8"/>
  <c r="AN94" i="4" s="1"/>
  <c r="AY93" i="8"/>
  <c r="F94" i="4" s="1"/>
  <c r="BU93" i="8"/>
  <c r="BV94" i="4" s="1"/>
  <c r="BN91" i="8"/>
  <c r="AR92" i="4" s="1"/>
  <c r="BY91" i="8"/>
  <c r="BZ92" i="4" s="1"/>
  <c r="BC91" i="8"/>
  <c r="J92" i="4" s="1"/>
  <c r="BH90" i="8"/>
  <c r="AL91" i="4" s="1"/>
  <c r="AW90" i="8"/>
  <c r="D91" i="4" s="1"/>
  <c r="BS90" i="8"/>
  <c r="BT91" i="4" s="1"/>
  <c r="BL88" i="8"/>
  <c r="AP89" i="4" s="1"/>
  <c r="BA88" i="8"/>
  <c r="H89" i="4" s="1"/>
  <c r="BW88" i="8"/>
  <c r="BX89" i="4" s="1"/>
  <c r="BP86" i="8"/>
  <c r="AT87" i="4" s="1"/>
  <c r="BE86" i="8"/>
  <c r="L87" i="4" s="1"/>
  <c r="CA86" i="8"/>
  <c r="CB87" i="4" s="1"/>
  <c r="BL84" i="8"/>
  <c r="AP85" i="4" s="1"/>
  <c r="BW84" i="8"/>
  <c r="BX85" i="4" s="1"/>
  <c r="BA84" i="8"/>
  <c r="H85" i="4" s="1"/>
  <c r="BP82" i="8"/>
  <c r="AT83" i="4" s="1"/>
  <c r="CA82" i="8"/>
  <c r="CB83" i="4" s="1"/>
  <c r="BE82" i="8"/>
  <c r="L83" i="4" s="1"/>
  <c r="BJ81" i="8"/>
  <c r="AN82" i="4" s="1"/>
  <c r="BU81" i="8"/>
  <c r="BV82" i="4" s="1"/>
  <c r="AY81" i="8"/>
  <c r="F82" i="4" s="1"/>
  <c r="BN79" i="8"/>
  <c r="AR80" i="4" s="1"/>
  <c r="BC79" i="8"/>
  <c r="J80" i="4" s="1"/>
  <c r="BY79" i="8"/>
  <c r="BZ80" i="4" s="1"/>
  <c r="BP78" i="8"/>
  <c r="AT79" i="4" s="1"/>
  <c r="CA78" i="8"/>
  <c r="CB79" i="4" s="1"/>
  <c r="BE78" i="8"/>
  <c r="L79" i="4" s="1"/>
  <c r="BJ77" i="8"/>
  <c r="AN78" i="4" s="1"/>
  <c r="AY77" i="8"/>
  <c r="F78" i="4" s="1"/>
  <c r="BU77" i="8"/>
  <c r="BV78" i="4" s="1"/>
  <c r="BN75" i="8"/>
  <c r="AR76" i="4" s="1"/>
  <c r="BY75" i="8"/>
  <c r="BZ76" i="4" s="1"/>
  <c r="BC75" i="8"/>
  <c r="J76" i="4" s="1"/>
  <c r="BH74" i="8"/>
  <c r="AL75" i="4" s="1"/>
  <c r="AW74" i="8"/>
  <c r="D75" i="4" s="1"/>
  <c r="BS74" i="8"/>
  <c r="BT75" i="4" s="1"/>
  <c r="BN71" i="8"/>
  <c r="AR72" i="4" s="1"/>
  <c r="BY71" i="8"/>
  <c r="BZ72" i="4" s="1"/>
  <c r="BC71" i="8"/>
  <c r="J72" i="4" s="1"/>
  <c r="BH70" i="8"/>
  <c r="AL71" i="4" s="1"/>
  <c r="BS70" i="8"/>
  <c r="BT71" i="4" s="1"/>
  <c r="AW70" i="8"/>
  <c r="D71" i="4" s="1"/>
  <c r="BL68" i="8"/>
  <c r="AP69" i="4" s="1"/>
  <c r="BW68" i="8"/>
  <c r="BX69" i="4" s="1"/>
  <c r="BA68" i="8"/>
  <c r="H69" i="4" s="1"/>
  <c r="BP66" i="8"/>
  <c r="CA66" i="8"/>
  <c r="BE66" i="8"/>
  <c r="L67" i="4" s="1"/>
  <c r="BJ65" i="8"/>
  <c r="AN66" i="4" s="1"/>
  <c r="BU65" i="8"/>
  <c r="BV66" i="4" s="1"/>
  <c r="AY65" i="8"/>
  <c r="F66" i="4" s="1"/>
  <c r="BN63" i="8"/>
  <c r="AR64" i="4" s="1"/>
  <c r="BC63" i="8"/>
  <c r="J64" i="4" s="1"/>
  <c r="BY63" i="8"/>
  <c r="BH62" i="8"/>
  <c r="AL63" i="4" s="1"/>
  <c r="BS62" i="8"/>
  <c r="BT63" i="4" s="1"/>
  <c r="AW62" i="8"/>
  <c r="D63" i="4" s="1"/>
  <c r="BL60" i="8"/>
  <c r="AP61" i="4" s="1"/>
  <c r="BW60" i="8"/>
  <c r="BX61" i="4" s="1"/>
  <c r="BA60" i="8"/>
  <c r="H61" i="4" s="1"/>
  <c r="BP58" i="8"/>
  <c r="AT59" i="4" s="1"/>
  <c r="CA58" i="8"/>
  <c r="BE58" i="8"/>
  <c r="BJ57" i="8"/>
  <c r="AN58" i="4" s="1"/>
  <c r="AY57" i="8"/>
  <c r="F58" i="4" s="1"/>
  <c r="BU57" i="8"/>
  <c r="BV58" i="4" s="1"/>
  <c r="BN55" i="8"/>
  <c r="AR56" i="4" s="1"/>
  <c r="BY55" i="8"/>
  <c r="BZ56" i="4" s="1"/>
  <c r="BC55" i="8"/>
  <c r="J56" i="4" s="1"/>
  <c r="BJ53" i="8"/>
  <c r="AN54" i="4" s="1"/>
  <c r="BU53" i="8"/>
  <c r="BV54" i="4" s="1"/>
  <c r="AY53" i="8"/>
  <c r="F54" i="4" s="1"/>
  <c r="BN51" i="8"/>
  <c r="AR52" i="4" s="1"/>
  <c r="BC51" i="8"/>
  <c r="J52" i="4" s="1"/>
  <c r="BY51" i="8"/>
  <c r="BZ52" i="4" s="1"/>
  <c r="BH50" i="8"/>
  <c r="AL51" i="4" s="1"/>
  <c r="AW50" i="8"/>
  <c r="D51" i="4" s="1"/>
  <c r="BS50" i="8"/>
  <c r="BT51" i="4" s="1"/>
  <c r="BL48" i="8"/>
  <c r="AP49" i="4" s="1"/>
  <c r="BA48" i="8"/>
  <c r="H49" i="4" s="1"/>
  <c r="BW48" i="8"/>
  <c r="BX49" i="4" s="1"/>
  <c r="BN47" i="8"/>
  <c r="AR48" i="4" s="1"/>
  <c r="BY47" i="8"/>
  <c r="BZ48" i="4" s="1"/>
  <c r="BC47" i="8"/>
  <c r="J48" i="4" s="1"/>
  <c r="BH46" i="8"/>
  <c r="AL47" i="4" s="1"/>
  <c r="BS46" i="8"/>
  <c r="AW46" i="8"/>
  <c r="D47" i="4" s="1"/>
  <c r="BW44" i="8"/>
  <c r="BL44" i="8"/>
  <c r="AP45" i="4" s="1"/>
  <c r="BA44" i="8"/>
  <c r="H45" i="4" s="1"/>
  <c r="BP42" i="8"/>
  <c r="AT43" i="4" s="1"/>
  <c r="CA42" i="8"/>
  <c r="CB43" i="4" s="1"/>
  <c r="BE42" i="8"/>
  <c r="L43" i="4" s="1"/>
  <c r="BU41" i="8"/>
  <c r="BV42" i="4" s="1"/>
  <c r="BJ41" i="8"/>
  <c r="AN42" i="4" s="1"/>
  <c r="AY41" i="8"/>
  <c r="BN39" i="8"/>
  <c r="AR40" i="4" s="1"/>
  <c r="BY39" i="8"/>
  <c r="BZ40" i="4" s="1"/>
  <c r="BC39" i="8"/>
  <c r="J40" i="4" s="1"/>
  <c r="BS38" i="8"/>
  <c r="BT39" i="4" s="1"/>
  <c r="BH38" i="8"/>
  <c r="AL39" i="4" s="1"/>
  <c r="AW38" i="8"/>
  <c r="D39" i="4" s="1"/>
  <c r="BL36" i="8"/>
  <c r="AP37" i="4" s="1"/>
  <c r="BW36" i="8"/>
  <c r="BX37" i="4" s="1"/>
  <c r="BA36" i="8"/>
  <c r="CA34" i="8"/>
  <c r="CB35" i="4" s="1"/>
  <c r="BP34" i="8"/>
  <c r="AT35" i="4" s="1"/>
  <c r="BE34" i="8"/>
  <c r="L35" i="4" s="1"/>
  <c r="BJ33" i="8"/>
  <c r="AN34" i="4" s="1"/>
  <c r="AY33" i="8"/>
  <c r="F34" i="4" s="1"/>
  <c r="BU33" i="8"/>
  <c r="BV34" i="4" s="1"/>
  <c r="BY31" i="8"/>
  <c r="BZ32" i="4" s="1"/>
  <c r="BN31" i="8"/>
  <c r="AR32" i="4" s="1"/>
  <c r="BC31" i="8"/>
  <c r="J32" i="4" s="1"/>
  <c r="BH30" i="8"/>
  <c r="AL31" i="4" s="1"/>
  <c r="BS30" i="8"/>
  <c r="BT31" i="4" s="1"/>
  <c r="AW30" i="8"/>
  <c r="BW28" i="8"/>
  <c r="BX29" i="4" s="1"/>
  <c r="BL28" i="8"/>
  <c r="AP29" i="4" s="1"/>
  <c r="BA28" i="8"/>
  <c r="H29" i="4" s="1"/>
  <c r="BH26" i="8"/>
  <c r="AL27" i="4" s="1"/>
  <c r="AW26" i="8"/>
  <c r="D27" i="4" s="1"/>
  <c r="BS26" i="8"/>
  <c r="BT27" i="4" s="1"/>
  <c r="BL24" i="8"/>
  <c r="AP25" i="4" s="1"/>
  <c r="BW24" i="8"/>
  <c r="BA24" i="8"/>
  <c r="BP22" i="8"/>
  <c r="AT23" i="4" s="1"/>
  <c r="CA22" i="8"/>
  <c r="CB23" i="4" s="1"/>
  <c r="BE22" i="8"/>
  <c r="L23" i="4" s="1"/>
  <c r="BJ21" i="8"/>
  <c r="AN22" i="4" s="1"/>
  <c r="BU21" i="8"/>
  <c r="BV22" i="4" s="1"/>
  <c r="AY21" i="8"/>
  <c r="F22" i="4" s="1"/>
  <c r="BN19" i="8"/>
  <c r="AR20" i="4" s="1"/>
  <c r="BC19" i="8"/>
  <c r="J20" i="4" s="1"/>
  <c r="BY19" i="8"/>
  <c r="BZ20" i="4" s="1"/>
  <c r="BH18" i="8"/>
  <c r="AW18" i="8"/>
  <c r="D19" i="4" s="1"/>
  <c r="BS18" i="8"/>
  <c r="BT19" i="4" s="1"/>
  <c r="BY15" i="8"/>
  <c r="BZ16" i="4" s="1"/>
  <c r="BN15" i="8"/>
  <c r="AR16" i="4" s="1"/>
  <c r="BC15" i="8"/>
  <c r="J16" i="4" s="1"/>
  <c r="BH14" i="8"/>
  <c r="AL15" i="4" s="1"/>
  <c r="AW14" i="8"/>
  <c r="D15" i="4" s="1"/>
  <c r="BS14" i="8"/>
  <c r="BT15" i="4" s="1"/>
  <c r="BJ13" i="8"/>
  <c r="AN14" i="4" s="1"/>
  <c r="AY13" i="8"/>
  <c r="F14" i="4" s="1"/>
  <c r="BU13" i="8"/>
  <c r="BV14" i="4" s="1"/>
  <c r="BN11" i="8"/>
  <c r="AR12" i="4" s="1"/>
  <c r="BY11" i="8"/>
  <c r="BZ12" i="4" s="1"/>
  <c r="BC11" i="8"/>
  <c r="BU9" i="8"/>
  <c r="BJ9" i="8"/>
  <c r="AN10" i="4" s="1"/>
  <c r="AY9" i="8"/>
  <c r="F10" i="4" s="1"/>
  <c r="BN7" i="8"/>
  <c r="AR8" i="4" s="1"/>
  <c r="BY7" i="8"/>
  <c r="BZ8" i="4" s="1"/>
  <c r="BC7" i="8"/>
  <c r="J8" i="4" s="1"/>
  <c r="BP6" i="8"/>
  <c r="BE6" i="8"/>
  <c r="L7" i="4" s="1"/>
  <c r="CA6" i="8"/>
  <c r="CB7" i="4" s="1"/>
  <c r="BJ5" i="8"/>
  <c r="AN6" i="4" s="1"/>
  <c r="AY5" i="8"/>
  <c r="F6" i="4" s="1"/>
  <c r="BU5" i="8"/>
  <c r="BV6" i="4" s="1"/>
  <c r="Z219" i="5"/>
  <c r="AD220" i="4" s="1"/>
  <c r="AJ220" i="4" s="1"/>
  <c r="Z203" i="5"/>
  <c r="AD204" i="4" s="1"/>
  <c r="AJ204" i="4" s="1"/>
  <c r="Z195" i="5"/>
  <c r="AD196" i="4" s="1"/>
  <c r="AJ196" i="4" s="1"/>
  <c r="Z171" i="5"/>
  <c r="AD172" i="4" s="1"/>
  <c r="Z155" i="5"/>
  <c r="AD156" i="4" s="1"/>
  <c r="AJ156" i="4" s="1"/>
  <c r="Z147" i="5"/>
  <c r="AD148" i="4" s="1"/>
  <c r="AJ148" i="4" s="1"/>
  <c r="Z131" i="5"/>
  <c r="AD132" i="4" s="1"/>
  <c r="Z115" i="5"/>
  <c r="AD116" i="4" s="1"/>
  <c r="Z99" i="5"/>
  <c r="AD100" i="4" s="1"/>
  <c r="Z83" i="5"/>
  <c r="AD84" i="4" s="1"/>
  <c r="Z67" i="5"/>
  <c r="AD68" i="4" s="1"/>
  <c r="Z51" i="5"/>
  <c r="Z35" i="5"/>
  <c r="AD36" i="4" s="1"/>
  <c r="Z11" i="5"/>
  <c r="AD12" i="4" s="1"/>
  <c r="BF129" i="2"/>
  <c r="X130" i="4" s="1"/>
  <c r="CB129" i="2"/>
  <c r="CN130" i="4" s="1"/>
  <c r="BQ129" i="2"/>
  <c r="BF130" i="4" s="1"/>
  <c r="CB121" i="2"/>
  <c r="CN122" i="4" s="1"/>
  <c r="BF121" i="2"/>
  <c r="X122" i="4" s="1"/>
  <c r="BQ121" i="2"/>
  <c r="BF122" i="4" s="1"/>
  <c r="BQ113" i="2"/>
  <c r="BF114" i="4" s="1"/>
  <c r="CB113" i="2"/>
  <c r="CN114" i="4" s="1"/>
  <c r="BF113" i="2"/>
  <c r="X114" i="4" s="1"/>
  <c r="CB105" i="2"/>
  <c r="CN106" i="4" s="1"/>
  <c r="BF105" i="2"/>
  <c r="X106" i="4" s="1"/>
  <c r="BQ105" i="2"/>
  <c r="BF106" i="4" s="1"/>
  <c r="CB97" i="2"/>
  <c r="CN98" i="4" s="1"/>
  <c r="BQ97" i="2"/>
  <c r="BF98" i="4" s="1"/>
  <c r="BF97" i="2"/>
  <c r="X98" i="4" s="1"/>
  <c r="CB89" i="2"/>
  <c r="BF89" i="2"/>
  <c r="X90" i="4" s="1"/>
  <c r="BQ89" i="2"/>
  <c r="BF90" i="4" s="1"/>
  <c r="BF81" i="2"/>
  <c r="X82" i="4" s="1"/>
  <c r="BQ81" i="2"/>
  <c r="BF82" i="4" s="1"/>
  <c r="CB81" i="2"/>
  <c r="CN82" i="4" s="1"/>
  <c r="CB73" i="2"/>
  <c r="CN74" i="4" s="1"/>
  <c r="BQ73" i="2"/>
  <c r="BF74" i="4" s="1"/>
  <c r="BF73" i="2"/>
  <c r="X74" i="4" s="1"/>
  <c r="BF65" i="2"/>
  <c r="X66" i="4" s="1"/>
  <c r="BQ65" i="2"/>
  <c r="BF66" i="4" s="1"/>
  <c r="CB65" i="2"/>
  <c r="CN66" i="4" s="1"/>
  <c r="CB57" i="2"/>
  <c r="CN58" i="4" s="1"/>
  <c r="BQ57" i="2"/>
  <c r="BF58" i="4" s="1"/>
  <c r="BF57" i="2"/>
  <c r="X58" i="4" s="1"/>
  <c r="CB49" i="2"/>
  <c r="BQ49" i="2"/>
  <c r="BF50" i="4" s="1"/>
  <c r="BF49" i="2"/>
  <c r="X50" i="4" s="1"/>
  <c r="CB41" i="2"/>
  <c r="CN42" i="4" s="1"/>
  <c r="BQ41" i="2"/>
  <c r="BF42" i="4" s="1"/>
  <c r="BF41" i="2"/>
  <c r="X42" i="4" s="1"/>
  <c r="CB33" i="2"/>
  <c r="CN34" i="4" s="1"/>
  <c r="BF33" i="2"/>
  <c r="X34" i="4" s="1"/>
  <c r="BQ33" i="2"/>
  <c r="BF34" i="4" s="1"/>
  <c r="CB25" i="2"/>
  <c r="CN26" i="4" s="1"/>
  <c r="BF25" i="2"/>
  <c r="X26" i="4" s="1"/>
  <c r="BQ25" i="2"/>
  <c r="BF26" i="4" s="1"/>
  <c r="BQ17" i="2"/>
  <c r="BF18" i="4" s="1"/>
  <c r="CB17" i="2"/>
  <c r="CN18" i="4" s="1"/>
  <c r="BF17" i="2"/>
  <c r="X18" i="4" s="1"/>
  <c r="BF5" i="2"/>
  <c r="CB5" i="2"/>
  <c r="CN6" i="4" s="1"/>
  <c r="BQ5" i="2"/>
  <c r="BF6" i="4" s="1"/>
  <c r="BZ134" i="8"/>
  <c r="CA135" i="4" s="1"/>
  <c r="BD134" i="8"/>
  <c r="K135" i="4" s="1"/>
  <c r="BO134" i="8"/>
  <c r="AS135" i="4" s="1"/>
  <c r="BT133" i="8"/>
  <c r="BU134" i="4" s="1"/>
  <c r="BI133" i="8"/>
  <c r="AM134" i="4" s="1"/>
  <c r="AX133" i="8"/>
  <c r="BZ130" i="8"/>
  <c r="CA131" i="4" s="1"/>
  <c r="BD130" i="8"/>
  <c r="K131" i="4" s="1"/>
  <c r="BO130" i="8"/>
  <c r="AS131" i="4" s="1"/>
  <c r="CB129" i="8"/>
  <c r="CC130" i="4" s="1"/>
  <c r="BQ129" i="8"/>
  <c r="AU130" i="4" s="1"/>
  <c r="BF129" i="8"/>
  <c r="M130" i="4" s="1"/>
  <c r="BV128" i="8"/>
  <c r="BW129" i="4" s="1"/>
  <c r="AZ128" i="8"/>
  <c r="G129" i="4" s="1"/>
  <c r="BK128" i="8"/>
  <c r="AO129" i="4" s="1"/>
  <c r="BZ126" i="8"/>
  <c r="CA127" i="4" s="1"/>
  <c r="BO126" i="8"/>
  <c r="AS127" i="4" s="1"/>
  <c r="BD126" i="8"/>
  <c r="K127" i="4" s="1"/>
  <c r="BT125" i="8"/>
  <c r="BU126" i="4" s="1"/>
  <c r="BI125" i="8"/>
  <c r="AM126" i="4" s="1"/>
  <c r="AX125" i="8"/>
  <c r="E126" i="4" s="1"/>
  <c r="BX123" i="8"/>
  <c r="BY124" i="4" s="1"/>
  <c r="BM123" i="8"/>
  <c r="AQ124" i="4" s="1"/>
  <c r="BB123" i="8"/>
  <c r="I124" i="4" s="1"/>
  <c r="CB121" i="8"/>
  <c r="CC122" i="4" s="1"/>
  <c r="BF121" i="8"/>
  <c r="M122" i="4" s="1"/>
  <c r="BQ121" i="8"/>
  <c r="AU122" i="4" s="1"/>
  <c r="BV120" i="8"/>
  <c r="BW121" i="4" s="1"/>
  <c r="BK120" i="8"/>
  <c r="AO121" i="4" s="1"/>
  <c r="AZ120" i="8"/>
  <c r="G121" i="4" s="1"/>
  <c r="BZ118" i="8"/>
  <c r="CA119" i="4" s="1"/>
  <c r="BD118" i="8"/>
  <c r="K119" i="4" s="1"/>
  <c r="BO118" i="8"/>
  <c r="AS119" i="4" s="1"/>
  <c r="BT117" i="8"/>
  <c r="BU118" i="4" s="1"/>
  <c r="BI117" i="8"/>
  <c r="AM118" i="4" s="1"/>
  <c r="AX117" i="8"/>
  <c r="E118" i="4" s="1"/>
  <c r="BX115" i="8"/>
  <c r="BY116" i="4" s="1"/>
  <c r="BB115" i="8"/>
  <c r="I116" i="4" s="1"/>
  <c r="BM115" i="8"/>
  <c r="AQ116" i="4" s="1"/>
  <c r="BT113" i="8"/>
  <c r="BU114" i="4" s="1"/>
  <c r="AX113" i="8"/>
  <c r="E114" i="4" s="1"/>
  <c r="BI113" i="8"/>
  <c r="AM114" i="4" s="1"/>
  <c r="BV112" i="8"/>
  <c r="BW113" i="4" s="1"/>
  <c r="BK112" i="8"/>
  <c r="AO113" i="4" s="1"/>
  <c r="AZ112" i="8"/>
  <c r="G113" i="4" s="1"/>
  <c r="BZ110" i="8"/>
  <c r="CA111" i="4" s="1"/>
  <c r="BO110" i="8"/>
  <c r="AS111" i="4" s="1"/>
  <c r="BD110" i="8"/>
  <c r="K111" i="4" s="1"/>
  <c r="BT109" i="8"/>
  <c r="BU110" i="4" s="1"/>
  <c r="AX109" i="8"/>
  <c r="E110" i="4" s="1"/>
  <c r="BI109" i="8"/>
  <c r="AM110" i="4" s="1"/>
  <c r="BX107" i="8"/>
  <c r="BY108" i="4" s="1"/>
  <c r="BM107" i="8"/>
  <c r="AQ108" i="4" s="1"/>
  <c r="BB107" i="8"/>
  <c r="CB105" i="8"/>
  <c r="CC106" i="4" s="1"/>
  <c r="BF105" i="8"/>
  <c r="M106" i="4" s="1"/>
  <c r="BQ105" i="8"/>
  <c r="AU106" i="4" s="1"/>
  <c r="BX103" i="8"/>
  <c r="BY104" i="4" s="1"/>
  <c r="BB103" i="8"/>
  <c r="I104" i="4" s="1"/>
  <c r="BM103" i="8"/>
  <c r="AQ104" i="4" s="1"/>
  <c r="CB101" i="8"/>
  <c r="CC102" i="4" s="1"/>
  <c r="BF101" i="8"/>
  <c r="M102" i="4" s="1"/>
  <c r="BQ101" i="8"/>
  <c r="BV100" i="8"/>
  <c r="BW101" i="4" s="1"/>
  <c r="AZ100" i="8"/>
  <c r="G101" i="4" s="1"/>
  <c r="BK100" i="8"/>
  <c r="AO101" i="4" s="1"/>
  <c r="BZ98" i="8"/>
  <c r="CA99" i="4" s="1"/>
  <c r="BD98" i="8"/>
  <c r="K99" i="4" s="1"/>
  <c r="BO98" i="8"/>
  <c r="AS99" i="4" s="1"/>
  <c r="CB97" i="8"/>
  <c r="CC98" i="4" s="1"/>
  <c r="BQ97" i="8"/>
  <c r="AU98" i="4" s="1"/>
  <c r="BF97" i="8"/>
  <c r="M98" i="4" s="1"/>
  <c r="BV96" i="8"/>
  <c r="BW97" i="4" s="1"/>
  <c r="AZ96" i="8"/>
  <c r="G97" i="4" s="1"/>
  <c r="BK96" i="8"/>
  <c r="AO97" i="4" s="1"/>
  <c r="BZ94" i="8"/>
  <c r="CA95" i="4" s="1"/>
  <c r="BO94" i="8"/>
  <c r="AS95" i="4" s="1"/>
  <c r="BD94" i="8"/>
  <c r="K95" i="4" s="1"/>
  <c r="BT93" i="8"/>
  <c r="AX93" i="8"/>
  <c r="E94" i="4" s="1"/>
  <c r="BI93" i="8"/>
  <c r="AM94" i="4" s="1"/>
  <c r="BX91" i="8"/>
  <c r="BY92" i="4" s="1"/>
  <c r="BM91" i="8"/>
  <c r="AQ92" i="4" s="1"/>
  <c r="BB91" i="8"/>
  <c r="CB89" i="8"/>
  <c r="CC90" i="4" s="1"/>
  <c r="BQ89" i="8"/>
  <c r="AU90" i="4" s="1"/>
  <c r="BF89" i="8"/>
  <c r="M90" i="4" s="1"/>
  <c r="BV88" i="8"/>
  <c r="BW89" i="4" s="1"/>
  <c r="BK88" i="8"/>
  <c r="AO89" i="4" s="1"/>
  <c r="AZ88" i="8"/>
  <c r="G89" i="4" s="1"/>
  <c r="BZ86" i="8"/>
  <c r="CA87" i="4" s="1"/>
  <c r="BO86" i="8"/>
  <c r="AS87" i="4" s="1"/>
  <c r="BD86" i="8"/>
  <c r="K87" i="4" s="1"/>
  <c r="BT85" i="8"/>
  <c r="BI85" i="8"/>
  <c r="AM86" i="4" s="1"/>
  <c r="AX85" i="8"/>
  <c r="E86" i="4" s="1"/>
  <c r="BX83" i="8"/>
  <c r="BB83" i="8"/>
  <c r="I84" i="4" s="1"/>
  <c r="BM83" i="8"/>
  <c r="CB81" i="8"/>
  <c r="CC82" i="4" s="1"/>
  <c r="BQ81" i="8"/>
  <c r="AU82" i="4" s="1"/>
  <c r="BF81" i="8"/>
  <c r="M82" i="4" s="1"/>
  <c r="BV80" i="8"/>
  <c r="BW81" i="4" s="1"/>
  <c r="AZ80" i="8"/>
  <c r="G81" i="4" s="1"/>
  <c r="BK80" i="8"/>
  <c r="AO81" i="4" s="1"/>
  <c r="BZ78" i="8"/>
  <c r="CA79" i="4" s="1"/>
  <c r="BO78" i="8"/>
  <c r="AS79" i="4" s="1"/>
  <c r="BD78" i="8"/>
  <c r="K79" i="4" s="1"/>
  <c r="BT77" i="8"/>
  <c r="BU78" i="4" s="1"/>
  <c r="AX77" i="8"/>
  <c r="E78" i="4" s="1"/>
  <c r="BI77" i="8"/>
  <c r="AM78" i="4" s="1"/>
  <c r="BX75" i="8"/>
  <c r="BY76" i="4" s="1"/>
  <c r="BM75" i="8"/>
  <c r="AQ76" i="4" s="1"/>
  <c r="BB75" i="8"/>
  <c r="I76" i="4" s="1"/>
  <c r="CB73" i="8"/>
  <c r="CC74" i="4" s="1"/>
  <c r="BQ73" i="8"/>
  <c r="AU74" i="4" s="1"/>
  <c r="BF73" i="8"/>
  <c r="M74" i="4" s="1"/>
  <c r="BV72" i="8"/>
  <c r="BW73" i="4" s="1"/>
  <c r="BK72" i="8"/>
  <c r="AZ72" i="8"/>
  <c r="G73" i="4" s="1"/>
  <c r="BZ70" i="8"/>
  <c r="CA71" i="4" s="1"/>
  <c r="BD70" i="8"/>
  <c r="K71" i="4" s="1"/>
  <c r="BO70" i="8"/>
  <c r="AS71" i="4" s="1"/>
  <c r="BT69" i="8"/>
  <c r="BU70" i="4" s="1"/>
  <c r="BI69" i="8"/>
  <c r="AM70" i="4" s="1"/>
  <c r="AX69" i="8"/>
  <c r="E70" i="4" s="1"/>
  <c r="BX67" i="8"/>
  <c r="BY68" i="4" s="1"/>
  <c r="BB67" i="8"/>
  <c r="I68" i="4" s="1"/>
  <c r="BM67" i="8"/>
  <c r="AQ68" i="4" s="1"/>
  <c r="CB65" i="8"/>
  <c r="CC66" i="4" s="1"/>
  <c r="BQ65" i="8"/>
  <c r="AU66" i="4" s="1"/>
  <c r="BF65" i="8"/>
  <c r="M66" i="4" s="1"/>
  <c r="BV64" i="8"/>
  <c r="BW65" i="4" s="1"/>
  <c r="AZ64" i="8"/>
  <c r="G65" i="4" s="1"/>
  <c r="BK64" i="8"/>
  <c r="AO65" i="4" s="1"/>
  <c r="BZ62" i="8"/>
  <c r="CA63" i="4" s="1"/>
  <c r="BO62" i="8"/>
  <c r="AS63" i="4" s="1"/>
  <c r="BD62" i="8"/>
  <c r="K63" i="4" s="1"/>
  <c r="BT61" i="8"/>
  <c r="BU62" i="4" s="1"/>
  <c r="BI61" i="8"/>
  <c r="AM62" i="4" s="1"/>
  <c r="AX61" i="8"/>
  <c r="E62" i="4" s="1"/>
  <c r="BX59" i="8"/>
  <c r="BY60" i="4" s="1"/>
  <c r="BM59" i="8"/>
  <c r="AQ60" i="4" s="1"/>
  <c r="BB59" i="8"/>
  <c r="I60" i="4" s="1"/>
  <c r="CB57" i="8"/>
  <c r="CC58" i="4" s="1"/>
  <c r="BF57" i="8"/>
  <c r="M58" i="4" s="1"/>
  <c r="BQ57" i="8"/>
  <c r="AU58" i="4" s="1"/>
  <c r="BV56" i="8"/>
  <c r="BW57" i="4" s="1"/>
  <c r="BK56" i="8"/>
  <c r="AO57" i="4" s="1"/>
  <c r="AZ56" i="8"/>
  <c r="G57" i="4" s="1"/>
  <c r="BZ54" i="8"/>
  <c r="CA55" i="4" s="1"/>
  <c r="BD54" i="8"/>
  <c r="K55" i="4" s="1"/>
  <c r="BO54" i="8"/>
  <c r="AS55" i="4" s="1"/>
  <c r="BT53" i="8"/>
  <c r="BU54" i="4" s="1"/>
  <c r="BI53" i="8"/>
  <c r="AM54" i="4" s="1"/>
  <c r="AX53" i="8"/>
  <c r="E54" i="4" s="1"/>
  <c r="BX51" i="8"/>
  <c r="BY52" i="4" s="1"/>
  <c r="BM51" i="8"/>
  <c r="AQ52" i="4" s="1"/>
  <c r="BB51" i="8"/>
  <c r="I52" i="4" s="1"/>
  <c r="CB49" i="8"/>
  <c r="CC50" i="4" s="1"/>
  <c r="BQ49" i="8"/>
  <c r="AU50" i="4" s="1"/>
  <c r="BF49" i="8"/>
  <c r="M50" i="4" s="1"/>
  <c r="BV48" i="8"/>
  <c r="BW49" i="4" s="1"/>
  <c r="BK48" i="8"/>
  <c r="AO49" i="4" s="1"/>
  <c r="AZ48" i="8"/>
  <c r="G49" i="4" s="1"/>
  <c r="BZ46" i="8"/>
  <c r="CA47" i="4" s="1"/>
  <c r="BO46" i="8"/>
  <c r="AS47" i="4" s="1"/>
  <c r="BD46" i="8"/>
  <c r="K47" i="4" s="1"/>
  <c r="AX45" i="8"/>
  <c r="E46" i="4" s="1"/>
  <c r="BI45" i="8"/>
  <c r="AM46" i="4" s="1"/>
  <c r="BT45" i="8"/>
  <c r="BU46" i="4" s="1"/>
  <c r="BX43" i="8"/>
  <c r="BY44" i="4" s="1"/>
  <c r="BM43" i="8"/>
  <c r="AQ44" i="4" s="1"/>
  <c r="BB43" i="8"/>
  <c r="AX41" i="8"/>
  <c r="E42" i="4" s="1"/>
  <c r="BI41" i="8"/>
  <c r="AM42" i="4" s="1"/>
  <c r="BT41" i="8"/>
  <c r="BB39" i="8"/>
  <c r="BM39" i="8"/>
  <c r="AQ40" i="4" s="1"/>
  <c r="BX39" i="8"/>
  <c r="BY40" i="4" s="1"/>
  <c r="BF37" i="8"/>
  <c r="M38" i="4" s="1"/>
  <c r="CB37" i="8"/>
  <c r="CC38" i="4" s="1"/>
  <c r="BQ37" i="8"/>
  <c r="AU38" i="4" s="1"/>
  <c r="BV36" i="8"/>
  <c r="BW37" i="4" s="1"/>
  <c r="AZ36" i="8"/>
  <c r="G37" i="4" s="1"/>
  <c r="BK36" i="8"/>
  <c r="AO37" i="4" s="1"/>
  <c r="BD34" i="8"/>
  <c r="K35" i="4" s="1"/>
  <c r="BZ34" i="8"/>
  <c r="CA35" i="4" s="1"/>
  <c r="BO34" i="8"/>
  <c r="AS35" i="4" s="1"/>
  <c r="BT33" i="8"/>
  <c r="BU34" i="4" s="1"/>
  <c r="BI33" i="8"/>
  <c r="AM34" i="4" s="1"/>
  <c r="AX33" i="8"/>
  <c r="E34" i="4" s="1"/>
  <c r="BX31" i="8"/>
  <c r="BY32" i="4" s="1"/>
  <c r="BB31" i="8"/>
  <c r="I32" i="4" s="1"/>
  <c r="BM31" i="8"/>
  <c r="AQ32" i="4" s="1"/>
  <c r="BQ29" i="8"/>
  <c r="AU30" i="4" s="1"/>
  <c r="BF29" i="8"/>
  <c r="M30" i="4" s="1"/>
  <c r="CB29" i="8"/>
  <c r="CC30" i="4" s="1"/>
  <c r="AZ28" i="8"/>
  <c r="G29" i="4" s="1"/>
  <c r="BV28" i="8"/>
  <c r="BW29" i="4" s="1"/>
  <c r="BK28" i="8"/>
  <c r="BZ26" i="8"/>
  <c r="CA27" i="4" s="1"/>
  <c r="BD26" i="8"/>
  <c r="K27" i="4" s="1"/>
  <c r="BO26" i="8"/>
  <c r="AS27" i="4" s="1"/>
  <c r="AX25" i="8"/>
  <c r="E26" i="4" s="1"/>
  <c r="BT25" i="8"/>
  <c r="BU26" i="4" s="1"/>
  <c r="BI25" i="8"/>
  <c r="AM26" i="4" s="1"/>
  <c r="BB23" i="8"/>
  <c r="I24" i="4" s="1"/>
  <c r="BX23" i="8"/>
  <c r="BY24" i="4" s="1"/>
  <c r="BM23" i="8"/>
  <c r="AQ24" i="4" s="1"/>
  <c r="BF21" i="8"/>
  <c r="M22" i="4" s="1"/>
  <c r="CB21" i="8"/>
  <c r="CC22" i="4" s="1"/>
  <c r="BQ21" i="8"/>
  <c r="AU22" i="4" s="1"/>
  <c r="BV20" i="8"/>
  <c r="BW21" i="4" s="1"/>
  <c r="BK20" i="8"/>
  <c r="AO21" i="4" s="1"/>
  <c r="AZ20" i="8"/>
  <c r="G21" i="4" s="1"/>
  <c r="BZ18" i="8"/>
  <c r="CA19" i="4" s="1"/>
  <c r="BD18" i="8"/>
  <c r="K19" i="4" s="1"/>
  <c r="BO18" i="8"/>
  <c r="AS19" i="4" s="1"/>
  <c r="BT17" i="8"/>
  <c r="BU18" i="4" s="1"/>
  <c r="BI17" i="8"/>
  <c r="AM18" i="4" s="1"/>
  <c r="AX17" i="8"/>
  <c r="E18" i="4" s="1"/>
  <c r="AZ16" i="8"/>
  <c r="G17" i="4" s="1"/>
  <c r="BV16" i="8"/>
  <c r="BW17" i="4" s="1"/>
  <c r="BK16" i="8"/>
  <c r="AO17" i="4" s="1"/>
  <c r="BZ14" i="8"/>
  <c r="CA15" i="4" s="1"/>
  <c r="BO14" i="8"/>
  <c r="AS15" i="4" s="1"/>
  <c r="BD14" i="8"/>
  <c r="K15" i="4" s="1"/>
  <c r="BT13" i="8"/>
  <c r="BU14" i="4" s="1"/>
  <c r="AX13" i="8"/>
  <c r="E14" i="4" s="1"/>
  <c r="BI13" i="8"/>
  <c r="AM14" i="4" s="1"/>
  <c r="BX11" i="8"/>
  <c r="BY12" i="4" s="1"/>
  <c r="BM11" i="8"/>
  <c r="AQ12" i="4" s="1"/>
  <c r="BB11" i="8"/>
  <c r="I12" i="4" s="1"/>
  <c r="BQ9" i="8"/>
  <c r="AU10" i="4" s="1"/>
  <c r="CB9" i="8"/>
  <c r="CC10" i="4" s="1"/>
  <c r="BF9" i="8"/>
  <c r="M10" i="4" s="1"/>
  <c r="BV8" i="8"/>
  <c r="BW9" i="4" s="1"/>
  <c r="BK8" i="8"/>
  <c r="AO9" i="4" s="1"/>
  <c r="AZ8" i="8"/>
  <c r="G9" i="4" s="1"/>
  <c r="BD6" i="8"/>
  <c r="BZ6" i="8"/>
  <c r="CA7" i="4" s="1"/>
  <c r="BO6" i="8"/>
  <c r="AS7" i="4" s="1"/>
  <c r="BT5" i="8"/>
  <c r="BU6" i="4" s="1"/>
  <c r="BI5" i="8"/>
  <c r="AM6" i="4" s="1"/>
  <c r="AX5" i="8"/>
  <c r="E6" i="4" s="1"/>
  <c r="Z208" i="5"/>
  <c r="AD209" i="4" s="1"/>
  <c r="AJ209" i="4" s="1"/>
  <c r="Z192" i="5"/>
  <c r="AD193" i="4" s="1"/>
  <c r="AJ193" i="4" s="1"/>
  <c r="Z176" i="5"/>
  <c r="AD177" i="4" s="1"/>
  <c r="AJ177" i="4" s="1"/>
  <c r="Z152" i="5"/>
  <c r="AD153" i="4" s="1"/>
  <c r="AJ153" i="4" s="1"/>
  <c r="Z136" i="5"/>
  <c r="AD137" i="4" s="1"/>
  <c r="AJ137" i="4" s="1"/>
  <c r="Z128" i="5"/>
  <c r="AD129" i="4" s="1"/>
  <c r="Z104" i="5"/>
  <c r="AD105" i="4" s="1"/>
  <c r="Z88" i="5"/>
  <c r="AD89" i="4" s="1"/>
  <c r="Z72" i="5"/>
  <c r="AD73" i="4" s="1"/>
  <c r="Z56" i="5"/>
  <c r="AD57" i="4" s="1"/>
  <c r="Z48" i="5"/>
  <c r="AD49" i="4" s="1"/>
  <c r="Z24" i="5"/>
  <c r="AD25" i="4" s="1"/>
  <c r="Z8" i="5"/>
  <c r="AD9" i="4" s="1"/>
  <c r="CA133" i="2"/>
  <c r="CM134" i="4" s="1"/>
  <c r="BP133" i="2"/>
  <c r="BE134" i="4" s="1"/>
  <c r="BE133" i="2"/>
  <c r="W134" i="4" s="1"/>
  <c r="CA125" i="2"/>
  <c r="CM126" i="4" s="1"/>
  <c r="BP125" i="2"/>
  <c r="BE126" i="4" s="1"/>
  <c r="BE125" i="2"/>
  <c r="W126" i="4" s="1"/>
  <c r="CA117" i="2"/>
  <c r="CM118" i="4" s="1"/>
  <c r="BP117" i="2"/>
  <c r="BE118" i="4" s="1"/>
  <c r="BE117" i="2"/>
  <c r="W118" i="4" s="1"/>
  <c r="CA109" i="2"/>
  <c r="CM110" i="4" s="1"/>
  <c r="BP109" i="2"/>
  <c r="BE110" i="4" s="1"/>
  <c r="BE109" i="2"/>
  <c r="W110" i="4" s="1"/>
  <c r="CA101" i="2"/>
  <c r="CM102" i="4" s="1"/>
  <c r="BP101" i="2"/>
  <c r="BE102" i="4" s="1"/>
  <c r="BE101" i="2"/>
  <c r="W102" i="4" s="1"/>
  <c r="CA93" i="2"/>
  <c r="CM94" i="4" s="1"/>
  <c r="BP93" i="2"/>
  <c r="BE94" i="4" s="1"/>
  <c r="BE93" i="2"/>
  <c r="CA85" i="2"/>
  <c r="CM86" i="4" s="1"/>
  <c r="BP85" i="2"/>
  <c r="BE86" i="4" s="1"/>
  <c r="BE85" i="2"/>
  <c r="W86" i="4" s="1"/>
  <c r="CA77" i="2"/>
  <c r="CM78" i="4" s="1"/>
  <c r="BP77" i="2"/>
  <c r="BE77" i="2"/>
  <c r="W78" i="4" s="1"/>
  <c r="BP65" i="2"/>
  <c r="BE66" i="4" s="1"/>
  <c r="BE65" i="2"/>
  <c r="CA65" i="2"/>
  <c r="CM66" i="4" s="1"/>
  <c r="CA57" i="2"/>
  <c r="CM58" i="4" s="1"/>
  <c r="BP57" i="2"/>
  <c r="BE58" i="4" s="1"/>
  <c r="BE57" i="2"/>
  <c r="W58" i="4" s="1"/>
  <c r="BP49" i="2"/>
  <c r="BE50" i="4" s="1"/>
  <c r="CA49" i="2"/>
  <c r="CM50" i="4" s="1"/>
  <c r="BE49" i="2"/>
  <c r="W50" i="4" s="1"/>
  <c r="CA41" i="2"/>
  <c r="BP41" i="2"/>
  <c r="BE42" i="4" s="1"/>
  <c r="BE41" i="2"/>
  <c r="W42" i="4" s="1"/>
  <c r="BP33" i="2"/>
  <c r="BE34" i="4" s="1"/>
  <c r="BE33" i="2"/>
  <c r="W34" i="4" s="1"/>
  <c r="CA33" i="2"/>
  <c r="CM34" i="4" s="1"/>
  <c r="CA25" i="2"/>
  <c r="CM26" i="4" s="1"/>
  <c r="BP25" i="2"/>
  <c r="BE26" i="4" s="1"/>
  <c r="BE25" i="2"/>
  <c r="BP21" i="2"/>
  <c r="BE22" i="4" s="1"/>
  <c r="CA21" i="2"/>
  <c r="CM22" i="4" s="1"/>
  <c r="BE21" i="2"/>
  <c r="W22" i="4" s="1"/>
  <c r="BP13" i="2"/>
  <c r="BE14" i="4" s="1"/>
  <c r="BE13" i="2"/>
  <c r="W14" i="4" s="1"/>
  <c r="CA13" i="2"/>
  <c r="CM14" i="4" s="1"/>
  <c r="BP5" i="2"/>
  <c r="BE6" i="4" s="1"/>
  <c r="CA5" i="2"/>
  <c r="BE5" i="2"/>
  <c r="W6" i="4" s="1"/>
  <c r="CA133" i="8"/>
  <c r="CB134" i="4" s="1"/>
  <c r="BE133" i="8"/>
  <c r="L134" i="4" s="1"/>
  <c r="BP133" i="8"/>
  <c r="AT134" i="4" s="1"/>
  <c r="BW131" i="8"/>
  <c r="BA131" i="8"/>
  <c r="H132" i="4" s="1"/>
  <c r="BL131" i="8"/>
  <c r="AP132" i="4" s="1"/>
  <c r="BS129" i="8"/>
  <c r="BT130" i="4" s="1"/>
  <c r="AW129" i="8"/>
  <c r="D130" i="4" s="1"/>
  <c r="BH129" i="8"/>
  <c r="AL130" i="4" s="1"/>
  <c r="BW127" i="8"/>
  <c r="BX128" i="4" s="1"/>
  <c r="BA127" i="8"/>
  <c r="H128" i="4" s="1"/>
  <c r="BL127" i="8"/>
  <c r="AP128" i="4" s="1"/>
  <c r="CA125" i="8"/>
  <c r="CB126" i="4" s="1"/>
  <c r="BE125" i="8"/>
  <c r="L126" i="4" s="1"/>
  <c r="BP125" i="8"/>
  <c r="AT126" i="4" s="1"/>
  <c r="BU124" i="8"/>
  <c r="AY124" i="8"/>
  <c r="F125" i="4" s="1"/>
  <c r="BJ124" i="8"/>
  <c r="AN125" i="4" s="1"/>
  <c r="BY122" i="8"/>
  <c r="BZ123" i="4" s="1"/>
  <c r="BN122" i="8"/>
  <c r="AR123" i="4" s="1"/>
  <c r="BC122" i="8"/>
  <c r="J123" i="4" s="1"/>
  <c r="BS121" i="8"/>
  <c r="BT122" i="4" s="1"/>
  <c r="AW121" i="8"/>
  <c r="D122" i="4" s="1"/>
  <c r="BH121" i="8"/>
  <c r="AL122" i="4" s="1"/>
  <c r="BW119" i="8"/>
  <c r="BX120" i="4" s="1"/>
  <c r="BL119" i="8"/>
  <c r="AP120" i="4" s="1"/>
  <c r="BA119" i="8"/>
  <c r="H120" i="4" s="1"/>
  <c r="CA117" i="8"/>
  <c r="CB118" i="4" s="1"/>
  <c r="BE117" i="8"/>
  <c r="L118" i="4" s="1"/>
  <c r="BP117" i="8"/>
  <c r="AT118" i="4" s="1"/>
  <c r="BU116" i="8"/>
  <c r="BV117" i="4" s="1"/>
  <c r="AY116" i="8"/>
  <c r="F117" i="4" s="1"/>
  <c r="BJ116" i="8"/>
  <c r="AN117" i="4" s="1"/>
  <c r="BW115" i="8"/>
  <c r="BX116" i="4" s="1"/>
  <c r="BL115" i="8"/>
  <c r="AP116" i="4" s="1"/>
  <c r="BA115" i="8"/>
  <c r="H116" i="4" s="1"/>
  <c r="CA113" i="8"/>
  <c r="CB114" i="4" s="1"/>
  <c r="BP113" i="8"/>
  <c r="AT114" i="4" s="1"/>
  <c r="BE113" i="8"/>
  <c r="BU112" i="8"/>
  <c r="BV113" i="4" s="1"/>
  <c r="BJ112" i="8"/>
  <c r="AN113" i="4" s="1"/>
  <c r="AY112" i="8"/>
  <c r="F113" i="4" s="1"/>
  <c r="BY110" i="8"/>
  <c r="BZ111" i="4" s="1"/>
  <c r="BN110" i="8"/>
  <c r="AR111" i="4" s="1"/>
  <c r="BC110" i="8"/>
  <c r="J111" i="4" s="1"/>
  <c r="BS109" i="8"/>
  <c r="BT110" i="4" s="1"/>
  <c r="AW109" i="8"/>
  <c r="D110" i="4" s="1"/>
  <c r="BH109" i="8"/>
  <c r="AL110" i="4" s="1"/>
  <c r="BW107" i="8"/>
  <c r="BX108" i="4" s="1"/>
  <c r="BL107" i="8"/>
  <c r="AP108" i="4" s="1"/>
  <c r="BA107" i="8"/>
  <c r="H108" i="4" s="1"/>
  <c r="CA105" i="8"/>
  <c r="CB106" i="4" s="1"/>
  <c r="BP105" i="8"/>
  <c r="AT106" i="4" s="1"/>
  <c r="BE105" i="8"/>
  <c r="L106" i="4" s="1"/>
  <c r="BU104" i="8"/>
  <c r="BV105" i="4" s="1"/>
  <c r="BJ104" i="8"/>
  <c r="AN105" i="4" s="1"/>
  <c r="AY104" i="8"/>
  <c r="F105" i="4" s="1"/>
  <c r="BY102" i="8"/>
  <c r="BZ103" i="4" s="1"/>
  <c r="BN102" i="8"/>
  <c r="AR103" i="4" s="1"/>
  <c r="BC102" i="8"/>
  <c r="J103" i="4" s="1"/>
  <c r="BS101" i="8"/>
  <c r="BT102" i="4" s="1"/>
  <c r="BH101" i="8"/>
  <c r="AL102" i="4" s="1"/>
  <c r="AW101" i="8"/>
  <c r="D102" i="4" s="1"/>
  <c r="BW99" i="8"/>
  <c r="BX100" i="4" s="1"/>
  <c r="BL99" i="8"/>
  <c r="AP100" i="4" s="1"/>
  <c r="BA99" i="8"/>
  <c r="H100" i="4" s="1"/>
  <c r="BY98" i="8"/>
  <c r="BZ99" i="4" s="1"/>
  <c r="BC98" i="8"/>
  <c r="J99" i="4" s="1"/>
  <c r="BN98" i="8"/>
  <c r="AR99" i="4" s="1"/>
  <c r="BS97" i="8"/>
  <c r="BT98" i="4" s="1"/>
  <c r="BH97" i="8"/>
  <c r="AL98" i="4" s="1"/>
  <c r="AW97" i="8"/>
  <c r="D98" i="4" s="1"/>
  <c r="BW95" i="8"/>
  <c r="BX96" i="4" s="1"/>
  <c r="BA95" i="8"/>
  <c r="H96" i="4" s="1"/>
  <c r="BL95" i="8"/>
  <c r="AP96" i="4" s="1"/>
  <c r="CA93" i="8"/>
  <c r="CB94" i="4" s="1"/>
  <c r="BP93" i="8"/>
  <c r="AT94" i="4" s="1"/>
  <c r="BE93" i="8"/>
  <c r="L94" i="4" s="1"/>
  <c r="BU92" i="8"/>
  <c r="AY92" i="8"/>
  <c r="F93" i="4" s="1"/>
  <c r="BJ92" i="8"/>
  <c r="AN93" i="4" s="1"/>
  <c r="BY90" i="8"/>
  <c r="BZ91" i="4" s="1"/>
  <c r="BC90" i="8"/>
  <c r="J91" i="4" s="1"/>
  <c r="BN90" i="8"/>
  <c r="AR91" i="4" s="1"/>
  <c r="BS89" i="8"/>
  <c r="BT90" i="4" s="1"/>
  <c r="AW89" i="8"/>
  <c r="D90" i="4" s="1"/>
  <c r="BH89" i="8"/>
  <c r="AL90" i="4" s="1"/>
  <c r="BW87" i="8"/>
  <c r="BX88" i="4" s="1"/>
  <c r="BL87" i="8"/>
  <c r="AP88" i="4" s="1"/>
  <c r="BA87" i="8"/>
  <c r="H88" i="4" s="1"/>
  <c r="CA85" i="8"/>
  <c r="CB86" i="4" s="1"/>
  <c r="BE85" i="8"/>
  <c r="L86" i="4" s="1"/>
  <c r="BP85" i="8"/>
  <c r="AT86" i="4" s="1"/>
  <c r="BU84" i="8"/>
  <c r="BV85" i="4" s="1"/>
  <c r="BJ84" i="8"/>
  <c r="AN85" i="4" s="1"/>
  <c r="AY84" i="8"/>
  <c r="F85" i="4" s="1"/>
  <c r="BY82" i="8"/>
  <c r="BZ83" i="4" s="1"/>
  <c r="BC82" i="8"/>
  <c r="J83" i="4" s="1"/>
  <c r="BN82" i="8"/>
  <c r="AR83" i="4" s="1"/>
  <c r="CA81" i="8"/>
  <c r="BP81" i="8"/>
  <c r="AT82" i="4" s="1"/>
  <c r="BE81" i="8"/>
  <c r="L82" i="4" s="1"/>
  <c r="BW79" i="8"/>
  <c r="BX80" i="4" s="1"/>
  <c r="BA79" i="8"/>
  <c r="BL79" i="8"/>
  <c r="AP80" i="4" s="1"/>
  <c r="CA77" i="8"/>
  <c r="CB78" i="4" s="1"/>
  <c r="BE77" i="8"/>
  <c r="BP77" i="8"/>
  <c r="BU76" i="8"/>
  <c r="BV77" i="4" s="1"/>
  <c r="AY76" i="8"/>
  <c r="F77" i="4" s="1"/>
  <c r="BJ76" i="8"/>
  <c r="BY74" i="8"/>
  <c r="BZ75" i="4" s="1"/>
  <c r="BC74" i="8"/>
  <c r="J75" i="4" s="1"/>
  <c r="BN74" i="8"/>
  <c r="AR75" i="4" s="1"/>
  <c r="BS73" i="8"/>
  <c r="BT74" i="4" s="1"/>
  <c r="AW73" i="8"/>
  <c r="D74" i="4" s="1"/>
  <c r="BH73" i="8"/>
  <c r="AL74" i="4" s="1"/>
  <c r="BW71" i="8"/>
  <c r="BX72" i="4" s="1"/>
  <c r="BL71" i="8"/>
  <c r="BA71" i="8"/>
  <c r="H72" i="4" s="1"/>
  <c r="CA69" i="8"/>
  <c r="CB70" i="4" s="1"/>
  <c r="BE69" i="8"/>
  <c r="L70" i="4" s="1"/>
  <c r="BP69" i="8"/>
  <c r="AT70" i="4" s="1"/>
  <c r="BU68" i="8"/>
  <c r="BV69" i="4" s="1"/>
  <c r="BJ68" i="8"/>
  <c r="AN69" i="4" s="1"/>
  <c r="AY68" i="8"/>
  <c r="F69" i="4" s="1"/>
  <c r="BY66" i="8"/>
  <c r="BZ67" i="4" s="1"/>
  <c r="BC66" i="8"/>
  <c r="J67" i="4" s="1"/>
  <c r="BN66" i="8"/>
  <c r="AR67" i="4" s="1"/>
  <c r="BS65" i="8"/>
  <c r="BT66" i="4" s="1"/>
  <c r="AW65" i="8"/>
  <c r="D66" i="4" s="1"/>
  <c r="BH65" i="8"/>
  <c r="AL66" i="4" s="1"/>
  <c r="BW63" i="8"/>
  <c r="BX64" i="4" s="1"/>
  <c r="BA63" i="8"/>
  <c r="H64" i="4" s="1"/>
  <c r="BL63" i="8"/>
  <c r="AP64" i="4" s="1"/>
  <c r="CA61" i="8"/>
  <c r="CB62" i="4" s="1"/>
  <c r="BE61" i="8"/>
  <c r="L62" i="4" s="1"/>
  <c r="BP61" i="8"/>
  <c r="AT62" i="4" s="1"/>
  <c r="BU60" i="8"/>
  <c r="BV61" i="4" s="1"/>
  <c r="AY60" i="8"/>
  <c r="F61" i="4" s="1"/>
  <c r="BJ60" i="8"/>
  <c r="AN61" i="4" s="1"/>
  <c r="BY58" i="8"/>
  <c r="BZ59" i="4" s="1"/>
  <c r="BN58" i="8"/>
  <c r="AR59" i="4" s="1"/>
  <c r="BC58" i="8"/>
  <c r="J59" i="4" s="1"/>
  <c r="BS57" i="8"/>
  <c r="BT58" i="4" s="1"/>
  <c r="AW57" i="8"/>
  <c r="D58" i="4" s="1"/>
  <c r="BH57" i="8"/>
  <c r="AL58" i="4" s="1"/>
  <c r="BW55" i="8"/>
  <c r="BX56" i="4" s="1"/>
  <c r="BL55" i="8"/>
  <c r="AP56" i="4" s="1"/>
  <c r="BA55" i="8"/>
  <c r="H56" i="4" s="1"/>
  <c r="CA53" i="8"/>
  <c r="CB54" i="4" s="1"/>
  <c r="BE53" i="8"/>
  <c r="L54" i="4" s="1"/>
  <c r="BP53" i="8"/>
  <c r="AT54" i="4" s="1"/>
  <c r="BU52" i="8"/>
  <c r="BV53" i="4" s="1"/>
  <c r="AY52" i="8"/>
  <c r="F53" i="4" s="1"/>
  <c r="BJ52" i="8"/>
  <c r="AN53" i="4" s="1"/>
  <c r="BY50" i="8"/>
  <c r="BZ51" i="4" s="1"/>
  <c r="BC50" i="8"/>
  <c r="J51" i="4" s="1"/>
  <c r="BN50" i="8"/>
  <c r="AR51" i="4" s="1"/>
  <c r="BS49" i="8"/>
  <c r="BT50" i="4" s="1"/>
  <c r="BH49" i="8"/>
  <c r="AL50" i="4" s="1"/>
  <c r="AW49" i="8"/>
  <c r="D50" i="4" s="1"/>
  <c r="BY46" i="8"/>
  <c r="BZ47" i="4" s="1"/>
  <c r="BN46" i="8"/>
  <c r="AR47" i="4" s="1"/>
  <c r="BC46" i="8"/>
  <c r="J47" i="4" s="1"/>
  <c r="AW45" i="8"/>
  <c r="D46" i="4" s="1"/>
  <c r="BH45" i="8"/>
  <c r="BS45" i="8"/>
  <c r="BT46" i="4" s="1"/>
  <c r="BW43" i="8"/>
  <c r="BX44" i="4" s="1"/>
  <c r="BL43" i="8"/>
  <c r="AP44" i="4" s="1"/>
  <c r="BA43" i="8"/>
  <c r="H44" i="4" s="1"/>
  <c r="CA41" i="8"/>
  <c r="CB42" i="4" s="1"/>
  <c r="BE41" i="8"/>
  <c r="L42" i="4" s="1"/>
  <c r="BP41" i="8"/>
  <c r="AT42" i="4" s="1"/>
  <c r="BU40" i="8"/>
  <c r="BJ40" i="8"/>
  <c r="AY40" i="8"/>
  <c r="F41" i="4" s="1"/>
  <c r="BY38" i="8"/>
  <c r="BZ39" i="4" s="1"/>
  <c r="BN38" i="8"/>
  <c r="AR39" i="4" s="1"/>
  <c r="BC38" i="8"/>
  <c r="BS37" i="8"/>
  <c r="BT38" i="4" s="1"/>
  <c r="BH37" i="8"/>
  <c r="AL38" i="4" s="1"/>
  <c r="AW37" i="8"/>
  <c r="BL35" i="8"/>
  <c r="AP36" i="4" s="1"/>
  <c r="BW35" i="8"/>
  <c r="BX36" i="4" s="1"/>
  <c r="BA35" i="8"/>
  <c r="H36" i="4" s="1"/>
  <c r="CA33" i="8"/>
  <c r="CB34" i="4" s="1"/>
  <c r="BP33" i="8"/>
  <c r="AT34" i="4" s="1"/>
  <c r="BE33" i="8"/>
  <c r="L34" i="4" s="1"/>
  <c r="BS33" i="8"/>
  <c r="BT34" i="4" s="1"/>
  <c r="BH33" i="8"/>
  <c r="AW33" i="8"/>
  <c r="D34" i="4" s="1"/>
  <c r="BW31" i="8"/>
  <c r="BX32" i="4" s="1"/>
  <c r="BA31" i="8"/>
  <c r="H32" i="4" s="1"/>
  <c r="BL31" i="8"/>
  <c r="AP32" i="4" s="1"/>
  <c r="BP29" i="8"/>
  <c r="AT30" i="4" s="1"/>
  <c r="BE29" i="8"/>
  <c r="L30" i="4" s="1"/>
  <c r="CA29" i="8"/>
  <c r="CB30" i="4" s="1"/>
  <c r="AY28" i="8"/>
  <c r="F29" i="4" s="1"/>
  <c r="BJ28" i="8"/>
  <c r="AN29" i="4" s="1"/>
  <c r="BU28" i="8"/>
  <c r="BV29" i="4" s="1"/>
  <c r="BC26" i="8"/>
  <c r="J27" i="4" s="1"/>
  <c r="BN26" i="8"/>
  <c r="AR27" i="4" s="1"/>
  <c r="BY26" i="8"/>
  <c r="BZ27" i="4" s="1"/>
  <c r="AW25" i="8"/>
  <c r="D26" i="4" s="1"/>
  <c r="BS25" i="8"/>
  <c r="BT26" i="4" s="1"/>
  <c r="BH25" i="8"/>
  <c r="BW23" i="8"/>
  <c r="BX24" i="4" s="1"/>
  <c r="BA23" i="8"/>
  <c r="H24" i="4" s="1"/>
  <c r="BL23" i="8"/>
  <c r="AP24" i="4" s="1"/>
  <c r="BE21" i="8"/>
  <c r="L22" i="4" s="1"/>
  <c r="BP21" i="8"/>
  <c r="AT22" i="4" s="1"/>
  <c r="CA21" i="8"/>
  <c r="CB22" i="4" s="1"/>
  <c r="BU20" i="8"/>
  <c r="BV21" i="4" s="1"/>
  <c r="BJ20" i="8"/>
  <c r="AN21" i="4" s="1"/>
  <c r="AY20" i="8"/>
  <c r="F21" i="4" s="1"/>
  <c r="BY18" i="8"/>
  <c r="BZ19" i="4" s="1"/>
  <c r="BC18" i="8"/>
  <c r="J19" i="4" s="1"/>
  <c r="BN18" i="8"/>
  <c r="AR19" i="4" s="1"/>
  <c r="BH17" i="8"/>
  <c r="AL18" i="4" s="1"/>
  <c r="BS17" i="8"/>
  <c r="BT18" i="4" s="1"/>
  <c r="AW17" i="8"/>
  <c r="D18" i="4" s="1"/>
  <c r="BA15" i="8"/>
  <c r="H16" i="4" s="1"/>
  <c r="BL15" i="8"/>
  <c r="AP16" i="4" s="1"/>
  <c r="BW15" i="8"/>
  <c r="BX16" i="4" s="1"/>
  <c r="CA13" i="8"/>
  <c r="CB14" i="4" s="1"/>
  <c r="BE13" i="8"/>
  <c r="L14" i="4" s="1"/>
  <c r="BP13" i="8"/>
  <c r="AT14" i="4" s="1"/>
  <c r="AY12" i="8"/>
  <c r="F13" i="4" s="1"/>
  <c r="BJ12" i="8"/>
  <c r="AN13" i="4" s="1"/>
  <c r="BU12" i="8"/>
  <c r="BV13" i="4" s="1"/>
  <c r="BY10" i="8"/>
  <c r="BZ11" i="4" s="1"/>
  <c r="BN10" i="8"/>
  <c r="AR11" i="4" s="1"/>
  <c r="BC10" i="8"/>
  <c r="J11" i="4" s="1"/>
  <c r="BP9" i="8"/>
  <c r="AT10" i="4" s="1"/>
  <c r="CA9" i="8"/>
  <c r="CB10" i="4" s="1"/>
  <c r="BE9" i="8"/>
  <c r="L10" i="4" s="1"/>
  <c r="BU8" i="8"/>
  <c r="BV9" i="4" s="1"/>
  <c r="BJ8" i="8"/>
  <c r="AN9" i="4" s="1"/>
  <c r="AY8" i="8"/>
  <c r="F9" i="4" s="1"/>
  <c r="CA5" i="8"/>
  <c r="CB6" i="4" s="1"/>
  <c r="BE5" i="8"/>
  <c r="L6" i="4" s="1"/>
  <c r="BP5" i="8"/>
  <c r="AT6" i="4" s="1"/>
  <c r="Z221" i="5"/>
  <c r="AD222" i="4" s="1"/>
  <c r="Z213" i="5"/>
  <c r="AD214" i="4" s="1"/>
  <c r="AJ214" i="4" s="1"/>
  <c r="Z205" i="5"/>
  <c r="AD206" i="4" s="1"/>
  <c r="AJ206" i="4" s="1"/>
  <c r="Z197" i="5"/>
  <c r="AD198" i="4" s="1"/>
  <c r="AJ198" i="4" s="1"/>
  <c r="Z189" i="5"/>
  <c r="AD190" i="4" s="1"/>
  <c r="AJ190" i="4" s="1"/>
  <c r="Z181" i="5"/>
  <c r="AD182" i="4" s="1"/>
  <c r="AJ182" i="4" s="1"/>
  <c r="Z173" i="5"/>
  <c r="AD174" i="4" s="1"/>
  <c r="AJ174" i="4" s="1"/>
  <c r="Z165" i="5"/>
  <c r="AD166" i="4" s="1"/>
  <c r="AJ166" i="4" s="1"/>
  <c r="Z157" i="5"/>
  <c r="AD158" i="4" s="1"/>
  <c r="AJ158" i="4" s="1"/>
  <c r="Z149" i="5"/>
  <c r="AD150" i="4" s="1"/>
  <c r="AJ150" i="4" s="1"/>
  <c r="Z141" i="5"/>
  <c r="AD142" i="4" s="1"/>
  <c r="AJ142" i="4" s="1"/>
  <c r="Z133" i="5"/>
  <c r="AD134" i="4" s="1"/>
  <c r="Z125" i="5"/>
  <c r="Z117" i="5"/>
  <c r="AD118" i="4" s="1"/>
  <c r="Z109" i="5"/>
  <c r="AD110" i="4" s="1"/>
  <c r="Z101" i="5"/>
  <c r="AD102" i="4" s="1"/>
  <c r="Z93" i="5"/>
  <c r="Z85" i="5"/>
  <c r="AD86" i="4" s="1"/>
  <c r="Z77" i="5"/>
  <c r="AD78" i="4" s="1"/>
  <c r="Z69" i="5"/>
  <c r="AD70" i="4" s="1"/>
  <c r="Z61" i="5"/>
  <c r="AD62" i="4" s="1"/>
  <c r="Z53" i="5"/>
  <c r="AD54" i="4" s="1"/>
  <c r="Z45" i="5"/>
  <c r="AD46" i="4" s="1"/>
  <c r="Z37" i="5"/>
  <c r="Z29" i="5"/>
  <c r="AD30" i="4" s="1"/>
  <c r="Z21" i="5"/>
  <c r="AD22" i="4" s="1"/>
  <c r="Z13" i="5"/>
  <c r="AD14" i="4" s="1"/>
  <c r="CB132" i="2"/>
  <c r="CN133" i="4" s="1"/>
  <c r="BQ132" i="2"/>
  <c r="BF133" i="4" s="1"/>
  <c r="BF132" i="2"/>
  <c r="CB124" i="2"/>
  <c r="CN125" i="4" s="1"/>
  <c r="BF124" i="2"/>
  <c r="BQ124" i="2"/>
  <c r="BF125" i="4" s="1"/>
  <c r="CB116" i="2"/>
  <c r="CN117" i="4" s="1"/>
  <c r="BQ116" i="2"/>
  <c r="BF117" i="4" s="1"/>
  <c r="BF116" i="2"/>
  <c r="X117" i="4" s="1"/>
  <c r="CB108" i="2"/>
  <c r="CN109" i="4" s="1"/>
  <c r="BF108" i="2"/>
  <c r="X109" i="4" s="1"/>
  <c r="BQ108" i="2"/>
  <c r="BF109" i="4" s="1"/>
  <c r="CB100" i="2"/>
  <c r="CN101" i="4" s="1"/>
  <c r="BQ100" i="2"/>
  <c r="BF101" i="4" s="1"/>
  <c r="BF100" i="2"/>
  <c r="X101" i="4" s="1"/>
  <c r="CB96" i="2"/>
  <c r="CN97" i="4" s="1"/>
  <c r="BQ96" i="2"/>
  <c r="BF97" i="4" s="1"/>
  <c r="BF96" i="2"/>
  <c r="X97" i="4" s="1"/>
  <c r="CB88" i="2"/>
  <c r="CN89" i="4" s="1"/>
  <c r="BQ88" i="2"/>
  <c r="BF89" i="4" s="1"/>
  <c r="BF88" i="2"/>
  <c r="X89" i="4" s="1"/>
  <c r="CB80" i="2"/>
  <c r="CN81" i="4" s="1"/>
  <c r="BQ80" i="2"/>
  <c r="BF81" i="4" s="1"/>
  <c r="BF80" i="2"/>
  <c r="X81" i="4" s="1"/>
  <c r="CB64" i="2"/>
  <c r="CN65" i="4" s="1"/>
  <c r="BQ64" i="2"/>
  <c r="BF65" i="4" s="1"/>
  <c r="BF64" i="2"/>
  <c r="X65" i="4" s="1"/>
  <c r="CB60" i="2"/>
  <c r="CN61" i="4" s="1"/>
  <c r="BQ60" i="2"/>
  <c r="BF61" i="4" s="1"/>
  <c r="BF60" i="2"/>
  <c r="X61" i="4" s="1"/>
  <c r="CB48" i="2"/>
  <c r="CN49" i="4" s="1"/>
  <c r="BQ48" i="2"/>
  <c r="BF49" i="4" s="1"/>
  <c r="BF48" i="2"/>
  <c r="X49" i="4" s="1"/>
  <c r="CB40" i="2"/>
  <c r="CN41" i="4" s="1"/>
  <c r="BQ40" i="2"/>
  <c r="BF41" i="4" s="1"/>
  <c r="BF40" i="2"/>
  <c r="X41" i="4" s="1"/>
  <c r="CB32" i="2"/>
  <c r="CN33" i="4" s="1"/>
  <c r="BQ32" i="2"/>
  <c r="BF33" i="4" s="1"/>
  <c r="BF32" i="2"/>
  <c r="X33" i="4" s="1"/>
  <c r="CB24" i="2"/>
  <c r="CN25" i="4" s="1"/>
  <c r="BQ24" i="2"/>
  <c r="BF25" i="4" s="1"/>
  <c r="BF24" i="2"/>
  <c r="X25" i="4" s="1"/>
  <c r="CB16" i="2"/>
  <c r="CN17" i="4" s="1"/>
  <c r="BQ16" i="2"/>
  <c r="BF17" i="4" s="1"/>
  <c r="BF16" i="2"/>
  <c r="X17" i="4" s="1"/>
  <c r="BO133" i="8"/>
  <c r="AS134" i="4" s="1"/>
  <c r="BZ133" i="8"/>
  <c r="CA134" i="4" s="1"/>
  <c r="BD133" i="8"/>
  <c r="K134" i="4" s="1"/>
  <c r="BI132" i="8"/>
  <c r="AM133" i="4" s="1"/>
  <c r="AX132" i="8"/>
  <c r="E133" i="4" s="1"/>
  <c r="BT132" i="8"/>
  <c r="BU133" i="4" s="1"/>
  <c r="BB130" i="8"/>
  <c r="I131" i="4" s="1"/>
  <c r="BX130" i="8"/>
  <c r="BY131" i="4" s="1"/>
  <c r="BM130" i="8"/>
  <c r="AQ131" i="4" s="1"/>
  <c r="BQ128" i="8"/>
  <c r="AU129" i="4" s="1"/>
  <c r="BF128" i="8"/>
  <c r="M129" i="4" s="1"/>
  <c r="CB128" i="8"/>
  <c r="CC129" i="4" s="1"/>
  <c r="AZ127" i="8"/>
  <c r="G128" i="4" s="1"/>
  <c r="BV127" i="8"/>
  <c r="BK127" i="8"/>
  <c r="AO128" i="4" s="1"/>
  <c r="BO125" i="8"/>
  <c r="AS126" i="4" s="1"/>
  <c r="BZ125" i="8"/>
  <c r="CA126" i="4" s="1"/>
  <c r="BD125" i="8"/>
  <c r="K126" i="4" s="1"/>
  <c r="AZ123" i="8"/>
  <c r="G124" i="4" s="1"/>
  <c r="BK123" i="8"/>
  <c r="AO124" i="4" s="1"/>
  <c r="BV123" i="8"/>
  <c r="BW124" i="4" s="1"/>
  <c r="BZ121" i="8"/>
  <c r="CA122" i="4" s="1"/>
  <c r="BD121" i="8"/>
  <c r="BO121" i="8"/>
  <c r="AX120" i="8"/>
  <c r="E121" i="4" s="1"/>
  <c r="BT120" i="8"/>
  <c r="BU121" i="4" s="1"/>
  <c r="BI120" i="8"/>
  <c r="AM121" i="4" s="1"/>
  <c r="BX118" i="8"/>
  <c r="BY119" i="4" s="1"/>
  <c r="BB118" i="8"/>
  <c r="I119" i="4" s="1"/>
  <c r="BM118" i="8"/>
  <c r="AQ119" i="4" s="1"/>
  <c r="BF116" i="8"/>
  <c r="M117" i="4" s="1"/>
  <c r="CB116" i="8"/>
  <c r="CC117" i="4" s="1"/>
  <c r="BQ116" i="8"/>
  <c r="AU117" i="4" s="1"/>
  <c r="BV115" i="8"/>
  <c r="BW116" i="4" s="1"/>
  <c r="BK115" i="8"/>
  <c r="AO116" i="4" s="1"/>
  <c r="AZ115" i="8"/>
  <c r="G116" i="4" s="1"/>
  <c r="BD113" i="8"/>
  <c r="K114" i="4" s="1"/>
  <c r="BO113" i="8"/>
  <c r="BZ113" i="8"/>
  <c r="CA114" i="4" s="1"/>
  <c r="BT112" i="8"/>
  <c r="BU113" i="4" s="1"/>
  <c r="AX112" i="8"/>
  <c r="E113" i="4" s="1"/>
  <c r="BI112" i="8"/>
  <c r="AM113" i="4" s="1"/>
  <c r="BB110" i="8"/>
  <c r="I111" i="4" s="1"/>
  <c r="BM110" i="8"/>
  <c r="AQ111" i="4" s="1"/>
  <c r="BX110" i="8"/>
  <c r="BY111" i="4" s="1"/>
  <c r="BO109" i="8"/>
  <c r="AS110" i="4" s="1"/>
  <c r="BZ109" i="8"/>
  <c r="CA110" i="4" s="1"/>
  <c r="BD109" i="8"/>
  <c r="K110" i="4" s="1"/>
  <c r="BI108" i="8"/>
  <c r="AM109" i="4" s="1"/>
  <c r="BT108" i="8"/>
  <c r="BU109" i="4" s="1"/>
  <c r="AX108" i="8"/>
  <c r="E109" i="4" s="1"/>
  <c r="BM106" i="8"/>
  <c r="AQ107" i="4" s="1"/>
  <c r="BB106" i="8"/>
  <c r="I107" i="4" s="1"/>
  <c r="BX106" i="8"/>
  <c r="BY107" i="4" s="1"/>
  <c r="AX104" i="8"/>
  <c r="E105" i="4" s="1"/>
  <c r="BT104" i="8"/>
  <c r="BU105" i="4" s="1"/>
  <c r="BI104" i="8"/>
  <c r="AM105" i="4" s="1"/>
  <c r="BX102" i="8"/>
  <c r="BY103" i="4" s="1"/>
  <c r="BM102" i="8"/>
  <c r="AQ103" i="4" s="1"/>
  <c r="BB102" i="8"/>
  <c r="I103" i="4" s="1"/>
  <c r="BF100" i="8"/>
  <c r="M101" i="4" s="1"/>
  <c r="BQ100" i="8"/>
  <c r="AU101" i="4" s="1"/>
  <c r="CB100" i="8"/>
  <c r="BV99" i="8"/>
  <c r="BW100" i="4" s="1"/>
  <c r="AZ99" i="8"/>
  <c r="G100" i="4" s="1"/>
  <c r="BK99" i="8"/>
  <c r="AO100" i="4" s="1"/>
  <c r="BD97" i="8"/>
  <c r="K98" i="4" s="1"/>
  <c r="BZ97" i="8"/>
  <c r="CA98" i="4" s="1"/>
  <c r="BO97" i="8"/>
  <c r="AS98" i="4" s="1"/>
  <c r="BT96" i="8"/>
  <c r="BU97" i="4" s="1"/>
  <c r="AX96" i="8"/>
  <c r="E97" i="4" s="1"/>
  <c r="BI96" i="8"/>
  <c r="AM97" i="4" s="1"/>
  <c r="BB94" i="8"/>
  <c r="I95" i="4" s="1"/>
  <c r="BX94" i="8"/>
  <c r="BY95" i="4" s="1"/>
  <c r="BM94" i="8"/>
  <c r="AQ95" i="4" s="1"/>
  <c r="CB92" i="8"/>
  <c r="CC93" i="4" s="1"/>
  <c r="BF92" i="8"/>
  <c r="M93" i="4" s="1"/>
  <c r="BQ92" i="8"/>
  <c r="AU93" i="4" s="1"/>
  <c r="AZ91" i="8"/>
  <c r="G92" i="4" s="1"/>
  <c r="BV91" i="8"/>
  <c r="BW92" i="4" s="1"/>
  <c r="BK91" i="8"/>
  <c r="AO92" i="4" s="1"/>
  <c r="BZ89" i="8"/>
  <c r="CA90" i="4" s="1"/>
  <c r="BO89" i="8"/>
  <c r="AS90" i="4" s="1"/>
  <c r="BD89" i="8"/>
  <c r="K90" i="4" s="1"/>
  <c r="AX88" i="8"/>
  <c r="E89" i="4" s="1"/>
  <c r="BI88" i="8"/>
  <c r="AM89" i="4" s="1"/>
  <c r="BT88" i="8"/>
  <c r="BU89" i="4" s="1"/>
  <c r="BX86" i="8"/>
  <c r="BY87" i="4" s="1"/>
  <c r="BB86" i="8"/>
  <c r="I87" i="4" s="1"/>
  <c r="BM86" i="8"/>
  <c r="AQ87" i="4" s="1"/>
  <c r="BF84" i="8"/>
  <c r="M85" i="4" s="1"/>
  <c r="CB84" i="8"/>
  <c r="CC85" i="4" s="1"/>
  <c r="BQ84" i="8"/>
  <c r="AU85" i="4" s="1"/>
  <c r="BV83" i="8"/>
  <c r="BW84" i="4" s="1"/>
  <c r="AZ83" i="8"/>
  <c r="G84" i="4" s="1"/>
  <c r="BK83" i="8"/>
  <c r="AO84" i="4" s="1"/>
  <c r="BD81" i="8"/>
  <c r="K82" i="4" s="1"/>
  <c r="BZ81" i="8"/>
  <c r="CA82" i="4" s="1"/>
  <c r="BO81" i="8"/>
  <c r="AS82" i="4" s="1"/>
  <c r="BT80" i="8"/>
  <c r="BU81" i="4" s="1"/>
  <c r="AX80" i="8"/>
  <c r="E81" i="4" s="1"/>
  <c r="BI80" i="8"/>
  <c r="AM81" i="4" s="1"/>
  <c r="BB78" i="8"/>
  <c r="I79" i="4" s="1"/>
  <c r="BX78" i="8"/>
  <c r="BY79" i="4" s="1"/>
  <c r="BM78" i="8"/>
  <c r="AQ79" i="4" s="1"/>
  <c r="CB76" i="8"/>
  <c r="CC77" i="4" s="1"/>
  <c r="BQ76" i="8"/>
  <c r="AU77" i="4" s="1"/>
  <c r="BF76" i="8"/>
  <c r="M77" i="4" s="1"/>
  <c r="AZ75" i="8"/>
  <c r="G76" i="4" s="1"/>
  <c r="BK75" i="8"/>
  <c r="AO76" i="4" s="1"/>
  <c r="BV75" i="8"/>
  <c r="BW76" i="4" s="1"/>
  <c r="BZ73" i="8"/>
  <c r="CA74" i="4" s="1"/>
  <c r="BD73" i="8"/>
  <c r="K74" i="4" s="1"/>
  <c r="BO73" i="8"/>
  <c r="AS74" i="4" s="1"/>
  <c r="AX72" i="8"/>
  <c r="E73" i="4" s="1"/>
  <c r="BT72" i="8"/>
  <c r="BU73" i="4" s="1"/>
  <c r="BI72" i="8"/>
  <c r="AM73" i="4" s="1"/>
  <c r="BX70" i="8"/>
  <c r="BY71" i="4" s="1"/>
  <c r="BB70" i="8"/>
  <c r="I71" i="4" s="1"/>
  <c r="BM70" i="8"/>
  <c r="AQ71" i="4" s="1"/>
  <c r="BF68" i="8"/>
  <c r="M69" i="4" s="1"/>
  <c r="CB68" i="8"/>
  <c r="CC69" i="4" s="1"/>
  <c r="BQ68" i="8"/>
  <c r="AU69" i="4" s="1"/>
  <c r="BI68" i="8"/>
  <c r="AM69" i="4" s="1"/>
  <c r="AX68" i="8"/>
  <c r="E69" i="4" s="1"/>
  <c r="BT68" i="8"/>
  <c r="BU69" i="4" s="1"/>
  <c r="BB66" i="8"/>
  <c r="I67" i="4" s="1"/>
  <c r="BM66" i="8"/>
  <c r="AQ67" i="4" s="1"/>
  <c r="BX66" i="8"/>
  <c r="BY67" i="4" s="1"/>
  <c r="BT64" i="8"/>
  <c r="BU65" i="4" s="1"/>
  <c r="BI64" i="8"/>
  <c r="AM65" i="4" s="1"/>
  <c r="AX64" i="8"/>
  <c r="E65" i="4" s="1"/>
  <c r="BB62" i="8"/>
  <c r="I63" i="4" s="1"/>
  <c r="BM62" i="8"/>
  <c r="AQ63" i="4" s="1"/>
  <c r="BX62" i="8"/>
  <c r="BY63" i="4" s="1"/>
  <c r="CB60" i="8"/>
  <c r="BF60" i="8"/>
  <c r="M61" i="4" s="1"/>
  <c r="BQ60" i="8"/>
  <c r="AU61" i="4" s="1"/>
  <c r="BT60" i="8"/>
  <c r="BU61" i="4" s="1"/>
  <c r="AX60" i="8"/>
  <c r="E61" i="4" s="1"/>
  <c r="BI60" i="8"/>
  <c r="AM61" i="4" s="1"/>
  <c r="BZ57" i="8"/>
  <c r="CA58" i="4" s="1"/>
  <c r="BD57" i="8"/>
  <c r="K58" i="4" s="1"/>
  <c r="BO57" i="8"/>
  <c r="AX56" i="8"/>
  <c r="E57" i="4" s="1"/>
  <c r="BT56" i="8"/>
  <c r="BU57" i="4" s="1"/>
  <c r="BI56" i="8"/>
  <c r="AM57" i="4" s="1"/>
  <c r="BX54" i="8"/>
  <c r="BY55" i="4" s="1"/>
  <c r="BB54" i="8"/>
  <c r="I55" i="4" s="1"/>
  <c r="BM54" i="8"/>
  <c r="AQ55" i="4" s="1"/>
  <c r="BF52" i="8"/>
  <c r="M53" i="4" s="1"/>
  <c r="CB52" i="8"/>
  <c r="BQ52" i="8"/>
  <c r="AU53" i="4" s="1"/>
  <c r="BV51" i="8"/>
  <c r="BW52" i="4" s="1"/>
  <c r="BK51" i="8"/>
  <c r="AO52" i="4" s="1"/>
  <c r="AZ51" i="8"/>
  <c r="G52" i="4" s="1"/>
  <c r="BD49" i="8"/>
  <c r="K50" i="4" s="1"/>
  <c r="BO49" i="8"/>
  <c r="AS50" i="4" s="1"/>
  <c r="BZ49" i="8"/>
  <c r="CA50" i="4" s="1"/>
  <c r="BT48" i="8"/>
  <c r="AX48" i="8"/>
  <c r="E49" i="4" s="1"/>
  <c r="BI48" i="8"/>
  <c r="AM49" i="4" s="1"/>
  <c r="BB46" i="8"/>
  <c r="I47" i="4" s="1"/>
  <c r="BX46" i="8"/>
  <c r="BY47" i="4" s="1"/>
  <c r="BM46" i="8"/>
  <c r="AQ47" i="4" s="1"/>
  <c r="BF44" i="8"/>
  <c r="M45" i="4" s="1"/>
  <c r="BQ44" i="8"/>
  <c r="AU45" i="4" s="1"/>
  <c r="CB44" i="8"/>
  <c r="CC45" i="4" s="1"/>
  <c r="AZ43" i="8"/>
  <c r="G44" i="4" s="1"/>
  <c r="BV43" i="8"/>
  <c r="BW44" i="4" s="1"/>
  <c r="BK43" i="8"/>
  <c r="AO44" i="4" s="1"/>
  <c r="BZ41" i="8"/>
  <c r="CA42" i="4" s="1"/>
  <c r="BD41" i="8"/>
  <c r="K42" i="4" s="1"/>
  <c r="BO41" i="8"/>
  <c r="BT40" i="8"/>
  <c r="BU41" i="4" s="1"/>
  <c r="AX40" i="8"/>
  <c r="E41" i="4" s="1"/>
  <c r="BI40" i="8"/>
  <c r="AM41" i="4" s="1"/>
  <c r="BM38" i="8"/>
  <c r="AQ39" i="4" s="1"/>
  <c r="BX38" i="8"/>
  <c r="BY39" i="4" s="1"/>
  <c r="BB38" i="8"/>
  <c r="I39" i="4" s="1"/>
  <c r="BF36" i="8"/>
  <c r="M37" i="4" s="1"/>
  <c r="BQ36" i="8"/>
  <c r="CB36" i="8"/>
  <c r="CC37" i="4" s="1"/>
  <c r="AZ35" i="8"/>
  <c r="G36" i="4" s="1"/>
  <c r="BV35" i="8"/>
  <c r="BW36" i="4" s="1"/>
  <c r="BK35" i="8"/>
  <c r="AO36" i="4" s="1"/>
  <c r="BD33" i="8"/>
  <c r="K34" i="4" s="1"/>
  <c r="BZ33" i="8"/>
  <c r="CA34" i="4" s="1"/>
  <c r="BO33" i="8"/>
  <c r="AS34" i="4" s="1"/>
  <c r="AX32" i="8"/>
  <c r="E33" i="4" s="1"/>
  <c r="BT32" i="8"/>
  <c r="BU33" i="4" s="1"/>
  <c r="BI32" i="8"/>
  <c r="AM33" i="4" s="1"/>
  <c r="BB30" i="8"/>
  <c r="I31" i="4" s="1"/>
  <c r="BX30" i="8"/>
  <c r="BY31" i="4" s="1"/>
  <c r="BM30" i="8"/>
  <c r="AQ31" i="4" s="1"/>
  <c r="CB28" i="8"/>
  <c r="CC29" i="4" s="1"/>
  <c r="BQ28" i="8"/>
  <c r="AU29" i="4" s="1"/>
  <c r="BF28" i="8"/>
  <c r="M29" i="4" s="1"/>
  <c r="BV27" i="8"/>
  <c r="BW28" i="4" s="1"/>
  <c r="AZ27" i="8"/>
  <c r="G28" i="4" s="1"/>
  <c r="BK27" i="8"/>
  <c r="AO28" i="4" s="1"/>
  <c r="CB24" i="8"/>
  <c r="CC25" i="4" s="1"/>
  <c r="BF24" i="8"/>
  <c r="M25" i="4" s="1"/>
  <c r="BQ24" i="8"/>
  <c r="AU25" i="4" s="1"/>
  <c r="BV23" i="8"/>
  <c r="BW24" i="4" s="1"/>
  <c r="BK23" i="8"/>
  <c r="AZ23" i="8"/>
  <c r="G24" i="4" s="1"/>
  <c r="BZ21" i="8"/>
  <c r="BO21" i="8"/>
  <c r="BD21" i="8"/>
  <c r="K22" i="4" s="1"/>
  <c r="BT20" i="8"/>
  <c r="BU21" i="4" s="1"/>
  <c r="BI20" i="8"/>
  <c r="AM21" i="4" s="1"/>
  <c r="AX20" i="8"/>
  <c r="E21" i="4" s="1"/>
  <c r="BM18" i="8"/>
  <c r="AQ19" i="4" s="1"/>
  <c r="BX18" i="8"/>
  <c r="BY19" i="4" s="1"/>
  <c r="BB18" i="8"/>
  <c r="CB16" i="8"/>
  <c r="CC17" i="4" s="1"/>
  <c r="BQ16" i="8"/>
  <c r="AU17" i="4" s="1"/>
  <c r="BF16" i="8"/>
  <c r="M17" i="4" s="1"/>
  <c r="BV15" i="8"/>
  <c r="BW16" i="4" s="1"/>
  <c r="AZ15" i="8"/>
  <c r="G16" i="4" s="1"/>
  <c r="BK15" i="8"/>
  <c r="AO16" i="4" s="1"/>
  <c r="BZ13" i="8"/>
  <c r="BO13" i="8"/>
  <c r="AS14" i="4" s="1"/>
  <c r="BD13" i="8"/>
  <c r="K14" i="4" s="1"/>
  <c r="AX12" i="8"/>
  <c r="E13" i="4" s="1"/>
  <c r="BT12" i="8"/>
  <c r="BU13" i="4" s="1"/>
  <c r="BI12" i="8"/>
  <c r="AM13" i="4" s="1"/>
  <c r="BX10" i="8"/>
  <c r="BY11" i="4" s="1"/>
  <c r="BM10" i="8"/>
  <c r="AQ11" i="4" s="1"/>
  <c r="BB10" i="8"/>
  <c r="I11" i="4" s="1"/>
  <c r="CB8" i="8"/>
  <c r="CC9" i="4" s="1"/>
  <c r="BF8" i="8"/>
  <c r="M9" i="4" s="1"/>
  <c r="BQ8" i="8"/>
  <c r="AU9" i="4" s="1"/>
  <c r="BV7" i="8"/>
  <c r="BW8" i="4" s="1"/>
  <c r="BK7" i="8"/>
  <c r="AO8" i="4" s="1"/>
  <c r="AZ7" i="8"/>
  <c r="G8" i="4" s="1"/>
  <c r="BZ5" i="8"/>
  <c r="CA6" i="4" s="1"/>
  <c r="BO5" i="8"/>
  <c r="AS6" i="4" s="1"/>
  <c r="BD5" i="8"/>
  <c r="K6" i="4" s="1"/>
  <c r="AJ222" i="4"/>
  <c r="Z218" i="5"/>
  <c r="AD219" i="4" s="1"/>
  <c r="AJ219" i="4" s="1"/>
  <c r="Z210" i="5"/>
  <c r="AD211" i="4" s="1"/>
  <c r="AJ211" i="4" s="1"/>
  <c r="Z202" i="5"/>
  <c r="AD203" i="4" s="1"/>
  <c r="AJ203" i="4" s="1"/>
  <c r="Z194" i="5"/>
  <c r="AD195" i="4" s="1"/>
  <c r="AJ195" i="4" s="1"/>
  <c r="Z186" i="5"/>
  <c r="AD187" i="4" s="1"/>
  <c r="AJ187" i="4" s="1"/>
  <c r="Z178" i="5"/>
  <c r="AD179" i="4" s="1"/>
  <c r="AJ179" i="4" s="1"/>
  <c r="Z170" i="5"/>
  <c r="AD171" i="4" s="1"/>
  <c r="AJ171" i="4" s="1"/>
  <c r="Z162" i="5"/>
  <c r="AD163" i="4" s="1"/>
  <c r="AJ163" i="4" s="1"/>
  <c r="Z154" i="5"/>
  <c r="AD155" i="4" s="1"/>
  <c r="AJ155" i="4" s="1"/>
  <c r="Z146" i="5"/>
  <c r="AD147" i="4" s="1"/>
  <c r="AJ147" i="4" s="1"/>
  <c r="Z138" i="5"/>
  <c r="AD139" i="4" s="1"/>
  <c r="AJ139" i="4" s="1"/>
  <c r="Z130" i="5"/>
  <c r="AD131" i="4" s="1"/>
  <c r="Z122" i="5"/>
  <c r="AD123" i="4" s="1"/>
  <c r="Z114" i="5"/>
  <c r="AD115" i="4" s="1"/>
  <c r="Z106" i="5"/>
  <c r="Z98" i="5"/>
  <c r="AD99" i="4" s="1"/>
  <c r="Z90" i="5"/>
  <c r="AD91" i="4" s="1"/>
  <c r="Z82" i="5"/>
  <c r="AD83" i="4" s="1"/>
  <c r="Z74" i="5"/>
  <c r="Z66" i="5"/>
  <c r="AD67" i="4" s="1"/>
  <c r="Z58" i="5"/>
  <c r="AD59" i="4" s="1"/>
  <c r="Z50" i="5"/>
  <c r="AD51" i="4" s="1"/>
  <c r="Z42" i="5"/>
  <c r="AD43" i="4" s="1"/>
  <c r="Z34" i="5"/>
  <c r="AD35" i="4" s="1"/>
  <c r="Z26" i="5"/>
  <c r="AD27" i="4" s="1"/>
  <c r="Z18" i="5"/>
  <c r="AD19" i="4" s="1"/>
  <c r="Z10" i="5"/>
  <c r="BE132" i="2"/>
  <c r="W133" i="4" s="1"/>
  <c r="BP132" i="2"/>
  <c r="CA132" i="2"/>
  <c r="CM133" i="4" s="1"/>
  <c r="BE128" i="2"/>
  <c r="W129" i="4" s="1"/>
  <c r="BP128" i="2"/>
  <c r="BE129" i="4" s="1"/>
  <c r="CA128" i="2"/>
  <c r="CM129" i="4" s="1"/>
  <c r="CA124" i="2"/>
  <c r="CM125" i="4" s="1"/>
  <c r="BP124" i="2"/>
  <c r="BE125" i="4" s="1"/>
  <c r="BE124" i="2"/>
  <c r="BE120" i="2"/>
  <c r="W121" i="4" s="1"/>
  <c r="CA120" i="2"/>
  <c r="BP120" i="2"/>
  <c r="BE116" i="2"/>
  <c r="W117" i="4" s="1"/>
  <c r="CA116" i="2"/>
  <c r="CM117" i="4" s="1"/>
  <c r="BP116" i="2"/>
  <c r="BE117" i="4" s="1"/>
  <c r="BP112" i="2"/>
  <c r="BE113" i="4" s="1"/>
  <c r="BE112" i="2"/>
  <c r="W113" i="4" s="1"/>
  <c r="CA112" i="2"/>
  <c r="CM113" i="4" s="1"/>
  <c r="CA108" i="2"/>
  <c r="BE108" i="2"/>
  <c r="W109" i="4" s="1"/>
  <c r="BP108" i="2"/>
  <c r="BE109" i="4" s="1"/>
  <c r="BE104" i="2"/>
  <c r="W105" i="4" s="1"/>
  <c r="CA104" i="2"/>
  <c r="CM105" i="4" s="1"/>
  <c r="BP104" i="2"/>
  <c r="BE105" i="4" s="1"/>
  <c r="BE100" i="2"/>
  <c r="W101" i="4" s="1"/>
  <c r="BP100" i="2"/>
  <c r="BE101" i="4" s="1"/>
  <c r="CA100" i="2"/>
  <c r="CM101" i="4" s="1"/>
  <c r="BP96" i="2"/>
  <c r="BE97" i="4" s="1"/>
  <c r="BE96" i="2"/>
  <c r="W97" i="4" s="1"/>
  <c r="CA96" i="2"/>
  <c r="CM97" i="4" s="1"/>
  <c r="CA92" i="2"/>
  <c r="CM93" i="4" s="1"/>
  <c r="BE92" i="2"/>
  <c r="W93" i="4" s="1"/>
  <c r="BP92" i="2"/>
  <c r="BE93" i="4" s="1"/>
  <c r="BE88" i="2"/>
  <c r="W89" i="4" s="1"/>
  <c r="CA88" i="2"/>
  <c r="CM89" i="4" s="1"/>
  <c r="BP88" i="2"/>
  <c r="BE89" i="4" s="1"/>
  <c r="CA84" i="2"/>
  <c r="CM85" i="4" s="1"/>
  <c r="BP84" i="2"/>
  <c r="BE85" i="4" s="1"/>
  <c r="BE84" i="2"/>
  <c r="W85" i="4" s="1"/>
  <c r="BP80" i="2"/>
  <c r="CA80" i="2"/>
  <c r="CM81" i="4" s="1"/>
  <c r="BE80" i="2"/>
  <c r="W81" i="4" s="1"/>
  <c r="CA76" i="2"/>
  <c r="CM77" i="4" s="1"/>
  <c r="BE76" i="2"/>
  <c r="W77" i="4" s="1"/>
  <c r="BP76" i="2"/>
  <c r="BE77" i="4" s="1"/>
  <c r="CA72" i="2"/>
  <c r="CM73" i="4" s="1"/>
  <c r="BP72" i="2"/>
  <c r="BE73" i="4" s="1"/>
  <c r="BE72" i="2"/>
  <c r="W73" i="4" s="1"/>
  <c r="CA68" i="2"/>
  <c r="CM69" i="4" s="1"/>
  <c r="BP68" i="2"/>
  <c r="BE69" i="4" s="1"/>
  <c r="BE68" i="2"/>
  <c r="W69" i="4" s="1"/>
  <c r="CA64" i="2"/>
  <c r="CM65" i="4" s="1"/>
  <c r="BP64" i="2"/>
  <c r="BE65" i="4" s="1"/>
  <c r="BE64" i="2"/>
  <c r="W65" i="4" s="1"/>
  <c r="CA60" i="2"/>
  <c r="CM61" i="4" s="1"/>
  <c r="BP60" i="2"/>
  <c r="BE61" i="4" s="1"/>
  <c r="BE60" i="2"/>
  <c r="W61" i="4" s="1"/>
  <c r="CA56" i="2"/>
  <c r="CM57" i="4" s="1"/>
  <c r="BE56" i="2"/>
  <c r="W57" i="4" s="1"/>
  <c r="BP56" i="2"/>
  <c r="BE57" i="4" s="1"/>
  <c r="CA52" i="2"/>
  <c r="CM53" i="4" s="1"/>
  <c r="BE52" i="2"/>
  <c r="W53" i="4" s="1"/>
  <c r="BP52" i="2"/>
  <c r="BE53" i="4" s="1"/>
  <c r="CA48" i="2"/>
  <c r="CM49" i="4" s="1"/>
  <c r="BP48" i="2"/>
  <c r="BE49" i="4" s="1"/>
  <c r="BE48" i="2"/>
  <c r="CA44" i="2"/>
  <c r="CM45" i="4" s="1"/>
  <c r="BE44" i="2"/>
  <c r="W45" i="4" s="1"/>
  <c r="BP44" i="2"/>
  <c r="BE45" i="4" s="1"/>
  <c r="CA40" i="2"/>
  <c r="CM41" i="4" s="1"/>
  <c r="BP40" i="2"/>
  <c r="BE41" i="4" s="1"/>
  <c r="BE40" i="2"/>
  <c r="W41" i="4" s="1"/>
  <c r="CA36" i="2"/>
  <c r="CM37" i="4" s="1"/>
  <c r="BP36" i="2"/>
  <c r="BE37" i="4" s="1"/>
  <c r="BE36" i="2"/>
  <c r="W37" i="4" s="1"/>
  <c r="CA32" i="2"/>
  <c r="CM33" i="4" s="1"/>
  <c r="BP32" i="2"/>
  <c r="BE33" i="4" s="1"/>
  <c r="BE32" i="2"/>
  <c r="W33" i="4" s="1"/>
  <c r="CA28" i="2"/>
  <c r="CM29" i="4" s="1"/>
  <c r="BP28" i="2"/>
  <c r="BE29" i="4" s="1"/>
  <c r="BE28" i="2"/>
  <c r="W29" i="4" s="1"/>
  <c r="CA24" i="2"/>
  <c r="CM25" i="4" s="1"/>
  <c r="BE24" i="2"/>
  <c r="W25" i="4" s="1"/>
  <c r="BP24" i="2"/>
  <c r="BE25" i="4" s="1"/>
  <c r="CA20" i="2"/>
  <c r="CM21" i="4" s="1"/>
  <c r="BP20" i="2"/>
  <c r="BE21" i="4" s="1"/>
  <c r="BE20" i="2"/>
  <c r="W21" i="4" s="1"/>
  <c r="CA16" i="2"/>
  <c r="CM17" i="4" s="1"/>
  <c r="BP16" i="2"/>
  <c r="BE17" i="4" s="1"/>
  <c r="BE16" i="2"/>
  <c r="W17" i="4" s="1"/>
  <c r="CA12" i="2"/>
  <c r="CM13" i="4" s="1"/>
  <c r="BP12" i="2"/>
  <c r="BE13" i="4" s="1"/>
  <c r="BE12" i="2"/>
  <c r="W13" i="4" s="1"/>
  <c r="CA8" i="2"/>
  <c r="CM9" i="4" s="1"/>
  <c r="BE8" i="2"/>
  <c r="W9" i="4" s="1"/>
  <c r="BP8" i="2"/>
  <c r="BE9" i="4" s="1"/>
  <c r="BP4" i="2"/>
  <c r="BE5" i="4" s="1"/>
  <c r="BW134" i="8"/>
  <c r="BL134" i="8"/>
  <c r="AP135" i="4" s="1"/>
  <c r="BA134" i="8"/>
  <c r="H135" i="4" s="1"/>
  <c r="BN133" i="8"/>
  <c r="AR134" i="4" s="1"/>
  <c r="BY133" i="8"/>
  <c r="BZ134" i="4" s="1"/>
  <c r="BC133" i="8"/>
  <c r="J134" i="4" s="1"/>
  <c r="BE132" i="8"/>
  <c r="L133" i="4" s="1"/>
  <c r="CA132" i="8"/>
  <c r="CB133" i="4" s="1"/>
  <c r="BP132" i="8"/>
  <c r="BH132" i="8"/>
  <c r="AL133" i="4" s="1"/>
  <c r="AW132" i="8"/>
  <c r="D133" i="4" s="1"/>
  <c r="BS132" i="8"/>
  <c r="BT133" i="4" s="1"/>
  <c r="BU131" i="8"/>
  <c r="BV132" i="4" s="1"/>
  <c r="BJ131" i="8"/>
  <c r="AN132" i="4" s="1"/>
  <c r="AY131" i="8"/>
  <c r="F132" i="4" s="1"/>
  <c r="BA130" i="8"/>
  <c r="H131" i="4" s="1"/>
  <c r="BW130" i="8"/>
  <c r="BL130" i="8"/>
  <c r="AP131" i="4" s="1"/>
  <c r="BC129" i="8"/>
  <c r="J130" i="4" s="1"/>
  <c r="BN129" i="8"/>
  <c r="AR130" i="4" s="1"/>
  <c r="BY129" i="8"/>
  <c r="BZ130" i="4" s="1"/>
  <c r="BP128" i="8"/>
  <c r="AT129" i="4" s="1"/>
  <c r="CA128" i="8"/>
  <c r="CB129" i="4" s="1"/>
  <c r="BE128" i="8"/>
  <c r="L129" i="4" s="1"/>
  <c r="BS128" i="8"/>
  <c r="BH128" i="8"/>
  <c r="AW128" i="8"/>
  <c r="D129" i="4" s="1"/>
  <c r="BU127" i="8"/>
  <c r="BV128" i="4" s="1"/>
  <c r="AY127" i="8"/>
  <c r="F128" i="4" s="1"/>
  <c r="BJ127" i="8"/>
  <c r="AN128" i="4" s="1"/>
  <c r="BA126" i="8"/>
  <c r="H127" i="4" s="1"/>
  <c r="BL126" i="8"/>
  <c r="AP127" i="4" s="1"/>
  <c r="BW126" i="8"/>
  <c r="BX127" i="4" s="1"/>
  <c r="BN125" i="8"/>
  <c r="AR126" i="4" s="1"/>
  <c r="BY125" i="8"/>
  <c r="BZ126" i="4" s="1"/>
  <c r="BC125" i="8"/>
  <c r="J126" i="4" s="1"/>
  <c r="CA124" i="8"/>
  <c r="CB125" i="4" s="1"/>
  <c r="BE124" i="8"/>
  <c r="L125" i="4" s="1"/>
  <c r="BP124" i="8"/>
  <c r="BH124" i="8"/>
  <c r="AL125" i="4" s="1"/>
  <c r="BS124" i="8"/>
  <c r="BT125" i="4" s="1"/>
  <c r="AW124" i="8"/>
  <c r="D125" i="4" s="1"/>
  <c r="AY123" i="8"/>
  <c r="F124" i="4" s="1"/>
  <c r="BU123" i="8"/>
  <c r="BV124" i="4" s="1"/>
  <c r="BJ123" i="8"/>
  <c r="AN124" i="4" s="1"/>
  <c r="BL122" i="8"/>
  <c r="AP123" i="4" s="1"/>
  <c r="BA122" i="8"/>
  <c r="H123" i="4" s="1"/>
  <c r="BW122" i="8"/>
  <c r="BX123" i="4" s="1"/>
  <c r="BY121" i="8"/>
  <c r="BC121" i="8"/>
  <c r="J122" i="4" s="1"/>
  <c r="BN121" i="8"/>
  <c r="AR122" i="4" s="1"/>
  <c r="BP120" i="8"/>
  <c r="AT121" i="4" s="1"/>
  <c r="BE120" i="8"/>
  <c r="L121" i="4" s="1"/>
  <c r="CA120" i="8"/>
  <c r="CB121" i="4" s="1"/>
  <c r="AW120" i="8"/>
  <c r="D121" i="4" s="1"/>
  <c r="BS120" i="8"/>
  <c r="BT121" i="4" s="1"/>
  <c r="BH120" i="8"/>
  <c r="BJ119" i="8"/>
  <c r="AN120" i="4" s="1"/>
  <c r="AY119" i="8"/>
  <c r="F120" i="4" s="1"/>
  <c r="BU119" i="8"/>
  <c r="BV120" i="4" s="1"/>
  <c r="BW118" i="8"/>
  <c r="BX119" i="4" s="1"/>
  <c r="BL118" i="8"/>
  <c r="AP119" i="4" s="1"/>
  <c r="BA118" i="8"/>
  <c r="H119" i="4" s="1"/>
  <c r="BC117" i="8"/>
  <c r="J118" i="4" s="1"/>
  <c r="BY117" i="8"/>
  <c r="BZ118" i="4" s="1"/>
  <c r="BN117" i="8"/>
  <c r="AR118" i="4" s="1"/>
  <c r="BE116" i="8"/>
  <c r="L117" i="4" s="1"/>
  <c r="BP116" i="8"/>
  <c r="AT117" i="4" s="1"/>
  <c r="CA116" i="8"/>
  <c r="CB117" i="4" s="1"/>
  <c r="BH116" i="8"/>
  <c r="AL117" i="4" s="1"/>
  <c r="AW116" i="8"/>
  <c r="D117" i="4" s="1"/>
  <c r="BS116" i="8"/>
  <c r="BT117" i="4" s="1"/>
  <c r="BU115" i="8"/>
  <c r="BJ115" i="8"/>
  <c r="AN116" i="4" s="1"/>
  <c r="AY115" i="8"/>
  <c r="F116" i="4" s="1"/>
  <c r="BW114" i="8"/>
  <c r="BX115" i="4" s="1"/>
  <c r="BA114" i="8"/>
  <c r="H115" i="4" s="1"/>
  <c r="BL114" i="8"/>
  <c r="AP115" i="4" s="1"/>
  <c r="BC113" i="8"/>
  <c r="J114" i="4" s="1"/>
  <c r="BN113" i="8"/>
  <c r="AR114" i="4" s="1"/>
  <c r="BY113" i="8"/>
  <c r="BZ114" i="4" s="1"/>
  <c r="BP112" i="8"/>
  <c r="AT113" i="4" s="1"/>
  <c r="CA112" i="8"/>
  <c r="CB113" i="4" s="1"/>
  <c r="BE112" i="8"/>
  <c r="L113" i="4" s="1"/>
  <c r="BS112" i="8"/>
  <c r="BT113" i="4" s="1"/>
  <c r="AW112" i="8"/>
  <c r="D113" i="4" s="1"/>
  <c r="BH112" i="8"/>
  <c r="AL113" i="4" s="1"/>
  <c r="BJ111" i="8"/>
  <c r="AN112" i="4" s="1"/>
  <c r="AY111" i="8"/>
  <c r="F112" i="4" s="1"/>
  <c r="BU111" i="8"/>
  <c r="BV112" i="4" s="1"/>
  <c r="BA110" i="8"/>
  <c r="H111" i="4" s="1"/>
  <c r="BW110" i="8"/>
  <c r="BX111" i="4" s="1"/>
  <c r="BL110" i="8"/>
  <c r="AP111" i="4" s="1"/>
  <c r="BN109" i="8"/>
  <c r="AR110" i="4" s="1"/>
  <c r="BY109" i="8"/>
  <c r="BZ110" i="4" s="1"/>
  <c r="BC109" i="8"/>
  <c r="J110" i="4" s="1"/>
  <c r="CA108" i="8"/>
  <c r="CB109" i="4" s="1"/>
  <c r="BE108" i="8"/>
  <c r="L109" i="4" s="1"/>
  <c r="BP108" i="8"/>
  <c r="AT109" i="4" s="1"/>
  <c r="BH108" i="8"/>
  <c r="AL109" i="4" s="1"/>
  <c r="AW108" i="8"/>
  <c r="D109" i="4" s="1"/>
  <c r="BS108" i="8"/>
  <c r="BT109" i="4" s="1"/>
  <c r="AY107" i="8"/>
  <c r="F108" i="4" s="1"/>
  <c r="BU107" i="8"/>
  <c r="BV108" i="4" s="1"/>
  <c r="BJ107" i="8"/>
  <c r="BL106" i="8"/>
  <c r="AP107" i="4" s="1"/>
  <c r="BA106" i="8"/>
  <c r="H107" i="4" s="1"/>
  <c r="BW106" i="8"/>
  <c r="BX107" i="4" s="1"/>
  <c r="BY105" i="8"/>
  <c r="BZ106" i="4" s="1"/>
  <c r="BN105" i="8"/>
  <c r="AR106" i="4" s="1"/>
  <c r="BC105" i="8"/>
  <c r="J106" i="4" s="1"/>
  <c r="BE104" i="8"/>
  <c r="L105" i="4" s="1"/>
  <c r="CA104" i="8"/>
  <c r="BP104" i="8"/>
  <c r="AT105" i="4" s="1"/>
  <c r="AW104" i="8"/>
  <c r="D105" i="4" s="1"/>
  <c r="BH104" i="8"/>
  <c r="AL105" i="4" s="1"/>
  <c r="BS104" i="8"/>
  <c r="BT105" i="4" s="1"/>
  <c r="BJ103" i="8"/>
  <c r="AN104" i="4" s="1"/>
  <c r="BU103" i="8"/>
  <c r="BV104" i="4" s="1"/>
  <c r="AY103" i="8"/>
  <c r="F104" i="4" s="1"/>
  <c r="BW102" i="8"/>
  <c r="BX103" i="4" s="1"/>
  <c r="BL102" i="8"/>
  <c r="AP103" i="4" s="1"/>
  <c r="BA102" i="8"/>
  <c r="H103" i="4" s="1"/>
  <c r="BY101" i="8"/>
  <c r="BZ102" i="4" s="1"/>
  <c r="BN101" i="8"/>
  <c r="AR102" i="4" s="1"/>
  <c r="BC101" i="8"/>
  <c r="J102" i="4" s="1"/>
  <c r="BE100" i="8"/>
  <c r="L101" i="4" s="1"/>
  <c r="BP100" i="8"/>
  <c r="AT101" i="4" s="1"/>
  <c r="CA100" i="8"/>
  <c r="CB101" i="4" s="1"/>
  <c r="BH100" i="8"/>
  <c r="AL101" i="4" s="1"/>
  <c r="BS100" i="8"/>
  <c r="BT101" i="4" s="1"/>
  <c r="AW100" i="8"/>
  <c r="D101" i="4" s="1"/>
  <c r="BU99" i="8"/>
  <c r="BV100" i="4" s="1"/>
  <c r="AY99" i="8"/>
  <c r="F100" i="4" s="1"/>
  <c r="BJ99" i="8"/>
  <c r="AN100" i="4" s="1"/>
  <c r="BL98" i="8"/>
  <c r="AP99" i="4" s="1"/>
  <c r="BW98" i="8"/>
  <c r="BA98" i="8"/>
  <c r="H99" i="4" s="1"/>
  <c r="BC97" i="8"/>
  <c r="J98" i="4" s="1"/>
  <c r="BY97" i="8"/>
  <c r="BZ98" i="4" s="1"/>
  <c r="BN97" i="8"/>
  <c r="AR98" i="4" s="1"/>
  <c r="BP96" i="8"/>
  <c r="AT97" i="4" s="1"/>
  <c r="CA96" i="8"/>
  <c r="CB97" i="4" s="1"/>
  <c r="BE96" i="8"/>
  <c r="L97" i="4" s="1"/>
  <c r="BS96" i="8"/>
  <c r="AW96" i="8"/>
  <c r="D97" i="4" s="1"/>
  <c r="BH96" i="8"/>
  <c r="AL97" i="4" s="1"/>
  <c r="BJ95" i="8"/>
  <c r="AN96" i="4" s="1"/>
  <c r="BU95" i="8"/>
  <c r="BV96" i="4" s="1"/>
  <c r="AY95" i="8"/>
  <c r="F96" i="4" s="1"/>
  <c r="BA94" i="8"/>
  <c r="H95" i="4" s="1"/>
  <c r="BW94" i="8"/>
  <c r="BX95" i="4" s="1"/>
  <c r="BL94" i="8"/>
  <c r="AP95" i="4" s="1"/>
  <c r="BN93" i="8"/>
  <c r="AR94" i="4" s="1"/>
  <c r="BC93" i="8"/>
  <c r="J94" i="4" s="1"/>
  <c r="BY93" i="8"/>
  <c r="BZ94" i="4" s="1"/>
  <c r="CA92" i="8"/>
  <c r="CB93" i="4" s="1"/>
  <c r="BP92" i="8"/>
  <c r="AT93" i="4" s="1"/>
  <c r="BE92" i="8"/>
  <c r="L93" i="4" s="1"/>
  <c r="AW92" i="8"/>
  <c r="D93" i="4" s="1"/>
  <c r="BS92" i="8"/>
  <c r="BT93" i="4" s="1"/>
  <c r="BH92" i="8"/>
  <c r="AL93" i="4" s="1"/>
  <c r="AY91" i="8"/>
  <c r="F92" i="4" s="1"/>
  <c r="BJ91" i="8"/>
  <c r="AN92" i="4" s="1"/>
  <c r="BU91" i="8"/>
  <c r="BV92" i="4" s="1"/>
  <c r="BL90" i="8"/>
  <c r="AP91" i="4" s="1"/>
  <c r="BW90" i="8"/>
  <c r="BX91" i="4" s="1"/>
  <c r="BA90" i="8"/>
  <c r="H91" i="4" s="1"/>
  <c r="BY89" i="8"/>
  <c r="BZ90" i="4" s="1"/>
  <c r="BN89" i="8"/>
  <c r="AR90" i="4" s="1"/>
  <c r="BC89" i="8"/>
  <c r="J90" i="4" s="1"/>
  <c r="CA88" i="8"/>
  <c r="CB89" i="4" s="1"/>
  <c r="BP88" i="8"/>
  <c r="AT89" i="4" s="1"/>
  <c r="BE88" i="8"/>
  <c r="L89" i="4" s="1"/>
  <c r="AW88" i="8"/>
  <c r="BH88" i="8"/>
  <c r="AL89" i="4" s="1"/>
  <c r="BS88" i="8"/>
  <c r="BT89" i="4" s="1"/>
  <c r="BJ87" i="8"/>
  <c r="AN88" i="4" s="1"/>
  <c r="BU87" i="8"/>
  <c r="BV88" i="4" s="1"/>
  <c r="AY87" i="8"/>
  <c r="F88" i="4" s="1"/>
  <c r="BW86" i="8"/>
  <c r="BX87" i="4" s="1"/>
  <c r="BA86" i="8"/>
  <c r="H87" i="4" s="1"/>
  <c r="BL86" i="8"/>
  <c r="AP87" i="4" s="1"/>
  <c r="BN85" i="8"/>
  <c r="AR86" i="4" s="1"/>
  <c r="BY85" i="8"/>
  <c r="BZ86" i="4" s="1"/>
  <c r="BC85" i="8"/>
  <c r="J86" i="4" s="1"/>
  <c r="BE84" i="8"/>
  <c r="L85" i="4" s="1"/>
  <c r="CA84" i="8"/>
  <c r="CB85" i="4" s="1"/>
  <c r="BP84" i="8"/>
  <c r="AT85" i="4" s="1"/>
  <c r="BH84" i="8"/>
  <c r="AL85" i="4" s="1"/>
  <c r="AW84" i="8"/>
  <c r="D85" i="4" s="1"/>
  <c r="BS84" i="8"/>
  <c r="BU83" i="8"/>
  <c r="BV84" i="4" s="1"/>
  <c r="BJ83" i="8"/>
  <c r="AN84" i="4" s="1"/>
  <c r="AY83" i="8"/>
  <c r="F84" i="4" s="1"/>
  <c r="BL82" i="8"/>
  <c r="AP83" i="4" s="1"/>
  <c r="BA82" i="8"/>
  <c r="H83" i="4" s="1"/>
  <c r="BW82" i="8"/>
  <c r="BX83" i="4" s="1"/>
  <c r="BC81" i="8"/>
  <c r="J82" i="4" s="1"/>
  <c r="BY81" i="8"/>
  <c r="BZ82" i="4" s="1"/>
  <c r="BN81" i="8"/>
  <c r="AR82" i="4" s="1"/>
  <c r="BP80" i="8"/>
  <c r="AT81" i="4" s="1"/>
  <c r="BE80" i="8"/>
  <c r="L81" i="4" s="1"/>
  <c r="CA80" i="8"/>
  <c r="CB81" i="4" s="1"/>
  <c r="BS80" i="8"/>
  <c r="BT81" i="4" s="1"/>
  <c r="BH80" i="8"/>
  <c r="AL81" i="4" s="1"/>
  <c r="AW80" i="8"/>
  <c r="D81" i="4" s="1"/>
  <c r="AY79" i="8"/>
  <c r="BU79" i="8"/>
  <c r="BJ79" i="8"/>
  <c r="AN80" i="4" s="1"/>
  <c r="BA78" i="8"/>
  <c r="H79" i="4" s="1"/>
  <c r="BL78" i="8"/>
  <c r="AP79" i="4" s="1"/>
  <c r="BW78" i="8"/>
  <c r="BX79" i="4" s="1"/>
  <c r="BN77" i="8"/>
  <c r="AR78" i="4" s="1"/>
  <c r="BC77" i="8"/>
  <c r="J78" i="4" s="1"/>
  <c r="BY77" i="8"/>
  <c r="BZ78" i="4" s="1"/>
  <c r="CA76" i="8"/>
  <c r="CB77" i="4" s="1"/>
  <c r="BP76" i="8"/>
  <c r="AT77" i="4" s="1"/>
  <c r="BE76" i="8"/>
  <c r="L77" i="4" s="1"/>
  <c r="BS76" i="8"/>
  <c r="BT77" i="4" s="1"/>
  <c r="BH76" i="8"/>
  <c r="AL77" i="4" s="1"/>
  <c r="AW76" i="8"/>
  <c r="D77" i="4" s="1"/>
  <c r="AY75" i="8"/>
  <c r="F76" i="4" s="1"/>
  <c r="BJ75" i="8"/>
  <c r="AN76" i="4" s="1"/>
  <c r="BU75" i="8"/>
  <c r="BV76" i="4" s="1"/>
  <c r="BL74" i="8"/>
  <c r="AP75" i="4" s="1"/>
  <c r="BW74" i="8"/>
  <c r="BX75" i="4" s="1"/>
  <c r="BA74" i="8"/>
  <c r="H75" i="4" s="1"/>
  <c r="BY73" i="8"/>
  <c r="BZ74" i="4" s="1"/>
  <c r="BC73" i="8"/>
  <c r="J74" i="4" s="1"/>
  <c r="BN73" i="8"/>
  <c r="AR74" i="4" s="1"/>
  <c r="BP72" i="8"/>
  <c r="AT73" i="4" s="1"/>
  <c r="BE72" i="8"/>
  <c r="L73" i="4" s="1"/>
  <c r="CA72" i="8"/>
  <c r="CB73" i="4" s="1"/>
  <c r="AW72" i="8"/>
  <c r="D73" i="4" s="1"/>
  <c r="BS72" i="8"/>
  <c r="BT73" i="4" s="1"/>
  <c r="BH72" i="8"/>
  <c r="AL73" i="4" s="1"/>
  <c r="BJ71" i="8"/>
  <c r="AN72" i="4" s="1"/>
  <c r="BU71" i="8"/>
  <c r="BV72" i="4" s="1"/>
  <c r="AY71" i="8"/>
  <c r="F72" i="4" s="1"/>
  <c r="BW70" i="8"/>
  <c r="BX71" i="4" s="1"/>
  <c r="BL70" i="8"/>
  <c r="BA70" i="8"/>
  <c r="H71" i="4" s="1"/>
  <c r="BN69" i="8"/>
  <c r="AR70" i="4" s="1"/>
  <c r="BY69" i="8"/>
  <c r="BZ70" i="4" s="1"/>
  <c r="BC69" i="8"/>
  <c r="J70" i="4" s="1"/>
  <c r="BE68" i="8"/>
  <c r="L69" i="4" s="1"/>
  <c r="CA68" i="8"/>
  <c r="CB69" i="4" s="1"/>
  <c r="BP68" i="8"/>
  <c r="AT69" i="4" s="1"/>
  <c r="BH68" i="8"/>
  <c r="AL69" i="4" s="1"/>
  <c r="AW68" i="8"/>
  <c r="D69" i="4" s="1"/>
  <c r="BS68" i="8"/>
  <c r="BT69" i="4" s="1"/>
  <c r="BU67" i="8"/>
  <c r="BV68" i="4" s="1"/>
  <c r="BJ67" i="8"/>
  <c r="AN68" i="4" s="1"/>
  <c r="AY67" i="8"/>
  <c r="F68" i="4" s="1"/>
  <c r="BA66" i="8"/>
  <c r="H67" i="4" s="1"/>
  <c r="BW66" i="8"/>
  <c r="BX67" i="4" s="1"/>
  <c r="BL66" i="8"/>
  <c r="AP67" i="4" s="1"/>
  <c r="BC65" i="8"/>
  <c r="J66" i="4" s="1"/>
  <c r="BN65" i="8"/>
  <c r="AR66" i="4" s="1"/>
  <c r="BY65" i="8"/>
  <c r="BZ66" i="4" s="1"/>
  <c r="BP64" i="8"/>
  <c r="AT65" i="4" s="1"/>
  <c r="CA64" i="8"/>
  <c r="CB65" i="4" s="1"/>
  <c r="BE64" i="8"/>
  <c r="L65" i="4" s="1"/>
  <c r="BS64" i="8"/>
  <c r="BH64" i="8"/>
  <c r="AL65" i="4" s="1"/>
  <c r="AW64" i="8"/>
  <c r="D65" i="4" s="1"/>
  <c r="BU63" i="8"/>
  <c r="BV64" i="4" s="1"/>
  <c r="AY63" i="8"/>
  <c r="F64" i="4" s="1"/>
  <c r="BJ63" i="8"/>
  <c r="AN64" i="4" s="1"/>
  <c r="BA62" i="8"/>
  <c r="H63" i="4" s="1"/>
  <c r="BL62" i="8"/>
  <c r="BW62" i="8"/>
  <c r="BN61" i="8"/>
  <c r="BY61" i="8"/>
  <c r="BZ62" i="4" s="1"/>
  <c r="BC61" i="8"/>
  <c r="J62" i="4" s="1"/>
  <c r="CA60" i="8"/>
  <c r="CB61" i="4" s="1"/>
  <c r="BE60" i="8"/>
  <c r="L61" i="4" s="1"/>
  <c r="BP60" i="8"/>
  <c r="AT61" i="4" s="1"/>
  <c r="BH60" i="8"/>
  <c r="AL61" i="4" s="1"/>
  <c r="BS60" i="8"/>
  <c r="BT61" i="4" s="1"/>
  <c r="AW60" i="8"/>
  <c r="D61" i="4" s="1"/>
  <c r="AY59" i="8"/>
  <c r="F60" i="4" s="1"/>
  <c r="BJ59" i="8"/>
  <c r="AN60" i="4" s="1"/>
  <c r="BU59" i="8"/>
  <c r="BV60" i="4" s="1"/>
  <c r="BL58" i="8"/>
  <c r="AP59" i="4" s="1"/>
  <c r="BW58" i="8"/>
  <c r="BX59" i="4" s="1"/>
  <c r="BA58" i="8"/>
  <c r="H59" i="4" s="1"/>
  <c r="BY57" i="8"/>
  <c r="BZ58" i="4" s="1"/>
  <c r="BC57" i="8"/>
  <c r="J58" i="4" s="1"/>
  <c r="BN57" i="8"/>
  <c r="AR58" i="4" s="1"/>
  <c r="BP56" i="8"/>
  <c r="AT57" i="4" s="1"/>
  <c r="BE56" i="8"/>
  <c r="L57" i="4" s="1"/>
  <c r="CA56" i="8"/>
  <c r="CB57" i="4" s="1"/>
  <c r="AW56" i="8"/>
  <c r="D57" i="4" s="1"/>
  <c r="BS56" i="8"/>
  <c r="BT57" i="4" s="1"/>
  <c r="BH56" i="8"/>
  <c r="BJ55" i="8"/>
  <c r="AN56" i="4" s="1"/>
  <c r="AY55" i="8"/>
  <c r="F56" i="4" s="1"/>
  <c r="BU55" i="8"/>
  <c r="BV56" i="4" s="1"/>
  <c r="BW54" i="8"/>
  <c r="BX55" i="4" s="1"/>
  <c r="BL54" i="8"/>
  <c r="AP55" i="4" s="1"/>
  <c r="BA54" i="8"/>
  <c r="H55" i="4" s="1"/>
  <c r="BC53" i="8"/>
  <c r="J54" i="4" s="1"/>
  <c r="BY53" i="8"/>
  <c r="BZ54" i="4" s="1"/>
  <c r="BN53" i="8"/>
  <c r="AR54" i="4" s="1"/>
  <c r="BE52" i="8"/>
  <c r="L53" i="4" s="1"/>
  <c r="BP52" i="8"/>
  <c r="AT53" i="4" s="1"/>
  <c r="CA52" i="8"/>
  <c r="CB53" i="4" s="1"/>
  <c r="BH52" i="8"/>
  <c r="AL53" i="4" s="1"/>
  <c r="AW52" i="8"/>
  <c r="D53" i="4" s="1"/>
  <c r="BS52" i="8"/>
  <c r="BU51" i="8"/>
  <c r="BV52" i="4" s="1"/>
  <c r="BJ51" i="8"/>
  <c r="AN52" i="4" s="1"/>
  <c r="AY51" i="8"/>
  <c r="F52" i="4" s="1"/>
  <c r="BW50" i="8"/>
  <c r="BX51" i="4" s="1"/>
  <c r="BA50" i="8"/>
  <c r="H51" i="4" s="1"/>
  <c r="BL50" i="8"/>
  <c r="AP51" i="4" s="1"/>
  <c r="BC49" i="8"/>
  <c r="J50" i="4" s="1"/>
  <c r="BN49" i="8"/>
  <c r="AR50" i="4" s="1"/>
  <c r="BY49" i="8"/>
  <c r="BZ50" i="4" s="1"/>
  <c r="BP48" i="8"/>
  <c r="AT49" i="4" s="1"/>
  <c r="CA48" i="8"/>
  <c r="CB49" i="4" s="1"/>
  <c r="BE48" i="8"/>
  <c r="L49" i="4" s="1"/>
  <c r="BS48" i="8"/>
  <c r="BT49" i="4" s="1"/>
  <c r="AW48" i="8"/>
  <c r="D49" i="4" s="1"/>
  <c r="BH48" i="8"/>
  <c r="AL49" i="4" s="1"/>
  <c r="BJ47" i="8"/>
  <c r="AN48" i="4" s="1"/>
  <c r="BU47" i="8"/>
  <c r="BV48" i="4" s="1"/>
  <c r="AY47" i="8"/>
  <c r="F48" i="4" s="1"/>
  <c r="BA46" i="8"/>
  <c r="H47" i="4" s="1"/>
  <c r="BW46" i="8"/>
  <c r="BX47" i="4" s="1"/>
  <c r="BL46" i="8"/>
  <c r="AP47" i="4" s="1"/>
  <c r="BY45" i="8"/>
  <c r="BZ46" i="4" s="1"/>
  <c r="BN45" i="8"/>
  <c r="AR46" i="4" s="1"/>
  <c r="BC45" i="8"/>
  <c r="BP44" i="8"/>
  <c r="AT45" i="4" s="1"/>
  <c r="CA44" i="8"/>
  <c r="CB45" i="4" s="1"/>
  <c r="BE44" i="8"/>
  <c r="L45" i="4" s="1"/>
  <c r="BH44" i="8"/>
  <c r="AL45" i="4" s="1"/>
  <c r="BS44" i="8"/>
  <c r="BT45" i="4" s="1"/>
  <c r="AW44" i="8"/>
  <c r="D45" i="4" s="1"/>
  <c r="AY43" i="8"/>
  <c r="F44" i="4" s="1"/>
  <c r="BU43" i="8"/>
  <c r="BJ43" i="8"/>
  <c r="AN44" i="4" s="1"/>
  <c r="BW42" i="8"/>
  <c r="BX43" i="4" s="1"/>
  <c r="BL42" i="8"/>
  <c r="AP43" i="4" s="1"/>
  <c r="BA42" i="8"/>
  <c r="H43" i="4" s="1"/>
  <c r="BY41" i="8"/>
  <c r="BZ42" i="4" s="1"/>
  <c r="BN41" i="8"/>
  <c r="AR42" i="4" s="1"/>
  <c r="BC41" i="8"/>
  <c r="J42" i="4" s="1"/>
  <c r="BE40" i="8"/>
  <c r="L41" i="4" s="1"/>
  <c r="CA40" i="8"/>
  <c r="CB41" i="4" s="1"/>
  <c r="BP40" i="8"/>
  <c r="AT41" i="4" s="1"/>
  <c r="BS40" i="8"/>
  <c r="BT41" i="4" s="1"/>
  <c r="AW40" i="8"/>
  <c r="D41" i="4" s="1"/>
  <c r="BH40" i="8"/>
  <c r="AL41" i="4" s="1"/>
  <c r="BU39" i="8"/>
  <c r="BV40" i="4" s="1"/>
  <c r="BJ39" i="8"/>
  <c r="AN40" i="4" s="1"/>
  <c r="AY39" i="8"/>
  <c r="F40" i="4" s="1"/>
  <c r="BL38" i="8"/>
  <c r="AP39" i="4" s="1"/>
  <c r="BW38" i="8"/>
  <c r="BX39" i="4" s="1"/>
  <c r="BA38" i="8"/>
  <c r="H39" i="4" s="1"/>
  <c r="BN37" i="8"/>
  <c r="AR38" i="4" s="1"/>
  <c r="BY37" i="8"/>
  <c r="BZ38" i="4" s="1"/>
  <c r="BC37" i="8"/>
  <c r="J38" i="4" s="1"/>
  <c r="BE36" i="8"/>
  <c r="L37" i="4" s="1"/>
  <c r="BP36" i="8"/>
  <c r="AT37" i="4" s="1"/>
  <c r="CA36" i="8"/>
  <c r="CB37" i="4" s="1"/>
  <c r="BS36" i="8"/>
  <c r="BT37" i="4" s="1"/>
  <c r="BH36" i="8"/>
  <c r="AL37" i="4" s="1"/>
  <c r="AW36" i="8"/>
  <c r="D37" i="4" s="1"/>
  <c r="AY35" i="8"/>
  <c r="F36" i="4" s="1"/>
  <c r="BJ35" i="8"/>
  <c r="AN36" i="4" s="1"/>
  <c r="BU35" i="8"/>
  <c r="BV36" i="4" s="1"/>
  <c r="BW34" i="8"/>
  <c r="BX35" i="4" s="1"/>
  <c r="BL34" i="8"/>
  <c r="AP35" i="4" s="1"/>
  <c r="BA34" i="8"/>
  <c r="H35" i="4" s="1"/>
  <c r="BC33" i="8"/>
  <c r="J34" i="4" s="1"/>
  <c r="BN33" i="8"/>
  <c r="AR34" i="4" s="1"/>
  <c r="BY33" i="8"/>
  <c r="BZ34" i="4" s="1"/>
  <c r="CA32" i="8"/>
  <c r="CB33" i="4" s="1"/>
  <c r="BP32" i="8"/>
  <c r="AT33" i="4" s="1"/>
  <c r="BE32" i="8"/>
  <c r="L33" i="4" s="1"/>
  <c r="BS32" i="8"/>
  <c r="BT33" i="4" s="1"/>
  <c r="AW32" i="8"/>
  <c r="BH32" i="8"/>
  <c r="AL33" i="4" s="1"/>
  <c r="BJ31" i="8"/>
  <c r="AN32" i="4" s="1"/>
  <c r="BU31" i="8"/>
  <c r="BV32" i="4" s="1"/>
  <c r="AY31" i="8"/>
  <c r="F32" i="4" s="1"/>
  <c r="BA30" i="8"/>
  <c r="H31" i="4" s="1"/>
  <c r="BW30" i="8"/>
  <c r="BX31" i="4" s="1"/>
  <c r="BL30" i="8"/>
  <c r="BY29" i="8"/>
  <c r="BZ30" i="4" s="1"/>
  <c r="BN29" i="8"/>
  <c r="AR30" i="4" s="1"/>
  <c r="BC29" i="8"/>
  <c r="J30" i="4" s="1"/>
  <c r="CA28" i="8"/>
  <c r="CB29" i="4" s="1"/>
  <c r="BP28" i="8"/>
  <c r="AT29" i="4" s="1"/>
  <c r="BE28" i="8"/>
  <c r="L29" i="4" s="1"/>
  <c r="AW28" i="8"/>
  <c r="BS28" i="8"/>
  <c r="BH28" i="8"/>
  <c r="AL29" i="4" s="1"/>
  <c r="BU27" i="8"/>
  <c r="BV28" i="4" s="1"/>
  <c r="AY27" i="8"/>
  <c r="F28" i="4" s="1"/>
  <c r="BJ27" i="8"/>
  <c r="AN28" i="4" s="1"/>
  <c r="BW26" i="8"/>
  <c r="BX27" i="4" s="1"/>
  <c r="BL26" i="8"/>
  <c r="AP27" i="4" s="1"/>
  <c r="BA26" i="8"/>
  <c r="H27" i="4" s="1"/>
  <c r="BN25" i="8"/>
  <c r="AR26" i="4" s="1"/>
  <c r="BY25" i="8"/>
  <c r="BZ26" i="4" s="1"/>
  <c r="BC25" i="8"/>
  <c r="J26" i="4" s="1"/>
  <c r="CA24" i="8"/>
  <c r="CB25" i="4" s="1"/>
  <c r="BP24" i="8"/>
  <c r="AT25" i="4" s="1"/>
  <c r="BE24" i="8"/>
  <c r="L25" i="4" s="1"/>
  <c r="AW24" i="8"/>
  <c r="D25" i="4" s="1"/>
  <c r="BH24" i="8"/>
  <c r="AL25" i="4" s="1"/>
  <c r="BS24" i="8"/>
  <c r="BT25" i="4" s="1"/>
  <c r="BU23" i="8"/>
  <c r="BJ23" i="8"/>
  <c r="AN24" i="4" s="1"/>
  <c r="AY23" i="8"/>
  <c r="F24" i="4" s="1"/>
  <c r="BA22" i="8"/>
  <c r="H23" i="4" s="1"/>
  <c r="BW22" i="8"/>
  <c r="BX23" i="4" s="1"/>
  <c r="BL22" i="8"/>
  <c r="AP23" i="4" s="1"/>
  <c r="BY21" i="8"/>
  <c r="BZ22" i="4" s="1"/>
  <c r="BN21" i="8"/>
  <c r="AR22" i="4" s="1"/>
  <c r="BC21" i="8"/>
  <c r="J22" i="4" s="1"/>
  <c r="BE20" i="8"/>
  <c r="L21" i="4" s="1"/>
  <c r="BP20" i="8"/>
  <c r="AT21" i="4" s="1"/>
  <c r="CA20" i="8"/>
  <c r="CB21" i="4" s="1"/>
  <c r="BS20" i="8"/>
  <c r="BT21" i="4" s="1"/>
  <c r="BH20" i="8"/>
  <c r="AL21" i="4" s="1"/>
  <c r="AW20" i="8"/>
  <c r="D21" i="4" s="1"/>
  <c r="BU19" i="8"/>
  <c r="BJ19" i="8"/>
  <c r="AN20" i="4" s="1"/>
  <c r="AY19" i="8"/>
  <c r="F20" i="4" s="1"/>
  <c r="BL18" i="8"/>
  <c r="AP19" i="4" s="1"/>
  <c r="BA18" i="8"/>
  <c r="H19" i="4" s="1"/>
  <c r="BW18" i="8"/>
  <c r="BX19" i="4" s="1"/>
  <c r="BC17" i="8"/>
  <c r="J18" i="4" s="1"/>
  <c r="BY17" i="8"/>
  <c r="BZ18" i="4" s="1"/>
  <c r="BN17" i="8"/>
  <c r="CA16" i="8"/>
  <c r="CB17" i="4" s="1"/>
  <c r="BP16" i="8"/>
  <c r="AT17" i="4" s="1"/>
  <c r="BE16" i="8"/>
  <c r="L17" i="4" s="1"/>
  <c r="BS16" i="8"/>
  <c r="BT17" i="4" s="1"/>
  <c r="BH16" i="8"/>
  <c r="AL17" i="4" s="1"/>
  <c r="AW16" i="8"/>
  <c r="D17" i="4" s="1"/>
  <c r="AY15" i="8"/>
  <c r="F16" i="4" s="1"/>
  <c r="BJ15" i="8"/>
  <c r="AN16" i="4" s="1"/>
  <c r="BU15" i="8"/>
  <c r="BV16" i="4" s="1"/>
  <c r="BW14" i="8"/>
  <c r="BX15" i="4" s="1"/>
  <c r="BA14" i="8"/>
  <c r="H15" i="4" s="1"/>
  <c r="BL14" i="8"/>
  <c r="AP15" i="4" s="1"/>
  <c r="BY13" i="8"/>
  <c r="BZ14" i="4" s="1"/>
  <c r="BN13" i="8"/>
  <c r="AR14" i="4" s="1"/>
  <c r="BC13" i="8"/>
  <c r="J14" i="4" s="1"/>
  <c r="BP12" i="8"/>
  <c r="AT13" i="4" s="1"/>
  <c r="CA12" i="8"/>
  <c r="CB13" i="4" s="1"/>
  <c r="BE12" i="8"/>
  <c r="L13" i="4" s="1"/>
  <c r="BS12" i="8"/>
  <c r="BT13" i="4" s="1"/>
  <c r="AW12" i="8"/>
  <c r="D13" i="4" s="1"/>
  <c r="BH12" i="8"/>
  <c r="AL13" i="4" s="1"/>
  <c r="AY11" i="8"/>
  <c r="BJ11" i="8"/>
  <c r="BU11" i="8"/>
  <c r="BW10" i="8"/>
  <c r="BX11" i="4" s="1"/>
  <c r="BL10" i="8"/>
  <c r="AP11" i="4" s="1"/>
  <c r="BA10" i="8"/>
  <c r="H11" i="4" s="1"/>
  <c r="BC9" i="8"/>
  <c r="J10" i="4" s="1"/>
  <c r="BY9" i="8"/>
  <c r="BZ10" i="4" s="1"/>
  <c r="BN9" i="8"/>
  <c r="AR10" i="4" s="1"/>
  <c r="CA8" i="8"/>
  <c r="BP8" i="8"/>
  <c r="AT9" i="4" s="1"/>
  <c r="BE8" i="8"/>
  <c r="L9" i="4" s="1"/>
  <c r="AW8" i="8"/>
  <c r="D9" i="4" s="1"/>
  <c r="BS8" i="8"/>
  <c r="BT9" i="4" s="1"/>
  <c r="BH8" i="8"/>
  <c r="AL9" i="4" s="1"/>
  <c r="BU7" i="8"/>
  <c r="BV8" i="4" s="1"/>
  <c r="BJ7" i="8"/>
  <c r="AY7" i="8"/>
  <c r="BW6" i="8"/>
  <c r="BX7" i="4" s="1"/>
  <c r="BA6" i="8"/>
  <c r="BL6" i="8"/>
  <c r="AP7" i="4" s="1"/>
  <c r="BN5" i="8"/>
  <c r="AR6" i="4" s="1"/>
  <c r="BC5" i="8"/>
  <c r="J6" i="4" s="1"/>
  <c r="BY5" i="8"/>
  <c r="BZ6" i="4" s="1"/>
  <c r="AJ172" i="4"/>
  <c r="Z204" i="5"/>
  <c r="AD205" i="4" s="1"/>
  <c r="AJ205" i="4" s="1"/>
  <c r="Z188" i="5"/>
  <c r="AD189" i="4" s="1"/>
  <c r="AJ189" i="4" s="1"/>
  <c r="Z172" i="5"/>
  <c r="AD173" i="4" s="1"/>
  <c r="AJ173" i="4" s="1"/>
  <c r="Z156" i="5"/>
  <c r="AD157" i="4" s="1"/>
  <c r="AJ157" i="4" s="1"/>
  <c r="Z140" i="5"/>
  <c r="AD141" i="4" s="1"/>
  <c r="AJ141" i="4" s="1"/>
  <c r="Z124" i="5"/>
  <c r="AD125" i="4" s="1"/>
  <c r="Z108" i="5"/>
  <c r="AD109" i="4" s="1"/>
  <c r="Z92" i="5"/>
  <c r="AD93" i="4" s="1"/>
  <c r="Z76" i="5"/>
  <c r="AD77" i="4" s="1"/>
  <c r="Z60" i="5"/>
  <c r="CA131" i="2"/>
  <c r="CM132" i="4" s="1"/>
  <c r="BP131" i="2"/>
  <c r="BE132" i="4" s="1"/>
  <c r="BE131" i="2"/>
  <c r="W132" i="4" s="1"/>
  <c r="CA123" i="2"/>
  <c r="CM124" i="4" s="1"/>
  <c r="BP123" i="2"/>
  <c r="BE124" i="4" s="1"/>
  <c r="BE123" i="2"/>
  <c r="W124" i="4" s="1"/>
  <c r="BE115" i="2"/>
  <c r="W116" i="4" s="1"/>
  <c r="BP115" i="2"/>
  <c r="BE116" i="4" s="1"/>
  <c r="CA115" i="2"/>
  <c r="CM116" i="4" s="1"/>
  <c r="CA107" i="2"/>
  <c r="CM108" i="4" s="1"/>
  <c r="BP107" i="2"/>
  <c r="BE108" i="4" s="1"/>
  <c r="BE107" i="2"/>
  <c r="W108" i="4" s="1"/>
  <c r="CA99" i="2"/>
  <c r="CM100" i="4" s="1"/>
  <c r="BP99" i="2"/>
  <c r="BE100" i="4" s="1"/>
  <c r="BE99" i="2"/>
  <c r="W100" i="4" s="1"/>
  <c r="CA91" i="2"/>
  <c r="CM92" i="4" s="1"/>
  <c r="BP91" i="2"/>
  <c r="BE91" i="2"/>
  <c r="W92" i="4" s="1"/>
  <c r="CA83" i="2"/>
  <c r="CM84" i="4" s="1"/>
  <c r="BP83" i="2"/>
  <c r="BE84" i="4" s="1"/>
  <c r="BE83" i="2"/>
  <c r="W84" i="4" s="1"/>
  <c r="CA75" i="2"/>
  <c r="CM76" i="4" s="1"/>
  <c r="BP75" i="2"/>
  <c r="BE76" i="4" s="1"/>
  <c r="BE75" i="2"/>
  <c r="BE67" i="2"/>
  <c r="W68" i="4" s="1"/>
  <c r="CA67" i="2"/>
  <c r="CM68" i="4" s="1"/>
  <c r="BP67" i="2"/>
  <c r="BE68" i="4" s="1"/>
  <c r="CA59" i="2"/>
  <c r="CM60" i="4" s="1"/>
  <c r="BP59" i="2"/>
  <c r="BE60" i="4" s="1"/>
  <c r="BE59" i="2"/>
  <c r="W60" i="4" s="1"/>
  <c r="CA51" i="2"/>
  <c r="CM52" i="4" s="1"/>
  <c r="BP51" i="2"/>
  <c r="BE52" i="4" s="1"/>
  <c r="BE51" i="2"/>
  <c r="W52" i="4" s="1"/>
  <c r="CA43" i="2"/>
  <c r="CM44" i="4" s="1"/>
  <c r="BP43" i="2"/>
  <c r="BE44" i="4" s="1"/>
  <c r="BE43" i="2"/>
  <c r="W44" i="4" s="1"/>
  <c r="BE35" i="2"/>
  <c r="W36" i="4" s="1"/>
  <c r="CA35" i="2"/>
  <c r="CM36" i="4" s="1"/>
  <c r="BP35" i="2"/>
  <c r="BE36" i="4" s="1"/>
  <c r="CA27" i="2"/>
  <c r="CM28" i="4" s="1"/>
  <c r="BP27" i="2"/>
  <c r="BE28" i="4" s="1"/>
  <c r="BE27" i="2"/>
  <c r="W28" i="4" s="1"/>
  <c r="CA19" i="2"/>
  <c r="CM20" i="4" s="1"/>
  <c r="BP19" i="2"/>
  <c r="BE20" i="4" s="1"/>
  <c r="BE19" i="2"/>
  <c r="W20" i="4" s="1"/>
  <c r="CA11" i="2"/>
  <c r="CM12" i="4" s="1"/>
  <c r="BP11" i="2"/>
  <c r="BE11" i="2"/>
  <c r="BF3" i="8"/>
  <c r="M4" i="4" s="1"/>
  <c r="BQ3" i="8"/>
  <c r="AU4" i="4" s="1"/>
  <c r="CB3" i="8"/>
  <c r="CC4" i="4" s="1"/>
  <c r="BA133" i="8"/>
  <c r="H134" i="4" s="1"/>
  <c r="BW133" i="8"/>
  <c r="BX134" i="4" s="1"/>
  <c r="BL133" i="8"/>
  <c r="AP134" i="4" s="1"/>
  <c r="BE131" i="8"/>
  <c r="L132" i="4" s="1"/>
  <c r="CA131" i="8"/>
  <c r="CB132" i="4" s="1"/>
  <c r="BP131" i="8"/>
  <c r="AT132" i="4" s="1"/>
  <c r="AY130" i="8"/>
  <c r="F131" i="4" s="1"/>
  <c r="BU130" i="8"/>
  <c r="BV131" i="4" s="1"/>
  <c r="BJ130" i="8"/>
  <c r="AN131" i="4" s="1"/>
  <c r="BC128" i="8"/>
  <c r="J129" i="4" s="1"/>
  <c r="BY128" i="8"/>
  <c r="BZ129" i="4" s="1"/>
  <c r="BN128" i="8"/>
  <c r="AR129" i="4" s="1"/>
  <c r="AW127" i="8"/>
  <c r="D128" i="4" s="1"/>
  <c r="BS127" i="8"/>
  <c r="BT128" i="4" s="1"/>
  <c r="BH127" i="8"/>
  <c r="AL128" i="4" s="1"/>
  <c r="BA125" i="8"/>
  <c r="H126" i="4" s="1"/>
  <c r="BL125" i="8"/>
  <c r="AP126" i="4" s="1"/>
  <c r="BW125" i="8"/>
  <c r="BX126" i="4" s="1"/>
  <c r="BE123" i="8"/>
  <c r="L124" i="4" s="1"/>
  <c r="CA123" i="8"/>
  <c r="BP123" i="8"/>
  <c r="AY122" i="8"/>
  <c r="BJ122" i="8"/>
  <c r="AN123" i="4" s="1"/>
  <c r="BU122" i="8"/>
  <c r="BV123" i="4" s="1"/>
  <c r="BC120" i="8"/>
  <c r="J121" i="4" s="1"/>
  <c r="BY120" i="8"/>
  <c r="BZ121" i="4" s="1"/>
  <c r="BN120" i="8"/>
  <c r="AR121" i="4" s="1"/>
  <c r="AW119" i="8"/>
  <c r="D120" i="4" s="1"/>
  <c r="BH119" i="8"/>
  <c r="AL120" i="4" s="1"/>
  <c r="BS119" i="8"/>
  <c r="BT120" i="4" s="1"/>
  <c r="BA117" i="8"/>
  <c r="H118" i="4" s="1"/>
  <c r="BW117" i="8"/>
  <c r="BX118" i="4" s="1"/>
  <c r="BL117" i="8"/>
  <c r="AP118" i="4" s="1"/>
  <c r="BC116" i="8"/>
  <c r="J117" i="4" s="1"/>
  <c r="BN116" i="8"/>
  <c r="AR117" i="4" s="1"/>
  <c r="BY116" i="8"/>
  <c r="BZ117" i="4" s="1"/>
  <c r="AY114" i="8"/>
  <c r="BU114" i="8"/>
  <c r="BJ114" i="8"/>
  <c r="AN115" i="4" s="1"/>
  <c r="BC112" i="8"/>
  <c r="J113" i="4" s="1"/>
  <c r="BN112" i="8"/>
  <c r="AR113" i="4" s="1"/>
  <c r="BY112" i="8"/>
  <c r="BZ113" i="4" s="1"/>
  <c r="BE111" i="8"/>
  <c r="L112" i="4" s="1"/>
  <c r="BP111" i="8"/>
  <c r="AT112" i="4" s="1"/>
  <c r="CA111" i="8"/>
  <c r="CB112" i="4" s="1"/>
  <c r="AY110" i="8"/>
  <c r="F111" i="4" s="1"/>
  <c r="BU110" i="8"/>
  <c r="BV111" i="4" s="1"/>
  <c r="BJ110" i="8"/>
  <c r="AN111" i="4" s="1"/>
  <c r="BC108" i="8"/>
  <c r="J109" i="4" s="1"/>
  <c r="BN108" i="8"/>
  <c r="AR109" i="4" s="1"/>
  <c r="BY108" i="8"/>
  <c r="BZ109" i="4" s="1"/>
  <c r="AW107" i="8"/>
  <c r="D108" i="4" s="1"/>
  <c r="BH107" i="8"/>
  <c r="AL108" i="4" s="1"/>
  <c r="BS107" i="8"/>
  <c r="BT108" i="4" s="1"/>
  <c r="BA105" i="8"/>
  <c r="H106" i="4" s="1"/>
  <c r="BL105" i="8"/>
  <c r="AP106" i="4" s="1"/>
  <c r="BW105" i="8"/>
  <c r="BX106" i="4" s="1"/>
  <c r="BE103" i="8"/>
  <c r="L104" i="4" s="1"/>
  <c r="BP103" i="8"/>
  <c r="AT104" i="4" s="1"/>
  <c r="CA103" i="8"/>
  <c r="CB104" i="4" s="1"/>
  <c r="AY102" i="8"/>
  <c r="F103" i="4" s="1"/>
  <c r="BJ102" i="8"/>
  <c r="AN103" i="4" s="1"/>
  <c r="BU102" i="8"/>
  <c r="BV103" i="4" s="1"/>
  <c r="BC100" i="8"/>
  <c r="J101" i="4" s="1"/>
  <c r="BY100" i="8"/>
  <c r="BZ101" i="4" s="1"/>
  <c r="BN100" i="8"/>
  <c r="AR101" i="4" s="1"/>
  <c r="AW99" i="8"/>
  <c r="D100" i="4" s="1"/>
  <c r="BH99" i="8"/>
  <c r="AL100" i="4" s="1"/>
  <c r="BS99" i="8"/>
  <c r="BT100" i="4" s="1"/>
  <c r="BA97" i="8"/>
  <c r="H98" i="4" s="1"/>
  <c r="BW97" i="8"/>
  <c r="BX98" i="4" s="1"/>
  <c r="BL97" i="8"/>
  <c r="AP98" i="4" s="1"/>
  <c r="BE95" i="8"/>
  <c r="L96" i="4" s="1"/>
  <c r="BP95" i="8"/>
  <c r="AT96" i="4" s="1"/>
  <c r="CA95" i="8"/>
  <c r="CB96" i="4" s="1"/>
  <c r="AY94" i="8"/>
  <c r="F95" i="4" s="1"/>
  <c r="BJ94" i="8"/>
  <c r="AN95" i="4" s="1"/>
  <c r="BU94" i="8"/>
  <c r="BV95" i="4" s="1"/>
  <c r="BC92" i="8"/>
  <c r="J93" i="4" s="1"/>
  <c r="BN92" i="8"/>
  <c r="AR93" i="4" s="1"/>
  <c r="BY92" i="8"/>
  <c r="BZ93" i="4" s="1"/>
  <c r="AW91" i="8"/>
  <c r="D92" i="4" s="1"/>
  <c r="BH91" i="8"/>
  <c r="AL92" i="4" s="1"/>
  <c r="BS91" i="8"/>
  <c r="BT92" i="4" s="1"/>
  <c r="BA89" i="8"/>
  <c r="H90" i="4" s="1"/>
  <c r="BL89" i="8"/>
  <c r="BW89" i="8"/>
  <c r="BX90" i="4" s="1"/>
  <c r="BE87" i="8"/>
  <c r="L88" i="4" s="1"/>
  <c r="CA87" i="8"/>
  <c r="CB88" i="4" s="1"/>
  <c r="BP87" i="8"/>
  <c r="AT88" i="4" s="1"/>
  <c r="AY86" i="8"/>
  <c r="F87" i="4" s="1"/>
  <c r="BJ86" i="8"/>
  <c r="BU86" i="8"/>
  <c r="BV87" i="4" s="1"/>
  <c r="BC84" i="8"/>
  <c r="J85" i="4" s="1"/>
  <c r="BY84" i="8"/>
  <c r="BZ85" i="4" s="1"/>
  <c r="BN84" i="8"/>
  <c r="AR85" i="4" s="1"/>
  <c r="AY82" i="8"/>
  <c r="F83" i="4" s="1"/>
  <c r="BU82" i="8"/>
  <c r="BV83" i="4" s="1"/>
  <c r="BJ82" i="8"/>
  <c r="AN83" i="4" s="1"/>
  <c r="BC80" i="8"/>
  <c r="J81" i="4" s="1"/>
  <c r="BY80" i="8"/>
  <c r="BZ81" i="4" s="1"/>
  <c r="BN80" i="8"/>
  <c r="AR81" i="4" s="1"/>
  <c r="AW79" i="8"/>
  <c r="D80" i="4" s="1"/>
  <c r="BS79" i="8"/>
  <c r="BT80" i="4" s="1"/>
  <c r="BH79" i="8"/>
  <c r="AL80" i="4" s="1"/>
  <c r="BA77" i="8"/>
  <c r="H78" i="4" s="1"/>
  <c r="BW77" i="8"/>
  <c r="BX78" i="4" s="1"/>
  <c r="BL77" i="8"/>
  <c r="AP78" i="4" s="1"/>
  <c r="BE75" i="8"/>
  <c r="L76" i="4" s="1"/>
  <c r="CA75" i="8"/>
  <c r="CB76" i="4" s="1"/>
  <c r="BP75" i="8"/>
  <c r="AT76" i="4" s="1"/>
  <c r="AY74" i="8"/>
  <c r="F75" i="4" s="1"/>
  <c r="BJ74" i="8"/>
  <c r="AN75" i="4" s="1"/>
  <c r="BU74" i="8"/>
  <c r="BV75" i="4" s="1"/>
  <c r="BC72" i="8"/>
  <c r="J73" i="4" s="1"/>
  <c r="BY72" i="8"/>
  <c r="BN72" i="8"/>
  <c r="AR73" i="4" s="1"/>
  <c r="AW71" i="8"/>
  <c r="D72" i="4" s="1"/>
  <c r="BH71" i="8"/>
  <c r="BS71" i="8"/>
  <c r="BT72" i="4" s="1"/>
  <c r="BA69" i="8"/>
  <c r="H70" i="4" s="1"/>
  <c r="BW69" i="8"/>
  <c r="BX70" i="4" s="1"/>
  <c r="BL69" i="8"/>
  <c r="AP70" i="4" s="1"/>
  <c r="BE67" i="8"/>
  <c r="CA67" i="8"/>
  <c r="CB68" i="4" s="1"/>
  <c r="BP67" i="8"/>
  <c r="AT68" i="4" s="1"/>
  <c r="AY66" i="8"/>
  <c r="F67" i="4" s="1"/>
  <c r="BU66" i="8"/>
  <c r="BV67" i="4" s="1"/>
  <c r="BJ66" i="8"/>
  <c r="AN67" i="4" s="1"/>
  <c r="BC64" i="8"/>
  <c r="J65" i="4" s="1"/>
  <c r="BY64" i="8"/>
  <c r="BZ65" i="4" s="1"/>
  <c r="BN64" i="8"/>
  <c r="AR65" i="4" s="1"/>
  <c r="AW63" i="8"/>
  <c r="BS63" i="8"/>
  <c r="BT64" i="4" s="1"/>
  <c r="BH63" i="8"/>
  <c r="AL64" i="4" s="1"/>
  <c r="BA61" i="8"/>
  <c r="H62" i="4" s="1"/>
  <c r="BL61" i="8"/>
  <c r="AP62" i="4" s="1"/>
  <c r="BW61" i="8"/>
  <c r="BX62" i="4" s="1"/>
  <c r="BE59" i="8"/>
  <c r="CA59" i="8"/>
  <c r="BP59" i="8"/>
  <c r="AT60" i="4" s="1"/>
  <c r="AY58" i="8"/>
  <c r="F59" i="4" s="1"/>
  <c r="BJ58" i="8"/>
  <c r="AN59" i="4" s="1"/>
  <c r="BU58" i="8"/>
  <c r="BV59" i="4" s="1"/>
  <c r="BC56" i="8"/>
  <c r="J57" i="4" s="1"/>
  <c r="BY56" i="8"/>
  <c r="BZ57" i="4" s="1"/>
  <c r="BN56" i="8"/>
  <c r="AR57" i="4" s="1"/>
  <c r="AW55" i="8"/>
  <c r="D56" i="4" s="1"/>
  <c r="BH55" i="8"/>
  <c r="AL56" i="4" s="1"/>
  <c r="BS55" i="8"/>
  <c r="BT56" i="4" s="1"/>
  <c r="BA53" i="8"/>
  <c r="H54" i="4" s="1"/>
  <c r="BW53" i="8"/>
  <c r="BX54" i="4" s="1"/>
  <c r="BL53" i="8"/>
  <c r="AP54" i="4" s="1"/>
  <c r="BE51" i="8"/>
  <c r="L52" i="4" s="1"/>
  <c r="CA51" i="8"/>
  <c r="CB52" i="4" s="1"/>
  <c r="BP51" i="8"/>
  <c r="AT52" i="4" s="1"/>
  <c r="AW51" i="8"/>
  <c r="D52" i="4" s="1"/>
  <c r="BH51" i="8"/>
  <c r="AL52" i="4" s="1"/>
  <c r="BS51" i="8"/>
  <c r="BT52" i="4" s="1"/>
  <c r="BA49" i="8"/>
  <c r="H50" i="4" s="1"/>
  <c r="BW49" i="8"/>
  <c r="BX50" i="4" s="1"/>
  <c r="BL49" i="8"/>
  <c r="AP50" i="4" s="1"/>
  <c r="BE47" i="8"/>
  <c r="L48" i="4" s="1"/>
  <c r="BP47" i="8"/>
  <c r="CA47" i="8"/>
  <c r="CB48" i="4" s="1"/>
  <c r="BU46" i="8"/>
  <c r="BV47" i="4" s="1"/>
  <c r="AY46" i="8"/>
  <c r="F47" i="4" s="1"/>
  <c r="BJ46" i="8"/>
  <c r="AN47" i="4" s="1"/>
  <c r="BY44" i="8"/>
  <c r="BZ45" i="4" s="1"/>
  <c r="BC44" i="8"/>
  <c r="J45" i="4" s="1"/>
  <c r="BN44" i="8"/>
  <c r="BS43" i="8"/>
  <c r="BT44" i="4" s="1"/>
  <c r="AW43" i="8"/>
  <c r="D44" i="4" s="1"/>
  <c r="BH43" i="8"/>
  <c r="AL44" i="4" s="1"/>
  <c r="BW41" i="8"/>
  <c r="BX42" i="4" s="1"/>
  <c r="BA41" i="8"/>
  <c r="H42" i="4" s="1"/>
  <c r="BL41" i="8"/>
  <c r="AP42" i="4" s="1"/>
  <c r="CA39" i="8"/>
  <c r="CB40" i="4" s="1"/>
  <c r="BE39" i="8"/>
  <c r="L40" i="4" s="1"/>
  <c r="BP39" i="8"/>
  <c r="AT40" i="4" s="1"/>
  <c r="BU38" i="8"/>
  <c r="BV39" i="4" s="1"/>
  <c r="AY38" i="8"/>
  <c r="F39" i="4" s="1"/>
  <c r="BJ38" i="8"/>
  <c r="AN39" i="4" s="1"/>
  <c r="BY36" i="8"/>
  <c r="BZ37" i="4" s="1"/>
  <c r="BC36" i="8"/>
  <c r="J37" i="4" s="1"/>
  <c r="BN36" i="8"/>
  <c r="AR37" i="4" s="1"/>
  <c r="BS35" i="8"/>
  <c r="BT36" i="4" s="1"/>
  <c r="AW35" i="8"/>
  <c r="D36" i="4" s="1"/>
  <c r="BH35" i="8"/>
  <c r="AL36" i="4" s="1"/>
  <c r="BY32" i="8"/>
  <c r="BZ33" i="4" s="1"/>
  <c r="BC32" i="8"/>
  <c r="J33" i="4" s="1"/>
  <c r="BN32" i="8"/>
  <c r="AR33" i="4" s="1"/>
  <c r="BS31" i="8"/>
  <c r="BT32" i="4" s="1"/>
  <c r="AW31" i="8"/>
  <c r="D32" i="4" s="1"/>
  <c r="BH31" i="8"/>
  <c r="BW29" i="8"/>
  <c r="BX30" i="4" s="1"/>
  <c r="BA29" i="8"/>
  <c r="BL29" i="8"/>
  <c r="AP30" i="4" s="1"/>
  <c r="CA27" i="8"/>
  <c r="CB28" i="4" s="1"/>
  <c r="BE27" i="8"/>
  <c r="L28" i="4" s="1"/>
  <c r="BP27" i="8"/>
  <c r="AT28" i="4" s="1"/>
  <c r="BS27" i="8"/>
  <c r="BT28" i="4" s="1"/>
  <c r="AW27" i="8"/>
  <c r="BH27" i="8"/>
  <c r="AL28" i="4" s="1"/>
  <c r="BW25" i="8"/>
  <c r="BX26" i="4" s="1"/>
  <c r="BA25" i="8"/>
  <c r="H26" i="4" s="1"/>
  <c r="BL25" i="8"/>
  <c r="AP26" i="4" s="1"/>
  <c r="BS23" i="8"/>
  <c r="BT24" i="4" s="1"/>
  <c r="AW23" i="8"/>
  <c r="D24" i="4" s="1"/>
  <c r="BH23" i="8"/>
  <c r="AL24" i="4" s="1"/>
  <c r="BW21" i="8"/>
  <c r="BX22" i="4" s="1"/>
  <c r="BA21" i="8"/>
  <c r="H22" i="4" s="1"/>
  <c r="BL21" i="8"/>
  <c r="AP22" i="4" s="1"/>
  <c r="CA19" i="8"/>
  <c r="CB20" i="4" s="1"/>
  <c r="BE19" i="8"/>
  <c r="L20" i="4" s="1"/>
  <c r="BP19" i="8"/>
  <c r="AT20" i="4" s="1"/>
  <c r="BU18" i="8"/>
  <c r="BV19" i="4" s="1"/>
  <c r="AY18" i="8"/>
  <c r="F19" i="4" s="1"/>
  <c r="BJ18" i="8"/>
  <c r="AN19" i="4" s="1"/>
  <c r="CA15" i="8"/>
  <c r="CB16" i="4" s="1"/>
  <c r="BE15" i="8"/>
  <c r="L16" i="4" s="1"/>
  <c r="BP15" i="8"/>
  <c r="AT16" i="4" s="1"/>
  <c r="BU14" i="8"/>
  <c r="BV15" i="4" s="1"/>
  <c r="AY14" i="8"/>
  <c r="F15" i="4" s="1"/>
  <c r="BJ14" i="8"/>
  <c r="AN15" i="4" s="1"/>
  <c r="BY12" i="8"/>
  <c r="BZ13" i="4" s="1"/>
  <c r="BC12" i="8"/>
  <c r="BN12" i="8"/>
  <c r="AR13" i="4" s="1"/>
  <c r="BS11" i="8"/>
  <c r="BT12" i="4" s="1"/>
  <c r="AW11" i="8"/>
  <c r="D12" i="4" s="1"/>
  <c r="BH11" i="8"/>
  <c r="AL12" i="4" s="1"/>
  <c r="BU10" i="8"/>
  <c r="BV11" i="4" s="1"/>
  <c r="AY10" i="8"/>
  <c r="F11" i="4" s="1"/>
  <c r="BJ10" i="8"/>
  <c r="AN11" i="4" s="1"/>
  <c r="CA7" i="8"/>
  <c r="CB8" i="4" s="1"/>
  <c r="BE7" i="8"/>
  <c r="L8" i="4" s="1"/>
  <c r="BP7" i="8"/>
  <c r="AT8" i="4" s="1"/>
  <c r="BU6" i="8"/>
  <c r="BV7" i="4" s="1"/>
  <c r="AY6" i="8"/>
  <c r="F7" i="4" s="1"/>
  <c r="BJ6" i="8"/>
  <c r="AN7" i="4" s="1"/>
  <c r="Z217" i="5"/>
  <c r="AD218" i="4" s="1"/>
  <c r="AJ218" i="4" s="1"/>
  <c r="Z201" i="5"/>
  <c r="AD202" i="4" s="1"/>
  <c r="AJ202" i="4" s="1"/>
  <c r="Z185" i="5"/>
  <c r="AD186" i="4" s="1"/>
  <c r="AJ186" i="4" s="1"/>
  <c r="Z169" i="5"/>
  <c r="AD170" i="4" s="1"/>
  <c r="AJ170" i="4" s="1"/>
  <c r="Z153" i="5"/>
  <c r="AD154" i="4" s="1"/>
  <c r="AJ154" i="4" s="1"/>
  <c r="Z137" i="5"/>
  <c r="AD138" i="4" s="1"/>
  <c r="AJ138" i="4" s="1"/>
  <c r="Z121" i="5"/>
  <c r="AD122" i="4" s="1"/>
  <c r="Z105" i="5"/>
  <c r="AD106" i="4" s="1"/>
  <c r="Z81" i="5"/>
  <c r="AD82" i="4" s="1"/>
  <c r="Z73" i="5"/>
  <c r="AD74" i="4" s="1"/>
  <c r="Z57" i="5"/>
  <c r="Z41" i="5"/>
  <c r="Z25" i="5"/>
  <c r="AD26" i="4" s="1"/>
  <c r="Z9" i="5"/>
  <c r="AD10" i="4" s="1"/>
  <c r="CB130" i="2"/>
  <c r="CN131" i="4" s="1"/>
  <c r="BQ130" i="2"/>
  <c r="BF131" i="4" s="1"/>
  <c r="BF130" i="2"/>
  <c r="X131" i="4" s="1"/>
  <c r="BQ122" i="2"/>
  <c r="BF123" i="4" s="1"/>
  <c r="CB122" i="2"/>
  <c r="CN123" i="4" s="1"/>
  <c r="BF122" i="2"/>
  <c r="X123" i="4" s="1"/>
  <c r="CB114" i="2"/>
  <c r="CN115" i="4" s="1"/>
  <c r="BQ114" i="2"/>
  <c r="BF115" i="4" s="1"/>
  <c r="BF114" i="2"/>
  <c r="X115" i="4" s="1"/>
  <c r="CB106" i="2"/>
  <c r="CN107" i="4" s="1"/>
  <c r="BQ106" i="2"/>
  <c r="BF107" i="4" s="1"/>
  <c r="BF106" i="2"/>
  <c r="X107" i="4" s="1"/>
  <c r="BQ98" i="2"/>
  <c r="BF99" i="4" s="1"/>
  <c r="CB98" i="2"/>
  <c r="CN99" i="4" s="1"/>
  <c r="BF98" i="2"/>
  <c r="CB90" i="2"/>
  <c r="CN91" i="4" s="1"/>
  <c r="BF90" i="2"/>
  <c r="X91" i="4" s="1"/>
  <c r="BQ90" i="2"/>
  <c r="BF91" i="4" s="1"/>
  <c r="BF82" i="2"/>
  <c r="X83" i="4" s="1"/>
  <c r="CB82" i="2"/>
  <c r="CN83" i="4" s="1"/>
  <c r="BQ82" i="2"/>
  <c r="BF83" i="4" s="1"/>
  <c r="CB74" i="2"/>
  <c r="CN75" i="4" s="1"/>
  <c r="BQ74" i="2"/>
  <c r="BF75" i="4" s="1"/>
  <c r="BF74" i="2"/>
  <c r="X75" i="4" s="1"/>
  <c r="BF66" i="2"/>
  <c r="X67" i="4" s="1"/>
  <c r="CB66" i="2"/>
  <c r="CN67" i="4" s="1"/>
  <c r="BQ66" i="2"/>
  <c r="BF67" i="4" s="1"/>
  <c r="CB58" i="2"/>
  <c r="CN59" i="4" s="1"/>
  <c r="BF58" i="2"/>
  <c r="X59" i="4" s="1"/>
  <c r="BQ58" i="2"/>
  <c r="BF59" i="4" s="1"/>
  <c r="CB50" i="2"/>
  <c r="CN51" i="4" s="1"/>
  <c r="BQ50" i="2"/>
  <c r="BF51" i="4" s="1"/>
  <c r="BF50" i="2"/>
  <c r="X51" i="4" s="1"/>
  <c r="CB42" i="2"/>
  <c r="CN43" i="4" s="1"/>
  <c r="BF42" i="2"/>
  <c r="X43" i="4" s="1"/>
  <c r="BQ42" i="2"/>
  <c r="BF43" i="4" s="1"/>
  <c r="BF34" i="2"/>
  <c r="X35" i="4" s="1"/>
  <c r="CB34" i="2"/>
  <c r="CN35" i="4" s="1"/>
  <c r="BQ34" i="2"/>
  <c r="CB26" i="2"/>
  <c r="CN27" i="4" s="1"/>
  <c r="BQ26" i="2"/>
  <c r="BF27" i="4" s="1"/>
  <c r="BF26" i="2"/>
  <c r="X27" i="4" s="1"/>
  <c r="BQ18" i="2"/>
  <c r="BF19" i="4" s="1"/>
  <c r="BF18" i="2"/>
  <c r="X19" i="4" s="1"/>
  <c r="CB18" i="2"/>
  <c r="CN19" i="4" s="1"/>
  <c r="CB10" i="2"/>
  <c r="BQ10" i="2"/>
  <c r="BF11" i="4" s="1"/>
  <c r="BF10" i="2"/>
  <c r="BQ134" i="8"/>
  <c r="AU135" i="4" s="1"/>
  <c r="BF134" i="8"/>
  <c r="M135" i="4" s="1"/>
  <c r="CB134" i="8"/>
  <c r="CC135" i="4" s="1"/>
  <c r="BK133" i="8"/>
  <c r="AO134" i="4" s="1"/>
  <c r="AZ133" i="8"/>
  <c r="G134" i="4" s="1"/>
  <c r="BV133" i="8"/>
  <c r="BW134" i="4" s="1"/>
  <c r="BO131" i="8"/>
  <c r="BD131" i="8"/>
  <c r="BZ131" i="8"/>
  <c r="CA132" i="4" s="1"/>
  <c r="BI130" i="8"/>
  <c r="AM131" i="4" s="1"/>
  <c r="AX130" i="8"/>
  <c r="E131" i="4" s="1"/>
  <c r="BT130" i="8"/>
  <c r="BU131" i="4" s="1"/>
  <c r="BM128" i="8"/>
  <c r="AQ129" i="4" s="1"/>
  <c r="BB128" i="8"/>
  <c r="BX128" i="8"/>
  <c r="BY129" i="4" s="1"/>
  <c r="BQ126" i="8"/>
  <c r="AU127" i="4" s="1"/>
  <c r="CB126" i="8"/>
  <c r="CC127" i="4" s="1"/>
  <c r="BF126" i="8"/>
  <c r="M127" i="4" s="1"/>
  <c r="BK125" i="8"/>
  <c r="AO126" i="4" s="1"/>
  <c r="AZ125" i="8"/>
  <c r="G126" i="4" s="1"/>
  <c r="BV125" i="8"/>
  <c r="BO123" i="8"/>
  <c r="AS124" i="4" s="1"/>
  <c r="BZ123" i="8"/>
  <c r="CA124" i="4" s="1"/>
  <c r="BD123" i="8"/>
  <c r="K124" i="4" s="1"/>
  <c r="BI122" i="8"/>
  <c r="AM123" i="4" s="1"/>
  <c r="AX122" i="8"/>
  <c r="E123" i="4" s="1"/>
  <c r="BT122" i="8"/>
  <c r="BU123" i="4" s="1"/>
  <c r="BM120" i="8"/>
  <c r="AQ121" i="4" s="1"/>
  <c r="BB120" i="8"/>
  <c r="I121" i="4" s="1"/>
  <c r="BX120" i="8"/>
  <c r="BY121" i="4" s="1"/>
  <c r="BQ118" i="8"/>
  <c r="BF118" i="8"/>
  <c r="M119" i="4" s="1"/>
  <c r="CB118" i="8"/>
  <c r="CC119" i="4" s="1"/>
  <c r="BK117" i="8"/>
  <c r="AO118" i="4" s="1"/>
  <c r="AZ117" i="8"/>
  <c r="G118" i="4" s="1"/>
  <c r="BV117" i="8"/>
  <c r="BW118" i="4" s="1"/>
  <c r="BO115" i="8"/>
  <c r="AS116" i="4" s="1"/>
  <c r="BD115" i="8"/>
  <c r="K116" i="4" s="1"/>
  <c r="BZ115" i="8"/>
  <c r="CA116" i="4" s="1"/>
  <c r="BQ114" i="8"/>
  <c r="AU115" i="4" s="1"/>
  <c r="BF114" i="8"/>
  <c r="M115" i="4" s="1"/>
  <c r="CB114" i="8"/>
  <c r="CC115" i="4" s="1"/>
  <c r="BK113" i="8"/>
  <c r="AO114" i="4" s="1"/>
  <c r="BV113" i="8"/>
  <c r="BW114" i="4" s="1"/>
  <c r="AZ113" i="8"/>
  <c r="BO111" i="8"/>
  <c r="AS112" i="4" s="1"/>
  <c r="BD111" i="8"/>
  <c r="K112" i="4" s="1"/>
  <c r="BZ111" i="8"/>
  <c r="CA112" i="4" s="1"/>
  <c r="BI110" i="8"/>
  <c r="AM111" i="4" s="1"/>
  <c r="BT110" i="8"/>
  <c r="BU111" i="4" s="1"/>
  <c r="AX110" i="8"/>
  <c r="E111" i="4" s="1"/>
  <c r="BM108" i="8"/>
  <c r="AQ109" i="4" s="1"/>
  <c r="BX108" i="8"/>
  <c r="BY109" i="4" s="1"/>
  <c r="BB108" i="8"/>
  <c r="BQ106" i="8"/>
  <c r="AU107" i="4" s="1"/>
  <c r="CB106" i="8"/>
  <c r="CC107" i="4" s="1"/>
  <c r="BF106" i="8"/>
  <c r="M107" i="4" s="1"/>
  <c r="BM104" i="8"/>
  <c r="AQ105" i="4" s="1"/>
  <c r="BB104" i="8"/>
  <c r="I105" i="4" s="1"/>
  <c r="BX104" i="8"/>
  <c r="BY105" i="4" s="1"/>
  <c r="BQ102" i="8"/>
  <c r="AU103" i="4" s="1"/>
  <c r="BF102" i="8"/>
  <c r="M103" i="4" s="1"/>
  <c r="CB102" i="8"/>
  <c r="CC103" i="4" s="1"/>
  <c r="BK101" i="8"/>
  <c r="AO102" i="4" s="1"/>
  <c r="BV101" i="8"/>
  <c r="BW102" i="4" s="1"/>
  <c r="AZ101" i="8"/>
  <c r="G102" i="4" s="1"/>
  <c r="BO99" i="8"/>
  <c r="AS100" i="4" s="1"/>
  <c r="BD99" i="8"/>
  <c r="K100" i="4" s="1"/>
  <c r="BZ99" i="8"/>
  <c r="CA100" i="4" s="1"/>
  <c r="BI98" i="8"/>
  <c r="AM99" i="4" s="1"/>
  <c r="AX98" i="8"/>
  <c r="E99" i="4" s="1"/>
  <c r="BT98" i="8"/>
  <c r="BU99" i="4" s="1"/>
  <c r="BM96" i="8"/>
  <c r="AQ97" i="4" s="1"/>
  <c r="BB96" i="8"/>
  <c r="I97" i="4" s="1"/>
  <c r="BX96" i="8"/>
  <c r="BY97" i="4" s="1"/>
  <c r="BQ94" i="8"/>
  <c r="AU95" i="4" s="1"/>
  <c r="BF94" i="8"/>
  <c r="M95" i="4" s="1"/>
  <c r="CB94" i="8"/>
  <c r="CC95" i="4" s="1"/>
  <c r="BK93" i="8"/>
  <c r="AO94" i="4" s="1"/>
  <c r="AZ93" i="8"/>
  <c r="G94" i="4" s="1"/>
  <c r="BV93" i="8"/>
  <c r="BW94" i="4" s="1"/>
  <c r="BO91" i="8"/>
  <c r="AS92" i="4" s="1"/>
  <c r="BD91" i="8"/>
  <c r="K92" i="4" s="1"/>
  <c r="BZ91" i="8"/>
  <c r="CA92" i="4" s="1"/>
  <c r="BI90" i="8"/>
  <c r="AM91" i="4" s="1"/>
  <c r="AX90" i="8"/>
  <c r="E91" i="4" s="1"/>
  <c r="BT90" i="8"/>
  <c r="BU91" i="4" s="1"/>
  <c r="BM88" i="8"/>
  <c r="AQ89" i="4" s="1"/>
  <c r="BX88" i="8"/>
  <c r="BY89" i="4" s="1"/>
  <c r="BB88" i="8"/>
  <c r="I89" i="4" s="1"/>
  <c r="BQ86" i="8"/>
  <c r="AU87" i="4" s="1"/>
  <c r="BF86" i="8"/>
  <c r="M87" i="4" s="1"/>
  <c r="CB86" i="8"/>
  <c r="CC87" i="4" s="1"/>
  <c r="BK85" i="8"/>
  <c r="BV85" i="8"/>
  <c r="BW86" i="4" s="1"/>
  <c r="AZ85" i="8"/>
  <c r="G86" i="4" s="1"/>
  <c r="BM84" i="8"/>
  <c r="AQ85" i="4" s="1"/>
  <c r="BX84" i="8"/>
  <c r="BY85" i="4" s="1"/>
  <c r="BB84" i="8"/>
  <c r="I85" i="4" s="1"/>
  <c r="BQ82" i="8"/>
  <c r="AU83" i="4" s="1"/>
  <c r="CB82" i="8"/>
  <c r="BF82" i="8"/>
  <c r="M83" i="4" s="1"/>
  <c r="BK81" i="8"/>
  <c r="BV81" i="8"/>
  <c r="BW82" i="4" s="1"/>
  <c r="AZ81" i="8"/>
  <c r="G82" i="4" s="1"/>
  <c r="BM80" i="8"/>
  <c r="AQ81" i="4" s="1"/>
  <c r="BB80" i="8"/>
  <c r="I81" i="4" s="1"/>
  <c r="BX80" i="8"/>
  <c r="BY81" i="4" s="1"/>
  <c r="BQ78" i="8"/>
  <c r="AU79" i="4" s="1"/>
  <c r="BF78" i="8"/>
  <c r="M79" i="4" s="1"/>
  <c r="CB78" i="8"/>
  <c r="CC79" i="4" s="1"/>
  <c r="BK77" i="8"/>
  <c r="AO78" i="4" s="1"/>
  <c r="AZ77" i="8"/>
  <c r="G78" i="4" s="1"/>
  <c r="BV77" i="8"/>
  <c r="BW78" i="4" s="1"/>
  <c r="BO75" i="8"/>
  <c r="AS76" i="4" s="1"/>
  <c r="BZ75" i="8"/>
  <c r="CA76" i="4" s="1"/>
  <c r="BD75" i="8"/>
  <c r="BI74" i="8"/>
  <c r="AX74" i="8"/>
  <c r="BT74" i="8"/>
  <c r="BU75" i="4" s="1"/>
  <c r="BM72" i="8"/>
  <c r="AQ73" i="4" s="1"/>
  <c r="BB72" i="8"/>
  <c r="I73" i="4" s="1"/>
  <c r="BX72" i="8"/>
  <c r="BY73" i="4" s="1"/>
  <c r="BQ70" i="8"/>
  <c r="AU71" i="4" s="1"/>
  <c r="BF70" i="8"/>
  <c r="M71" i="4" s="1"/>
  <c r="CB70" i="8"/>
  <c r="BK69" i="8"/>
  <c r="AO70" i="4" s="1"/>
  <c r="AZ69" i="8"/>
  <c r="G70" i="4" s="1"/>
  <c r="BV69" i="8"/>
  <c r="BW70" i="4" s="1"/>
  <c r="BO67" i="8"/>
  <c r="AS68" i="4" s="1"/>
  <c r="BD67" i="8"/>
  <c r="K68" i="4" s="1"/>
  <c r="BZ67" i="8"/>
  <c r="CA68" i="4" s="1"/>
  <c r="BI66" i="8"/>
  <c r="AX66" i="8"/>
  <c r="E67" i="4" s="1"/>
  <c r="BT66" i="8"/>
  <c r="BU67" i="4" s="1"/>
  <c r="BM64" i="8"/>
  <c r="AQ65" i="4" s="1"/>
  <c r="BB64" i="8"/>
  <c r="I65" i="4" s="1"/>
  <c r="BX64" i="8"/>
  <c r="BY65" i="4" s="1"/>
  <c r="BQ62" i="8"/>
  <c r="AU63" i="4" s="1"/>
  <c r="CB62" i="8"/>
  <c r="CC63" i="4" s="1"/>
  <c r="BF62" i="8"/>
  <c r="M63" i="4" s="1"/>
  <c r="BK61" i="8"/>
  <c r="AO62" i="4" s="1"/>
  <c r="AZ61" i="8"/>
  <c r="G62" i="4" s="1"/>
  <c r="BV61" i="8"/>
  <c r="BW62" i="4" s="1"/>
  <c r="BO59" i="8"/>
  <c r="AS60" i="4" s="1"/>
  <c r="BZ59" i="8"/>
  <c r="CA60" i="4" s="1"/>
  <c r="BD59" i="8"/>
  <c r="K60" i="4" s="1"/>
  <c r="BI58" i="8"/>
  <c r="AM59" i="4" s="1"/>
  <c r="AX58" i="8"/>
  <c r="E59" i="4" s="1"/>
  <c r="BT58" i="8"/>
  <c r="BU59" i="4" s="1"/>
  <c r="BM56" i="8"/>
  <c r="BB56" i="8"/>
  <c r="I57" i="4" s="1"/>
  <c r="BX56" i="8"/>
  <c r="BY57" i="4" s="1"/>
  <c r="BQ54" i="8"/>
  <c r="AU55" i="4" s="1"/>
  <c r="BF54" i="8"/>
  <c r="M55" i="4" s="1"/>
  <c r="CB54" i="8"/>
  <c r="CC55" i="4" s="1"/>
  <c r="BK53" i="8"/>
  <c r="AO54" i="4" s="1"/>
  <c r="AZ53" i="8"/>
  <c r="BV53" i="8"/>
  <c r="BW54" i="4" s="1"/>
  <c r="BO51" i="8"/>
  <c r="AS52" i="4" s="1"/>
  <c r="BD51" i="8"/>
  <c r="K52" i="4" s="1"/>
  <c r="BZ51" i="8"/>
  <c r="CA52" i="4" s="1"/>
  <c r="BI50" i="8"/>
  <c r="AM51" i="4" s="1"/>
  <c r="BT50" i="8"/>
  <c r="BU51" i="4" s="1"/>
  <c r="AX50" i="8"/>
  <c r="BM48" i="8"/>
  <c r="AQ49" i="4" s="1"/>
  <c r="BB48" i="8"/>
  <c r="I49" i="4" s="1"/>
  <c r="BX48" i="8"/>
  <c r="BY49" i="4" s="1"/>
  <c r="BQ46" i="8"/>
  <c r="AU47" i="4" s="1"/>
  <c r="CB46" i="8"/>
  <c r="CC47" i="4" s="1"/>
  <c r="BF46" i="8"/>
  <c r="M47" i="4" s="1"/>
  <c r="BK45" i="8"/>
  <c r="AO46" i="4" s="1"/>
  <c r="AZ45" i="8"/>
  <c r="G46" i="4" s="1"/>
  <c r="BV45" i="8"/>
  <c r="BO43" i="8"/>
  <c r="AS44" i="4" s="1"/>
  <c r="BZ43" i="8"/>
  <c r="CA44" i="4" s="1"/>
  <c r="BD43" i="8"/>
  <c r="K44" i="4" s="1"/>
  <c r="BI42" i="8"/>
  <c r="AM43" i="4" s="1"/>
  <c r="AX42" i="8"/>
  <c r="E43" i="4" s="1"/>
  <c r="BT42" i="8"/>
  <c r="BU43" i="4" s="1"/>
  <c r="BM40" i="8"/>
  <c r="BB40" i="8"/>
  <c r="I41" i="4" s="1"/>
  <c r="BX40" i="8"/>
  <c r="BY41" i="4" s="1"/>
  <c r="BQ38" i="8"/>
  <c r="AU39" i="4" s="1"/>
  <c r="BF38" i="8"/>
  <c r="M39" i="4" s="1"/>
  <c r="CB38" i="8"/>
  <c r="CC39" i="4" s="1"/>
  <c r="BK37" i="8"/>
  <c r="AO38" i="4" s="1"/>
  <c r="BV37" i="8"/>
  <c r="BW38" i="4" s="1"/>
  <c r="AZ37" i="8"/>
  <c r="BO35" i="8"/>
  <c r="AS36" i="4" s="1"/>
  <c r="BZ35" i="8"/>
  <c r="CA36" i="4" s="1"/>
  <c r="BD35" i="8"/>
  <c r="K36" i="4" s="1"/>
  <c r="BI34" i="8"/>
  <c r="AM35" i="4" s="1"/>
  <c r="BT34" i="8"/>
  <c r="BU35" i="4" s="1"/>
  <c r="AX34" i="8"/>
  <c r="E35" i="4" s="1"/>
  <c r="BM32" i="8"/>
  <c r="AQ33" i="4" s="1"/>
  <c r="BB32" i="8"/>
  <c r="BX32" i="8"/>
  <c r="BY33" i="4" s="1"/>
  <c r="BQ30" i="8"/>
  <c r="AU31" i="4" s="1"/>
  <c r="CB30" i="8"/>
  <c r="CC31" i="4" s="1"/>
  <c r="BF30" i="8"/>
  <c r="M31" i="4" s="1"/>
  <c r="BX28" i="8"/>
  <c r="BY29" i="4" s="1"/>
  <c r="BM28" i="8"/>
  <c r="AQ29" i="4" s="1"/>
  <c r="BB28" i="8"/>
  <c r="I29" i="4" s="1"/>
  <c r="BQ26" i="8"/>
  <c r="AU27" i="4" s="1"/>
  <c r="CB26" i="8"/>
  <c r="CC27" i="4" s="1"/>
  <c r="BF26" i="8"/>
  <c r="BV25" i="8"/>
  <c r="BW26" i="4" s="1"/>
  <c r="BK25" i="8"/>
  <c r="AO26" i="4" s="1"/>
  <c r="AZ25" i="8"/>
  <c r="G26" i="4" s="1"/>
  <c r="BO23" i="8"/>
  <c r="AS24" i="4" s="1"/>
  <c r="BD23" i="8"/>
  <c r="K24" i="4" s="1"/>
  <c r="BZ23" i="8"/>
  <c r="CA24" i="4" s="1"/>
  <c r="BT22" i="8"/>
  <c r="BU23" i="4" s="1"/>
  <c r="BI22" i="8"/>
  <c r="AX22" i="8"/>
  <c r="E23" i="4" s="1"/>
  <c r="BM20" i="8"/>
  <c r="AQ21" i="4" s="1"/>
  <c r="BB20" i="8"/>
  <c r="I21" i="4" s="1"/>
  <c r="BX20" i="8"/>
  <c r="BY21" i="4" s="1"/>
  <c r="CB18" i="8"/>
  <c r="CC19" i="4" s="1"/>
  <c r="BQ18" i="8"/>
  <c r="AU19" i="4" s="1"/>
  <c r="BF18" i="8"/>
  <c r="M19" i="4" s="1"/>
  <c r="BK17" i="8"/>
  <c r="BV17" i="8"/>
  <c r="BW18" i="4" s="1"/>
  <c r="AZ17" i="8"/>
  <c r="G18" i="4" s="1"/>
  <c r="BZ15" i="8"/>
  <c r="CA16" i="4" s="1"/>
  <c r="BO15" i="8"/>
  <c r="AS16" i="4" s="1"/>
  <c r="BD15" i="8"/>
  <c r="K16" i="4" s="1"/>
  <c r="BQ14" i="8"/>
  <c r="AU15" i="4" s="1"/>
  <c r="BF14" i="8"/>
  <c r="M15" i="4" s="1"/>
  <c r="CB14" i="8"/>
  <c r="BK13" i="8"/>
  <c r="AZ13" i="8"/>
  <c r="G14" i="4" s="1"/>
  <c r="BV13" i="8"/>
  <c r="BW14" i="4" s="1"/>
  <c r="BO11" i="8"/>
  <c r="AS12" i="4" s="1"/>
  <c r="BZ11" i="8"/>
  <c r="CA12" i="4" s="1"/>
  <c r="BD11" i="8"/>
  <c r="K12" i="4" s="1"/>
  <c r="BI10" i="8"/>
  <c r="AM11" i="4" s="1"/>
  <c r="BT10" i="8"/>
  <c r="BU11" i="4" s="1"/>
  <c r="AX10" i="8"/>
  <c r="E11" i="4" s="1"/>
  <c r="BM8" i="8"/>
  <c r="AQ9" i="4" s="1"/>
  <c r="BX8" i="8"/>
  <c r="BY9" i="4" s="1"/>
  <c r="BB8" i="8"/>
  <c r="I9" i="4" s="1"/>
  <c r="BT6" i="8"/>
  <c r="BU7" i="4" s="1"/>
  <c r="BI6" i="8"/>
  <c r="AM7" i="4" s="1"/>
  <c r="AX6" i="8"/>
  <c r="BK5" i="8"/>
  <c r="AZ5" i="8"/>
  <c r="G6" i="4" s="1"/>
  <c r="BV5" i="8"/>
  <c r="BW6" i="4" s="1"/>
  <c r="Z214" i="5"/>
  <c r="AD215" i="4" s="1"/>
  <c r="AJ215" i="4" s="1"/>
  <c r="Z198" i="5"/>
  <c r="AD199" i="4" s="1"/>
  <c r="AJ199" i="4" s="1"/>
  <c r="Z174" i="5"/>
  <c r="AD175" i="4" s="1"/>
  <c r="AJ175" i="4" s="1"/>
  <c r="Z150" i="5"/>
  <c r="AD151" i="4" s="1"/>
  <c r="AJ151" i="4" s="1"/>
  <c r="Z134" i="5"/>
  <c r="Z118" i="5"/>
  <c r="Z102" i="5"/>
  <c r="AD103" i="4" s="1"/>
  <c r="Z86" i="5"/>
  <c r="AD87" i="4" s="1"/>
  <c r="Z70" i="5"/>
  <c r="AD71" i="4" s="1"/>
  <c r="Z54" i="5"/>
  <c r="AD55" i="4" s="1"/>
  <c r="Z38" i="5"/>
  <c r="AD39" i="4" s="1"/>
  <c r="Z22" i="5"/>
  <c r="Z6" i="5"/>
  <c r="CA126" i="2"/>
  <c r="CM127" i="4" s="1"/>
  <c r="BP126" i="2"/>
  <c r="BE127" i="4" s="1"/>
  <c r="BE126" i="2"/>
  <c r="W127" i="4" s="1"/>
  <c r="CA118" i="2"/>
  <c r="CM119" i="4" s="1"/>
  <c r="BE118" i="2"/>
  <c r="W119" i="4" s="1"/>
  <c r="BP118" i="2"/>
  <c r="BE119" i="4" s="1"/>
  <c r="BP110" i="2"/>
  <c r="BE111" i="4" s="1"/>
  <c r="CA110" i="2"/>
  <c r="BE110" i="2"/>
  <c r="W111" i="4" s="1"/>
  <c r="BP102" i="2"/>
  <c r="BE103" i="4" s="1"/>
  <c r="CA102" i="2"/>
  <c r="CM103" i="4" s="1"/>
  <c r="BE102" i="2"/>
  <c r="W103" i="4" s="1"/>
  <c r="BP94" i="2"/>
  <c r="BE95" i="4" s="1"/>
  <c r="CA94" i="2"/>
  <c r="CM95" i="4" s="1"/>
  <c r="BE94" i="2"/>
  <c r="BE86" i="2"/>
  <c r="CA86" i="2"/>
  <c r="CM87" i="4" s="1"/>
  <c r="BP86" i="2"/>
  <c r="BE87" i="4" s="1"/>
  <c r="BE78" i="2"/>
  <c r="W79" i="4" s="1"/>
  <c r="BP78" i="2"/>
  <c r="BE79" i="4" s="1"/>
  <c r="CA78" i="2"/>
  <c r="CM79" i="4" s="1"/>
  <c r="BE70" i="2"/>
  <c r="BP70" i="2"/>
  <c r="CA70" i="2"/>
  <c r="BE62" i="2"/>
  <c r="W63" i="4" s="1"/>
  <c r="BP62" i="2"/>
  <c r="BE63" i="4" s="1"/>
  <c r="CA62" i="2"/>
  <c r="CM63" i="4" s="1"/>
  <c r="BE54" i="2"/>
  <c r="W55" i="4" s="1"/>
  <c r="BP54" i="2"/>
  <c r="BE55" i="4" s="1"/>
  <c r="CA54" i="2"/>
  <c r="CM55" i="4" s="1"/>
  <c r="BE46" i="2"/>
  <c r="W47" i="4" s="1"/>
  <c r="BP46" i="2"/>
  <c r="CA46" i="2"/>
  <c r="CM47" i="4" s="1"/>
  <c r="BE38" i="2"/>
  <c r="W39" i="4" s="1"/>
  <c r="BP38" i="2"/>
  <c r="BE39" i="4" s="1"/>
  <c r="CA38" i="2"/>
  <c r="CM39" i="4" s="1"/>
  <c r="BE30" i="2"/>
  <c r="W31" i="4" s="1"/>
  <c r="BP30" i="2"/>
  <c r="BE31" i="4" s="1"/>
  <c r="CA30" i="2"/>
  <c r="CM31" i="4" s="1"/>
  <c r="BE22" i="2"/>
  <c r="CA22" i="2"/>
  <c r="CM23" i="4" s="1"/>
  <c r="BP22" i="2"/>
  <c r="BE23" i="4" s="1"/>
  <c r="BP14" i="2"/>
  <c r="BE15" i="4" s="1"/>
  <c r="BE14" i="2"/>
  <c r="W15" i="4" s="1"/>
  <c r="CA14" i="2"/>
  <c r="CM15" i="4" s="1"/>
  <c r="BE6" i="2"/>
  <c r="W7" i="4" s="1"/>
  <c r="CA6" i="2"/>
  <c r="CM7" i="4" s="1"/>
  <c r="BP6" i="2"/>
  <c r="BH134" i="8"/>
  <c r="AW134" i="8"/>
  <c r="D135" i="4" s="1"/>
  <c r="BS134" i="8"/>
  <c r="BT135" i="4" s="1"/>
  <c r="BL132" i="8"/>
  <c r="AP133" i="4" s="1"/>
  <c r="BW132" i="8"/>
  <c r="BX133" i="4" s="1"/>
  <c r="BA132" i="8"/>
  <c r="BH130" i="8"/>
  <c r="AL131" i="4" s="1"/>
  <c r="BS130" i="8"/>
  <c r="BT131" i="4" s="1"/>
  <c r="AW130" i="8"/>
  <c r="D131" i="4" s="1"/>
  <c r="BL128" i="8"/>
  <c r="AP129" i="4" s="1"/>
  <c r="BA128" i="8"/>
  <c r="H129" i="4" s="1"/>
  <c r="BW128" i="8"/>
  <c r="BX129" i="4" s="1"/>
  <c r="BH126" i="8"/>
  <c r="AL127" i="4" s="1"/>
  <c r="BS126" i="8"/>
  <c r="BT127" i="4" s="1"/>
  <c r="AW126" i="8"/>
  <c r="D127" i="4" s="1"/>
  <c r="BL124" i="8"/>
  <c r="AP125" i="4" s="1"/>
  <c r="BW124" i="8"/>
  <c r="BX125" i="4" s="1"/>
  <c r="BA124" i="8"/>
  <c r="H125" i="4" s="1"/>
  <c r="BP122" i="8"/>
  <c r="AT123" i="4" s="1"/>
  <c r="CA122" i="8"/>
  <c r="CB123" i="4" s="1"/>
  <c r="BE122" i="8"/>
  <c r="L123" i="4" s="1"/>
  <c r="BJ121" i="8"/>
  <c r="AN122" i="4" s="1"/>
  <c r="BU121" i="8"/>
  <c r="BV122" i="4" s="1"/>
  <c r="AY121" i="8"/>
  <c r="BL120" i="8"/>
  <c r="AP121" i="4" s="1"/>
  <c r="BA120" i="8"/>
  <c r="H121" i="4" s="1"/>
  <c r="BW120" i="8"/>
  <c r="BX121" i="4" s="1"/>
  <c r="BP118" i="8"/>
  <c r="AT119" i="4" s="1"/>
  <c r="BE118" i="8"/>
  <c r="L119" i="4" s="1"/>
  <c r="CA118" i="8"/>
  <c r="CB119" i="4" s="1"/>
  <c r="BJ117" i="8"/>
  <c r="AN118" i="4" s="1"/>
  <c r="BU117" i="8"/>
  <c r="BV118" i="4" s="1"/>
  <c r="AY117" i="8"/>
  <c r="F118" i="4" s="1"/>
  <c r="BN115" i="8"/>
  <c r="AR116" i="4" s="1"/>
  <c r="BC115" i="8"/>
  <c r="J116" i="4" s="1"/>
  <c r="BY115" i="8"/>
  <c r="BZ116" i="4" s="1"/>
  <c r="BH114" i="8"/>
  <c r="AL115" i="4" s="1"/>
  <c r="AW114" i="8"/>
  <c r="BS114" i="8"/>
  <c r="BT115" i="4" s="1"/>
  <c r="BL112" i="8"/>
  <c r="AP113" i="4" s="1"/>
  <c r="BA112" i="8"/>
  <c r="H113" i="4" s="1"/>
  <c r="BW112" i="8"/>
  <c r="BX113" i="4" s="1"/>
  <c r="BP110" i="8"/>
  <c r="AT111" i="4" s="1"/>
  <c r="CA110" i="8"/>
  <c r="CB111" i="4" s="1"/>
  <c r="BE110" i="8"/>
  <c r="L111" i="4" s="1"/>
  <c r="BJ109" i="8"/>
  <c r="AN110" i="4" s="1"/>
  <c r="AY109" i="8"/>
  <c r="F110" i="4" s="1"/>
  <c r="BU109" i="8"/>
  <c r="BV110" i="4" s="1"/>
  <c r="BN107" i="8"/>
  <c r="AR108" i="4" s="1"/>
  <c r="BC107" i="8"/>
  <c r="J108" i="4" s="1"/>
  <c r="BY107" i="8"/>
  <c r="BZ108" i="4" s="1"/>
  <c r="BH106" i="8"/>
  <c r="AL107" i="4" s="1"/>
  <c r="AW106" i="8"/>
  <c r="D107" i="4" s="1"/>
  <c r="BS106" i="8"/>
  <c r="BT107" i="4" s="1"/>
  <c r="BL104" i="8"/>
  <c r="AP105" i="4" s="1"/>
  <c r="BW104" i="8"/>
  <c r="BA104" i="8"/>
  <c r="H105" i="4" s="1"/>
  <c r="BP102" i="8"/>
  <c r="AT103" i="4" s="1"/>
  <c r="BE102" i="8"/>
  <c r="L103" i="4" s="1"/>
  <c r="CA102" i="8"/>
  <c r="CB103" i="4" s="1"/>
  <c r="BJ101" i="8"/>
  <c r="AN102" i="4" s="1"/>
  <c r="BU101" i="8"/>
  <c r="BV102" i="4" s="1"/>
  <c r="AY101" i="8"/>
  <c r="F102" i="4" s="1"/>
  <c r="BN99" i="8"/>
  <c r="AR100" i="4" s="1"/>
  <c r="BC99" i="8"/>
  <c r="J100" i="4" s="1"/>
  <c r="BY99" i="8"/>
  <c r="BZ100" i="4" s="1"/>
  <c r="BH98" i="8"/>
  <c r="AL99" i="4" s="1"/>
  <c r="AW98" i="8"/>
  <c r="D99" i="4" s="1"/>
  <c r="BS98" i="8"/>
  <c r="BT99" i="4" s="1"/>
  <c r="BL96" i="8"/>
  <c r="AP97" i="4" s="1"/>
  <c r="BA96" i="8"/>
  <c r="H97" i="4" s="1"/>
  <c r="BW96" i="8"/>
  <c r="BX97" i="4" s="1"/>
  <c r="BN95" i="8"/>
  <c r="AR96" i="4" s="1"/>
  <c r="BC95" i="8"/>
  <c r="J96" i="4" s="1"/>
  <c r="BY95" i="8"/>
  <c r="BZ96" i="4" s="1"/>
  <c r="BH94" i="8"/>
  <c r="AL95" i="4" s="1"/>
  <c r="BS94" i="8"/>
  <c r="BT95" i="4" s="1"/>
  <c r="AW94" i="8"/>
  <c r="D95" i="4" s="1"/>
  <c r="BL92" i="8"/>
  <c r="AP93" i="4" s="1"/>
  <c r="BW92" i="8"/>
  <c r="BX93" i="4" s="1"/>
  <c r="BA92" i="8"/>
  <c r="H93" i="4" s="1"/>
  <c r="BP90" i="8"/>
  <c r="AT91" i="4" s="1"/>
  <c r="CA90" i="8"/>
  <c r="CB91" i="4" s="1"/>
  <c r="BE90" i="8"/>
  <c r="L91" i="4" s="1"/>
  <c r="BJ89" i="8"/>
  <c r="AN90" i="4" s="1"/>
  <c r="AY89" i="8"/>
  <c r="F90" i="4" s="1"/>
  <c r="BU89" i="8"/>
  <c r="BV90" i="4" s="1"/>
  <c r="BN87" i="8"/>
  <c r="AR88" i="4" s="1"/>
  <c r="BY87" i="8"/>
  <c r="BZ88" i="4" s="1"/>
  <c r="BC87" i="8"/>
  <c r="J88" i="4" s="1"/>
  <c r="BH86" i="8"/>
  <c r="AL87" i="4" s="1"/>
  <c r="BS86" i="8"/>
  <c r="BT87" i="4" s="1"/>
  <c r="AW86" i="8"/>
  <c r="D87" i="4" s="1"/>
  <c r="BJ85" i="8"/>
  <c r="AN86" i="4" s="1"/>
  <c r="AY85" i="8"/>
  <c r="F86" i="4" s="1"/>
  <c r="BU85" i="8"/>
  <c r="BV86" i="4" s="1"/>
  <c r="BN83" i="8"/>
  <c r="AR84" i="4" s="1"/>
  <c r="BC83" i="8"/>
  <c r="J84" i="4" s="1"/>
  <c r="BY83" i="8"/>
  <c r="BZ84" i="4" s="1"/>
  <c r="BH82" i="8"/>
  <c r="AL83" i="4" s="1"/>
  <c r="AW82" i="8"/>
  <c r="D83" i="4" s="1"/>
  <c r="BS82" i="8"/>
  <c r="BT83" i="4" s="1"/>
  <c r="BL80" i="8"/>
  <c r="AP81" i="4" s="1"/>
  <c r="BA80" i="8"/>
  <c r="H81" i="4" s="1"/>
  <c r="BW80" i="8"/>
  <c r="BX81" i="4" s="1"/>
  <c r="BH78" i="8"/>
  <c r="AL79" i="4" s="1"/>
  <c r="BS78" i="8"/>
  <c r="BT79" i="4" s="1"/>
  <c r="AW78" i="8"/>
  <c r="D79" i="4" s="1"/>
  <c r="BL76" i="8"/>
  <c r="AP77" i="4" s="1"/>
  <c r="BA76" i="8"/>
  <c r="H77" i="4" s="1"/>
  <c r="BW76" i="8"/>
  <c r="BX77" i="4" s="1"/>
  <c r="BP74" i="8"/>
  <c r="AT75" i="4" s="1"/>
  <c r="CA74" i="8"/>
  <c r="CB75" i="4" s="1"/>
  <c r="BE74" i="8"/>
  <c r="L75" i="4" s="1"/>
  <c r="BJ73" i="8"/>
  <c r="AN74" i="4" s="1"/>
  <c r="BU73" i="8"/>
  <c r="BV74" i="4" s="1"/>
  <c r="AY73" i="8"/>
  <c r="BL72" i="8"/>
  <c r="AP73" i="4" s="1"/>
  <c r="BW72" i="8"/>
  <c r="BX73" i="4" s="1"/>
  <c r="BA72" i="8"/>
  <c r="H73" i="4" s="1"/>
  <c r="BP70" i="8"/>
  <c r="AT71" i="4" s="1"/>
  <c r="BE70" i="8"/>
  <c r="L71" i="4" s="1"/>
  <c r="CA70" i="8"/>
  <c r="CB71" i="4" s="1"/>
  <c r="BJ69" i="8"/>
  <c r="AN70" i="4" s="1"/>
  <c r="AY69" i="8"/>
  <c r="F70" i="4" s="1"/>
  <c r="BU69" i="8"/>
  <c r="BV70" i="4" s="1"/>
  <c r="BN67" i="8"/>
  <c r="AR68" i="4" s="1"/>
  <c r="BC67" i="8"/>
  <c r="J68" i="4" s="1"/>
  <c r="BY67" i="8"/>
  <c r="BZ68" i="4" s="1"/>
  <c r="BH66" i="8"/>
  <c r="AL67" i="4" s="1"/>
  <c r="BS66" i="8"/>
  <c r="BT67" i="4" s="1"/>
  <c r="AW66" i="8"/>
  <c r="D67" i="4" s="1"/>
  <c r="BL64" i="8"/>
  <c r="BA64" i="8"/>
  <c r="H65" i="4" s="1"/>
  <c r="BW64" i="8"/>
  <c r="BX65" i="4" s="1"/>
  <c r="BP62" i="8"/>
  <c r="AT63" i="4" s="1"/>
  <c r="CA62" i="8"/>
  <c r="CB63" i="4" s="1"/>
  <c r="BE62" i="8"/>
  <c r="L63" i="4" s="1"/>
  <c r="BJ61" i="8"/>
  <c r="AN62" i="4" s="1"/>
  <c r="AY61" i="8"/>
  <c r="F62" i="4" s="1"/>
  <c r="BU61" i="8"/>
  <c r="BV62" i="4" s="1"/>
  <c r="BN59" i="8"/>
  <c r="AR60" i="4" s="1"/>
  <c r="BC59" i="8"/>
  <c r="J60" i="4" s="1"/>
  <c r="BY59" i="8"/>
  <c r="BZ60" i="4" s="1"/>
  <c r="BH58" i="8"/>
  <c r="AL59" i="4" s="1"/>
  <c r="AW58" i="8"/>
  <c r="D59" i="4" s="1"/>
  <c r="BS58" i="8"/>
  <c r="BT59" i="4" s="1"/>
  <c r="BL56" i="8"/>
  <c r="AP57" i="4" s="1"/>
  <c r="BA56" i="8"/>
  <c r="H57" i="4" s="1"/>
  <c r="BW56" i="8"/>
  <c r="BX57" i="4" s="1"/>
  <c r="BP54" i="8"/>
  <c r="AT55" i="4" s="1"/>
  <c r="BE54" i="8"/>
  <c r="L55" i="4" s="1"/>
  <c r="CA54" i="8"/>
  <c r="BH54" i="8"/>
  <c r="AL55" i="4" s="1"/>
  <c r="BS54" i="8"/>
  <c r="BT55" i="4" s="1"/>
  <c r="AW54" i="8"/>
  <c r="D55" i="4" s="1"/>
  <c r="BL52" i="8"/>
  <c r="AP53" i="4" s="1"/>
  <c r="BW52" i="8"/>
  <c r="BX53" i="4" s="1"/>
  <c r="BA52" i="8"/>
  <c r="H53" i="4" s="1"/>
  <c r="BP50" i="8"/>
  <c r="AT51" i="4" s="1"/>
  <c r="BE50" i="8"/>
  <c r="L51" i="4" s="1"/>
  <c r="CA50" i="8"/>
  <c r="CB51" i="4" s="1"/>
  <c r="BJ49" i="8"/>
  <c r="AN50" i="4" s="1"/>
  <c r="BU49" i="8"/>
  <c r="BV50" i="4" s="1"/>
  <c r="AY49" i="8"/>
  <c r="F50" i="4" s="1"/>
  <c r="BP46" i="8"/>
  <c r="AT47" i="4" s="1"/>
  <c r="CA46" i="8"/>
  <c r="CB47" i="4" s="1"/>
  <c r="BE46" i="8"/>
  <c r="L47" i="4" s="1"/>
  <c r="BJ45" i="8"/>
  <c r="AN46" i="4" s="1"/>
  <c r="AY45" i="8"/>
  <c r="F46" i="4" s="1"/>
  <c r="BU45" i="8"/>
  <c r="BV46" i="4" s="1"/>
  <c r="BN43" i="8"/>
  <c r="AR44" i="4" s="1"/>
  <c r="BC43" i="8"/>
  <c r="J44" i="4" s="1"/>
  <c r="BY43" i="8"/>
  <c r="BZ44" i="4" s="1"/>
  <c r="BH42" i="8"/>
  <c r="AL43" i="4" s="1"/>
  <c r="AW42" i="8"/>
  <c r="D43" i="4" s="1"/>
  <c r="BS42" i="8"/>
  <c r="BT43" i="4" s="1"/>
  <c r="BL40" i="8"/>
  <c r="AP41" i="4" s="1"/>
  <c r="BW40" i="8"/>
  <c r="BX41" i="4" s="1"/>
  <c r="BA40" i="8"/>
  <c r="H41" i="4" s="1"/>
  <c r="BP38" i="8"/>
  <c r="AT39" i="4" s="1"/>
  <c r="BE38" i="8"/>
  <c r="L39" i="4" s="1"/>
  <c r="CA38" i="8"/>
  <c r="CB39" i="4" s="1"/>
  <c r="BJ37" i="8"/>
  <c r="AN38" i="4" s="1"/>
  <c r="BU37" i="8"/>
  <c r="BV38" i="4" s="1"/>
  <c r="AY37" i="8"/>
  <c r="F38" i="4" s="1"/>
  <c r="BN35" i="8"/>
  <c r="AR36" i="4" s="1"/>
  <c r="BY35" i="8"/>
  <c r="BZ36" i="4" s="1"/>
  <c r="BC35" i="8"/>
  <c r="J36" i="4" s="1"/>
  <c r="BH34" i="8"/>
  <c r="AL35" i="4" s="1"/>
  <c r="AW34" i="8"/>
  <c r="D35" i="4" s="1"/>
  <c r="BS34" i="8"/>
  <c r="BT35" i="4" s="1"/>
  <c r="BL32" i="8"/>
  <c r="AP33" i="4" s="1"/>
  <c r="BA32" i="8"/>
  <c r="H33" i="4" s="1"/>
  <c r="BW32" i="8"/>
  <c r="BX33" i="4" s="1"/>
  <c r="BP30" i="8"/>
  <c r="AT31" i="4" s="1"/>
  <c r="CA30" i="8"/>
  <c r="CB31" i="4" s="1"/>
  <c r="BE30" i="8"/>
  <c r="L31" i="4" s="1"/>
  <c r="BJ29" i="8"/>
  <c r="AN30" i="4" s="1"/>
  <c r="AY29" i="8"/>
  <c r="F30" i="4" s="1"/>
  <c r="BU29" i="8"/>
  <c r="BV30" i="4" s="1"/>
  <c r="BN27" i="8"/>
  <c r="AR28" i="4" s="1"/>
  <c r="BC27" i="8"/>
  <c r="J28" i="4" s="1"/>
  <c r="BY27" i="8"/>
  <c r="BZ28" i="4" s="1"/>
  <c r="BP26" i="8"/>
  <c r="AT27" i="4" s="1"/>
  <c r="CA26" i="8"/>
  <c r="CB27" i="4" s="1"/>
  <c r="BE26" i="8"/>
  <c r="L27" i="4" s="1"/>
  <c r="BU25" i="8"/>
  <c r="BV26" i="4" s="1"/>
  <c r="BJ25" i="8"/>
  <c r="AN26" i="4" s="1"/>
  <c r="AY25" i="8"/>
  <c r="F26" i="4" s="1"/>
  <c r="BN23" i="8"/>
  <c r="AR24" i="4" s="1"/>
  <c r="BC23" i="8"/>
  <c r="J24" i="4" s="1"/>
  <c r="BY23" i="8"/>
  <c r="BZ24" i="4" s="1"/>
  <c r="BS22" i="8"/>
  <c r="BT23" i="4" s="1"/>
  <c r="BH22" i="8"/>
  <c r="AL23" i="4" s="1"/>
  <c r="AW22" i="8"/>
  <c r="D23" i="4" s="1"/>
  <c r="BL20" i="8"/>
  <c r="AP21" i="4" s="1"/>
  <c r="BA20" i="8"/>
  <c r="H21" i="4" s="1"/>
  <c r="BW20" i="8"/>
  <c r="BX21" i="4" s="1"/>
  <c r="CA18" i="8"/>
  <c r="CB19" i="4" s="1"/>
  <c r="BP18" i="8"/>
  <c r="AT19" i="4" s="1"/>
  <c r="BE18" i="8"/>
  <c r="L19" i="4" s="1"/>
  <c r="BJ17" i="8"/>
  <c r="AN18" i="4" s="1"/>
  <c r="BU17" i="8"/>
  <c r="BV18" i="4" s="1"/>
  <c r="AY17" i="8"/>
  <c r="F18" i="4" s="1"/>
  <c r="BL16" i="8"/>
  <c r="AP17" i="4" s="1"/>
  <c r="BA16" i="8"/>
  <c r="H17" i="4" s="1"/>
  <c r="BW16" i="8"/>
  <c r="BX17" i="4" s="1"/>
  <c r="BP14" i="8"/>
  <c r="AT15" i="4" s="1"/>
  <c r="CA14" i="8"/>
  <c r="CB15" i="4" s="1"/>
  <c r="BE14" i="8"/>
  <c r="L15" i="4" s="1"/>
  <c r="BW12" i="8"/>
  <c r="BX13" i="4" s="1"/>
  <c r="BL12" i="8"/>
  <c r="AP13" i="4" s="1"/>
  <c r="BA12" i="8"/>
  <c r="H13" i="4" s="1"/>
  <c r="BP10" i="8"/>
  <c r="AT11" i="4" s="1"/>
  <c r="BE10" i="8"/>
  <c r="L11" i="4" s="1"/>
  <c r="CA10" i="8"/>
  <c r="CB11" i="4" s="1"/>
  <c r="BH10" i="8"/>
  <c r="AL11" i="4" s="1"/>
  <c r="BS10" i="8"/>
  <c r="BT11" i="4" s="1"/>
  <c r="AW10" i="8"/>
  <c r="D11" i="4" s="1"/>
  <c r="BL8" i="8"/>
  <c r="AP9" i="4" s="1"/>
  <c r="BW8" i="8"/>
  <c r="BX9" i="4" s="1"/>
  <c r="BA8" i="8"/>
  <c r="H9" i="4" s="1"/>
  <c r="BS6" i="8"/>
  <c r="BT7" i="4" s="1"/>
  <c r="BH6" i="8"/>
  <c r="AL7" i="4" s="1"/>
  <c r="AW6" i="8"/>
  <c r="D7" i="4" s="1"/>
  <c r="Z211" i="5"/>
  <c r="AD212" i="4" s="1"/>
  <c r="AJ212" i="4" s="1"/>
  <c r="Z187" i="5"/>
  <c r="AD188" i="4" s="1"/>
  <c r="AJ188" i="4" s="1"/>
  <c r="Z179" i="5"/>
  <c r="AD180" i="4" s="1"/>
  <c r="AJ180" i="4" s="1"/>
  <c r="Z163" i="5"/>
  <c r="AD164" i="4" s="1"/>
  <c r="AJ164" i="4" s="1"/>
  <c r="Z139" i="5"/>
  <c r="AD140" i="4" s="1"/>
  <c r="AJ140" i="4" s="1"/>
  <c r="Z123" i="5"/>
  <c r="AD124" i="4" s="1"/>
  <c r="Z107" i="5"/>
  <c r="AD108" i="4" s="1"/>
  <c r="Z91" i="5"/>
  <c r="AD92" i="4" s="1"/>
  <c r="Z75" i="5"/>
  <c r="AD76" i="4" s="1"/>
  <c r="Z59" i="5"/>
  <c r="Z43" i="5"/>
  <c r="AD44" i="4" s="1"/>
  <c r="Z27" i="5"/>
  <c r="AD28" i="4" s="1"/>
  <c r="Z19" i="5"/>
  <c r="AD20" i="4" s="1"/>
  <c r="BQ133" i="2"/>
  <c r="BF134" i="4" s="1"/>
  <c r="BF133" i="2"/>
  <c r="X134" i="4" s="1"/>
  <c r="CB133" i="2"/>
  <c r="CN134" i="4" s="1"/>
  <c r="BQ125" i="2"/>
  <c r="BF126" i="4" s="1"/>
  <c r="BF125" i="2"/>
  <c r="X126" i="4" s="1"/>
  <c r="CB125" i="2"/>
  <c r="CN126" i="4" s="1"/>
  <c r="BQ117" i="2"/>
  <c r="BF118" i="4" s="1"/>
  <c r="BF117" i="2"/>
  <c r="X118" i="4" s="1"/>
  <c r="CB117" i="2"/>
  <c r="CN118" i="4" s="1"/>
  <c r="CB109" i="2"/>
  <c r="CN110" i="4" s="1"/>
  <c r="BQ109" i="2"/>
  <c r="BF110" i="4" s="1"/>
  <c r="BF109" i="2"/>
  <c r="X110" i="4" s="1"/>
  <c r="BQ101" i="2"/>
  <c r="BF102" i="4" s="1"/>
  <c r="BF101" i="2"/>
  <c r="X102" i="4" s="1"/>
  <c r="CB101" i="2"/>
  <c r="CN102" i="4" s="1"/>
  <c r="BQ93" i="2"/>
  <c r="BF94" i="4" s="1"/>
  <c r="CB93" i="2"/>
  <c r="CN94" i="4" s="1"/>
  <c r="BF93" i="2"/>
  <c r="X94" i="4" s="1"/>
  <c r="BF85" i="2"/>
  <c r="X86" i="4" s="1"/>
  <c r="CB85" i="2"/>
  <c r="BQ85" i="2"/>
  <c r="BQ77" i="2"/>
  <c r="BF78" i="4" s="1"/>
  <c r="BF77" i="2"/>
  <c r="X78" i="4" s="1"/>
  <c r="CB77" i="2"/>
  <c r="CN78" i="4" s="1"/>
  <c r="CB69" i="2"/>
  <c r="CN70" i="4" s="1"/>
  <c r="BF69" i="2"/>
  <c r="X70" i="4" s="1"/>
  <c r="BQ69" i="2"/>
  <c r="BF70" i="4" s="1"/>
  <c r="BQ61" i="2"/>
  <c r="BF62" i="4" s="1"/>
  <c r="BF61" i="2"/>
  <c r="CB61" i="2"/>
  <c r="CN62" i="4" s="1"/>
  <c r="CB53" i="2"/>
  <c r="CN54" i="4" s="1"/>
  <c r="BF53" i="2"/>
  <c r="X54" i="4" s="1"/>
  <c r="BQ53" i="2"/>
  <c r="BF54" i="4" s="1"/>
  <c r="BQ45" i="2"/>
  <c r="BF46" i="4" s="1"/>
  <c r="CB45" i="2"/>
  <c r="CN46" i="4" s="1"/>
  <c r="BF45" i="2"/>
  <c r="X46" i="4" s="1"/>
  <c r="CB37" i="2"/>
  <c r="CN38" i="4" s="1"/>
  <c r="BF37" i="2"/>
  <c r="X38" i="4" s="1"/>
  <c r="BQ37" i="2"/>
  <c r="BF38" i="4" s="1"/>
  <c r="BQ29" i="2"/>
  <c r="BF30" i="4" s="1"/>
  <c r="CB29" i="2"/>
  <c r="CN30" i="4" s="1"/>
  <c r="BF29" i="2"/>
  <c r="X30" i="4" s="1"/>
  <c r="BF21" i="2"/>
  <c r="X22" i="4" s="1"/>
  <c r="BQ21" i="2"/>
  <c r="BF22" i="4" s="1"/>
  <c r="CB21" i="2"/>
  <c r="CB13" i="2"/>
  <c r="CN14" i="4" s="1"/>
  <c r="BF13" i="2"/>
  <c r="X14" i="4" s="1"/>
  <c r="BQ13" i="2"/>
  <c r="BF14" i="4" s="1"/>
  <c r="CB9" i="2"/>
  <c r="CN10" i="4" s="1"/>
  <c r="BF9" i="2"/>
  <c r="X10" i="4" s="1"/>
  <c r="BQ9" i="2"/>
  <c r="BF10" i="4" s="1"/>
  <c r="CB133" i="8"/>
  <c r="CC134" i="4" s="1"/>
  <c r="BF133" i="8"/>
  <c r="M134" i="4" s="1"/>
  <c r="BQ133" i="8"/>
  <c r="AU134" i="4" s="1"/>
  <c r="BV132" i="8"/>
  <c r="BW133" i="4" s="1"/>
  <c r="BK132" i="8"/>
  <c r="AO133" i="4" s="1"/>
  <c r="AZ132" i="8"/>
  <c r="G133" i="4" s="1"/>
  <c r="BX131" i="8"/>
  <c r="BY132" i="4" s="1"/>
  <c r="BB131" i="8"/>
  <c r="I132" i="4" s="1"/>
  <c r="BM131" i="8"/>
  <c r="BT129" i="8"/>
  <c r="BU130" i="4" s="1"/>
  <c r="AX129" i="8"/>
  <c r="E130" i="4" s="1"/>
  <c r="BI129" i="8"/>
  <c r="AM130" i="4" s="1"/>
  <c r="BX127" i="8"/>
  <c r="BY128" i="4" s="1"/>
  <c r="BB127" i="8"/>
  <c r="I128" i="4" s="1"/>
  <c r="BM127" i="8"/>
  <c r="AQ128" i="4" s="1"/>
  <c r="CB125" i="8"/>
  <c r="BF125" i="8"/>
  <c r="BQ125" i="8"/>
  <c r="AU126" i="4" s="1"/>
  <c r="BV124" i="8"/>
  <c r="BW125" i="4" s="1"/>
  <c r="AZ124" i="8"/>
  <c r="G125" i="4" s="1"/>
  <c r="BK124" i="8"/>
  <c r="AO125" i="4" s="1"/>
  <c r="BZ122" i="8"/>
  <c r="CA123" i="4" s="1"/>
  <c r="BD122" i="8"/>
  <c r="K123" i="4" s="1"/>
  <c r="BO122" i="8"/>
  <c r="AS123" i="4" s="1"/>
  <c r="BT121" i="8"/>
  <c r="AX121" i="8"/>
  <c r="E122" i="4" s="1"/>
  <c r="BI121" i="8"/>
  <c r="AM122" i="4" s="1"/>
  <c r="BX119" i="8"/>
  <c r="BY120" i="4" s="1"/>
  <c r="BM119" i="8"/>
  <c r="AQ120" i="4" s="1"/>
  <c r="BB119" i="8"/>
  <c r="I120" i="4" s="1"/>
  <c r="CB117" i="8"/>
  <c r="CC118" i="4" s="1"/>
  <c r="BF117" i="8"/>
  <c r="M118" i="4" s="1"/>
  <c r="BQ117" i="8"/>
  <c r="BV116" i="8"/>
  <c r="BW117" i="4" s="1"/>
  <c r="AZ116" i="8"/>
  <c r="G117" i="4" s="1"/>
  <c r="BK116" i="8"/>
  <c r="AO117" i="4" s="1"/>
  <c r="BZ114" i="8"/>
  <c r="CA115" i="4" s="1"/>
  <c r="BD114" i="8"/>
  <c r="K115" i="4" s="1"/>
  <c r="BO114" i="8"/>
  <c r="AS115" i="4" s="1"/>
  <c r="CB113" i="8"/>
  <c r="CC114" i="4" s="1"/>
  <c r="BQ113" i="8"/>
  <c r="AU114" i="4" s="1"/>
  <c r="BF113" i="8"/>
  <c r="M114" i="4" s="1"/>
  <c r="BX111" i="8"/>
  <c r="BY112" i="4" s="1"/>
  <c r="BB111" i="8"/>
  <c r="I112" i="4" s="1"/>
  <c r="BM111" i="8"/>
  <c r="AQ112" i="4" s="1"/>
  <c r="CB109" i="8"/>
  <c r="CC110" i="4" s="1"/>
  <c r="BF109" i="8"/>
  <c r="M110" i="4" s="1"/>
  <c r="BQ109" i="8"/>
  <c r="AU110" i="4" s="1"/>
  <c r="BV108" i="8"/>
  <c r="AZ108" i="8"/>
  <c r="BK108" i="8"/>
  <c r="AO109" i="4" s="1"/>
  <c r="BZ106" i="8"/>
  <c r="CA107" i="4" s="1"/>
  <c r="BO106" i="8"/>
  <c r="AS107" i="4" s="1"/>
  <c r="BD106" i="8"/>
  <c r="K107" i="4" s="1"/>
  <c r="BT105" i="8"/>
  <c r="BU106" i="4" s="1"/>
  <c r="AX105" i="8"/>
  <c r="BI105" i="8"/>
  <c r="BV104" i="8"/>
  <c r="BW105" i="4" s="1"/>
  <c r="BK104" i="8"/>
  <c r="AZ104" i="8"/>
  <c r="G105" i="4" s="1"/>
  <c r="BZ102" i="8"/>
  <c r="CA103" i="4" s="1"/>
  <c r="BD102" i="8"/>
  <c r="K103" i="4" s="1"/>
  <c r="BO102" i="8"/>
  <c r="AS103" i="4" s="1"/>
  <c r="BT101" i="8"/>
  <c r="BU102" i="4" s="1"/>
  <c r="BI101" i="8"/>
  <c r="AM102" i="4" s="1"/>
  <c r="AX101" i="8"/>
  <c r="E102" i="4" s="1"/>
  <c r="BX99" i="8"/>
  <c r="BY100" i="4" s="1"/>
  <c r="BM99" i="8"/>
  <c r="AQ100" i="4" s="1"/>
  <c r="BB99" i="8"/>
  <c r="I100" i="4" s="1"/>
  <c r="BT97" i="8"/>
  <c r="BU98" i="4" s="1"/>
  <c r="BI97" i="8"/>
  <c r="AM98" i="4" s="1"/>
  <c r="AX97" i="8"/>
  <c r="E98" i="4" s="1"/>
  <c r="BX95" i="8"/>
  <c r="BY96" i="4" s="1"/>
  <c r="BB95" i="8"/>
  <c r="I96" i="4" s="1"/>
  <c r="BM95" i="8"/>
  <c r="AQ96" i="4" s="1"/>
  <c r="CB93" i="8"/>
  <c r="CC94" i="4" s="1"/>
  <c r="BQ93" i="8"/>
  <c r="AU94" i="4" s="1"/>
  <c r="BF93" i="8"/>
  <c r="M94" i="4" s="1"/>
  <c r="BV92" i="8"/>
  <c r="BW93" i="4" s="1"/>
  <c r="AZ92" i="8"/>
  <c r="G93" i="4" s="1"/>
  <c r="BK92" i="8"/>
  <c r="AO93" i="4" s="1"/>
  <c r="BZ90" i="8"/>
  <c r="CA91" i="4" s="1"/>
  <c r="BD90" i="8"/>
  <c r="K91" i="4" s="1"/>
  <c r="BO90" i="8"/>
  <c r="AS91" i="4" s="1"/>
  <c r="BT89" i="8"/>
  <c r="BU90" i="4" s="1"/>
  <c r="AX89" i="8"/>
  <c r="E90" i="4" s="1"/>
  <c r="BI89" i="8"/>
  <c r="AM90" i="4" s="1"/>
  <c r="BX87" i="8"/>
  <c r="BY88" i="4" s="1"/>
  <c r="BB87" i="8"/>
  <c r="BM87" i="8"/>
  <c r="AQ88" i="4" s="1"/>
  <c r="CB85" i="8"/>
  <c r="CC86" i="4" s="1"/>
  <c r="BF85" i="8"/>
  <c r="M86" i="4" s="1"/>
  <c r="BQ85" i="8"/>
  <c r="AU86" i="4" s="1"/>
  <c r="BV84" i="8"/>
  <c r="BW85" i="4" s="1"/>
  <c r="BK84" i="8"/>
  <c r="AO85" i="4" s="1"/>
  <c r="AZ84" i="8"/>
  <c r="G85" i="4" s="1"/>
  <c r="BZ82" i="8"/>
  <c r="CA83" i="4" s="1"/>
  <c r="BD82" i="8"/>
  <c r="BO82" i="8"/>
  <c r="AS83" i="4" s="1"/>
  <c r="BT81" i="8"/>
  <c r="BU82" i="4" s="1"/>
  <c r="BI81" i="8"/>
  <c r="AM82" i="4" s="1"/>
  <c r="AX81" i="8"/>
  <c r="E82" i="4" s="1"/>
  <c r="BX79" i="8"/>
  <c r="BY80" i="4" s="1"/>
  <c r="BB79" i="8"/>
  <c r="I80" i="4" s="1"/>
  <c r="BM79" i="8"/>
  <c r="CB77" i="8"/>
  <c r="CC78" i="4" s="1"/>
  <c r="BF77" i="8"/>
  <c r="M78" i="4" s="1"/>
  <c r="BQ77" i="8"/>
  <c r="AU78" i="4" s="1"/>
  <c r="BV76" i="8"/>
  <c r="BW77" i="4" s="1"/>
  <c r="AZ76" i="8"/>
  <c r="G77" i="4" s="1"/>
  <c r="BK76" i="8"/>
  <c r="AO77" i="4" s="1"/>
  <c r="BZ74" i="8"/>
  <c r="CA75" i="4" s="1"/>
  <c r="BD74" i="8"/>
  <c r="BO74" i="8"/>
  <c r="AS75" i="4" s="1"/>
  <c r="BT73" i="8"/>
  <c r="BU74" i="4" s="1"/>
  <c r="AX73" i="8"/>
  <c r="E74" i="4" s="1"/>
  <c r="BI73" i="8"/>
  <c r="AM74" i="4" s="1"/>
  <c r="BX71" i="8"/>
  <c r="BY72" i="4" s="1"/>
  <c r="BB71" i="8"/>
  <c r="I72" i="4" s="1"/>
  <c r="BM71" i="8"/>
  <c r="AQ72" i="4" s="1"/>
  <c r="CB69" i="8"/>
  <c r="CC70" i="4" s="1"/>
  <c r="BF69" i="8"/>
  <c r="M70" i="4" s="1"/>
  <c r="BQ69" i="8"/>
  <c r="BV68" i="8"/>
  <c r="BW69" i="4" s="1"/>
  <c r="BK68" i="8"/>
  <c r="AO69" i="4" s="1"/>
  <c r="AZ68" i="8"/>
  <c r="G69" i="4" s="1"/>
  <c r="BZ66" i="8"/>
  <c r="CA67" i="4" s="1"/>
  <c r="BD66" i="8"/>
  <c r="K67" i="4" s="1"/>
  <c r="BO66" i="8"/>
  <c r="BT65" i="8"/>
  <c r="AX65" i="8"/>
  <c r="BI65" i="8"/>
  <c r="AM66" i="4" s="1"/>
  <c r="BX63" i="8"/>
  <c r="BY64" i="4" s="1"/>
  <c r="BB63" i="8"/>
  <c r="I64" i="4" s="1"/>
  <c r="BM63" i="8"/>
  <c r="AQ64" i="4" s="1"/>
  <c r="CB61" i="8"/>
  <c r="BF61" i="8"/>
  <c r="M62" i="4" s="1"/>
  <c r="BQ61" i="8"/>
  <c r="AU62" i="4" s="1"/>
  <c r="BV60" i="8"/>
  <c r="BW61" i="4" s="1"/>
  <c r="AZ60" i="8"/>
  <c r="G61" i="4" s="1"/>
  <c r="BK60" i="8"/>
  <c r="AO61" i="4" s="1"/>
  <c r="BZ58" i="8"/>
  <c r="CA59" i="4" s="1"/>
  <c r="BD58" i="8"/>
  <c r="K59" i="4" s="1"/>
  <c r="BO58" i="8"/>
  <c r="AS59" i="4" s="1"/>
  <c r="BT57" i="8"/>
  <c r="BU58" i="4" s="1"/>
  <c r="AX57" i="8"/>
  <c r="E58" i="4" s="1"/>
  <c r="BI57" i="8"/>
  <c r="BX55" i="8"/>
  <c r="BY56" i="4" s="1"/>
  <c r="BM55" i="8"/>
  <c r="AQ56" i="4" s="1"/>
  <c r="BB55" i="8"/>
  <c r="I56" i="4" s="1"/>
  <c r="CB53" i="8"/>
  <c r="CC54" i="4" s="1"/>
  <c r="BF53" i="8"/>
  <c r="M54" i="4" s="1"/>
  <c r="BQ53" i="8"/>
  <c r="AU54" i="4" s="1"/>
  <c r="BV52" i="8"/>
  <c r="BW53" i="4" s="1"/>
  <c r="AZ52" i="8"/>
  <c r="G53" i="4" s="1"/>
  <c r="BK52" i="8"/>
  <c r="AO53" i="4" s="1"/>
  <c r="BZ50" i="8"/>
  <c r="CA51" i="4" s="1"/>
  <c r="BD50" i="8"/>
  <c r="K51" i="4" s="1"/>
  <c r="BO50" i="8"/>
  <c r="AS51" i="4" s="1"/>
  <c r="BT49" i="8"/>
  <c r="BU50" i="4" s="1"/>
  <c r="AX49" i="8"/>
  <c r="BI49" i="8"/>
  <c r="BX47" i="8"/>
  <c r="BY48" i="4" s="1"/>
  <c r="BB47" i="8"/>
  <c r="I48" i="4" s="1"/>
  <c r="BM47" i="8"/>
  <c r="AQ48" i="4" s="1"/>
  <c r="CB45" i="8"/>
  <c r="CC46" i="4" s="1"/>
  <c r="BF45" i="8"/>
  <c r="M46" i="4" s="1"/>
  <c r="BQ45" i="8"/>
  <c r="AU46" i="4" s="1"/>
  <c r="BV44" i="8"/>
  <c r="BW45" i="4" s="1"/>
  <c r="AZ44" i="8"/>
  <c r="BK44" i="8"/>
  <c r="AO45" i="4" s="1"/>
  <c r="BO42" i="8"/>
  <c r="AS43" i="4" s="1"/>
  <c r="BZ42" i="8"/>
  <c r="CA43" i="4" s="1"/>
  <c r="BD42" i="8"/>
  <c r="K43" i="4" s="1"/>
  <c r="CB41" i="8"/>
  <c r="CC42" i="4" s="1"/>
  <c r="BF41" i="8"/>
  <c r="M42" i="4" s="1"/>
  <c r="BQ41" i="8"/>
  <c r="BV40" i="8"/>
  <c r="BW41" i="4" s="1"/>
  <c r="BK40" i="8"/>
  <c r="AO41" i="4" s="1"/>
  <c r="AZ40" i="8"/>
  <c r="G41" i="4" s="1"/>
  <c r="BZ38" i="8"/>
  <c r="CA39" i="4" s="1"/>
  <c r="BO38" i="8"/>
  <c r="AS39" i="4" s="1"/>
  <c r="BD38" i="8"/>
  <c r="K39" i="4" s="1"/>
  <c r="BT37" i="8"/>
  <c r="BU38" i="4" s="1"/>
  <c r="BI37" i="8"/>
  <c r="AX37" i="8"/>
  <c r="BM35" i="8"/>
  <c r="AQ36" i="4" s="1"/>
  <c r="BB35" i="8"/>
  <c r="I36" i="4" s="1"/>
  <c r="BX35" i="8"/>
  <c r="BY36" i="4" s="1"/>
  <c r="CB33" i="8"/>
  <c r="CC34" i="4" s="1"/>
  <c r="BQ33" i="8"/>
  <c r="AU34" i="4" s="1"/>
  <c r="BF33" i="8"/>
  <c r="M34" i="4" s="1"/>
  <c r="BV32" i="8"/>
  <c r="BW33" i="4" s="1"/>
  <c r="AZ32" i="8"/>
  <c r="G33" i="4" s="1"/>
  <c r="BK32" i="8"/>
  <c r="AO33" i="4" s="1"/>
  <c r="BZ30" i="8"/>
  <c r="CA31" i="4" s="1"/>
  <c r="BO30" i="8"/>
  <c r="AS31" i="4" s="1"/>
  <c r="BD30" i="8"/>
  <c r="K31" i="4" s="1"/>
  <c r="AX29" i="8"/>
  <c r="E30" i="4" s="1"/>
  <c r="BT29" i="8"/>
  <c r="BU30" i="4" s="1"/>
  <c r="BI29" i="8"/>
  <c r="BX27" i="8"/>
  <c r="BY28" i="4" s="1"/>
  <c r="BM27" i="8"/>
  <c r="AQ28" i="4" s="1"/>
  <c r="BB27" i="8"/>
  <c r="I28" i="4" s="1"/>
  <c r="CB25" i="8"/>
  <c r="CC26" i="4" s="1"/>
  <c r="BQ25" i="8"/>
  <c r="AU26" i="4" s="1"/>
  <c r="BF25" i="8"/>
  <c r="M26" i="4" s="1"/>
  <c r="BV24" i="8"/>
  <c r="BW25" i="4" s="1"/>
  <c r="BK24" i="8"/>
  <c r="AZ24" i="8"/>
  <c r="G25" i="4" s="1"/>
  <c r="BZ22" i="8"/>
  <c r="CA23" i="4" s="1"/>
  <c r="BO22" i="8"/>
  <c r="AS23" i="4" s="1"/>
  <c r="BD22" i="8"/>
  <c r="K23" i="4" s="1"/>
  <c r="BT21" i="8"/>
  <c r="BU22" i="4" s="1"/>
  <c r="BI21" i="8"/>
  <c r="AM22" i="4" s="1"/>
  <c r="AX21" i="8"/>
  <c r="BX19" i="8"/>
  <c r="BY20" i="4" s="1"/>
  <c r="BB19" i="8"/>
  <c r="I20" i="4" s="1"/>
  <c r="BM19" i="8"/>
  <c r="AQ20" i="4" s="1"/>
  <c r="CB17" i="8"/>
  <c r="CC18" i="4" s="1"/>
  <c r="BQ17" i="8"/>
  <c r="AU18" i="4" s="1"/>
  <c r="BF17" i="8"/>
  <c r="M18" i="4" s="1"/>
  <c r="BB15" i="8"/>
  <c r="I16" i="4" s="1"/>
  <c r="BM15" i="8"/>
  <c r="AQ16" i="4" s="1"/>
  <c r="BX15" i="8"/>
  <c r="BY16" i="4" s="1"/>
  <c r="CB13" i="8"/>
  <c r="BF13" i="8"/>
  <c r="M14" i="4" s="1"/>
  <c r="BQ13" i="8"/>
  <c r="AU14" i="4" s="1"/>
  <c r="AZ12" i="8"/>
  <c r="G13" i="4" s="1"/>
  <c r="BK12" i="8"/>
  <c r="AO13" i="4" s="1"/>
  <c r="BV12" i="8"/>
  <c r="BW13" i="4" s="1"/>
  <c r="BD10" i="8"/>
  <c r="BO10" i="8"/>
  <c r="AS11" i="4" s="1"/>
  <c r="BZ10" i="8"/>
  <c r="CA11" i="4" s="1"/>
  <c r="AX9" i="8"/>
  <c r="BI9" i="8"/>
  <c r="AM10" i="4" s="1"/>
  <c r="BT9" i="8"/>
  <c r="BU10" i="4" s="1"/>
  <c r="BX7" i="8"/>
  <c r="BY8" i="4" s="1"/>
  <c r="BB7" i="8"/>
  <c r="I8" i="4" s="1"/>
  <c r="BM7" i="8"/>
  <c r="AQ8" i="4" s="1"/>
  <c r="CB5" i="8"/>
  <c r="CC6" i="4" s="1"/>
  <c r="BF5" i="8"/>
  <c r="M6" i="4" s="1"/>
  <c r="BQ5" i="8"/>
  <c r="AU6" i="4" s="1"/>
  <c r="Z216" i="5"/>
  <c r="AD217" i="4" s="1"/>
  <c r="AJ217" i="4" s="1"/>
  <c r="Z200" i="5"/>
  <c r="AD201" i="4" s="1"/>
  <c r="AJ201" i="4" s="1"/>
  <c r="Z184" i="5"/>
  <c r="AD185" i="4" s="1"/>
  <c r="AJ185" i="4" s="1"/>
  <c r="Z168" i="5"/>
  <c r="AD169" i="4" s="1"/>
  <c r="AJ169" i="4" s="1"/>
  <c r="Z160" i="5"/>
  <c r="AD161" i="4" s="1"/>
  <c r="AJ161" i="4" s="1"/>
  <c r="Z144" i="5"/>
  <c r="AD145" i="4" s="1"/>
  <c r="AJ145" i="4" s="1"/>
  <c r="Z120" i="5"/>
  <c r="AD121" i="4" s="1"/>
  <c r="Z112" i="5"/>
  <c r="AD113" i="4" s="1"/>
  <c r="Z96" i="5"/>
  <c r="AD97" i="4" s="1"/>
  <c r="Z80" i="5"/>
  <c r="AD81" i="4" s="1"/>
  <c r="Z64" i="5"/>
  <c r="AD65" i="4" s="1"/>
  <c r="Z40" i="5"/>
  <c r="AD41" i="4" s="1"/>
  <c r="Z32" i="5"/>
  <c r="AD33" i="4" s="1"/>
  <c r="Z16" i="5"/>
  <c r="AD17" i="4" s="1"/>
  <c r="CA129" i="2"/>
  <c r="CM130" i="4" s="1"/>
  <c r="BP129" i="2"/>
  <c r="BE130" i="4" s="1"/>
  <c r="BE129" i="2"/>
  <c r="W130" i="4" s="1"/>
  <c r="CA121" i="2"/>
  <c r="CM122" i="4" s="1"/>
  <c r="BP121" i="2"/>
  <c r="BE122" i="4" s="1"/>
  <c r="BE121" i="2"/>
  <c r="W122" i="4" s="1"/>
  <c r="CA113" i="2"/>
  <c r="BP113" i="2"/>
  <c r="BE114" i="4" s="1"/>
  <c r="BE113" i="2"/>
  <c r="W114" i="4" s="1"/>
  <c r="CA105" i="2"/>
  <c r="CM106" i="4" s="1"/>
  <c r="BP105" i="2"/>
  <c r="BE106" i="4" s="1"/>
  <c r="BE105" i="2"/>
  <c r="W106" i="4" s="1"/>
  <c r="CA97" i="2"/>
  <c r="CM98" i="4" s="1"/>
  <c r="BP97" i="2"/>
  <c r="BE98" i="4" s="1"/>
  <c r="BE97" i="2"/>
  <c r="W98" i="4" s="1"/>
  <c r="CA89" i="2"/>
  <c r="CM90" i="4" s="1"/>
  <c r="BP89" i="2"/>
  <c r="BE90" i="4" s="1"/>
  <c r="BE89" i="2"/>
  <c r="W90" i="4" s="1"/>
  <c r="CA81" i="2"/>
  <c r="CM82" i="4" s="1"/>
  <c r="BP81" i="2"/>
  <c r="BE82" i="4" s="1"/>
  <c r="BE81" i="2"/>
  <c r="W82" i="4" s="1"/>
  <c r="CA73" i="2"/>
  <c r="CM74" i="4" s="1"/>
  <c r="BP73" i="2"/>
  <c r="BE73" i="2"/>
  <c r="BP69" i="2"/>
  <c r="BE70" i="4" s="1"/>
  <c r="CA69" i="2"/>
  <c r="CM70" i="4" s="1"/>
  <c r="BE69" i="2"/>
  <c r="W70" i="4" s="1"/>
  <c r="BP61" i="2"/>
  <c r="BE62" i="4" s="1"/>
  <c r="CA61" i="2"/>
  <c r="CM62" i="4" s="1"/>
  <c r="BE61" i="2"/>
  <c r="W62" i="4" s="1"/>
  <c r="BP53" i="2"/>
  <c r="BE53" i="2"/>
  <c r="W54" i="4" s="1"/>
  <c r="CA53" i="2"/>
  <c r="CM54" i="4" s="1"/>
  <c r="BP45" i="2"/>
  <c r="BE46" i="4" s="1"/>
  <c r="BE45" i="2"/>
  <c r="W46" i="4" s="1"/>
  <c r="CA45" i="2"/>
  <c r="CM46" i="4" s="1"/>
  <c r="BP37" i="2"/>
  <c r="BE38" i="4" s="1"/>
  <c r="CA37" i="2"/>
  <c r="CM38" i="4" s="1"/>
  <c r="BE37" i="2"/>
  <c r="BP29" i="2"/>
  <c r="BE30" i="4" s="1"/>
  <c r="CA29" i="2"/>
  <c r="CM30" i="4" s="1"/>
  <c r="BE29" i="2"/>
  <c r="W30" i="4" s="1"/>
  <c r="BP17" i="2"/>
  <c r="BE18" i="4" s="1"/>
  <c r="CA17" i="2"/>
  <c r="CM18" i="4" s="1"/>
  <c r="BE17" i="2"/>
  <c r="W18" i="4" s="1"/>
  <c r="CA9" i="2"/>
  <c r="CM10" i="4" s="1"/>
  <c r="BP9" i="2"/>
  <c r="BE9" i="2"/>
  <c r="W10" i="4" s="1"/>
  <c r="BY134" i="8"/>
  <c r="BZ135" i="4" s="1"/>
  <c r="BC134" i="8"/>
  <c r="J135" i="4" s="1"/>
  <c r="BN134" i="8"/>
  <c r="AR135" i="4" s="1"/>
  <c r="BS133" i="8"/>
  <c r="BT134" i="4" s="1"/>
  <c r="BH133" i="8"/>
  <c r="AL134" i="4" s="1"/>
  <c r="AW133" i="8"/>
  <c r="D134" i="4" s="1"/>
  <c r="BU132" i="8"/>
  <c r="BJ132" i="8"/>
  <c r="AN133" i="4" s="1"/>
  <c r="AY132" i="8"/>
  <c r="F133" i="4" s="1"/>
  <c r="BY130" i="8"/>
  <c r="BZ131" i="4" s="1"/>
  <c r="BC130" i="8"/>
  <c r="J131" i="4" s="1"/>
  <c r="BN130" i="8"/>
  <c r="AR131" i="4" s="1"/>
  <c r="CA129" i="8"/>
  <c r="CB130" i="4" s="1"/>
  <c r="BP129" i="8"/>
  <c r="AT130" i="4" s="1"/>
  <c r="BE129" i="8"/>
  <c r="BU128" i="8"/>
  <c r="BJ128" i="8"/>
  <c r="AN129" i="4" s="1"/>
  <c r="AY128" i="8"/>
  <c r="F129" i="4" s="1"/>
  <c r="BY126" i="8"/>
  <c r="BZ127" i="4" s="1"/>
  <c r="BN126" i="8"/>
  <c r="AR127" i="4" s="1"/>
  <c r="BC126" i="8"/>
  <c r="J127" i="4" s="1"/>
  <c r="BS125" i="8"/>
  <c r="BT126" i="4" s="1"/>
  <c r="BH125" i="8"/>
  <c r="AW125" i="8"/>
  <c r="D126" i="4" s="1"/>
  <c r="BW123" i="8"/>
  <c r="BX124" i="4" s="1"/>
  <c r="BL123" i="8"/>
  <c r="AP124" i="4" s="1"/>
  <c r="BA123" i="8"/>
  <c r="H124" i="4" s="1"/>
  <c r="CA121" i="8"/>
  <c r="CB122" i="4" s="1"/>
  <c r="BE121" i="8"/>
  <c r="L122" i="4" s="1"/>
  <c r="BP121" i="8"/>
  <c r="AT122" i="4" s="1"/>
  <c r="BU120" i="8"/>
  <c r="BJ120" i="8"/>
  <c r="AN121" i="4" s="1"/>
  <c r="AY120" i="8"/>
  <c r="F121" i="4" s="1"/>
  <c r="BY118" i="8"/>
  <c r="BZ119" i="4" s="1"/>
  <c r="BC118" i="8"/>
  <c r="J119" i="4" s="1"/>
  <c r="BN118" i="8"/>
  <c r="AR119" i="4" s="1"/>
  <c r="BS117" i="8"/>
  <c r="BT118" i="4" s="1"/>
  <c r="BH117" i="8"/>
  <c r="AL118" i="4" s="1"/>
  <c r="AW117" i="8"/>
  <c r="D118" i="4" s="1"/>
  <c r="BY114" i="8"/>
  <c r="BC114" i="8"/>
  <c r="J115" i="4" s="1"/>
  <c r="BN114" i="8"/>
  <c r="AR115" i="4" s="1"/>
  <c r="BS113" i="8"/>
  <c r="BT114" i="4" s="1"/>
  <c r="BH113" i="8"/>
  <c r="AL114" i="4" s="1"/>
  <c r="AW113" i="8"/>
  <c r="D114" i="4" s="1"/>
  <c r="BW111" i="8"/>
  <c r="BX112" i="4" s="1"/>
  <c r="BA111" i="8"/>
  <c r="H112" i="4" s="1"/>
  <c r="BL111" i="8"/>
  <c r="AP112" i="4" s="1"/>
  <c r="CA109" i="8"/>
  <c r="CB110" i="4" s="1"/>
  <c r="BP109" i="8"/>
  <c r="AT110" i="4" s="1"/>
  <c r="BE109" i="8"/>
  <c r="L110" i="4" s="1"/>
  <c r="BU108" i="8"/>
  <c r="BV109" i="4" s="1"/>
  <c r="AY108" i="8"/>
  <c r="F109" i="4" s="1"/>
  <c r="BJ108" i="8"/>
  <c r="AN109" i="4" s="1"/>
  <c r="BY106" i="8"/>
  <c r="BN106" i="8"/>
  <c r="AR107" i="4" s="1"/>
  <c r="BC106" i="8"/>
  <c r="J107" i="4" s="1"/>
  <c r="BS105" i="8"/>
  <c r="BT106" i="4" s="1"/>
  <c r="AW105" i="8"/>
  <c r="D106" i="4" s="1"/>
  <c r="BH105" i="8"/>
  <c r="AL106" i="4" s="1"/>
  <c r="BW103" i="8"/>
  <c r="BX104" i="4" s="1"/>
  <c r="BA103" i="8"/>
  <c r="H104" i="4" s="1"/>
  <c r="BL103" i="8"/>
  <c r="CA101" i="8"/>
  <c r="BE101" i="8"/>
  <c r="L102" i="4" s="1"/>
  <c r="BP101" i="8"/>
  <c r="AT102" i="4" s="1"/>
  <c r="BU100" i="8"/>
  <c r="BV101" i="4" s="1"/>
  <c r="AY100" i="8"/>
  <c r="F101" i="4" s="1"/>
  <c r="BJ100" i="8"/>
  <c r="AN101" i="4" s="1"/>
  <c r="CA97" i="8"/>
  <c r="CB98" i="4" s="1"/>
  <c r="BP97" i="8"/>
  <c r="AT98" i="4" s="1"/>
  <c r="BE97" i="8"/>
  <c r="L98" i="4" s="1"/>
  <c r="BU96" i="8"/>
  <c r="BV97" i="4" s="1"/>
  <c r="AY96" i="8"/>
  <c r="F97" i="4" s="1"/>
  <c r="BJ96" i="8"/>
  <c r="AN97" i="4" s="1"/>
  <c r="BY94" i="8"/>
  <c r="BZ95" i="4" s="1"/>
  <c r="BN94" i="8"/>
  <c r="AR95" i="4" s="1"/>
  <c r="BC94" i="8"/>
  <c r="J95" i="4" s="1"/>
  <c r="BS93" i="8"/>
  <c r="BH93" i="8"/>
  <c r="AL94" i="4" s="1"/>
  <c r="AW93" i="8"/>
  <c r="D94" i="4" s="1"/>
  <c r="BW91" i="8"/>
  <c r="BX92" i="4" s="1"/>
  <c r="BL91" i="8"/>
  <c r="AP92" i="4" s="1"/>
  <c r="BA91" i="8"/>
  <c r="H92" i="4" s="1"/>
  <c r="CA89" i="8"/>
  <c r="CB90" i="4" s="1"/>
  <c r="BP89" i="8"/>
  <c r="AT90" i="4" s="1"/>
  <c r="BE89" i="8"/>
  <c r="L90" i="4" s="1"/>
  <c r="BU88" i="8"/>
  <c r="BV89" i="4" s="1"/>
  <c r="BJ88" i="8"/>
  <c r="AN89" i="4" s="1"/>
  <c r="AY88" i="8"/>
  <c r="F89" i="4" s="1"/>
  <c r="BY86" i="8"/>
  <c r="BZ87" i="4" s="1"/>
  <c r="BN86" i="8"/>
  <c r="AR87" i="4" s="1"/>
  <c r="BC86" i="8"/>
  <c r="J87" i="4" s="1"/>
  <c r="BS85" i="8"/>
  <c r="BT86" i="4" s="1"/>
  <c r="BH85" i="8"/>
  <c r="AW85" i="8"/>
  <c r="BW83" i="8"/>
  <c r="BX84" i="4" s="1"/>
  <c r="BA83" i="8"/>
  <c r="H84" i="4" s="1"/>
  <c r="BL83" i="8"/>
  <c r="AP84" i="4" s="1"/>
  <c r="BS81" i="8"/>
  <c r="BT82" i="4" s="1"/>
  <c r="BH81" i="8"/>
  <c r="AL82" i="4" s="1"/>
  <c r="AW81" i="8"/>
  <c r="D82" i="4" s="1"/>
  <c r="BU80" i="8"/>
  <c r="BV81" i="4" s="1"/>
  <c r="AY80" i="8"/>
  <c r="F81" i="4" s="1"/>
  <c r="BJ80" i="8"/>
  <c r="AN81" i="4" s="1"/>
  <c r="BY78" i="8"/>
  <c r="BZ79" i="4" s="1"/>
  <c r="BN78" i="8"/>
  <c r="AR79" i="4" s="1"/>
  <c r="BC78" i="8"/>
  <c r="J79" i="4" s="1"/>
  <c r="BS77" i="8"/>
  <c r="BT78" i="4" s="1"/>
  <c r="BH77" i="8"/>
  <c r="AL78" i="4" s="1"/>
  <c r="AW77" i="8"/>
  <c r="BW75" i="8"/>
  <c r="BX76" i="4" s="1"/>
  <c r="BL75" i="8"/>
  <c r="AP76" i="4" s="1"/>
  <c r="BA75" i="8"/>
  <c r="H76" i="4" s="1"/>
  <c r="CA73" i="8"/>
  <c r="CB74" i="4" s="1"/>
  <c r="BP73" i="8"/>
  <c r="AT74" i="4" s="1"/>
  <c r="BE73" i="8"/>
  <c r="L74" i="4" s="1"/>
  <c r="BU72" i="8"/>
  <c r="BV73" i="4" s="1"/>
  <c r="BJ72" i="8"/>
  <c r="AY72" i="8"/>
  <c r="BY70" i="8"/>
  <c r="BZ71" i="4" s="1"/>
  <c r="BC70" i="8"/>
  <c r="J71" i="4" s="1"/>
  <c r="BN70" i="8"/>
  <c r="AR71" i="4" s="1"/>
  <c r="BS69" i="8"/>
  <c r="BT70" i="4" s="1"/>
  <c r="BH69" i="8"/>
  <c r="AL70" i="4" s="1"/>
  <c r="AW69" i="8"/>
  <c r="D70" i="4" s="1"/>
  <c r="BW67" i="8"/>
  <c r="BX68" i="4" s="1"/>
  <c r="BL67" i="8"/>
  <c r="AP68" i="4" s="1"/>
  <c r="BA67" i="8"/>
  <c r="H68" i="4" s="1"/>
  <c r="CA65" i="8"/>
  <c r="CB66" i="4" s="1"/>
  <c r="BP65" i="8"/>
  <c r="AT66" i="4" s="1"/>
  <c r="BE65" i="8"/>
  <c r="L66" i="4" s="1"/>
  <c r="BU64" i="8"/>
  <c r="BV65" i="4" s="1"/>
  <c r="BJ64" i="8"/>
  <c r="AN65" i="4" s="1"/>
  <c r="AY64" i="8"/>
  <c r="F65" i="4" s="1"/>
  <c r="BY62" i="8"/>
  <c r="BN62" i="8"/>
  <c r="AR63" i="4" s="1"/>
  <c r="BC62" i="8"/>
  <c r="J63" i="4" s="1"/>
  <c r="BS61" i="8"/>
  <c r="BT62" i="4" s="1"/>
  <c r="BH61" i="8"/>
  <c r="AL62" i="4" s="1"/>
  <c r="AW61" i="8"/>
  <c r="D62" i="4" s="1"/>
  <c r="BW59" i="8"/>
  <c r="BX60" i="4" s="1"/>
  <c r="BL59" i="8"/>
  <c r="BA59" i="8"/>
  <c r="CA57" i="8"/>
  <c r="CB58" i="4" s="1"/>
  <c r="BE57" i="8"/>
  <c r="L58" i="4" s="1"/>
  <c r="BP57" i="8"/>
  <c r="AT58" i="4" s="1"/>
  <c r="BU56" i="8"/>
  <c r="BV57" i="4" s="1"/>
  <c r="BJ56" i="8"/>
  <c r="AN57" i="4" s="1"/>
  <c r="AY56" i="8"/>
  <c r="F57" i="4" s="1"/>
  <c r="BY54" i="8"/>
  <c r="BZ55" i="4" s="1"/>
  <c r="BC54" i="8"/>
  <c r="J55" i="4" s="1"/>
  <c r="BN54" i="8"/>
  <c r="AR55" i="4" s="1"/>
  <c r="BS53" i="8"/>
  <c r="BT54" i="4" s="1"/>
  <c r="BH53" i="8"/>
  <c r="AL54" i="4" s="1"/>
  <c r="AW53" i="8"/>
  <c r="D54" i="4" s="1"/>
  <c r="BW51" i="8"/>
  <c r="BX52" i="4" s="1"/>
  <c r="BL51" i="8"/>
  <c r="AP52" i="4" s="1"/>
  <c r="BA51" i="8"/>
  <c r="CA49" i="8"/>
  <c r="CB50" i="4" s="1"/>
  <c r="BP49" i="8"/>
  <c r="AT50" i="4" s="1"/>
  <c r="BE49" i="8"/>
  <c r="L50" i="4" s="1"/>
  <c r="BU48" i="8"/>
  <c r="BV49" i="4" s="1"/>
  <c r="BJ48" i="8"/>
  <c r="AN49" i="4" s="1"/>
  <c r="AY48" i="8"/>
  <c r="BW47" i="8"/>
  <c r="BX48" i="4" s="1"/>
  <c r="BA47" i="8"/>
  <c r="BL47" i="8"/>
  <c r="CA45" i="8"/>
  <c r="CB46" i="4" s="1"/>
  <c r="BP45" i="8"/>
  <c r="AT46" i="4" s="1"/>
  <c r="BE45" i="8"/>
  <c r="L46" i="4" s="1"/>
  <c r="BU44" i="8"/>
  <c r="BV45" i="4" s="1"/>
  <c r="AY44" i="8"/>
  <c r="F45" i="4" s="1"/>
  <c r="BJ44" i="8"/>
  <c r="AN45" i="4" s="1"/>
  <c r="BN42" i="8"/>
  <c r="BY42" i="8"/>
  <c r="BZ43" i="4" s="1"/>
  <c r="BC42" i="8"/>
  <c r="J43" i="4" s="1"/>
  <c r="AW41" i="8"/>
  <c r="D42" i="4" s="1"/>
  <c r="BH41" i="8"/>
  <c r="AL42" i="4" s="1"/>
  <c r="BS41" i="8"/>
  <c r="BT42" i="4" s="1"/>
  <c r="BA39" i="8"/>
  <c r="H40" i="4" s="1"/>
  <c r="BW39" i="8"/>
  <c r="BX40" i="4" s="1"/>
  <c r="BL39" i="8"/>
  <c r="AP40" i="4" s="1"/>
  <c r="BE37" i="8"/>
  <c r="L38" i="4" s="1"/>
  <c r="BP37" i="8"/>
  <c r="AT38" i="4" s="1"/>
  <c r="CA37" i="8"/>
  <c r="CB38" i="4" s="1"/>
  <c r="AY36" i="8"/>
  <c r="F37" i="4" s="1"/>
  <c r="BJ36" i="8"/>
  <c r="AN37" i="4" s="1"/>
  <c r="BU36" i="8"/>
  <c r="BV37" i="4" s="1"/>
  <c r="BC34" i="8"/>
  <c r="J35" i="4" s="1"/>
  <c r="BY34" i="8"/>
  <c r="BZ35" i="4" s="1"/>
  <c r="BN34" i="8"/>
  <c r="AY32" i="8"/>
  <c r="F33" i="4" s="1"/>
  <c r="BU32" i="8"/>
  <c r="BV33" i="4" s="1"/>
  <c r="BJ32" i="8"/>
  <c r="AN33" i="4" s="1"/>
  <c r="BY30" i="8"/>
  <c r="BZ31" i="4" s="1"/>
  <c r="BN30" i="8"/>
  <c r="AR31" i="4" s="1"/>
  <c r="BC30" i="8"/>
  <c r="J31" i="4" s="1"/>
  <c r="BS29" i="8"/>
  <c r="BT30" i="4" s="1"/>
  <c r="AW29" i="8"/>
  <c r="D30" i="4" s="1"/>
  <c r="BH29" i="8"/>
  <c r="AL30" i="4" s="1"/>
  <c r="BW27" i="8"/>
  <c r="BX28" i="4" s="1"/>
  <c r="BL27" i="8"/>
  <c r="AP28" i="4" s="1"/>
  <c r="BA27" i="8"/>
  <c r="H28" i="4" s="1"/>
  <c r="CA25" i="8"/>
  <c r="CB26" i="4" s="1"/>
  <c r="BP25" i="8"/>
  <c r="AT26" i="4" s="1"/>
  <c r="BE25" i="8"/>
  <c r="BU24" i="8"/>
  <c r="BV25" i="4" s="1"/>
  <c r="BJ24" i="8"/>
  <c r="AN25" i="4" s="1"/>
  <c r="AY24" i="8"/>
  <c r="F25" i="4" s="1"/>
  <c r="BN22" i="8"/>
  <c r="AR23" i="4" s="1"/>
  <c r="BC22" i="8"/>
  <c r="J23" i="4" s="1"/>
  <c r="BY22" i="8"/>
  <c r="BZ23" i="4" s="1"/>
  <c r="BS21" i="8"/>
  <c r="BT22" i="4" s="1"/>
  <c r="BH21" i="8"/>
  <c r="AW21" i="8"/>
  <c r="D22" i="4" s="1"/>
  <c r="BW19" i="8"/>
  <c r="BX20" i="4" s="1"/>
  <c r="BA19" i="8"/>
  <c r="H20" i="4" s="1"/>
  <c r="BL19" i="8"/>
  <c r="AP20" i="4" s="1"/>
  <c r="CA17" i="8"/>
  <c r="CB18" i="4" s="1"/>
  <c r="BP17" i="8"/>
  <c r="AT18" i="4" s="1"/>
  <c r="BE17" i="8"/>
  <c r="L18" i="4" s="1"/>
  <c r="BU16" i="8"/>
  <c r="AY16" i="8"/>
  <c r="BJ16" i="8"/>
  <c r="AN17" i="4" s="1"/>
  <c r="BY14" i="8"/>
  <c r="BZ15" i="4" s="1"/>
  <c r="BN14" i="8"/>
  <c r="AR15" i="4" s="1"/>
  <c r="BC14" i="8"/>
  <c r="J15" i="4" s="1"/>
  <c r="BS13" i="8"/>
  <c r="BT14" i="4" s="1"/>
  <c r="BH13" i="8"/>
  <c r="AL14" i="4" s="1"/>
  <c r="AW13" i="8"/>
  <c r="BW11" i="8"/>
  <c r="BX12" i="4" s="1"/>
  <c r="BL11" i="8"/>
  <c r="AP12" i="4" s="1"/>
  <c r="BA11" i="8"/>
  <c r="H12" i="4" s="1"/>
  <c r="AW9" i="8"/>
  <c r="D10" i="4" s="1"/>
  <c r="BH9" i="8"/>
  <c r="AL10" i="4" s="1"/>
  <c r="BS9" i="8"/>
  <c r="BT10" i="4" s="1"/>
  <c r="BW7" i="8"/>
  <c r="BX8" i="4" s="1"/>
  <c r="BL7" i="8"/>
  <c r="AP8" i="4" s="1"/>
  <c r="BA7" i="8"/>
  <c r="BC6" i="8"/>
  <c r="J7" i="4" s="1"/>
  <c r="BN6" i="8"/>
  <c r="AR7" i="4" s="1"/>
  <c r="BY6" i="8"/>
  <c r="BZ7" i="4" s="1"/>
  <c r="BS5" i="8"/>
  <c r="BT6" i="4" s="1"/>
  <c r="BH5" i="8"/>
  <c r="AL6" i="4" s="1"/>
  <c r="AW5" i="8"/>
  <c r="D6" i="4" s="1"/>
  <c r="Z5" i="5"/>
  <c r="CB128" i="2"/>
  <c r="CN129" i="4" s="1"/>
  <c r="BQ128" i="2"/>
  <c r="BF129" i="4" s="1"/>
  <c r="BF128" i="2"/>
  <c r="X129" i="4" s="1"/>
  <c r="CB120" i="2"/>
  <c r="CN121" i="4" s="1"/>
  <c r="BF120" i="2"/>
  <c r="X121" i="4" s="1"/>
  <c r="BQ120" i="2"/>
  <c r="BF121" i="4" s="1"/>
  <c r="CB112" i="2"/>
  <c r="CN113" i="4" s="1"/>
  <c r="BQ112" i="2"/>
  <c r="BF112" i="2"/>
  <c r="CB104" i="2"/>
  <c r="CN105" i="4" s="1"/>
  <c r="BF104" i="2"/>
  <c r="X105" i="4" s="1"/>
  <c r="BQ104" i="2"/>
  <c r="BF105" i="4" s="1"/>
  <c r="CB92" i="2"/>
  <c r="CN93" i="4" s="1"/>
  <c r="BQ92" i="2"/>
  <c r="BF93" i="4" s="1"/>
  <c r="BF92" i="2"/>
  <c r="X93" i="4" s="1"/>
  <c r="CB84" i="2"/>
  <c r="CN85" i="4" s="1"/>
  <c r="BQ84" i="2"/>
  <c r="BF85" i="4" s="1"/>
  <c r="BF84" i="2"/>
  <c r="X85" i="4" s="1"/>
  <c r="CB76" i="2"/>
  <c r="CN77" i="4" s="1"/>
  <c r="BQ76" i="2"/>
  <c r="BF77" i="4" s="1"/>
  <c r="BF76" i="2"/>
  <c r="X77" i="4" s="1"/>
  <c r="CB72" i="2"/>
  <c r="CN73" i="4" s="1"/>
  <c r="BQ72" i="2"/>
  <c r="BF73" i="4" s="1"/>
  <c r="BF72" i="2"/>
  <c r="X73" i="4" s="1"/>
  <c r="CB68" i="2"/>
  <c r="CN69" i="4" s="1"/>
  <c r="BQ68" i="2"/>
  <c r="BF69" i="4" s="1"/>
  <c r="BF68" i="2"/>
  <c r="X69" i="4" s="1"/>
  <c r="CB56" i="2"/>
  <c r="CN57" i="4" s="1"/>
  <c r="BQ56" i="2"/>
  <c r="BF57" i="4" s="1"/>
  <c r="BF56" i="2"/>
  <c r="X57" i="4" s="1"/>
  <c r="CB52" i="2"/>
  <c r="CN53" i="4" s="1"/>
  <c r="BQ52" i="2"/>
  <c r="BF53" i="4" s="1"/>
  <c r="BF52" i="2"/>
  <c r="X53" i="4" s="1"/>
  <c r="CB44" i="2"/>
  <c r="CN45" i="4" s="1"/>
  <c r="BQ44" i="2"/>
  <c r="BF45" i="4" s="1"/>
  <c r="BF44" i="2"/>
  <c r="X45" i="4" s="1"/>
  <c r="CB36" i="2"/>
  <c r="CN37" i="4" s="1"/>
  <c r="BQ36" i="2"/>
  <c r="BF37" i="4" s="1"/>
  <c r="BF36" i="2"/>
  <c r="X37" i="4" s="1"/>
  <c r="CB28" i="2"/>
  <c r="CN29" i="4" s="1"/>
  <c r="BQ28" i="2"/>
  <c r="BF29" i="4" s="1"/>
  <c r="BF28" i="2"/>
  <c r="X29" i="4" s="1"/>
  <c r="CB20" i="2"/>
  <c r="CN21" i="4" s="1"/>
  <c r="BQ20" i="2"/>
  <c r="BF21" i="4" s="1"/>
  <c r="BF20" i="2"/>
  <c r="X21" i="4" s="1"/>
  <c r="CB12" i="2"/>
  <c r="CN13" i="4" s="1"/>
  <c r="BQ12" i="2"/>
  <c r="BF13" i="4" s="1"/>
  <c r="BF12" i="2"/>
  <c r="X13" i="4" s="1"/>
  <c r="CB8" i="2"/>
  <c r="BQ8" i="2"/>
  <c r="BF9" i="4" s="1"/>
  <c r="BF8" i="2"/>
  <c r="X9" i="4" s="1"/>
  <c r="BX134" i="8"/>
  <c r="BY135" i="4" s="1"/>
  <c r="BB134" i="8"/>
  <c r="I135" i="4" s="1"/>
  <c r="BM134" i="8"/>
  <c r="AQ135" i="4" s="1"/>
  <c r="BF132" i="8"/>
  <c r="M133" i="4" s="1"/>
  <c r="CB132" i="8"/>
  <c r="CC133" i="4" s="1"/>
  <c r="BQ132" i="8"/>
  <c r="AU133" i="4" s="1"/>
  <c r="BV131" i="8"/>
  <c r="BW132" i="4" s="1"/>
  <c r="BK131" i="8"/>
  <c r="AO132" i="4" s="1"/>
  <c r="AZ131" i="8"/>
  <c r="G132" i="4" s="1"/>
  <c r="BD129" i="8"/>
  <c r="K130" i="4" s="1"/>
  <c r="BZ129" i="8"/>
  <c r="BO129" i="8"/>
  <c r="AS130" i="4" s="1"/>
  <c r="BT128" i="8"/>
  <c r="BU129" i="4" s="1"/>
  <c r="BI128" i="8"/>
  <c r="AM129" i="4" s="1"/>
  <c r="AX128" i="8"/>
  <c r="E129" i="4" s="1"/>
  <c r="BB126" i="8"/>
  <c r="I127" i="4" s="1"/>
  <c r="BM126" i="8"/>
  <c r="AQ127" i="4" s="1"/>
  <c r="BX126" i="8"/>
  <c r="BY127" i="4" s="1"/>
  <c r="CB124" i="8"/>
  <c r="CC125" i="4" s="1"/>
  <c r="BF124" i="8"/>
  <c r="M125" i="4" s="1"/>
  <c r="BQ124" i="8"/>
  <c r="AU125" i="4" s="1"/>
  <c r="BT124" i="8"/>
  <c r="BU125" i="4" s="1"/>
  <c r="BI124" i="8"/>
  <c r="AM125" i="4" s="1"/>
  <c r="AX124" i="8"/>
  <c r="E125" i="4" s="1"/>
  <c r="BM122" i="8"/>
  <c r="AQ123" i="4" s="1"/>
  <c r="BX122" i="8"/>
  <c r="BY123" i="4" s="1"/>
  <c r="BB122" i="8"/>
  <c r="I123" i="4" s="1"/>
  <c r="BQ120" i="8"/>
  <c r="AU121" i="4" s="1"/>
  <c r="BF120" i="8"/>
  <c r="M121" i="4" s="1"/>
  <c r="CB120" i="8"/>
  <c r="CC121" i="4" s="1"/>
  <c r="BK119" i="8"/>
  <c r="AO120" i="4" s="1"/>
  <c r="AZ119" i="8"/>
  <c r="G120" i="4" s="1"/>
  <c r="BV119" i="8"/>
  <c r="BW120" i="4" s="1"/>
  <c r="BD117" i="8"/>
  <c r="K118" i="4" s="1"/>
  <c r="BZ117" i="8"/>
  <c r="CA118" i="4" s="1"/>
  <c r="BO117" i="8"/>
  <c r="AS118" i="4" s="1"/>
  <c r="BI116" i="8"/>
  <c r="AM117" i="4" s="1"/>
  <c r="AX116" i="8"/>
  <c r="E117" i="4" s="1"/>
  <c r="BT116" i="8"/>
  <c r="BU117" i="4" s="1"/>
  <c r="BB114" i="8"/>
  <c r="I115" i="4" s="1"/>
  <c r="BX114" i="8"/>
  <c r="BY115" i="4" s="1"/>
  <c r="BM114" i="8"/>
  <c r="AQ115" i="4" s="1"/>
  <c r="BQ112" i="8"/>
  <c r="CB112" i="8"/>
  <c r="CC113" i="4" s="1"/>
  <c r="BF112" i="8"/>
  <c r="M113" i="4" s="1"/>
  <c r="BV111" i="8"/>
  <c r="BW112" i="4" s="1"/>
  <c r="BK111" i="8"/>
  <c r="AO112" i="4" s="1"/>
  <c r="AZ111" i="8"/>
  <c r="G112" i="4" s="1"/>
  <c r="CB108" i="8"/>
  <c r="CC109" i="4" s="1"/>
  <c r="BF108" i="8"/>
  <c r="M109" i="4" s="1"/>
  <c r="BQ108" i="8"/>
  <c r="AU109" i="4" s="1"/>
  <c r="AZ107" i="8"/>
  <c r="G108" i="4" s="1"/>
  <c r="BV107" i="8"/>
  <c r="BW108" i="4" s="1"/>
  <c r="BK107" i="8"/>
  <c r="AO108" i="4" s="1"/>
  <c r="BZ105" i="8"/>
  <c r="CA106" i="4" s="1"/>
  <c r="BO105" i="8"/>
  <c r="AS106" i="4" s="1"/>
  <c r="BD105" i="8"/>
  <c r="K106" i="4" s="1"/>
  <c r="BF104" i="8"/>
  <c r="M105" i="4" s="1"/>
  <c r="BQ104" i="8"/>
  <c r="CB104" i="8"/>
  <c r="CC105" i="4" s="1"/>
  <c r="BK103" i="8"/>
  <c r="AO104" i="4" s="1"/>
  <c r="AZ103" i="8"/>
  <c r="G104" i="4" s="1"/>
  <c r="BV103" i="8"/>
  <c r="BW104" i="4" s="1"/>
  <c r="BD101" i="8"/>
  <c r="K102" i="4" s="1"/>
  <c r="BZ101" i="8"/>
  <c r="CA102" i="4" s="1"/>
  <c r="BO101" i="8"/>
  <c r="AS102" i="4" s="1"/>
  <c r="BI100" i="8"/>
  <c r="AM101" i="4" s="1"/>
  <c r="BT100" i="8"/>
  <c r="BU101" i="4" s="1"/>
  <c r="AX100" i="8"/>
  <c r="E101" i="4" s="1"/>
  <c r="BX98" i="8"/>
  <c r="BY99" i="4" s="1"/>
  <c r="BB98" i="8"/>
  <c r="I99" i="4" s="1"/>
  <c r="BM98" i="8"/>
  <c r="AQ99" i="4" s="1"/>
  <c r="BQ96" i="8"/>
  <c r="AU97" i="4" s="1"/>
  <c r="CB96" i="8"/>
  <c r="CC97" i="4" s="1"/>
  <c r="BF96" i="8"/>
  <c r="M97" i="4" s="1"/>
  <c r="BK95" i="8"/>
  <c r="AO96" i="4" s="1"/>
  <c r="AZ95" i="8"/>
  <c r="G96" i="4" s="1"/>
  <c r="BV95" i="8"/>
  <c r="BO93" i="8"/>
  <c r="AS94" i="4" s="1"/>
  <c r="BD93" i="8"/>
  <c r="K94" i="4" s="1"/>
  <c r="BZ93" i="8"/>
  <c r="CA94" i="4" s="1"/>
  <c r="AX92" i="8"/>
  <c r="E93" i="4" s="1"/>
  <c r="BT92" i="8"/>
  <c r="BU93" i="4" s="1"/>
  <c r="BI92" i="8"/>
  <c r="AM93" i="4" s="1"/>
  <c r="BM90" i="8"/>
  <c r="AQ91" i="4" s="1"/>
  <c r="BB90" i="8"/>
  <c r="BX90" i="8"/>
  <c r="BY91" i="4" s="1"/>
  <c r="BF88" i="8"/>
  <c r="M89" i="4" s="1"/>
  <c r="CB88" i="8"/>
  <c r="CC89" i="4" s="1"/>
  <c r="BQ88" i="8"/>
  <c r="AU89" i="4" s="1"/>
  <c r="BK87" i="8"/>
  <c r="AO88" i="4" s="1"/>
  <c r="BV87" i="8"/>
  <c r="BW88" i="4" s="1"/>
  <c r="AZ87" i="8"/>
  <c r="G88" i="4" s="1"/>
  <c r="BZ85" i="8"/>
  <c r="CA86" i="4" s="1"/>
  <c r="BO85" i="8"/>
  <c r="AS86" i="4" s="1"/>
  <c r="BD85" i="8"/>
  <c r="K86" i="4" s="1"/>
  <c r="BI84" i="8"/>
  <c r="AM85" i="4" s="1"/>
  <c r="BT84" i="8"/>
  <c r="BU85" i="4" s="1"/>
  <c r="AX84" i="8"/>
  <c r="E85" i="4" s="1"/>
  <c r="BM82" i="8"/>
  <c r="AQ83" i="4" s="1"/>
  <c r="BX82" i="8"/>
  <c r="BY83" i="4" s="1"/>
  <c r="BB82" i="8"/>
  <c r="BQ80" i="8"/>
  <c r="AU81" i="4" s="1"/>
  <c r="BF80" i="8"/>
  <c r="M81" i="4" s="1"/>
  <c r="CB80" i="8"/>
  <c r="CC81" i="4" s="1"/>
  <c r="AZ79" i="8"/>
  <c r="G80" i="4" s="1"/>
  <c r="BV79" i="8"/>
  <c r="BW80" i="4" s="1"/>
  <c r="BK79" i="8"/>
  <c r="AO80" i="4" s="1"/>
  <c r="BO77" i="8"/>
  <c r="AS78" i="4" s="1"/>
  <c r="BD77" i="8"/>
  <c r="BZ77" i="8"/>
  <c r="CA78" i="4" s="1"/>
  <c r="AX76" i="8"/>
  <c r="E77" i="4" s="1"/>
  <c r="BT76" i="8"/>
  <c r="BU77" i="4" s="1"/>
  <c r="BI76" i="8"/>
  <c r="AM77" i="4" s="1"/>
  <c r="BM74" i="8"/>
  <c r="AQ75" i="4" s="1"/>
  <c r="BX74" i="8"/>
  <c r="BB74" i="8"/>
  <c r="I75" i="4" s="1"/>
  <c r="CB72" i="8"/>
  <c r="CC73" i="4" s="1"/>
  <c r="BF72" i="8"/>
  <c r="M73" i="4" s="1"/>
  <c r="BQ72" i="8"/>
  <c r="AU73" i="4" s="1"/>
  <c r="BK71" i="8"/>
  <c r="AO72" i="4" s="1"/>
  <c r="BV71" i="8"/>
  <c r="BW72" i="4" s="1"/>
  <c r="AZ71" i="8"/>
  <c r="G72" i="4" s="1"/>
  <c r="BO69" i="8"/>
  <c r="AS70" i="4" s="1"/>
  <c r="BZ69" i="8"/>
  <c r="CA70" i="4" s="1"/>
  <c r="BD69" i="8"/>
  <c r="K70" i="4" s="1"/>
  <c r="BV67" i="8"/>
  <c r="BW68" i="4" s="1"/>
  <c r="BK67" i="8"/>
  <c r="AO68" i="4" s="1"/>
  <c r="AZ67" i="8"/>
  <c r="G68" i="4" s="1"/>
  <c r="BD65" i="8"/>
  <c r="K66" i="4" s="1"/>
  <c r="BZ65" i="8"/>
  <c r="CA66" i="4" s="1"/>
  <c r="BO65" i="8"/>
  <c r="AS66" i="4" s="1"/>
  <c r="BQ64" i="8"/>
  <c r="AU65" i="4" s="1"/>
  <c r="BF64" i="8"/>
  <c r="CB64" i="8"/>
  <c r="CC65" i="4" s="1"/>
  <c r="AZ63" i="8"/>
  <c r="G64" i="4" s="1"/>
  <c r="BV63" i="8"/>
  <c r="BW64" i="4" s="1"/>
  <c r="BK63" i="8"/>
  <c r="AO64" i="4" s="1"/>
  <c r="BO61" i="8"/>
  <c r="AS62" i="4" s="1"/>
  <c r="BZ61" i="8"/>
  <c r="CA62" i="4" s="1"/>
  <c r="BD61" i="8"/>
  <c r="K62" i="4" s="1"/>
  <c r="AZ59" i="8"/>
  <c r="G60" i="4" s="1"/>
  <c r="BV59" i="8"/>
  <c r="BW60" i="4" s="1"/>
  <c r="BK59" i="8"/>
  <c r="AO60" i="4" s="1"/>
  <c r="BM58" i="8"/>
  <c r="AQ59" i="4" s="1"/>
  <c r="BX58" i="8"/>
  <c r="BY59" i="4" s="1"/>
  <c r="BB58" i="8"/>
  <c r="I59" i="4" s="1"/>
  <c r="BQ56" i="8"/>
  <c r="AU57" i="4" s="1"/>
  <c r="BF56" i="8"/>
  <c r="M57" i="4" s="1"/>
  <c r="CB56" i="8"/>
  <c r="CC57" i="4" s="1"/>
  <c r="BK55" i="8"/>
  <c r="AO56" i="4" s="1"/>
  <c r="AZ55" i="8"/>
  <c r="G56" i="4" s="1"/>
  <c r="BV55" i="8"/>
  <c r="BW56" i="4" s="1"/>
  <c r="BD53" i="8"/>
  <c r="K54" i="4" s="1"/>
  <c r="BZ53" i="8"/>
  <c r="CA54" i="4" s="1"/>
  <c r="BO53" i="8"/>
  <c r="AS54" i="4" s="1"/>
  <c r="BI52" i="8"/>
  <c r="AM53" i="4" s="1"/>
  <c r="AX52" i="8"/>
  <c r="E53" i="4" s="1"/>
  <c r="BT52" i="8"/>
  <c r="BU53" i="4" s="1"/>
  <c r="BB50" i="8"/>
  <c r="I51" i="4" s="1"/>
  <c r="BX50" i="8"/>
  <c r="BY51" i="4" s="1"/>
  <c r="BM50" i="8"/>
  <c r="AQ51" i="4" s="1"/>
  <c r="BQ48" i="8"/>
  <c r="AU49" i="4" s="1"/>
  <c r="CB48" i="8"/>
  <c r="CC49" i="4" s="1"/>
  <c r="BF48" i="8"/>
  <c r="M49" i="4" s="1"/>
  <c r="BV47" i="8"/>
  <c r="BW48" i="4" s="1"/>
  <c r="AZ47" i="8"/>
  <c r="G48" i="4" s="1"/>
  <c r="BK47" i="8"/>
  <c r="AO48" i="4" s="1"/>
  <c r="BZ45" i="8"/>
  <c r="CA46" i="4" s="1"/>
  <c r="BO45" i="8"/>
  <c r="AS46" i="4" s="1"/>
  <c r="BD45" i="8"/>
  <c r="K46" i="4" s="1"/>
  <c r="BI44" i="8"/>
  <c r="AM45" i="4" s="1"/>
  <c r="BT44" i="8"/>
  <c r="BU45" i="4" s="1"/>
  <c r="AX44" i="8"/>
  <c r="BX42" i="8"/>
  <c r="BY43" i="4" s="1"/>
  <c r="BM42" i="8"/>
  <c r="AQ43" i="4" s="1"/>
  <c r="BB42" i="8"/>
  <c r="I43" i="4" s="1"/>
  <c r="BF40" i="8"/>
  <c r="M41" i="4" s="1"/>
  <c r="CB40" i="8"/>
  <c r="CC41" i="4" s="1"/>
  <c r="BQ40" i="8"/>
  <c r="AU41" i="4" s="1"/>
  <c r="BV39" i="8"/>
  <c r="BW40" i="4" s="1"/>
  <c r="BK39" i="8"/>
  <c r="AZ39" i="8"/>
  <c r="G40" i="4" s="1"/>
  <c r="BD37" i="8"/>
  <c r="K38" i="4" s="1"/>
  <c r="BZ37" i="8"/>
  <c r="CA38" i="4" s="1"/>
  <c r="BO37" i="8"/>
  <c r="AS38" i="4" s="1"/>
  <c r="BT36" i="8"/>
  <c r="BU37" i="4" s="1"/>
  <c r="BI36" i="8"/>
  <c r="AM37" i="4" s="1"/>
  <c r="AX36" i="8"/>
  <c r="E37" i="4" s="1"/>
  <c r="BX34" i="8"/>
  <c r="BY35" i="4" s="1"/>
  <c r="BB34" i="8"/>
  <c r="I35" i="4" s="1"/>
  <c r="BM34" i="8"/>
  <c r="AQ35" i="4" s="1"/>
  <c r="CB32" i="8"/>
  <c r="CC33" i="4" s="1"/>
  <c r="BQ32" i="8"/>
  <c r="AU33" i="4" s="1"/>
  <c r="BF32" i="8"/>
  <c r="M33" i="4" s="1"/>
  <c r="BK31" i="8"/>
  <c r="AO32" i="4" s="1"/>
  <c r="BV31" i="8"/>
  <c r="BW32" i="4" s="1"/>
  <c r="AZ31" i="8"/>
  <c r="G32" i="4" s="1"/>
  <c r="BZ29" i="8"/>
  <c r="CA30" i="4" s="1"/>
  <c r="BO29" i="8"/>
  <c r="AS30" i="4" s="1"/>
  <c r="BD29" i="8"/>
  <c r="K30" i="4" s="1"/>
  <c r="AX28" i="8"/>
  <c r="E29" i="4" s="1"/>
  <c r="BI28" i="8"/>
  <c r="AM29" i="4" s="1"/>
  <c r="BT28" i="8"/>
  <c r="BU29" i="4" s="1"/>
  <c r="BX26" i="8"/>
  <c r="BY27" i="4" s="1"/>
  <c r="BM26" i="8"/>
  <c r="BB26" i="8"/>
  <c r="I27" i="4" s="1"/>
  <c r="BO25" i="8"/>
  <c r="AS26" i="4" s="1"/>
  <c r="BZ25" i="8"/>
  <c r="CA26" i="4" s="1"/>
  <c r="BD25" i="8"/>
  <c r="K26" i="4" s="1"/>
  <c r="AX24" i="8"/>
  <c r="E25" i="4" s="1"/>
  <c r="BI24" i="8"/>
  <c r="AM25" i="4" s="1"/>
  <c r="BT24" i="8"/>
  <c r="BU25" i="4" s="1"/>
  <c r="BB22" i="8"/>
  <c r="BX22" i="8"/>
  <c r="BY23" i="4" s="1"/>
  <c r="BM22" i="8"/>
  <c r="AQ23" i="4" s="1"/>
  <c r="BF20" i="8"/>
  <c r="M21" i="4" s="1"/>
  <c r="CB20" i="8"/>
  <c r="CC21" i="4" s="1"/>
  <c r="BQ20" i="8"/>
  <c r="AU21" i="4" s="1"/>
  <c r="BV19" i="8"/>
  <c r="BW20" i="4" s="1"/>
  <c r="AZ19" i="8"/>
  <c r="G20" i="4" s="1"/>
  <c r="BK19" i="8"/>
  <c r="AO20" i="4" s="1"/>
  <c r="BD17" i="8"/>
  <c r="K18" i="4" s="1"/>
  <c r="BZ17" i="8"/>
  <c r="CA18" i="4" s="1"/>
  <c r="BO17" i="8"/>
  <c r="AS18" i="4" s="1"/>
  <c r="BT16" i="8"/>
  <c r="BU17" i="4" s="1"/>
  <c r="BI16" i="8"/>
  <c r="AM17" i="4" s="1"/>
  <c r="AX16" i="8"/>
  <c r="E17" i="4" s="1"/>
  <c r="BX14" i="8"/>
  <c r="BY15" i="4" s="1"/>
  <c r="BB14" i="8"/>
  <c r="I15" i="4" s="1"/>
  <c r="BM14" i="8"/>
  <c r="AQ15" i="4" s="1"/>
  <c r="BQ12" i="8"/>
  <c r="AU13" i="4" s="1"/>
  <c r="CB12" i="8"/>
  <c r="CC13" i="4" s="1"/>
  <c r="BF12" i="8"/>
  <c r="M13" i="4" s="1"/>
  <c r="AZ11" i="8"/>
  <c r="G12" i="4" s="1"/>
  <c r="BV11" i="8"/>
  <c r="BW12" i="4" s="1"/>
  <c r="BK11" i="8"/>
  <c r="AO12" i="4" s="1"/>
  <c r="BZ9" i="8"/>
  <c r="BD9" i="8"/>
  <c r="K10" i="4" s="1"/>
  <c r="BO9" i="8"/>
  <c r="AS10" i="4" s="1"/>
  <c r="AX8" i="8"/>
  <c r="E9" i="4" s="1"/>
  <c r="BT8" i="8"/>
  <c r="BU9" i="4" s="1"/>
  <c r="BI8" i="8"/>
  <c r="AM9" i="4" s="1"/>
  <c r="BB6" i="8"/>
  <c r="I7" i="4" s="1"/>
  <c r="BX6" i="8"/>
  <c r="BY7" i="4" s="1"/>
  <c r="BM6" i="8"/>
  <c r="AQ7" i="4" s="1"/>
  <c r="Z215" i="5"/>
  <c r="AD216" i="4" s="1"/>
  <c r="AJ216" i="4" s="1"/>
  <c r="Z207" i="5"/>
  <c r="AD208" i="4" s="1"/>
  <c r="AJ208" i="4" s="1"/>
  <c r="Z199" i="5"/>
  <c r="AD200" i="4" s="1"/>
  <c r="AJ200" i="4" s="1"/>
  <c r="Z191" i="5"/>
  <c r="AD192" i="4" s="1"/>
  <c r="AJ192" i="4" s="1"/>
  <c r="Z183" i="5"/>
  <c r="AD184" i="4" s="1"/>
  <c r="AJ184" i="4" s="1"/>
  <c r="Z175" i="5"/>
  <c r="AD176" i="4" s="1"/>
  <c r="AJ176" i="4" s="1"/>
  <c r="Z167" i="5"/>
  <c r="AD168" i="4" s="1"/>
  <c r="AJ168" i="4" s="1"/>
  <c r="Z159" i="5"/>
  <c r="AD160" i="4" s="1"/>
  <c r="AJ160" i="4" s="1"/>
  <c r="Z151" i="5"/>
  <c r="AD152" i="4" s="1"/>
  <c r="AJ152" i="4" s="1"/>
  <c r="Z143" i="5"/>
  <c r="AD144" i="4" s="1"/>
  <c r="AJ144" i="4" s="1"/>
  <c r="Z135" i="5"/>
  <c r="AD136" i="4" s="1"/>
  <c r="AJ136" i="4" s="1"/>
  <c r="Z127" i="5"/>
  <c r="AD128" i="4" s="1"/>
  <c r="Z119" i="5"/>
  <c r="AD120" i="4" s="1"/>
  <c r="Z111" i="5"/>
  <c r="AD112" i="4" s="1"/>
  <c r="Z103" i="5"/>
  <c r="AD104" i="4" s="1"/>
  <c r="Z95" i="5"/>
  <c r="AD96" i="4" s="1"/>
  <c r="Z87" i="5"/>
  <c r="AD88" i="4" s="1"/>
  <c r="Z79" i="5"/>
  <c r="AD80" i="4" s="1"/>
  <c r="Z71" i="5"/>
  <c r="AD72" i="4" s="1"/>
  <c r="Z63" i="5"/>
  <c r="AD64" i="4" s="1"/>
  <c r="Z55" i="5"/>
  <c r="AD56" i="4" s="1"/>
  <c r="Z47" i="5"/>
  <c r="AD48" i="4" s="1"/>
  <c r="Z39" i="5"/>
  <c r="AD40" i="4" s="1"/>
  <c r="Z31" i="5"/>
  <c r="AD32" i="4" s="1"/>
  <c r="Z23" i="5"/>
  <c r="AD24" i="4" s="1"/>
  <c r="Z15" i="5"/>
  <c r="AD16" i="4" s="1"/>
  <c r="Z7" i="5"/>
  <c r="AD8" i="4" s="1"/>
  <c r="BF131" i="2"/>
  <c r="X132" i="4" s="1"/>
  <c r="CB131" i="2"/>
  <c r="CN132" i="4" s="1"/>
  <c r="BQ131" i="2"/>
  <c r="BF132" i="4" s="1"/>
  <c r="BF127" i="2"/>
  <c r="X128" i="4" s="1"/>
  <c r="BQ127" i="2"/>
  <c r="BF128" i="4" s="1"/>
  <c r="CB127" i="2"/>
  <c r="CN128" i="4" s="1"/>
  <c r="BF123" i="2"/>
  <c r="X124" i="4" s="1"/>
  <c r="CB123" i="2"/>
  <c r="CN124" i="4" s="1"/>
  <c r="BQ123" i="2"/>
  <c r="BF124" i="4" s="1"/>
  <c r="BF119" i="2"/>
  <c r="X120" i="4" s="1"/>
  <c r="CB119" i="2"/>
  <c r="CN120" i="4" s="1"/>
  <c r="BQ119" i="2"/>
  <c r="BF120" i="4" s="1"/>
  <c r="BF115" i="2"/>
  <c r="X116" i="4" s="1"/>
  <c r="BQ115" i="2"/>
  <c r="BF116" i="4" s="1"/>
  <c r="CB115" i="2"/>
  <c r="CN116" i="4" s="1"/>
  <c r="BQ111" i="2"/>
  <c r="BF112" i="4" s="1"/>
  <c r="BF111" i="2"/>
  <c r="X112" i="4" s="1"/>
  <c r="CB111" i="2"/>
  <c r="CN112" i="4" s="1"/>
  <c r="BF107" i="2"/>
  <c r="X108" i="4" s="1"/>
  <c r="CB107" i="2"/>
  <c r="CN108" i="4" s="1"/>
  <c r="BQ107" i="2"/>
  <c r="BF108" i="4" s="1"/>
  <c r="BF103" i="2"/>
  <c r="X104" i="4" s="1"/>
  <c r="BQ103" i="2"/>
  <c r="BF104" i="4" s="1"/>
  <c r="CB103" i="2"/>
  <c r="CN104" i="4" s="1"/>
  <c r="BF99" i="2"/>
  <c r="X100" i="4" s="1"/>
  <c r="CB99" i="2"/>
  <c r="CN100" i="4" s="1"/>
  <c r="BQ99" i="2"/>
  <c r="BF100" i="4" s="1"/>
  <c r="BF95" i="2"/>
  <c r="X96" i="4" s="1"/>
  <c r="BQ95" i="2"/>
  <c r="BF96" i="4" s="1"/>
  <c r="CB95" i="2"/>
  <c r="CN96" i="4" s="1"/>
  <c r="BF91" i="2"/>
  <c r="X92" i="4" s="1"/>
  <c r="CB91" i="2"/>
  <c r="CN92" i="4" s="1"/>
  <c r="BQ91" i="2"/>
  <c r="BF92" i="4" s="1"/>
  <c r="BF87" i="2"/>
  <c r="X88" i="4" s="1"/>
  <c r="CB87" i="2"/>
  <c r="CN88" i="4" s="1"/>
  <c r="BQ87" i="2"/>
  <c r="BF88" i="4" s="1"/>
  <c r="CB83" i="2"/>
  <c r="CN84" i="4" s="1"/>
  <c r="BQ83" i="2"/>
  <c r="BF84" i="4" s="1"/>
  <c r="BF83" i="2"/>
  <c r="X84" i="4" s="1"/>
  <c r="BQ79" i="2"/>
  <c r="BF80" i="4" s="1"/>
  <c r="CB79" i="2"/>
  <c r="CN80" i="4" s="1"/>
  <c r="BF79" i="2"/>
  <c r="X80" i="4" s="1"/>
  <c r="BF75" i="2"/>
  <c r="X76" i="4" s="1"/>
  <c r="CB75" i="2"/>
  <c r="CN76" i="4" s="1"/>
  <c r="BQ75" i="2"/>
  <c r="BF76" i="4" s="1"/>
  <c r="BF71" i="2"/>
  <c r="X72" i="4" s="1"/>
  <c r="CB71" i="2"/>
  <c r="CN72" i="4" s="1"/>
  <c r="BQ71" i="2"/>
  <c r="BF72" i="4" s="1"/>
  <c r="BF68" i="4"/>
  <c r="CB67" i="2"/>
  <c r="CN68" i="4" s="1"/>
  <c r="BF67" i="2"/>
  <c r="X68" i="4" s="1"/>
  <c r="BQ67" i="2"/>
  <c r="BQ63" i="2"/>
  <c r="BF64" i="4" s="1"/>
  <c r="CB63" i="2"/>
  <c r="CN64" i="4" s="1"/>
  <c r="BF63" i="2"/>
  <c r="X64" i="4" s="1"/>
  <c r="CB59" i="2"/>
  <c r="CN60" i="4" s="1"/>
  <c r="BF59" i="2"/>
  <c r="X60" i="4" s="1"/>
  <c r="BQ59" i="2"/>
  <c r="BF60" i="4" s="1"/>
  <c r="BF55" i="2"/>
  <c r="X56" i="4" s="1"/>
  <c r="BQ55" i="2"/>
  <c r="BF56" i="4" s="1"/>
  <c r="CB55" i="2"/>
  <c r="CN56" i="4" s="1"/>
  <c r="BQ51" i="2"/>
  <c r="BF52" i="4" s="1"/>
  <c r="CB51" i="2"/>
  <c r="CN52" i="4" s="1"/>
  <c r="BF51" i="2"/>
  <c r="X52" i="4" s="1"/>
  <c r="CB47" i="2"/>
  <c r="CN48" i="4" s="1"/>
  <c r="BQ47" i="2"/>
  <c r="BF48" i="4" s="1"/>
  <c r="BF47" i="2"/>
  <c r="X48" i="4" s="1"/>
  <c r="CB43" i="2"/>
  <c r="CN44" i="4" s="1"/>
  <c r="BF43" i="2"/>
  <c r="X44" i="4" s="1"/>
  <c r="BQ43" i="2"/>
  <c r="BF44" i="4" s="1"/>
  <c r="CB39" i="2"/>
  <c r="CN40" i="4" s="1"/>
  <c r="BQ39" i="2"/>
  <c r="BF40" i="4" s="1"/>
  <c r="BF39" i="2"/>
  <c r="X40" i="4" s="1"/>
  <c r="CB35" i="2"/>
  <c r="CN36" i="4" s="1"/>
  <c r="BF35" i="2"/>
  <c r="X36" i="4" s="1"/>
  <c r="BQ35" i="2"/>
  <c r="BF36" i="4" s="1"/>
  <c r="BQ31" i="2"/>
  <c r="BF32" i="4" s="1"/>
  <c r="BF31" i="2"/>
  <c r="X32" i="4" s="1"/>
  <c r="CB31" i="2"/>
  <c r="CN32" i="4" s="1"/>
  <c r="CB27" i="2"/>
  <c r="CN28" i="4" s="1"/>
  <c r="BQ27" i="2"/>
  <c r="BF28" i="4" s="1"/>
  <c r="BF27" i="2"/>
  <c r="X28" i="4" s="1"/>
  <c r="CB23" i="2"/>
  <c r="CN24" i="4" s="1"/>
  <c r="BF23" i="2"/>
  <c r="BQ23" i="2"/>
  <c r="BF24" i="4" s="1"/>
  <c r="CB19" i="2"/>
  <c r="CN20" i="4" s="1"/>
  <c r="BQ19" i="2"/>
  <c r="BF20" i="4" s="1"/>
  <c r="BF19" i="2"/>
  <c r="X20" i="4" s="1"/>
  <c r="BQ15" i="2"/>
  <c r="BF16" i="4" s="1"/>
  <c r="BF15" i="2"/>
  <c r="X16" i="4" s="1"/>
  <c r="CB15" i="2"/>
  <c r="CN16" i="4" s="1"/>
  <c r="CB11" i="2"/>
  <c r="CN12" i="4" s="1"/>
  <c r="BF11" i="2"/>
  <c r="X12" i="4" s="1"/>
  <c r="BQ11" i="2"/>
  <c r="BF12" i="4" s="1"/>
  <c r="CB7" i="2"/>
  <c r="CN8" i="4" s="1"/>
  <c r="BQ7" i="2"/>
  <c r="BF8" i="4" s="1"/>
  <c r="BF7" i="2"/>
  <c r="X8" i="4" s="1"/>
  <c r="BE3" i="8"/>
  <c r="L4" i="4" s="1"/>
  <c r="BP3" i="8"/>
  <c r="AT4" i="4" s="1"/>
  <c r="CA3" i="8"/>
  <c r="CB4" i="4" s="1"/>
  <c r="AZ134" i="8"/>
  <c r="G135" i="4" s="1"/>
  <c r="BK134" i="8"/>
  <c r="AO135" i="4" s="1"/>
  <c r="BV134" i="8"/>
  <c r="BW135" i="4" s="1"/>
  <c r="BB133" i="8"/>
  <c r="I134" i="4" s="1"/>
  <c r="BX133" i="8"/>
  <c r="BY134" i="4" s="1"/>
  <c r="BM133" i="8"/>
  <c r="AQ134" i="4" s="1"/>
  <c r="BD132" i="8"/>
  <c r="K133" i="4" s="1"/>
  <c r="BZ132" i="8"/>
  <c r="BO132" i="8"/>
  <c r="AS133" i="4" s="1"/>
  <c r="BF131" i="8"/>
  <c r="M132" i="4" s="1"/>
  <c r="BQ131" i="8"/>
  <c r="AU132" i="4" s="1"/>
  <c r="CB131" i="8"/>
  <c r="CC132" i="4" s="1"/>
  <c r="AX131" i="8"/>
  <c r="E132" i="4" s="1"/>
  <c r="BI131" i="8"/>
  <c r="AM132" i="4" s="1"/>
  <c r="BT131" i="8"/>
  <c r="BU132" i="4" s="1"/>
  <c r="AZ130" i="8"/>
  <c r="G131" i="4" s="1"/>
  <c r="BV130" i="8"/>
  <c r="BW131" i="4" s="1"/>
  <c r="BK130" i="8"/>
  <c r="AO131" i="4" s="1"/>
  <c r="BB129" i="8"/>
  <c r="I130" i="4" s="1"/>
  <c r="BM129" i="8"/>
  <c r="AQ130" i="4" s="1"/>
  <c r="BX129" i="8"/>
  <c r="BY130" i="4" s="1"/>
  <c r="BD128" i="8"/>
  <c r="K129" i="4" s="1"/>
  <c r="BZ128" i="8"/>
  <c r="CA129" i="4" s="1"/>
  <c r="BO128" i="8"/>
  <c r="BF127" i="8"/>
  <c r="M128" i="4" s="1"/>
  <c r="BQ127" i="8"/>
  <c r="AU128" i="4" s="1"/>
  <c r="CB127" i="8"/>
  <c r="CC128" i="4" s="1"/>
  <c r="AX127" i="8"/>
  <c r="E128" i="4" s="1"/>
  <c r="BT127" i="8"/>
  <c r="BU128" i="4" s="1"/>
  <c r="BI127" i="8"/>
  <c r="AM128" i="4" s="1"/>
  <c r="AZ126" i="8"/>
  <c r="G127" i="4" s="1"/>
  <c r="BV126" i="8"/>
  <c r="BW127" i="4" s="1"/>
  <c r="BK126" i="8"/>
  <c r="AO127" i="4" s="1"/>
  <c r="BB125" i="8"/>
  <c r="I126" i="4" s="1"/>
  <c r="BX125" i="8"/>
  <c r="BY126" i="4" s="1"/>
  <c r="BM125" i="8"/>
  <c r="AQ126" i="4" s="1"/>
  <c r="BD124" i="8"/>
  <c r="K125" i="4" s="1"/>
  <c r="BO124" i="8"/>
  <c r="AS125" i="4" s="1"/>
  <c r="BZ124" i="8"/>
  <c r="CA125" i="4" s="1"/>
  <c r="BF123" i="8"/>
  <c r="M124" i="4" s="1"/>
  <c r="CB123" i="8"/>
  <c r="CC124" i="4" s="1"/>
  <c r="BQ123" i="8"/>
  <c r="AU124" i="4" s="1"/>
  <c r="AX123" i="8"/>
  <c r="E124" i="4" s="1"/>
  <c r="BT123" i="8"/>
  <c r="BU124" i="4" s="1"/>
  <c r="BI123" i="8"/>
  <c r="AM124" i="4" s="1"/>
  <c r="AZ122" i="8"/>
  <c r="G123" i="4" s="1"/>
  <c r="BK122" i="8"/>
  <c r="AO123" i="4" s="1"/>
  <c r="BV122" i="8"/>
  <c r="BW123" i="4" s="1"/>
  <c r="BB121" i="8"/>
  <c r="I122" i="4" s="1"/>
  <c r="BM121" i="8"/>
  <c r="AQ122" i="4" s="1"/>
  <c r="BX121" i="8"/>
  <c r="BY122" i="4" s="1"/>
  <c r="BD120" i="8"/>
  <c r="K121" i="4" s="1"/>
  <c r="BZ120" i="8"/>
  <c r="CA121" i="4" s="1"/>
  <c r="BO120" i="8"/>
  <c r="AS121" i="4" s="1"/>
  <c r="BF119" i="8"/>
  <c r="M120" i="4" s="1"/>
  <c r="CB119" i="8"/>
  <c r="CC120" i="4" s="1"/>
  <c r="BQ119" i="8"/>
  <c r="AU120" i="4" s="1"/>
  <c r="AX119" i="8"/>
  <c r="E120" i="4" s="1"/>
  <c r="BT119" i="8"/>
  <c r="BU120" i="4" s="1"/>
  <c r="BI119" i="8"/>
  <c r="AM120" i="4" s="1"/>
  <c r="AZ118" i="8"/>
  <c r="G119" i="4" s="1"/>
  <c r="BK118" i="8"/>
  <c r="AO119" i="4" s="1"/>
  <c r="BV118" i="8"/>
  <c r="BW119" i="4" s="1"/>
  <c r="BB117" i="8"/>
  <c r="I118" i="4" s="1"/>
  <c r="BX117" i="8"/>
  <c r="BY118" i="4" s="1"/>
  <c r="BM117" i="8"/>
  <c r="AQ118" i="4" s="1"/>
  <c r="BD116" i="8"/>
  <c r="K117" i="4" s="1"/>
  <c r="BO116" i="8"/>
  <c r="AS117" i="4" s="1"/>
  <c r="BZ116" i="8"/>
  <c r="CA117" i="4" s="1"/>
  <c r="BF115" i="8"/>
  <c r="M116" i="4" s="1"/>
  <c r="CB115" i="8"/>
  <c r="CC116" i="4" s="1"/>
  <c r="BQ115" i="8"/>
  <c r="AU116" i="4" s="1"/>
  <c r="AX115" i="8"/>
  <c r="E116" i="4" s="1"/>
  <c r="BI115" i="8"/>
  <c r="AM116" i="4" s="1"/>
  <c r="BT115" i="8"/>
  <c r="BU116" i="4" s="1"/>
  <c r="AZ114" i="8"/>
  <c r="G115" i="4" s="1"/>
  <c r="BV114" i="8"/>
  <c r="BW115" i="4" s="1"/>
  <c r="BK114" i="8"/>
  <c r="AO115" i="4" s="1"/>
  <c r="BB113" i="8"/>
  <c r="I114" i="4" s="1"/>
  <c r="BX113" i="8"/>
  <c r="BY114" i="4" s="1"/>
  <c r="BM113" i="8"/>
  <c r="AQ114" i="4" s="1"/>
  <c r="BD112" i="8"/>
  <c r="K113" i="4" s="1"/>
  <c r="BZ112" i="8"/>
  <c r="CA113" i="4" s="1"/>
  <c r="BO112" i="8"/>
  <c r="AS113" i="4" s="1"/>
  <c r="BF111" i="8"/>
  <c r="M112" i="4" s="1"/>
  <c r="BQ111" i="8"/>
  <c r="AU112" i="4" s="1"/>
  <c r="CB111" i="8"/>
  <c r="CC112" i="4" s="1"/>
  <c r="AX111" i="8"/>
  <c r="E112" i="4" s="1"/>
  <c r="BT111" i="8"/>
  <c r="BU112" i="4" s="1"/>
  <c r="BI111" i="8"/>
  <c r="AM112" i="4" s="1"/>
  <c r="AZ110" i="8"/>
  <c r="G111" i="4" s="1"/>
  <c r="BV110" i="8"/>
  <c r="BW111" i="4" s="1"/>
  <c r="BK110" i="8"/>
  <c r="AO111" i="4" s="1"/>
  <c r="BB109" i="8"/>
  <c r="I110" i="4" s="1"/>
  <c r="BM109" i="8"/>
  <c r="AQ110" i="4" s="1"/>
  <c r="BX109" i="8"/>
  <c r="BY110" i="4" s="1"/>
  <c r="BD108" i="8"/>
  <c r="K109" i="4" s="1"/>
  <c r="BO108" i="8"/>
  <c r="AS109" i="4" s="1"/>
  <c r="BZ108" i="8"/>
  <c r="CA109" i="4" s="1"/>
  <c r="BF107" i="8"/>
  <c r="M108" i="4" s="1"/>
  <c r="CB107" i="8"/>
  <c r="CC108" i="4" s="1"/>
  <c r="BQ107" i="8"/>
  <c r="AX107" i="8"/>
  <c r="E108" i="4" s="1"/>
  <c r="BT107" i="8"/>
  <c r="BU108" i="4" s="1"/>
  <c r="BI107" i="8"/>
  <c r="AM108" i="4" s="1"/>
  <c r="AZ106" i="8"/>
  <c r="G107" i="4" s="1"/>
  <c r="BV106" i="8"/>
  <c r="BW107" i="4" s="1"/>
  <c r="BK106" i="8"/>
  <c r="AO107" i="4" s="1"/>
  <c r="BB105" i="8"/>
  <c r="I106" i="4" s="1"/>
  <c r="BM105" i="8"/>
  <c r="BX105" i="8"/>
  <c r="BY106" i="4" s="1"/>
  <c r="BD104" i="8"/>
  <c r="K105" i="4" s="1"/>
  <c r="BZ104" i="8"/>
  <c r="CA105" i="4" s="1"/>
  <c r="BO104" i="8"/>
  <c r="AS105" i="4" s="1"/>
  <c r="BF103" i="8"/>
  <c r="M104" i="4" s="1"/>
  <c r="BQ103" i="8"/>
  <c r="AU104" i="4" s="1"/>
  <c r="CB103" i="8"/>
  <c r="CC104" i="4" s="1"/>
  <c r="AX103" i="8"/>
  <c r="E104" i="4" s="1"/>
  <c r="BT103" i="8"/>
  <c r="BU104" i="4" s="1"/>
  <c r="BI103" i="8"/>
  <c r="AM104" i="4" s="1"/>
  <c r="AZ102" i="8"/>
  <c r="G103" i="4" s="1"/>
  <c r="BK102" i="8"/>
  <c r="AO103" i="4" s="1"/>
  <c r="BV102" i="8"/>
  <c r="BW103" i="4" s="1"/>
  <c r="BB101" i="8"/>
  <c r="I102" i="4" s="1"/>
  <c r="BX101" i="8"/>
  <c r="BY102" i="4" s="1"/>
  <c r="BM101" i="8"/>
  <c r="AQ102" i="4" s="1"/>
  <c r="BD100" i="8"/>
  <c r="K101" i="4" s="1"/>
  <c r="BO100" i="8"/>
  <c r="AS101" i="4" s="1"/>
  <c r="BZ100" i="8"/>
  <c r="CA101" i="4" s="1"/>
  <c r="BF99" i="8"/>
  <c r="M100" i="4" s="1"/>
  <c r="CB99" i="8"/>
  <c r="CC100" i="4" s="1"/>
  <c r="BQ99" i="8"/>
  <c r="AU100" i="4" s="1"/>
  <c r="AX99" i="8"/>
  <c r="E100" i="4" s="1"/>
  <c r="BI99" i="8"/>
  <c r="AM100" i="4" s="1"/>
  <c r="BT99" i="8"/>
  <c r="BU100" i="4" s="1"/>
  <c r="AZ98" i="8"/>
  <c r="G99" i="4" s="1"/>
  <c r="BV98" i="8"/>
  <c r="BW99" i="4" s="1"/>
  <c r="BK98" i="8"/>
  <c r="AO99" i="4" s="1"/>
  <c r="BB97" i="8"/>
  <c r="I98" i="4" s="1"/>
  <c r="BX97" i="8"/>
  <c r="BY98" i="4" s="1"/>
  <c r="BM97" i="8"/>
  <c r="AQ98" i="4" s="1"/>
  <c r="BD96" i="8"/>
  <c r="K97" i="4" s="1"/>
  <c r="BO96" i="8"/>
  <c r="AS97" i="4" s="1"/>
  <c r="BZ96" i="8"/>
  <c r="CA97" i="4" s="1"/>
  <c r="BF95" i="8"/>
  <c r="M96" i="4" s="1"/>
  <c r="BQ95" i="8"/>
  <c r="AU96" i="4" s="1"/>
  <c r="CB95" i="8"/>
  <c r="CC96" i="4" s="1"/>
  <c r="AX95" i="8"/>
  <c r="E96" i="4" s="1"/>
  <c r="BT95" i="8"/>
  <c r="BU96" i="4" s="1"/>
  <c r="BI95" i="8"/>
  <c r="AM96" i="4" s="1"/>
  <c r="AZ94" i="8"/>
  <c r="G95" i="4" s="1"/>
  <c r="BV94" i="8"/>
  <c r="BW95" i="4" s="1"/>
  <c r="BK94" i="8"/>
  <c r="AO95" i="4" s="1"/>
  <c r="BB93" i="8"/>
  <c r="I94" i="4" s="1"/>
  <c r="BM93" i="8"/>
  <c r="AQ94" i="4" s="1"/>
  <c r="BX93" i="8"/>
  <c r="BY94" i="4" s="1"/>
  <c r="BD92" i="8"/>
  <c r="K93" i="4" s="1"/>
  <c r="BO92" i="8"/>
  <c r="BZ92" i="8"/>
  <c r="CA93" i="4" s="1"/>
  <c r="BF91" i="8"/>
  <c r="M92" i="4" s="1"/>
  <c r="CB91" i="8"/>
  <c r="CC92" i="4" s="1"/>
  <c r="BQ91" i="8"/>
  <c r="AU92" i="4" s="1"/>
  <c r="AX91" i="8"/>
  <c r="E92" i="4" s="1"/>
  <c r="BI91" i="8"/>
  <c r="AM92" i="4" s="1"/>
  <c r="BT91" i="8"/>
  <c r="BU92" i="4" s="1"/>
  <c r="AZ90" i="8"/>
  <c r="G91" i="4" s="1"/>
  <c r="BV90" i="8"/>
  <c r="BW91" i="4" s="1"/>
  <c r="BK90" i="8"/>
  <c r="AO91" i="4" s="1"/>
  <c r="BB89" i="8"/>
  <c r="I90" i="4" s="1"/>
  <c r="BM89" i="8"/>
  <c r="AQ90" i="4" s="1"/>
  <c r="BX89" i="8"/>
  <c r="BY90" i="4" s="1"/>
  <c r="BD88" i="8"/>
  <c r="K89" i="4" s="1"/>
  <c r="BZ88" i="8"/>
  <c r="CA89" i="4" s="1"/>
  <c r="BO88" i="8"/>
  <c r="AS89" i="4" s="1"/>
  <c r="BF87" i="8"/>
  <c r="M88" i="4" s="1"/>
  <c r="BQ87" i="8"/>
  <c r="AU88" i="4" s="1"/>
  <c r="CB87" i="8"/>
  <c r="CC88" i="4" s="1"/>
  <c r="AX87" i="8"/>
  <c r="E88" i="4" s="1"/>
  <c r="BT87" i="8"/>
  <c r="BU88" i="4" s="1"/>
  <c r="BI87" i="8"/>
  <c r="AM88" i="4" s="1"/>
  <c r="AZ86" i="8"/>
  <c r="G87" i="4" s="1"/>
  <c r="BK86" i="8"/>
  <c r="AO87" i="4" s="1"/>
  <c r="BV86" i="8"/>
  <c r="BW87" i="4" s="1"/>
  <c r="BB85" i="8"/>
  <c r="I86" i="4" s="1"/>
  <c r="BX85" i="8"/>
  <c r="BY86" i="4" s="1"/>
  <c r="BM85" i="8"/>
  <c r="BD84" i="8"/>
  <c r="K85" i="4" s="1"/>
  <c r="BZ84" i="8"/>
  <c r="CA85" i="4" s="1"/>
  <c r="BO84" i="8"/>
  <c r="AS85" i="4" s="1"/>
  <c r="BF83" i="8"/>
  <c r="M84" i="4" s="1"/>
  <c r="BQ83" i="8"/>
  <c r="AU84" i="4" s="1"/>
  <c r="CB83" i="8"/>
  <c r="AX83" i="8"/>
  <c r="E84" i="4" s="1"/>
  <c r="BI83" i="8"/>
  <c r="AM84" i="4" s="1"/>
  <c r="BT83" i="8"/>
  <c r="BU84" i="4" s="1"/>
  <c r="AZ82" i="8"/>
  <c r="G83" i="4" s="1"/>
  <c r="BV82" i="8"/>
  <c r="BW83" i="4" s="1"/>
  <c r="BK82" i="8"/>
  <c r="AO83" i="4" s="1"/>
  <c r="BB81" i="8"/>
  <c r="I82" i="4" s="1"/>
  <c r="BX81" i="8"/>
  <c r="BY82" i="4" s="1"/>
  <c r="BM81" i="8"/>
  <c r="AQ82" i="4" s="1"/>
  <c r="BD80" i="8"/>
  <c r="K81" i="4" s="1"/>
  <c r="BZ80" i="8"/>
  <c r="CA81" i="4" s="1"/>
  <c r="BO80" i="8"/>
  <c r="AS81" i="4" s="1"/>
  <c r="BF79" i="8"/>
  <c r="M80" i="4" s="1"/>
  <c r="BQ79" i="8"/>
  <c r="AU80" i="4" s="1"/>
  <c r="CB79" i="8"/>
  <c r="CC80" i="4" s="1"/>
  <c r="AX79" i="8"/>
  <c r="E80" i="4" s="1"/>
  <c r="BT79" i="8"/>
  <c r="BU80" i="4" s="1"/>
  <c r="BI79" i="8"/>
  <c r="AM80" i="4" s="1"/>
  <c r="AZ78" i="8"/>
  <c r="G79" i="4" s="1"/>
  <c r="BK78" i="8"/>
  <c r="AO79" i="4" s="1"/>
  <c r="BV78" i="8"/>
  <c r="BW79" i="4" s="1"/>
  <c r="BB77" i="8"/>
  <c r="I78" i="4" s="1"/>
  <c r="BX77" i="8"/>
  <c r="BY78" i="4" s="1"/>
  <c r="BM77" i="8"/>
  <c r="AQ78" i="4" s="1"/>
  <c r="BD76" i="8"/>
  <c r="K77" i="4" s="1"/>
  <c r="BO76" i="8"/>
  <c r="AS77" i="4" s="1"/>
  <c r="BZ76" i="8"/>
  <c r="CA77" i="4" s="1"/>
  <c r="BF75" i="8"/>
  <c r="M76" i="4" s="1"/>
  <c r="CB75" i="8"/>
  <c r="CC76" i="4" s="1"/>
  <c r="BQ75" i="8"/>
  <c r="AU76" i="4" s="1"/>
  <c r="AX75" i="8"/>
  <c r="E76" i="4" s="1"/>
  <c r="BT75" i="8"/>
  <c r="BU76" i="4" s="1"/>
  <c r="BI75" i="8"/>
  <c r="AM76" i="4" s="1"/>
  <c r="AZ74" i="8"/>
  <c r="G75" i="4" s="1"/>
  <c r="BV74" i="8"/>
  <c r="BW75" i="4" s="1"/>
  <c r="BK74" i="8"/>
  <c r="AO75" i="4" s="1"/>
  <c r="BB73" i="8"/>
  <c r="I74" i="4" s="1"/>
  <c r="BM73" i="8"/>
  <c r="AQ74" i="4" s="1"/>
  <c r="BX73" i="8"/>
  <c r="BY74" i="4" s="1"/>
  <c r="BD72" i="8"/>
  <c r="K73" i="4" s="1"/>
  <c r="BZ72" i="8"/>
  <c r="CA73" i="4" s="1"/>
  <c r="BO72" i="8"/>
  <c r="AS73" i="4" s="1"/>
  <c r="BF71" i="8"/>
  <c r="M72" i="4" s="1"/>
  <c r="CB71" i="8"/>
  <c r="CC72" i="4" s="1"/>
  <c r="BQ71" i="8"/>
  <c r="AU72" i="4" s="1"/>
  <c r="AX71" i="8"/>
  <c r="E72" i="4" s="1"/>
  <c r="BI71" i="8"/>
  <c r="AM72" i="4" s="1"/>
  <c r="BT71" i="8"/>
  <c r="BU72" i="4" s="1"/>
  <c r="AZ70" i="8"/>
  <c r="G71" i="4" s="1"/>
  <c r="BK70" i="8"/>
  <c r="BV70" i="8"/>
  <c r="BW71" i="4" s="1"/>
  <c r="BB69" i="8"/>
  <c r="I70" i="4" s="1"/>
  <c r="BX69" i="8"/>
  <c r="BY70" i="4" s="1"/>
  <c r="BM69" i="8"/>
  <c r="AQ70" i="4" s="1"/>
  <c r="BD68" i="8"/>
  <c r="K69" i="4" s="1"/>
  <c r="BZ68" i="8"/>
  <c r="CA69" i="4" s="1"/>
  <c r="BO68" i="8"/>
  <c r="AS69" i="4" s="1"/>
  <c r="BF67" i="8"/>
  <c r="CB67" i="8"/>
  <c r="CC68" i="4" s="1"/>
  <c r="BQ67" i="8"/>
  <c r="AU68" i="4" s="1"/>
  <c r="AX67" i="8"/>
  <c r="E68" i="4" s="1"/>
  <c r="BI67" i="8"/>
  <c r="AM68" i="4" s="1"/>
  <c r="BT67" i="8"/>
  <c r="BU68" i="4" s="1"/>
  <c r="AZ66" i="8"/>
  <c r="G67" i="4" s="1"/>
  <c r="BV66" i="8"/>
  <c r="BK66" i="8"/>
  <c r="AO67" i="4" s="1"/>
  <c r="BB65" i="8"/>
  <c r="I66" i="4" s="1"/>
  <c r="BM65" i="8"/>
  <c r="AQ66" i="4" s="1"/>
  <c r="BX65" i="8"/>
  <c r="BY66" i="4" s="1"/>
  <c r="BD64" i="8"/>
  <c r="K65" i="4" s="1"/>
  <c r="BZ64" i="8"/>
  <c r="CA65" i="4" s="1"/>
  <c r="BO64" i="8"/>
  <c r="BF63" i="8"/>
  <c r="M64" i="4" s="1"/>
  <c r="BQ63" i="8"/>
  <c r="AU64" i="4" s="1"/>
  <c r="CB63" i="8"/>
  <c r="CC64" i="4" s="1"/>
  <c r="AX63" i="8"/>
  <c r="E64" i="4" s="1"/>
  <c r="BT63" i="8"/>
  <c r="BU64" i="4" s="1"/>
  <c r="BI63" i="8"/>
  <c r="AM64" i="4" s="1"/>
  <c r="AZ62" i="8"/>
  <c r="G63" i="4" s="1"/>
  <c r="BV62" i="8"/>
  <c r="BW63" i="4" s="1"/>
  <c r="BK62" i="8"/>
  <c r="AO63" i="4" s="1"/>
  <c r="BB61" i="8"/>
  <c r="I62" i="4" s="1"/>
  <c r="BX61" i="8"/>
  <c r="BY62" i="4" s="1"/>
  <c r="BM61" i="8"/>
  <c r="AQ62" i="4" s="1"/>
  <c r="BD60" i="8"/>
  <c r="K61" i="4" s="1"/>
  <c r="BO60" i="8"/>
  <c r="AS61" i="4" s="1"/>
  <c r="BZ60" i="8"/>
  <c r="CA61" i="4" s="1"/>
  <c r="BF59" i="8"/>
  <c r="M60" i="4" s="1"/>
  <c r="CB59" i="8"/>
  <c r="CC60" i="4" s="1"/>
  <c r="BQ59" i="8"/>
  <c r="AU60" i="4" s="1"/>
  <c r="AX59" i="8"/>
  <c r="E60" i="4" s="1"/>
  <c r="BT59" i="8"/>
  <c r="BU60" i="4" s="1"/>
  <c r="BI59" i="8"/>
  <c r="AM60" i="4" s="1"/>
  <c r="AZ58" i="8"/>
  <c r="G59" i="4" s="1"/>
  <c r="BK58" i="8"/>
  <c r="AO59" i="4" s="1"/>
  <c r="BV58" i="8"/>
  <c r="BW59" i="4" s="1"/>
  <c r="BB57" i="8"/>
  <c r="I58" i="4" s="1"/>
  <c r="BM57" i="8"/>
  <c r="AQ58" i="4" s="1"/>
  <c r="BX57" i="8"/>
  <c r="BY58" i="4" s="1"/>
  <c r="BD56" i="8"/>
  <c r="K57" i="4" s="1"/>
  <c r="BZ56" i="8"/>
  <c r="CA57" i="4" s="1"/>
  <c r="BO56" i="8"/>
  <c r="AS57" i="4" s="1"/>
  <c r="BF55" i="8"/>
  <c r="M56" i="4" s="1"/>
  <c r="CB55" i="8"/>
  <c r="CC56" i="4" s="1"/>
  <c r="BQ55" i="8"/>
  <c r="AU56" i="4" s="1"/>
  <c r="AX55" i="8"/>
  <c r="E56" i="4" s="1"/>
  <c r="BT55" i="8"/>
  <c r="BU56" i="4" s="1"/>
  <c r="BI55" i="8"/>
  <c r="AM56" i="4" s="1"/>
  <c r="AZ54" i="8"/>
  <c r="G55" i="4" s="1"/>
  <c r="BK54" i="8"/>
  <c r="AO55" i="4" s="1"/>
  <c r="BV54" i="8"/>
  <c r="BW55" i="4" s="1"/>
  <c r="BB53" i="8"/>
  <c r="I54" i="4" s="1"/>
  <c r="BX53" i="8"/>
  <c r="BY54" i="4" s="1"/>
  <c r="BM53" i="8"/>
  <c r="AQ54" i="4" s="1"/>
  <c r="BD52" i="8"/>
  <c r="K53" i="4" s="1"/>
  <c r="BO52" i="8"/>
  <c r="AS53" i="4" s="1"/>
  <c r="BZ52" i="8"/>
  <c r="CA53" i="4" s="1"/>
  <c r="BF51" i="8"/>
  <c r="M52" i="4" s="1"/>
  <c r="CB51" i="8"/>
  <c r="CC52" i="4" s="1"/>
  <c r="BQ51" i="8"/>
  <c r="AU52" i="4" s="1"/>
  <c r="AX51" i="8"/>
  <c r="E52" i="4" s="1"/>
  <c r="BI51" i="8"/>
  <c r="BT51" i="8"/>
  <c r="BU52" i="4" s="1"/>
  <c r="AZ50" i="8"/>
  <c r="G51" i="4" s="1"/>
  <c r="BV50" i="8"/>
  <c r="BW51" i="4" s="1"/>
  <c r="BK50" i="8"/>
  <c r="AO51" i="4" s="1"/>
  <c r="BB49" i="8"/>
  <c r="I50" i="4" s="1"/>
  <c r="BX49" i="8"/>
  <c r="BY50" i="4" s="1"/>
  <c r="BM49" i="8"/>
  <c r="AQ50" i="4" s="1"/>
  <c r="BD48" i="8"/>
  <c r="K49" i="4" s="1"/>
  <c r="BZ48" i="8"/>
  <c r="CA49" i="4" s="1"/>
  <c r="BO48" i="8"/>
  <c r="AS49" i="4" s="1"/>
  <c r="BF47" i="8"/>
  <c r="M48" i="4" s="1"/>
  <c r="BQ47" i="8"/>
  <c r="AU48" i="4" s="1"/>
  <c r="CB47" i="8"/>
  <c r="CC48" i="4" s="1"/>
  <c r="AX47" i="8"/>
  <c r="E48" i="4" s="1"/>
  <c r="BT47" i="8"/>
  <c r="BU48" i="4" s="1"/>
  <c r="BI47" i="8"/>
  <c r="AM48" i="4" s="1"/>
  <c r="BV46" i="8"/>
  <c r="BW47" i="4" s="1"/>
  <c r="AZ46" i="8"/>
  <c r="G47" i="4" s="1"/>
  <c r="BK46" i="8"/>
  <c r="AO47" i="4" s="1"/>
  <c r="BX45" i="8"/>
  <c r="BY46" i="4" s="1"/>
  <c r="BB45" i="8"/>
  <c r="I46" i="4" s="1"/>
  <c r="BM45" i="8"/>
  <c r="AQ46" i="4" s="1"/>
  <c r="BZ44" i="8"/>
  <c r="BD44" i="8"/>
  <c r="K45" i="4" s="1"/>
  <c r="BO44" i="8"/>
  <c r="AS45" i="4" s="1"/>
  <c r="CB43" i="8"/>
  <c r="CC44" i="4" s="1"/>
  <c r="BF43" i="8"/>
  <c r="M44" i="4" s="1"/>
  <c r="BQ43" i="8"/>
  <c r="AU44" i="4" s="1"/>
  <c r="BT43" i="8"/>
  <c r="BU44" i="4" s="1"/>
  <c r="AX43" i="8"/>
  <c r="BI43" i="8"/>
  <c r="AM44" i="4" s="1"/>
  <c r="BV42" i="8"/>
  <c r="BW43" i="4" s="1"/>
  <c r="AZ42" i="8"/>
  <c r="G43" i="4" s="1"/>
  <c r="BK42" i="8"/>
  <c r="AO43" i="4" s="1"/>
  <c r="BX41" i="8"/>
  <c r="BY42" i="4" s="1"/>
  <c r="BB41" i="8"/>
  <c r="I42" i="4" s="1"/>
  <c r="BM41" i="8"/>
  <c r="AQ42" i="4" s="1"/>
  <c r="BZ40" i="8"/>
  <c r="BD40" i="8"/>
  <c r="K41" i="4" s="1"/>
  <c r="BO40" i="8"/>
  <c r="AS41" i="4" s="1"/>
  <c r="CB39" i="8"/>
  <c r="CC40" i="4" s="1"/>
  <c r="BF39" i="8"/>
  <c r="M40" i="4" s="1"/>
  <c r="BQ39" i="8"/>
  <c r="AU40" i="4" s="1"/>
  <c r="BT39" i="8"/>
  <c r="BU40" i="4" s="1"/>
  <c r="AX39" i="8"/>
  <c r="E40" i="4" s="1"/>
  <c r="BI39" i="8"/>
  <c r="AM40" i="4" s="1"/>
  <c r="BV38" i="8"/>
  <c r="BW39" i="4" s="1"/>
  <c r="AZ38" i="8"/>
  <c r="G39" i="4" s="1"/>
  <c r="BK38" i="8"/>
  <c r="AO39" i="4" s="1"/>
  <c r="BX37" i="8"/>
  <c r="BY38" i="4" s="1"/>
  <c r="BB37" i="8"/>
  <c r="I38" i="4" s="1"/>
  <c r="BM37" i="8"/>
  <c r="AQ38" i="4" s="1"/>
  <c r="BZ36" i="8"/>
  <c r="CA37" i="4" s="1"/>
  <c r="BD36" i="8"/>
  <c r="K37" i="4" s="1"/>
  <c r="BO36" i="8"/>
  <c r="AS37" i="4" s="1"/>
  <c r="CB35" i="8"/>
  <c r="CC36" i="4" s="1"/>
  <c r="BF35" i="8"/>
  <c r="M36" i="4" s="1"/>
  <c r="BQ35" i="8"/>
  <c r="AU36" i="4" s="1"/>
  <c r="BT35" i="8"/>
  <c r="BU36" i="4" s="1"/>
  <c r="AX35" i="8"/>
  <c r="E36" i="4" s="1"/>
  <c r="BI35" i="8"/>
  <c r="AM36" i="4" s="1"/>
  <c r="BV34" i="8"/>
  <c r="BW35" i="4" s="1"/>
  <c r="AZ34" i="8"/>
  <c r="G35" i="4" s="1"/>
  <c r="BK34" i="8"/>
  <c r="AO35" i="4" s="1"/>
  <c r="BX33" i="8"/>
  <c r="BY34" i="4" s="1"/>
  <c r="BB33" i="8"/>
  <c r="I34" i="4" s="1"/>
  <c r="BM33" i="8"/>
  <c r="AQ34" i="4" s="1"/>
  <c r="BZ32" i="8"/>
  <c r="CA33" i="4" s="1"/>
  <c r="BD32" i="8"/>
  <c r="K33" i="4" s="1"/>
  <c r="BO32" i="8"/>
  <c r="AS33" i="4" s="1"/>
  <c r="CB31" i="8"/>
  <c r="CC32" i="4" s="1"/>
  <c r="BF31" i="8"/>
  <c r="M32" i="4" s="1"/>
  <c r="BQ31" i="8"/>
  <c r="AU32" i="4" s="1"/>
  <c r="BT31" i="8"/>
  <c r="BU32" i="4" s="1"/>
  <c r="AX31" i="8"/>
  <c r="E32" i="4" s="1"/>
  <c r="BI31" i="8"/>
  <c r="AM32" i="4" s="1"/>
  <c r="BV30" i="8"/>
  <c r="BW31" i="4" s="1"/>
  <c r="AZ30" i="8"/>
  <c r="G31" i="4" s="1"/>
  <c r="BK30" i="8"/>
  <c r="AO31" i="4" s="1"/>
  <c r="BX29" i="8"/>
  <c r="BY30" i="4" s="1"/>
  <c r="BB29" i="8"/>
  <c r="I30" i="4" s="1"/>
  <c r="BM29" i="8"/>
  <c r="AQ30" i="4" s="1"/>
  <c r="BZ28" i="8"/>
  <c r="CA29" i="4" s="1"/>
  <c r="BD28" i="8"/>
  <c r="K29" i="4" s="1"/>
  <c r="BO28" i="8"/>
  <c r="AS29" i="4" s="1"/>
  <c r="CB27" i="8"/>
  <c r="CC28" i="4" s="1"/>
  <c r="BF27" i="8"/>
  <c r="M28" i="4" s="1"/>
  <c r="BQ27" i="8"/>
  <c r="AU28" i="4" s="1"/>
  <c r="BT27" i="8"/>
  <c r="BU28" i="4" s="1"/>
  <c r="AX27" i="8"/>
  <c r="E28" i="4" s="1"/>
  <c r="BI27" i="8"/>
  <c r="BV26" i="8"/>
  <c r="BW27" i="4" s="1"/>
  <c r="AZ26" i="8"/>
  <c r="G27" i="4" s="1"/>
  <c r="BK26" i="8"/>
  <c r="AO27" i="4" s="1"/>
  <c r="BX25" i="8"/>
  <c r="BY26" i="4" s="1"/>
  <c r="BB25" i="8"/>
  <c r="I26" i="4" s="1"/>
  <c r="BM25" i="8"/>
  <c r="AQ26" i="4" s="1"/>
  <c r="BZ24" i="8"/>
  <c r="CA25" i="4" s="1"/>
  <c r="BD24" i="8"/>
  <c r="K25" i="4" s="1"/>
  <c r="BO24" i="8"/>
  <c r="AS25" i="4" s="1"/>
  <c r="CB23" i="8"/>
  <c r="CC24" i="4" s="1"/>
  <c r="BF23" i="8"/>
  <c r="M24" i="4" s="1"/>
  <c r="BQ23" i="8"/>
  <c r="AU24" i="4" s="1"/>
  <c r="BT23" i="8"/>
  <c r="BU24" i="4" s="1"/>
  <c r="AX23" i="8"/>
  <c r="E24" i="4" s="1"/>
  <c r="BI23" i="8"/>
  <c r="BV22" i="8"/>
  <c r="AZ22" i="8"/>
  <c r="G23" i="4" s="1"/>
  <c r="BK22" i="8"/>
  <c r="AO23" i="4" s="1"/>
  <c r="BX21" i="8"/>
  <c r="BY22" i="4" s="1"/>
  <c r="BB21" i="8"/>
  <c r="I22" i="4" s="1"/>
  <c r="BM21" i="8"/>
  <c r="AQ22" i="4" s="1"/>
  <c r="BZ20" i="8"/>
  <c r="CA21" i="4" s="1"/>
  <c r="BD20" i="8"/>
  <c r="K21" i="4" s="1"/>
  <c r="BO20" i="8"/>
  <c r="AS21" i="4" s="1"/>
  <c r="CB19" i="8"/>
  <c r="CC20" i="4" s="1"/>
  <c r="BF19" i="8"/>
  <c r="M20" i="4" s="1"/>
  <c r="BQ19" i="8"/>
  <c r="AU20" i="4" s="1"/>
  <c r="BT19" i="8"/>
  <c r="BU20" i="4" s="1"/>
  <c r="AX19" i="8"/>
  <c r="E20" i="4" s="1"/>
  <c r="BI19" i="8"/>
  <c r="AM20" i="4" s="1"/>
  <c r="BV18" i="8"/>
  <c r="BW19" i="4" s="1"/>
  <c r="AZ18" i="8"/>
  <c r="G19" i="4" s="1"/>
  <c r="BK18" i="8"/>
  <c r="BX17" i="8"/>
  <c r="BY18" i="4" s="1"/>
  <c r="BB17" i="8"/>
  <c r="I18" i="4" s="1"/>
  <c r="BM17" i="8"/>
  <c r="AQ18" i="4" s="1"/>
  <c r="BZ16" i="8"/>
  <c r="CA17" i="4" s="1"/>
  <c r="BD16" i="8"/>
  <c r="K17" i="4" s="1"/>
  <c r="BO16" i="8"/>
  <c r="AS17" i="4" s="1"/>
  <c r="CB15" i="8"/>
  <c r="CC16" i="4" s="1"/>
  <c r="BF15" i="8"/>
  <c r="M16" i="4" s="1"/>
  <c r="BQ15" i="8"/>
  <c r="AU16" i="4" s="1"/>
  <c r="BT15" i="8"/>
  <c r="BU16" i="4" s="1"/>
  <c r="AX15" i="8"/>
  <c r="E16" i="4" s="1"/>
  <c r="BI15" i="8"/>
  <c r="AM16" i="4" s="1"/>
  <c r="BV14" i="8"/>
  <c r="BW15" i="4" s="1"/>
  <c r="AZ14" i="8"/>
  <c r="G15" i="4" s="1"/>
  <c r="BK14" i="8"/>
  <c r="AO15" i="4" s="1"/>
  <c r="BX13" i="8"/>
  <c r="BY14" i="4" s="1"/>
  <c r="BB13" i="8"/>
  <c r="I14" i="4" s="1"/>
  <c r="BM13" i="8"/>
  <c r="AQ14" i="4" s="1"/>
  <c r="BZ12" i="8"/>
  <c r="CA13" i="4" s="1"/>
  <c r="BD12" i="8"/>
  <c r="K13" i="4" s="1"/>
  <c r="BO12" i="8"/>
  <c r="AS13" i="4" s="1"/>
  <c r="CB11" i="8"/>
  <c r="CC12" i="4" s="1"/>
  <c r="BF11" i="8"/>
  <c r="M12" i="4" s="1"/>
  <c r="BQ11" i="8"/>
  <c r="AU12" i="4" s="1"/>
  <c r="BT11" i="8"/>
  <c r="BU12" i="4" s="1"/>
  <c r="AX11" i="8"/>
  <c r="E12" i="4" s="1"/>
  <c r="BI11" i="8"/>
  <c r="AM12" i="4" s="1"/>
  <c r="BV10" i="8"/>
  <c r="BW11" i="4" s="1"/>
  <c r="AZ10" i="8"/>
  <c r="BK10" i="8"/>
  <c r="AO11" i="4" s="1"/>
  <c r="BX9" i="8"/>
  <c r="BB9" i="8"/>
  <c r="I10" i="4" s="1"/>
  <c r="BM9" i="8"/>
  <c r="AQ10" i="4" s="1"/>
  <c r="BZ8" i="8"/>
  <c r="CA9" i="4" s="1"/>
  <c r="BD8" i="8"/>
  <c r="K9" i="4" s="1"/>
  <c r="BO8" i="8"/>
  <c r="AS9" i="4" s="1"/>
  <c r="CB7" i="8"/>
  <c r="CC8" i="4" s="1"/>
  <c r="BF7" i="8"/>
  <c r="M8" i="4" s="1"/>
  <c r="BQ7" i="8"/>
  <c r="AU8" i="4" s="1"/>
  <c r="BT7" i="8"/>
  <c r="BU8" i="4" s="1"/>
  <c r="AX7" i="8"/>
  <c r="E8" i="4" s="1"/>
  <c r="BI7" i="8"/>
  <c r="AM8" i="4" s="1"/>
  <c r="BV6" i="8"/>
  <c r="BW7" i="4" s="1"/>
  <c r="AZ6" i="8"/>
  <c r="G7" i="4" s="1"/>
  <c r="BK6" i="8"/>
  <c r="AO7" i="4" s="1"/>
  <c r="BX5" i="8"/>
  <c r="BY6" i="4" s="1"/>
  <c r="BB5" i="8"/>
  <c r="I6" i="4" s="1"/>
  <c r="BM5" i="8"/>
  <c r="AQ6" i="4" s="1"/>
  <c r="BE81" i="4"/>
  <c r="CB124" i="4"/>
  <c r="BV119" i="4"/>
  <c r="BZ77" i="4"/>
  <c r="BZ73" i="4"/>
  <c r="CB72" i="4"/>
  <c r="CB60" i="4"/>
  <c r="BT60" i="4"/>
  <c r="CB56" i="4"/>
  <c r="BE133" i="4"/>
  <c r="BV10" i="4"/>
  <c r="W12" i="4"/>
  <c r="AS93" i="4"/>
  <c r="W76" i="4"/>
  <c r="CM4" i="4"/>
  <c r="CN22" i="4"/>
  <c r="X6" i="4"/>
  <c r="CN50" i="4"/>
  <c r="AQ106" i="4"/>
  <c r="CC84" i="4"/>
  <c r="AO71" i="4"/>
  <c r="M68" i="4"/>
  <c r="AM52" i="4"/>
  <c r="E44" i="4"/>
  <c r="AM28" i="4"/>
  <c r="G11" i="4"/>
  <c r="BD4" i="8"/>
  <c r="K5" i="4" s="1"/>
  <c r="BO4" i="8"/>
  <c r="AS5" i="4" s="1"/>
  <c r="CN86" i="4"/>
  <c r="X133" i="4"/>
  <c r="X125" i="4"/>
  <c r="BF113" i="4"/>
  <c r="X113" i="4"/>
  <c r="BF5" i="4"/>
  <c r="CB4" i="2"/>
  <c r="CN5" i="4" s="1"/>
  <c r="BF4" i="2"/>
  <c r="X5" i="4" s="1"/>
  <c r="CM109" i="4"/>
  <c r="W49" i="4"/>
  <c r="AT124" i="4"/>
  <c r="D64" i="4"/>
  <c r="L60" i="4"/>
  <c r="F55" i="4"/>
  <c r="AR45" i="4"/>
  <c r="H30" i="4"/>
  <c r="W4" i="4"/>
  <c r="K132" i="4"/>
  <c r="I129" i="4"/>
  <c r="BW126" i="4"/>
  <c r="AO122" i="4"/>
  <c r="G114" i="4"/>
  <c r="I113" i="4"/>
  <c r="I109" i="4"/>
  <c r="I93" i="4"/>
  <c r="AO82" i="4"/>
  <c r="I77" i="4"/>
  <c r="K76" i="4"/>
  <c r="E75" i="4"/>
  <c r="AM75" i="4"/>
  <c r="CC71" i="4"/>
  <c r="AM67" i="4"/>
  <c r="AQ57" i="4"/>
  <c r="K56" i="4"/>
  <c r="G54" i="4"/>
  <c r="AQ53" i="4"/>
  <c r="E51" i="4"/>
  <c r="AS48" i="4"/>
  <c r="BW46" i="4"/>
  <c r="AQ41" i="4"/>
  <c r="G38" i="4"/>
  <c r="I33" i="4"/>
  <c r="AO30" i="4"/>
  <c r="M27" i="4"/>
  <c r="AM23" i="4"/>
  <c r="AO18" i="4"/>
  <c r="CC15" i="4"/>
  <c r="AO14" i="4"/>
  <c r="E7" i="4"/>
  <c r="AO6" i="4"/>
  <c r="BB4" i="8"/>
  <c r="I5" i="4" s="1"/>
  <c r="BX4" i="8"/>
  <c r="BY5" i="4" s="1"/>
  <c r="BM4" i="8"/>
  <c r="AQ5" i="4" s="1"/>
  <c r="F115" i="4"/>
  <c r="BV115" i="4"/>
  <c r="L68" i="4"/>
  <c r="D60" i="4"/>
  <c r="D28" i="4"/>
  <c r="BZ17" i="4"/>
  <c r="J13" i="4"/>
  <c r="CN4" i="4"/>
  <c r="X4" i="4"/>
  <c r="BE92" i="4"/>
  <c r="CN47" i="4"/>
  <c r="L135" i="4"/>
  <c r="AL135" i="4"/>
  <c r="H133" i="4"/>
  <c r="F130" i="4"/>
  <c r="BT123" i="4"/>
  <c r="F122" i="4"/>
  <c r="AL119" i="4"/>
  <c r="D115" i="4"/>
  <c r="BX105" i="4"/>
  <c r="F74" i="4"/>
  <c r="AP65" i="4"/>
  <c r="BZ64" i="4"/>
  <c r="L59" i="4"/>
  <c r="CB59" i="4"/>
  <c r="CB55" i="4"/>
  <c r="BT47" i="4"/>
  <c r="BX45" i="4"/>
  <c r="F42" i="4"/>
  <c r="H37" i="4"/>
  <c r="D31" i="4"/>
  <c r="H25" i="4"/>
  <c r="BX25" i="4"/>
  <c r="F123" i="4"/>
  <c r="AN87" i="4"/>
  <c r="AT48" i="4"/>
  <c r="AL32" i="4"/>
  <c r="H14" i="4"/>
  <c r="AP14" i="4"/>
  <c r="AR89" i="4"/>
  <c r="CB67" i="4"/>
  <c r="AT92" i="4"/>
  <c r="AP90" i="4"/>
  <c r="AL72" i="4"/>
  <c r="H34" i="4"/>
  <c r="BC4" i="8"/>
  <c r="J5" i="4" s="1"/>
  <c r="BN4" i="8"/>
  <c r="AR5" i="4" s="1"/>
  <c r="BE4" i="4"/>
  <c r="AT67" i="4"/>
  <c r="BZ9" i="4"/>
  <c r="BY4" i="8"/>
  <c r="BZ5" i="4" s="1"/>
  <c r="J12" i="4"/>
  <c r="BA4" i="8"/>
  <c r="H5" i="4" s="1"/>
  <c r="BW4" i="8"/>
  <c r="BX5" i="4" s="1"/>
  <c r="BL4" i="8"/>
  <c r="AP5" i="4" s="1"/>
  <c r="AT7" i="4"/>
  <c r="BW67" i="4"/>
  <c r="CA41" i="4"/>
  <c r="AL19" i="4"/>
  <c r="M126" i="4"/>
  <c r="CC126" i="4"/>
  <c r="I88" i="4"/>
  <c r="BY84" i="4"/>
  <c r="AQ84" i="4"/>
  <c r="AU42" i="4"/>
  <c r="AM30" i="4"/>
  <c r="K7" i="4"/>
  <c r="BX132" i="4"/>
  <c r="BV129" i="4"/>
  <c r="AL126" i="4"/>
  <c r="BT94" i="4"/>
  <c r="D78" i="4"/>
  <c r="H52" i="4"/>
  <c r="F49" i="4"/>
  <c r="AR43" i="4"/>
  <c r="AR35" i="4"/>
  <c r="AL26" i="4"/>
  <c r="K122" i="4"/>
  <c r="AS122" i="4"/>
  <c r="AU113" i="4"/>
  <c r="K78" i="4"/>
  <c r="CC61" i="4"/>
  <c r="AS58" i="4"/>
  <c r="BU49" i="4"/>
  <c r="AU37" i="4"/>
  <c r="BF4" i="8"/>
  <c r="M5" i="4" s="1"/>
  <c r="CB4" i="8"/>
  <c r="CC5" i="4" s="1"/>
  <c r="BQ4" i="8"/>
  <c r="AU5" i="4" s="1"/>
  <c r="AT133" i="4"/>
  <c r="AL121" i="4"/>
  <c r="AN108" i="4"/>
  <c r="D89" i="4"/>
  <c r="J46" i="4"/>
  <c r="D33" i="4"/>
  <c r="BV20" i="4"/>
  <c r="H7" i="4"/>
  <c r="BE121" i="4"/>
  <c r="CM121" i="4"/>
  <c r="CK4" i="4"/>
  <c r="AQ132" i="4"/>
  <c r="K83" i="4"/>
  <c r="AQ80" i="4"/>
  <c r="AO73" i="4"/>
  <c r="AS67" i="4"/>
  <c r="AM58" i="4"/>
  <c r="G45" i="4"/>
  <c r="BU42" i="4"/>
  <c r="AO29" i="4"/>
  <c r="E22" i="4"/>
  <c r="AZ4" i="8"/>
  <c r="G5" i="4" s="1"/>
  <c r="BV4" i="8"/>
  <c r="BW5" i="4" s="1"/>
  <c r="BK4" i="8"/>
  <c r="AO5" i="4" s="1"/>
  <c r="L130" i="4"/>
  <c r="BZ115" i="4"/>
  <c r="CB102" i="4"/>
  <c r="F73" i="4"/>
  <c r="AN73" i="4"/>
  <c r="H60" i="4"/>
  <c r="AP60" i="4"/>
  <c r="H48" i="4"/>
  <c r="AP48" i="4"/>
  <c r="BV41" i="4"/>
  <c r="AN41" i="4"/>
  <c r="D38" i="4"/>
  <c r="D14" i="4"/>
  <c r="BW128" i="4"/>
  <c r="AU105" i="4"/>
  <c r="CC101" i="4"/>
  <c r="AO40" i="4"/>
  <c r="AQ27" i="4"/>
  <c r="AO24" i="4"/>
  <c r="CA14" i="4"/>
  <c r="AX4" i="8"/>
  <c r="E5" i="4" s="1"/>
  <c r="BT4" i="8"/>
  <c r="BU5" i="4" s="1"/>
  <c r="BI4" i="8"/>
  <c r="AM5" i="4" s="1"/>
  <c r="BX135" i="4"/>
  <c r="CB105" i="4"/>
  <c r="BX99" i="4"/>
  <c r="BX63" i="4"/>
  <c r="AP63" i="4"/>
  <c r="BV44" i="4"/>
  <c r="AP31" i="4"/>
  <c r="AR18" i="4"/>
  <c r="BE4" i="8"/>
  <c r="L5" i="4" s="1"/>
  <c r="CA4" i="8"/>
  <c r="CB5" i="4" s="1"/>
  <c r="BP4" i="8"/>
  <c r="AT5" i="4" s="1"/>
  <c r="W125" i="4"/>
  <c r="BE4" i="2"/>
  <c r="W5" i="4" s="1"/>
  <c r="BE12" i="4"/>
  <c r="E134" i="4"/>
  <c r="I108" i="4"/>
  <c r="AO105" i="4"/>
  <c r="I92" i="4"/>
  <c r="K75" i="4"/>
  <c r="E66" i="4"/>
  <c r="BU66" i="4"/>
  <c r="CC62" i="4"/>
  <c r="E50" i="4"/>
  <c r="AM50" i="4"/>
  <c r="I40" i="4"/>
  <c r="CC14" i="4"/>
  <c r="K11" i="4"/>
  <c r="BV133" i="4"/>
  <c r="BZ107" i="4"/>
  <c r="AP104" i="4"/>
  <c r="L78" i="4"/>
  <c r="AT78" i="4"/>
  <c r="AP72" i="4"/>
  <c r="AL46" i="4"/>
  <c r="AL22" i="4"/>
  <c r="I91" i="4"/>
  <c r="BY75" i="4"/>
  <c r="M65" i="4"/>
  <c r="E45" i="4"/>
  <c r="CA22" i="4"/>
  <c r="AS22" i="4"/>
  <c r="I19" i="4"/>
  <c r="BX131" i="4"/>
  <c r="BT85" i="4"/>
  <c r="AR62" i="4"/>
  <c r="BT53" i="4"/>
  <c r="BV24" i="4"/>
  <c r="F8" i="4"/>
  <c r="AN8" i="4"/>
  <c r="AW4" i="8"/>
  <c r="D5" i="4" s="1"/>
  <c r="BS4" i="8"/>
  <c r="BT5" i="4" s="1"/>
  <c r="BH4" i="8"/>
  <c r="AL5" i="4" s="1"/>
  <c r="BE120" i="4"/>
  <c r="CM72" i="4"/>
  <c r="X24" i="4"/>
  <c r="BF4" i="4"/>
  <c r="BF63" i="4"/>
  <c r="BU122" i="4"/>
  <c r="AU118" i="4"/>
  <c r="G109" i="4"/>
  <c r="BW109" i="4"/>
  <c r="E106" i="4"/>
  <c r="AM106" i="4"/>
  <c r="AU102" i="4"/>
  <c r="BU94" i="4"/>
  <c r="BU86" i="4"/>
  <c r="AU70" i="4"/>
  <c r="I44" i="4"/>
  <c r="E38" i="4"/>
  <c r="AM38" i="4"/>
  <c r="AO25" i="4"/>
  <c r="E10" i="4"/>
  <c r="BV125" i="4"/>
  <c r="BV121" i="4"/>
  <c r="L114" i="4"/>
  <c r="BV93" i="4"/>
  <c r="D86" i="4"/>
  <c r="AL86" i="4"/>
  <c r="CB82" i="4"/>
  <c r="H80" i="4"/>
  <c r="AN77" i="4"/>
  <c r="BZ63" i="4"/>
  <c r="J39" i="4"/>
  <c r="AL34" i="4"/>
  <c r="L26" i="4"/>
  <c r="F17" i="4"/>
  <c r="BV17" i="4"/>
  <c r="H8" i="4"/>
  <c r="AY4" i="8"/>
  <c r="F5" i="4" s="1"/>
  <c r="BU4" i="8"/>
  <c r="BV5" i="4" s="1"/>
  <c r="BJ4" i="8"/>
  <c r="AN5" i="4" s="1"/>
  <c r="CA130" i="4"/>
  <c r="AS114" i="4"/>
  <c r="BW96" i="4"/>
  <c r="I83" i="4"/>
  <c r="CC53" i="4"/>
  <c r="AS42" i="4"/>
  <c r="I23" i="4"/>
  <c r="CA10" i="4"/>
  <c r="BT129" i="4"/>
  <c r="AL129" i="4"/>
  <c r="AT125" i="4"/>
  <c r="BZ122" i="4"/>
  <c r="BV116" i="4"/>
  <c r="BT97" i="4"/>
  <c r="F80" i="4"/>
  <c r="BV80" i="4"/>
  <c r="AP71" i="4"/>
  <c r="BT65" i="4"/>
  <c r="AL57" i="4"/>
  <c r="D29" i="4"/>
  <c r="BT29" i="4"/>
  <c r="F12" i="4"/>
  <c r="BV12" i="4"/>
  <c r="AN12" i="4"/>
  <c r="CB9" i="4"/>
  <c r="X99" i="4"/>
  <c r="X87" i="4"/>
  <c r="BF35" i="4"/>
  <c r="X23" i="4"/>
  <c r="CN11" i="4"/>
  <c r="X11" i="4"/>
  <c r="W80" i="4"/>
  <c r="CA4" i="2"/>
  <c r="CM5" i="4" s="1"/>
  <c r="CM111" i="4"/>
  <c r="CM71" i="4"/>
  <c r="BE71" i="4"/>
  <c r="BE47" i="4"/>
  <c r="CM35" i="4"/>
  <c r="BE7" i="4"/>
  <c r="CN9" i="4"/>
  <c r="AS129" i="4"/>
  <c r="AU108" i="4"/>
  <c r="AQ86" i="4"/>
  <c r="AS65" i="4"/>
  <c r="AM24" i="4"/>
  <c r="AO19" i="4"/>
  <c r="CA133" i="4"/>
  <c r="CA45" i="4"/>
  <c r="BW23" i="4"/>
  <c r="BY10" i="4"/>
  <c r="BZ4" i="8"/>
  <c r="CA5" i="4" s="1"/>
  <c r="W115" i="4"/>
  <c r="W95" i="4"/>
  <c r="W87" i="4"/>
  <c r="W75" i="4"/>
  <c r="W71" i="4"/>
  <c r="W23" i="4"/>
  <c r="BF86" i="4"/>
  <c r="CN90" i="4"/>
  <c r="CM114" i="4"/>
  <c r="BE78" i="4"/>
  <c r="BE74" i="4"/>
  <c r="BE54" i="4"/>
  <c r="CM42" i="4"/>
  <c r="BE10" i="4"/>
  <c r="CM6" i="4"/>
  <c r="X62" i="4"/>
  <c r="AS132" i="4"/>
  <c r="AU119" i="4"/>
  <c r="AO86" i="4"/>
  <c r="AM83" i="4"/>
  <c r="BU127" i="4"/>
  <c r="BY117" i="4"/>
  <c r="BY101" i="4"/>
  <c r="BY93" i="4"/>
  <c r="CC83" i="4"/>
  <c r="BU79" i="4"/>
  <c r="W94" i="4"/>
  <c r="W74" i="4"/>
  <c r="W66" i="4"/>
  <c r="W38" i="4"/>
  <c r="W26" i="4"/>
  <c r="AD52" i="4"/>
  <c r="AD4" i="4"/>
  <c r="AD98" i="4"/>
  <c r="AD126" i="4"/>
  <c r="AD94" i="4"/>
  <c r="AD75" i="4"/>
  <c r="AD6" i="4"/>
  <c r="AD90" i="4"/>
  <c r="AD107" i="4"/>
  <c r="AD38" i="4"/>
  <c r="AD130" i="4"/>
  <c r="AD58" i="4"/>
  <c r="AD42" i="4"/>
  <c r="AD11" i="4"/>
  <c r="AD23" i="4"/>
  <c r="AD7" i="4"/>
  <c r="AD60" i="4"/>
  <c r="AD135" i="4"/>
  <c r="AD119" i="4"/>
  <c r="AD69" i="4"/>
  <c r="AD61" i="4"/>
  <c r="AD53" i="4"/>
  <c r="AD45" i="4"/>
  <c r="AD37" i="4"/>
  <c r="A130" i="4"/>
  <c r="B130" i="4"/>
  <c r="C130" i="4"/>
  <c r="A131" i="4"/>
  <c r="B131" i="4"/>
  <c r="C131" i="4"/>
  <c r="A132" i="4"/>
  <c r="B132" i="4"/>
  <c r="C132" i="4"/>
  <c r="A133" i="4"/>
  <c r="B133" i="4"/>
  <c r="C133" i="4"/>
  <c r="A134" i="4"/>
  <c r="B134" i="4"/>
  <c r="C134" i="4"/>
  <c r="A135" i="4"/>
  <c r="B135" i="4"/>
  <c r="C135" i="4"/>
  <c r="A129" i="8"/>
  <c r="B129" i="8"/>
  <c r="C129" i="8"/>
  <c r="A130" i="8"/>
  <c r="B130" i="8"/>
  <c r="C130" i="8"/>
  <c r="A131" i="8"/>
  <c r="B131" i="8"/>
  <c r="C131" i="8"/>
  <c r="A132" i="8"/>
  <c r="B132" i="8"/>
  <c r="C132" i="8"/>
  <c r="A133" i="8"/>
  <c r="B133" i="8"/>
  <c r="C133" i="8"/>
  <c r="A134" i="8"/>
  <c r="B134" i="8"/>
  <c r="C134" i="8"/>
  <c r="A129" i="2"/>
  <c r="B129" i="2"/>
  <c r="C129" i="2"/>
  <c r="D129" i="2"/>
  <c r="E129" i="2"/>
  <c r="F129" i="2"/>
  <c r="G129" i="2"/>
  <c r="H129" i="2"/>
  <c r="I129" i="2"/>
  <c r="J129" i="2"/>
  <c r="K129" i="2"/>
  <c r="A130" i="2"/>
  <c r="B130" i="2"/>
  <c r="C130" i="2"/>
  <c r="D130" i="2"/>
  <c r="E130" i="2"/>
  <c r="F130" i="2"/>
  <c r="G130" i="2"/>
  <c r="H130" i="2"/>
  <c r="I130" i="2"/>
  <c r="J130" i="2"/>
  <c r="K130" i="2"/>
  <c r="A131" i="2"/>
  <c r="B131" i="2"/>
  <c r="C131" i="2"/>
  <c r="D131" i="2"/>
  <c r="E131" i="2"/>
  <c r="F131" i="2"/>
  <c r="G131" i="2"/>
  <c r="H131" i="2"/>
  <c r="I131" i="2"/>
  <c r="J131" i="2"/>
  <c r="K131" i="2"/>
  <c r="A132" i="2"/>
  <c r="B132" i="2"/>
  <c r="C132" i="2"/>
  <c r="D132" i="2"/>
  <c r="E132" i="2"/>
  <c r="F132" i="2"/>
  <c r="G132" i="2"/>
  <c r="H132" i="2"/>
  <c r="I132" i="2"/>
  <c r="J132" i="2"/>
  <c r="K132" i="2"/>
  <c r="A133" i="2"/>
  <c r="B133" i="2"/>
  <c r="C133" i="2"/>
  <c r="D133" i="2"/>
  <c r="E133" i="2"/>
  <c r="F133" i="2"/>
  <c r="G133" i="2"/>
  <c r="H133" i="2"/>
  <c r="I133" i="2"/>
  <c r="J133" i="2"/>
  <c r="K133" i="2"/>
  <c r="A134" i="2"/>
  <c r="B134" i="2"/>
  <c r="C134" i="2"/>
  <c r="D134" i="2"/>
  <c r="E134" i="2"/>
  <c r="F134" i="2"/>
  <c r="G134" i="2"/>
  <c r="H134" i="2"/>
  <c r="I134" i="2"/>
  <c r="J134" i="2"/>
  <c r="K134" i="2"/>
  <c r="A4" i="5"/>
  <c r="B4" i="5"/>
  <c r="C4" i="5"/>
  <c r="D4" i="5"/>
  <c r="F4" i="5"/>
  <c r="G4" i="5"/>
  <c r="H4" i="5"/>
  <c r="I4" i="5"/>
  <c r="J4" i="5"/>
  <c r="K4" i="5"/>
  <c r="L4" i="5"/>
  <c r="M4" i="5"/>
  <c r="N4" i="5"/>
  <c r="O4" i="5"/>
  <c r="P4" i="5"/>
  <c r="Q4" i="5"/>
  <c r="A5" i="5"/>
  <c r="B5" i="5"/>
  <c r="C5" i="5"/>
  <c r="D5" i="5"/>
  <c r="F5" i="5"/>
  <c r="G5" i="5"/>
  <c r="H5" i="5"/>
  <c r="I5" i="5"/>
  <c r="J5" i="5"/>
  <c r="K5" i="5"/>
  <c r="L5" i="5"/>
  <c r="M5" i="5"/>
  <c r="N5" i="5"/>
  <c r="O5" i="5"/>
  <c r="P5" i="5"/>
  <c r="Q5" i="5"/>
  <c r="A6" i="5"/>
  <c r="B6" i="5"/>
  <c r="C6" i="5"/>
  <c r="D6" i="5"/>
  <c r="F6" i="5"/>
  <c r="G6" i="5"/>
  <c r="H6" i="5"/>
  <c r="I6" i="5"/>
  <c r="J6" i="5"/>
  <c r="K6" i="5"/>
  <c r="L6" i="5"/>
  <c r="M6" i="5"/>
  <c r="N6" i="5"/>
  <c r="O6" i="5"/>
  <c r="P6" i="5"/>
  <c r="Q6" i="5"/>
  <c r="A7" i="5"/>
  <c r="B7" i="5"/>
  <c r="C7" i="5"/>
  <c r="D7" i="5"/>
  <c r="F7" i="5"/>
  <c r="G7" i="5"/>
  <c r="H7" i="5"/>
  <c r="I7" i="5"/>
  <c r="J7" i="5"/>
  <c r="K7" i="5"/>
  <c r="L7" i="5"/>
  <c r="M7" i="5"/>
  <c r="N7" i="5"/>
  <c r="O7" i="5"/>
  <c r="P7" i="5"/>
  <c r="Q7" i="5"/>
  <c r="A8" i="5"/>
  <c r="B8" i="5"/>
  <c r="C8" i="5"/>
  <c r="D8" i="5"/>
  <c r="F8" i="5"/>
  <c r="G8" i="5"/>
  <c r="H8" i="5"/>
  <c r="I8" i="5"/>
  <c r="J8" i="5"/>
  <c r="K8" i="5"/>
  <c r="L8" i="5"/>
  <c r="M8" i="5"/>
  <c r="N8" i="5"/>
  <c r="O8" i="5"/>
  <c r="P8" i="5"/>
  <c r="Q8" i="5"/>
  <c r="A9" i="5"/>
  <c r="B9" i="5"/>
  <c r="C9" i="5"/>
  <c r="D9" i="5"/>
  <c r="F9" i="5"/>
  <c r="G9" i="5"/>
  <c r="H9" i="5"/>
  <c r="I9" i="5"/>
  <c r="J9" i="5"/>
  <c r="K9" i="5"/>
  <c r="L9" i="5"/>
  <c r="M9" i="5"/>
  <c r="N9" i="5"/>
  <c r="O9" i="5"/>
  <c r="P9" i="5"/>
  <c r="Q9" i="5"/>
  <c r="A10" i="5"/>
  <c r="B10" i="5"/>
  <c r="C10" i="5"/>
  <c r="D10" i="5"/>
  <c r="F10" i="5"/>
  <c r="G10" i="5"/>
  <c r="H10" i="5"/>
  <c r="I10" i="5"/>
  <c r="J10" i="5"/>
  <c r="K10" i="5"/>
  <c r="L10" i="5"/>
  <c r="M10" i="5"/>
  <c r="N10" i="5"/>
  <c r="O10" i="5"/>
  <c r="P10" i="5"/>
  <c r="Q10" i="5"/>
  <c r="A11" i="5"/>
  <c r="B11" i="5"/>
  <c r="C11" i="5"/>
  <c r="D11" i="5"/>
  <c r="F11" i="5"/>
  <c r="G11" i="5"/>
  <c r="H11" i="5"/>
  <c r="I11" i="5"/>
  <c r="J11" i="5"/>
  <c r="K11" i="5"/>
  <c r="L11" i="5"/>
  <c r="M11" i="5"/>
  <c r="N11" i="5"/>
  <c r="O11" i="5"/>
  <c r="P11" i="5"/>
  <c r="Q11" i="5"/>
  <c r="A12" i="5"/>
  <c r="B12" i="5"/>
  <c r="C12" i="5"/>
  <c r="D12" i="5"/>
  <c r="F12" i="5"/>
  <c r="G12" i="5"/>
  <c r="H12" i="5"/>
  <c r="I12" i="5"/>
  <c r="J12" i="5"/>
  <c r="K12" i="5"/>
  <c r="L12" i="5"/>
  <c r="M12" i="5"/>
  <c r="N12" i="5"/>
  <c r="O12" i="5"/>
  <c r="P12" i="5"/>
  <c r="Q12" i="5"/>
  <c r="A13" i="5"/>
  <c r="B13" i="5"/>
  <c r="C13" i="5"/>
  <c r="D13" i="5"/>
  <c r="F13" i="5"/>
  <c r="G13" i="5"/>
  <c r="H13" i="5"/>
  <c r="I13" i="5"/>
  <c r="J13" i="5"/>
  <c r="K13" i="5"/>
  <c r="L13" i="5"/>
  <c r="M13" i="5"/>
  <c r="N13" i="5"/>
  <c r="O13" i="5"/>
  <c r="P13" i="5"/>
  <c r="Q13" i="5"/>
  <c r="A14" i="5"/>
  <c r="B14" i="5"/>
  <c r="C14" i="5"/>
  <c r="D14" i="5"/>
  <c r="F14" i="5"/>
  <c r="G14" i="5"/>
  <c r="H14" i="5"/>
  <c r="I14" i="5"/>
  <c r="J14" i="5"/>
  <c r="K14" i="5"/>
  <c r="L14" i="5"/>
  <c r="M14" i="5"/>
  <c r="N14" i="5"/>
  <c r="O14" i="5"/>
  <c r="P14" i="5"/>
  <c r="Q14" i="5"/>
  <c r="A15" i="5"/>
  <c r="B15" i="5"/>
  <c r="C15" i="5"/>
  <c r="D15" i="5"/>
  <c r="F15" i="5"/>
  <c r="G15" i="5"/>
  <c r="H15" i="5"/>
  <c r="I15" i="5"/>
  <c r="J15" i="5"/>
  <c r="K15" i="5"/>
  <c r="L15" i="5"/>
  <c r="M15" i="5"/>
  <c r="N15" i="5"/>
  <c r="O15" i="5"/>
  <c r="P15" i="5"/>
  <c r="Q15" i="5"/>
  <c r="A16" i="5"/>
  <c r="B16" i="5"/>
  <c r="C16" i="5"/>
  <c r="D16" i="5"/>
  <c r="F16" i="5"/>
  <c r="G16" i="5"/>
  <c r="H16" i="5"/>
  <c r="I16" i="5"/>
  <c r="J16" i="5"/>
  <c r="K16" i="5"/>
  <c r="L16" i="5"/>
  <c r="M16" i="5"/>
  <c r="N16" i="5"/>
  <c r="O16" i="5"/>
  <c r="P16" i="5"/>
  <c r="Q16" i="5"/>
  <c r="A17" i="5"/>
  <c r="B17" i="5"/>
  <c r="C17" i="5"/>
  <c r="D17" i="5"/>
  <c r="F17" i="5"/>
  <c r="G17" i="5"/>
  <c r="H17" i="5"/>
  <c r="I17" i="5"/>
  <c r="J17" i="5"/>
  <c r="K17" i="5"/>
  <c r="L17" i="5"/>
  <c r="M17" i="5"/>
  <c r="N17" i="5"/>
  <c r="O17" i="5"/>
  <c r="P17" i="5"/>
  <c r="Q17" i="5"/>
  <c r="A18" i="5"/>
  <c r="B18" i="5"/>
  <c r="C18" i="5"/>
  <c r="D18" i="5"/>
  <c r="F18" i="5"/>
  <c r="G18" i="5"/>
  <c r="H18" i="5"/>
  <c r="I18" i="5"/>
  <c r="J18" i="5"/>
  <c r="K18" i="5"/>
  <c r="L18" i="5"/>
  <c r="M18" i="5"/>
  <c r="N18" i="5"/>
  <c r="O18" i="5"/>
  <c r="P18" i="5"/>
  <c r="Q18" i="5"/>
  <c r="A19" i="5"/>
  <c r="B19" i="5"/>
  <c r="C19" i="5"/>
  <c r="D19" i="5"/>
  <c r="F19" i="5"/>
  <c r="G19" i="5"/>
  <c r="H19" i="5"/>
  <c r="I19" i="5"/>
  <c r="J19" i="5"/>
  <c r="K19" i="5"/>
  <c r="L19" i="5"/>
  <c r="M19" i="5"/>
  <c r="N19" i="5"/>
  <c r="O19" i="5"/>
  <c r="P19" i="5"/>
  <c r="Q19" i="5"/>
  <c r="A20" i="5"/>
  <c r="B20" i="5"/>
  <c r="C20" i="5"/>
  <c r="D20" i="5"/>
  <c r="F20" i="5"/>
  <c r="G20" i="5"/>
  <c r="H20" i="5"/>
  <c r="I20" i="5"/>
  <c r="J20" i="5"/>
  <c r="K20" i="5"/>
  <c r="L20" i="5"/>
  <c r="M20" i="5"/>
  <c r="N20" i="5"/>
  <c r="O20" i="5"/>
  <c r="P20" i="5"/>
  <c r="Q20" i="5"/>
  <c r="A21" i="5"/>
  <c r="B21" i="5"/>
  <c r="C21" i="5"/>
  <c r="D21" i="5"/>
  <c r="F21" i="5"/>
  <c r="G21" i="5"/>
  <c r="H21" i="5"/>
  <c r="I21" i="5"/>
  <c r="J21" i="5"/>
  <c r="K21" i="5"/>
  <c r="L21" i="5"/>
  <c r="M21" i="5"/>
  <c r="N21" i="5"/>
  <c r="O21" i="5"/>
  <c r="P21" i="5"/>
  <c r="Q21" i="5"/>
  <c r="A22" i="5"/>
  <c r="B22" i="5"/>
  <c r="C22" i="5"/>
  <c r="D22" i="5"/>
  <c r="F22" i="5"/>
  <c r="G22" i="5"/>
  <c r="H22" i="5"/>
  <c r="I22" i="5"/>
  <c r="J22" i="5"/>
  <c r="K22" i="5"/>
  <c r="L22" i="5"/>
  <c r="M22" i="5"/>
  <c r="N22" i="5"/>
  <c r="O22" i="5"/>
  <c r="P22" i="5"/>
  <c r="Q22" i="5"/>
  <c r="A23" i="5"/>
  <c r="B23" i="5"/>
  <c r="C23" i="5"/>
  <c r="D23" i="5"/>
  <c r="F23" i="5"/>
  <c r="G23" i="5"/>
  <c r="H23" i="5"/>
  <c r="I23" i="5"/>
  <c r="J23" i="5"/>
  <c r="K23" i="5"/>
  <c r="L23" i="5"/>
  <c r="M23" i="5"/>
  <c r="N23" i="5"/>
  <c r="O23" i="5"/>
  <c r="P23" i="5"/>
  <c r="Q23" i="5"/>
  <c r="A24" i="5"/>
  <c r="B24" i="5"/>
  <c r="C24" i="5"/>
  <c r="D24" i="5"/>
  <c r="F24" i="5"/>
  <c r="G24" i="5"/>
  <c r="H24" i="5"/>
  <c r="I24" i="5"/>
  <c r="J24" i="5"/>
  <c r="K24" i="5"/>
  <c r="L24" i="5"/>
  <c r="M24" i="5"/>
  <c r="N24" i="5"/>
  <c r="O24" i="5"/>
  <c r="P24" i="5"/>
  <c r="Q24" i="5"/>
  <c r="A25" i="5"/>
  <c r="B25" i="5"/>
  <c r="C25" i="5"/>
  <c r="D25" i="5"/>
  <c r="F25" i="5"/>
  <c r="G25" i="5"/>
  <c r="H25" i="5"/>
  <c r="I25" i="5"/>
  <c r="J25" i="5"/>
  <c r="K25" i="5"/>
  <c r="L25" i="5"/>
  <c r="M25" i="5"/>
  <c r="N25" i="5"/>
  <c r="O25" i="5"/>
  <c r="P25" i="5"/>
  <c r="Q25" i="5"/>
  <c r="A26" i="5"/>
  <c r="B26" i="5"/>
  <c r="C26" i="5"/>
  <c r="D26" i="5"/>
  <c r="F26" i="5"/>
  <c r="G26" i="5"/>
  <c r="H26" i="5"/>
  <c r="I26" i="5"/>
  <c r="J26" i="5"/>
  <c r="K26" i="5"/>
  <c r="L26" i="5"/>
  <c r="M26" i="5"/>
  <c r="N26" i="5"/>
  <c r="O26" i="5"/>
  <c r="P26" i="5"/>
  <c r="Q26" i="5"/>
  <c r="A27" i="5"/>
  <c r="B27" i="5"/>
  <c r="C27" i="5"/>
  <c r="D27" i="5"/>
  <c r="F27" i="5"/>
  <c r="G27" i="5"/>
  <c r="H27" i="5"/>
  <c r="I27" i="5"/>
  <c r="J27" i="5"/>
  <c r="K27" i="5"/>
  <c r="L27" i="5"/>
  <c r="M27" i="5"/>
  <c r="N27" i="5"/>
  <c r="O27" i="5"/>
  <c r="P27" i="5"/>
  <c r="Q27" i="5"/>
  <c r="A28" i="5"/>
  <c r="B28" i="5"/>
  <c r="C28" i="5"/>
  <c r="D28" i="5"/>
  <c r="F28" i="5"/>
  <c r="G28" i="5"/>
  <c r="H28" i="5"/>
  <c r="I28" i="5"/>
  <c r="J28" i="5"/>
  <c r="K28" i="5"/>
  <c r="L28" i="5"/>
  <c r="M28" i="5"/>
  <c r="N28" i="5"/>
  <c r="O28" i="5"/>
  <c r="P28" i="5"/>
  <c r="Q28" i="5"/>
  <c r="A29" i="5"/>
  <c r="B29" i="5"/>
  <c r="C29" i="5"/>
  <c r="D29" i="5"/>
  <c r="F29" i="5"/>
  <c r="G29" i="5"/>
  <c r="H29" i="5"/>
  <c r="I29" i="5"/>
  <c r="J29" i="5"/>
  <c r="K29" i="5"/>
  <c r="L29" i="5"/>
  <c r="M29" i="5"/>
  <c r="N29" i="5"/>
  <c r="O29" i="5"/>
  <c r="P29" i="5"/>
  <c r="Q29" i="5"/>
  <c r="A30" i="5"/>
  <c r="B30" i="5"/>
  <c r="C30" i="5"/>
  <c r="D30" i="5"/>
  <c r="F30" i="5"/>
  <c r="G30" i="5"/>
  <c r="H30" i="5"/>
  <c r="I30" i="5"/>
  <c r="J30" i="5"/>
  <c r="K30" i="5"/>
  <c r="L30" i="5"/>
  <c r="M30" i="5"/>
  <c r="N30" i="5"/>
  <c r="O30" i="5"/>
  <c r="P30" i="5"/>
  <c r="Q30" i="5"/>
  <c r="A31" i="5"/>
  <c r="B31" i="5"/>
  <c r="C31" i="5"/>
  <c r="D31" i="5"/>
  <c r="F31" i="5"/>
  <c r="G31" i="5"/>
  <c r="H31" i="5"/>
  <c r="I31" i="5"/>
  <c r="J31" i="5"/>
  <c r="K31" i="5"/>
  <c r="L31" i="5"/>
  <c r="M31" i="5"/>
  <c r="N31" i="5"/>
  <c r="O31" i="5"/>
  <c r="P31" i="5"/>
  <c r="Q31" i="5"/>
  <c r="A32" i="5"/>
  <c r="B32" i="5"/>
  <c r="C32" i="5"/>
  <c r="D32" i="5"/>
  <c r="F32" i="5"/>
  <c r="G32" i="5"/>
  <c r="H32" i="5"/>
  <c r="I32" i="5"/>
  <c r="J32" i="5"/>
  <c r="K32" i="5"/>
  <c r="L32" i="5"/>
  <c r="M32" i="5"/>
  <c r="N32" i="5"/>
  <c r="O32" i="5"/>
  <c r="P32" i="5"/>
  <c r="Q32" i="5"/>
  <c r="A33" i="5"/>
  <c r="B33" i="5"/>
  <c r="C33" i="5"/>
  <c r="D33" i="5"/>
  <c r="F33" i="5"/>
  <c r="G33" i="5"/>
  <c r="H33" i="5"/>
  <c r="I33" i="5"/>
  <c r="J33" i="5"/>
  <c r="K33" i="5"/>
  <c r="L33" i="5"/>
  <c r="M33" i="5"/>
  <c r="N33" i="5"/>
  <c r="O33" i="5"/>
  <c r="P33" i="5"/>
  <c r="Q33" i="5"/>
  <c r="A34" i="5"/>
  <c r="B34" i="5"/>
  <c r="C34" i="5"/>
  <c r="D34" i="5"/>
  <c r="F34" i="5"/>
  <c r="G34" i="5"/>
  <c r="H34" i="5"/>
  <c r="I34" i="5"/>
  <c r="J34" i="5"/>
  <c r="K34" i="5"/>
  <c r="L34" i="5"/>
  <c r="M34" i="5"/>
  <c r="N34" i="5"/>
  <c r="O34" i="5"/>
  <c r="P34" i="5"/>
  <c r="Q34" i="5"/>
  <c r="A35" i="5"/>
  <c r="B35" i="5"/>
  <c r="C35" i="5"/>
  <c r="D35" i="5"/>
  <c r="F35" i="5"/>
  <c r="G35" i="5"/>
  <c r="H35" i="5"/>
  <c r="I35" i="5"/>
  <c r="J35" i="5"/>
  <c r="K35" i="5"/>
  <c r="L35" i="5"/>
  <c r="M35" i="5"/>
  <c r="N35" i="5"/>
  <c r="O35" i="5"/>
  <c r="P35" i="5"/>
  <c r="Q35" i="5"/>
  <c r="A36" i="5"/>
  <c r="B36" i="5"/>
  <c r="C36" i="5"/>
  <c r="D36" i="5"/>
  <c r="F36" i="5"/>
  <c r="G36" i="5"/>
  <c r="H36" i="5"/>
  <c r="I36" i="5"/>
  <c r="J36" i="5"/>
  <c r="K36" i="5"/>
  <c r="L36" i="5"/>
  <c r="M36" i="5"/>
  <c r="N36" i="5"/>
  <c r="O36" i="5"/>
  <c r="P36" i="5"/>
  <c r="Q36" i="5"/>
  <c r="A37" i="5"/>
  <c r="B37" i="5"/>
  <c r="C37" i="5"/>
  <c r="D37" i="5"/>
  <c r="F37" i="5"/>
  <c r="G37" i="5"/>
  <c r="H37" i="5"/>
  <c r="I37" i="5"/>
  <c r="J37" i="5"/>
  <c r="K37" i="5"/>
  <c r="L37" i="5"/>
  <c r="M37" i="5"/>
  <c r="N37" i="5"/>
  <c r="O37" i="5"/>
  <c r="P37" i="5"/>
  <c r="Q37" i="5"/>
  <c r="A38" i="5"/>
  <c r="B38" i="5"/>
  <c r="C38" i="5"/>
  <c r="D38" i="5"/>
  <c r="F38" i="5"/>
  <c r="G38" i="5"/>
  <c r="H38" i="5"/>
  <c r="I38" i="5"/>
  <c r="J38" i="5"/>
  <c r="K38" i="5"/>
  <c r="L38" i="5"/>
  <c r="M38" i="5"/>
  <c r="N38" i="5"/>
  <c r="O38" i="5"/>
  <c r="P38" i="5"/>
  <c r="Q38" i="5"/>
  <c r="A39" i="5"/>
  <c r="B39" i="5"/>
  <c r="C39" i="5"/>
  <c r="D39" i="5"/>
  <c r="F39" i="5"/>
  <c r="G39" i="5"/>
  <c r="H39" i="5"/>
  <c r="I39" i="5"/>
  <c r="J39" i="5"/>
  <c r="K39" i="5"/>
  <c r="L39" i="5"/>
  <c r="M39" i="5"/>
  <c r="N39" i="5"/>
  <c r="O39" i="5"/>
  <c r="P39" i="5"/>
  <c r="Q39" i="5"/>
  <c r="A40" i="5"/>
  <c r="B40" i="5"/>
  <c r="C40" i="5"/>
  <c r="D40" i="5"/>
  <c r="F40" i="5"/>
  <c r="G40" i="5"/>
  <c r="H40" i="5"/>
  <c r="I40" i="5"/>
  <c r="J40" i="5"/>
  <c r="K40" i="5"/>
  <c r="L40" i="5"/>
  <c r="M40" i="5"/>
  <c r="N40" i="5"/>
  <c r="O40" i="5"/>
  <c r="P40" i="5"/>
  <c r="Q40" i="5"/>
  <c r="A41" i="5"/>
  <c r="B41" i="5"/>
  <c r="C41" i="5"/>
  <c r="D41" i="5"/>
  <c r="F41" i="5"/>
  <c r="G41" i="5"/>
  <c r="H41" i="5"/>
  <c r="I41" i="5"/>
  <c r="J41" i="5"/>
  <c r="K41" i="5"/>
  <c r="L41" i="5"/>
  <c r="M41" i="5"/>
  <c r="N41" i="5"/>
  <c r="O41" i="5"/>
  <c r="P41" i="5"/>
  <c r="Q41" i="5"/>
  <c r="A42" i="5"/>
  <c r="B42" i="5"/>
  <c r="C42" i="5"/>
  <c r="D42" i="5"/>
  <c r="F42" i="5"/>
  <c r="G42" i="5"/>
  <c r="H42" i="5"/>
  <c r="I42" i="5"/>
  <c r="J42" i="5"/>
  <c r="K42" i="5"/>
  <c r="L42" i="5"/>
  <c r="M42" i="5"/>
  <c r="N42" i="5"/>
  <c r="O42" i="5"/>
  <c r="P42" i="5"/>
  <c r="Q42" i="5"/>
  <c r="A43" i="5"/>
  <c r="B43" i="5"/>
  <c r="C43" i="5"/>
  <c r="D43" i="5"/>
  <c r="F43" i="5"/>
  <c r="G43" i="5"/>
  <c r="H43" i="5"/>
  <c r="I43" i="5"/>
  <c r="J43" i="5"/>
  <c r="K43" i="5"/>
  <c r="L43" i="5"/>
  <c r="M43" i="5"/>
  <c r="N43" i="5"/>
  <c r="O43" i="5"/>
  <c r="P43" i="5"/>
  <c r="Q43" i="5"/>
  <c r="A44" i="5"/>
  <c r="B44" i="5"/>
  <c r="C44" i="5"/>
  <c r="D44" i="5"/>
  <c r="F44" i="5"/>
  <c r="G44" i="5"/>
  <c r="H44" i="5"/>
  <c r="I44" i="5"/>
  <c r="J44" i="5"/>
  <c r="K44" i="5"/>
  <c r="L44" i="5"/>
  <c r="M44" i="5"/>
  <c r="N44" i="5"/>
  <c r="O44" i="5"/>
  <c r="P44" i="5"/>
  <c r="Q44" i="5"/>
  <c r="A45" i="5"/>
  <c r="B45" i="5"/>
  <c r="C45" i="5"/>
  <c r="D45" i="5"/>
  <c r="F45" i="5"/>
  <c r="G45" i="5"/>
  <c r="H45" i="5"/>
  <c r="I45" i="5"/>
  <c r="J45" i="5"/>
  <c r="K45" i="5"/>
  <c r="L45" i="5"/>
  <c r="M45" i="5"/>
  <c r="N45" i="5"/>
  <c r="O45" i="5"/>
  <c r="P45" i="5"/>
  <c r="Q45" i="5"/>
  <c r="A46" i="5"/>
  <c r="B46" i="5"/>
  <c r="C46" i="5"/>
  <c r="D46" i="5"/>
  <c r="F46" i="5"/>
  <c r="G46" i="5"/>
  <c r="H46" i="5"/>
  <c r="I46" i="5"/>
  <c r="J46" i="5"/>
  <c r="K46" i="5"/>
  <c r="L46" i="5"/>
  <c r="M46" i="5"/>
  <c r="N46" i="5"/>
  <c r="O46" i="5"/>
  <c r="P46" i="5"/>
  <c r="Q46" i="5"/>
  <c r="A47" i="5"/>
  <c r="B47" i="5"/>
  <c r="C47" i="5"/>
  <c r="D47" i="5"/>
  <c r="F47" i="5"/>
  <c r="G47" i="5"/>
  <c r="H47" i="5"/>
  <c r="I47" i="5"/>
  <c r="J47" i="5"/>
  <c r="K47" i="5"/>
  <c r="L47" i="5"/>
  <c r="M47" i="5"/>
  <c r="N47" i="5"/>
  <c r="O47" i="5"/>
  <c r="P47" i="5"/>
  <c r="Q47" i="5"/>
  <c r="A48" i="5"/>
  <c r="B48" i="5"/>
  <c r="C48" i="5"/>
  <c r="D48" i="5"/>
  <c r="F48" i="5"/>
  <c r="G48" i="5"/>
  <c r="H48" i="5"/>
  <c r="I48" i="5"/>
  <c r="J48" i="5"/>
  <c r="K48" i="5"/>
  <c r="L48" i="5"/>
  <c r="M48" i="5"/>
  <c r="N48" i="5"/>
  <c r="O48" i="5"/>
  <c r="P48" i="5"/>
  <c r="Q48" i="5"/>
  <c r="A49" i="5"/>
  <c r="B49" i="5"/>
  <c r="C49" i="5"/>
  <c r="D49" i="5"/>
  <c r="F49" i="5"/>
  <c r="G49" i="5"/>
  <c r="H49" i="5"/>
  <c r="I49" i="5"/>
  <c r="J49" i="5"/>
  <c r="K49" i="5"/>
  <c r="L49" i="5"/>
  <c r="M49" i="5"/>
  <c r="N49" i="5"/>
  <c r="O49" i="5"/>
  <c r="P49" i="5"/>
  <c r="Q49" i="5"/>
  <c r="A50" i="5"/>
  <c r="B50" i="5"/>
  <c r="C50" i="5"/>
  <c r="D50" i="5"/>
  <c r="F50" i="5"/>
  <c r="G50" i="5"/>
  <c r="H50" i="5"/>
  <c r="I50" i="5"/>
  <c r="J50" i="5"/>
  <c r="K50" i="5"/>
  <c r="L50" i="5"/>
  <c r="M50" i="5"/>
  <c r="N50" i="5"/>
  <c r="O50" i="5"/>
  <c r="P50" i="5"/>
  <c r="Q50" i="5"/>
  <c r="A51" i="5"/>
  <c r="B51" i="5"/>
  <c r="C51" i="5"/>
  <c r="D51" i="5"/>
  <c r="F51" i="5"/>
  <c r="G51" i="5"/>
  <c r="H51" i="5"/>
  <c r="I51" i="5"/>
  <c r="J51" i="5"/>
  <c r="K51" i="5"/>
  <c r="L51" i="5"/>
  <c r="M51" i="5"/>
  <c r="N51" i="5"/>
  <c r="O51" i="5"/>
  <c r="P51" i="5"/>
  <c r="Q51" i="5"/>
  <c r="A52" i="5"/>
  <c r="B52" i="5"/>
  <c r="C52" i="5"/>
  <c r="D52" i="5"/>
  <c r="F52" i="5"/>
  <c r="G52" i="5"/>
  <c r="H52" i="5"/>
  <c r="I52" i="5"/>
  <c r="J52" i="5"/>
  <c r="K52" i="5"/>
  <c r="L52" i="5"/>
  <c r="M52" i="5"/>
  <c r="N52" i="5"/>
  <c r="O52" i="5"/>
  <c r="P52" i="5"/>
  <c r="Q52" i="5"/>
  <c r="A53" i="5"/>
  <c r="B53" i="5"/>
  <c r="C53" i="5"/>
  <c r="D53" i="5"/>
  <c r="F53" i="5"/>
  <c r="G53" i="5"/>
  <c r="H53" i="5"/>
  <c r="I53" i="5"/>
  <c r="J53" i="5"/>
  <c r="K53" i="5"/>
  <c r="L53" i="5"/>
  <c r="M53" i="5"/>
  <c r="N53" i="5"/>
  <c r="O53" i="5"/>
  <c r="P53" i="5"/>
  <c r="Q53" i="5"/>
  <c r="A54" i="5"/>
  <c r="B54" i="5"/>
  <c r="C54" i="5"/>
  <c r="D54" i="5"/>
  <c r="F54" i="5"/>
  <c r="G54" i="5"/>
  <c r="H54" i="5"/>
  <c r="I54" i="5"/>
  <c r="J54" i="5"/>
  <c r="K54" i="5"/>
  <c r="L54" i="5"/>
  <c r="M54" i="5"/>
  <c r="N54" i="5"/>
  <c r="O54" i="5"/>
  <c r="P54" i="5"/>
  <c r="Q54" i="5"/>
  <c r="A55" i="5"/>
  <c r="B55" i="5"/>
  <c r="C55" i="5"/>
  <c r="D55" i="5"/>
  <c r="F55" i="5"/>
  <c r="G55" i="5"/>
  <c r="H55" i="5"/>
  <c r="I55" i="5"/>
  <c r="J55" i="5"/>
  <c r="K55" i="5"/>
  <c r="L55" i="5"/>
  <c r="M55" i="5"/>
  <c r="N55" i="5"/>
  <c r="O55" i="5"/>
  <c r="P55" i="5"/>
  <c r="Q55" i="5"/>
  <c r="A56" i="5"/>
  <c r="B56" i="5"/>
  <c r="C56" i="5"/>
  <c r="D56" i="5"/>
  <c r="F56" i="5"/>
  <c r="G56" i="5"/>
  <c r="H56" i="5"/>
  <c r="I56" i="5"/>
  <c r="J56" i="5"/>
  <c r="K56" i="5"/>
  <c r="L56" i="5"/>
  <c r="M56" i="5"/>
  <c r="N56" i="5"/>
  <c r="O56" i="5"/>
  <c r="P56" i="5"/>
  <c r="Q56" i="5"/>
  <c r="A57" i="5"/>
  <c r="B57" i="5"/>
  <c r="C57" i="5"/>
  <c r="D57" i="5"/>
  <c r="F57" i="5"/>
  <c r="G57" i="5"/>
  <c r="H57" i="5"/>
  <c r="I57" i="5"/>
  <c r="J57" i="5"/>
  <c r="K57" i="5"/>
  <c r="L57" i="5"/>
  <c r="M57" i="5"/>
  <c r="N57" i="5"/>
  <c r="O57" i="5"/>
  <c r="P57" i="5"/>
  <c r="Q57" i="5"/>
  <c r="A58" i="5"/>
  <c r="B58" i="5"/>
  <c r="C58" i="5"/>
  <c r="D58" i="5"/>
  <c r="F58" i="5"/>
  <c r="G58" i="5"/>
  <c r="H58" i="5"/>
  <c r="I58" i="5"/>
  <c r="J58" i="5"/>
  <c r="K58" i="5"/>
  <c r="L58" i="5"/>
  <c r="M58" i="5"/>
  <c r="N58" i="5"/>
  <c r="O58" i="5"/>
  <c r="P58" i="5"/>
  <c r="Q58" i="5"/>
  <c r="A59" i="5"/>
  <c r="B59" i="5"/>
  <c r="C59" i="5"/>
  <c r="D59" i="5"/>
  <c r="F59" i="5"/>
  <c r="G59" i="5"/>
  <c r="H59" i="5"/>
  <c r="I59" i="5"/>
  <c r="J59" i="5"/>
  <c r="K59" i="5"/>
  <c r="L59" i="5"/>
  <c r="M59" i="5"/>
  <c r="N59" i="5"/>
  <c r="O59" i="5"/>
  <c r="P59" i="5"/>
  <c r="Q59" i="5"/>
  <c r="A60" i="5"/>
  <c r="B60" i="5"/>
  <c r="C60" i="5"/>
  <c r="D60" i="5"/>
  <c r="F60" i="5"/>
  <c r="G60" i="5"/>
  <c r="H60" i="5"/>
  <c r="I60" i="5"/>
  <c r="J60" i="5"/>
  <c r="K60" i="5"/>
  <c r="L60" i="5"/>
  <c r="M60" i="5"/>
  <c r="N60" i="5"/>
  <c r="O60" i="5"/>
  <c r="P60" i="5"/>
  <c r="Q60" i="5"/>
  <c r="A61" i="5"/>
  <c r="B61" i="5"/>
  <c r="C61" i="5"/>
  <c r="D61" i="5"/>
  <c r="F61" i="5"/>
  <c r="G61" i="5"/>
  <c r="H61" i="5"/>
  <c r="I61" i="5"/>
  <c r="J61" i="5"/>
  <c r="K61" i="5"/>
  <c r="L61" i="5"/>
  <c r="M61" i="5"/>
  <c r="N61" i="5"/>
  <c r="O61" i="5"/>
  <c r="P61" i="5"/>
  <c r="Q61" i="5"/>
  <c r="A62" i="5"/>
  <c r="B62" i="5"/>
  <c r="C62" i="5"/>
  <c r="D62" i="5"/>
  <c r="F62" i="5"/>
  <c r="G62" i="5"/>
  <c r="H62" i="5"/>
  <c r="I62" i="5"/>
  <c r="J62" i="5"/>
  <c r="K62" i="5"/>
  <c r="L62" i="5"/>
  <c r="M62" i="5"/>
  <c r="N62" i="5"/>
  <c r="O62" i="5"/>
  <c r="P62" i="5"/>
  <c r="Q62" i="5"/>
  <c r="A63" i="5"/>
  <c r="B63" i="5"/>
  <c r="C63" i="5"/>
  <c r="D63" i="5"/>
  <c r="F63" i="5"/>
  <c r="G63" i="5"/>
  <c r="H63" i="5"/>
  <c r="I63" i="5"/>
  <c r="J63" i="5"/>
  <c r="K63" i="5"/>
  <c r="L63" i="5"/>
  <c r="M63" i="5"/>
  <c r="N63" i="5"/>
  <c r="O63" i="5"/>
  <c r="P63" i="5"/>
  <c r="Q63" i="5"/>
  <c r="A64" i="5"/>
  <c r="B64" i="5"/>
  <c r="C64" i="5"/>
  <c r="D64" i="5"/>
  <c r="F64" i="5"/>
  <c r="G64" i="5"/>
  <c r="H64" i="5"/>
  <c r="I64" i="5"/>
  <c r="J64" i="5"/>
  <c r="K64" i="5"/>
  <c r="L64" i="5"/>
  <c r="M64" i="5"/>
  <c r="N64" i="5"/>
  <c r="O64" i="5"/>
  <c r="P64" i="5"/>
  <c r="Q64" i="5"/>
  <c r="A65" i="5"/>
  <c r="B65" i="5"/>
  <c r="C65" i="5"/>
  <c r="D65" i="5"/>
  <c r="F65" i="5"/>
  <c r="G65" i="5"/>
  <c r="H65" i="5"/>
  <c r="I65" i="5"/>
  <c r="J65" i="5"/>
  <c r="K65" i="5"/>
  <c r="L65" i="5"/>
  <c r="M65" i="5"/>
  <c r="N65" i="5"/>
  <c r="O65" i="5"/>
  <c r="P65" i="5"/>
  <c r="Q65" i="5"/>
  <c r="A66" i="5"/>
  <c r="B66" i="5"/>
  <c r="C66" i="5"/>
  <c r="D66" i="5"/>
  <c r="F66" i="5"/>
  <c r="G66" i="5"/>
  <c r="H66" i="5"/>
  <c r="I66" i="5"/>
  <c r="J66" i="5"/>
  <c r="K66" i="5"/>
  <c r="L66" i="5"/>
  <c r="M66" i="5"/>
  <c r="N66" i="5"/>
  <c r="O66" i="5"/>
  <c r="P66" i="5"/>
  <c r="Q66" i="5"/>
  <c r="A67" i="5"/>
  <c r="B67" i="5"/>
  <c r="C67" i="5"/>
  <c r="D67" i="5"/>
  <c r="F67" i="5"/>
  <c r="G67" i="5"/>
  <c r="H67" i="5"/>
  <c r="I67" i="5"/>
  <c r="J67" i="5"/>
  <c r="K67" i="5"/>
  <c r="L67" i="5"/>
  <c r="M67" i="5"/>
  <c r="N67" i="5"/>
  <c r="O67" i="5"/>
  <c r="P67" i="5"/>
  <c r="Q67" i="5"/>
  <c r="A68" i="5"/>
  <c r="B68" i="5"/>
  <c r="C68" i="5"/>
  <c r="D68" i="5"/>
  <c r="F68" i="5"/>
  <c r="G68" i="5"/>
  <c r="H68" i="5"/>
  <c r="I68" i="5"/>
  <c r="J68" i="5"/>
  <c r="K68" i="5"/>
  <c r="L68" i="5"/>
  <c r="M68" i="5"/>
  <c r="N68" i="5"/>
  <c r="O68" i="5"/>
  <c r="P68" i="5"/>
  <c r="Q68" i="5"/>
  <c r="A69" i="5"/>
  <c r="B69" i="5"/>
  <c r="C69" i="5"/>
  <c r="D69" i="5"/>
  <c r="F69" i="5"/>
  <c r="G69" i="5"/>
  <c r="H69" i="5"/>
  <c r="I69" i="5"/>
  <c r="J69" i="5"/>
  <c r="K69" i="5"/>
  <c r="L69" i="5"/>
  <c r="M69" i="5"/>
  <c r="N69" i="5"/>
  <c r="O69" i="5"/>
  <c r="P69" i="5"/>
  <c r="Q69" i="5"/>
  <c r="A70" i="5"/>
  <c r="B70" i="5"/>
  <c r="C70" i="5"/>
  <c r="D70" i="5"/>
  <c r="F70" i="5"/>
  <c r="G70" i="5"/>
  <c r="H70" i="5"/>
  <c r="I70" i="5"/>
  <c r="J70" i="5"/>
  <c r="K70" i="5"/>
  <c r="L70" i="5"/>
  <c r="M70" i="5"/>
  <c r="N70" i="5"/>
  <c r="O70" i="5"/>
  <c r="P70" i="5"/>
  <c r="Q70" i="5"/>
  <c r="A71" i="5"/>
  <c r="B71" i="5"/>
  <c r="C71" i="5"/>
  <c r="D71" i="5"/>
  <c r="F71" i="5"/>
  <c r="G71" i="5"/>
  <c r="H71" i="5"/>
  <c r="I71" i="5"/>
  <c r="J71" i="5"/>
  <c r="K71" i="5"/>
  <c r="L71" i="5"/>
  <c r="M71" i="5"/>
  <c r="N71" i="5"/>
  <c r="O71" i="5"/>
  <c r="P71" i="5"/>
  <c r="Q71" i="5"/>
  <c r="A72" i="5"/>
  <c r="B72" i="5"/>
  <c r="C72" i="5"/>
  <c r="D72" i="5"/>
  <c r="F72" i="5"/>
  <c r="G72" i="5"/>
  <c r="H72" i="5"/>
  <c r="I72" i="5"/>
  <c r="J72" i="5"/>
  <c r="K72" i="5"/>
  <c r="L72" i="5"/>
  <c r="M72" i="5"/>
  <c r="N72" i="5"/>
  <c r="O72" i="5"/>
  <c r="P72" i="5"/>
  <c r="Q72" i="5"/>
  <c r="A73" i="5"/>
  <c r="B73" i="5"/>
  <c r="C73" i="5"/>
  <c r="D73" i="5"/>
  <c r="F73" i="5"/>
  <c r="G73" i="5"/>
  <c r="H73" i="5"/>
  <c r="I73" i="5"/>
  <c r="J73" i="5"/>
  <c r="K73" i="5"/>
  <c r="L73" i="5"/>
  <c r="M73" i="5"/>
  <c r="N73" i="5"/>
  <c r="O73" i="5"/>
  <c r="P73" i="5"/>
  <c r="Q73" i="5"/>
  <c r="A74" i="5"/>
  <c r="B74" i="5"/>
  <c r="C74" i="5"/>
  <c r="D74" i="5"/>
  <c r="F74" i="5"/>
  <c r="G74" i="5"/>
  <c r="H74" i="5"/>
  <c r="I74" i="5"/>
  <c r="J74" i="5"/>
  <c r="K74" i="5"/>
  <c r="L74" i="5"/>
  <c r="M74" i="5"/>
  <c r="N74" i="5"/>
  <c r="O74" i="5"/>
  <c r="P74" i="5"/>
  <c r="Q74" i="5"/>
  <c r="A75" i="5"/>
  <c r="B75" i="5"/>
  <c r="C75" i="5"/>
  <c r="D75" i="5"/>
  <c r="F75" i="5"/>
  <c r="G75" i="5"/>
  <c r="H75" i="5"/>
  <c r="I75" i="5"/>
  <c r="J75" i="5"/>
  <c r="K75" i="5"/>
  <c r="L75" i="5"/>
  <c r="M75" i="5"/>
  <c r="N75" i="5"/>
  <c r="O75" i="5"/>
  <c r="P75" i="5"/>
  <c r="Q75" i="5"/>
  <c r="A76" i="5"/>
  <c r="B76" i="5"/>
  <c r="C76" i="5"/>
  <c r="D76" i="5"/>
  <c r="F76" i="5"/>
  <c r="G76" i="5"/>
  <c r="H76" i="5"/>
  <c r="I76" i="5"/>
  <c r="J76" i="5"/>
  <c r="K76" i="5"/>
  <c r="L76" i="5"/>
  <c r="M76" i="5"/>
  <c r="N76" i="5"/>
  <c r="O76" i="5"/>
  <c r="P76" i="5"/>
  <c r="Q76" i="5"/>
  <c r="A77" i="5"/>
  <c r="B77" i="5"/>
  <c r="C77" i="5"/>
  <c r="D77" i="5"/>
  <c r="F77" i="5"/>
  <c r="G77" i="5"/>
  <c r="H77" i="5"/>
  <c r="I77" i="5"/>
  <c r="J77" i="5"/>
  <c r="K77" i="5"/>
  <c r="L77" i="5"/>
  <c r="M77" i="5"/>
  <c r="N77" i="5"/>
  <c r="O77" i="5"/>
  <c r="P77" i="5"/>
  <c r="Q77" i="5"/>
  <c r="A78" i="5"/>
  <c r="B78" i="5"/>
  <c r="C78" i="5"/>
  <c r="D78" i="5"/>
  <c r="F78" i="5"/>
  <c r="G78" i="5"/>
  <c r="H78" i="5"/>
  <c r="I78" i="5"/>
  <c r="J78" i="5"/>
  <c r="K78" i="5"/>
  <c r="L78" i="5"/>
  <c r="M78" i="5"/>
  <c r="N78" i="5"/>
  <c r="O78" i="5"/>
  <c r="P78" i="5"/>
  <c r="Q78" i="5"/>
  <c r="A79" i="5"/>
  <c r="B79" i="5"/>
  <c r="C79" i="5"/>
  <c r="D79" i="5"/>
  <c r="F79" i="5"/>
  <c r="G79" i="5"/>
  <c r="H79" i="5"/>
  <c r="I79" i="5"/>
  <c r="J79" i="5"/>
  <c r="K79" i="5"/>
  <c r="L79" i="5"/>
  <c r="M79" i="5"/>
  <c r="N79" i="5"/>
  <c r="O79" i="5"/>
  <c r="P79" i="5"/>
  <c r="Q79" i="5"/>
  <c r="A80" i="5"/>
  <c r="B80" i="5"/>
  <c r="C80" i="5"/>
  <c r="D80" i="5"/>
  <c r="F80" i="5"/>
  <c r="G80" i="5"/>
  <c r="H80" i="5"/>
  <c r="I80" i="5"/>
  <c r="J80" i="5"/>
  <c r="K80" i="5"/>
  <c r="L80" i="5"/>
  <c r="M80" i="5"/>
  <c r="N80" i="5"/>
  <c r="O80" i="5"/>
  <c r="P80" i="5"/>
  <c r="Q80" i="5"/>
  <c r="A81" i="5"/>
  <c r="B81" i="5"/>
  <c r="C81" i="5"/>
  <c r="D81" i="5"/>
  <c r="F81" i="5"/>
  <c r="G81" i="5"/>
  <c r="H81" i="5"/>
  <c r="I81" i="5"/>
  <c r="J81" i="5"/>
  <c r="K81" i="5"/>
  <c r="L81" i="5"/>
  <c r="M81" i="5"/>
  <c r="N81" i="5"/>
  <c r="O81" i="5"/>
  <c r="P81" i="5"/>
  <c r="Q81" i="5"/>
  <c r="A82" i="5"/>
  <c r="B82" i="5"/>
  <c r="C82" i="5"/>
  <c r="D82" i="5"/>
  <c r="F82" i="5"/>
  <c r="G82" i="5"/>
  <c r="H82" i="5"/>
  <c r="I82" i="5"/>
  <c r="J82" i="5"/>
  <c r="K82" i="5"/>
  <c r="L82" i="5"/>
  <c r="M82" i="5"/>
  <c r="N82" i="5"/>
  <c r="O82" i="5"/>
  <c r="P82" i="5"/>
  <c r="Q82" i="5"/>
  <c r="A83" i="5"/>
  <c r="B83" i="5"/>
  <c r="C83" i="5"/>
  <c r="D83" i="5"/>
  <c r="F83" i="5"/>
  <c r="G83" i="5"/>
  <c r="H83" i="5"/>
  <c r="I83" i="5"/>
  <c r="J83" i="5"/>
  <c r="K83" i="5"/>
  <c r="L83" i="5"/>
  <c r="M83" i="5"/>
  <c r="N83" i="5"/>
  <c r="O83" i="5"/>
  <c r="P83" i="5"/>
  <c r="Q83" i="5"/>
  <c r="A84" i="5"/>
  <c r="B84" i="5"/>
  <c r="C84" i="5"/>
  <c r="D84" i="5"/>
  <c r="F84" i="5"/>
  <c r="G84" i="5"/>
  <c r="H84" i="5"/>
  <c r="I84" i="5"/>
  <c r="J84" i="5"/>
  <c r="K84" i="5"/>
  <c r="L84" i="5"/>
  <c r="M84" i="5"/>
  <c r="N84" i="5"/>
  <c r="O84" i="5"/>
  <c r="P84" i="5"/>
  <c r="Q84" i="5"/>
  <c r="A85" i="5"/>
  <c r="B85" i="5"/>
  <c r="C85" i="5"/>
  <c r="D85" i="5"/>
  <c r="F85" i="5"/>
  <c r="G85" i="5"/>
  <c r="H85" i="5"/>
  <c r="I85" i="5"/>
  <c r="J85" i="5"/>
  <c r="K85" i="5"/>
  <c r="L85" i="5"/>
  <c r="M85" i="5"/>
  <c r="N85" i="5"/>
  <c r="O85" i="5"/>
  <c r="P85" i="5"/>
  <c r="Q85" i="5"/>
  <c r="A86" i="5"/>
  <c r="B86" i="5"/>
  <c r="C86" i="5"/>
  <c r="D86" i="5"/>
  <c r="F86" i="5"/>
  <c r="G86" i="5"/>
  <c r="H86" i="5"/>
  <c r="I86" i="5"/>
  <c r="J86" i="5"/>
  <c r="K86" i="5"/>
  <c r="L86" i="5"/>
  <c r="M86" i="5"/>
  <c r="N86" i="5"/>
  <c r="O86" i="5"/>
  <c r="P86" i="5"/>
  <c r="Q86" i="5"/>
  <c r="A87" i="5"/>
  <c r="B87" i="5"/>
  <c r="C87" i="5"/>
  <c r="D87" i="5"/>
  <c r="F87" i="5"/>
  <c r="G87" i="5"/>
  <c r="H87" i="5"/>
  <c r="I87" i="5"/>
  <c r="J87" i="5"/>
  <c r="K87" i="5"/>
  <c r="L87" i="5"/>
  <c r="M87" i="5"/>
  <c r="N87" i="5"/>
  <c r="O87" i="5"/>
  <c r="P87" i="5"/>
  <c r="Q87" i="5"/>
  <c r="A88" i="5"/>
  <c r="B88" i="5"/>
  <c r="C88" i="5"/>
  <c r="D88" i="5"/>
  <c r="F88" i="5"/>
  <c r="G88" i="5"/>
  <c r="H88" i="5"/>
  <c r="I88" i="5"/>
  <c r="J88" i="5"/>
  <c r="K88" i="5"/>
  <c r="L88" i="5"/>
  <c r="M88" i="5"/>
  <c r="N88" i="5"/>
  <c r="O88" i="5"/>
  <c r="P88" i="5"/>
  <c r="Q88" i="5"/>
  <c r="A89" i="5"/>
  <c r="B89" i="5"/>
  <c r="C89" i="5"/>
  <c r="D89" i="5"/>
  <c r="F89" i="5"/>
  <c r="G89" i="5"/>
  <c r="H89" i="5"/>
  <c r="I89" i="5"/>
  <c r="J89" i="5"/>
  <c r="K89" i="5"/>
  <c r="L89" i="5"/>
  <c r="M89" i="5"/>
  <c r="N89" i="5"/>
  <c r="O89" i="5"/>
  <c r="P89" i="5"/>
  <c r="Q89" i="5"/>
  <c r="A90" i="5"/>
  <c r="B90" i="5"/>
  <c r="C90" i="5"/>
  <c r="D90" i="5"/>
  <c r="F90" i="5"/>
  <c r="G90" i="5"/>
  <c r="H90" i="5"/>
  <c r="I90" i="5"/>
  <c r="J90" i="5"/>
  <c r="K90" i="5"/>
  <c r="L90" i="5"/>
  <c r="M90" i="5"/>
  <c r="N90" i="5"/>
  <c r="O90" i="5"/>
  <c r="P90" i="5"/>
  <c r="Q90" i="5"/>
  <c r="A91" i="5"/>
  <c r="B91" i="5"/>
  <c r="C91" i="5"/>
  <c r="D91" i="5"/>
  <c r="F91" i="5"/>
  <c r="G91" i="5"/>
  <c r="H91" i="5"/>
  <c r="I91" i="5"/>
  <c r="J91" i="5"/>
  <c r="K91" i="5"/>
  <c r="L91" i="5"/>
  <c r="M91" i="5"/>
  <c r="N91" i="5"/>
  <c r="O91" i="5"/>
  <c r="P91" i="5"/>
  <c r="Q91" i="5"/>
  <c r="A92" i="5"/>
  <c r="B92" i="5"/>
  <c r="C92" i="5"/>
  <c r="D92" i="5"/>
  <c r="F92" i="5"/>
  <c r="G92" i="5"/>
  <c r="H92" i="5"/>
  <c r="I92" i="5"/>
  <c r="J92" i="5"/>
  <c r="K92" i="5"/>
  <c r="L92" i="5"/>
  <c r="M92" i="5"/>
  <c r="N92" i="5"/>
  <c r="O92" i="5"/>
  <c r="P92" i="5"/>
  <c r="Q92" i="5"/>
  <c r="A93" i="5"/>
  <c r="B93" i="5"/>
  <c r="C93" i="5"/>
  <c r="D93" i="5"/>
  <c r="F93" i="5"/>
  <c r="G93" i="5"/>
  <c r="H93" i="5"/>
  <c r="I93" i="5"/>
  <c r="J93" i="5"/>
  <c r="K93" i="5"/>
  <c r="L93" i="5"/>
  <c r="M93" i="5"/>
  <c r="N93" i="5"/>
  <c r="O93" i="5"/>
  <c r="P93" i="5"/>
  <c r="Q93" i="5"/>
  <c r="A94" i="5"/>
  <c r="B94" i="5"/>
  <c r="C94" i="5"/>
  <c r="D94" i="5"/>
  <c r="F94" i="5"/>
  <c r="G94" i="5"/>
  <c r="H94" i="5"/>
  <c r="I94" i="5"/>
  <c r="J94" i="5"/>
  <c r="K94" i="5"/>
  <c r="L94" i="5"/>
  <c r="M94" i="5"/>
  <c r="N94" i="5"/>
  <c r="O94" i="5"/>
  <c r="P94" i="5"/>
  <c r="Q94" i="5"/>
  <c r="A95" i="5"/>
  <c r="B95" i="5"/>
  <c r="C95" i="5"/>
  <c r="D95" i="5"/>
  <c r="F95" i="5"/>
  <c r="G95" i="5"/>
  <c r="H95" i="5"/>
  <c r="I95" i="5"/>
  <c r="J95" i="5"/>
  <c r="K95" i="5"/>
  <c r="L95" i="5"/>
  <c r="M95" i="5"/>
  <c r="N95" i="5"/>
  <c r="O95" i="5"/>
  <c r="P95" i="5"/>
  <c r="Q95" i="5"/>
  <c r="A96" i="5"/>
  <c r="B96" i="5"/>
  <c r="C96" i="5"/>
  <c r="D96" i="5"/>
  <c r="F96" i="5"/>
  <c r="G96" i="5"/>
  <c r="H96" i="5"/>
  <c r="I96" i="5"/>
  <c r="J96" i="5"/>
  <c r="K96" i="5"/>
  <c r="L96" i="5"/>
  <c r="M96" i="5"/>
  <c r="N96" i="5"/>
  <c r="O96" i="5"/>
  <c r="P96" i="5"/>
  <c r="Q96" i="5"/>
  <c r="A97" i="5"/>
  <c r="B97" i="5"/>
  <c r="C97" i="5"/>
  <c r="D97" i="5"/>
  <c r="F97" i="5"/>
  <c r="G97" i="5"/>
  <c r="H97" i="5"/>
  <c r="I97" i="5"/>
  <c r="J97" i="5"/>
  <c r="K97" i="5"/>
  <c r="L97" i="5"/>
  <c r="M97" i="5"/>
  <c r="N97" i="5"/>
  <c r="O97" i="5"/>
  <c r="P97" i="5"/>
  <c r="Q97" i="5"/>
  <c r="A98" i="5"/>
  <c r="B98" i="5"/>
  <c r="C98" i="5"/>
  <c r="D98" i="5"/>
  <c r="F98" i="5"/>
  <c r="G98" i="5"/>
  <c r="H98" i="5"/>
  <c r="I98" i="5"/>
  <c r="J98" i="5"/>
  <c r="K98" i="5"/>
  <c r="L98" i="5"/>
  <c r="M98" i="5"/>
  <c r="N98" i="5"/>
  <c r="O98" i="5"/>
  <c r="P98" i="5"/>
  <c r="Q98" i="5"/>
  <c r="A99" i="5"/>
  <c r="B99" i="5"/>
  <c r="C99" i="5"/>
  <c r="D99" i="5"/>
  <c r="F99" i="5"/>
  <c r="G99" i="5"/>
  <c r="H99" i="5"/>
  <c r="I99" i="5"/>
  <c r="J99" i="5"/>
  <c r="K99" i="5"/>
  <c r="L99" i="5"/>
  <c r="M99" i="5"/>
  <c r="N99" i="5"/>
  <c r="O99" i="5"/>
  <c r="P99" i="5"/>
  <c r="Q99" i="5"/>
  <c r="A100" i="5"/>
  <c r="B100" i="5"/>
  <c r="C100" i="5"/>
  <c r="D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A101" i="5"/>
  <c r="B101" i="5"/>
  <c r="C101" i="5"/>
  <c r="D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A102" i="5"/>
  <c r="B102" i="5"/>
  <c r="C102" i="5"/>
  <c r="D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A103" i="5"/>
  <c r="B103" i="5"/>
  <c r="C103" i="5"/>
  <c r="D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A104" i="5"/>
  <c r="B104" i="5"/>
  <c r="C104" i="5"/>
  <c r="D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A105" i="5"/>
  <c r="B105" i="5"/>
  <c r="C105" i="5"/>
  <c r="D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A106" i="5"/>
  <c r="B106" i="5"/>
  <c r="C106" i="5"/>
  <c r="D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A107" i="5"/>
  <c r="B107" i="5"/>
  <c r="C107" i="5"/>
  <c r="D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A108" i="5"/>
  <c r="B108" i="5"/>
  <c r="C108" i="5"/>
  <c r="D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A109" i="5"/>
  <c r="B109" i="5"/>
  <c r="C109" i="5"/>
  <c r="D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A110" i="5"/>
  <c r="B110" i="5"/>
  <c r="C110" i="5"/>
  <c r="D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A111" i="5"/>
  <c r="B111" i="5"/>
  <c r="C111" i="5"/>
  <c r="D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A112" i="5"/>
  <c r="B112" i="5"/>
  <c r="C112" i="5"/>
  <c r="D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A113" i="5"/>
  <c r="B113" i="5"/>
  <c r="C113" i="5"/>
  <c r="D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A114" i="5"/>
  <c r="B114" i="5"/>
  <c r="C114" i="5"/>
  <c r="D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A115" i="5"/>
  <c r="B115" i="5"/>
  <c r="C115" i="5"/>
  <c r="D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A116" i="5"/>
  <c r="B116" i="5"/>
  <c r="C116" i="5"/>
  <c r="D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A117" i="5"/>
  <c r="B117" i="5"/>
  <c r="C117" i="5"/>
  <c r="D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A118" i="5"/>
  <c r="B118" i="5"/>
  <c r="C118" i="5"/>
  <c r="D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A119" i="5"/>
  <c r="B119" i="5"/>
  <c r="C119" i="5"/>
  <c r="D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A120" i="5"/>
  <c r="B120" i="5"/>
  <c r="C120" i="5"/>
  <c r="D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A121" i="5"/>
  <c r="B121" i="5"/>
  <c r="C121" i="5"/>
  <c r="D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A122" i="5"/>
  <c r="B122" i="5"/>
  <c r="C122" i="5"/>
  <c r="D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A123" i="5"/>
  <c r="B123" i="5"/>
  <c r="C123" i="5"/>
  <c r="D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A124" i="5"/>
  <c r="B124" i="5"/>
  <c r="C124" i="5"/>
  <c r="D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A125" i="5"/>
  <c r="B125" i="5"/>
  <c r="C125" i="5"/>
  <c r="D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A126" i="5"/>
  <c r="B126" i="5"/>
  <c r="C126" i="5"/>
  <c r="D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A127" i="5"/>
  <c r="B127" i="5"/>
  <c r="C127" i="5"/>
  <c r="D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A128" i="5"/>
  <c r="B128" i="5"/>
  <c r="C128" i="5"/>
  <c r="D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A129" i="5"/>
  <c r="B129" i="5"/>
  <c r="C129" i="5"/>
  <c r="D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A130" i="5"/>
  <c r="B130" i="5"/>
  <c r="C130" i="5"/>
  <c r="D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A131" i="5"/>
  <c r="B131" i="5"/>
  <c r="C131" i="5"/>
  <c r="D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A132" i="5"/>
  <c r="B132" i="5"/>
  <c r="C132" i="5"/>
  <c r="D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A133" i="5"/>
  <c r="B133" i="5"/>
  <c r="C133" i="5"/>
  <c r="D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A134" i="5"/>
  <c r="B134" i="5"/>
  <c r="C134" i="5"/>
  <c r="D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A135" i="5"/>
  <c r="B135" i="5"/>
  <c r="C135" i="5"/>
  <c r="D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A136" i="5"/>
  <c r="B136" i="5"/>
  <c r="C136" i="5"/>
  <c r="D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A137" i="5"/>
  <c r="B137" i="5"/>
  <c r="C137" i="5"/>
  <c r="D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A138" i="5"/>
  <c r="B138" i="5"/>
  <c r="C138" i="5"/>
  <c r="D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A139" i="5"/>
  <c r="B139" i="5"/>
  <c r="C139" i="5"/>
  <c r="D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A140" i="5"/>
  <c r="B140" i="5"/>
  <c r="C140" i="5"/>
  <c r="D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A141" i="5"/>
  <c r="B141" i="5"/>
  <c r="C141" i="5"/>
  <c r="D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A142" i="5"/>
  <c r="B142" i="5"/>
  <c r="C142" i="5"/>
  <c r="D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A143" i="5"/>
  <c r="B143" i="5"/>
  <c r="C143" i="5"/>
  <c r="D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A144" i="5"/>
  <c r="B144" i="5"/>
  <c r="C144" i="5"/>
  <c r="D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A145" i="5"/>
  <c r="B145" i="5"/>
  <c r="C145" i="5"/>
  <c r="D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A146" i="5"/>
  <c r="B146" i="5"/>
  <c r="C146" i="5"/>
  <c r="D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A147" i="5"/>
  <c r="B147" i="5"/>
  <c r="C147" i="5"/>
  <c r="D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A148" i="5"/>
  <c r="B148" i="5"/>
  <c r="C148" i="5"/>
  <c r="D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A149" i="5"/>
  <c r="B149" i="5"/>
  <c r="C149" i="5"/>
  <c r="D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A150" i="5"/>
  <c r="B150" i="5"/>
  <c r="C150" i="5"/>
  <c r="D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A151" i="5"/>
  <c r="B151" i="5"/>
  <c r="C151" i="5"/>
  <c r="D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A152" i="5"/>
  <c r="B152" i="5"/>
  <c r="C152" i="5"/>
  <c r="D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A153" i="5"/>
  <c r="B153" i="5"/>
  <c r="C153" i="5"/>
  <c r="D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A154" i="5"/>
  <c r="B154" i="5"/>
  <c r="C154" i="5"/>
  <c r="D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A155" i="5"/>
  <c r="B155" i="5"/>
  <c r="C155" i="5"/>
  <c r="D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A156" i="5"/>
  <c r="B156" i="5"/>
  <c r="C156" i="5"/>
  <c r="D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A157" i="5"/>
  <c r="B157" i="5"/>
  <c r="C157" i="5"/>
  <c r="D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A158" i="5"/>
  <c r="B158" i="5"/>
  <c r="C158" i="5"/>
  <c r="D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A159" i="5"/>
  <c r="B159" i="5"/>
  <c r="C159" i="5"/>
  <c r="D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A160" i="5"/>
  <c r="B160" i="5"/>
  <c r="C160" i="5"/>
  <c r="D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A161" i="5"/>
  <c r="B161" i="5"/>
  <c r="C161" i="5"/>
  <c r="D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A162" i="5"/>
  <c r="B162" i="5"/>
  <c r="C162" i="5"/>
  <c r="D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A163" i="5"/>
  <c r="B163" i="5"/>
  <c r="C163" i="5"/>
  <c r="D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A164" i="5"/>
  <c r="B164" i="5"/>
  <c r="C164" i="5"/>
  <c r="D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A165" i="5"/>
  <c r="B165" i="5"/>
  <c r="C165" i="5"/>
  <c r="D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A166" i="5"/>
  <c r="B166" i="5"/>
  <c r="C166" i="5"/>
  <c r="D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A167" i="5"/>
  <c r="B167" i="5"/>
  <c r="C167" i="5"/>
  <c r="D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A168" i="5"/>
  <c r="B168" i="5"/>
  <c r="C168" i="5"/>
  <c r="D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A169" i="5"/>
  <c r="B169" i="5"/>
  <c r="C169" i="5"/>
  <c r="D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A170" i="5"/>
  <c r="B170" i="5"/>
  <c r="C170" i="5"/>
  <c r="D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A171" i="5"/>
  <c r="B171" i="5"/>
  <c r="C171" i="5"/>
  <c r="D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A172" i="5"/>
  <c r="B172" i="5"/>
  <c r="C172" i="5"/>
  <c r="D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A173" i="5"/>
  <c r="B173" i="5"/>
  <c r="C173" i="5"/>
  <c r="D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A174" i="5"/>
  <c r="B174" i="5"/>
  <c r="C174" i="5"/>
  <c r="D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A175" i="5"/>
  <c r="B175" i="5"/>
  <c r="C175" i="5"/>
  <c r="D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A176" i="5"/>
  <c r="B176" i="5"/>
  <c r="C176" i="5"/>
  <c r="D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A177" i="5"/>
  <c r="B177" i="5"/>
  <c r="C177" i="5"/>
  <c r="D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A178" i="5"/>
  <c r="B178" i="5"/>
  <c r="C178" i="5"/>
  <c r="D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A179" i="5"/>
  <c r="B179" i="5"/>
  <c r="C179" i="5"/>
  <c r="D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A180" i="5"/>
  <c r="B180" i="5"/>
  <c r="C180" i="5"/>
  <c r="D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A181" i="5"/>
  <c r="B181" i="5"/>
  <c r="C181" i="5"/>
  <c r="D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A182" i="5"/>
  <c r="B182" i="5"/>
  <c r="C182" i="5"/>
  <c r="D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A183" i="5"/>
  <c r="B183" i="5"/>
  <c r="C183" i="5"/>
  <c r="D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A184" i="5"/>
  <c r="B184" i="5"/>
  <c r="C184" i="5"/>
  <c r="D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A185" i="5"/>
  <c r="B185" i="5"/>
  <c r="C185" i="5"/>
  <c r="D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A186" i="5"/>
  <c r="B186" i="5"/>
  <c r="C186" i="5"/>
  <c r="D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A187" i="5"/>
  <c r="B187" i="5"/>
  <c r="C187" i="5"/>
  <c r="D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A188" i="5"/>
  <c r="B188" i="5"/>
  <c r="C188" i="5"/>
  <c r="D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A189" i="5"/>
  <c r="B189" i="5"/>
  <c r="C189" i="5"/>
  <c r="D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A190" i="5"/>
  <c r="B190" i="5"/>
  <c r="C190" i="5"/>
  <c r="D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A191" i="5"/>
  <c r="B191" i="5"/>
  <c r="C191" i="5"/>
  <c r="D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A192" i="5"/>
  <c r="B192" i="5"/>
  <c r="C192" i="5"/>
  <c r="D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A193" i="5"/>
  <c r="B193" i="5"/>
  <c r="C193" i="5"/>
  <c r="D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A194" i="5"/>
  <c r="B194" i="5"/>
  <c r="C194" i="5"/>
  <c r="D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A195" i="5"/>
  <c r="B195" i="5"/>
  <c r="C195" i="5"/>
  <c r="D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A196" i="5"/>
  <c r="B196" i="5"/>
  <c r="C196" i="5"/>
  <c r="D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A197" i="5"/>
  <c r="B197" i="5"/>
  <c r="C197" i="5"/>
  <c r="D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A198" i="5"/>
  <c r="B198" i="5"/>
  <c r="C198" i="5"/>
  <c r="D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A199" i="5"/>
  <c r="B199" i="5"/>
  <c r="C199" i="5"/>
  <c r="D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A200" i="5"/>
  <c r="B200" i="5"/>
  <c r="C200" i="5"/>
  <c r="D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A201" i="5"/>
  <c r="B201" i="5"/>
  <c r="C201" i="5"/>
  <c r="D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A202" i="5"/>
  <c r="B202" i="5"/>
  <c r="C202" i="5"/>
  <c r="D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A203" i="5"/>
  <c r="B203" i="5"/>
  <c r="C203" i="5"/>
  <c r="D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A204" i="5"/>
  <c r="B204" i="5"/>
  <c r="C204" i="5"/>
  <c r="D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A205" i="5"/>
  <c r="B205" i="5"/>
  <c r="C205" i="5"/>
  <c r="D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A206" i="5"/>
  <c r="B206" i="5"/>
  <c r="C206" i="5"/>
  <c r="D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A207" i="5"/>
  <c r="B207" i="5"/>
  <c r="C207" i="5"/>
  <c r="D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A208" i="5"/>
  <c r="B208" i="5"/>
  <c r="C208" i="5"/>
  <c r="D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A209" i="5"/>
  <c r="B209" i="5"/>
  <c r="C209" i="5"/>
  <c r="D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A210" i="5"/>
  <c r="B210" i="5"/>
  <c r="C210" i="5"/>
  <c r="D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A211" i="5"/>
  <c r="B211" i="5"/>
  <c r="C211" i="5"/>
  <c r="D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A212" i="5"/>
  <c r="B212" i="5"/>
  <c r="C212" i="5"/>
  <c r="D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A213" i="5"/>
  <c r="B213" i="5"/>
  <c r="C213" i="5"/>
  <c r="D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A214" i="5"/>
  <c r="B214" i="5"/>
  <c r="C214" i="5"/>
  <c r="D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A215" i="5"/>
  <c r="B215" i="5"/>
  <c r="C215" i="5"/>
  <c r="D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A216" i="5"/>
  <c r="B216" i="5"/>
  <c r="C216" i="5"/>
  <c r="D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A217" i="5"/>
  <c r="B217" i="5"/>
  <c r="C217" i="5"/>
  <c r="D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A218" i="5"/>
  <c r="B218" i="5"/>
  <c r="C218" i="5"/>
  <c r="D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A219" i="5"/>
  <c r="B219" i="5"/>
  <c r="C219" i="5"/>
  <c r="D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A220" i="5"/>
  <c r="B220" i="5"/>
  <c r="C220" i="5"/>
  <c r="D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A221" i="5"/>
  <c r="B221" i="5"/>
  <c r="C221" i="5"/>
  <c r="D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A222" i="5"/>
  <c r="B222" i="5"/>
  <c r="C222" i="5"/>
  <c r="D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A223" i="5"/>
  <c r="B223" i="5"/>
  <c r="C223" i="5"/>
  <c r="D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A224" i="5"/>
  <c r="B224" i="5"/>
  <c r="C224" i="5"/>
  <c r="D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A225" i="5"/>
  <c r="B225" i="5"/>
  <c r="C225" i="5"/>
  <c r="D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A226" i="5"/>
  <c r="B226" i="5"/>
  <c r="C226" i="5"/>
  <c r="D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A227" i="5"/>
  <c r="B227" i="5"/>
  <c r="C227" i="5"/>
  <c r="D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A228" i="5"/>
  <c r="B228" i="5"/>
  <c r="C228" i="5"/>
  <c r="D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A229" i="5"/>
  <c r="B229" i="5"/>
  <c r="C229" i="5"/>
  <c r="D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A230" i="5"/>
  <c r="B230" i="5"/>
  <c r="C230" i="5"/>
  <c r="D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A231" i="5"/>
  <c r="B231" i="5"/>
  <c r="C231" i="5"/>
  <c r="D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A232" i="5"/>
  <c r="B232" i="5"/>
  <c r="C232" i="5"/>
  <c r="D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A233" i="5"/>
  <c r="B233" i="5"/>
  <c r="C233" i="5"/>
  <c r="D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A234" i="5"/>
  <c r="B234" i="5"/>
  <c r="C234" i="5"/>
  <c r="D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A235" i="5"/>
  <c r="B235" i="5"/>
  <c r="C235" i="5"/>
  <c r="D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A236" i="5"/>
  <c r="B236" i="5"/>
  <c r="C236" i="5"/>
  <c r="D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A237" i="5"/>
  <c r="B237" i="5"/>
  <c r="C237" i="5"/>
  <c r="D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A238" i="5"/>
  <c r="B238" i="5"/>
  <c r="C238" i="5"/>
  <c r="D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A239" i="5"/>
  <c r="B239" i="5"/>
  <c r="C239" i="5"/>
  <c r="D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A240" i="5"/>
  <c r="B240" i="5"/>
  <c r="C240" i="5"/>
  <c r="D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A241" i="5"/>
  <c r="B241" i="5"/>
  <c r="C241" i="5"/>
  <c r="D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A242" i="5"/>
  <c r="B242" i="5"/>
  <c r="C242" i="5"/>
  <c r="D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A243" i="5"/>
  <c r="B243" i="5"/>
  <c r="C243" i="5"/>
  <c r="D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A244" i="5"/>
  <c r="B244" i="5"/>
  <c r="C244" i="5"/>
  <c r="D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A245" i="5"/>
  <c r="B245" i="5"/>
  <c r="C245" i="5"/>
  <c r="D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A246" i="5"/>
  <c r="B246" i="5"/>
  <c r="C246" i="5"/>
  <c r="D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A247" i="5"/>
  <c r="B247" i="5"/>
  <c r="C247" i="5"/>
  <c r="D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A248" i="5"/>
  <c r="B248" i="5"/>
  <c r="C248" i="5"/>
  <c r="D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A249" i="5"/>
  <c r="B249" i="5"/>
  <c r="C249" i="5"/>
  <c r="D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A250" i="5"/>
  <c r="B250" i="5"/>
  <c r="C250" i="5"/>
  <c r="D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A251" i="5"/>
  <c r="B251" i="5"/>
  <c r="C251" i="5"/>
  <c r="D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A252" i="5"/>
  <c r="B252" i="5"/>
  <c r="C252" i="5"/>
  <c r="D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A253" i="5"/>
  <c r="B253" i="5"/>
  <c r="C253" i="5"/>
  <c r="D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A254" i="5"/>
  <c r="B254" i="5"/>
  <c r="C254" i="5"/>
  <c r="D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A255" i="5"/>
  <c r="B255" i="5"/>
  <c r="C255" i="5"/>
  <c r="D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A256" i="5"/>
  <c r="B256" i="5"/>
  <c r="C256" i="5"/>
  <c r="D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A257" i="5"/>
  <c r="B257" i="5"/>
  <c r="C257" i="5"/>
  <c r="D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A258" i="5"/>
  <c r="B258" i="5"/>
  <c r="C258" i="5"/>
  <c r="D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A259" i="5"/>
  <c r="B259" i="5"/>
  <c r="C259" i="5"/>
  <c r="D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A260" i="5"/>
  <c r="B260" i="5"/>
  <c r="C260" i="5"/>
  <c r="D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A261" i="5"/>
  <c r="B261" i="5"/>
  <c r="C261" i="5"/>
  <c r="D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A262" i="5"/>
  <c r="B262" i="5"/>
  <c r="C262" i="5"/>
  <c r="D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A263" i="5"/>
  <c r="B263" i="5"/>
  <c r="C263" i="5"/>
  <c r="D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A264" i="5"/>
  <c r="B264" i="5"/>
  <c r="C264" i="5"/>
  <c r="D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A265" i="5"/>
  <c r="B265" i="5"/>
  <c r="C265" i="5"/>
  <c r="D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A266" i="5"/>
  <c r="B266" i="5"/>
  <c r="C266" i="5"/>
  <c r="D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A267" i="5"/>
  <c r="B267" i="5"/>
  <c r="C267" i="5"/>
  <c r="D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A268" i="5"/>
  <c r="B268" i="5"/>
  <c r="C268" i="5"/>
  <c r="D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A269" i="5"/>
  <c r="B269" i="5"/>
  <c r="C269" i="5"/>
  <c r="D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A270" i="5"/>
  <c r="B270" i="5"/>
  <c r="C270" i="5"/>
  <c r="D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A271" i="5"/>
  <c r="B271" i="5"/>
  <c r="C271" i="5"/>
  <c r="D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A272" i="5"/>
  <c r="B272" i="5"/>
  <c r="C272" i="5"/>
  <c r="D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A273" i="5"/>
  <c r="B273" i="5"/>
  <c r="C273" i="5"/>
  <c r="D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A274" i="5"/>
  <c r="B274" i="5"/>
  <c r="C274" i="5"/>
  <c r="D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A275" i="5"/>
  <c r="B275" i="5"/>
  <c r="C275" i="5"/>
  <c r="D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A276" i="5"/>
  <c r="B276" i="5"/>
  <c r="C276" i="5"/>
  <c r="D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A277" i="5"/>
  <c r="B277" i="5"/>
  <c r="C277" i="5"/>
  <c r="D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A278" i="5"/>
  <c r="B278" i="5"/>
  <c r="C278" i="5"/>
  <c r="D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A279" i="5"/>
  <c r="B279" i="5"/>
  <c r="C279" i="5"/>
  <c r="D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A280" i="5"/>
  <c r="B280" i="5"/>
  <c r="C280" i="5"/>
  <c r="D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A281" i="5"/>
  <c r="B281" i="5"/>
  <c r="C281" i="5"/>
  <c r="D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A282" i="5"/>
  <c r="B282" i="5"/>
  <c r="C282" i="5"/>
  <c r="D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A283" i="5"/>
  <c r="B283" i="5"/>
  <c r="C283" i="5"/>
  <c r="D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A284" i="5"/>
  <c r="B284" i="5"/>
  <c r="C284" i="5"/>
  <c r="D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A285" i="5"/>
  <c r="B285" i="5"/>
  <c r="C285" i="5"/>
  <c r="D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A286" i="5"/>
  <c r="B286" i="5"/>
  <c r="C286" i="5"/>
  <c r="D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A287" i="5"/>
  <c r="B287" i="5"/>
  <c r="C287" i="5"/>
  <c r="D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A288" i="5"/>
  <c r="B288" i="5"/>
  <c r="C288" i="5"/>
  <c r="D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A289" i="5"/>
  <c r="B289" i="5"/>
  <c r="C289" i="5"/>
  <c r="D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A290" i="5"/>
  <c r="B290" i="5"/>
  <c r="C290" i="5"/>
  <c r="D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A291" i="5"/>
  <c r="B291" i="5"/>
  <c r="C291" i="5"/>
  <c r="D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A292" i="5"/>
  <c r="B292" i="5"/>
  <c r="C292" i="5"/>
  <c r="D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A293" i="5"/>
  <c r="B293" i="5"/>
  <c r="C293" i="5"/>
  <c r="D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A294" i="5"/>
  <c r="B294" i="5"/>
  <c r="C294" i="5"/>
  <c r="D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A295" i="5"/>
  <c r="B295" i="5"/>
  <c r="C295" i="5"/>
  <c r="D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A296" i="5"/>
  <c r="B296" i="5"/>
  <c r="C296" i="5"/>
  <c r="D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A297" i="5"/>
  <c r="B297" i="5"/>
  <c r="C297" i="5"/>
  <c r="D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A298" i="5"/>
  <c r="B298" i="5"/>
  <c r="C298" i="5"/>
  <c r="D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A299" i="5"/>
  <c r="B299" i="5"/>
  <c r="C299" i="5"/>
  <c r="D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A300" i="5"/>
  <c r="B300" i="5"/>
  <c r="C300" i="5"/>
  <c r="D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A301" i="5"/>
  <c r="B301" i="5"/>
  <c r="C301" i="5"/>
  <c r="D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A302" i="5"/>
  <c r="B302" i="5"/>
  <c r="C302" i="5"/>
  <c r="D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A303" i="5"/>
  <c r="B303" i="5"/>
  <c r="C303" i="5"/>
  <c r="D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A304" i="5"/>
  <c r="B304" i="5"/>
  <c r="C304" i="5"/>
  <c r="D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A305" i="5"/>
  <c r="B305" i="5"/>
  <c r="C305" i="5"/>
  <c r="D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A306" i="5"/>
  <c r="B306" i="5"/>
  <c r="C306" i="5"/>
  <c r="D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A307" i="5"/>
  <c r="B307" i="5"/>
  <c r="C307" i="5"/>
  <c r="D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A308" i="5"/>
  <c r="B308" i="5"/>
  <c r="C308" i="5"/>
  <c r="D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A309" i="5"/>
  <c r="B309" i="5"/>
  <c r="C309" i="5"/>
  <c r="D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A310" i="5"/>
  <c r="B310" i="5"/>
  <c r="C310" i="5"/>
  <c r="D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A311" i="5"/>
  <c r="B311" i="5"/>
  <c r="C311" i="5"/>
  <c r="D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A312" i="5"/>
  <c r="B312" i="5"/>
  <c r="C312" i="5"/>
  <c r="D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A313" i="5"/>
  <c r="B313" i="5"/>
  <c r="C313" i="5"/>
  <c r="D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A314" i="5"/>
  <c r="B314" i="5"/>
  <c r="C314" i="5"/>
  <c r="D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A315" i="5"/>
  <c r="B315" i="5"/>
  <c r="C315" i="5"/>
  <c r="D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A316" i="5"/>
  <c r="B316" i="5"/>
  <c r="C316" i="5"/>
  <c r="D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A317" i="5"/>
  <c r="B317" i="5"/>
  <c r="C317" i="5"/>
  <c r="D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A318" i="5"/>
  <c r="B318" i="5"/>
  <c r="C318" i="5"/>
  <c r="D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A319" i="5"/>
  <c r="B319" i="5"/>
  <c r="C319" i="5"/>
  <c r="D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A320" i="5"/>
  <c r="B320" i="5"/>
  <c r="C320" i="5"/>
  <c r="D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A321" i="5"/>
  <c r="B321" i="5"/>
  <c r="C321" i="5"/>
  <c r="D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A322" i="5"/>
  <c r="B322" i="5"/>
  <c r="C322" i="5"/>
  <c r="D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A323" i="5"/>
  <c r="B323" i="5"/>
  <c r="C323" i="5"/>
  <c r="D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A324" i="5"/>
  <c r="B324" i="5"/>
  <c r="C324" i="5"/>
  <c r="D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A325" i="5"/>
  <c r="B325" i="5"/>
  <c r="C325" i="5"/>
  <c r="D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A326" i="5"/>
  <c r="B326" i="5"/>
  <c r="C326" i="5"/>
  <c r="D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A327" i="5"/>
  <c r="B327" i="5"/>
  <c r="C327" i="5"/>
  <c r="D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A328" i="5"/>
  <c r="B328" i="5"/>
  <c r="C328" i="5"/>
  <c r="D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A329" i="5"/>
  <c r="B329" i="5"/>
  <c r="C329" i="5"/>
  <c r="D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A330" i="5"/>
  <c r="B330" i="5"/>
  <c r="C330" i="5"/>
  <c r="D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A331" i="5"/>
  <c r="B331" i="5"/>
  <c r="C331" i="5"/>
  <c r="D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A332" i="5"/>
  <c r="B332" i="5"/>
  <c r="C332" i="5"/>
  <c r="D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A333" i="5"/>
  <c r="B333" i="5"/>
  <c r="C333" i="5"/>
  <c r="D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A334" i="5"/>
  <c r="B334" i="5"/>
  <c r="C334" i="5"/>
  <c r="D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A335" i="5"/>
  <c r="B335" i="5"/>
  <c r="C335" i="5"/>
  <c r="D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A336" i="5"/>
  <c r="B336" i="5"/>
  <c r="C336" i="5"/>
  <c r="D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A337" i="5"/>
  <c r="B337" i="5"/>
  <c r="C337" i="5"/>
  <c r="D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A338" i="5"/>
  <c r="B338" i="5"/>
  <c r="C338" i="5"/>
  <c r="D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A339" i="5"/>
  <c r="B339" i="5"/>
  <c r="C339" i="5"/>
  <c r="D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A340" i="5"/>
  <c r="B340" i="5"/>
  <c r="C340" i="5"/>
  <c r="D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A341" i="5"/>
  <c r="B341" i="5"/>
  <c r="C341" i="5"/>
  <c r="D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A342" i="5"/>
  <c r="B342" i="5"/>
  <c r="C342" i="5"/>
  <c r="D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A343" i="5"/>
  <c r="B343" i="5"/>
  <c r="C343" i="5"/>
  <c r="D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A344" i="5"/>
  <c r="B344" i="5"/>
  <c r="C344" i="5"/>
  <c r="D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A345" i="5"/>
  <c r="B345" i="5"/>
  <c r="C345" i="5"/>
  <c r="D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A346" i="5"/>
  <c r="B346" i="5"/>
  <c r="C346" i="5"/>
  <c r="D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A347" i="5"/>
  <c r="B347" i="5"/>
  <c r="C347" i="5"/>
  <c r="D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A348" i="5"/>
  <c r="B348" i="5"/>
  <c r="C348" i="5"/>
  <c r="D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A349" i="5"/>
  <c r="B349" i="5"/>
  <c r="C349" i="5"/>
  <c r="D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A350" i="5"/>
  <c r="B350" i="5"/>
  <c r="C350" i="5"/>
  <c r="D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A351" i="5"/>
  <c r="B351" i="5"/>
  <c r="C351" i="5"/>
  <c r="D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A352" i="5"/>
  <c r="B352" i="5"/>
  <c r="C352" i="5"/>
  <c r="D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A353" i="5"/>
  <c r="B353" i="5"/>
  <c r="C353" i="5"/>
  <c r="D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A354" i="5"/>
  <c r="B354" i="5"/>
  <c r="C354" i="5"/>
  <c r="D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A355" i="5"/>
  <c r="B355" i="5"/>
  <c r="C355" i="5"/>
  <c r="D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A356" i="5"/>
  <c r="B356" i="5"/>
  <c r="C356" i="5"/>
  <c r="D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A357" i="5"/>
  <c r="B357" i="5"/>
  <c r="C357" i="5"/>
  <c r="D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A358" i="5"/>
  <c r="B358" i="5"/>
  <c r="C358" i="5"/>
  <c r="D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A359" i="5"/>
  <c r="B359" i="5"/>
  <c r="C359" i="5"/>
  <c r="D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A360" i="5"/>
  <c r="B360" i="5"/>
  <c r="C360" i="5"/>
  <c r="D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A361" i="5"/>
  <c r="B361" i="5"/>
  <c r="C361" i="5"/>
  <c r="D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A362" i="5"/>
  <c r="B362" i="5"/>
  <c r="C362" i="5"/>
  <c r="D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A363" i="5"/>
  <c r="B363" i="5"/>
  <c r="C363" i="5"/>
  <c r="D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A364" i="5"/>
  <c r="B364" i="5"/>
  <c r="C364" i="5"/>
  <c r="D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A365" i="5"/>
  <c r="B365" i="5"/>
  <c r="C365" i="5"/>
  <c r="D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A366" i="5"/>
  <c r="B366" i="5"/>
  <c r="C366" i="5"/>
  <c r="D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A367" i="5"/>
  <c r="B367" i="5"/>
  <c r="C367" i="5"/>
  <c r="D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A368" i="5"/>
  <c r="B368" i="5"/>
  <c r="C368" i="5"/>
  <c r="D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A369" i="5"/>
  <c r="B369" i="5"/>
  <c r="C369" i="5"/>
  <c r="D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A370" i="5"/>
  <c r="B370" i="5"/>
  <c r="C370" i="5"/>
  <c r="D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A371" i="5"/>
  <c r="B371" i="5"/>
  <c r="C371" i="5"/>
  <c r="D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A372" i="5"/>
  <c r="B372" i="5"/>
  <c r="C372" i="5"/>
  <c r="D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A373" i="5"/>
  <c r="B373" i="5"/>
  <c r="C373" i="5"/>
  <c r="D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A374" i="5"/>
  <c r="B374" i="5"/>
  <c r="C374" i="5"/>
  <c r="D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A375" i="5"/>
  <c r="B375" i="5"/>
  <c r="C375" i="5"/>
  <c r="D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A376" i="5"/>
  <c r="B376" i="5"/>
  <c r="C376" i="5"/>
  <c r="D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A377" i="5"/>
  <c r="B377" i="5"/>
  <c r="C377" i="5"/>
  <c r="D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A378" i="5"/>
  <c r="B378" i="5"/>
  <c r="C378" i="5"/>
  <c r="D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A379" i="5"/>
  <c r="B379" i="5"/>
  <c r="C379" i="5"/>
  <c r="D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A380" i="5"/>
  <c r="B380" i="5"/>
  <c r="C380" i="5"/>
  <c r="D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A381" i="5"/>
  <c r="B381" i="5"/>
  <c r="C381" i="5"/>
  <c r="D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A382" i="5"/>
  <c r="B382" i="5"/>
  <c r="C382" i="5"/>
  <c r="D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A383" i="5"/>
  <c r="B383" i="5"/>
  <c r="C383" i="5"/>
  <c r="D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A384" i="5"/>
  <c r="B384" i="5"/>
  <c r="C384" i="5"/>
  <c r="D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A385" i="5"/>
  <c r="B385" i="5"/>
  <c r="C385" i="5"/>
  <c r="D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A386" i="5"/>
  <c r="B386" i="5"/>
  <c r="C386" i="5"/>
  <c r="D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A387" i="5"/>
  <c r="B387" i="5"/>
  <c r="C387" i="5"/>
  <c r="D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A388" i="5"/>
  <c r="B388" i="5"/>
  <c r="C388" i="5"/>
  <c r="D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A389" i="5"/>
  <c r="B389" i="5"/>
  <c r="C389" i="5"/>
  <c r="D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A390" i="5"/>
  <c r="B390" i="5"/>
  <c r="C390" i="5"/>
  <c r="D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A391" i="5"/>
  <c r="B391" i="5"/>
  <c r="C391" i="5"/>
  <c r="D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A392" i="5"/>
  <c r="B392" i="5"/>
  <c r="C392" i="5"/>
  <c r="D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A393" i="5"/>
  <c r="B393" i="5"/>
  <c r="C393" i="5"/>
  <c r="D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A394" i="5"/>
  <c r="B394" i="5"/>
  <c r="C394" i="5"/>
  <c r="D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A395" i="5"/>
  <c r="B395" i="5"/>
  <c r="C395" i="5"/>
  <c r="D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A396" i="5"/>
  <c r="B396" i="5"/>
  <c r="C396" i="5"/>
  <c r="D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A397" i="5"/>
  <c r="B397" i="5"/>
  <c r="C397" i="5"/>
  <c r="D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A398" i="5"/>
  <c r="B398" i="5"/>
  <c r="C398" i="5"/>
  <c r="D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A399" i="5"/>
  <c r="B399" i="5"/>
  <c r="C399" i="5"/>
  <c r="D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A400" i="5"/>
  <c r="B400" i="5"/>
  <c r="C400" i="5"/>
  <c r="D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A401" i="5"/>
  <c r="B401" i="5"/>
  <c r="C401" i="5"/>
  <c r="D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A402" i="5"/>
  <c r="B402" i="5"/>
  <c r="C402" i="5"/>
  <c r="D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A403" i="5"/>
  <c r="B403" i="5"/>
  <c r="C403" i="5"/>
  <c r="D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A404" i="5"/>
  <c r="B404" i="5"/>
  <c r="C404" i="5"/>
  <c r="D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A405" i="5"/>
  <c r="B405" i="5"/>
  <c r="C405" i="5"/>
  <c r="D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A406" i="5"/>
  <c r="B406" i="5"/>
  <c r="C406" i="5"/>
  <c r="D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A407" i="5"/>
  <c r="B407" i="5"/>
  <c r="C407" i="5"/>
  <c r="D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A408" i="5"/>
  <c r="B408" i="5"/>
  <c r="C408" i="5"/>
  <c r="D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A409" i="5"/>
  <c r="B409" i="5"/>
  <c r="C409" i="5"/>
  <c r="D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A410" i="5"/>
  <c r="B410" i="5"/>
  <c r="C410" i="5"/>
  <c r="D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A411" i="5"/>
  <c r="B411" i="5"/>
  <c r="C411" i="5"/>
  <c r="D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A412" i="5"/>
  <c r="B412" i="5"/>
  <c r="C412" i="5"/>
  <c r="D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A413" i="5"/>
  <c r="B413" i="5"/>
  <c r="C413" i="5"/>
  <c r="D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A414" i="5"/>
  <c r="B414" i="5"/>
  <c r="C414" i="5"/>
  <c r="D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A415" i="5"/>
  <c r="B415" i="5"/>
  <c r="C415" i="5"/>
  <c r="D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A416" i="5"/>
  <c r="B416" i="5"/>
  <c r="C416" i="5"/>
  <c r="D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A417" i="5"/>
  <c r="B417" i="5"/>
  <c r="C417" i="5"/>
  <c r="D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A418" i="5"/>
  <c r="B418" i="5"/>
  <c r="C418" i="5"/>
  <c r="D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A419" i="5"/>
  <c r="B419" i="5"/>
  <c r="C419" i="5"/>
  <c r="D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A420" i="5"/>
  <c r="B420" i="5"/>
  <c r="C420" i="5"/>
  <c r="D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A421" i="5"/>
  <c r="B421" i="5"/>
  <c r="C421" i="5"/>
  <c r="D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A422" i="5"/>
  <c r="B422" i="5"/>
  <c r="C422" i="5"/>
  <c r="D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A423" i="5"/>
  <c r="B423" i="5"/>
  <c r="C423" i="5"/>
  <c r="D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A424" i="5"/>
  <c r="B424" i="5"/>
  <c r="C424" i="5"/>
  <c r="D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A425" i="5"/>
  <c r="B425" i="5"/>
  <c r="C425" i="5"/>
  <c r="D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A426" i="5"/>
  <c r="B426" i="5"/>
  <c r="C426" i="5"/>
  <c r="D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A427" i="5"/>
  <c r="B427" i="5"/>
  <c r="C427" i="5"/>
  <c r="D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A428" i="5"/>
  <c r="B428" i="5"/>
  <c r="C428" i="5"/>
  <c r="D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A429" i="5"/>
  <c r="B429" i="5"/>
  <c r="C429" i="5"/>
  <c r="D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A430" i="5"/>
  <c r="B430" i="5"/>
  <c r="C430" i="5"/>
  <c r="D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A431" i="5"/>
  <c r="B431" i="5"/>
  <c r="C431" i="5"/>
  <c r="D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A432" i="5"/>
  <c r="B432" i="5"/>
  <c r="C432" i="5"/>
  <c r="D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A433" i="5"/>
  <c r="B433" i="5"/>
  <c r="C433" i="5"/>
  <c r="D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A434" i="5"/>
  <c r="B434" i="5"/>
  <c r="C434" i="5"/>
  <c r="D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A435" i="5"/>
  <c r="B435" i="5"/>
  <c r="C435" i="5"/>
  <c r="D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A436" i="5"/>
  <c r="B436" i="5"/>
  <c r="C436" i="5"/>
  <c r="D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A437" i="5"/>
  <c r="B437" i="5"/>
  <c r="C437" i="5"/>
  <c r="D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A438" i="5"/>
  <c r="B438" i="5"/>
  <c r="C438" i="5"/>
  <c r="D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A439" i="5"/>
  <c r="B439" i="5"/>
  <c r="C439" i="5"/>
  <c r="D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A440" i="5"/>
  <c r="B440" i="5"/>
  <c r="C440" i="5"/>
  <c r="D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A441" i="5"/>
  <c r="B441" i="5"/>
  <c r="C441" i="5"/>
  <c r="D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A442" i="5"/>
  <c r="B442" i="5"/>
  <c r="C442" i="5"/>
  <c r="D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A443" i="5"/>
  <c r="B443" i="5"/>
  <c r="C443" i="5"/>
  <c r="D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A444" i="5"/>
  <c r="B444" i="5"/>
  <c r="C444" i="5"/>
  <c r="D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A445" i="5"/>
  <c r="B445" i="5"/>
  <c r="C445" i="5"/>
  <c r="D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A446" i="5"/>
  <c r="B446" i="5"/>
  <c r="C446" i="5"/>
  <c r="D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A447" i="5"/>
  <c r="B447" i="5"/>
  <c r="C447" i="5"/>
  <c r="D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A448" i="5"/>
  <c r="B448" i="5"/>
  <c r="C448" i="5"/>
  <c r="D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A449" i="5"/>
  <c r="B449" i="5"/>
  <c r="C449" i="5"/>
  <c r="D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A450" i="5"/>
  <c r="B450" i="5"/>
  <c r="C450" i="5"/>
  <c r="D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A451" i="5"/>
  <c r="B451" i="5"/>
  <c r="C451" i="5"/>
  <c r="D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A452" i="5"/>
  <c r="B452" i="5"/>
  <c r="C452" i="5"/>
  <c r="D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A453" i="5"/>
  <c r="B453" i="5"/>
  <c r="C453" i="5"/>
  <c r="D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A454" i="5"/>
  <c r="B454" i="5"/>
  <c r="C454" i="5"/>
  <c r="D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A455" i="5"/>
  <c r="B455" i="5"/>
  <c r="C455" i="5"/>
  <c r="D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A456" i="5"/>
  <c r="B456" i="5"/>
  <c r="C456" i="5"/>
  <c r="D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A457" i="5"/>
  <c r="B457" i="5"/>
  <c r="C457" i="5"/>
  <c r="D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A458" i="5"/>
  <c r="B458" i="5"/>
  <c r="C458" i="5"/>
  <c r="D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A459" i="5"/>
  <c r="B459" i="5"/>
  <c r="C459" i="5"/>
  <c r="D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A460" i="5"/>
  <c r="B460" i="5"/>
  <c r="C460" i="5"/>
  <c r="D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A461" i="5"/>
  <c r="B461" i="5"/>
  <c r="C461" i="5"/>
  <c r="D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A462" i="5"/>
  <c r="B462" i="5"/>
  <c r="C462" i="5"/>
  <c r="D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A463" i="5"/>
  <c r="B463" i="5"/>
  <c r="C463" i="5"/>
  <c r="D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A464" i="5"/>
  <c r="B464" i="5"/>
  <c r="C464" i="5"/>
  <c r="D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A465" i="5"/>
  <c r="B465" i="5"/>
  <c r="C465" i="5"/>
  <c r="D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A466" i="5"/>
  <c r="B466" i="5"/>
  <c r="C466" i="5"/>
  <c r="D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A467" i="5"/>
  <c r="B467" i="5"/>
  <c r="C467" i="5"/>
  <c r="D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A468" i="5"/>
  <c r="B468" i="5"/>
  <c r="C468" i="5"/>
  <c r="D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A469" i="5"/>
  <c r="B469" i="5"/>
  <c r="C469" i="5"/>
  <c r="D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A470" i="5"/>
  <c r="B470" i="5"/>
  <c r="C470" i="5"/>
  <c r="D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A471" i="5"/>
  <c r="B471" i="5"/>
  <c r="C471" i="5"/>
  <c r="D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A472" i="5"/>
  <c r="B472" i="5"/>
  <c r="C472" i="5"/>
  <c r="D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A473" i="5"/>
  <c r="B473" i="5"/>
  <c r="C473" i="5"/>
  <c r="D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A474" i="5"/>
  <c r="B474" i="5"/>
  <c r="C474" i="5"/>
  <c r="D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A475" i="5"/>
  <c r="B475" i="5"/>
  <c r="C475" i="5"/>
  <c r="D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A476" i="5"/>
  <c r="B476" i="5"/>
  <c r="C476" i="5"/>
  <c r="D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A477" i="5"/>
  <c r="B477" i="5"/>
  <c r="C477" i="5"/>
  <c r="D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A478" i="5"/>
  <c r="B478" i="5"/>
  <c r="C478" i="5"/>
  <c r="D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A479" i="5"/>
  <c r="B479" i="5"/>
  <c r="C479" i="5"/>
  <c r="D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A480" i="5"/>
  <c r="B480" i="5"/>
  <c r="C480" i="5"/>
  <c r="D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A481" i="5"/>
  <c r="B481" i="5"/>
  <c r="C481" i="5"/>
  <c r="D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A482" i="5"/>
  <c r="B482" i="5"/>
  <c r="C482" i="5"/>
  <c r="D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A483" i="5"/>
  <c r="B483" i="5"/>
  <c r="C483" i="5"/>
  <c r="D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A484" i="5"/>
  <c r="B484" i="5"/>
  <c r="C484" i="5"/>
  <c r="D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A485" i="5"/>
  <c r="B485" i="5"/>
  <c r="C485" i="5"/>
  <c r="D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A486" i="5"/>
  <c r="B486" i="5"/>
  <c r="C486" i="5"/>
  <c r="D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A487" i="5"/>
  <c r="B487" i="5"/>
  <c r="C487" i="5"/>
  <c r="D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A488" i="5"/>
  <c r="B488" i="5"/>
  <c r="C488" i="5"/>
  <c r="D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A489" i="5"/>
  <c r="B489" i="5"/>
  <c r="C489" i="5"/>
  <c r="D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A490" i="5"/>
  <c r="B490" i="5"/>
  <c r="C490" i="5"/>
  <c r="D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A491" i="5"/>
  <c r="B491" i="5"/>
  <c r="C491" i="5"/>
  <c r="D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A492" i="5"/>
  <c r="B492" i="5"/>
  <c r="C492" i="5"/>
  <c r="D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A493" i="5"/>
  <c r="B493" i="5"/>
  <c r="C493" i="5"/>
  <c r="D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A494" i="5"/>
  <c r="B494" i="5"/>
  <c r="C494" i="5"/>
  <c r="D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A495" i="5"/>
  <c r="B495" i="5"/>
  <c r="C495" i="5"/>
  <c r="D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A496" i="5"/>
  <c r="B496" i="5"/>
  <c r="C496" i="5"/>
  <c r="D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A497" i="5"/>
  <c r="B497" i="5"/>
  <c r="C497" i="5"/>
  <c r="D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A498" i="5"/>
  <c r="B498" i="5"/>
  <c r="C498" i="5"/>
  <c r="D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A499" i="5"/>
  <c r="B499" i="5"/>
  <c r="C499" i="5"/>
  <c r="D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A500" i="5"/>
  <c r="B500" i="5"/>
  <c r="C500" i="5"/>
  <c r="D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A501" i="5"/>
  <c r="B501" i="5"/>
  <c r="C501" i="5"/>
  <c r="D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A502" i="5"/>
  <c r="B502" i="5"/>
  <c r="C502" i="5"/>
  <c r="D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A503" i="5"/>
  <c r="B503" i="5"/>
  <c r="C503" i="5"/>
  <c r="D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A504" i="5"/>
  <c r="B504" i="5"/>
  <c r="C504" i="5"/>
  <c r="D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A505" i="5"/>
  <c r="B505" i="5"/>
  <c r="C505" i="5"/>
  <c r="D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A506" i="5"/>
  <c r="B506" i="5"/>
  <c r="C506" i="5"/>
  <c r="D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A507" i="5"/>
  <c r="B507" i="5"/>
  <c r="C507" i="5"/>
  <c r="D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A508" i="5"/>
  <c r="B508" i="5"/>
  <c r="C508" i="5"/>
  <c r="D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A509" i="5"/>
  <c r="B509" i="5"/>
  <c r="C509" i="5"/>
  <c r="D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A510" i="5"/>
  <c r="B510" i="5"/>
  <c r="C510" i="5"/>
  <c r="D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A511" i="5"/>
  <c r="B511" i="5"/>
  <c r="C511" i="5"/>
  <c r="D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A512" i="5"/>
  <c r="B512" i="5"/>
  <c r="C512" i="5"/>
  <c r="D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A513" i="5"/>
  <c r="B513" i="5"/>
  <c r="C513" i="5"/>
  <c r="D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A514" i="5"/>
  <c r="B514" i="5"/>
  <c r="C514" i="5"/>
  <c r="D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A515" i="5"/>
  <c r="B515" i="5"/>
  <c r="C515" i="5"/>
  <c r="D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A516" i="5"/>
  <c r="B516" i="5"/>
  <c r="C516" i="5"/>
  <c r="D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A517" i="5"/>
  <c r="B517" i="5"/>
  <c r="C517" i="5"/>
  <c r="D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A518" i="5"/>
  <c r="B518" i="5"/>
  <c r="C518" i="5"/>
  <c r="D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A519" i="5"/>
  <c r="B519" i="5"/>
  <c r="C519" i="5"/>
  <c r="D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A520" i="5"/>
  <c r="B520" i="5"/>
  <c r="C520" i="5"/>
  <c r="D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A521" i="5"/>
  <c r="B521" i="5"/>
  <c r="C521" i="5"/>
  <c r="D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A522" i="5"/>
  <c r="B522" i="5"/>
  <c r="C522" i="5"/>
  <c r="D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A523" i="5"/>
  <c r="B523" i="5"/>
  <c r="C523" i="5"/>
  <c r="D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A524" i="5"/>
  <c r="B524" i="5"/>
  <c r="C524" i="5"/>
  <c r="D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A525" i="5"/>
  <c r="B525" i="5"/>
  <c r="C525" i="5"/>
  <c r="D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A526" i="5"/>
  <c r="B526" i="5"/>
  <c r="C526" i="5"/>
  <c r="D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A527" i="5"/>
  <c r="B527" i="5"/>
  <c r="C527" i="5"/>
  <c r="D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A528" i="5"/>
  <c r="B528" i="5"/>
  <c r="C528" i="5"/>
  <c r="D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A529" i="5"/>
  <c r="B529" i="5"/>
  <c r="C529" i="5"/>
  <c r="D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A530" i="5"/>
  <c r="B530" i="5"/>
  <c r="C530" i="5"/>
  <c r="D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A531" i="5"/>
  <c r="B531" i="5"/>
  <c r="C531" i="5"/>
  <c r="D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A532" i="5"/>
  <c r="B532" i="5"/>
  <c r="C532" i="5"/>
  <c r="D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A533" i="5"/>
  <c r="B533" i="5"/>
  <c r="C533" i="5"/>
  <c r="D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A534" i="5"/>
  <c r="B534" i="5"/>
  <c r="C534" i="5"/>
  <c r="D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A535" i="5"/>
  <c r="B535" i="5"/>
  <c r="C535" i="5"/>
  <c r="D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A536" i="5"/>
  <c r="B536" i="5"/>
  <c r="C536" i="5"/>
  <c r="D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A537" i="5"/>
  <c r="B537" i="5"/>
  <c r="C537" i="5"/>
  <c r="D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A538" i="5"/>
  <c r="B538" i="5"/>
  <c r="C538" i="5"/>
  <c r="D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A539" i="5"/>
  <c r="B539" i="5"/>
  <c r="C539" i="5"/>
  <c r="D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A540" i="5"/>
  <c r="B540" i="5"/>
  <c r="C540" i="5"/>
  <c r="D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A541" i="5"/>
  <c r="B541" i="5"/>
  <c r="C541" i="5"/>
  <c r="D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A542" i="5"/>
  <c r="B542" i="5"/>
  <c r="C542" i="5"/>
  <c r="D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A543" i="5"/>
  <c r="B543" i="5"/>
  <c r="C543" i="5"/>
  <c r="D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A544" i="5"/>
  <c r="B544" i="5"/>
  <c r="C544" i="5"/>
  <c r="D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A545" i="5"/>
  <c r="B545" i="5"/>
  <c r="C545" i="5"/>
  <c r="D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A546" i="5"/>
  <c r="B546" i="5"/>
  <c r="C546" i="5"/>
  <c r="D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A547" i="5"/>
  <c r="B547" i="5"/>
  <c r="C547" i="5"/>
  <c r="D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A548" i="5"/>
  <c r="B548" i="5"/>
  <c r="C548" i="5"/>
  <c r="D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A549" i="5"/>
  <c r="B549" i="5"/>
  <c r="C549" i="5"/>
  <c r="D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A550" i="5"/>
  <c r="B550" i="5"/>
  <c r="C550" i="5"/>
  <c r="D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A551" i="5"/>
  <c r="B551" i="5"/>
  <c r="C551" i="5"/>
  <c r="D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A552" i="5"/>
  <c r="B552" i="5"/>
  <c r="C552" i="5"/>
  <c r="D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A553" i="5"/>
  <c r="B553" i="5"/>
  <c r="C553" i="5"/>
  <c r="D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A554" i="5"/>
  <c r="B554" i="5"/>
  <c r="C554" i="5"/>
  <c r="D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A555" i="5"/>
  <c r="B555" i="5"/>
  <c r="C555" i="5"/>
  <c r="D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A556" i="5"/>
  <c r="B556" i="5"/>
  <c r="C556" i="5"/>
  <c r="D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A557" i="5"/>
  <c r="B557" i="5"/>
  <c r="C557" i="5"/>
  <c r="D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A558" i="5"/>
  <c r="B558" i="5"/>
  <c r="C558" i="5"/>
  <c r="D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A559" i="5"/>
  <c r="B559" i="5"/>
  <c r="C559" i="5"/>
  <c r="D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A560" i="5"/>
  <c r="B560" i="5"/>
  <c r="C560" i="5"/>
  <c r="D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A561" i="5"/>
  <c r="B561" i="5"/>
  <c r="C561" i="5"/>
  <c r="D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A562" i="5"/>
  <c r="B562" i="5"/>
  <c r="C562" i="5"/>
  <c r="D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A563" i="5"/>
  <c r="B563" i="5"/>
  <c r="C563" i="5"/>
  <c r="D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A564" i="5"/>
  <c r="B564" i="5"/>
  <c r="C564" i="5"/>
  <c r="D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A565" i="5"/>
  <c r="B565" i="5"/>
  <c r="C565" i="5"/>
  <c r="D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A566" i="5"/>
  <c r="B566" i="5"/>
  <c r="C566" i="5"/>
  <c r="D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A567" i="5"/>
  <c r="B567" i="5"/>
  <c r="C567" i="5"/>
  <c r="D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A568" i="5"/>
  <c r="B568" i="5"/>
  <c r="C568" i="5"/>
  <c r="D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A569" i="5"/>
  <c r="B569" i="5"/>
  <c r="C569" i="5"/>
  <c r="D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A570" i="5"/>
  <c r="B570" i="5"/>
  <c r="C570" i="5"/>
  <c r="D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A571" i="5"/>
  <c r="B571" i="5"/>
  <c r="C571" i="5"/>
  <c r="D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A572" i="5"/>
  <c r="B572" i="5"/>
  <c r="C572" i="5"/>
  <c r="D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A573" i="5"/>
  <c r="B573" i="5"/>
  <c r="C573" i="5"/>
  <c r="D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A574" i="5"/>
  <c r="B574" i="5"/>
  <c r="C574" i="5"/>
  <c r="D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A575" i="5"/>
  <c r="B575" i="5"/>
  <c r="C575" i="5"/>
  <c r="D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A576" i="5"/>
  <c r="B576" i="5"/>
  <c r="C576" i="5"/>
  <c r="D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A577" i="5"/>
  <c r="B577" i="5"/>
  <c r="C577" i="5"/>
  <c r="D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A578" i="5"/>
  <c r="B578" i="5"/>
  <c r="C578" i="5"/>
  <c r="D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A579" i="5"/>
  <c r="B579" i="5"/>
  <c r="C579" i="5"/>
  <c r="D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A580" i="5"/>
  <c r="B580" i="5"/>
  <c r="C580" i="5"/>
  <c r="D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A581" i="5"/>
  <c r="B581" i="5"/>
  <c r="C581" i="5"/>
  <c r="D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A582" i="5"/>
  <c r="B582" i="5"/>
  <c r="C582" i="5"/>
  <c r="D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A583" i="5"/>
  <c r="B583" i="5"/>
  <c r="C583" i="5"/>
  <c r="D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A584" i="5"/>
  <c r="B584" i="5"/>
  <c r="C584" i="5"/>
  <c r="D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A585" i="5"/>
  <c r="B585" i="5"/>
  <c r="C585" i="5"/>
  <c r="D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A586" i="5"/>
  <c r="B586" i="5"/>
  <c r="C586" i="5"/>
  <c r="D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A587" i="5"/>
  <c r="B587" i="5"/>
  <c r="C587" i="5"/>
  <c r="D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A588" i="5"/>
  <c r="B588" i="5"/>
  <c r="C588" i="5"/>
  <c r="D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A589" i="5"/>
  <c r="B589" i="5"/>
  <c r="C589" i="5"/>
  <c r="D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A590" i="5"/>
  <c r="B590" i="5"/>
  <c r="C590" i="5"/>
  <c r="D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A591" i="5"/>
  <c r="B591" i="5"/>
  <c r="C591" i="5"/>
  <c r="D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A592" i="5"/>
  <c r="B592" i="5"/>
  <c r="C592" i="5"/>
  <c r="D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A593" i="5"/>
  <c r="B593" i="5"/>
  <c r="C593" i="5"/>
  <c r="D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A594" i="5"/>
  <c r="B594" i="5"/>
  <c r="C594" i="5"/>
  <c r="D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A595" i="5"/>
  <c r="B595" i="5"/>
  <c r="C595" i="5"/>
  <c r="D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A596" i="5"/>
  <c r="B596" i="5"/>
  <c r="C596" i="5"/>
  <c r="D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A597" i="5"/>
  <c r="B597" i="5"/>
  <c r="C597" i="5"/>
  <c r="D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A598" i="5"/>
  <c r="B598" i="5"/>
  <c r="C598" i="5"/>
  <c r="D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A599" i="5"/>
  <c r="B599" i="5"/>
  <c r="C599" i="5"/>
  <c r="D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A600" i="5"/>
  <c r="B600" i="5"/>
  <c r="C600" i="5"/>
  <c r="D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A601" i="5"/>
  <c r="B601" i="5"/>
  <c r="C601" i="5"/>
  <c r="D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A602" i="5"/>
  <c r="B602" i="5"/>
  <c r="C602" i="5"/>
  <c r="D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A603" i="5"/>
  <c r="B603" i="5"/>
  <c r="C603" i="5"/>
  <c r="D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A604" i="5"/>
  <c r="B604" i="5"/>
  <c r="C604" i="5"/>
  <c r="D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A605" i="5"/>
  <c r="B605" i="5"/>
  <c r="C605" i="5"/>
  <c r="D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A606" i="5"/>
  <c r="B606" i="5"/>
  <c r="C606" i="5"/>
  <c r="D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A607" i="5"/>
  <c r="B607" i="5"/>
  <c r="C607" i="5"/>
  <c r="D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A608" i="5"/>
  <c r="B608" i="5"/>
  <c r="C608" i="5"/>
  <c r="D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A609" i="5"/>
  <c r="B609" i="5"/>
  <c r="C609" i="5"/>
  <c r="D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A610" i="5"/>
  <c r="B610" i="5"/>
  <c r="C610" i="5"/>
  <c r="D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A611" i="5"/>
  <c r="B611" i="5"/>
  <c r="C611" i="5"/>
  <c r="D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A612" i="5"/>
  <c r="B612" i="5"/>
  <c r="C612" i="5"/>
  <c r="D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A613" i="5"/>
  <c r="B613" i="5"/>
  <c r="C613" i="5"/>
  <c r="D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A614" i="5"/>
  <c r="B614" i="5"/>
  <c r="C614" i="5"/>
  <c r="D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A615" i="5"/>
  <c r="B615" i="5"/>
  <c r="C615" i="5"/>
  <c r="D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A616" i="5"/>
  <c r="B616" i="5"/>
  <c r="C616" i="5"/>
  <c r="D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A617" i="5"/>
  <c r="B617" i="5"/>
  <c r="C617" i="5"/>
  <c r="D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A618" i="5"/>
  <c r="B618" i="5"/>
  <c r="C618" i="5"/>
  <c r="D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A619" i="5"/>
  <c r="B619" i="5"/>
  <c r="C619" i="5"/>
  <c r="D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A620" i="5"/>
  <c r="B620" i="5"/>
  <c r="C620" i="5"/>
  <c r="D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A621" i="5"/>
  <c r="B621" i="5"/>
  <c r="C621" i="5"/>
  <c r="D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A622" i="5"/>
  <c r="B622" i="5"/>
  <c r="C622" i="5"/>
  <c r="D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A623" i="5"/>
  <c r="B623" i="5"/>
  <c r="C623" i="5"/>
  <c r="D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A624" i="5"/>
  <c r="B624" i="5"/>
  <c r="C624" i="5"/>
  <c r="D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A625" i="5"/>
  <c r="B625" i="5"/>
  <c r="C625" i="5"/>
  <c r="D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A626" i="5"/>
  <c r="B626" i="5"/>
  <c r="C626" i="5"/>
  <c r="D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A627" i="5"/>
  <c r="B627" i="5"/>
  <c r="C627" i="5"/>
  <c r="D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A628" i="5"/>
  <c r="B628" i="5"/>
  <c r="C628" i="5"/>
  <c r="D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A629" i="5"/>
  <c r="B629" i="5"/>
  <c r="C629" i="5"/>
  <c r="D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A630" i="5"/>
  <c r="B630" i="5"/>
  <c r="C630" i="5"/>
  <c r="D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A631" i="5"/>
  <c r="B631" i="5"/>
  <c r="C631" i="5"/>
  <c r="D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A632" i="5"/>
  <c r="B632" i="5"/>
  <c r="C632" i="5"/>
  <c r="D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A633" i="5"/>
  <c r="B633" i="5"/>
  <c r="C633" i="5"/>
  <c r="D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A634" i="5"/>
  <c r="B634" i="5"/>
  <c r="C634" i="5"/>
  <c r="D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A635" i="5"/>
  <c r="B635" i="5"/>
  <c r="C635" i="5"/>
  <c r="D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A636" i="5"/>
  <c r="B636" i="5"/>
  <c r="C636" i="5"/>
  <c r="D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A637" i="5"/>
  <c r="B637" i="5"/>
  <c r="C637" i="5"/>
  <c r="D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A638" i="5"/>
  <c r="B638" i="5"/>
  <c r="C638" i="5"/>
  <c r="D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A639" i="5"/>
  <c r="B639" i="5"/>
  <c r="C639" i="5"/>
  <c r="D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A640" i="5"/>
  <c r="B640" i="5"/>
  <c r="C640" i="5"/>
  <c r="D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A641" i="5"/>
  <c r="B641" i="5"/>
  <c r="C641" i="5"/>
  <c r="D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A642" i="5"/>
  <c r="B642" i="5"/>
  <c r="C642" i="5"/>
  <c r="D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A643" i="5"/>
  <c r="B643" i="5"/>
  <c r="C643" i="5"/>
  <c r="D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A644" i="5"/>
  <c r="B644" i="5"/>
  <c r="C644" i="5"/>
  <c r="D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A645" i="5"/>
  <c r="B645" i="5"/>
  <c r="C645" i="5"/>
  <c r="D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A646" i="5"/>
  <c r="B646" i="5"/>
  <c r="C646" i="5"/>
  <c r="D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A647" i="5"/>
  <c r="B647" i="5"/>
  <c r="C647" i="5"/>
  <c r="D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A648" i="5"/>
  <c r="B648" i="5"/>
  <c r="C648" i="5"/>
  <c r="D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A649" i="5"/>
  <c r="B649" i="5"/>
  <c r="C649" i="5"/>
  <c r="D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A650" i="5"/>
  <c r="B650" i="5"/>
  <c r="C650" i="5"/>
  <c r="D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A651" i="5"/>
  <c r="B651" i="5"/>
  <c r="C651" i="5"/>
  <c r="D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A652" i="5"/>
  <c r="B652" i="5"/>
  <c r="C652" i="5"/>
  <c r="D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A653" i="5"/>
  <c r="B653" i="5"/>
  <c r="C653" i="5"/>
  <c r="D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A654" i="5"/>
  <c r="B654" i="5"/>
  <c r="C654" i="5"/>
  <c r="D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A655" i="5"/>
  <c r="B655" i="5"/>
  <c r="C655" i="5"/>
  <c r="D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A656" i="5"/>
  <c r="B656" i="5"/>
  <c r="C656" i="5"/>
  <c r="D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A657" i="5"/>
  <c r="B657" i="5"/>
  <c r="C657" i="5"/>
  <c r="D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A658" i="5"/>
  <c r="B658" i="5"/>
  <c r="C658" i="5"/>
  <c r="D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A659" i="5"/>
  <c r="B659" i="5"/>
  <c r="C659" i="5"/>
  <c r="D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A660" i="5"/>
  <c r="B660" i="5"/>
  <c r="C660" i="5"/>
  <c r="D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A661" i="5"/>
  <c r="B661" i="5"/>
  <c r="C661" i="5"/>
  <c r="D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A662" i="5"/>
  <c r="B662" i="5"/>
  <c r="C662" i="5"/>
  <c r="D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A663" i="5"/>
  <c r="B663" i="5"/>
  <c r="C663" i="5"/>
  <c r="D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A664" i="5"/>
  <c r="B664" i="5"/>
  <c r="C664" i="5"/>
  <c r="D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A665" i="5"/>
  <c r="B665" i="5"/>
  <c r="C665" i="5"/>
  <c r="D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A666" i="5"/>
  <c r="B666" i="5"/>
  <c r="C666" i="5"/>
  <c r="D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A667" i="5"/>
  <c r="B667" i="5"/>
  <c r="C667" i="5"/>
  <c r="D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A668" i="5"/>
  <c r="B668" i="5"/>
  <c r="C668" i="5"/>
  <c r="D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A669" i="5"/>
  <c r="B669" i="5"/>
  <c r="C669" i="5"/>
  <c r="D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A670" i="5"/>
  <c r="B670" i="5"/>
  <c r="C670" i="5"/>
  <c r="D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A671" i="5"/>
  <c r="B671" i="5"/>
  <c r="C671" i="5"/>
  <c r="D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A672" i="5"/>
  <c r="B672" i="5"/>
  <c r="C672" i="5"/>
  <c r="D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A673" i="5"/>
  <c r="B673" i="5"/>
  <c r="C673" i="5"/>
  <c r="D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A674" i="5"/>
  <c r="B674" i="5"/>
  <c r="C674" i="5"/>
  <c r="D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A675" i="5"/>
  <c r="B675" i="5"/>
  <c r="C675" i="5"/>
  <c r="D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A676" i="5"/>
  <c r="B676" i="5"/>
  <c r="C676" i="5"/>
  <c r="D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A677" i="5"/>
  <c r="B677" i="5"/>
  <c r="C677" i="5"/>
  <c r="D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A678" i="5"/>
  <c r="B678" i="5"/>
  <c r="C678" i="5"/>
  <c r="D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A679" i="5"/>
  <c r="B679" i="5"/>
  <c r="C679" i="5"/>
  <c r="D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A680" i="5"/>
  <c r="B680" i="5"/>
  <c r="C680" i="5"/>
  <c r="D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A681" i="5"/>
  <c r="B681" i="5"/>
  <c r="C681" i="5"/>
  <c r="D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A682" i="5"/>
  <c r="B682" i="5"/>
  <c r="C682" i="5"/>
  <c r="D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A683" i="5"/>
  <c r="B683" i="5"/>
  <c r="C683" i="5"/>
  <c r="D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A684" i="5"/>
  <c r="B684" i="5"/>
  <c r="C684" i="5"/>
  <c r="D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A685" i="5"/>
  <c r="B685" i="5"/>
  <c r="C685" i="5"/>
  <c r="D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A686" i="5"/>
  <c r="B686" i="5"/>
  <c r="C686" i="5"/>
  <c r="D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A687" i="5"/>
  <c r="B687" i="5"/>
  <c r="C687" i="5"/>
  <c r="D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A688" i="5"/>
  <c r="B688" i="5"/>
  <c r="C688" i="5"/>
  <c r="D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A689" i="5"/>
  <c r="B689" i="5"/>
  <c r="C689" i="5"/>
  <c r="D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A690" i="5"/>
  <c r="B690" i="5"/>
  <c r="C690" i="5"/>
  <c r="D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A691" i="5"/>
  <c r="B691" i="5"/>
  <c r="C691" i="5"/>
  <c r="D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A692" i="5"/>
  <c r="B692" i="5"/>
  <c r="C692" i="5"/>
  <c r="D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A693" i="5"/>
  <c r="B693" i="5"/>
  <c r="C693" i="5"/>
  <c r="D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A694" i="5"/>
  <c r="B694" i="5"/>
  <c r="C694" i="5"/>
  <c r="D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A695" i="5"/>
  <c r="B695" i="5"/>
  <c r="C695" i="5"/>
  <c r="D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A696" i="5"/>
  <c r="B696" i="5"/>
  <c r="C696" i="5"/>
  <c r="D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A697" i="5"/>
  <c r="B697" i="5"/>
  <c r="C697" i="5"/>
  <c r="D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A698" i="5"/>
  <c r="B698" i="5"/>
  <c r="C698" i="5"/>
  <c r="D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A699" i="5"/>
  <c r="B699" i="5"/>
  <c r="C699" i="5"/>
  <c r="D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A700" i="5"/>
  <c r="B700" i="5"/>
  <c r="C700" i="5"/>
  <c r="D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A701" i="5"/>
  <c r="B701" i="5"/>
  <c r="C701" i="5"/>
  <c r="D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A702" i="5"/>
  <c r="B702" i="5"/>
  <c r="C702" i="5"/>
  <c r="D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A703" i="5"/>
  <c r="B703" i="5"/>
  <c r="C703" i="5"/>
  <c r="D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A704" i="5"/>
  <c r="B704" i="5"/>
  <c r="C704" i="5"/>
  <c r="D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A705" i="5"/>
  <c r="B705" i="5"/>
  <c r="C705" i="5"/>
  <c r="D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A706" i="5"/>
  <c r="B706" i="5"/>
  <c r="C706" i="5"/>
  <c r="D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A707" i="5"/>
  <c r="B707" i="5"/>
  <c r="C707" i="5"/>
  <c r="D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A708" i="5"/>
  <c r="B708" i="5"/>
  <c r="C708" i="5"/>
  <c r="D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A709" i="5"/>
  <c r="B709" i="5"/>
  <c r="C709" i="5"/>
  <c r="D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A710" i="5"/>
  <c r="B710" i="5"/>
  <c r="C710" i="5"/>
  <c r="D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A711" i="5"/>
  <c r="B711" i="5"/>
  <c r="C711" i="5"/>
  <c r="D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A712" i="5"/>
  <c r="B712" i="5"/>
  <c r="C712" i="5"/>
  <c r="D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A713" i="5"/>
  <c r="B713" i="5"/>
  <c r="C713" i="5"/>
  <c r="D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A714" i="5"/>
  <c r="B714" i="5"/>
  <c r="C714" i="5"/>
  <c r="D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A715" i="5"/>
  <c r="B715" i="5"/>
  <c r="C715" i="5"/>
  <c r="D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A716" i="5"/>
  <c r="B716" i="5"/>
  <c r="C716" i="5"/>
  <c r="D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A717" i="5"/>
  <c r="B717" i="5"/>
  <c r="C717" i="5"/>
  <c r="D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A718" i="5"/>
  <c r="B718" i="5"/>
  <c r="C718" i="5"/>
  <c r="D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A719" i="5"/>
  <c r="B719" i="5"/>
  <c r="C719" i="5"/>
  <c r="D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A720" i="5"/>
  <c r="B720" i="5"/>
  <c r="C720" i="5"/>
  <c r="D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A721" i="5"/>
  <c r="B721" i="5"/>
  <c r="C721" i="5"/>
  <c r="D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A722" i="5"/>
  <c r="B722" i="5"/>
  <c r="C722" i="5"/>
  <c r="D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A723" i="5"/>
  <c r="B723" i="5"/>
  <c r="C723" i="5"/>
  <c r="D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A724" i="5"/>
  <c r="B724" i="5"/>
  <c r="C724" i="5"/>
  <c r="D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A725" i="5"/>
  <c r="B725" i="5"/>
  <c r="C725" i="5"/>
  <c r="D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A726" i="5"/>
  <c r="B726" i="5"/>
  <c r="C726" i="5"/>
  <c r="D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A727" i="5"/>
  <c r="B727" i="5"/>
  <c r="C727" i="5"/>
  <c r="D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A728" i="5"/>
  <c r="B728" i="5"/>
  <c r="C728" i="5"/>
  <c r="D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A729" i="5"/>
  <c r="B729" i="5"/>
  <c r="C729" i="5"/>
  <c r="D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A730" i="5"/>
  <c r="B730" i="5"/>
  <c r="C730" i="5"/>
  <c r="D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A731" i="5"/>
  <c r="B731" i="5"/>
  <c r="C731" i="5"/>
  <c r="D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A732" i="5"/>
  <c r="B732" i="5"/>
  <c r="C732" i="5"/>
  <c r="D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A733" i="5"/>
  <c r="B733" i="5"/>
  <c r="C733" i="5"/>
  <c r="D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A734" i="5"/>
  <c r="B734" i="5"/>
  <c r="C734" i="5"/>
  <c r="D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A735" i="5"/>
  <c r="B735" i="5"/>
  <c r="C735" i="5"/>
  <c r="D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A736" i="5"/>
  <c r="B736" i="5"/>
  <c r="C736" i="5"/>
  <c r="D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A737" i="5"/>
  <c r="B737" i="5"/>
  <c r="C737" i="5"/>
  <c r="D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A738" i="5"/>
  <c r="B738" i="5"/>
  <c r="C738" i="5"/>
  <c r="D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A739" i="5"/>
  <c r="B739" i="5"/>
  <c r="C739" i="5"/>
  <c r="D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A740" i="5"/>
  <c r="B740" i="5"/>
  <c r="C740" i="5"/>
  <c r="D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A741" i="5"/>
  <c r="B741" i="5"/>
  <c r="C741" i="5"/>
  <c r="D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A742" i="5"/>
  <c r="B742" i="5"/>
  <c r="C742" i="5"/>
  <c r="D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A743" i="5"/>
  <c r="B743" i="5"/>
  <c r="C743" i="5"/>
  <c r="D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A744" i="5"/>
  <c r="B744" i="5"/>
  <c r="C744" i="5"/>
  <c r="D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A745" i="5"/>
  <c r="B745" i="5"/>
  <c r="C745" i="5"/>
  <c r="D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A746" i="5"/>
  <c r="B746" i="5"/>
  <c r="C746" i="5"/>
  <c r="D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A747" i="5"/>
  <c r="B747" i="5"/>
  <c r="C747" i="5"/>
  <c r="D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A748" i="5"/>
  <c r="B748" i="5"/>
  <c r="C748" i="5"/>
  <c r="D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A749" i="5"/>
  <c r="B749" i="5"/>
  <c r="C749" i="5"/>
  <c r="D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A750" i="5"/>
  <c r="B750" i="5"/>
  <c r="C750" i="5"/>
  <c r="D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A751" i="5"/>
  <c r="B751" i="5"/>
  <c r="C751" i="5"/>
  <c r="D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A752" i="5"/>
  <c r="B752" i="5"/>
  <c r="C752" i="5"/>
  <c r="D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A753" i="5"/>
  <c r="B753" i="5"/>
  <c r="C753" i="5"/>
  <c r="D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A754" i="5"/>
  <c r="B754" i="5"/>
  <c r="C754" i="5"/>
  <c r="D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A755" i="5"/>
  <c r="B755" i="5"/>
  <c r="C755" i="5"/>
  <c r="D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A756" i="5"/>
  <c r="B756" i="5"/>
  <c r="C756" i="5"/>
  <c r="D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A757" i="5"/>
  <c r="B757" i="5"/>
  <c r="C757" i="5"/>
  <c r="D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A758" i="5"/>
  <c r="B758" i="5"/>
  <c r="C758" i="5"/>
  <c r="D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A759" i="5"/>
  <c r="B759" i="5"/>
  <c r="C759" i="5"/>
  <c r="D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A760" i="5"/>
  <c r="B760" i="5"/>
  <c r="C760" i="5"/>
  <c r="D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A761" i="5"/>
  <c r="B761" i="5"/>
  <c r="C761" i="5"/>
  <c r="D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A762" i="5"/>
  <c r="B762" i="5"/>
  <c r="C762" i="5"/>
  <c r="D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A763" i="5"/>
  <c r="B763" i="5"/>
  <c r="C763" i="5"/>
  <c r="D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A764" i="5"/>
  <c r="B764" i="5"/>
  <c r="C764" i="5"/>
  <c r="D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A765" i="5"/>
  <c r="B765" i="5"/>
  <c r="C765" i="5"/>
  <c r="D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A766" i="5"/>
  <c r="B766" i="5"/>
  <c r="C766" i="5"/>
  <c r="D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A767" i="5"/>
  <c r="B767" i="5"/>
  <c r="C767" i="5"/>
  <c r="D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A768" i="5"/>
  <c r="B768" i="5"/>
  <c r="C768" i="5"/>
  <c r="D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A769" i="5"/>
  <c r="B769" i="5"/>
  <c r="C769" i="5"/>
  <c r="D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A770" i="5"/>
  <c r="B770" i="5"/>
  <c r="C770" i="5"/>
  <c r="D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A771" i="5"/>
  <c r="B771" i="5"/>
  <c r="C771" i="5"/>
  <c r="D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A772" i="5"/>
  <c r="B772" i="5"/>
  <c r="C772" i="5"/>
  <c r="D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A773" i="5"/>
  <c r="B773" i="5"/>
  <c r="C773" i="5"/>
  <c r="D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A774" i="5"/>
  <c r="B774" i="5"/>
  <c r="C774" i="5"/>
  <c r="D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A775" i="5"/>
  <c r="B775" i="5"/>
  <c r="C775" i="5"/>
  <c r="D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A776" i="5"/>
  <c r="B776" i="5"/>
  <c r="C776" i="5"/>
  <c r="D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A777" i="5"/>
  <c r="B777" i="5"/>
  <c r="C777" i="5"/>
  <c r="D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A778" i="5"/>
  <c r="B778" i="5"/>
  <c r="C778" i="5"/>
  <c r="D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A779" i="5"/>
  <c r="B779" i="5"/>
  <c r="C779" i="5"/>
  <c r="D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A780" i="5"/>
  <c r="B780" i="5"/>
  <c r="C780" i="5"/>
  <c r="D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A781" i="5"/>
  <c r="B781" i="5"/>
  <c r="C781" i="5"/>
  <c r="D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A782" i="5"/>
  <c r="B782" i="5"/>
  <c r="C782" i="5"/>
  <c r="D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A783" i="5"/>
  <c r="B783" i="5"/>
  <c r="C783" i="5"/>
  <c r="D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A784" i="5"/>
  <c r="B784" i="5"/>
  <c r="C784" i="5"/>
  <c r="D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A785" i="5"/>
  <c r="B785" i="5"/>
  <c r="C785" i="5"/>
  <c r="D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A786" i="5"/>
  <c r="B786" i="5"/>
  <c r="C786" i="5"/>
  <c r="D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A787" i="5"/>
  <c r="B787" i="5"/>
  <c r="C787" i="5"/>
  <c r="D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A788" i="5"/>
  <c r="B788" i="5"/>
  <c r="C788" i="5"/>
  <c r="D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A789" i="5"/>
  <c r="B789" i="5"/>
  <c r="C789" i="5"/>
  <c r="D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A790" i="5"/>
  <c r="B790" i="5"/>
  <c r="C790" i="5"/>
  <c r="D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A791" i="5"/>
  <c r="B791" i="5"/>
  <c r="C791" i="5"/>
  <c r="D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A792" i="5"/>
  <c r="B792" i="5"/>
  <c r="C792" i="5"/>
  <c r="D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A793" i="5"/>
  <c r="B793" i="5"/>
  <c r="C793" i="5"/>
  <c r="D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A794" i="5"/>
  <c r="B794" i="5"/>
  <c r="C794" i="5"/>
  <c r="D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A795" i="5"/>
  <c r="B795" i="5"/>
  <c r="C795" i="5"/>
  <c r="D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A796" i="5"/>
  <c r="B796" i="5"/>
  <c r="C796" i="5"/>
  <c r="D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A797" i="5"/>
  <c r="B797" i="5"/>
  <c r="C797" i="5"/>
  <c r="D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A798" i="5"/>
  <c r="B798" i="5"/>
  <c r="C798" i="5"/>
  <c r="D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A799" i="5"/>
  <c r="B799" i="5"/>
  <c r="C799" i="5"/>
  <c r="D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A800" i="5"/>
  <c r="B800" i="5"/>
  <c r="C800" i="5"/>
  <c r="D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A801" i="5"/>
  <c r="B801" i="5"/>
  <c r="C801" i="5"/>
  <c r="D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A802" i="5"/>
  <c r="B802" i="5"/>
  <c r="C802" i="5"/>
  <c r="D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A803" i="5"/>
  <c r="B803" i="5"/>
  <c r="C803" i="5"/>
  <c r="D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A804" i="5"/>
  <c r="B804" i="5"/>
  <c r="C804" i="5"/>
  <c r="D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A805" i="5"/>
  <c r="B805" i="5"/>
  <c r="C805" i="5"/>
  <c r="D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A806" i="5"/>
  <c r="B806" i="5"/>
  <c r="C806" i="5"/>
  <c r="D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A807" i="5"/>
  <c r="B807" i="5"/>
  <c r="C807" i="5"/>
  <c r="D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A808" i="5"/>
  <c r="B808" i="5"/>
  <c r="C808" i="5"/>
  <c r="D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A809" i="5"/>
  <c r="B809" i="5"/>
  <c r="C809" i="5"/>
  <c r="D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A810" i="5"/>
  <c r="B810" i="5"/>
  <c r="C810" i="5"/>
  <c r="D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A811" i="5"/>
  <c r="B811" i="5"/>
  <c r="C811" i="5"/>
  <c r="D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A812" i="5"/>
  <c r="B812" i="5"/>
  <c r="C812" i="5"/>
  <c r="D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A813" i="5"/>
  <c r="B813" i="5"/>
  <c r="C813" i="5"/>
  <c r="D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A814" i="5"/>
  <c r="B814" i="5"/>
  <c r="C814" i="5"/>
  <c r="D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A815" i="5"/>
  <c r="B815" i="5"/>
  <c r="C815" i="5"/>
  <c r="D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A816" i="5"/>
  <c r="B816" i="5"/>
  <c r="C816" i="5"/>
  <c r="D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A817" i="5"/>
  <c r="B817" i="5"/>
  <c r="C817" i="5"/>
  <c r="D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A818" i="5"/>
  <c r="B818" i="5"/>
  <c r="C818" i="5"/>
  <c r="D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A819" i="5"/>
  <c r="B819" i="5"/>
  <c r="C819" i="5"/>
  <c r="D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A820" i="5"/>
  <c r="B820" i="5"/>
  <c r="C820" i="5"/>
  <c r="D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A821" i="5"/>
  <c r="B821" i="5"/>
  <c r="C821" i="5"/>
  <c r="D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A822" i="5"/>
  <c r="B822" i="5"/>
  <c r="C822" i="5"/>
  <c r="D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A823" i="5"/>
  <c r="B823" i="5"/>
  <c r="C823" i="5"/>
  <c r="D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A824" i="5"/>
  <c r="B824" i="5"/>
  <c r="C824" i="5"/>
  <c r="D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A825" i="5"/>
  <c r="B825" i="5"/>
  <c r="C825" i="5"/>
  <c r="D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A826" i="5"/>
  <c r="B826" i="5"/>
  <c r="C826" i="5"/>
  <c r="D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A827" i="5"/>
  <c r="B827" i="5"/>
  <c r="C827" i="5"/>
  <c r="D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A828" i="5"/>
  <c r="B828" i="5"/>
  <c r="C828" i="5"/>
  <c r="D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A829" i="5"/>
  <c r="B829" i="5"/>
  <c r="C829" i="5"/>
  <c r="D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A830" i="5"/>
  <c r="B830" i="5"/>
  <c r="C830" i="5"/>
  <c r="D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A831" i="5"/>
  <c r="B831" i="5"/>
  <c r="C831" i="5"/>
  <c r="D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A832" i="5"/>
  <c r="B832" i="5"/>
  <c r="C832" i="5"/>
  <c r="D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A833" i="5"/>
  <c r="B833" i="5"/>
  <c r="C833" i="5"/>
  <c r="D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A834" i="5"/>
  <c r="B834" i="5"/>
  <c r="C834" i="5"/>
  <c r="D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A835" i="5"/>
  <c r="B835" i="5"/>
  <c r="C835" i="5"/>
  <c r="D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A836" i="5"/>
  <c r="B836" i="5"/>
  <c r="C836" i="5"/>
  <c r="D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A837" i="5"/>
  <c r="B837" i="5"/>
  <c r="C837" i="5"/>
  <c r="D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A838" i="5"/>
  <c r="B838" i="5"/>
  <c r="C838" i="5"/>
  <c r="D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A839" i="5"/>
  <c r="B839" i="5"/>
  <c r="C839" i="5"/>
  <c r="D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A840" i="5"/>
  <c r="B840" i="5"/>
  <c r="C840" i="5"/>
  <c r="D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A841" i="5"/>
  <c r="B841" i="5"/>
  <c r="C841" i="5"/>
  <c r="D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A842" i="5"/>
  <c r="B842" i="5"/>
  <c r="C842" i="5"/>
  <c r="D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A843" i="5"/>
  <c r="B843" i="5"/>
  <c r="C843" i="5"/>
  <c r="D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A844" i="5"/>
  <c r="B844" i="5"/>
  <c r="C844" i="5"/>
  <c r="D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A845" i="5"/>
  <c r="B845" i="5"/>
  <c r="C845" i="5"/>
  <c r="D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A846" i="5"/>
  <c r="B846" i="5"/>
  <c r="C846" i="5"/>
  <c r="D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A847" i="5"/>
  <c r="B847" i="5"/>
  <c r="C847" i="5"/>
  <c r="D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A848" i="5"/>
  <c r="B848" i="5"/>
  <c r="C848" i="5"/>
  <c r="D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A849" i="5"/>
  <c r="B849" i="5"/>
  <c r="C849" i="5"/>
  <c r="D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A850" i="5"/>
  <c r="B850" i="5"/>
  <c r="C850" i="5"/>
  <c r="D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A851" i="5"/>
  <c r="B851" i="5"/>
  <c r="C851" i="5"/>
  <c r="D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A852" i="5"/>
  <c r="B852" i="5"/>
  <c r="C852" i="5"/>
  <c r="D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A853" i="5"/>
  <c r="B853" i="5"/>
  <c r="C853" i="5"/>
  <c r="D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A854" i="5"/>
  <c r="B854" i="5"/>
  <c r="C854" i="5"/>
  <c r="D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A855" i="5"/>
  <c r="B855" i="5"/>
  <c r="C855" i="5"/>
  <c r="D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A856" i="5"/>
  <c r="B856" i="5"/>
  <c r="C856" i="5"/>
  <c r="D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A857" i="5"/>
  <c r="B857" i="5"/>
  <c r="C857" i="5"/>
  <c r="D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A858" i="5"/>
  <c r="B858" i="5"/>
  <c r="C858" i="5"/>
  <c r="D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A859" i="5"/>
  <c r="B859" i="5"/>
  <c r="C859" i="5"/>
  <c r="D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A860" i="5"/>
  <c r="B860" i="5"/>
  <c r="C860" i="5"/>
  <c r="D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A861" i="5"/>
  <c r="B861" i="5"/>
  <c r="C861" i="5"/>
  <c r="D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A862" i="5"/>
  <c r="B862" i="5"/>
  <c r="C862" i="5"/>
  <c r="D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A863" i="5"/>
  <c r="B863" i="5"/>
  <c r="C863" i="5"/>
  <c r="D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A864" i="5"/>
  <c r="B864" i="5"/>
  <c r="C864" i="5"/>
  <c r="D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A865" i="5"/>
  <c r="B865" i="5"/>
  <c r="C865" i="5"/>
  <c r="D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A866" i="5"/>
  <c r="B866" i="5"/>
  <c r="C866" i="5"/>
  <c r="D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A867" i="5"/>
  <c r="B867" i="5"/>
  <c r="C867" i="5"/>
  <c r="D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A868" i="5"/>
  <c r="B868" i="5"/>
  <c r="C868" i="5"/>
  <c r="D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A869" i="5"/>
  <c r="B869" i="5"/>
  <c r="C869" i="5"/>
  <c r="D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A870" i="5"/>
  <c r="B870" i="5"/>
  <c r="C870" i="5"/>
  <c r="D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A871" i="5"/>
  <c r="B871" i="5"/>
  <c r="C871" i="5"/>
  <c r="D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A872" i="5"/>
  <c r="B872" i="5"/>
  <c r="C872" i="5"/>
  <c r="D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A873" i="5"/>
  <c r="B873" i="5"/>
  <c r="C873" i="5"/>
  <c r="D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A874" i="5"/>
  <c r="B874" i="5"/>
  <c r="C874" i="5"/>
  <c r="D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A875" i="5"/>
  <c r="B875" i="5"/>
  <c r="C875" i="5"/>
  <c r="D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A876" i="5"/>
  <c r="B876" i="5"/>
  <c r="C876" i="5"/>
  <c r="D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A877" i="5"/>
  <c r="B877" i="5"/>
  <c r="C877" i="5"/>
  <c r="D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A878" i="5"/>
  <c r="B878" i="5"/>
  <c r="C878" i="5"/>
  <c r="D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A879" i="5"/>
  <c r="B879" i="5"/>
  <c r="C879" i="5"/>
  <c r="D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A880" i="5"/>
  <c r="B880" i="5"/>
  <c r="C880" i="5"/>
  <c r="D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A881" i="5"/>
  <c r="B881" i="5"/>
  <c r="C881" i="5"/>
  <c r="D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A882" i="5"/>
  <c r="B882" i="5"/>
  <c r="C882" i="5"/>
  <c r="D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A883" i="5"/>
  <c r="B883" i="5"/>
  <c r="C883" i="5"/>
  <c r="D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A884" i="5"/>
  <c r="B884" i="5"/>
  <c r="C884" i="5"/>
  <c r="D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A885" i="5"/>
  <c r="B885" i="5"/>
  <c r="C885" i="5"/>
  <c r="D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A886" i="5"/>
  <c r="B886" i="5"/>
  <c r="C886" i="5"/>
  <c r="D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A887" i="5"/>
  <c r="B887" i="5"/>
  <c r="C887" i="5"/>
  <c r="D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A888" i="5"/>
  <c r="B888" i="5"/>
  <c r="C888" i="5"/>
  <c r="D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A889" i="5"/>
  <c r="B889" i="5"/>
  <c r="C889" i="5"/>
  <c r="D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A890" i="5"/>
  <c r="B890" i="5"/>
  <c r="C890" i="5"/>
  <c r="D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A891" i="5"/>
  <c r="B891" i="5"/>
  <c r="C891" i="5"/>
  <c r="D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A892" i="5"/>
  <c r="B892" i="5"/>
  <c r="C892" i="5"/>
  <c r="D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A893" i="5"/>
  <c r="B893" i="5"/>
  <c r="C893" i="5"/>
  <c r="D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A894" i="5"/>
  <c r="B894" i="5"/>
  <c r="C894" i="5"/>
  <c r="D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A895" i="5"/>
  <c r="B895" i="5"/>
  <c r="C895" i="5"/>
  <c r="D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A896" i="5"/>
  <c r="B896" i="5"/>
  <c r="C896" i="5"/>
  <c r="D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A897" i="5"/>
  <c r="B897" i="5"/>
  <c r="C897" i="5"/>
  <c r="D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A898" i="5"/>
  <c r="B898" i="5"/>
  <c r="C898" i="5"/>
  <c r="D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A899" i="5"/>
  <c r="B899" i="5"/>
  <c r="C899" i="5"/>
  <c r="D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A900" i="5"/>
  <c r="B900" i="5"/>
  <c r="C900" i="5"/>
  <c r="D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A901" i="5"/>
  <c r="B901" i="5"/>
  <c r="C901" i="5"/>
  <c r="D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A902" i="5"/>
  <c r="B902" i="5"/>
  <c r="C902" i="5"/>
  <c r="D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A903" i="5"/>
  <c r="B903" i="5"/>
  <c r="C903" i="5"/>
  <c r="D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A904" i="5"/>
  <c r="B904" i="5"/>
  <c r="C904" i="5"/>
  <c r="D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A905" i="5"/>
  <c r="B905" i="5"/>
  <c r="C905" i="5"/>
  <c r="D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A906" i="5"/>
  <c r="B906" i="5"/>
  <c r="C906" i="5"/>
  <c r="D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A907" i="5"/>
  <c r="B907" i="5"/>
  <c r="C907" i="5"/>
  <c r="D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A908" i="5"/>
  <c r="B908" i="5"/>
  <c r="C908" i="5"/>
  <c r="D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A909" i="5"/>
  <c r="B909" i="5"/>
  <c r="C909" i="5"/>
  <c r="D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A910" i="5"/>
  <c r="B910" i="5"/>
  <c r="C910" i="5"/>
  <c r="D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A911" i="5"/>
  <c r="B911" i="5"/>
  <c r="C911" i="5"/>
  <c r="D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A912" i="5"/>
  <c r="B912" i="5"/>
  <c r="C912" i="5"/>
  <c r="D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A913" i="5"/>
  <c r="B913" i="5"/>
  <c r="C913" i="5"/>
  <c r="D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A914" i="5"/>
  <c r="B914" i="5"/>
  <c r="C914" i="5"/>
  <c r="D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A915" i="5"/>
  <c r="B915" i="5"/>
  <c r="C915" i="5"/>
  <c r="D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A916" i="5"/>
  <c r="B916" i="5"/>
  <c r="C916" i="5"/>
  <c r="D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A917" i="5"/>
  <c r="B917" i="5"/>
  <c r="C917" i="5"/>
  <c r="D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A918" i="5"/>
  <c r="B918" i="5"/>
  <c r="C918" i="5"/>
  <c r="D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A919" i="5"/>
  <c r="B919" i="5"/>
  <c r="C919" i="5"/>
  <c r="D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A920" i="5"/>
  <c r="B920" i="5"/>
  <c r="C920" i="5"/>
  <c r="D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A921" i="5"/>
  <c r="B921" i="5"/>
  <c r="C921" i="5"/>
  <c r="D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A922" i="5"/>
  <c r="B922" i="5"/>
  <c r="C922" i="5"/>
  <c r="D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A923" i="5"/>
  <c r="B923" i="5"/>
  <c r="C923" i="5"/>
  <c r="D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A924" i="5"/>
  <c r="B924" i="5"/>
  <c r="C924" i="5"/>
  <c r="D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A925" i="5"/>
  <c r="B925" i="5"/>
  <c r="C925" i="5"/>
  <c r="D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A926" i="5"/>
  <c r="B926" i="5"/>
  <c r="C926" i="5"/>
  <c r="D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A927" i="5"/>
  <c r="B927" i="5"/>
  <c r="C927" i="5"/>
  <c r="D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A928" i="5"/>
  <c r="B928" i="5"/>
  <c r="C928" i="5"/>
  <c r="D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A929" i="5"/>
  <c r="B929" i="5"/>
  <c r="C929" i="5"/>
  <c r="D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A930" i="5"/>
  <c r="B930" i="5"/>
  <c r="C930" i="5"/>
  <c r="D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A931" i="5"/>
  <c r="B931" i="5"/>
  <c r="C931" i="5"/>
  <c r="D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A932" i="5"/>
  <c r="B932" i="5"/>
  <c r="C932" i="5"/>
  <c r="D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A933" i="5"/>
  <c r="B933" i="5"/>
  <c r="C933" i="5"/>
  <c r="D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A934" i="5"/>
  <c r="B934" i="5"/>
  <c r="C934" i="5"/>
  <c r="D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A935" i="5"/>
  <c r="B935" i="5"/>
  <c r="C935" i="5"/>
  <c r="D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A936" i="5"/>
  <c r="B936" i="5"/>
  <c r="C936" i="5"/>
  <c r="D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A937" i="5"/>
  <c r="B937" i="5"/>
  <c r="C937" i="5"/>
  <c r="D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A938" i="5"/>
  <c r="B938" i="5"/>
  <c r="C938" i="5"/>
  <c r="D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A939" i="5"/>
  <c r="B939" i="5"/>
  <c r="C939" i="5"/>
  <c r="D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A940" i="5"/>
  <c r="B940" i="5"/>
  <c r="C940" i="5"/>
  <c r="D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A941" i="5"/>
  <c r="B941" i="5"/>
  <c r="C941" i="5"/>
  <c r="D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A942" i="5"/>
  <c r="B942" i="5"/>
  <c r="C942" i="5"/>
  <c r="D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A943" i="5"/>
  <c r="B943" i="5"/>
  <c r="C943" i="5"/>
  <c r="D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A944" i="5"/>
  <c r="B944" i="5"/>
  <c r="C944" i="5"/>
  <c r="D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A945" i="5"/>
  <c r="B945" i="5"/>
  <c r="C945" i="5"/>
  <c r="D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A946" i="5"/>
  <c r="B946" i="5"/>
  <c r="C946" i="5"/>
  <c r="D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A947" i="5"/>
  <c r="B947" i="5"/>
  <c r="C947" i="5"/>
  <c r="D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A948" i="5"/>
  <c r="B948" i="5"/>
  <c r="C948" i="5"/>
  <c r="D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A949" i="5"/>
  <c r="B949" i="5"/>
  <c r="C949" i="5"/>
  <c r="D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A950" i="5"/>
  <c r="B950" i="5"/>
  <c r="C950" i="5"/>
  <c r="D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A951" i="5"/>
  <c r="B951" i="5"/>
  <c r="C951" i="5"/>
  <c r="D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A952" i="5"/>
  <c r="B952" i="5"/>
  <c r="C952" i="5"/>
  <c r="D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A953" i="5"/>
  <c r="B953" i="5"/>
  <c r="C953" i="5"/>
  <c r="D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A954" i="5"/>
  <c r="B954" i="5"/>
  <c r="C954" i="5"/>
  <c r="D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A955" i="5"/>
  <c r="B955" i="5"/>
  <c r="C955" i="5"/>
  <c r="D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A956" i="5"/>
  <c r="B956" i="5"/>
  <c r="C956" i="5"/>
  <c r="D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A957" i="5"/>
  <c r="B957" i="5"/>
  <c r="C957" i="5"/>
  <c r="D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A958" i="5"/>
  <c r="B958" i="5"/>
  <c r="C958" i="5"/>
  <c r="D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A959" i="5"/>
  <c r="B959" i="5"/>
  <c r="C959" i="5"/>
  <c r="D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A960" i="5"/>
  <c r="B960" i="5"/>
  <c r="C960" i="5"/>
  <c r="D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A961" i="5"/>
  <c r="B961" i="5"/>
  <c r="C961" i="5"/>
  <c r="D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A962" i="5"/>
  <c r="B962" i="5"/>
  <c r="C962" i="5"/>
  <c r="D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A963" i="5"/>
  <c r="B963" i="5"/>
  <c r="C963" i="5"/>
  <c r="D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A964" i="5"/>
  <c r="B964" i="5"/>
  <c r="C964" i="5"/>
  <c r="D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A965" i="5"/>
  <c r="B965" i="5"/>
  <c r="C965" i="5"/>
  <c r="D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A966" i="5"/>
  <c r="B966" i="5"/>
  <c r="C966" i="5"/>
  <c r="D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A967" i="5"/>
  <c r="B967" i="5"/>
  <c r="C967" i="5"/>
  <c r="D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A968" i="5"/>
  <c r="B968" i="5"/>
  <c r="C968" i="5"/>
  <c r="D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A969" i="5"/>
  <c r="B969" i="5"/>
  <c r="C969" i="5"/>
  <c r="D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A970" i="5"/>
  <c r="B970" i="5"/>
  <c r="C970" i="5"/>
  <c r="D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A971" i="5"/>
  <c r="B971" i="5"/>
  <c r="C971" i="5"/>
  <c r="D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A972" i="5"/>
  <c r="B972" i="5"/>
  <c r="C972" i="5"/>
  <c r="D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A973" i="5"/>
  <c r="B973" i="5"/>
  <c r="C973" i="5"/>
  <c r="D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A974" i="5"/>
  <c r="B974" i="5"/>
  <c r="C974" i="5"/>
  <c r="D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A975" i="5"/>
  <c r="B975" i="5"/>
  <c r="C975" i="5"/>
  <c r="D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A976" i="5"/>
  <c r="B976" i="5"/>
  <c r="C976" i="5"/>
  <c r="D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A977" i="5"/>
  <c r="B977" i="5"/>
  <c r="C977" i="5"/>
  <c r="D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A978" i="5"/>
  <c r="B978" i="5"/>
  <c r="C978" i="5"/>
  <c r="D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A979" i="5"/>
  <c r="B979" i="5"/>
  <c r="C979" i="5"/>
  <c r="D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A980" i="5"/>
  <c r="B980" i="5"/>
  <c r="C980" i="5"/>
  <c r="D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A981" i="5"/>
  <c r="B981" i="5"/>
  <c r="C981" i="5"/>
  <c r="D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A982" i="5"/>
  <c r="B982" i="5"/>
  <c r="C982" i="5"/>
  <c r="D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A983" i="5"/>
  <c r="B983" i="5"/>
  <c r="C983" i="5"/>
  <c r="D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A984" i="5"/>
  <c r="B984" i="5"/>
  <c r="C984" i="5"/>
  <c r="D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A985" i="5"/>
  <c r="B985" i="5"/>
  <c r="C985" i="5"/>
  <c r="D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A986" i="5"/>
  <c r="B986" i="5"/>
  <c r="C986" i="5"/>
  <c r="D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A987" i="5"/>
  <c r="B987" i="5"/>
  <c r="C987" i="5"/>
  <c r="D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A988" i="5"/>
  <c r="B988" i="5"/>
  <c r="C988" i="5"/>
  <c r="D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A989" i="5"/>
  <c r="B989" i="5"/>
  <c r="C989" i="5"/>
  <c r="D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A990" i="5"/>
  <c r="B990" i="5"/>
  <c r="C990" i="5"/>
  <c r="D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A991" i="5"/>
  <c r="B991" i="5"/>
  <c r="C991" i="5"/>
  <c r="D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A992" i="5"/>
  <c r="B992" i="5"/>
  <c r="C992" i="5"/>
  <c r="D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A993" i="5"/>
  <c r="B993" i="5"/>
  <c r="C993" i="5"/>
  <c r="D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A994" i="5"/>
  <c r="B994" i="5"/>
  <c r="C994" i="5"/>
  <c r="D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A995" i="5"/>
  <c r="B995" i="5"/>
  <c r="C995" i="5"/>
  <c r="D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A996" i="5"/>
  <c r="B996" i="5"/>
  <c r="C996" i="5"/>
  <c r="D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A997" i="5"/>
  <c r="B997" i="5"/>
  <c r="C997" i="5"/>
  <c r="D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A998" i="5"/>
  <c r="B998" i="5"/>
  <c r="C998" i="5"/>
  <c r="D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A999" i="5"/>
  <c r="B999" i="5"/>
  <c r="C999" i="5"/>
  <c r="D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A1000" i="5"/>
  <c r="B1000" i="5"/>
  <c r="C1000" i="5"/>
  <c r="D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A1001" i="5"/>
  <c r="B1001" i="5"/>
  <c r="C1001" i="5"/>
  <c r="D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A1002" i="5"/>
  <c r="B1002" i="5"/>
  <c r="C1002" i="5"/>
  <c r="D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A1003" i="5"/>
  <c r="B1003" i="5"/>
  <c r="C1003" i="5"/>
  <c r="D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A1004" i="5"/>
  <c r="B1004" i="5"/>
  <c r="C1004" i="5"/>
  <c r="D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A1005" i="5"/>
  <c r="B1005" i="5"/>
  <c r="C1005" i="5"/>
  <c r="D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A1006" i="5"/>
  <c r="B1006" i="5"/>
  <c r="C1006" i="5"/>
  <c r="D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A1007" i="5"/>
  <c r="B1007" i="5"/>
  <c r="C1007" i="5"/>
  <c r="D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A1008" i="5"/>
  <c r="B1008" i="5"/>
  <c r="C1008" i="5"/>
  <c r="D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A1009" i="5"/>
  <c r="B1009" i="5"/>
  <c r="C1009" i="5"/>
  <c r="D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A1010" i="5"/>
  <c r="B1010" i="5"/>
  <c r="C1010" i="5"/>
  <c r="D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A1011" i="5"/>
  <c r="B1011" i="5"/>
  <c r="C1011" i="5"/>
  <c r="D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A1012" i="5"/>
  <c r="B1012" i="5"/>
  <c r="C1012" i="5"/>
  <c r="D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A1013" i="5"/>
  <c r="B1013" i="5"/>
  <c r="C1013" i="5"/>
  <c r="D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A1014" i="5"/>
  <c r="B1014" i="5"/>
  <c r="C1014" i="5"/>
  <c r="D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A1015" i="5"/>
  <c r="B1015" i="5"/>
  <c r="C1015" i="5"/>
  <c r="D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A1016" i="5"/>
  <c r="B1016" i="5"/>
  <c r="C1016" i="5"/>
  <c r="D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A1017" i="5"/>
  <c r="B1017" i="5"/>
  <c r="C1017" i="5"/>
  <c r="D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A1018" i="5"/>
  <c r="B1018" i="5"/>
  <c r="C1018" i="5"/>
  <c r="D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A1019" i="5"/>
  <c r="B1019" i="5"/>
  <c r="C1019" i="5"/>
  <c r="D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A1020" i="5"/>
  <c r="B1020" i="5"/>
  <c r="C1020" i="5"/>
  <c r="D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A1021" i="5"/>
  <c r="B1021" i="5"/>
  <c r="C1021" i="5"/>
  <c r="D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A1022" i="5"/>
  <c r="B1022" i="5"/>
  <c r="C1022" i="5"/>
  <c r="D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A1023" i="5"/>
  <c r="B1023" i="5"/>
  <c r="C1023" i="5"/>
  <c r="D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A1024" i="5"/>
  <c r="B1024" i="5"/>
  <c r="C1024" i="5"/>
  <c r="D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A1025" i="5"/>
  <c r="B1025" i="5"/>
  <c r="C1025" i="5"/>
  <c r="D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A1026" i="5"/>
  <c r="B1026" i="5"/>
  <c r="C1026" i="5"/>
  <c r="D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A1027" i="5"/>
  <c r="B1027" i="5"/>
  <c r="C1027" i="5"/>
  <c r="D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A1028" i="5"/>
  <c r="B1028" i="5"/>
  <c r="C1028" i="5"/>
  <c r="D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A1029" i="5"/>
  <c r="B1029" i="5"/>
  <c r="C1029" i="5"/>
  <c r="D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A1030" i="5"/>
  <c r="B1030" i="5"/>
  <c r="C1030" i="5"/>
  <c r="D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A1031" i="5"/>
  <c r="B1031" i="5"/>
  <c r="C1031" i="5"/>
  <c r="D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A1032" i="5"/>
  <c r="B1032" i="5"/>
  <c r="C1032" i="5"/>
  <c r="D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A1033" i="5"/>
  <c r="B1033" i="5"/>
  <c r="C1033" i="5"/>
  <c r="D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A1034" i="5"/>
  <c r="B1034" i="5"/>
  <c r="C1034" i="5"/>
  <c r="D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A1035" i="5"/>
  <c r="B1035" i="5"/>
  <c r="C1035" i="5"/>
  <c r="D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A1036" i="5"/>
  <c r="B1036" i="5"/>
  <c r="C1036" i="5"/>
  <c r="D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A1037" i="5"/>
  <c r="B1037" i="5"/>
  <c r="C1037" i="5"/>
  <c r="D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A1038" i="5"/>
  <c r="B1038" i="5"/>
  <c r="C1038" i="5"/>
  <c r="D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A1039" i="5"/>
  <c r="B1039" i="5"/>
  <c r="C1039" i="5"/>
  <c r="D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A1040" i="5"/>
  <c r="B1040" i="5"/>
  <c r="C1040" i="5"/>
  <c r="D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A1041" i="5"/>
  <c r="B1041" i="5"/>
  <c r="C1041" i="5"/>
  <c r="D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A1042" i="5"/>
  <c r="B1042" i="5"/>
  <c r="C1042" i="5"/>
  <c r="D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A1043" i="5"/>
  <c r="B1043" i="5"/>
  <c r="C1043" i="5"/>
  <c r="D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A1044" i="5"/>
  <c r="B1044" i="5"/>
  <c r="C1044" i="5"/>
  <c r="D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A1045" i="5"/>
  <c r="B1045" i="5"/>
  <c r="C1045" i="5"/>
  <c r="D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A1046" i="5"/>
  <c r="B1046" i="5"/>
  <c r="C1046" i="5"/>
  <c r="D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A1047" i="5"/>
  <c r="B1047" i="5"/>
  <c r="C1047" i="5"/>
  <c r="D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A1048" i="5"/>
  <c r="B1048" i="5"/>
  <c r="C1048" i="5"/>
  <c r="D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A1049" i="5"/>
  <c r="B1049" i="5"/>
  <c r="C1049" i="5"/>
  <c r="D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A1050" i="5"/>
  <c r="B1050" i="5"/>
  <c r="C1050" i="5"/>
  <c r="D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A1051" i="5"/>
  <c r="B1051" i="5"/>
  <c r="C1051" i="5"/>
  <c r="D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A1052" i="5"/>
  <c r="B1052" i="5"/>
  <c r="C1052" i="5"/>
  <c r="D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A1053" i="5"/>
  <c r="B1053" i="5"/>
  <c r="C1053" i="5"/>
  <c r="D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A1054" i="5"/>
  <c r="B1054" i="5"/>
  <c r="C1054" i="5"/>
  <c r="D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A1055" i="5"/>
  <c r="B1055" i="5"/>
  <c r="C1055" i="5"/>
  <c r="D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A1056" i="5"/>
  <c r="B1056" i="5"/>
  <c r="C1056" i="5"/>
  <c r="D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A1057" i="5"/>
  <c r="B1057" i="5"/>
  <c r="C1057" i="5"/>
  <c r="D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A1058" i="5"/>
  <c r="B1058" i="5"/>
  <c r="C1058" i="5"/>
  <c r="D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A1059" i="5"/>
  <c r="B1059" i="5"/>
  <c r="C1059" i="5"/>
  <c r="D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A1060" i="5"/>
  <c r="B1060" i="5"/>
  <c r="C1060" i="5"/>
  <c r="D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A1061" i="5"/>
  <c r="B1061" i="5"/>
  <c r="C1061" i="5"/>
  <c r="D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A1062" i="5"/>
  <c r="B1062" i="5"/>
  <c r="C1062" i="5"/>
  <c r="D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A1063" i="5"/>
  <c r="B1063" i="5"/>
  <c r="C1063" i="5"/>
  <c r="D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A1064" i="5"/>
  <c r="B1064" i="5"/>
  <c r="C1064" i="5"/>
  <c r="D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A1065" i="5"/>
  <c r="B1065" i="5"/>
  <c r="C1065" i="5"/>
  <c r="D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A1066" i="5"/>
  <c r="B1066" i="5"/>
  <c r="C1066" i="5"/>
  <c r="D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A1067" i="5"/>
  <c r="B1067" i="5"/>
  <c r="C1067" i="5"/>
  <c r="D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A1068" i="5"/>
  <c r="B1068" i="5"/>
  <c r="C1068" i="5"/>
  <c r="D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A1069" i="5"/>
  <c r="B1069" i="5"/>
  <c r="C1069" i="5"/>
  <c r="D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A1070" i="5"/>
  <c r="B1070" i="5"/>
  <c r="C1070" i="5"/>
  <c r="D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A1071" i="5"/>
  <c r="B1071" i="5"/>
  <c r="C1071" i="5"/>
  <c r="D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A1072" i="5"/>
  <c r="B1072" i="5"/>
  <c r="C1072" i="5"/>
  <c r="D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A1073" i="5"/>
  <c r="B1073" i="5"/>
  <c r="C1073" i="5"/>
  <c r="D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A1074" i="5"/>
  <c r="B1074" i="5"/>
  <c r="C1074" i="5"/>
  <c r="D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A1075" i="5"/>
  <c r="B1075" i="5"/>
  <c r="C1075" i="5"/>
  <c r="D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A1076" i="5"/>
  <c r="B1076" i="5"/>
  <c r="C1076" i="5"/>
  <c r="D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A1077" i="5"/>
  <c r="B1077" i="5"/>
  <c r="C1077" i="5"/>
  <c r="D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A1078" i="5"/>
  <c r="B1078" i="5"/>
  <c r="C1078" i="5"/>
  <c r="D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A1079" i="5"/>
  <c r="B1079" i="5"/>
  <c r="C1079" i="5"/>
  <c r="D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A1080" i="5"/>
  <c r="B1080" i="5"/>
  <c r="C1080" i="5"/>
  <c r="D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A1081" i="5"/>
  <c r="B1081" i="5"/>
  <c r="C1081" i="5"/>
  <c r="D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A1082" i="5"/>
  <c r="B1082" i="5"/>
  <c r="C1082" i="5"/>
  <c r="D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A1083" i="5"/>
  <c r="B1083" i="5"/>
  <c r="C1083" i="5"/>
  <c r="D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A1084" i="5"/>
  <c r="B1084" i="5"/>
  <c r="C1084" i="5"/>
  <c r="D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A1085" i="5"/>
  <c r="B1085" i="5"/>
  <c r="C1085" i="5"/>
  <c r="D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A1086" i="5"/>
  <c r="B1086" i="5"/>
  <c r="C1086" i="5"/>
  <c r="D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A1087" i="5"/>
  <c r="B1087" i="5"/>
  <c r="C1087" i="5"/>
  <c r="D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A1088" i="5"/>
  <c r="B1088" i="5"/>
  <c r="C1088" i="5"/>
  <c r="D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A1089" i="5"/>
  <c r="B1089" i="5"/>
  <c r="C1089" i="5"/>
  <c r="D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A1090" i="5"/>
  <c r="B1090" i="5"/>
  <c r="C1090" i="5"/>
  <c r="D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A1091" i="5"/>
  <c r="B1091" i="5"/>
  <c r="C1091" i="5"/>
  <c r="D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A1092" i="5"/>
  <c r="B1092" i="5"/>
  <c r="C1092" i="5"/>
  <c r="D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A1093" i="5"/>
  <c r="B1093" i="5"/>
  <c r="C1093" i="5"/>
  <c r="D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A1094" i="5"/>
  <c r="B1094" i="5"/>
  <c r="C1094" i="5"/>
  <c r="D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A1095" i="5"/>
  <c r="B1095" i="5"/>
  <c r="C1095" i="5"/>
  <c r="D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A1096" i="5"/>
  <c r="B1096" i="5"/>
  <c r="C1096" i="5"/>
  <c r="D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A1097" i="5"/>
  <c r="B1097" i="5"/>
  <c r="C1097" i="5"/>
  <c r="D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A1098" i="5"/>
  <c r="B1098" i="5"/>
  <c r="C1098" i="5"/>
  <c r="D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A1099" i="5"/>
  <c r="B1099" i="5"/>
  <c r="C1099" i="5"/>
  <c r="D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A1100" i="5"/>
  <c r="B1100" i="5"/>
  <c r="C1100" i="5"/>
  <c r="D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A1101" i="5"/>
  <c r="B1101" i="5"/>
  <c r="C1101" i="5"/>
  <c r="D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A1102" i="5"/>
  <c r="B1102" i="5"/>
  <c r="C1102" i="5"/>
  <c r="D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A1103" i="5"/>
  <c r="B1103" i="5"/>
  <c r="C1103" i="5"/>
  <c r="D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A1104" i="5"/>
  <c r="B1104" i="5"/>
  <c r="C1104" i="5"/>
  <c r="D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A1105" i="5"/>
  <c r="B1105" i="5"/>
  <c r="C1105" i="5"/>
  <c r="D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A1106" i="5"/>
  <c r="B1106" i="5"/>
  <c r="C1106" i="5"/>
  <c r="D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A1107" i="5"/>
  <c r="B1107" i="5"/>
  <c r="C1107" i="5"/>
  <c r="D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A1108" i="5"/>
  <c r="B1108" i="5"/>
  <c r="C1108" i="5"/>
  <c r="D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A1109" i="5"/>
  <c r="B1109" i="5"/>
  <c r="C1109" i="5"/>
  <c r="D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A1110" i="5"/>
  <c r="B1110" i="5"/>
  <c r="C1110" i="5"/>
  <c r="D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A1111" i="5"/>
  <c r="B1111" i="5"/>
  <c r="C1111" i="5"/>
  <c r="D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A1112" i="5"/>
  <c r="B1112" i="5"/>
  <c r="C1112" i="5"/>
  <c r="D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A1113" i="5"/>
  <c r="B1113" i="5"/>
  <c r="C1113" i="5"/>
  <c r="D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A1114" i="5"/>
  <c r="B1114" i="5"/>
  <c r="C1114" i="5"/>
  <c r="D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A1115" i="5"/>
  <c r="B1115" i="5"/>
  <c r="C1115" i="5"/>
  <c r="D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A1116" i="5"/>
  <c r="B1116" i="5"/>
  <c r="C1116" i="5"/>
  <c r="D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A1117" i="5"/>
  <c r="B1117" i="5"/>
  <c r="C1117" i="5"/>
  <c r="D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A1118" i="5"/>
  <c r="B1118" i="5"/>
  <c r="C1118" i="5"/>
  <c r="D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A1119" i="5"/>
  <c r="B1119" i="5"/>
  <c r="C1119" i="5"/>
  <c r="D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A1120" i="5"/>
  <c r="B1120" i="5"/>
  <c r="C1120" i="5"/>
  <c r="D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A1121" i="5"/>
  <c r="B1121" i="5"/>
  <c r="C1121" i="5"/>
  <c r="D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A1122" i="5"/>
  <c r="B1122" i="5"/>
  <c r="C1122" i="5"/>
  <c r="D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A1123" i="5"/>
  <c r="B1123" i="5"/>
  <c r="C1123" i="5"/>
  <c r="D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A1124" i="5"/>
  <c r="B1124" i="5"/>
  <c r="C1124" i="5"/>
  <c r="D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A1125" i="5"/>
  <c r="B1125" i="5"/>
  <c r="C1125" i="5"/>
  <c r="D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A1126" i="5"/>
  <c r="B1126" i="5"/>
  <c r="C1126" i="5"/>
  <c r="D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A1127" i="5"/>
  <c r="B1127" i="5"/>
  <c r="C1127" i="5"/>
  <c r="D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A1128" i="5"/>
  <c r="B1128" i="5"/>
  <c r="C1128" i="5"/>
  <c r="D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A1129" i="5"/>
  <c r="B1129" i="5"/>
  <c r="C1129" i="5"/>
  <c r="D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A1130" i="5"/>
  <c r="B1130" i="5"/>
  <c r="C1130" i="5"/>
  <c r="D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A1131" i="5"/>
  <c r="B1131" i="5"/>
  <c r="C1131" i="5"/>
  <c r="D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A1132" i="5"/>
  <c r="B1132" i="5"/>
  <c r="C1132" i="5"/>
  <c r="D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A1133" i="5"/>
  <c r="B1133" i="5"/>
  <c r="C1133" i="5"/>
  <c r="D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A1134" i="5"/>
  <c r="B1134" i="5"/>
  <c r="C1134" i="5"/>
  <c r="D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A1135" i="5"/>
  <c r="B1135" i="5"/>
  <c r="C1135" i="5"/>
  <c r="D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A1136" i="5"/>
  <c r="B1136" i="5"/>
  <c r="C1136" i="5"/>
  <c r="D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A1137" i="5"/>
  <c r="B1137" i="5"/>
  <c r="C1137" i="5"/>
  <c r="D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A1138" i="5"/>
  <c r="B1138" i="5"/>
  <c r="C1138" i="5"/>
  <c r="D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A1139" i="5"/>
  <c r="B1139" i="5"/>
  <c r="C1139" i="5"/>
  <c r="D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A1140" i="5"/>
  <c r="B1140" i="5"/>
  <c r="C1140" i="5"/>
  <c r="D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A1141" i="5"/>
  <c r="B1141" i="5"/>
  <c r="C1141" i="5"/>
  <c r="D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A1142" i="5"/>
  <c r="B1142" i="5"/>
  <c r="C1142" i="5"/>
  <c r="D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A1143" i="5"/>
  <c r="B1143" i="5"/>
  <c r="C1143" i="5"/>
  <c r="D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A1144" i="5"/>
  <c r="B1144" i="5"/>
  <c r="C1144" i="5"/>
  <c r="D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A1145" i="5"/>
  <c r="B1145" i="5"/>
  <c r="C1145" i="5"/>
  <c r="D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A1146" i="5"/>
  <c r="B1146" i="5"/>
  <c r="C1146" i="5"/>
  <c r="D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A1147" i="5"/>
  <c r="B1147" i="5"/>
  <c r="C1147" i="5"/>
  <c r="D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A1148" i="5"/>
  <c r="B1148" i="5"/>
  <c r="C1148" i="5"/>
  <c r="D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A1149" i="5"/>
  <c r="B1149" i="5"/>
  <c r="C1149" i="5"/>
  <c r="D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A1150" i="5"/>
  <c r="B1150" i="5"/>
  <c r="C1150" i="5"/>
  <c r="D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A1151" i="5"/>
  <c r="B1151" i="5"/>
  <c r="C1151" i="5"/>
  <c r="D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A1152" i="5"/>
  <c r="B1152" i="5"/>
  <c r="C1152" i="5"/>
  <c r="D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A1153" i="5"/>
  <c r="B1153" i="5"/>
  <c r="C1153" i="5"/>
  <c r="D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A1154" i="5"/>
  <c r="B1154" i="5"/>
  <c r="C1154" i="5"/>
  <c r="D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A1155" i="5"/>
  <c r="B1155" i="5"/>
  <c r="C1155" i="5"/>
  <c r="D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A1156" i="5"/>
  <c r="B1156" i="5"/>
  <c r="C1156" i="5"/>
  <c r="D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A1157" i="5"/>
  <c r="B1157" i="5"/>
  <c r="C1157" i="5"/>
  <c r="D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A1158" i="5"/>
  <c r="B1158" i="5"/>
  <c r="C1158" i="5"/>
  <c r="D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A1159" i="5"/>
  <c r="B1159" i="5"/>
  <c r="C1159" i="5"/>
  <c r="D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A1160" i="5"/>
  <c r="B1160" i="5"/>
  <c r="C1160" i="5"/>
  <c r="D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A1161" i="5"/>
  <c r="B1161" i="5"/>
  <c r="C1161" i="5"/>
  <c r="D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A1162" i="5"/>
  <c r="B1162" i="5"/>
  <c r="C1162" i="5"/>
  <c r="D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A1163" i="5"/>
  <c r="B1163" i="5"/>
  <c r="C1163" i="5"/>
  <c r="D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A1164" i="5"/>
  <c r="B1164" i="5"/>
  <c r="C1164" i="5"/>
  <c r="D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A1165" i="5"/>
  <c r="B1165" i="5"/>
  <c r="C1165" i="5"/>
  <c r="D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A1166" i="5"/>
  <c r="B1166" i="5"/>
  <c r="C1166" i="5"/>
  <c r="D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A1167" i="5"/>
  <c r="B1167" i="5"/>
  <c r="C1167" i="5"/>
  <c r="D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A1168" i="5"/>
  <c r="B1168" i="5"/>
  <c r="C1168" i="5"/>
  <c r="D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A1169" i="5"/>
  <c r="B1169" i="5"/>
  <c r="C1169" i="5"/>
  <c r="D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A1170" i="5"/>
  <c r="B1170" i="5"/>
  <c r="C1170" i="5"/>
  <c r="D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A1171" i="5"/>
  <c r="B1171" i="5"/>
  <c r="C1171" i="5"/>
  <c r="D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A1172" i="5"/>
  <c r="B1172" i="5"/>
  <c r="C1172" i="5"/>
  <c r="D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A1173" i="5"/>
  <c r="B1173" i="5"/>
  <c r="C1173" i="5"/>
  <c r="D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A1174" i="5"/>
  <c r="B1174" i="5"/>
  <c r="C1174" i="5"/>
  <c r="D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A1175" i="5"/>
  <c r="B1175" i="5"/>
  <c r="C1175" i="5"/>
  <c r="D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A1176" i="5"/>
  <c r="B1176" i="5"/>
  <c r="C1176" i="5"/>
  <c r="D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A1177" i="5"/>
  <c r="B1177" i="5"/>
  <c r="C1177" i="5"/>
  <c r="D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A1178" i="5"/>
  <c r="B1178" i="5"/>
  <c r="C1178" i="5"/>
  <c r="D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A1179" i="5"/>
  <c r="B1179" i="5"/>
  <c r="C1179" i="5"/>
  <c r="D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A1180" i="5"/>
  <c r="B1180" i="5"/>
  <c r="C1180" i="5"/>
  <c r="D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A1181" i="5"/>
  <c r="B1181" i="5"/>
  <c r="C1181" i="5"/>
  <c r="D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A1182" i="5"/>
  <c r="B1182" i="5"/>
  <c r="C1182" i="5"/>
  <c r="D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A1183" i="5"/>
  <c r="B1183" i="5"/>
  <c r="C1183" i="5"/>
  <c r="D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A1184" i="5"/>
  <c r="B1184" i="5"/>
  <c r="C1184" i="5"/>
  <c r="D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A1185" i="5"/>
  <c r="B1185" i="5"/>
  <c r="C1185" i="5"/>
  <c r="D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A1186" i="5"/>
  <c r="B1186" i="5"/>
  <c r="C1186" i="5"/>
  <c r="D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A1187" i="5"/>
  <c r="B1187" i="5"/>
  <c r="C1187" i="5"/>
  <c r="D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A1188" i="5"/>
  <c r="B1188" i="5"/>
  <c r="C1188" i="5"/>
  <c r="D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A1189" i="5"/>
  <c r="B1189" i="5"/>
  <c r="C1189" i="5"/>
  <c r="D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A1190" i="5"/>
  <c r="B1190" i="5"/>
  <c r="C1190" i="5"/>
  <c r="D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A1191" i="5"/>
  <c r="B1191" i="5"/>
  <c r="C1191" i="5"/>
  <c r="D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A1192" i="5"/>
  <c r="B1192" i="5"/>
  <c r="C1192" i="5"/>
  <c r="D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A1193" i="5"/>
  <c r="B1193" i="5"/>
  <c r="C1193" i="5"/>
  <c r="D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A1194" i="5"/>
  <c r="B1194" i="5"/>
  <c r="C1194" i="5"/>
  <c r="D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A1195" i="5"/>
  <c r="B1195" i="5"/>
  <c r="C1195" i="5"/>
  <c r="D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A1196" i="5"/>
  <c r="B1196" i="5"/>
  <c r="C1196" i="5"/>
  <c r="D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A1197" i="5"/>
  <c r="B1197" i="5"/>
  <c r="C1197" i="5"/>
  <c r="D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A1198" i="5"/>
  <c r="B1198" i="5"/>
  <c r="C1198" i="5"/>
  <c r="D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A1199" i="5"/>
  <c r="B1199" i="5"/>
  <c r="C1199" i="5"/>
  <c r="D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A1200" i="5"/>
  <c r="B1200" i="5"/>
  <c r="C1200" i="5"/>
  <c r="D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A1201" i="5"/>
  <c r="B1201" i="5"/>
  <c r="C1201" i="5"/>
  <c r="D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A1202" i="5"/>
  <c r="B1202" i="5"/>
  <c r="C1202" i="5"/>
  <c r="D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A1203" i="5"/>
  <c r="B1203" i="5"/>
  <c r="C1203" i="5"/>
  <c r="D1203" i="5"/>
  <c r="F1203" i="5"/>
  <c r="G1203" i="5"/>
  <c r="H1203" i="5"/>
  <c r="I1203" i="5"/>
  <c r="J1203" i="5"/>
  <c r="K1203" i="5"/>
  <c r="L1203" i="5"/>
  <c r="M1203" i="5"/>
  <c r="N1203" i="5"/>
  <c r="O1203" i="5"/>
  <c r="P1203" i="5"/>
  <c r="Q1203" i="5"/>
  <c r="A1204" i="5"/>
  <c r="B1204" i="5"/>
  <c r="C1204" i="5"/>
  <c r="D1204" i="5"/>
  <c r="F1204" i="5"/>
  <c r="G1204" i="5"/>
  <c r="H1204" i="5"/>
  <c r="I1204" i="5"/>
  <c r="J1204" i="5"/>
  <c r="K1204" i="5"/>
  <c r="L1204" i="5"/>
  <c r="M1204" i="5"/>
  <c r="N1204" i="5"/>
  <c r="O1204" i="5"/>
  <c r="P1204" i="5"/>
  <c r="Q1204" i="5"/>
  <c r="A1205" i="5"/>
  <c r="B1205" i="5"/>
  <c r="C1205" i="5"/>
  <c r="D1205" i="5"/>
  <c r="F1205" i="5"/>
  <c r="G1205" i="5"/>
  <c r="H1205" i="5"/>
  <c r="I1205" i="5"/>
  <c r="J1205" i="5"/>
  <c r="K1205" i="5"/>
  <c r="L1205" i="5"/>
  <c r="M1205" i="5"/>
  <c r="N1205" i="5"/>
  <c r="O1205" i="5"/>
  <c r="P1205" i="5"/>
  <c r="Q1205" i="5"/>
  <c r="A1206" i="5"/>
  <c r="B1206" i="5"/>
  <c r="C1206" i="5"/>
  <c r="D1206" i="5"/>
  <c r="F1206" i="5"/>
  <c r="G1206" i="5"/>
  <c r="H1206" i="5"/>
  <c r="I1206" i="5"/>
  <c r="J1206" i="5"/>
  <c r="K1206" i="5"/>
  <c r="L1206" i="5"/>
  <c r="M1206" i="5"/>
  <c r="N1206" i="5"/>
  <c r="O1206" i="5"/>
  <c r="P1206" i="5"/>
  <c r="Q1206" i="5"/>
  <c r="A1207" i="5"/>
  <c r="B1207" i="5"/>
  <c r="C1207" i="5"/>
  <c r="D1207" i="5"/>
  <c r="F1207" i="5"/>
  <c r="G1207" i="5"/>
  <c r="H1207" i="5"/>
  <c r="I1207" i="5"/>
  <c r="J1207" i="5"/>
  <c r="K1207" i="5"/>
  <c r="L1207" i="5"/>
  <c r="M1207" i="5"/>
  <c r="N1207" i="5"/>
  <c r="O1207" i="5"/>
  <c r="P1207" i="5"/>
  <c r="Q1207" i="5"/>
  <c r="A1208" i="5"/>
  <c r="B1208" i="5"/>
  <c r="C1208" i="5"/>
  <c r="D1208" i="5"/>
  <c r="F1208" i="5"/>
  <c r="G1208" i="5"/>
  <c r="H1208" i="5"/>
  <c r="I1208" i="5"/>
  <c r="J1208" i="5"/>
  <c r="K1208" i="5"/>
  <c r="L1208" i="5"/>
  <c r="M1208" i="5"/>
  <c r="N1208" i="5"/>
  <c r="O1208" i="5"/>
  <c r="P1208" i="5"/>
  <c r="Q1208" i="5"/>
  <c r="A1209" i="5"/>
  <c r="B1209" i="5"/>
  <c r="C1209" i="5"/>
  <c r="D1209" i="5"/>
  <c r="F1209" i="5"/>
  <c r="G1209" i="5"/>
  <c r="H1209" i="5"/>
  <c r="I1209" i="5"/>
  <c r="J1209" i="5"/>
  <c r="K1209" i="5"/>
  <c r="L1209" i="5"/>
  <c r="M1209" i="5"/>
  <c r="N1209" i="5"/>
  <c r="O1209" i="5"/>
  <c r="P1209" i="5"/>
  <c r="Q1209" i="5"/>
  <c r="A1210" i="5"/>
  <c r="B1210" i="5"/>
  <c r="C1210" i="5"/>
  <c r="D1210" i="5"/>
  <c r="F1210" i="5"/>
  <c r="G1210" i="5"/>
  <c r="H1210" i="5"/>
  <c r="I1210" i="5"/>
  <c r="J1210" i="5"/>
  <c r="K1210" i="5"/>
  <c r="L1210" i="5"/>
  <c r="M1210" i="5"/>
  <c r="N1210" i="5"/>
  <c r="O1210" i="5"/>
  <c r="P1210" i="5"/>
  <c r="Q1210" i="5"/>
  <c r="A1211" i="5"/>
  <c r="B1211" i="5"/>
  <c r="C1211" i="5"/>
  <c r="D1211" i="5"/>
  <c r="F1211" i="5"/>
  <c r="G1211" i="5"/>
  <c r="H1211" i="5"/>
  <c r="I1211" i="5"/>
  <c r="J1211" i="5"/>
  <c r="K1211" i="5"/>
  <c r="L1211" i="5"/>
  <c r="M1211" i="5"/>
  <c r="N1211" i="5"/>
  <c r="O1211" i="5"/>
  <c r="P1211" i="5"/>
  <c r="Q1211" i="5"/>
  <c r="A1212" i="5"/>
  <c r="B1212" i="5"/>
  <c r="C1212" i="5"/>
  <c r="D1212" i="5"/>
  <c r="F1212" i="5"/>
  <c r="G1212" i="5"/>
  <c r="H1212" i="5"/>
  <c r="I1212" i="5"/>
  <c r="J1212" i="5"/>
  <c r="K1212" i="5"/>
  <c r="L1212" i="5"/>
  <c r="M1212" i="5"/>
  <c r="N1212" i="5"/>
  <c r="O1212" i="5"/>
  <c r="P1212" i="5"/>
  <c r="Q1212" i="5"/>
  <c r="A1213" i="5"/>
  <c r="B1213" i="5"/>
  <c r="C1213" i="5"/>
  <c r="D1213" i="5"/>
  <c r="F1213" i="5"/>
  <c r="G1213" i="5"/>
  <c r="H1213" i="5"/>
  <c r="I1213" i="5"/>
  <c r="J1213" i="5"/>
  <c r="K1213" i="5"/>
  <c r="L1213" i="5"/>
  <c r="M1213" i="5"/>
  <c r="N1213" i="5"/>
  <c r="O1213" i="5"/>
  <c r="P1213" i="5"/>
  <c r="Q1213" i="5"/>
  <c r="A1214" i="5"/>
  <c r="B1214" i="5"/>
  <c r="C1214" i="5"/>
  <c r="D1214" i="5"/>
  <c r="F1214" i="5"/>
  <c r="G1214" i="5"/>
  <c r="H1214" i="5"/>
  <c r="I1214" i="5"/>
  <c r="J1214" i="5"/>
  <c r="K1214" i="5"/>
  <c r="L1214" i="5"/>
  <c r="M1214" i="5"/>
  <c r="N1214" i="5"/>
  <c r="O1214" i="5"/>
  <c r="P1214" i="5"/>
  <c r="Q1214" i="5"/>
  <c r="A1215" i="5"/>
  <c r="B1215" i="5"/>
  <c r="C1215" i="5"/>
  <c r="D1215" i="5"/>
  <c r="F1215" i="5"/>
  <c r="G1215" i="5"/>
  <c r="H1215" i="5"/>
  <c r="I1215" i="5"/>
  <c r="J1215" i="5"/>
  <c r="K1215" i="5"/>
  <c r="L1215" i="5"/>
  <c r="M1215" i="5"/>
  <c r="N1215" i="5"/>
  <c r="O1215" i="5"/>
  <c r="P1215" i="5"/>
  <c r="Q1215" i="5"/>
  <c r="A1216" i="5"/>
  <c r="B1216" i="5"/>
  <c r="C1216" i="5"/>
  <c r="D1216" i="5"/>
  <c r="F1216" i="5"/>
  <c r="G1216" i="5"/>
  <c r="H1216" i="5"/>
  <c r="I1216" i="5"/>
  <c r="J1216" i="5"/>
  <c r="K1216" i="5"/>
  <c r="L1216" i="5"/>
  <c r="M1216" i="5"/>
  <c r="N1216" i="5"/>
  <c r="O1216" i="5"/>
  <c r="P1216" i="5"/>
  <c r="Q1216" i="5"/>
  <c r="A1217" i="5"/>
  <c r="B1217" i="5"/>
  <c r="C1217" i="5"/>
  <c r="D1217" i="5"/>
  <c r="F1217" i="5"/>
  <c r="G1217" i="5"/>
  <c r="H1217" i="5"/>
  <c r="I1217" i="5"/>
  <c r="J1217" i="5"/>
  <c r="K1217" i="5"/>
  <c r="L1217" i="5"/>
  <c r="M1217" i="5"/>
  <c r="N1217" i="5"/>
  <c r="O1217" i="5"/>
  <c r="P1217" i="5"/>
  <c r="Q1217" i="5"/>
  <c r="A1218" i="5"/>
  <c r="B1218" i="5"/>
  <c r="C1218" i="5"/>
  <c r="D1218" i="5"/>
  <c r="F1218" i="5"/>
  <c r="G1218" i="5"/>
  <c r="H1218" i="5"/>
  <c r="I1218" i="5"/>
  <c r="J1218" i="5"/>
  <c r="K1218" i="5"/>
  <c r="L1218" i="5"/>
  <c r="M1218" i="5"/>
  <c r="N1218" i="5"/>
  <c r="O1218" i="5"/>
  <c r="P1218" i="5"/>
  <c r="Q1218" i="5"/>
  <c r="A1219" i="5"/>
  <c r="B1219" i="5"/>
  <c r="C1219" i="5"/>
  <c r="D1219" i="5"/>
  <c r="F1219" i="5"/>
  <c r="G1219" i="5"/>
  <c r="H1219" i="5"/>
  <c r="I1219" i="5"/>
  <c r="J1219" i="5"/>
  <c r="K1219" i="5"/>
  <c r="L1219" i="5"/>
  <c r="M1219" i="5"/>
  <c r="N1219" i="5"/>
  <c r="O1219" i="5"/>
  <c r="P1219" i="5"/>
  <c r="Q1219" i="5"/>
  <c r="A1220" i="5"/>
  <c r="B1220" i="5"/>
  <c r="C1220" i="5"/>
  <c r="D1220" i="5"/>
  <c r="F1220" i="5"/>
  <c r="G1220" i="5"/>
  <c r="H1220" i="5"/>
  <c r="I1220" i="5"/>
  <c r="J1220" i="5"/>
  <c r="K1220" i="5"/>
  <c r="L1220" i="5"/>
  <c r="M1220" i="5"/>
  <c r="N1220" i="5"/>
  <c r="O1220" i="5"/>
  <c r="P1220" i="5"/>
  <c r="Q1220" i="5"/>
  <c r="A1221" i="5"/>
  <c r="B1221" i="5"/>
  <c r="C1221" i="5"/>
  <c r="D1221" i="5"/>
  <c r="F1221" i="5"/>
  <c r="G1221" i="5"/>
  <c r="H1221" i="5"/>
  <c r="I1221" i="5"/>
  <c r="J1221" i="5"/>
  <c r="K1221" i="5"/>
  <c r="L1221" i="5"/>
  <c r="M1221" i="5"/>
  <c r="N1221" i="5"/>
  <c r="O1221" i="5"/>
  <c r="P1221" i="5"/>
  <c r="Q1221" i="5"/>
  <c r="A1222" i="5"/>
  <c r="B1222" i="5"/>
  <c r="C1222" i="5"/>
  <c r="D1222" i="5"/>
  <c r="F1222" i="5"/>
  <c r="G1222" i="5"/>
  <c r="H1222" i="5"/>
  <c r="I1222" i="5"/>
  <c r="J1222" i="5"/>
  <c r="K1222" i="5"/>
  <c r="L1222" i="5"/>
  <c r="M1222" i="5"/>
  <c r="N1222" i="5"/>
  <c r="O1222" i="5"/>
  <c r="P1222" i="5"/>
  <c r="Q1222" i="5"/>
  <c r="A1223" i="5"/>
  <c r="B1223" i="5"/>
  <c r="C1223" i="5"/>
  <c r="D1223" i="5"/>
  <c r="F1223" i="5"/>
  <c r="G1223" i="5"/>
  <c r="H1223" i="5"/>
  <c r="I1223" i="5"/>
  <c r="J1223" i="5"/>
  <c r="K1223" i="5"/>
  <c r="L1223" i="5"/>
  <c r="M1223" i="5"/>
  <c r="N1223" i="5"/>
  <c r="O1223" i="5"/>
  <c r="P1223" i="5"/>
  <c r="Q1223" i="5"/>
  <c r="A1224" i="5"/>
  <c r="B1224" i="5"/>
  <c r="C1224" i="5"/>
  <c r="D1224" i="5"/>
  <c r="F1224" i="5"/>
  <c r="G1224" i="5"/>
  <c r="H1224" i="5"/>
  <c r="I1224" i="5"/>
  <c r="J1224" i="5"/>
  <c r="K1224" i="5"/>
  <c r="L1224" i="5"/>
  <c r="M1224" i="5"/>
  <c r="N1224" i="5"/>
  <c r="O1224" i="5"/>
  <c r="P1224" i="5"/>
  <c r="Q1224" i="5"/>
  <c r="A1225" i="5"/>
  <c r="B1225" i="5"/>
  <c r="C1225" i="5"/>
  <c r="D1225" i="5"/>
  <c r="F1225" i="5"/>
  <c r="G1225" i="5"/>
  <c r="H1225" i="5"/>
  <c r="I1225" i="5"/>
  <c r="J1225" i="5"/>
  <c r="K1225" i="5"/>
  <c r="L1225" i="5"/>
  <c r="M1225" i="5"/>
  <c r="N1225" i="5"/>
  <c r="O1225" i="5"/>
  <c r="P1225" i="5"/>
  <c r="Q1225" i="5"/>
  <c r="A1226" i="5"/>
  <c r="B1226" i="5"/>
  <c r="C1226" i="5"/>
  <c r="D1226" i="5"/>
  <c r="F1226" i="5"/>
  <c r="G1226" i="5"/>
  <c r="H1226" i="5"/>
  <c r="I1226" i="5"/>
  <c r="J1226" i="5"/>
  <c r="K1226" i="5"/>
  <c r="L1226" i="5"/>
  <c r="M1226" i="5"/>
  <c r="N1226" i="5"/>
  <c r="O1226" i="5"/>
  <c r="P1226" i="5"/>
  <c r="Q1226" i="5"/>
  <c r="A1227" i="5"/>
  <c r="B1227" i="5"/>
  <c r="C1227" i="5"/>
  <c r="D1227" i="5"/>
  <c r="F1227" i="5"/>
  <c r="G1227" i="5"/>
  <c r="H1227" i="5"/>
  <c r="I1227" i="5"/>
  <c r="J1227" i="5"/>
  <c r="K1227" i="5"/>
  <c r="L1227" i="5"/>
  <c r="M1227" i="5"/>
  <c r="N1227" i="5"/>
  <c r="O1227" i="5"/>
  <c r="P1227" i="5"/>
  <c r="Q1227" i="5"/>
  <c r="A1228" i="5"/>
  <c r="B1228" i="5"/>
  <c r="C1228" i="5"/>
  <c r="D1228" i="5"/>
  <c r="F1228" i="5"/>
  <c r="G1228" i="5"/>
  <c r="H1228" i="5"/>
  <c r="I1228" i="5"/>
  <c r="J1228" i="5"/>
  <c r="K1228" i="5"/>
  <c r="L1228" i="5"/>
  <c r="M1228" i="5"/>
  <c r="N1228" i="5"/>
  <c r="O1228" i="5"/>
  <c r="P1228" i="5"/>
  <c r="Q1228" i="5"/>
  <c r="A1229" i="5"/>
  <c r="B1229" i="5"/>
  <c r="C1229" i="5"/>
  <c r="D1229" i="5"/>
  <c r="F1229" i="5"/>
  <c r="G1229" i="5"/>
  <c r="H1229" i="5"/>
  <c r="I1229" i="5"/>
  <c r="J1229" i="5"/>
  <c r="K1229" i="5"/>
  <c r="L1229" i="5"/>
  <c r="M1229" i="5"/>
  <c r="N1229" i="5"/>
  <c r="O1229" i="5"/>
  <c r="P1229" i="5"/>
  <c r="Q1229" i="5"/>
  <c r="A1230" i="5"/>
  <c r="B1230" i="5"/>
  <c r="C1230" i="5"/>
  <c r="D1230" i="5"/>
  <c r="F1230" i="5"/>
  <c r="G1230" i="5"/>
  <c r="H1230" i="5"/>
  <c r="I1230" i="5"/>
  <c r="J1230" i="5"/>
  <c r="K1230" i="5"/>
  <c r="L1230" i="5"/>
  <c r="M1230" i="5"/>
  <c r="N1230" i="5"/>
  <c r="O1230" i="5"/>
  <c r="P1230" i="5"/>
  <c r="Q1230" i="5"/>
  <c r="A1231" i="5"/>
  <c r="B1231" i="5"/>
  <c r="C1231" i="5"/>
  <c r="D1231" i="5"/>
  <c r="F1231" i="5"/>
  <c r="G1231" i="5"/>
  <c r="H1231" i="5"/>
  <c r="I1231" i="5"/>
  <c r="J1231" i="5"/>
  <c r="K1231" i="5"/>
  <c r="L1231" i="5"/>
  <c r="M1231" i="5"/>
  <c r="N1231" i="5"/>
  <c r="O1231" i="5"/>
  <c r="P1231" i="5"/>
  <c r="Q1231" i="5"/>
  <c r="A1232" i="5"/>
  <c r="B1232" i="5"/>
  <c r="C1232" i="5"/>
  <c r="D1232" i="5"/>
  <c r="F1232" i="5"/>
  <c r="G1232" i="5"/>
  <c r="H1232" i="5"/>
  <c r="I1232" i="5"/>
  <c r="J1232" i="5"/>
  <c r="K1232" i="5"/>
  <c r="L1232" i="5"/>
  <c r="M1232" i="5"/>
  <c r="N1232" i="5"/>
  <c r="O1232" i="5"/>
  <c r="P1232" i="5"/>
  <c r="Q1232" i="5"/>
  <c r="A1233" i="5"/>
  <c r="B1233" i="5"/>
  <c r="C1233" i="5"/>
  <c r="D1233" i="5"/>
  <c r="F1233" i="5"/>
  <c r="G1233" i="5"/>
  <c r="H1233" i="5"/>
  <c r="I1233" i="5"/>
  <c r="J1233" i="5"/>
  <c r="K1233" i="5"/>
  <c r="L1233" i="5"/>
  <c r="M1233" i="5"/>
  <c r="N1233" i="5"/>
  <c r="O1233" i="5"/>
  <c r="P1233" i="5"/>
  <c r="Q1233" i="5"/>
  <c r="A1234" i="5"/>
  <c r="B1234" i="5"/>
  <c r="C1234" i="5"/>
  <c r="D1234" i="5"/>
  <c r="F1234" i="5"/>
  <c r="G1234" i="5"/>
  <c r="H1234" i="5"/>
  <c r="I1234" i="5"/>
  <c r="J1234" i="5"/>
  <c r="K1234" i="5"/>
  <c r="L1234" i="5"/>
  <c r="M1234" i="5"/>
  <c r="N1234" i="5"/>
  <c r="O1234" i="5"/>
  <c r="P1234" i="5"/>
  <c r="Q1234" i="5"/>
  <c r="A1235" i="5"/>
  <c r="B1235" i="5"/>
  <c r="C1235" i="5"/>
  <c r="D1235" i="5"/>
  <c r="F1235" i="5"/>
  <c r="G1235" i="5"/>
  <c r="H1235" i="5"/>
  <c r="I1235" i="5"/>
  <c r="J1235" i="5"/>
  <c r="K1235" i="5"/>
  <c r="L1235" i="5"/>
  <c r="M1235" i="5"/>
  <c r="N1235" i="5"/>
  <c r="O1235" i="5"/>
  <c r="P1235" i="5"/>
  <c r="Q1235" i="5"/>
  <c r="A1236" i="5"/>
  <c r="B1236" i="5"/>
  <c r="C1236" i="5"/>
  <c r="D1236" i="5"/>
  <c r="F1236" i="5"/>
  <c r="G1236" i="5"/>
  <c r="H1236" i="5"/>
  <c r="I1236" i="5"/>
  <c r="J1236" i="5"/>
  <c r="K1236" i="5"/>
  <c r="L1236" i="5"/>
  <c r="M1236" i="5"/>
  <c r="N1236" i="5"/>
  <c r="O1236" i="5"/>
  <c r="P1236" i="5"/>
  <c r="Q1236" i="5"/>
  <c r="A1237" i="5"/>
  <c r="B1237" i="5"/>
  <c r="C1237" i="5"/>
  <c r="D1237" i="5"/>
  <c r="F1237" i="5"/>
  <c r="G1237" i="5"/>
  <c r="H1237" i="5"/>
  <c r="I1237" i="5"/>
  <c r="J1237" i="5"/>
  <c r="K1237" i="5"/>
  <c r="L1237" i="5"/>
  <c r="M1237" i="5"/>
  <c r="N1237" i="5"/>
  <c r="O1237" i="5"/>
  <c r="P1237" i="5"/>
  <c r="Q1237" i="5"/>
  <c r="A1238" i="5"/>
  <c r="B1238" i="5"/>
  <c r="C1238" i="5"/>
  <c r="D1238" i="5"/>
  <c r="F1238" i="5"/>
  <c r="G1238" i="5"/>
  <c r="H1238" i="5"/>
  <c r="I1238" i="5"/>
  <c r="J1238" i="5"/>
  <c r="K1238" i="5"/>
  <c r="L1238" i="5"/>
  <c r="M1238" i="5"/>
  <c r="N1238" i="5"/>
  <c r="O1238" i="5"/>
  <c r="P1238" i="5"/>
  <c r="Q1238" i="5"/>
  <c r="A1239" i="5"/>
  <c r="B1239" i="5"/>
  <c r="C1239" i="5"/>
  <c r="D1239" i="5"/>
  <c r="F1239" i="5"/>
  <c r="G1239" i="5"/>
  <c r="H1239" i="5"/>
  <c r="I1239" i="5"/>
  <c r="J1239" i="5"/>
  <c r="K1239" i="5"/>
  <c r="L1239" i="5"/>
  <c r="M1239" i="5"/>
  <c r="N1239" i="5"/>
  <c r="O1239" i="5"/>
  <c r="P1239" i="5"/>
  <c r="Q1239" i="5"/>
  <c r="A1240" i="5"/>
  <c r="B1240" i="5"/>
  <c r="C1240" i="5"/>
  <c r="D1240" i="5"/>
  <c r="F1240" i="5"/>
  <c r="G1240" i="5"/>
  <c r="H1240" i="5"/>
  <c r="I1240" i="5"/>
  <c r="J1240" i="5"/>
  <c r="K1240" i="5"/>
  <c r="L1240" i="5"/>
  <c r="M1240" i="5"/>
  <c r="N1240" i="5"/>
  <c r="O1240" i="5"/>
  <c r="P1240" i="5"/>
  <c r="Q1240" i="5"/>
  <c r="A1241" i="5"/>
  <c r="B1241" i="5"/>
  <c r="C1241" i="5"/>
  <c r="D1241" i="5"/>
  <c r="F1241" i="5"/>
  <c r="G1241" i="5"/>
  <c r="H1241" i="5"/>
  <c r="I1241" i="5"/>
  <c r="J1241" i="5"/>
  <c r="K1241" i="5"/>
  <c r="L1241" i="5"/>
  <c r="M1241" i="5"/>
  <c r="N1241" i="5"/>
  <c r="O1241" i="5"/>
  <c r="P1241" i="5"/>
  <c r="Q1241" i="5"/>
  <c r="A1242" i="5"/>
  <c r="B1242" i="5"/>
  <c r="C1242" i="5"/>
  <c r="D1242" i="5"/>
  <c r="F1242" i="5"/>
  <c r="G1242" i="5"/>
  <c r="H1242" i="5"/>
  <c r="I1242" i="5"/>
  <c r="J1242" i="5"/>
  <c r="K1242" i="5"/>
  <c r="L1242" i="5"/>
  <c r="M1242" i="5"/>
  <c r="N1242" i="5"/>
  <c r="O1242" i="5"/>
  <c r="P1242" i="5"/>
  <c r="Q1242" i="5"/>
  <c r="A1243" i="5"/>
  <c r="B1243" i="5"/>
  <c r="C1243" i="5"/>
  <c r="D1243" i="5"/>
  <c r="F1243" i="5"/>
  <c r="G1243" i="5"/>
  <c r="H1243" i="5"/>
  <c r="I1243" i="5"/>
  <c r="J1243" i="5"/>
  <c r="K1243" i="5"/>
  <c r="L1243" i="5"/>
  <c r="M1243" i="5"/>
  <c r="N1243" i="5"/>
  <c r="O1243" i="5"/>
  <c r="P1243" i="5"/>
  <c r="Q1243" i="5"/>
  <c r="A1244" i="5"/>
  <c r="B1244" i="5"/>
  <c r="C1244" i="5"/>
  <c r="D1244" i="5"/>
  <c r="F1244" i="5"/>
  <c r="G1244" i="5"/>
  <c r="H1244" i="5"/>
  <c r="I1244" i="5"/>
  <c r="J1244" i="5"/>
  <c r="K1244" i="5"/>
  <c r="L1244" i="5"/>
  <c r="M1244" i="5"/>
  <c r="N1244" i="5"/>
  <c r="O1244" i="5"/>
  <c r="P1244" i="5"/>
  <c r="Q1244" i="5"/>
  <c r="A1245" i="5"/>
  <c r="B1245" i="5"/>
  <c r="C1245" i="5"/>
  <c r="D1245" i="5"/>
  <c r="F1245" i="5"/>
  <c r="G1245" i="5"/>
  <c r="H1245" i="5"/>
  <c r="I1245" i="5"/>
  <c r="J1245" i="5"/>
  <c r="K1245" i="5"/>
  <c r="L1245" i="5"/>
  <c r="M1245" i="5"/>
  <c r="N1245" i="5"/>
  <c r="O1245" i="5"/>
  <c r="P1245" i="5"/>
  <c r="Q1245" i="5"/>
  <c r="A1246" i="5"/>
  <c r="B1246" i="5"/>
  <c r="C1246" i="5"/>
  <c r="D1246" i="5"/>
  <c r="F1246" i="5"/>
  <c r="G1246" i="5"/>
  <c r="H1246" i="5"/>
  <c r="I1246" i="5"/>
  <c r="J1246" i="5"/>
  <c r="K1246" i="5"/>
  <c r="L1246" i="5"/>
  <c r="M1246" i="5"/>
  <c r="N1246" i="5"/>
  <c r="O1246" i="5"/>
  <c r="P1246" i="5"/>
  <c r="Q1246" i="5"/>
  <c r="A1247" i="5"/>
  <c r="B1247" i="5"/>
  <c r="C1247" i="5"/>
  <c r="D1247" i="5"/>
  <c r="F1247" i="5"/>
  <c r="G1247" i="5"/>
  <c r="H1247" i="5"/>
  <c r="I1247" i="5"/>
  <c r="J1247" i="5"/>
  <c r="K1247" i="5"/>
  <c r="L1247" i="5"/>
  <c r="M1247" i="5"/>
  <c r="N1247" i="5"/>
  <c r="O1247" i="5"/>
  <c r="P1247" i="5"/>
  <c r="Q1247" i="5"/>
  <c r="A1248" i="5"/>
  <c r="B1248" i="5"/>
  <c r="C1248" i="5"/>
  <c r="D1248" i="5"/>
  <c r="F1248" i="5"/>
  <c r="G1248" i="5"/>
  <c r="H1248" i="5"/>
  <c r="I1248" i="5"/>
  <c r="J1248" i="5"/>
  <c r="K1248" i="5"/>
  <c r="L1248" i="5"/>
  <c r="M1248" i="5"/>
  <c r="N1248" i="5"/>
  <c r="O1248" i="5"/>
  <c r="P1248" i="5"/>
  <c r="Q1248" i="5"/>
  <c r="A1249" i="5"/>
  <c r="B1249" i="5"/>
  <c r="C1249" i="5"/>
  <c r="D1249" i="5"/>
  <c r="F1249" i="5"/>
  <c r="G1249" i="5"/>
  <c r="H1249" i="5"/>
  <c r="I1249" i="5"/>
  <c r="J1249" i="5"/>
  <c r="K1249" i="5"/>
  <c r="L1249" i="5"/>
  <c r="M1249" i="5"/>
  <c r="N1249" i="5"/>
  <c r="O1249" i="5"/>
  <c r="P1249" i="5"/>
  <c r="Q1249" i="5"/>
  <c r="A1250" i="5"/>
  <c r="B1250" i="5"/>
  <c r="C1250" i="5"/>
  <c r="D1250" i="5"/>
  <c r="F1250" i="5"/>
  <c r="G1250" i="5"/>
  <c r="H1250" i="5"/>
  <c r="I1250" i="5"/>
  <c r="J1250" i="5"/>
  <c r="K1250" i="5"/>
  <c r="L1250" i="5"/>
  <c r="M1250" i="5"/>
  <c r="N1250" i="5"/>
  <c r="O1250" i="5"/>
  <c r="P1250" i="5"/>
  <c r="Q1250" i="5"/>
  <c r="A1251" i="5"/>
  <c r="B1251" i="5"/>
  <c r="C1251" i="5"/>
  <c r="D1251" i="5"/>
  <c r="F1251" i="5"/>
  <c r="G1251" i="5"/>
  <c r="H1251" i="5"/>
  <c r="I1251" i="5"/>
  <c r="J1251" i="5"/>
  <c r="K1251" i="5"/>
  <c r="L1251" i="5"/>
  <c r="M1251" i="5"/>
  <c r="N1251" i="5"/>
  <c r="O1251" i="5"/>
  <c r="P1251" i="5"/>
  <c r="Q1251" i="5"/>
  <c r="A1252" i="5"/>
  <c r="B1252" i="5"/>
  <c r="C1252" i="5"/>
  <c r="D1252" i="5"/>
  <c r="F1252" i="5"/>
  <c r="G1252" i="5"/>
  <c r="H1252" i="5"/>
  <c r="I1252" i="5"/>
  <c r="J1252" i="5"/>
  <c r="K1252" i="5"/>
  <c r="L1252" i="5"/>
  <c r="M1252" i="5"/>
  <c r="N1252" i="5"/>
  <c r="O1252" i="5"/>
  <c r="P1252" i="5"/>
  <c r="Q1252" i="5"/>
  <c r="A1253" i="5"/>
  <c r="B1253" i="5"/>
  <c r="C1253" i="5"/>
  <c r="D1253" i="5"/>
  <c r="F1253" i="5"/>
  <c r="G1253" i="5"/>
  <c r="H1253" i="5"/>
  <c r="I1253" i="5"/>
  <c r="J1253" i="5"/>
  <c r="K1253" i="5"/>
  <c r="L1253" i="5"/>
  <c r="M1253" i="5"/>
  <c r="N1253" i="5"/>
  <c r="O1253" i="5"/>
  <c r="P1253" i="5"/>
  <c r="Q1253" i="5"/>
  <c r="A1254" i="5"/>
  <c r="B1254" i="5"/>
  <c r="C1254" i="5"/>
  <c r="D1254" i="5"/>
  <c r="F1254" i="5"/>
  <c r="G1254" i="5"/>
  <c r="H1254" i="5"/>
  <c r="I1254" i="5"/>
  <c r="J1254" i="5"/>
  <c r="K1254" i="5"/>
  <c r="L1254" i="5"/>
  <c r="M1254" i="5"/>
  <c r="N1254" i="5"/>
  <c r="O1254" i="5"/>
  <c r="P1254" i="5"/>
  <c r="Q1254" i="5"/>
  <c r="A1255" i="5"/>
  <c r="B1255" i="5"/>
  <c r="C1255" i="5"/>
  <c r="D1255" i="5"/>
  <c r="F1255" i="5"/>
  <c r="G1255" i="5"/>
  <c r="H1255" i="5"/>
  <c r="I1255" i="5"/>
  <c r="J1255" i="5"/>
  <c r="K1255" i="5"/>
  <c r="L1255" i="5"/>
  <c r="M1255" i="5"/>
  <c r="N1255" i="5"/>
  <c r="O1255" i="5"/>
  <c r="P1255" i="5"/>
  <c r="Q1255" i="5"/>
  <c r="A1256" i="5"/>
  <c r="B1256" i="5"/>
  <c r="C1256" i="5"/>
  <c r="D1256" i="5"/>
  <c r="F1256" i="5"/>
  <c r="G1256" i="5"/>
  <c r="H1256" i="5"/>
  <c r="I1256" i="5"/>
  <c r="J1256" i="5"/>
  <c r="K1256" i="5"/>
  <c r="L1256" i="5"/>
  <c r="M1256" i="5"/>
  <c r="N1256" i="5"/>
  <c r="O1256" i="5"/>
  <c r="P1256" i="5"/>
  <c r="Q1256" i="5"/>
  <c r="A1257" i="5"/>
  <c r="B1257" i="5"/>
  <c r="C1257" i="5"/>
  <c r="D1257" i="5"/>
  <c r="F1257" i="5"/>
  <c r="G1257" i="5"/>
  <c r="H1257" i="5"/>
  <c r="I1257" i="5"/>
  <c r="J1257" i="5"/>
  <c r="K1257" i="5"/>
  <c r="L1257" i="5"/>
  <c r="M1257" i="5"/>
  <c r="N1257" i="5"/>
  <c r="O1257" i="5"/>
  <c r="P1257" i="5"/>
  <c r="Q1257" i="5"/>
  <c r="A1258" i="5"/>
  <c r="B1258" i="5"/>
  <c r="C1258" i="5"/>
  <c r="D1258" i="5"/>
  <c r="F1258" i="5"/>
  <c r="G1258" i="5"/>
  <c r="H1258" i="5"/>
  <c r="I1258" i="5"/>
  <c r="J1258" i="5"/>
  <c r="K1258" i="5"/>
  <c r="L1258" i="5"/>
  <c r="M1258" i="5"/>
  <c r="N1258" i="5"/>
  <c r="O1258" i="5"/>
  <c r="P1258" i="5"/>
  <c r="Q1258" i="5"/>
  <c r="A1259" i="5"/>
  <c r="B1259" i="5"/>
  <c r="C1259" i="5"/>
  <c r="D1259" i="5"/>
  <c r="F1259" i="5"/>
  <c r="G1259" i="5"/>
  <c r="H1259" i="5"/>
  <c r="I1259" i="5"/>
  <c r="J1259" i="5"/>
  <c r="K1259" i="5"/>
  <c r="L1259" i="5"/>
  <c r="M1259" i="5"/>
  <c r="N1259" i="5"/>
  <c r="O1259" i="5"/>
  <c r="P1259" i="5"/>
  <c r="Q1259" i="5"/>
  <c r="A1260" i="5"/>
  <c r="B1260" i="5"/>
  <c r="C1260" i="5"/>
  <c r="D1260" i="5"/>
  <c r="F1260" i="5"/>
  <c r="G1260" i="5"/>
  <c r="H1260" i="5"/>
  <c r="I1260" i="5"/>
  <c r="J1260" i="5"/>
  <c r="K1260" i="5"/>
  <c r="L1260" i="5"/>
  <c r="M1260" i="5"/>
  <c r="N1260" i="5"/>
  <c r="O1260" i="5"/>
  <c r="P1260" i="5"/>
  <c r="Q1260" i="5"/>
  <c r="A1261" i="5"/>
  <c r="B1261" i="5"/>
  <c r="C1261" i="5"/>
  <c r="D1261" i="5"/>
  <c r="F1261" i="5"/>
  <c r="G1261" i="5"/>
  <c r="H1261" i="5"/>
  <c r="I1261" i="5"/>
  <c r="J1261" i="5"/>
  <c r="K1261" i="5"/>
  <c r="L1261" i="5"/>
  <c r="M1261" i="5"/>
  <c r="N1261" i="5"/>
  <c r="O1261" i="5"/>
  <c r="P1261" i="5"/>
  <c r="Q1261" i="5"/>
  <c r="A1262" i="5"/>
  <c r="B1262" i="5"/>
  <c r="C1262" i="5"/>
  <c r="D1262" i="5"/>
  <c r="F1262" i="5"/>
  <c r="G1262" i="5"/>
  <c r="H1262" i="5"/>
  <c r="I1262" i="5"/>
  <c r="J1262" i="5"/>
  <c r="K1262" i="5"/>
  <c r="L1262" i="5"/>
  <c r="M1262" i="5"/>
  <c r="N1262" i="5"/>
  <c r="O1262" i="5"/>
  <c r="P1262" i="5"/>
  <c r="Q1262" i="5"/>
  <c r="A1263" i="5"/>
  <c r="B1263" i="5"/>
  <c r="C1263" i="5"/>
  <c r="D1263" i="5"/>
  <c r="F1263" i="5"/>
  <c r="G1263" i="5"/>
  <c r="H1263" i="5"/>
  <c r="I1263" i="5"/>
  <c r="J1263" i="5"/>
  <c r="K1263" i="5"/>
  <c r="L1263" i="5"/>
  <c r="M1263" i="5"/>
  <c r="N1263" i="5"/>
  <c r="O1263" i="5"/>
  <c r="P1263" i="5"/>
  <c r="Q1263" i="5"/>
  <c r="A1264" i="5"/>
  <c r="B1264" i="5"/>
  <c r="C1264" i="5"/>
  <c r="D1264" i="5"/>
  <c r="F1264" i="5"/>
  <c r="G1264" i="5"/>
  <c r="H1264" i="5"/>
  <c r="I1264" i="5"/>
  <c r="J1264" i="5"/>
  <c r="K1264" i="5"/>
  <c r="L1264" i="5"/>
  <c r="M1264" i="5"/>
  <c r="N1264" i="5"/>
  <c r="O1264" i="5"/>
  <c r="P1264" i="5"/>
  <c r="Q1264" i="5"/>
  <c r="A1265" i="5"/>
  <c r="B1265" i="5"/>
  <c r="C1265" i="5"/>
  <c r="D1265" i="5"/>
  <c r="F1265" i="5"/>
  <c r="G1265" i="5"/>
  <c r="H1265" i="5"/>
  <c r="I1265" i="5"/>
  <c r="J1265" i="5"/>
  <c r="K1265" i="5"/>
  <c r="L1265" i="5"/>
  <c r="M1265" i="5"/>
  <c r="N1265" i="5"/>
  <c r="O1265" i="5"/>
  <c r="P1265" i="5"/>
  <c r="Q1265" i="5"/>
  <c r="A1266" i="5"/>
  <c r="B1266" i="5"/>
  <c r="C1266" i="5"/>
  <c r="D1266" i="5"/>
  <c r="F1266" i="5"/>
  <c r="G1266" i="5"/>
  <c r="H1266" i="5"/>
  <c r="I1266" i="5"/>
  <c r="J1266" i="5"/>
  <c r="K1266" i="5"/>
  <c r="L1266" i="5"/>
  <c r="M1266" i="5"/>
  <c r="N1266" i="5"/>
  <c r="O1266" i="5"/>
  <c r="P1266" i="5"/>
  <c r="Q1266" i="5"/>
  <c r="A1267" i="5"/>
  <c r="B1267" i="5"/>
  <c r="C1267" i="5"/>
  <c r="D1267" i="5"/>
  <c r="F1267" i="5"/>
  <c r="G1267" i="5"/>
  <c r="H1267" i="5"/>
  <c r="I1267" i="5"/>
  <c r="J1267" i="5"/>
  <c r="K1267" i="5"/>
  <c r="L1267" i="5"/>
  <c r="M1267" i="5"/>
  <c r="N1267" i="5"/>
  <c r="O1267" i="5"/>
  <c r="P1267" i="5"/>
  <c r="Q1267" i="5"/>
  <c r="A1268" i="5"/>
  <c r="B1268" i="5"/>
  <c r="C1268" i="5"/>
  <c r="D1268" i="5"/>
  <c r="F1268" i="5"/>
  <c r="G1268" i="5"/>
  <c r="H1268" i="5"/>
  <c r="I1268" i="5"/>
  <c r="J1268" i="5"/>
  <c r="K1268" i="5"/>
  <c r="L1268" i="5"/>
  <c r="M1268" i="5"/>
  <c r="N1268" i="5"/>
  <c r="O1268" i="5"/>
  <c r="P1268" i="5"/>
  <c r="Q1268" i="5"/>
  <c r="A1269" i="5"/>
  <c r="B1269" i="5"/>
  <c r="C1269" i="5"/>
  <c r="D1269" i="5"/>
  <c r="F1269" i="5"/>
  <c r="G1269" i="5"/>
  <c r="H1269" i="5"/>
  <c r="I1269" i="5"/>
  <c r="J1269" i="5"/>
  <c r="K1269" i="5"/>
  <c r="L1269" i="5"/>
  <c r="M1269" i="5"/>
  <c r="N1269" i="5"/>
  <c r="O1269" i="5"/>
  <c r="P1269" i="5"/>
  <c r="Q1269" i="5"/>
  <c r="A1270" i="5"/>
  <c r="B1270" i="5"/>
  <c r="C1270" i="5"/>
  <c r="D1270" i="5"/>
  <c r="F1270" i="5"/>
  <c r="G1270" i="5"/>
  <c r="H1270" i="5"/>
  <c r="I1270" i="5"/>
  <c r="J1270" i="5"/>
  <c r="K1270" i="5"/>
  <c r="L1270" i="5"/>
  <c r="M1270" i="5"/>
  <c r="N1270" i="5"/>
  <c r="O1270" i="5"/>
  <c r="P1270" i="5"/>
  <c r="Q1270" i="5"/>
  <c r="A1271" i="5"/>
  <c r="B1271" i="5"/>
  <c r="C1271" i="5"/>
  <c r="D1271" i="5"/>
  <c r="F1271" i="5"/>
  <c r="G1271" i="5"/>
  <c r="H1271" i="5"/>
  <c r="I1271" i="5"/>
  <c r="J1271" i="5"/>
  <c r="K1271" i="5"/>
  <c r="L1271" i="5"/>
  <c r="M1271" i="5"/>
  <c r="N1271" i="5"/>
  <c r="O1271" i="5"/>
  <c r="P1271" i="5"/>
  <c r="Q1271" i="5"/>
  <c r="A1272" i="5"/>
  <c r="B1272" i="5"/>
  <c r="C1272" i="5"/>
  <c r="D1272" i="5"/>
  <c r="F1272" i="5"/>
  <c r="G1272" i="5"/>
  <c r="H1272" i="5"/>
  <c r="I1272" i="5"/>
  <c r="J1272" i="5"/>
  <c r="K1272" i="5"/>
  <c r="L1272" i="5"/>
  <c r="M1272" i="5"/>
  <c r="N1272" i="5"/>
  <c r="O1272" i="5"/>
  <c r="P1272" i="5"/>
  <c r="Q1272" i="5"/>
  <c r="A1273" i="5"/>
  <c r="B1273" i="5"/>
  <c r="C1273" i="5"/>
  <c r="D1273" i="5"/>
  <c r="F1273" i="5"/>
  <c r="G1273" i="5"/>
  <c r="H1273" i="5"/>
  <c r="I1273" i="5"/>
  <c r="J1273" i="5"/>
  <c r="K1273" i="5"/>
  <c r="L1273" i="5"/>
  <c r="M1273" i="5"/>
  <c r="N1273" i="5"/>
  <c r="O1273" i="5"/>
  <c r="P1273" i="5"/>
  <c r="Q1273" i="5"/>
  <c r="A1274" i="5"/>
  <c r="B1274" i="5"/>
  <c r="C1274" i="5"/>
  <c r="D1274" i="5"/>
  <c r="F1274" i="5"/>
  <c r="G1274" i="5"/>
  <c r="H1274" i="5"/>
  <c r="I1274" i="5"/>
  <c r="J1274" i="5"/>
  <c r="K1274" i="5"/>
  <c r="L1274" i="5"/>
  <c r="M1274" i="5"/>
  <c r="N1274" i="5"/>
  <c r="O1274" i="5"/>
  <c r="P1274" i="5"/>
  <c r="Q1274" i="5"/>
  <c r="A1275" i="5"/>
  <c r="B1275" i="5"/>
  <c r="C1275" i="5"/>
  <c r="D1275" i="5"/>
  <c r="F1275" i="5"/>
  <c r="G1275" i="5"/>
  <c r="H1275" i="5"/>
  <c r="I1275" i="5"/>
  <c r="J1275" i="5"/>
  <c r="K1275" i="5"/>
  <c r="L1275" i="5"/>
  <c r="M1275" i="5"/>
  <c r="N1275" i="5"/>
  <c r="O1275" i="5"/>
  <c r="P1275" i="5"/>
  <c r="Q1275" i="5"/>
  <c r="A1276" i="5"/>
  <c r="B1276" i="5"/>
  <c r="C1276" i="5"/>
  <c r="D1276" i="5"/>
  <c r="F1276" i="5"/>
  <c r="G1276" i="5"/>
  <c r="H1276" i="5"/>
  <c r="I1276" i="5"/>
  <c r="J1276" i="5"/>
  <c r="K1276" i="5"/>
  <c r="L1276" i="5"/>
  <c r="M1276" i="5"/>
  <c r="N1276" i="5"/>
  <c r="O1276" i="5"/>
  <c r="P1276" i="5"/>
  <c r="Q1276" i="5"/>
  <c r="A1277" i="5"/>
  <c r="B1277" i="5"/>
  <c r="C1277" i="5"/>
  <c r="D1277" i="5"/>
  <c r="F1277" i="5"/>
  <c r="G1277" i="5"/>
  <c r="H1277" i="5"/>
  <c r="I1277" i="5"/>
  <c r="J1277" i="5"/>
  <c r="K1277" i="5"/>
  <c r="L1277" i="5"/>
  <c r="M1277" i="5"/>
  <c r="N1277" i="5"/>
  <c r="O1277" i="5"/>
  <c r="P1277" i="5"/>
  <c r="Q1277" i="5"/>
  <c r="A1278" i="5"/>
  <c r="B1278" i="5"/>
  <c r="C1278" i="5"/>
  <c r="D1278" i="5"/>
  <c r="F1278" i="5"/>
  <c r="G1278" i="5"/>
  <c r="H1278" i="5"/>
  <c r="I1278" i="5"/>
  <c r="J1278" i="5"/>
  <c r="K1278" i="5"/>
  <c r="L1278" i="5"/>
  <c r="M1278" i="5"/>
  <c r="N1278" i="5"/>
  <c r="O1278" i="5"/>
  <c r="P1278" i="5"/>
  <c r="Q1278" i="5"/>
  <c r="A1279" i="5"/>
  <c r="B1279" i="5"/>
  <c r="C1279" i="5"/>
  <c r="D1279" i="5"/>
  <c r="F1279" i="5"/>
  <c r="G1279" i="5"/>
  <c r="H1279" i="5"/>
  <c r="I1279" i="5"/>
  <c r="J1279" i="5"/>
  <c r="K1279" i="5"/>
  <c r="L1279" i="5"/>
  <c r="M1279" i="5"/>
  <c r="N1279" i="5"/>
  <c r="O1279" i="5"/>
  <c r="P1279" i="5"/>
  <c r="Q1279" i="5"/>
  <c r="A1280" i="5"/>
  <c r="B1280" i="5"/>
  <c r="C1280" i="5"/>
  <c r="D1280" i="5"/>
  <c r="F1280" i="5"/>
  <c r="G1280" i="5"/>
  <c r="H1280" i="5"/>
  <c r="I1280" i="5"/>
  <c r="J1280" i="5"/>
  <c r="K1280" i="5"/>
  <c r="L1280" i="5"/>
  <c r="M1280" i="5"/>
  <c r="N1280" i="5"/>
  <c r="O1280" i="5"/>
  <c r="P1280" i="5"/>
  <c r="Q1280" i="5"/>
  <c r="A1281" i="5"/>
  <c r="B1281" i="5"/>
  <c r="C1281" i="5"/>
  <c r="D1281" i="5"/>
  <c r="F1281" i="5"/>
  <c r="G1281" i="5"/>
  <c r="H1281" i="5"/>
  <c r="I1281" i="5"/>
  <c r="J1281" i="5"/>
  <c r="K1281" i="5"/>
  <c r="L1281" i="5"/>
  <c r="M1281" i="5"/>
  <c r="N1281" i="5"/>
  <c r="O1281" i="5"/>
  <c r="P1281" i="5"/>
  <c r="Q1281" i="5"/>
  <c r="A1282" i="5"/>
  <c r="B1282" i="5"/>
  <c r="C1282" i="5"/>
  <c r="D1282" i="5"/>
  <c r="F1282" i="5"/>
  <c r="G1282" i="5"/>
  <c r="H1282" i="5"/>
  <c r="I1282" i="5"/>
  <c r="J1282" i="5"/>
  <c r="K1282" i="5"/>
  <c r="L1282" i="5"/>
  <c r="M1282" i="5"/>
  <c r="N1282" i="5"/>
  <c r="O1282" i="5"/>
  <c r="P1282" i="5"/>
  <c r="Q1282" i="5"/>
  <c r="A1283" i="5"/>
  <c r="B1283" i="5"/>
  <c r="C1283" i="5"/>
  <c r="D1283" i="5"/>
  <c r="F1283" i="5"/>
  <c r="G1283" i="5"/>
  <c r="H1283" i="5"/>
  <c r="I1283" i="5"/>
  <c r="J1283" i="5"/>
  <c r="K1283" i="5"/>
  <c r="L1283" i="5"/>
  <c r="M1283" i="5"/>
  <c r="N1283" i="5"/>
  <c r="O1283" i="5"/>
  <c r="P1283" i="5"/>
  <c r="Q1283" i="5"/>
  <c r="A1284" i="5"/>
  <c r="B1284" i="5"/>
  <c r="C1284" i="5"/>
  <c r="D1284" i="5"/>
  <c r="F1284" i="5"/>
  <c r="G1284" i="5"/>
  <c r="H1284" i="5"/>
  <c r="I1284" i="5"/>
  <c r="J1284" i="5"/>
  <c r="K1284" i="5"/>
  <c r="L1284" i="5"/>
  <c r="M1284" i="5"/>
  <c r="N1284" i="5"/>
  <c r="O1284" i="5"/>
  <c r="P1284" i="5"/>
  <c r="Q1284" i="5"/>
  <c r="A1285" i="5"/>
  <c r="B1285" i="5"/>
  <c r="C1285" i="5"/>
  <c r="D1285" i="5"/>
  <c r="F1285" i="5"/>
  <c r="G1285" i="5"/>
  <c r="H1285" i="5"/>
  <c r="I1285" i="5"/>
  <c r="J1285" i="5"/>
  <c r="K1285" i="5"/>
  <c r="L1285" i="5"/>
  <c r="M1285" i="5"/>
  <c r="N1285" i="5"/>
  <c r="O1285" i="5"/>
  <c r="P1285" i="5"/>
  <c r="Q1285" i="5"/>
  <c r="A1286" i="5"/>
  <c r="B1286" i="5"/>
  <c r="C1286" i="5"/>
  <c r="D1286" i="5"/>
  <c r="F1286" i="5"/>
  <c r="G1286" i="5"/>
  <c r="H1286" i="5"/>
  <c r="I1286" i="5"/>
  <c r="J1286" i="5"/>
  <c r="K1286" i="5"/>
  <c r="L1286" i="5"/>
  <c r="M1286" i="5"/>
  <c r="N1286" i="5"/>
  <c r="O1286" i="5"/>
  <c r="P1286" i="5"/>
  <c r="Q1286" i="5"/>
  <c r="A1287" i="5"/>
  <c r="B1287" i="5"/>
  <c r="C1287" i="5"/>
  <c r="D1287" i="5"/>
  <c r="F1287" i="5"/>
  <c r="G1287" i="5"/>
  <c r="H1287" i="5"/>
  <c r="I1287" i="5"/>
  <c r="J1287" i="5"/>
  <c r="K1287" i="5"/>
  <c r="L1287" i="5"/>
  <c r="M1287" i="5"/>
  <c r="N1287" i="5"/>
  <c r="O1287" i="5"/>
  <c r="P1287" i="5"/>
  <c r="Q1287" i="5"/>
  <c r="A1288" i="5"/>
  <c r="B1288" i="5"/>
  <c r="C1288" i="5"/>
  <c r="D1288" i="5"/>
  <c r="F1288" i="5"/>
  <c r="G1288" i="5"/>
  <c r="H1288" i="5"/>
  <c r="I1288" i="5"/>
  <c r="J1288" i="5"/>
  <c r="K1288" i="5"/>
  <c r="L1288" i="5"/>
  <c r="M1288" i="5"/>
  <c r="N1288" i="5"/>
  <c r="O1288" i="5"/>
  <c r="P1288" i="5"/>
  <c r="Q1288" i="5"/>
  <c r="A1289" i="5"/>
  <c r="B1289" i="5"/>
  <c r="C1289" i="5"/>
  <c r="D1289" i="5"/>
  <c r="F1289" i="5"/>
  <c r="G1289" i="5"/>
  <c r="H1289" i="5"/>
  <c r="I1289" i="5"/>
  <c r="J1289" i="5"/>
  <c r="K1289" i="5"/>
  <c r="L1289" i="5"/>
  <c r="M1289" i="5"/>
  <c r="N1289" i="5"/>
  <c r="O1289" i="5"/>
  <c r="P1289" i="5"/>
  <c r="Q1289" i="5"/>
  <c r="A1290" i="5"/>
  <c r="B1290" i="5"/>
  <c r="C1290" i="5"/>
  <c r="D1290" i="5"/>
  <c r="F1290" i="5"/>
  <c r="G1290" i="5"/>
  <c r="H1290" i="5"/>
  <c r="I1290" i="5"/>
  <c r="J1290" i="5"/>
  <c r="K1290" i="5"/>
  <c r="L1290" i="5"/>
  <c r="M1290" i="5"/>
  <c r="N1290" i="5"/>
  <c r="O1290" i="5"/>
  <c r="P1290" i="5"/>
  <c r="Q1290" i="5"/>
  <c r="A1291" i="5"/>
  <c r="B1291" i="5"/>
  <c r="C1291" i="5"/>
  <c r="D1291" i="5"/>
  <c r="F1291" i="5"/>
  <c r="G1291" i="5"/>
  <c r="H1291" i="5"/>
  <c r="I1291" i="5"/>
  <c r="J1291" i="5"/>
  <c r="K1291" i="5"/>
  <c r="L1291" i="5"/>
  <c r="M1291" i="5"/>
  <c r="N1291" i="5"/>
  <c r="O1291" i="5"/>
  <c r="P1291" i="5"/>
  <c r="Q1291" i="5"/>
  <c r="A1292" i="5"/>
  <c r="B1292" i="5"/>
  <c r="C1292" i="5"/>
  <c r="D1292" i="5"/>
  <c r="F1292" i="5"/>
  <c r="G1292" i="5"/>
  <c r="H1292" i="5"/>
  <c r="I1292" i="5"/>
  <c r="J1292" i="5"/>
  <c r="K1292" i="5"/>
  <c r="L1292" i="5"/>
  <c r="M1292" i="5"/>
  <c r="N1292" i="5"/>
  <c r="O1292" i="5"/>
  <c r="P1292" i="5"/>
  <c r="Q1292" i="5"/>
  <c r="A1293" i="5"/>
  <c r="B1293" i="5"/>
  <c r="C1293" i="5"/>
  <c r="D1293" i="5"/>
  <c r="F1293" i="5"/>
  <c r="G1293" i="5"/>
  <c r="H1293" i="5"/>
  <c r="I1293" i="5"/>
  <c r="J1293" i="5"/>
  <c r="K1293" i="5"/>
  <c r="L1293" i="5"/>
  <c r="M1293" i="5"/>
  <c r="N1293" i="5"/>
  <c r="O1293" i="5"/>
  <c r="P1293" i="5"/>
  <c r="Q1293" i="5"/>
  <c r="A1294" i="5"/>
  <c r="B1294" i="5"/>
  <c r="C1294" i="5"/>
  <c r="D1294" i="5"/>
  <c r="F1294" i="5"/>
  <c r="G1294" i="5"/>
  <c r="H1294" i="5"/>
  <c r="I1294" i="5"/>
  <c r="J1294" i="5"/>
  <c r="K1294" i="5"/>
  <c r="L1294" i="5"/>
  <c r="M1294" i="5"/>
  <c r="N1294" i="5"/>
  <c r="O1294" i="5"/>
  <c r="P1294" i="5"/>
  <c r="Q1294" i="5"/>
  <c r="A1295" i="5"/>
  <c r="B1295" i="5"/>
  <c r="C1295" i="5"/>
  <c r="D1295" i="5"/>
  <c r="F1295" i="5"/>
  <c r="G1295" i="5"/>
  <c r="H1295" i="5"/>
  <c r="I1295" i="5"/>
  <c r="J1295" i="5"/>
  <c r="K1295" i="5"/>
  <c r="L1295" i="5"/>
  <c r="M1295" i="5"/>
  <c r="N1295" i="5"/>
  <c r="O1295" i="5"/>
  <c r="P1295" i="5"/>
  <c r="Q1295" i="5"/>
  <c r="A1296" i="5"/>
  <c r="B1296" i="5"/>
  <c r="C1296" i="5"/>
  <c r="D1296" i="5"/>
  <c r="F1296" i="5"/>
  <c r="G1296" i="5"/>
  <c r="H1296" i="5"/>
  <c r="I1296" i="5"/>
  <c r="J1296" i="5"/>
  <c r="K1296" i="5"/>
  <c r="L1296" i="5"/>
  <c r="M1296" i="5"/>
  <c r="N1296" i="5"/>
  <c r="O1296" i="5"/>
  <c r="P1296" i="5"/>
  <c r="Q1296" i="5"/>
  <c r="A1297" i="5"/>
  <c r="B1297" i="5"/>
  <c r="C1297" i="5"/>
  <c r="D1297" i="5"/>
  <c r="F1297" i="5"/>
  <c r="G1297" i="5"/>
  <c r="H1297" i="5"/>
  <c r="I1297" i="5"/>
  <c r="J1297" i="5"/>
  <c r="K1297" i="5"/>
  <c r="L1297" i="5"/>
  <c r="M1297" i="5"/>
  <c r="N1297" i="5"/>
  <c r="O1297" i="5"/>
  <c r="P1297" i="5"/>
  <c r="Q1297" i="5"/>
  <c r="A1298" i="5"/>
  <c r="B1298" i="5"/>
  <c r="C1298" i="5"/>
  <c r="D1298" i="5"/>
  <c r="F1298" i="5"/>
  <c r="G1298" i="5"/>
  <c r="H1298" i="5"/>
  <c r="I1298" i="5"/>
  <c r="J1298" i="5"/>
  <c r="K1298" i="5"/>
  <c r="L1298" i="5"/>
  <c r="M1298" i="5"/>
  <c r="N1298" i="5"/>
  <c r="O1298" i="5"/>
  <c r="P1298" i="5"/>
  <c r="Q1298" i="5"/>
  <c r="A1299" i="5"/>
  <c r="B1299" i="5"/>
  <c r="C1299" i="5"/>
  <c r="D1299" i="5"/>
  <c r="F1299" i="5"/>
  <c r="G1299" i="5"/>
  <c r="H1299" i="5"/>
  <c r="I1299" i="5"/>
  <c r="J1299" i="5"/>
  <c r="K1299" i="5"/>
  <c r="L1299" i="5"/>
  <c r="M1299" i="5"/>
  <c r="N1299" i="5"/>
  <c r="O1299" i="5"/>
  <c r="P1299" i="5"/>
  <c r="Q1299" i="5"/>
  <c r="A1300" i="5"/>
  <c r="B1300" i="5"/>
  <c r="C1300" i="5"/>
  <c r="D1300" i="5"/>
  <c r="F1300" i="5"/>
  <c r="G1300" i="5"/>
  <c r="H1300" i="5"/>
  <c r="I1300" i="5"/>
  <c r="J1300" i="5"/>
  <c r="K1300" i="5"/>
  <c r="L1300" i="5"/>
  <c r="M1300" i="5"/>
  <c r="N1300" i="5"/>
  <c r="O1300" i="5"/>
  <c r="P1300" i="5"/>
  <c r="Q1300" i="5"/>
  <c r="A1301" i="5"/>
  <c r="B1301" i="5"/>
  <c r="C1301" i="5"/>
  <c r="D1301" i="5"/>
  <c r="F1301" i="5"/>
  <c r="G1301" i="5"/>
  <c r="H1301" i="5"/>
  <c r="I1301" i="5"/>
  <c r="J1301" i="5"/>
  <c r="K1301" i="5"/>
  <c r="L1301" i="5"/>
  <c r="M1301" i="5"/>
  <c r="N1301" i="5"/>
  <c r="O1301" i="5"/>
  <c r="P1301" i="5"/>
  <c r="Q1301" i="5"/>
  <c r="A1302" i="5"/>
  <c r="B1302" i="5"/>
  <c r="C1302" i="5"/>
  <c r="D1302" i="5"/>
  <c r="F1302" i="5"/>
  <c r="G1302" i="5"/>
  <c r="H1302" i="5"/>
  <c r="I1302" i="5"/>
  <c r="J1302" i="5"/>
  <c r="K1302" i="5"/>
  <c r="L1302" i="5"/>
  <c r="M1302" i="5"/>
  <c r="N1302" i="5"/>
  <c r="O1302" i="5"/>
  <c r="P1302" i="5"/>
  <c r="Q1302" i="5"/>
  <c r="A1303" i="5"/>
  <c r="B1303" i="5"/>
  <c r="C1303" i="5"/>
  <c r="D1303" i="5"/>
  <c r="F1303" i="5"/>
  <c r="G1303" i="5"/>
  <c r="H1303" i="5"/>
  <c r="I1303" i="5"/>
  <c r="J1303" i="5"/>
  <c r="K1303" i="5"/>
  <c r="L1303" i="5"/>
  <c r="M1303" i="5"/>
  <c r="N1303" i="5"/>
  <c r="O1303" i="5"/>
  <c r="P1303" i="5"/>
  <c r="Q1303" i="5"/>
  <c r="A1304" i="5"/>
  <c r="B1304" i="5"/>
  <c r="C1304" i="5"/>
  <c r="D1304" i="5"/>
  <c r="F1304" i="5"/>
  <c r="G1304" i="5"/>
  <c r="H1304" i="5"/>
  <c r="I1304" i="5"/>
  <c r="J1304" i="5"/>
  <c r="K1304" i="5"/>
  <c r="L1304" i="5"/>
  <c r="M1304" i="5"/>
  <c r="N1304" i="5"/>
  <c r="O1304" i="5"/>
  <c r="P1304" i="5"/>
  <c r="Q1304" i="5"/>
  <c r="A1305" i="5"/>
  <c r="B1305" i="5"/>
  <c r="C1305" i="5"/>
  <c r="D1305" i="5"/>
  <c r="F1305" i="5"/>
  <c r="G1305" i="5"/>
  <c r="H1305" i="5"/>
  <c r="I1305" i="5"/>
  <c r="J1305" i="5"/>
  <c r="K1305" i="5"/>
  <c r="L1305" i="5"/>
  <c r="M1305" i="5"/>
  <c r="N1305" i="5"/>
  <c r="O1305" i="5"/>
  <c r="P1305" i="5"/>
  <c r="Q1305" i="5"/>
  <c r="A1306" i="5"/>
  <c r="B1306" i="5"/>
  <c r="C1306" i="5"/>
  <c r="D1306" i="5"/>
  <c r="F1306" i="5"/>
  <c r="G1306" i="5"/>
  <c r="H1306" i="5"/>
  <c r="I1306" i="5"/>
  <c r="J1306" i="5"/>
  <c r="K1306" i="5"/>
  <c r="L1306" i="5"/>
  <c r="M1306" i="5"/>
  <c r="N1306" i="5"/>
  <c r="O1306" i="5"/>
  <c r="P1306" i="5"/>
  <c r="Q1306" i="5"/>
  <c r="A1307" i="5"/>
  <c r="B1307" i="5"/>
  <c r="C1307" i="5"/>
  <c r="D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A1308" i="5"/>
  <c r="B1308" i="5"/>
  <c r="C1308" i="5"/>
  <c r="D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A1309" i="5"/>
  <c r="B1309" i="5"/>
  <c r="C1309" i="5"/>
  <c r="D1309" i="5"/>
  <c r="F1309" i="5"/>
  <c r="G1309" i="5"/>
  <c r="H1309" i="5"/>
  <c r="I1309" i="5"/>
  <c r="J1309" i="5"/>
  <c r="K1309" i="5"/>
  <c r="L1309" i="5"/>
  <c r="M1309" i="5"/>
  <c r="N1309" i="5"/>
  <c r="O1309" i="5"/>
  <c r="P1309" i="5"/>
  <c r="Q1309" i="5"/>
  <c r="A1310" i="5"/>
  <c r="B1310" i="5"/>
  <c r="C1310" i="5"/>
  <c r="D1310" i="5"/>
  <c r="F1310" i="5"/>
  <c r="G1310" i="5"/>
  <c r="H1310" i="5"/>
  <c r="I1310" i="5"/>
  <c r="J1310" i="5"/>
  <c r="K1310" i="5"/>
  <c r="L1310" i="5"/>
  <c r="M1310" i="5"/>
  <c r="N1310" i="5"/>
  <c r="O1310" i="5"/>
  <c r="P1310" i="5"/>
  <c r="Q1310" i="5"/>
  <c r="A1311" i="5"/>
  <c r="B1311" i="5"/>
  <c r="C1311" i="5"/>
  <c r="D1311" i="5"/>
  <c r="F1311" i="5"/>
  <c r="G1311" i="5"/>
  <c r="H1311" i="5"/>
  <c r="I1311" i="5"/>
  <c r="J1311" i="5"/>
  <c r="K1311" i="5"/>
  <c r="L1311" i="5"/>
  <c r="M1311" i="5"/>
  <c r="N1311" i="5"/>
  <c r="O1311" i="5"/>
  <c r="P1311" i="5"/>
  <c r="Q1311" i="5"/>
  <c r="A1312" i="5"/>
  <c r="B1312" i="5"/>
  <c r="C1312" i="5"/>
  <c r="D1312" i="5"/>
  <c r="F1312" i="5"/>
  <c r="G1312" i="5"/>
  <c r="H1312" i="5"/>
  <c r="I1312" i="5"/>
  <c r="J1312" i="5"/>
  <c r="K1312" i="5"/>
  <c r="L1312" i="5"/>
  <c r="M1312" i="5"/>
  <c r="N1312" i="5"/>
  <c r="O1312" i="5"/>
  <c r="P1312" i="5"/>
  <c r="Q1312" i="5"/>
  <c r="A1313" i="5"/>
  <c r="B1313" i="5"/>
  <c r="C1313" i="5"/>
  <c r="D1313" i="5"/>
  <c r="F1313" i="5"/>
  <c r="G1313" i="5"/>
  <c r="H1313" i="5"/>
  <c r="I1313" i="5"/>
  <c r="J1313" i="5"/>
  <c r="K1313" i="5"/>
  <c r="L1313" i="5"/>
  <c r="M1313" i="5"/>
  <c r="N1313" i="5"/>
  <c r="O1313" i="5"/>
  <c r="P1313" i="5"/>
  <c r="Q1313" i="5"/>
  <c r="A1314" i="5"/>
  <c r="B1314" i="5"/>
  <c r="C1314" i="5"/>
  <c r="D1314" i="5"/>
  <c r="F1314" i="5"/>
  <c r="G1314" i="5"/>
  <c r="H1314" i="5"/>
  <c r="I1314" i="5"/>
  <c r="J1314" i="5"/>
  <c r="K1314" i="5"/>
  <c r="L1314" i="5"/>
  <c r="M1314" i="5"/>
  <c r="N1314" i="5"/>
  <c r="O1314" i="5"/>
  <c r="P1314" i="5"/>
  <c r="Q1314" i="5"/>
  <c r="A1315" i="5"/>
  <c r="B1315" i="5"/>
  <c r="C1315" i="5"/>
  <c r="D1315" i="5"/>
  <c r="F1315" i="5"/>
  <c r="G1315" i="5"/>
  <c r="H1315" i="5"/>
  <c r="I1315" i="5"/>
  <c r="J1315" i="5"/>
  <c r="K1315" i="5"/>
  <c r="L1315" i="5"/>
  <c r="M1315" i="5"/>
  <c r="N1315" i="5"/>
  <c r="O1315" i="5"/>
  <c r="P1315" i="5"/>
  <c r="Q1315" i="5"/>
  <c r="A1316" i="5"/>
  <c r="B1316" i="5"/>
  <c r="C1316" i="5"/>
  <c r="D1316" i="5"/>
  <c r="F1316" i="5"/>
  <c r="G1316" i="5"/>
  <c r="H1316" i="5"/>
  <c r="I1316" i="5"/>
  <c r="J1316" i="5"/>
  <c r="K1316" i="5"/>
  <c r="L1316" i="5"/>
  <c r="M1316" i="5"/>
  <c r="N1316" i="5"/>
  <c r="O1316" i="5"/>
  <c r="P1316" i="5"/>
  <c r="Q1316" i="5"/>
  <c r="A1317" i="5"/>
  <c r="B1317" i="5"/>
  <c r="C1317" i="5"/>
  <c r="D1317" i="5"/>
  <c r="F1317" i="5"/>
  <c r="G1317" i="5"/>
  <c r="H1317" i="5"/>
  <c r="I1317" i="5"/>
  <c r="J1317" i="5"/>
  <c r="K1317" i="5"/>
  <c r="L1317" i="5"/>
  <c r="M1317" i="5"/>
  <c r="N1317" i="5"/>
  <c r="O1317" i="5"/>
  <c r="P1317" i="5"/>
  <c r="Q1317" i="5"/>
  <c r="A1318" i="5"/>
  <c r="B1318" i="5"/>
  <c r="C1318" i="5"/>
  <c r="D1318" i="5"/>
  <c r="F1318" i="5"/>
  <c r="G1318" i="5"/>
  <c r="H1318" i="5"/>
  <c r="I1318" i="5"/>
  <c r="J1318" i="5"/>
  <c r="K1318" i="5"/>
  <c r="L1318" i="5"/>
  <c r="M1318" i="5"/>
  <c r="N1318" i="5"/>
  <c r="O1318" i="5"/>
  <c r="P1318" i="5"/>
  <c r="Q1318" i="5"/>
  <c r="A1319" i="5"/>
  <c r="B1319" i="5"/>
  <c r="C1319" i="5"/>
  <c r="D1319" i="5"/>
  <c r="F1319" i="5"/>
  <c r="G1319" i="5"/>
  <c r="H1319" i="5"/>
  <c r="I1319" i="5"/>
  <c r="J1319" i="5"/>
  <c r="K1319" i="5"/>
  <c r="L1319" i="5"/>
  <c r="M1319" i="5"/>
  <c r="N1319" i="5"/>
  <c r="O1319" i="5"/>
  <c r="P1319" i="5"/>
  <c r="Q1319" i="5"/>
  <c r="A1320" i="5"/>
  <c r="B1320" i="5"/>
  <c r="C1320" i="5"/>
  <c r="D1320" i="5"/>
  <c r="F1320" i="5"/>
  <c r="G1320" i="5"/>
  <c r="H1320" i="5"/>
  <c r="I1320" i="5"/>
  <c r="J1320" i="5"/>
  <c r="K1320" i="5"/>
  <c r="L1320" i="5"/>
  <c r="M1320" i="5"/>
  <c r="N1320" i="5"/>
  <c r="O1320" i="5"/>
  <c r="P1320" i="5"/>
  <c r="Q1320" i="5"/>
  <c r="A1321" i="5"/>
  <c r="B1321" i="5"/>
  <c r="C1321" i="5"/>
  <c r="D1321" i="5"/>
  <c r="F1321" i="5"/>
  <c r="G1321" i="5"/>
  <c r="H1321" i="5"/>
  <c r="I1321" i="5"/>
  <c r="J1321" i="5"/>
  <c r="K1321" i="5"/>
  <c r="L1321" i="5"/>
  <c r="M1321" i="5"/>
  <c r="N1321" i="5"/>
  <c r="O1321" i="5"/>
  <c r="P1321" i="5"/>
  <c r="Q1321" i="5"/>
  <c r="A1322" i="5"/>
  <c r="B1322" i="5"/>
  <c r="C1322" i="5"/>
  <c r="D1322" i="5"/>
  <c r="F1322" i="5"/>
  <c r="G1322" i="5"/>
  <c r="H1322" i="5"/>
  <c r="I1322" i="5"/>
  <c r="J1322" i="5"/>
  <c r="K1322" i="5"/>
  <c r="L1322" i="5"/>
  <c r="M1322" i="5"/>
  <c r="N1322" i="5"/>
  <c r="O1322" i="5"/>
  <c r="P1322" i="5"/>
  <c r="Q1322" i="5"/>
  <c r="A1323" i="5"/>
  <c r="B1323" i="5"/>
  <c r="C1323" i="5"/>
  <c r="D1323" i="5"/>
  <c r="F1323" i="5"/>
  <c r="G1323" i="5"/>
  <c r="H1323" i="5"/>
  <c r="I1323" i="5"/>
  <c r="J1323" i="5"/>
  <c r="K1323" i="5"/>
  <c r="L1323" i="5"/>
  <c r="M1323" i="5"/>
  <c r="N1323" i="5"/>
  <c r="O1323" i="5"/>
  <c r="P1323" i="5"/>
  <c r="Q1323" i="5"/>
  <c r="A1324" i="5"/>
  <c r="B1324" i="5"/>
  <c r="C1324" i="5"/>
  <c r="D1324" i="5"/>
  <c r="F1324" i="5"/>
  <c r="G1324" i="5"/>
  <c r="H1324" i="5"/>
  <c r="I1324" i="5"/>
  <c r="J1324" i="5"/>
  <c r="K1324" i="5"/>
  <c r="L1324" i="5"/>
  <c r="M1324" i="5"/>
  <c r="N1324" i="5"/>
  <c r="O1324" i="5"/>
  <c r="P1324" i="5"/>
  <c r="Q1324" i="5"/>
  <c r="A1325" i="5"/>
  <c r="B1325" i="5"/>
  <c r="C1325" i="5"/>
  <c r="D1325" i="5"/>
  <c r="F1325" i="5"/>
  <c r="G1325" i="5"/>
  <c r="H1325" i="5"/>
  <c r="I1325" i="5"/>
  <c r="J1325" i="5"/>
  <c r="K1325" i="5"/>
  <c r="L1325" i="5"/>
  <c r="M1325" i="5"/>
  <c r="N1325" i="5"/>
  <c r="O1325" i="5"/>
  <c r="P1325" i="5"/>
  <c r="Q1325" i="5"/>
  <c r="A1326" i="5"/>
  <c r="B1326" i="5"/>
  <c r="C1326" i="5"/>
  <c r="D1326" i="5"/>
  <c r="F1326" i="5"/>
  <c r="G1326" i="5"/>
  <c r="H1326" i="5"/>
  <c r="I1326" i="5"/>
  <c r="J1326" i="5"/>
  <c r="K1326" i="5"/>
  <c r="L1326" i="5"/>
  <c r="M1326" i="5"/>
  <c r="N1326" i="5"/>
  <c r="O1326" i="5"/>
  <c r="P1326" i="5"/>
  <c r="Q1326" i="5"/>
  <c r="A1327" i="5"/>
  <c r="B1327" i="5"/>
  <c r="C1327" i="5"/>
  <c r="D1327" i="5"/>
  <c r="F1327" i="5"/>
  <c r="G1327" i="5"/>
  <c r="H1327" i="5"/>
  <c r="I1327" i="5"/>
  <c r="J1327" i="5"/>
  <c r="K1327" i="5"/>
  <c r="L1327" i="5"/>
  <c r="M1327" i="5"/>
  <c r="N1327" i="5"/>
  <c r="O1327" i="5"/>
  <c r="P1327" i="5"/>
  <c r="Q1327" i="5"/>
  <c r="A1328" i="5"/>
  <c r="B1328" i="5"/>
  <c r="C1328" i="5"/>
  <c r="D1328" i="5"/>
  <c r="F1328" i="5"/>
  <c r="G1328" i="5"/>
  <c r="H1328" i="5"/>
  <c r="I1328" i="5"/>
  <c r="J1328" i="5"/>
  <c r="K1328" i="5"/>
  <c r="L1328" i="5"/>
  <c r="M1328" i="5"/>
  <c r="N1328" i="5"/>
  <c r="O1328" i="5"/>
  <c r="P1328" i="5"/>
  <c r="Q1328" i="5"/>
  <c r="A1329" i="5"/>
  <c r="B1329" i="5"/>
  <c r="C1329" i="5"/>
  <c r="D1329" i="5"/>
  <c r="F1329" i="5"/>
  <c r="G1329" i="5"/>
  <c r="H1329" i="5"/>
  <c r="I1329" i="5"/>
  <c r="J1329" i="5"/>
  <c r="K1329" i="5"/>
  <c r="L1329" i="5"/>
  <c r="M1329" i="5"/>
  <c r="N1329" i="5"/>
  <c r="O1329" i="5"/>
  <c r="P1329" i="5"/>
  <c r="Q1329" i="5"/>
  <c r="A1330" i="5"/>
  <c r="B1330" i="5"/>
  <c r="C1330" i="5"/>
  <c r="D1330" i="5"/>
  <c r="F1330" i="5"/>
  <c r="G1330" i="5"/>
  <c r="H1330" i="5"/>
  <c r="I1330" i="5"/>
  <c r="J1330" i="5"/>
  <c r="K1330" i="5"/>
  <c r="L1330" i="5"/>
  <c r="M1330" i="5"/>
  <c r="N1330" i="5"/>
  <c r="O1330" i="5"/>
  <c r="P1330" i="5"/>
  <c r="Q1330" i="5"/>
  <c r="A1331" i="5"/>
  <c r="B1331" i="5"/>
  <c r="C1331" i="5"/>
  <c r="D1331" i="5"/>
  <c r="F1331" i="5"/>
  <c r="G1331" i="5"/>
  <c r="H1331" i="5"/>
  <c r="I1331" i="5"/>
  <c r="J1331" i="5"/>
  <c r="K1331" i="5"/>
  <c r="L1331" i="5"/>
  <c r="M1331" i="5"/>
  <c r="N1331" i="5"/>
  <c r="O1331" i="5"/>
  <c r="P1331" i="5"/>
  <c r="Q1331" i="5"/>
  <c r="A1332" i="5"/>
  <c r="B1332" i="5"/>
  <c r="C1332" i="5"/>
  <c r="D1332" i="5"/>
  <c r="F1332" i="5"/>
  <c r="G1332" i="5"/>
  <c r="H1332" i="5"/>
  <c r="I1332" i="5"/>
  <c r="J1332" i="5"/>
  <c r="K1332" i="5"/>
  <c r="L1332" i="5"/>
  <c r="M1332" i="5"/>
  <c r="N1332" i="5"/>
  <c r="O1332" i="5"/>
  <c r="P1332" i="5"/>
  <c r="Q1332" i="5"/>
  <c r="A1333" i="5"/>
  <c r="B1333" i="5"/>
  <c r="C1333" i="5"/>
  <c r="D1333" i="5"/>
  <c r="F1333" i="5"/>
  <c r="G1333" i="5"/>
  <c r="H1333" i="5"/>
  <c r="I1333" i="5"/>
  <c r="J1333" i="5"/>
  <c r="K1333" i="5"/>
  <c r="L1333" i="5"/>
  <c r="M1333" i="5"/>
  <c r="N1333" i="5"/>
  <c r="O1333" i="5"/>
  <c r="P1333" i="5"/>
  <c r="Q1333" i="5"/>
  <c r="A1334" i="5"/>
  <c r="B1334" i="5"/>
  <c r="C1334" i="5"/>
  <c r="D1334" i="5"/>
  <c r="F1334" i="5"/>
  <c r="G1334" i="5"/>
  <c r="H1334" i="5"/>
  <c r="I1334" i="5"/>
  <c r="J1334" i="5"/>
  <c r="K1334" i="5"/>
  <c r="L1334" i="5"/>
  <c r="M1334" i="5"/>
  <c r="N1334" i="5"/>
  <c r="O1334" i="5"/>
  <c r="P1334" i="5"/>
  <c r="Q1334" i="5"/>
  <c r="A1335" i="5"/>
  <c r="B1335" i="5"/>
  <c r="C1335" i="5"/>
  <c r="D1335" i="5"/>
  <c r="F1335" i="5"/>
  <c r="G1335" i="5"/>
  <c r="H1335" i="5"/>
  <c r="I1335" i="5"/>
  <c r="J1335" i="5"/>
  <c r="K1335" i="5"/>
  <c r="L1335" i="5"/>
  <c r="M1335" i="5"/>
  <c r="N1335" i="5"/>
  <c r="O1335" i="5"/>
  <c r="P1335" i="5"/>
  <c r="Q1335" i="5"/>
  <c r="A1336" i="5"/>
  <c r="B1336" i="5"/>
  <c r="C1336" i="5"/>
  <c r="D1336" i="5"/>
  <c r="F1336" i="5"/>
  <c r="G1336" i="5"/>
  <c r="H1336" i="5"/>
  <c r="I1336" i="5"/>
  <c r="J1336" i="5"/>
  <c r="K1336" i="5"/>
  <c r="L1336" i="5"/>
  <c r="M1336" i="5"/>
  <c r="N1336" i="5"/>
  <c r="O1336" i="5"/>
  <c r="P1336" i="5"/>
  <c r="Q1336" i="5"/>
  <c r="A1337" i="5"/>
  <c r="B1337" i="5"/>
  <c r="C1337" i="5"/>
  <c r="D1337" i="5"/>
  <c r="F1337" i="5"/>
  <c r="G1337" i="5"/>
  <c r="H1337" i="5"/>
  <c r="I1337" i="5"/>
  <c r="J1337" i="5"/>
  <c r="K1337" i="5"/>
  <c r="L1337" i="5"/>
  <c r="M1337" i="5"/>
  <c r="N1337" i="5"/>
  <c r="O1337" i="5"/>
  <c r="P1337" i="5"/>
  <c r="Q1337" i="5"/>
  <c r="A1338" i="5"/>
  <c r="B1338" i="5"/>
  <c r="C1338" i="5"/>
  <c r="D1338" i="5"/>
  <c r="F1338" i="5"/>
  <c r="G1338" i="5"/>
  <c r="H1338" i="5"/>
  <c r="I1338" i="5"/>
  <c r="J1338" i="5"/>
  <c r="K1338" i="5"/>
  <c r="L1338" i="5"/>
  <c r="M1338" i="5"/>
  <c r="N1338" i="5"/>
  <c r="O1338" i="5"/>
  <c r="P1338" i="5"/>
  <c r="Q1338" i="5"/>
  <c r="A1339" i="5"/>
  <c r="B1339" i="5"/>
  <c r="C1339" i="5"/>
  <c r="D1339" i="5"/>
  <c r="F1339" i="5"/>
  <c r="G1339" i="5"/>
  <c r="H1339" i="5"/>
  <c r="I1339" i="5"/>
  <c r="J1339" i="5"/>
  <c r="K1339" i="5"/>
  <c r="L1339" i="5"/>
  <c r="M1339" i="5"/>
  <c r="N1339" i="5"/>
  <c r="O1339" i="5"/>
  <c r="P1339" i="5"/>
  <c r="Q1339" i="5"/>
  <c r="A1340" i="5"/>
  <c r="B1340" i="5"/>
  <c r="C1340" i="5"/>
  <c r="D1340" i="5"/>
  <c r="F1340" i="5"/>
  <c r="G1340" i="5"/>
  <c r="H1340" i="5"/>
  <c r="I1340" i="5"/>
  <c r="J1340" i="5"/>
  <c r="K1340" i="5"/>
  <c r="L1340" i="5"/>
  <c r="M1340" i="5"/>
  <c r="N1340" i="5"/>
  <c r="O1340" i="5"/>
  <c r="P1340" i="5"/>
  <c r="Q1340" i="5"/>
  <c r="A1341" i="5"/>
  <c r="B1341" i="5"/>
  <c r="C1341" i="5"/>
  <c r="D1341" i="5"/>
  <c r="F1341" i="5"/>
  <c r="G1341" i="5"/>
  <c r="H1341" i="5"/>
  <c r="I1341" i="5"/>
  <c r="J1341" i="5"/>
  <c r="K1341" i="5"/>
  <c r="L1341" i="5"/>
  <c r="M1341" i="5"/>
  <c r="N1341" i="5"/>
  <c r="O1341" i="5"/>
  <c r="P1341" i="5"/>
  <c r="Q1341" i="5"/>
  <c r="A1342" i="5"/>
  <c r="B1342" i="5"/>
  <c r="C1342" i="5"/>
  <c r="D1342" i="5"/>
  <c r="F1342" i="5"/>
  <c r="G1342" i="5"/>
  <c r="H1342" i="5"/>
  <c r="I1342" i="5"/>
  <c r="J1342" i="5"/>
  <c r="K1342" i="5"/>
  <c r="L1342" i="5"/>
  <c r="M1342" i="5"/>
  <c r="N1342" i="5"/>
  <c r="O1342" i="5"/>
  <c r="P1342" i="5"/>
  <c r="Q1342" i="5"/>
  <c r="A1343" i="5"/>
  <c r="B1343" i="5"/>
  <c r="C1343" i="5"/>
  <c r="D1343" i="5"/>
  <c r="F1343" i="5"/>
  <c r="G1343" i="5"/>
  <c r="H1343" i="5"/>
  <c r="I1343" i="5"/>
  <c r="J1343" i="5"/>
  <c r="K1343" i="5"/>
  <c r="L1343" i="5"/>
  <c r="M1343" i="5"/>
  <c r="N1343" i="5"/>
  <c r="O1343" i="5"/>
  <c r="P1343" i="5"/>
  <c r="Q1343" i="5"/>
  <c r="A1344" i="5"/>
  <c r="B1344" i="5"/>
  <c r="C1344" i="5"/>
  <c r="D1344" i="5"/>
  <c r="F1344" i="5"/>
  <c r="G1344" i="5"/>
  <c r="H1344" i="5"/>
  <c r="I1344" i="5"/>
  <c r="J1344" i="5"/>
  <c r="K1344" i="5"/>
  <c r="L1344" i="5"/>
  <c r="M1344" i="5"/>
  <c r="N1344" i="5"/>
  <c r="O1344" i="5"/>
  <c r="P1344" i="5"/>
  <c r="Q1344" i="5"/>
  <c r="A1345" i="5"/>
  <c r="B1345" i="5"/>
  <c r="C1345" i="5"/>
  <c r="D1345" i="5"/>
  <c r="F1345" i="5"/>
  <c r="G1345" i="5"/>
  <c r="H1345" i="5"/>
  <c r="I1345" i="5"/>
  <c r="J1345" i="5"/>
  <c r="K1345" i="5"/>
  <c r="L1345" i="5"/>
  <c r="M1345" i="5"/>
  <c r="N1345" i="5"/>
  <c r="O1345" i="5"/>
  <c r="P1345" i="5"/>
  <c r="Q1345" i="5"/>
  <c r="A1346" i="5"/>
  <c r="B1346" i="5"/>
  <c r="C1346" i="5"/>
  <c r="D1346" i="5"/>
  <c r="F1346" i="5"/>
  <c r="G1346" i="5"/>
  <c r="H1346" i="5"/>
  <c r="I1346" i="5"/>
  <c r="J1346" i="5"/>
  <c r="K1346" i="5"/>
  <c r="L1346" i="5"/>
  <c r="M1346" i="5"/>
  <c r="N1346" i="5"/>
  <c r="O1346" i="5"/>
  <c r="P1346" i="5"/>
  <c r="Q1346" i="5"/>
  <c r="A1347" i="5"/>
  <c r="B1347" i="5"/>
  <c r="C1347" i="5"/>
  <c r="D1347" i="5"/>
  <c r="F1347" i="5"/>
  <c r="G1347" i="5"/>
  <c r="H1347" i="5"/>
  <c r="I1347" i="5"/>
  <c r="J1347" i="5"/>
  <c r="K1347" i="5"/>
  <c r="L1347" i="5"/>
  <c r="M1347" i="5"/>
  <c r="N1347" i="5"/>
  <c r="O1347" i="5"/>
  <c r="P1347" i="5"/>
  <c r="Q1347" i="5"/>
  <c r="A1348" i="5"/>
  <c r="B1348" i="5"/>
  <c r="C1348" i="5"/>
  <c r="D1348" i="5"/>
  <c r="F1348" i="5"/>
  <c r="G1348" i="5"/>
  <c r="H1348" i="5"/>
  <c r="I1348" i="5"/>
  <c r="J1348" i="5"/>
  <c r="K1348" i="5"/>
  <c r="L1348" i="5"/>
  <c r="M1348" i="5"/>
  <c r="N1348" i="5"/>
  <c r="O1348" i="5"/>
  <c r="P1348" i="5"/>
  <c r="Q1348" i="5"/>
  <c r="A1349" i="5"/>
  <c r="B1349" i="5"/>
  <c r="C1349" i="5"/>
  <c r="D1349" i="5"/>
  <c r="F1349" i="5"/>
  <c r="G1349" i="5"/>
  <c r="H1349" i="5"/>
  <c r="I1349" i="5"/>
  <c r="J1349" i="5"/>
  <c r="K1349" i="5"/>
  <c r="L1349" i="5"/>
  <c r="M1349" i="5"/>
  <c r="N1349" i="5"/>
  <c r="O1349" i="5"/>
  <c r="P1349" i="5"/>
  <c r="Q1349" i="5"/>
  <c r="A1350" i="5"/>
  <c r="B1350" i="5"/>
  <c r="C1350" i="5"/>
  <c r="D1350" i="5"/>
  <c r="F1350" i="5"/>
  <c r="G1350" i="5"/>
  <c r="H1350" i="5"/>
  <c r="I1350" i="5"/>
  <c r="J1350" i="5"/>
  <c r="K1350" i="5"/>
  <c r="L1350" i="5"/>
  <c r="M1350" i="5"/>
  <c r="N1350" i="5"/>
  <c r="O1350" i="5"/>
  <c r="P1350" i="5"/>
  <c r="Q1350" i="5"/>
  <c r="A1351" i="5"/>
  <c r="B1351" i="5"/>
  <c r="C1351" i="5"/>
  <c r="D1351" i="5"/>
  <c r="F1351" i="5"/>
  <c r="G1351" i="5"/>
  <c r="H1351" i="5"/>
  <c r="I1351" i="5"/>
  <c r="J1351" i="5"/>
  <c r="K1351" i="5"/>
  <c r="L1351" i="5"/>
  <c r="M1351" i="5"/>
  <c r="N1351" i="5"/>
  <c r="O1351" i="5"/>
  <c r="P1351" i="5"/>
  <c r="Q1351" i="5"/>
  <c r="A1352" i="5"/>
  <c r="B1352" i="5"/>
  <c r="C1352" i="5"/>
  <c r="D1352" i="5"/>
  <c r="F1352" i="5"/>
  <c r="G1352" i="5"/>
  <c r="H1352" i="5"/>
  <c r="I1352" i="5"/>
  <c r="J1352" i="5"/>
  <c r="K1352" i="5"/>
  <c r="L1352" i="5"/>
  <c r="M1352" i="5"/>
  <c r="N1352" i="5"/>
  <c r="O1352" i="5"/>
  <c r="P1352" i="5"/>
  <c r="Q1352" i="5"/>
  <c r="A1353" i="5"/>
  <c r="B1353" i="5"/>
  <c r="C1353" i="5"/>
  <c r="D1353" i="5"/>
  <c r="F1353" i="5"/>
  <c r="G1353" i="5"/>
  <c r="H1353" i="5"/>
  <c r="I1353" i="5"/>
  <c r="J1353" i="5"/>
  <c r="K1353" i="5"/>
  <c r="L1353" i="5"/>
  <c r="M1353" i="5"/>
  <c r="N1353" i="5"/>
  <c r="O1353" i="5"/>
  <c r="P1353" i="5"/>
  <c r="Q1353" i="5"/>
  <c r="A1354" i="5"/>
  <c r="B1354" i="5"/>
  <c r="C1354" i="5"/>
  <c r="D1354" i="5"/>
  <c r="F1354" i="5"/>
  <c r="G1354" i="5"/>
  <c r="H1354" i="5"/>
  <c r="I1354" i="5"/>
  <c r="J1354" i="5"/>
  <c r="K1354" i="5"/>
  <c r="L1354" i="5"/>
  <c r="M1354" i="5"/>
  <c r="N1354" i="5"/>
  <c r="O1354" i="5"/>
  <c r="P1354" i="5"/>
  <c r="Q1354" i="5"/>
  <c r="A1355" i="5"/>
  <c r="B1355" i="5"/>
  <c r="C1355" i="5"/>
  <c r="D1355" i="5"/>
  <c r="F1355" i="5"/>
  <c r="G1355" i="5"/>
  <c r="H1355" i="5"/>
  <c r="I1355" i="5"/>
  <c r="J1355" i="5"/>
  <c r="K1355" i="5"/>
  <c r="L1355" i="5"/>
  <c r="M1355" i="5"/>
  <c r="N1355" i="5"/>
  <c r="O1355" i="5"/>
  <c r="P1355" i="5"/>
  <c r="Q1355" i="5"/>
  <c r="A1356" i="5"/>
  <c r="B1356" i="5"/>
  <c r="C1356" i="5"/>
  <c r="D1356" i="5"/>
  <c r="F1356" i="5"/>
  <c r="G1356" i="5"/>
  <c r="H1356" i="5"/>
  <c r="I1356" i="5"/>
  <c r="J1356" i="5"/>
  <c r="K1356" i="5"/>
  <c r="L1356" i="5"/>
  <c r="M1356" i="5"/>
  <c r="N1356" i="5"/>
  <c r="O1356" i="5"/>
  <c r="P1356" i="5"/>
  <c r="Q1356" i="5"/>
  <c r="A1357" i="5"/>
  <c r="B1357" i="5"/>
  <c r="C1357" i="5"/>
  <c r="D1357" i="5"/>
  <c r="F1357" i="5"/>
  <c r="G1357" i="5"/>
  <c r="H1357" i="5"/>
  <c r="I1357" i="5"/>
  <c r="J1357" i="5"/>
  <c r="K1357" i="5"/>
  <c r="L1357" i="5"/>
  <c r="M1357" i="5"/>
  <c r="N1357" i="5"/>
  <c r="O1357" i="5"/>
  <c r="P1357" i="5"/>
  <c r="Q1357" i="5"/>
  <c r="A1358" i="5"/>
  <c r="B1358" i="5"/>
  <c r="C1358" i="5"/>
  <c r="D1358" i="5"/>
  <c r="F1358" i="5"/>
  <c r="G1358" i="5"/>
  <c r="H1358" i="5"/>
  <c r="I1358" i="5"/>
  <c r="J1358" i="5"/>
  <c r="K1358" i="5"/>
  <c r="L1358" i="5"/>
  <c r="M1358" i="5"/>
  <c r="N1358" i="5"/>
  <c r="O1358" i="5"/>
  <c r="P1358" i="5"/>
  <c r="Q1358" i="5"/>
  <c r="A1359" i="5"/>
  <c r="B1359" i="5"/>
  <c r="C1359" i="5"/>
  <c r="D1359" i="5"/>
  <c r="F1359" i="5"/>
  <c r="G1359" i="5"/>
  <c r="H1359" i="5"/>
  <c r="I1359" i="5"/>
  <c r="J1359" i="5"/>
  <c r="K1359" i="5"/>
  <c r="L1359" i="5"/>
  <c r="M1359" i="5"/>
  <c r="N1359" i="5"/>
  <c r="O1359" i="5"/>
  <c r="P1359" i="5"/>
  <c r="Q1359" i="5"/>
  <c r="A1360" i="5"/>
  <c r="B1360" i="5"/>
  <c r="C1360" i="5"/>
  <c r="D1360" i="5"/>
  <c r="F1360" i="5"/>
  <c r="G1360" i="5"/>
  <c r="H1360" i="5"/>
  <c r="I1360" i="5"/>
  <c r="J1360" i="5"/>
  <c r="K1360" i="5"/>
  <c r="L1360" i="5"/>
  <c r="M1360" i="5"/>
  <c r="N1360" i="5"/>
  <c r="O1360" i="5"/>
  <c r="P1360" i="5"/>
  <c r="Q1360" i="5"/>
  <c r="A1361" i="5"/>
  <c r="B1361" i="5"/>
  <c r="C1361" i="5"/>
  <c r="D1361" i="5"/>
  <c r="F1361" i="5"/>
  <c r="G1361" i="5"/>
  <c r="H1361" i="5"/>
  <c r="I1361" i="5"/>
  <c r="J1361" i="5"/>
  <c r="K1361" i="5"/>
  <c r="L1361" i="5"/>
  <c r="M1361" i="5"/>
  <c r="N1361" i="5"/>
  <c r="O1361" i="5"/>
  <c r="P1361" i="5"/>
  <c r="Q1361" i="5"/>
  <c r="A1362" i="5"/>
  <c r="B1362" i="5"/>
  <c r="C1362" i="5"/>
  <c r="D1362" i="5"/>
  <c r="F1362" i="5"/>
  <c r="G1362" i="5"/>
  <c r="H1362" i="5"/>
  <c r="I1362" i="5"/>
  <c r="J1362" i="5"/>
  <c r="K1362" i="5"/>
  <c r="L1362" i="5"/>
  <c r="M1362" i="5"/>
  <c r="N1362" i="5"/>
  <c r="O1362" i="5"/>
  <c r="P1362" i="5"/>
  <c r="Q1362" i="5"/>
  <c r="A1363" i="5"/>
  <c r="B1363" i="5"/>
  <c r="C1363" i="5"/>
  <c r="D1363" i="5"/>
  <c r="F1363" i="5"/>
  <c r="G1363" i="5"/>
  <c r="H1363" i="5"/>
  <c r="I1363" i="5"/>
  <c r="J1363" i="5"/>
  <c r="K1363" i="5"/>
  <c r="L1363" i="5"/>
  <c r="M1363" i="5"/>
  <c r="N1363" i="5"/>
  <c r="O1363" i="5"/>
  <c r="P1363" i="5"/>
  <c r="Q1363" i="5"/>
  <c r="A1364" i="5"/>
  <c r="B1364" i="5"/>
  <c r="C1364" i="5"/>
  <c r="D1364" i="5"/>
  <c r="F1364" i="5"/>
  <c r="G1364" i="5"/>
  <c r="H1364" i="5"/>
  <c r="I1364" i="5"/>
  <c r="J1364" i="5"/>
  <c r="K1364" i="5"/>
  <c r="L1364" i="5"/>
  <c r="M1364" i="5"/>
  <c r="N1364" i="5"/>
  <c r="O1364" i="5"/>
  <c r="P1364" i="5"/>
  <c r="Q1364" i="5"/>
  <c r="A1365" i="5"/>
  <c r="B1365" i="5"/>
  <c r="C1365" i="5"/>
  <c r="D1365" i="5"/>
  <c r="F1365" i="5"/>
  <c r="G1365" i="5"/>
  <c r="H1365" i="5"/>
  <c r="I1365" i="5"/>
  <c r="J1365" i="5"/>
  <c r="K1365" i="5"/>
  <c r="L1365" i="5"/>
  <c r="M1365" i="5"/>
  <c r="N1365" i="5"/>
  <c r="O1365" i="5"/>
  <c r="P1365" i="5"/>
  <c r="Q1365" i="5"/>
  <c r="A1366" i="5"/>
  <c r="B1366" i="5"/>
  <c r="C1366" i="5"/>
  <c r="D1366" i="5"/>
  <c r="F1366" i="5"/>
  <c r="G1366" i="5"/>
  <c r="H1366" i="5"/>
  <c r="I1366" i="5"/>
  <c r="J1366" i="5"/>
  <c r="K1366" i="5"/>
  <c r="L1366" i="5"/>
  <c r="M1366" i="5"/>
  <c r="N1366" i="5"/>
  <c r="O1366" i="5"/>
  <c r="P1366" i="5"/>
  <c r="Q1366" i="5"/>
  <c r="A1367" i="5"/>
  <c r="B1367" i="5"/>
  <c r="C1367" i="5"/>
  <c r="D1367" i="5"/>
  <c r="F1367" i="5"/>
  <c r="G1367" i="5"/>
  <c r="H1367" i="5"/>
  <c r="I1367" i="5"/>
  <c r="J1367" i="5"/>
  <c r="K1367" i="5"/>
  <c r="L1367" i="5"/>
  <c r="M1367" i="5"/>
  <c r="N1367" i="5"/>
  <c r="O1367" i="5"/>
  <c r="P1367" i="5"/>
  <c r="Q1367" i="5"/>
  <c r="A1368" i="5"/>
  <c r="B1368" i="5"/>
  <c r="C1368" i="5"/>
  <c r="D1368" i="5"/>
  <c r="F1368" i="5"/>
  <c r="G1368" i="5"/>
  <c r="H1368" i="5"/>
  <c r="I1368" i="5"/>
  <c r="J1368" i="5"/>
  <c r="K1368" i="5"/>
  <c r="L1368" i="5"/>
  <c r="M1368" i="5"/>
  <c r="N1368" i="5"/>
  <c r="O1368" i="5"/>
  <c r="P1368" i="5"/>
  <c r="Q1368" i="5"/>
  <c r="A1369" i="5"/>
  <c r="B1369" i="5"/>
  <c r="C1369" i="5"/>
  <c r="D1369" i="5"/>
  <c r="F1369" i="5"/>
  <c r="G1369" i="5"/>
  <c r="H1369" i="5"/>
  <c r="I1369" i="5"/>
  <c r="J1369" i="5"/>
  <c r="K1369" i="5"/>
  <c r="L1369" i="5"/>
  <c r="M1369" i="5"/>
  <c r="N1369" i="5"/>
  <c r="O1369" i="5"/>
  <c r="P1369" i="5"/>
  <c r="Q1369" i="5"/>
  <c r="A1370" i="5"/>
  <c r="B1370" i="5"/>
  <c r="C1370" i="5"/>
  <c r="D1370" i="5"/>
  <c r="F1370" i="5"/>
  <c r="G1370" i="5"/>
  <c r="H1370" i="5"/>
  <c r="I1370" i="5"/>
  <c r="J1370" i="5"/>
  <c r="K1370" i="5"/>
  <c r="L1370" i="5"/>
  <c r="M1370" i="5"/>
  <c r="N1370" i="5"/>
  <c r="O1370" i="5"/>
  <c r="P1370" i="5"/>
  <c r="Q1370" i="5"/>
  <c r="A1371" i="5"/>
  <c r="B1371" i="5"/>
  <c r="C1371" i="5"/>
  <c r="D1371" i="5"/>
  <c r="F1371" i="5"/>
  <c r="G1371" i="5"/>
  <c r="H1371" i="5"/>
  <c r="I1371" i="5"/>
  <c r="J1371" i="5"/>
  <c r="K1371" i="5"/>
  <c r="L1371" i="5"/>
  <c r="M1371" i="5"/>
  <c r="N1371" i="5"/>
  <c r="O1371" i="5"/>
  <c r="P1371" i="5"/>
  <c r="Q1371" i="5"/>
  <c r="A1372" i="5"/>
  <c r="B1372" i="5"/>
  <c r="C1372" i="5"/>
  <c r="D1372" i="5"/>
  <c r="F1372" i="5"/>
  <c r="G1372" i="5"/>
  <c r="H1372" i="5"/>
  <c r="I1372" i="5"/>
  <c r="J1372" i="5"/>
  <c r="K1372" i="5"/>
  <c r="L1372" i="5"/>
  <c r="M1372" i="5"/>
  <c r="N1372" i="5"/>
  <c r="O1372" i="5"/>
  <c r="P1372" i="5"/>
  <c r="Q1372" i="5"/>
  <c r="A1373" i="5"/>
  <c r="B1373" i="5"/>
  <c r="C1373" i="5"/>
  <c r="D1373" i="5"/>
  <c r="F1373" i="5"/>
  <c r="G1373" i="5"/>
  <c r="H1373" i="5"/>
  <c r="I1373" i="5"/>
  <c r="J1373" i="5"/>
  <c r="K1373" i="5"/>
  <c r="L1373" i="5"/>
  <c r="M1373" i="5"/>
  <c r="N1373" i="5"/>
  <c r="O1373" i="5"/>
  <c r="P1373" i="5"/>
  <c r="Q1373" i="5"/>
  <c r="A1374" i="5"/>
  <c r="B1374" i="5"/>
  <c r="C1374" i="5"/>
  <c r="D1374" i="5"/>
  <c r="F1374" i="5"/>
  <c r="G1374" i="5"/>
  <c r="H1374" i="5"/>
  <c r="I1374" i="5"/>
  <c r="J1374" i="5"/>
  <c r="K1374" i="5"/>
  <c r="L1374" i="5"/>
  <c r="M1374" i="5"/>
  <c r="N1374" i="5"/>
  <c r="O1374" i="5"/>
  <c r="P1374" i="5"/>
  <c r="Q1374" i="5"/>
  <c r="A1375" i="5"/>
  <c r="B1375" i="5"/>
  <c r="C1375" i="5"/>
  <c r="D1375" i="5"/>
  <c r="F1375" i="5"/>
  <c r="G1375" i="5"/>
  <c r="H1375" i="5"/>
  <c r="I1375" i="5"/>
  <c r="J1375" i="5"/>
  <c r="K1375" i="5"/>
  <c r="L1375" i="5"/>
  <c r="M1375" i="5"/>
  <c r="N1375" i="5"/>
  <c r="O1375" i="5"/>
  <c r="P1375" i="5"/>
  <c r="Q1375" i="5"/>
  <c r="A1376" i="5"/>
  <c r="B1376" i="5"/>
  <c r="C1376" i="5"/>
  <c r="D1376" i="5"/>
  <c r="F1376" i="5"/>
  <c r="G1376" i="5"/>
  <c r="H1376" i="5"/>
  <c r="I1376" i="5"/>
  <c r="J1376" i="5"/>
  <c r="K1376" i="5"/>
  <c r="L1376" i="5"/>
  <c r="M1376" i="5"/>
  <c r="N1376" i="5"/>
  <c r="O1376" i="5"/>
  <c r="P1376" i="5"/>
  <c r="Q1376" i="5"/>
  <c r="A1377" i="5"/>
  <c r="B1377" i="5"/>
  <c r="C1377" i="5"/>
  <c r="D1377" i="5"/>
  <c r="F1377" i="5"/>
  <c r="G1377" i="5"/>
  <c r="H1377" i="5"/>
  <c r="I1377" i="5"/>
  <c r="J1377" i="5"/>
  <c r="K1377" i="5"/>
  <c r="L1377" i="5"/>
  <c r="M1377" i="5"/>
  <c r="N1377" i="5"/>
  <c r="O1377" i="5"/>
  <c r="P1377" i="5"/>
  <c r="Q1377" i="5"/>
  <c r="A1378" i="5"/>
  <c r="B1378" i="5"/>
  <c r="C1378" i="5"/>
  <c r="D1378" i="5"/>
  <c r="F1378" i="5"/>
  <c r="G1378" i="5"/>
  <c r="H1378" i="5"/>
  <c r="I1378" i="5"/>
  <c r="J1378" i="5"/>
  <c r="K1378" i="5"/>
  <c r="L1378" i="5"/>
  <c r="M1378" i="5"/>
  <c r="N1378" i="5"/>
  <c r="O1378" i="5"/>
  <c r="P1378" i="5"/>
  <c r="Q1378" i="5"/>
  <c r="A1379" i="5"/>
  <c r="B1379" i="5"/>
  <c r="C1379" i="5"/>
  <c r="D1379" i="5"/>
  <c r="F1379" i="5"/>
  <c r="G1379" i="5"/>
  <c r="H1379" i="5"/>
  <c r="I1379" i="5"/>
  <c r="J1379" i="5"/>
  <c r="K1379" i="5"/>
  <c r="L1379" i="5"/>
  <c r="M1379" i="5"/>
  <c r="N1379" i="5"/>
  <c r="O1379" i="5"/>
  <c r="P1379" i="5"/>
  <c r="Q1379" i="5"/>
  <c r="A1380" i="5"/>
  <c r="B1380" i="5"/>
  <c r="C1380" i="5"/>
  <c r="D1380" i="5"/>
  <c r="F1380" i="5"/>
  <c r="G1380" i="5"/>
  <c r="H1380" i="5"/>
  <c r="I1380" i="5"/>
  <c r="J1380" i="5"/>
  <c r="K1380" i="5"/>
  <c r="L1380" i="5"/>
  <c r="M1380" i="5"/>
  <c r="N1380" i="5"/>
  <c r="O1380" i="5"/>
  <c r="P1380" i="5"/>
  <c r="Q1380" i="5"/>
  <c r="A1381" i="5"/>
  <c r="B1381" i="5"/>
  <c r="C1381" i="5"/>
  <c r="D1381" i="5"/>
  <c r="F1381" i="5"/>
  <c r="G1381" i="5"/>
  <c r="H1381" i="5"/>
  <c r="I1381" i="5"/>
  <c r="J1381" i="5"/>
  <c r="K1381" i="5"/>
  <c r="L1381" i="5"/>
  <c r="M1381" i="5"/>
  <c r="N1381" i="5"/>
  <c r="O1381" i="5"/>
  <c r="P1381" i="5"/>
  <c r="Q1381" i="5"/>
  <c r="A1382" i="5"/>
  <c r="B1382" i="5"/>
  <c r="C1382" i="5"/>
  <c r="D1382" i="5"/>
  <c r="F1382" i="5"/>
  <c r="G1382" i="5"/>
  <c r="H1382" i="5"/>
  <c r="I1382" i="5"/>
  <c r="J1382" i="5"/>
  <c r="K1382" i="5"/>
  <c r="L1382" i="5"/>
  <c r="M1382" i="5"/>
  <c r="N1382" i="5"/>
  <c r="O1382" i="5"/>
  <c r="P1382" i="5"/>
  <c r="Q1382" i="5"/>
  <c r="A1383" i="5"/>
  <c r="B1383" i="5"/>
  <c r="C1383" i="5"/>
  <c r="D1383" i="5"/>
  <c r="F1383" i="5"/>
  <c r="G1383" i="5"/>
  <c r="H1383" i="5"/>
  <c r="I1383" i="5"/>
  <c r="J1383" i="5"/>
  <c r="K1383" i="5"/>
  <c r="L1383" i="5"/>
  <c r="M1383" i="5"/>
  <c r="N1383" i="5"/>
  <c r="O1383" i="5"/>
  <c r="P1383" i="5"/>
  <c r="Q1383" i="5"/>
  <c r="A1384" i="5"/>
  <c r="B1384" i="5"/>
  <c r="C1384" i="5"/>
  <c r="D1384" i="5"/>
  <c r="F1384" i="5"/>
  <c r="G1384" i="5"/>
  <c r="H1384" i="5"/>
  <c r="I1384" i="5"/>
  <c r="J1384" i="5"/>
  <c r="K1384" i="5"/>
  <c r="L1384" i="5"/>
  <c r="M1384" i="5"/>
  <c r="N1384" i="5"/>
  <c r="O1384" i="5"/>
  <c r="P1384" i="5"/>
  <c r="Q1384" i="5"/>
  <c r="A1385" i="5"/>
  <c r="B1385" i="5"/>
  <c r="C1385" i="5"/>
  <c r="D1385" i="5"/>
  <c r="F1385" i="5"/>
  <c r="G1385" i="5"/>
  <c r="H1385" i="5"/>
  <c r="I1385" i="5"/>
  <c r="J1385" i="5"/>
  <c r="K1385" i="5"/>
  <c r="L1385" i="5"/>
  <c r="M1385" i="5"/>
  <c r="N1385" i="5"/>
  <c r="O1385" i="5"/>
  <c r="P1385" i="5"/>
  <c r="Q1385" i="5"/>
  <c r="A1386" i="5"/>
  <c r="B1386" i="5"/>
  <c r="C1386" i="5"/>
  <c r="D1386" i="5"/>
  <c r="F1386" i="5"/>
  <c r="G1386" i="5"/>
  <c r="H1386" i="5"/>
  <c r="I1386" i="5"/>
  <c r="J1386" i="5"/>
  <c r="K1386" i="5"/>
  <c r="L1386" i="5"/>
  <c r="M1386" i="5"/>
  <c r="N1386" i="5"/>
  <c r="O1386" i="5"/>
  <c r="P1386" i="5"/>
  <c r="Q1386" i="5"/>
  <c r="A1387" i="5"/>
  <c r="B1387" i="5"/>
  <c r="C1387" i="5"/>
  <c r="D1387" i="5"/>
  <c r="F1387" i="5"/>
  <c r="G1387" i="5"/>
  <c r="H1387" i="5"/>
  <c r="I1387" i="5"/>
  <c r="J1387" i="5"/>
  <c r="K1387" i="5"/>
  <c r="L1387" i="5"/>
  <c r="M1387" i="5"/>
  <c r="N1387" i="5"/>
  <c r="O1387" i="5"/>
  <c r="P1387" i="5"/>
  <c r="Q1387" i="5"/>
  <c r="A1388" i="5"/>
  <c r="B1388" i="5"/>
  <c r="C1388" i="5"/>
  <c r="D1388" i="5"/>
  <c r="F1388" i="5"/>
  <c r="G1388" i="5"/>
  <c r="H1388" i="5"/>
  <c r="I1388" i="5"/>
  <c r="J1388" i="5"/>
  <c r="K1388" i="5"/>
  <c r="L1388" i="5"/>
  <c r="M1388" i="5"/>
  <c r="N1388" i="5"/>
  <c r="O1388" i="5"/>
  <c r="P1388" i="5"/>
  <c r="Q1388" i="5"/>
  <c r="A1389" i="5"/>
  <c r="B1389" i="5"/>
  <c r="C1389" i="5"/>
  <c r="D1389" i="5"/>
  <c r="F1389" i="5"/>
  <c r="G1389" i="5"/>
  <c r="H1389" i="5"/>
  <c r="I1389" i="5"/>
  <c r="J1389" i="5"/>
  <c r="K1389" i="5"/>
  <c r="L1389" i="5"/>
  <c r="M1389" i="5"/>
  <c r="N1389" i="5"/>
  <c r="O1389" i="5"/>
  <c r="P1389" i="5"/>
  <c r="Q1389" i="5"/>
  <c r="A1390" i="5"/>
  <c r="B1390" i="5"/>
  <c r="C1390" i="5"/>
  <c r="D1390" i="5"/>
  <c r="F1390" i="5"/>
  <c r="G1390" i="5"/>
  <c r="H1390" i="5"/>
  <c r="I1390" i="5"/>
  <c r="J1390" i="5"/>
  <c r="K1390" i="5"/>
  <c r="L1390" i="5"/>
  <c r="M1390" i="5"/>
  <c r="N1390" i="5"/>
  <c r="O1390" i="5"/>
  <c r="P1390" i="5"/>
  <c r="Q1390" i="5"/>
  <c r="A1391" i="5"/>
  <c r="B1391" i="5"/>
  <c r="C1391" i="5"/>
  <c r="D1391" i="5"/>
  <c r="F1391" i="5"/>
  <c r="G1391" i="5"/>
  <c r="H1391" i="5"/>
  <c r="I1391" i="5"/>
  <c r="J1391" i="5"/>
  <c r="K1391" i="5"/>
  <c r="L1391" i="5"/>
  <c r="M1391" i="5"/>
  <c r="N1391" i="5"/>
  <c r="O1391" i="5"/>
  <c r="P1391" i="5"/>
  <c r="Q1391" i="5"/>
  <c r="A1392" i="5"/>
  <c r="B1392" i="5"/>
  <c r="C1392" i="5"/>
  <c r="D1392" i="5"/>
  <c r="F1392" i="5"/>
  <c r="G1392" i="5"/>
  <c r="H1392" i="5"/>
  <c r="I1392" i="5"/>
  <c r="J1392" i="5"/>
  <c r="K1392" i="5"/>
  <c r="L1392" i="5"/>
  <c r="M1392" i="5"/>
  <c r="N1392" i="5"/>
  <c r="O1392" i="5"/>
  <c r="P1392" i="5"/>
  <c r="Q1392" i="5"/>
  <c r="A1393" i="5"/>
  <c r="B1393" i="5"/>
  <c r="C1393" i="5"/>
  <c r="D1393" i="5"/>
  <c r="F1393" i="5"/>
  <c r="G1393" i="5"/>
  <c r="H1393" i="5"/>
  <c r="I1393" i="5"/>
  <c r="J1393" i="5"/>
  <c r="K1393" i="5"/>
  <c r="L1393" i="5"/>
  <c r="M1393" i="5"/>
  <c r="N1393" i="5"/>
  <c r="O1393" i="5"/>
  <c r="P1393" i="5"/>
  <c r="Q1393" i="5"/>
  <c r="A1394" i="5"/>
  <c r="B1394" i="5"/>
  <c r="C1394" i="5"/>
  <c r="D1394" i="5"/>
  <c r="F1394" i="5"/>
  <c r="G1394" i="5"/>
  <c r="H1394" i="5"/>
  <c r="I1394" i="5"/>
  <c r="J1394" i="5"/>
  <c r="K1394" i="5"/>
  <c r="L1394" i="5"/>
  <c r="M1394" i="5"/>
  <c r="N1394" i="5"/>
  <c r="O1394" i="5"/>
  <c r="P1394" i="5"/>
  <c r="Q1394" i="5"/>
  <c r="A1395" i="5"/>
  <c r="B1395" i="5"/>
  <c r="C1395" i="5"/>
  <c r="D1395" i="5"/>
  <c r="F1395" i="5"/>
  <c r="G1395" i="5"/>
  <c r="H1395" i="5"/>
  <c r="I1395" i="5"/>
  <c r="J1395" i="5"/>
  <c r="K1395" i="5"/>
  <c r="L1395" i="5"/>
  <c r="M1395" i="5"/>
  <c r="N1395" i="5"/>
  <c r="O1395" i="5"/>
  <c r="P1395" i="5"/>
  <c r="Q1395" i="5"/>
  <c r="A1396" i="5"/>
  <c r="B1396" i="5"/>
  <c r="C1396" i="5"/>
  <c r="D1396" i="5"/>
  <c r="F1396" i="5"/>
  <c r="G1396" i="5"/>
  <c r="H1396" i="5"/>
  <c r="I1396" i="5"/>
  <c r="J1396" i="5"/>
  <c r="K1396" i="5"/>
  <c r="L1396" i="5"/>
  <c r="M1396" i="5"/>
  <c r="N1396" i="5"/>
  <c r="O1396" i="5"/>
  <c r="P1396" i="5"/>
  <c r="Q1396" i="5"/>
  <c r="A1397" i="5"/>
  <c r="B1397" i="5"/>
  <c r="C1397" i="5"/>
  <c r="D1397" i="5"/>
  <c r="F1397" i="5"/>
  <c r="G1397" i="5"/>
  <c r="H1397" i="5"/>
  <c r="I1397" i="5"/>
  <c r="J1397" i="5"/>
  <c r="K1397" i="5"/>
  <c r="L1397" i="5"/>
  <c r="M1397" i="5"/>
  <c r="N1397" i="5"/>
  <c r="O1397" i="5"/>
  <c r="P1397" i="5"/>
  <c r="Q1397" i="5"/>
  <c r="A1398" i="5"/>
  <c r="B1398" i="5"/>
  <c r="C1398" i="5"/>
  <c r="D1398" i="5"/>
  <c r="F1398" i="5"/>
  <c r="G1398" i="5"/>
  <c r="H1398" i="5"/>
  <c r="I1398" i="5"/>
  <c r="J1398" i="5"/>
  <c r="K1398" i="5"/>
  <c r="L1398" i="5"/>
  <c r="M1398" i="5"/>
  <c r="N1398" i="5"/>
  <c r="O1398" i="5"/>
  <c r="P1398" i="5"/>
  <c r="Q1398" i="5"/>
  <c r="A1399" i="5"/>
  <c r="B1399" i="5"/>
  <c r="C1399" i="5"/>
  <c r="D1399" i="5"/>
  <c r="F1399" i="5"/>
  <c r="G1399" i="5"/>
  <c r="H1399" i="5"/>
  <c r="I1399" i="5"/>
  <c r="J1399" i="5"/>
  <c r="K1399" i="5"/>
  <c r="L1399" i="5"/>
  <c r="M1399" i="5"/>
  <c r="N1399" i="5"/>
  <c r="O1399" i="5"/>
  <c r="P1399" i="5"/>
  <c r="Q1399" i="5"/>
  <c r="A1400" i="5"/>
  <c r="B1400" i="5"/>
  <c r="C1400" i="5"/>
  <c r="D1400" i="5"/>
  <c r="F1400" i="5"/>
  <c r="G1400" i="5"/>
  <c r="H1400" i="5"/>
  <c r="I1400" i="5"/>
  <c r="J1400" i="5"/>
  <c r="K1400" i="5"/>
  <c r="L1400" i="5"/>
  <c r="M1400" i="5"/>
  <c r="N1400" i="5"/>
  <c r="O1400" i="5"/>
  <c r="P1400" i="5"/>
  <c r="Q1400" i="5"/>
  <c r="A1401" i="5"/>
  <c r="B1401" i="5"/>
  <c r="C1401" i="5"/>
  <c r="D1401" i="5"/>
  <c r="F1401" i="5"/>
  <c r="G1401" i="5"/>
  <c r="H1401" i="5"/>
  <c r="I1401" i="5"/>
  <c r="J1401" i="5"/>
  <c r="K1401" i="5"/>
  <c r="L1401" i="5"/>
  <c r="M1401" i="5"/>
  <c r="N1401" i="5"/>
  <c r="O1401" i="5"/>
  <c r="P1401" i="5"/>
  <c r="Q1401" i="5"/>
  <c r="A1402" i="5"/>
  <c r="B1402" i="5"/>
  <c r="C1402" i="5"/>
  <c r="D1402" i="5"/>
  <c r="F1402" i="5"/>
  <c r="G1402" i="5"/>
  <c r="H1402" i="5"/>
  <c r="I1402" i="5"/>
  <c r="J1402" i="5"/>
  <c r="K1402" i="5"/>
  <c r="L1402" i="5"/>
  <c r="M1402" i="5"/>
  <c r="N1402" i="5"/>
  <c r="O1402" i="5"/>
  <c r="P1402" i="5"/>
  <c r="Q1402" i="5"/>
  <c r="A1403" i="5"/>
  <c r="B1403" i="5"/>
  <c r="C1403" i="5"/>
  <c r="D1403" i="5"/>
  <c r="F1403" i="5"/>
  <c r="G1403" i="5"/>
  <c r="H1403" i="5"/>
  <c r="I1403" i="5"/>
  <c r="J1403" i="5"/>
  <c r="K1403" i="5"/>
  <c r="L1403" i="5"/>
  <c r="M1403" i="5"/>
  <c r="N1403" i="5"/>
  <c r="O1403" i="5"/>
  <c r="P1403" i="5"/>
  <c r="Q1403" i="5"/>
  <c r="A1404" i="5"/>
  <c r="B1404" i="5"/>
  <c r="C1404" i="5"/>
  <c r="D1404" i="5"/>
  <c r="F1404" i="5"/>
  <c r="G1404" i="5"/>
  <c r="H1404" i="5"/>
  <c r="I1404" i="5"/>
  <c r="J1404" i="5"/>
  <c r="K1404" i="5"/>
  <c r="L1404" i="5"/>
  <c r="M1404" i="5"/>
  <c r="N1404" i="5"/>
  <c r="O1404" i="5"/>
  <c r="P1404" i="5"/>
  <c r="Q1404" i="5"/>
  <c r="A1405" i="5"/>
  <c r="B1405" i="5"/>
  <c r="C1405" i="5"/>
  <c r="D1405" i="5"/>
  <c r="F1405" i="5"/>
  <c r="G1405" i="5"/>
  <c r="H1405" i="5"/>
  <c r="I1405" i="5"/>
  <c r="J1405" i="5"/>
  <c r="K1405" i="5"/>
  <c r="L1405" i="5"/>
  <c r="M1405" i="5"/>
  <c r="N1405" i="5"/>
  <c r="O1405" i="5"/>
  <c r="P1405" i="5"/>
  <c r="Q1405" i="5"/>
  <c r="A1406" i="5"/>
  <c r="B1406" i="5"/>
  <c r="C1406" i="5"/>
  <c r="D1406" i="5"/>
  <c r="F1406" i="5"/>
  <c r="G1406" i="5"/>
  <c r="H1406" i="5"/>
  <c r="I1406" i="5"/>
  <c r="J1406" i="5"/>
  <c r="K1406" i="5"/>
  <c r="L1406" i="5"/>
  <c r="M1406" i="5"/>
  <c r="N1406" i="5"/>
  <c r="O1406" i="5"/>
  <c r="P1406" i="5"/>
  <c r="Q1406" i="5"/>
  <c r="A1407" i="5"/>
  <c r="B1407" i="5"/>
  <c r="C1407" i="5"/>
  <c r="D1407" i="5"/>
  <c r="F1407" i="5"/>
  <c r="G1407" i="5"/>
  <c r="H1407" i="5"/>
  <c r="I1407" i="5"/>
  <c r="J1407" i="5"/>
  <c r="K1407" i="5"/>
  <c r="L1407" i="5"/>
  <c r="M1407" i="5"/>
  <c r="N1407" i="5"/>
  <c r="O1407" i="5"/>
  <c r="P1407" i="5"/>
  <c r="Q1407" i="5"/>
  <c r="A1408" i="5"/>
  <c r="B1408" i="5"/>
  <c r="C1408" i="5"/>
  <c r="D1408" i="5"/>
  <c r="F1408" i="5"/>
  <c r="G1408" i="5"/>
  <c r="H1408" i="5"/>
  <c r="I1408" i="5"/>
  <c r="J1408" i="5"/>
  <c r="K1408" i="5"/>
  <c r="L1408" i="5"/>
  <c r="M1408" i="5"/>
  <c r="N1408" i="5"/>
  <c r="O1408" i="5"/>
  <c r="P1408" i="5"/>
  <c r="Q1408" i="5"/>
  <c r="A1409" i="5"/>
  <c r="B1409" i="5"/>
  <c r="C1409" i="5"/>
  <c r="D1409" i="5"/>
  <c r="F1409" i="5"/>
  <c r="G1409" i="5"/>
  <c r="H1409" i="5"/>
  <c r="I1409" i="5"/>
  <c r="J1409" i="5"/>
  <c r="K1409" i="5"/>
  <c r="L1409" i="5"/>
  <c r="M1409" i="5"/>
  <c r="N1409" i="5"/>
  <c r="O1409" i="5"/>
  <c r="P1409" i="5"/>
  <c r="Q1409" i="5"/>
  <c r="A1410" i="5"/>
  <c r="B1410" i="5"/>
  <c r="C1410" i="5"/>
  <c r="D1410" i="5"/>
  <c r="F1410" i="5"/>
  <c r="G1410" i="5"/>
  <c r="H1410" i="5"/>
  <c r="I1410" i="5"/>
  <c r="J1410" i="5"/>
  <c r="K1410" i="5"/>
  <c r="L1410" i="5"/>
  <c r="M1410" i="5"/>
  <c r="N1410" i="5"/>
  <c r="O1410" i="5"/>
  <c r="P1410" i="5"/>
  <c r="Q1410" i="5"/>
  <c r="A1411" i="5"/>
  <c r="B1411" i="5"/>
  <c r="C1411" i="5"/>
  <c r="D1411" i="5"/>
  <c r="F1411" i="5"/>
  <c r="G1411" i="5"/>
  <c r="H1411" i="5"/>
  <c r="I1411" i="5"/>
  <c r="J1411" i="5"/>
  <c r="K1411" i="5"/>
  <c r="L1411" i="5"/>
  <c r="M1411" i="5"/>
  <c r="N1411" i="5"/>
  <c r="O1411" i="5"/>
  <c r="P1411" i="5"/>
  <c r="Q1411" i="5"/>
  <c r="A1412" i="5"/>
  <c r="B1412" i="5"/>
  <c r="C1412" i="5"/>
  <c r="D1412" i="5"/>
  <c r="F1412" i="5"/>
  <c r="G1412" i="5"/>
  <c r="H1412" i="5"/>
  <c r="I1412" i="5"/>
  <c r="J1412" i="5"/>
  <c r="K1412" i="5"/>
  <c r="L1412" i="5"/>
  <c r="M1412" i="5"/>
  <c r="N1412" i="5"/>
  <c r="O1412" i="5"/>
  <c r="P1412" i="5"/>
  <c r="Q1412" i="5"/>
  <c r="A1413" i="5"/>
  <c r="B1413" i="5"/>
  <c r="C1413" i="5"/>
  <c r="D1413" i="5"/>
  <c r="F1413" i="5"/>
  <c r="G1413" i="5"/>
  <c r="H1413" i="5"/>
  <c r="I1413" i="5"/>
  <c r="J1413" i="5"/>
  <c r="K1413" i="5"/>
  <c r="L1413" i="5"/>
  <c r="M1413" i="5"/>
  <c r="N1413" i="5"/>
  <c r="O1413" i="5"/>
  <c r="P1413" i="5"/>
  <c r="Q1413" i="5"/>
  <c r="A1414" i="5"/>
  <c r="B1414" i="5"/>
  <c r="C1414" i="5"/>
  <c r="D1414" i="5"/>
  <c r="F1414" i="5"/>
  <c r="G1414" i="5"/>
  <c r="H1414" i="5"/>
  <c r="I1414" i="5"/>
  <c r="J1414" i="5"/>
  <c r="K1414" i="5"/>
  <c r="L1414" i="5"/>
  <c r="M1414" i="5"/>
  <c r="N1414" i="5"/>
  <c r="O1414" i="5"/>
  <c r="P1414" i="5"/>
  <c r="Q1414" i="5"/>
  <c r="A1415" i="5"/>
  <c r="B1415" i="5"/>
  <c r="C1415" i="5"/>
  <c r="D1415" i="5"/>
  <c r="F1415" i="5"/>
  <c r="G1415" i="5"/>
  <c r="H1415" i="5"/>
  <c r="I1415" i="5"/>
  <c r="J1415" i="5"/>
  <c r="K1415" i="5"/>
  <c r="L1415" i="5"/>
  <c r="M1415" i="5"/>
  <c r="N1415" i="5"/>
  <c r="O1415" i="5"/>
  <c r="P1415" i="5"/>
  <c r="Q1415" i="5"/>
  <c r="A1416" i="5"/>
  <c r="B1416" i="5"/>
  <c r="C1416" i="5"/>
  <c r="D1416" i="5"/>
  <c r="F1416" i="5"/>
  <c r="G1416" i="5"/>
  <c r="H1416" i="5"/>
  <c r="I1416" i="5"/>
  <c r="J1416" i="5"/>
  <c r="K1416" i="5"/>
  <c r="L1416" i="5"/>
  <c r="M1416" i="5"/>
  <c r="N1416" i="5"/>
  <c r="O1416" i="5"/>
  <c r="P1416" i="5"/>
  <c r="Q1416" i="5"/>
  <c r="A1417" i="5"/>
  <c r="B1417" i="5"/>
  <c r="C1417" i="5"/>
  <c r="D1417" i="5"/>
  <c r="F1417" i="5"/>
  <c r="G1417" i="5"/>
  <c r="H1417" i="5"/>
  <c r="I1417" i="5"/>
  <c r="J1417" i="5"/>
  <c r="K1417" i="5"/>
  <c r="L1417" i="5"/>
  <c r="M1417" i="5"/>
  <c r="N1417" i="5"/>
  <c r="O1417" i="5"/>
  <c r="P1417" i="5"/>
  <c r="Q1417" i="5"/>
  <c r="A1418" i="5"/>
  <c r="B1418" i="5"/>
  <c r="C1418" i="5"/>
  <c r="D1418" i="5"/>
  <c r="F1418" i="5"/>
  <c r="G1418" i="5"/>
  <c r="H1418" i="5"/>
  <c r="I1418" i="5"/>
  <c r="J1418" i="5"/>
  <c r="K1418" i="5"/>
  <c r="L1418" i="5"/>
  <c r="M1418" i="5"/>
  <c r="N1418" i="5"/>
  <c r="O1418" i="5"/>
  <c r="P1418" i="5"/>
  <c r="Q1418" i="5"/>
  <c r="A1419" i="5"/>
  <c r="B1419" i="5"/>
  <c r="C1419" i="5"/>
  <c r="D1419" i="5"/>
  <c r="F1419" i="5"/>
  <c r="G1419" i="5"/>
  <c r="H1419" i="5"/>
  <c r="I1419" i="5"/>
  <c r="J1419" i="5"/>
  <c r="K1419" i="5"/>
  <c r="L1419" i="5"/>
  <c r="M1419" i="5"/>
  <c r="N1419" i="5"/>
  <c r="O1419" i="5"/>
  <c r="P1419" i="5"/>
  <c r="Q1419" i="5"/>
  <c r="A1420" i="5"/>
  <c r="B1420" i="5"/>
  <c r="C1420" i="5"/>
  <c r="D1420" i="5"/>
  <c r="F1420" i="5"/>
  <c r="G1420" i="5"/>
  <c r="H1420" i="5"/>
  <c r="I1420" i="5"/>
  <c r="J1420" i="5"/>
  <c r="K1420" i="5"/>
  <c r="L1420" i="5"/>
  <c r="M1420" i="5"/>
  <c r="N1420" i="5"/>
  <c r="O1420" i="5"/>
  <c r="P1420" i="5"/>
  <c r="Q1420" i="5"/>
  <c r="A1421" i="5"/>
  <c r="B1421" i="5"/>
  <c r="C1421" i="5"/>
  <c r="D1421" i="5"/>
  <c r="F1421" i="5"/>
  <c r="G1421" i="5"/>
  <c r="H1421" i="5"/>
  <c r="I1421" i="5"/>
  <c r="J1421" i="5"/>
  <c r="K1421" i="5"/>
  <c r="L1421" i="5"/>
  <c r="M1421" i="5"/>
  <c r="N1421" i="5"/>
  <c r="O1421" i="5"/>
  <c r="P1421" i="5"/>
  <c r="Q1421" i="5"/>
  <c r="A1422" i="5"/>
  <c r="B1422" i="5"/>
  <c r="C1422" i="5"/>
  <c r="D1422" i="5"/>
  <c r="F1422" i="5"/>
  <c r="G1422" i="5"/>
  <c r="H1422" i="5"/>
  <c r="I1422" i="5"/>
  <c r="J1422" i="5"/>
  <c r="K1422" i="5"/>
  <c r="L1422" i="5"/>
  <c r="M1422" i="5"/>
  <c r="N1422" i="5"/>
  <c r="O1422" i="5"/>
  <c r="P1422" i="5"/>
  <c r="Q1422" i="5"/>
  <c r="A1423" i="5"/>
  <c r="B1423" i="5"/>
  <c r="C1423" i="5"/>
  <c r="D1423" i="5"/>
  <c r="F1423" i="5"/>
  <c r="G1423" i="5"/>
  <c r="H1423" i="5"/>
  <c r="I1423" i="5"/>
  <c r="J1423" i="5"/>
  <c r="K1423" i="5"/>
  <c r="L1423" i="5"/>
  <c r="M1423" i="5"/>
  <c r="N1423" i="5"/>
  <c r="O1423" i="5"/>
  <c r="P1423" i="5"/>
  <c r="Q1423" i="5"/>
  <c r="A1424" i="5"/>
  <c r="B1424" i="5"/>
  <c r="C1424" i="5"/>
  <c r="D1424" i="5"/>
  <c r="F1424" i="5"/>
  <c r="G1424" i="5"/>
  <c r="H1424" i="5"/>
  <c r="I1424" i="5"/>
  <c r="J1424" i="5"/>
  <c r="K1424" i="5"/>
  <c r="L1424" i="5"/>
  <c r="M1424" i="5"/>
  <c r="N1424" i="5"/>
  <c r="O1424" i="5"/>
  <c r="P1424" i="5"/>
  <c r="Q1424" i="5"/>
  <c r="A1425" i="5"/>
  <c r="B1425" i="5"/>
  <c r="C1425" i="5"/>
  <c r="D1425" i="5"/>
  <c r="F1425" i="5"/>
  <c r="G1425" i="5"/>
  <c r="H1425" i="5"/>
  <c r="I1425" i="5"/>
  <c r="J1425" i="5"/>
  <c r="K1425" i="5"/>
  <c r="L1425" i="5"/>
  <c r="M1425" i="5"/>
  <c r="N1425" i="5"/>
  <c r="O1425" i="5"/>
  <c r="P1425" i="5"/>
  <c r="Q1425" i="5"/>
  <c r="A1426" i="5"/>
  <c r="B1426" i="5"/>
  <c r="C1426" i="5"/>
  <c r="D1426" i="5"/>
  <c r="F1426" i="5"/>
  <c r="G1426" i="5"/>
  <c r="H1426" i="5"/>
  <c r="I1426" i="5"/>
  <c r="J1426" i="5"/>
  <c r="K1426" i="5"/>
  <c r="L1426" i="5"/>
  <c r="M1426" i="5"/>
  <c r="N1426" i="5"/>
  <c r="O1426" i="5"/>
  <c r="P1426" i="5"/>
  <c r="Q1426" i="5"/>
  <c r="A1427" i="5"/>
  <c r="B1427" i="5"/>
  <c r="C1427" i="5"/>
  <c r="D1427" i="5"/>
  <c r="F1427" i="5"/>
  <c r="G1427" i="5"/>
  <c r="H1427" i="5"/>
  <c r="I1427" i="5"/>
  <c r="J1427" i="5"/>
  <c r="K1427" i="5"/>
  <c r="L1427" i="5"/>
  <c r="M1427" i="5"/>
  <c r="N1427" i="5"/>
  <c r="O1427" i="5"/>
  <c r="P1427" i="5"/>
  <c r="Q1427" i="5"/>
  <c r="A1428" i="5"/>
  <c r="B1428" i="5"/>
  <c r="C1428" i="5"/>
  <c r="D1428" i="5"/>
  <c r="F1428" i="5"/>
  <c r="G1428" i="5"/>
  <c r="H1428" i="5"/>
  <c r="I1428" i="5"/>
  <c r="J1428" i="5"/>
  <c r="K1428" i="5"/>
  <c r="L1428" i="5"/>
  <c r="M1428" i="5"/>
  <c r="N1428" i="5"/>
  <c r="O1428" i="5"/>
  <c r="P1428" i="5"/>
  <c r="Q1428" i="5"/>
  <c r="A1429" i="5"/>
  <c r="B1429" i="5"/>
  <c r="C1429" i="5"/>
  <c r="D1429" i="5"/>
  <c r="F1429" i="5"/>
  <c r="G1429" i="5"/>
  <c r="H1429" i="5"/>
  <c r="I1429" i="5"/>
  <c r="J1429" i="5"/>
  <c r="K1429" i="5"/>
  <c r="L1429" i="5"/>
  <c r="M1429" i="5"/>
  <c r="N1429" i="5"/>
  <c r="O1429" i="5"/>
  <c r="P1429" i="5"/>
  <c r="Q1429" i="5"/>
  <c r="A1430" i="5"/>
  <c r="B1430" i="5"/>
  <c r="C1430" i="5"/>
  <c r="D1430" i="5"/>
  <c r="F1430" i="5"/>
  <c r="G1430" i="5"/>
  <c r="H1430" i="5"/>
  <c r="I1430" i="5"/>
  <c r="J1430" i="5"/>
  <c r="K1430" i="5"/>
  <c r="L1430" i="5"/>
  <c r="M1430" i="5"/>
  <c r="N1430" i="5"/>
  <c r="O1430" i="5"/>
  <c r="P1430" i="5"/>
  <c r="Q1430" i="5"/>
  <c r="A1431" i="5"/>
  <c r="B1431" i="5"/>
  <c r="C1431" i="5"/>
  <c r="D1431" i="5"/>
  <c r="F1431" i="5"/>
  <c r="G1431" i="5"/>
  <c r="H1431" i="5"/>
  <c r="I1431" i="5"/>
  <c r="J1431" i="5"/>
  <c r="K1431" i="5"/>
  <c r="L1431" i="5"/>
  <c r="M1431" i="5"/>
  <c r="N1431" i="5"/>
  <c r="O1431" i="5"/>
  <c r="P1431" i="5"/>
  <c r="Q1431" i="5"/>
  <c r="A1432" i="5"/>
  <c r="B1432" i="5"/>
  <c r="C1432" i="5"/>
  <c r="D1432" i="5"/>
  <c r="F1432" i="5"/>
  <c r="G1432" i="5"/>
  <c r="H1432" i="5"/>
  <c r="I1432" i="5"/>
  <c r="J1432" i="5"/>
  <c r="K1432" i="5"/>
  <c r="L1432" i="5"/>
  <c r="M1432" i="5"/>
  <c r="N1432" i="5"/>
  <c r="O1432" i="5"/>
  <c r="P1432" i="5"/>
  <c r="Q1432" i="5"/>
  <c r="A1433" i="5"/>
  <c r="B1433" i="5"/>
  <c r="C1433" i="5"/>
  <c r="D1433" i="5"/>
  <c r="F1433" i="5"/>
  <c r="G1433" i="5"/>
  <c r="H1433" i="5"/>
  <c r="I1433" i="5"/>
  <c r="J1433" i="5"/>
  <c r="K1433" i="5"/>
  <c r="L1433" i="5"/>
  <c r="M1433" i="5"/>
  <c r="N1433" i="5"/>
  <c r="O1433" i="5"/>
  <c r="P1433" i="5"/>
  <c r="Q1433" i="5"/>
  <c r="A1434" i="5"/>
  <c r="B1434" i="5"/>
  <c r="C1434" i="5"/>
  <c r="D1434" i="5"/>
  <c r="F1434" i="5"/>
  <c r="G1434" i="5"/>
  <c r="H1434" i="5"/>
  <c r="I1434" i="5"/>
  <c r="J1434" i="5"/>
  <c r="K1434" i="5"/>
  <c r="L1434" i="5"/>
  <c r="M1434" i="5"/>
  <c r="N1434" i="5"/>
  <c r="O1434" i="5"/>
  <c r="P1434" i="5"/>
  <c r="Q1434" i="5"/>
  <c r="A1435" i="5"/>
  <c r="B1435" i="5"/>
  <c r="C1435" i="5"/>
  <c r="D1435" i="5"/>
  <c r="F1435" i="5"/>
  <c r="G1435" i="5"/>
  <c r="H1435" i="5"/>
  <c r="I1435" i="5"/>
  <c r="J1435" i="5"/>
  <c r="K1435" i="5"/>
  <c r="L1435" i="5"/>
  <c r="M1435" i="5"/>
  <c r="N1435" i="5"/>
  <c r="O1435" i="5"/>
  <c r="P1435" i="5"/>
  <c r="Q1435" i="5"/>
  <c r="A1436" i="5"/>
  <c r="B1436" i="5"/>
  <c r="C1436" i="5"/>
  <c r="D1436" i="5"/>
  <c r="F1436" i="5"/>
  <c r="G1436" i="5"/>
  <c r="H1436" i="5"/>
  <c r="I1436" i="5"/>
  <c r="J1436" i="5"/>
  <c r="K1436" i="5"/>
  <c r="L1436" i="5"/>
  <c r="M1436" i="5"/>
  <c r="N1436" i="5"/>
  <c r="O1436" i="5"/>
  <c r="P1436" i="5"/>
  <c r="Q1436" i="5"/>
  <c r="A1437" i="5"/>
  <c r="B1437" i="5"/>
  <c r="C1437" i="5"/>
  <c r="D1437" i="5"/>
  <c r="F1437" i="5"/>
  <c r="G1437" i="5"/>
  <c r="H1437" i="5"/>
  <c r="I1437" i="5"/>
  <c r="J1437" i="5"/>
  <c r="K1437" i="5"/>
  <c r="L1437" i="5"/>
  <c r="M1437" i="5"/>
  <c r="N1437" i="5"/>
  <c r="O1437" i="5"/>
  <c r="P1437" i="5"/>
  <c r="Q1437" i="5"/>
  <c r="A1438" i="5"/>
  <c r="B1438" i="5"/>
  <c r="C1438" i="5"/>
  <c r="D1438" i="5"/>
  <c r="F1438" i="5"/>
  <c r="G1438" i="5"/>
  <c r="H1438" i="5"/>
  <c r="I1438" i="5"/>
  <c r="J1438" i="5"/>
  <c r="K1438" i="5"/>
  <c r="L1438" i="5"/>
  <c r="M1438" i="5"/>
  <c r="N1438" i="5"/>
  <c r="O1438" i="5"/>
  <c r="P1438" i="5"/>
  <c r="Q1438" i="5"/>
  <c r="A1439" i="5"/>
  <c r="B1439" i="5"/>
  <c r="C1439" i="5"/>
  <c r="D1439" i="5"/>
  <c r="F1439" i="5"/>
  <c r="G1439" i="5"/>
  <c r="H1439" i="5"/>
  <c r="I1439" i="5"/>
  <c r="J1439" i="5"/>
  <c r="K1439" i="5"/>
  <c r="L1439" i="5"/>
  <c r="M1439" i="5"/>
  <c r="N1439" i="5"/>
  <c r="O1439" i="5"/>
  <c r="P1439" i="5"/>
  <c r="Q1439" i="5"/>
  <c r="A1440" i="5"/>
  <c r="B1440" i="5"/>
  <c r="C1440" i="5"/>
  <c r="D1440" i="5"/>
  <c r="F1440" i="5"/>
  <c r="G1440" i="5"/>
  <c r="H1440" i="5"/>
  <c r="I1440" i="5"/>
  <c r="J1440" i="5"/>
  <c r="K1440" i="5"/>
  <c r="L1440" i="5"/>
  <c r="M1440" i="5"/>
  <c r="N1440" i="5"/>
  <c r="O1440" i="5"/>
  <c r="P1440" i="5"/>
  <c r="Q1440" i="5"/>
  <c r="A1441" i="5"/>
  <c r="B1441" i="5"/>
  <c r="C1441" i="5"/>
  <c r="D1441" i="5"/>
  <c r="F1441" i="5"/>
  <c r="G1441" i="5"/>
  <c r="H1441" i="5"/>
  <c r="I1441" i="5"/>
  <c r="J1441" i="5"/>
  <c r="K1441" i="5"/>
  <c r="L1441" i="5"/>
  <c r="M1441" i="5"/>
  <c r="N1441" i="5"/>
  <c r="O1441" i="5"/>
  <c r="P1441" i="5"/>
  <c r="Q1441" i="5"/>
  <c r="A1442" i="5"/>
  <c r="B1442" i="5"/>
  <c r="C1442" i="5"/>
  <c r="D1442" i="5"/>
  <c r="F1442" i="5"/>
  <c r="G1442" i="5"/>
  <c r="H1442" i="5"/>
  <c r="I1442" i="5"/>
  <c r="J1442" i="5"/>
  <c r="K1442" i="5"/>
  <c r="L1442" i="5"/>
  <c r="M1442" i="5"/>
  <c r="N1442" i="5"/>
  <c r="O1442" i="5"/>
  <c r="P1442" i="5"/>
  <c r="Q1442" i="5"/>
  <c r="A1443" i="5"/>
  <c r="B1443" i="5"/>
  <c r="C1443" i="5"/>
  <c r="D1443" i="5"/>
  <c r="F1443" i="5"/>
  <c r="G1443" i="5"/>
  <c r="H1443" i="5"/>
  <c r="I1443" i="5"/>
  <c r="J1443" i="5"/>
  <c r="K1443" i="5"/>
  <c r="L1443" i="5"/>
  <c r="M1443" i="5"/>
  <c r="N1443" i="5"/>
  <c r="O1443" i="5"/>
  <c r="P1443" i="5"/>
  <c r="Q1443" i="5"/>
  <c r="A1444" i="5"/>
  <c r="B1444" i="5"/>
  <c r="C1444" i="5"/>
  <c r="D1444" i="5"/>
  <c r="F1444" i="5"/>
  <c r="G1444" i="5"/>
  <c r="H1444" i="5"/>
  <c r="I1444" i="5"/>
  <c r="J1444" i="5"/>
  <c r="K1444" i="5"/>
  <c r="L1444" i="5"/>
  <c r="M1444" i="5"/>
  <c r="N1444" i="5"/>
  <c r="O1444" i="5"/>
  <c r="P1444" i="5"/>
  <c r="Q1444" i="5"/>
  <c r="A1445" i="5"/>
  <c r="B1445" i="5"/>
  <c r="C1445" i="5"/>
  <c r="D1445" i="5"/>
  <c r="F1445" i="5"/>
  <c r="G1445" i="5"/>
  <c r="H1445" i="5"/>
  <c r="I1445" i="5"/>
  <c r="J1445" i="5"/>
  <c r="K1445" i="5"/>
  <c r="L1445" i="5"/>
  <c r="M1445" i="5"/>
  <c r="N1445" i="5"/>
  <c r="O1445" i="5"/>
  <c r="P1445" i="5"/>
  <c r="Q1445" i="5"/>
  <c r="A1446" i="5"/>
  <c r="B1446" i="5"/>
  <c r="C1446" i="5"/>
  <c r="D1446" i="5"/>
  <c r="F1446" i="5"/>
  <c r="G1446" i="5"/>
  <c r="H1446" i="5"/>
  <c r="I1446" i="5"/>
  <c r="J1446" i="5"/>
  <c r="K1446" i="5"/>
  <c r="L1446" i="5"/>
  <c r="M1446" i="5"/>
  <c r="N1446" i="5"/>
  <c r="O1446" i="5"/>
  <c r="P1446" i="5"/>
  <c r="Q1446" i="5"/>
  <c r="A1447" i="5"/>
  <c r="B1447" i="5"/>
  <c r="C1447" i="5"/>
  <c r="D1447" i="5"/>
  <c r="F1447" i="5"/>
  <c r="G1447" i="5"/>
  <c r="H1447" i="5"/>
  <c r="I1447" i="5"/>
  <c r="J1447" i="5"/>
  <c r="K1447" i="5"/>
  <c r="L1447" i="5"/>
  <c r="M1447" i="5"/>
  <c r="N1447" i="5"/>
  <c r="O1447" i="5"/>
  <c r="P1447" i="5"/>
  <c r="Q1447" i="5"/>
  <c r="A1448" i="5"/>
  <c r="B1448" i="5"/>
  <c r="C1448" i="5"/>
  <c r="D1448" i="5"/>
  <c r="F1448" i="5"/>
  <c r="G1448" i="5"/>
  <c r="H1448" i="5"/>
  <c r="I1448" i="5"/>
  <c r="J1448" i="5"/>
  <c r="K1448" i="5"/>
  <c r="L1448" i="5"/>
  <c r="M1448" i="5"/>
  <c r="N1448" i="5"/>
  <c r="O1448" i="5"/>
  <c r="P1448" i="5"/>
  <c r="Q1448" i="5"/>
  <c r="A1449" i="5"/>
  <c r="B1449" i="5"/>
  <c r="C1449" i="5"/>
  <c r="D1449" i="5"/>
  <c r="F1449" i="5"/>
  <c r="G1449" i="5"/>
  <c r="H1449" i="5"/>
  <c r="I1449" i="5"/>
  <c r="J1449" i="5"/>
  <c r="K1449" i="5"/>
  <c r="L1449" i="5"/>
  <c r="M1449" i="5"/>
  <c r="N1449" i="5"/>
  <c r="O1449" i="5"/>
  <c r="P1449" i="5"/>
  <c r="Q1449" i="5"/>
  <c r="A1450" i="5"/>
  <c r="B1450" i="5"/>
  <c r="C1450" i="5"/>
  <c r="D1450" i="5"/>
  <c r="F1450" i="5"/>
  <c r="G1450" i="5"/>
  <c r="H1450" i="5"/>
  <c r="I1450" i="5"/>
  <c r="J1450" i="5"/>
  <c r="K1450" i="5"/>
  <c r="L1450" i="5"/>
  <c r="M1450" i="5"/>
  <c r="N1450" i="5"/>
  <c r="O1450" i="5"/>
  <c r="P1450" i="5"/>
  <c r="Q1450" i="5"/>
  <c r="A1451" i="5"/>
  <c r="B1451" i="5"/>
  <c r="C1451" i="5"/>
  <c r="D1451" i="5"/>
  <c r="F1451" i="5"/>
  <c r="G1451" i="5"/>
  <c r="H1451" i="5"/>
  <c r="I1451" i="5"/>
  <c r="J1451" i="5"/>
  <c r="K1451" i="5"/>
  <c r="L1451" i="5"/>
  <c r="M1451" i="5"/>
  <c r="N1451" i="5"/>
  <c r="O1451" i="5"/>
  <c r="P1451" i="5"/>
  <c r="Q1451" i="5"/>
  <c r="A1452" i="5"/>
  <c r="B1452" i="5"/>
  <c r="C1452" i="5"/>
  <c r="D1452" i="5"/>
  <c r="F1452" i="5"/>
  <c r="G1452" i="5"/>
  <c r="H1452" i="5"/>
  <c r="I1452" i="5"/>
  <c r="J1452" i="5"/>
  <c r="K1452" i="5"/>
  <c r="L1452" i="5"/>
  <c r="M1452" i="5"/>
  <c r="N1452" i="5"/>
  <c r="O1452" i="5"/>
  <c r="P1452" i="5"/>
  <c r="Q1452" i="5"/>
  <c r="A1453" i="5"/>
  <c r="B1453" i="5"/>
  <c r="C1453" i="5"/>
  <c r="D1453" i="5"/>
  <c r="F1453" i="5"/>
  <c r="G1453" i="5"/>
  <c r="H1453" i="5"/>
  <c r="I1453" i="5"/>
  <c r="J1453" i="5"/>
  <c r="K1453" i="5"/>
  <c r="L1453" i="5"/>
  <c r="M1453" i="5"/>
  <c r="N1453" i="5"/>
  <c r="O1453" i="5"/>
  <c r="P1453" i="5"/>
  <c r="Q1453" i="5"/>
  <c r="A1454" i="5"/>
  <c r="B1454" i="5"/>
  <c r="C1454" i="5"/>
  <c r="D1454" i="5"/>
  <c r="F1454" i="5"/>
  <c r="G1454" i="5"/>
  <c r="H1454" i="5"/>
  <c r="I1454" i="5"/>
  <c r="J1454" i="5"/>
  <c r="K1454" i="5"/>
  <c r="L1454" i="5"/>
  <c r="M1454" i="5"/>
  <c r="N1454" i="5"/>
  <c r="O1454" i="5"/>
  <c r="P1454" i="5"/>
  <c r="Q1454" i="5"/>
  <c r="A1455" i="5"/>
  <c r="B1455" i="5"/>
  <c r="C1455" i="5"/>
  <c r="D1455" i="5"/>
  <c r="F1455" i="5"/>
  <c r="G1455" i="5"/>
  <c r="H1455" i="5"/>
  <c r="I1455" i="5"/>
  <c r="J1455" i="5"/>
  <c r="K1455" i="5"/>
  <c r="L1455" i="5"/>
  <c r="M1455" i="5"/>
  <c r="N1455" i="5"/>
  <c r="O1455" i="5"/>
  <c r="P1455" i="5"/>
  <c r="Q1455" i="5"/>
  <c r="A1456" i="5"/>
  <c r="B1456" i="5"/>
  <c r="C1456" i="5"/>
  <c r="D1456" i="5"/>
  <c r="F1456" i="5"/>
  <c r="G1456" i="5"/>
  <c r="H1456" i="5"/>
  <c r="I1456" i="5"/>
  <c r="J1456" i="5"/>
  <c r="K1456" i="5"/>
  <c r="L1456" i="5"/>
  <c r="M1456" i="5"/>
  <c r="N1456" i="5"/>
  <c r="O1456" i="5"/>
  <c r="P1456" i="5"/>
  <c r="Q1456" i="5"/>
  <c r="A1457" i="5"/>
  <c r="B1457" i="5"/>
  <c r="C1457" i="5"/>
  <c r="D1457" i="5"/>
  <c r="F1457" i="5"/>
  <c r="G1457" i="5"/>
  <c r="H1457" i="5"/>
  <c r="I1457" i="5"/>
  <c r="J1457" i="5"/>
  <c r="K1457" i="5"/>
  <c r="L1457" i="5"/>
  <c r="M1457" i="5"/>
  <c r="N1457" i="5"/>
  <c r="O1457" i="5"/>
  <c r="P1457" i="5"/>
  <c r="Q1457" i="5"/>
  <c r="A1458" i="5"/>
  <c r="B1458" i="5"/>
  <c r="C1458" i="5"/>
  <c r="D1458" i="5"/>
  <c r="F1458" i="5"/>
  <c r="G1458" i="5"/>
  <c r="H1458" i="5"/>
  <c r="I1458" i="5"/>
  <c r="J1458" i="5"/>
  <c r="K1458" i="5"/>
  <c r="L1458" i="5"/>
  <c r="M1458" i="5"/>
  <c r="N1458" i="5"/>
  <c r="O1458" i="5"/>
  <c r="P1458" i="5"/>
  <c r="Q1458" i="5"/>
  <c r="A1459" i="5"/>
  <c r="B1459" i="5"/>
  <c r="C1459" i="5"/>
  <c r="D1459" i="5"/>
  <c r="F1459" i="5"/>
  <c r="G1459" i="5"/>
  <c r="H1459" i="5"/>
  <c r="I1459" i="5"/>
  <c r="J1459" i="5"/>
  <c r="K1459" i="5"/>
  <c r="L1459" i="5"/>
  <c r="M1459" i="5"/>
  <c r="N1459" i="5"/>
  <c r="O1459" i="5"/>
  <c r="P1459" i="5"/>
  <c r="Q1459" i="5"/>
  <c r="A1460" i="5"/>
  <c r="B1460" i="5"/>
  <c r="C1460" i="5"/>
  <c r="D1460" i="5"/>
  <c r="F1460" i="5"/>
  <c r="G1460" i="5"/>
  <c r="H1460" i="5"/>
  <c r="I1460" i="5"/>
  <c r="J1460" i="5"/>
  <c r="K1460" i="5"/>
  <c r="L1460" i="5"/>
  <c r="M1460" i="5"/>
  <c r="N1460" i="5"/>
  <c r="O1460" i="5"/>
  <c r="P1460" i="5"/>
  <c r="Q1460" i="5"/>
  <c r="A1461" i="5"/>
  <c r="B1461" i="5"/>
  <c r="C1461" i="5"/>
  <c r="D1461" i="5"/>
  <c r="F1461" i="5"/>
  <c r="G1461" i="5"/>
  <c r="H1461" i="5"/>
  <c r="I1461" i="5"/>
  <c r="J1461" i="5"/>
  <c r="K1461" i="5"/>
  <c r="L1461" i="5"/>
  <c r="M1461" i="5"/>
  <c r="N1461" i="5"/>
  <c r="O1461" i="5"/>
  <c r="P1461" i="5"/>
  <c r="Q1461" i="5"/>
  <c r="A1462" i="5"/>
  <c r="B1462" i="5"/>
  <c r="C1462" i="5"/>
  <c r="D1462" i="5"/>
  <c r="F1462" i="5"/>
  <c r="G1462" i="5"/>
  <c r="H1462" i="5"/>
  <c r="I1462" i="5"/>
  <c r="J1462" i="5"/>
  <c r="K1462" i="5"/>
  <c r="L1462" i="5"/>
  <c r="M1462" i="5"/>
  <c r="N1462" i="5"/>
  <c r="O1462" i="5"/>
  <c r="P1462" i="5"/>
  <c r="Q1462" i="5"/>
  <c r="A1463" i="5"/>
  <c r="B1463" i="5"/>
  <c r="C1463" i="5"/>
  <c r="D1463" i="5"/>
  <c r="F1463" i="5"/>
  <c r="G1463" i="5"/>
  <c r="H1463" i="5"/>
  <c r="I1463" i="5"/>
  <c r="J1463" i="5"/>
  <c r="K1463" i="5"/>
  <c r="L1463" i="5"/>
  <c r="M1463" i="5"/>
  <c r="N1463" i="5"/>
  <c r="O1463" i="5"/>
  <c r="P1463" i="5"/>
  <c r="Q1463" i="5"/>
  <c r="A1464" i="5"/>
  <c r="B1464" i="5"/>
  <c r="C1464" i="5"/>
  <c r="D1464" i="5"/>
  <c r="F1464" i="5"/>
  <c r="G1464" i="5"/>
  <c r="H1464" i="5"/>
  <c r="I1464" i="5"/>
  <c r="J1464" i="5"/>
  <c r="K1464" i="5"/>
  <c r="L1464" i="5"/>
  <c r="M1464" i="5"/>
  <c r="N1464" i="5"/>
  <c r="O1464" i="5"/>
  <c r="P1464" i="5"/>
  <c r="Q1464" i="5"/>
  <c r="A1465" i="5"/>
  <c r="B1465" i="5"/>
  <c r="C1465" i="5"/>
  <c r="D1465" i="5"/>
  <c r="F1465" i="5"/>
  <c r="G1465" i="5"/>
  <c r="H1465" i="5"/>
  <c r="I1465" i="5"/>
  <c r="J1465" i="5"/>
  <c r="K1465" i="5"/>
  <c r="L1465" i="5"/>
  <c r="M1465" i="5"/>
  <c r="N1465" i="5"/>
  <c r="O1465" i="5"/>
  <c r="P1465" i="5"/>
  <c r="Q1465" i="5"/>
  <c r="A1466" i="5"/>
  <c r="B1466" i="5"/>
  <c r="C1466" i="5"/>
  <c r="D1466" i="5"/>
  <c r="F1466" i="5"/>
  <c r="G1466" i="5"/>
  <c r="H1466" i="5"/>
  <c r="I1466" i="5"/>
  <c r="J1466" i="5"/>
  <c r="K1466" i="5"/>
  <c r="L1466" i="5"/>
  <c r="M1466" i="5"/>
  <c r="N1466" i="5"/>
  <c r="O1466" i="5"/>
  <c r="P1466" i="5"/>
  <c r="Q1466" i="5"/>
  <c r="A1467" i="5"/>
  <c r="B1467" i="5"/>
  <c r="C1467" i="5"/>
  <c r="D1467" i="5"/>
  <c r="F1467" i="5"/>
  <c r="G1467" i="5"/>
  <c r="H1467" i="5"/>
  <c r="I1467" i="5"/>
  <c r="J1467" i="5"/>
  <c r="K1467" i="5"/>
  <c r="L1467" i="5"/>
  <c r="M1467" i="5"/>
  <c r="N1467" i="5"/>
  <c r="O1467" i="5"/>
  <c r="P1467" i="5"/>
  <c r="Q1467" i="5"/>
  <c r="A1468" i="5"/>
  <c r="B1468" i="5"/>
  <c r="C1468" i="5"/>
  <c r="D1468" i="5"/>
  <c r="F1468" i="5"/>
  <c r="G1468" i="5"/>
  <c r="H1468" i="5"/>
  <c r="I1468" i="5"/>
  <c r="J1468" i="5"/>
  <c r="K1468" i="5"/>
  <c r="L1468" i="5"/>
  <c r="M1468" i="5"/>
  <c r="N1468" i="5"/>
  <c r="O1468" i="5"/>
  <c r="P1468" i="5"/>
  <c r="Q1468" i="5"/>
  <c r="A1469" i="5"/>
  <c r="B1469" i="5"/>
  <c r="C1469" i="5"/>
  <c r="D1469" i="5"/>
  <c r="F1469" i="5"/>
  <c r="G1469" i="5"/>
  <c r="H1469" i="5"/>
  <c r="I1469" i="5"/>
  <c r="J1469" i="5"/>
  <c r="K1469" i="5"/>
  <c r="L1469" i="5"/>
  <c r="M1469" i="5"/>
  <c r="N1469" i="5"/>
  <c r="O1469" i="5"/>
  <c r="P1469" i="5"/>
  <c r="Q1469" i="5"/>
  <c r="A1470" i="5"/>
  <c r="B1470" i="5"/>
  <c r="C1470" i="5"/>
  <c r="D1470" i="5"/>
  <c r="F1470" i="5"/>
  <c r="G1470" i="5"/>
  <c r="H1470" i="5"/>
  <c r="I1470" i="5"/>
  <c r="J1470" i="5"/>
  <c r="K1470" i="5"/>
  <c r="L1470" i="5"/>
  <c r="M1470" i="5"/>
  <c r="N1470" i="5"/>
  <c r="O1470" i="5"/>
  <c r="P1470" i="5"/>
  <c r="Q1470" i="5"/>
  <c r="A1471" i="5"/>
  <c r="B1471" i="5"/>
  <c r="C1471" i="5"/>
  <c r="D1471" i="5"/>
  <c r="F1471" i="5"/>
  <c r="G1471" i="5"/>
  <c r="H1471" i="5"/>
  <c r="I1471" i="5"/>
  <c r="J1471" i="5"/>
  <c r="K1471" i="5"/>
  <c r="L1471" i="5"/>
  <c r="M1471" i="5"/>
  <c r="N1471" i="5"/>
  <c r="O1471" i="5"/>
  <c r="P1471" i="5"/>
  <c r="Q1471" i="5"/>
  <c r="A1472" i="5"/>
  <c r="B1472" i="5"/>
  <c r="C1472" i="5"/>
  <c r="D1472" i="5"/>
  <c r="F1472" i="5"/>
  <c r="G1472" i="5"/>
  <c r="H1472" i="5"/>
  <c r="I1472" i="5"/>
  <c r="J1472" i="5"/>
  <c r="K1472" i="5"/>
  <c r="L1472" i="5"/>
  <c r="M1472" i="5"/>
  <c r="N1472" i="5"/>
  <c r="O1472" i="5"/>
  <c r="P1472" i="5"/>
  <c r="Q1472" i="5"/>
  <c r="A1473" i="5"/>
  <c r="B1473" i="5"/>
  <c r="C1473" i="5"/>
  <c r="D1473" i="5"/>
  <c r="F1473" i="5"/>
  <c r="G1473" i="5"/>
  <c r="H1473" i="5"/>
  <c r="I1473" i="5"/>
  <c r="J1473" i="5"/>
  <c r="K1473" i="5"/>
  <c r="L1473" i="5"/>
  <c r="M1473" i="5"/>
  <c r="N1473" i="5"/>
  <c r="O1473" i="5"/>
  <c r="P1473" i="5"/>
  <c r="Q1473" i="5"/>
  <c r="A1474" i="5"/>
  <c r="B1474" i="5"/>
  <c r="C1474" i="5"/>
  <c r="D1474" i="5"/>
  <c r="F1474" i="5"/>
  <c r="G1474" i="5"/>
  <c r="H1474" i="5"/>
  <c r="I1474" i="5"/>
  <c r="J1474" i="5"/>
  <c r="K1474" i="5"/>
  <c r="L1474" i="5"/>
  <c r="M1474" i="5"/>
  <c r="N1474" i="5"/>
  <c r="O1474" i="5"/>
  <c r="P1474" i="5"/>
  <c r="Q1474" i="5"/>
  <c r="A1475" i="5"/>
  <c r="B1475" i="5"/>
  <c r="C1475" i="5"/>
  <c r="D1475" i="5"/>
  <c r="F1475" i="5"/>
  <c r="G1475" i="5"/>
  <c r="H1475" i="5"/>
  <c r="I1475" i="5"/>
  <c r="J1475" i="5"/>
  <c r="K1475" i="5"/>
  <c r="L1475" i="5"/>
  <c r="M1475" i="5"/>
  <c r="N1475" i="5"/>
  <c r="O1475" i="5"/>
  <c r="P1475" i="5"/>
  <c r="Q1475" i="5"/>
  <c r="A1476" i="5"/>
  <c r="B1476" i="5"/>
  <c r="C1476" i="5"/>
  <c r="D1476" i="5"/>
  <c r="F1476" i="5"/>
  <c r="G1476" i="5"/>
  <c r="H1476" i="5"/>
  <c r="I1476" i="5"/>
  <c r="J1476" i="5"/>
  <c r="K1476" i="5"/>
  <c r="L1476" i="5"/>
  <c r="M1476" i="5"/>
  <c r="N1476" i="5"/>
  <c r="O1476" i="5"/>
  <c r="P1476" i="5"/>
  <c r="Q1476" i="5"/>
  <c r="A1477" i="5"/>
  <c r="B1477" i="5"/>
  <c r="C1477" i="5"/>
  <c r="D1477" i="5"/>
  <c r="F1477" i="5"/>
  <c r="G1477" i="5"/>
  <c r="H1477" i="5"/>
  <c r="I1477" i="5"/>
  <c r="J1477" i="5"/>
  <c r="K1477" i="5"/>
  <c r="L1477" i="5"/>
  <c r="M1477" i="5"/>
  <c r="N1477" i="5"/>
  <c r="O1477" i="5"/>
  <c r="P1477" i="5"/>
  <c r="Q1477" i="5"/>
  <c r="A1478" i="5"/>
  <c r="B1478" i="5"/>
  <c r="C1478" i="5"/>
  <c r="D1478" i="5"/>
  <c r="F1478" i="5"/>
  <c r="G1478" i="5"/>
  <c r="H1478" i="5"/>
  <c r="I1478" i="5"/>
  <c r="J1478" i="5"/>
  <c r="K1478" i="5"/>
  <c r="L1478" i="5"/>
  <c r="M1478" i="5"/>
  <c r="N1478" i="5"/>
  <c r="O1478" i="5"/>
  <c r="P1478" i="5"/>
  <c r="Q1478" i="5"/>
  <c r="A1479" i="5"/>
  <c r="B1479" i="5"/>
  <c r="C1479" i="5"/>
  <c r="D1479" i="5"/>
  <c r="F1479" i="5"/>
  <c r="G1479" i="5"/>
  <c r="H1479" i="5"/>
  <c r="I1479" i="5"/>
  <c r="J1479" i="5"/>
  <c r="K1479" i="5"/>
  <c r="L1479" i="5"/>
  <c r="M1479" i="5"/>
  <c r="N1479" i="5"/>
  <c r="O1479" i="5"/>
  <c r="P1479" i="5"/>
  <c r="Q1479" i="5"/>
  <c r="A1480" i="5"/>
  <c r="B1480" i="5"/>
  <c r="C1480" i="5"/>
  <c r="D1480" i="5"/>
  <c r="F1480" i="5"/>
  <c r="G1480" i="5"/>
  <c r="H1480" i="5"/>
  <c r="I1480" i="5"/>
  <c r="J1480" i="5"/>
  <c r="K1480" i="5"/>
  <c r="L1480" i="5"/>
  <c r="M1480" i="5"/>
  <c r="N1480" i="5"/>
  <c r="O1480" i="5"/>
  <c r="P1480" i="5"/>
  <c r="Q1480" i="5"/>
  <c r="A1481" i="5"/>
  <c r="B1481" i="5"/>
  <c r="C1481" i="5"/>
  <c r="D1481" i="5"/>
  <c r="F1481" i="5"/>
  <c r="G1481" i="5"/>
  <c r="H1481" i="5"/>
  <c r="I1481" i="5"/>
  <c r="J1481" i="5"/>
  <c r="K1481" i="5"/>
  <c r="L1481" i="5"/>
  <c r="M1481" i="5"/>
  <c r="N1481" i="5"/>
  <c r="O1481" i="5"/>
  <c r="P1481" i="5"/>
  <c r="Q1481" i="5"/>
  <c r="A1482" i="5"/>
  <c r="B1482" i="5"/>
  <c r="C1482" i="5"/>
  <c r="D1482" i="5"/>
  <c r="F1482" i="5"/>
  <c r="G1482" i="5"/>
  <c r="H1482" i="5"/>
  <c r="I1482" i="5"/>
  <c r="J1482" i="5"/>
  <c r="K1482" i="5"/>
  <c r="L1482" i="5"/>
  <c r="M1482" i="5"/>
  <c r="N1482" i="5"/>
  <c r="O1482" i="5"/>
  <c r="P1482" i="5"/>
  <c r="Q1482" i="5"/>
  <c r="A1483" i="5"/>
  <c r="B1483" i="5"/>
  <c r="C1483" i="5"/>
  <c r="D1483" i="5"/>
  <c r="F1483" i="5"/>
  <c r="G1483" i="5"/>
  <c r="H1483" i="5"/>
  <c r="I1483" i="5"/>
  <c r="J1483" i="5"/>
  <c r="K1483" i="5"/>
  <c r="L1483" i="5"/>
  <c r="M1483" i="5"/>
  <c r="N1483" i="5"/>
  <c r="O1483" i="5"/>
  <c r="P1483" i="5"/>
  <c r="Q1483" i="5"/>
  <c r="A1484" i="5"/>
  <c r="B1484" i="5"/>
  <c r="C1484" i="5"/>
  <c r="D1484" i="5"/>
  <c r="F1484" i="5"/>
  <c r="G1484" i="5"/>
  <c r="H1484" i="5"/>
  <c r="I1484" i="5"/>
  <c r="J1484" i="5"/>
  <c r="K1484" i="5"/>
  <c r="L1484" i="5"/>
  <c r="M1484" i="5"/>
  <c r="N1484" i="5"/>
  <c r="O1484" i="5"/>
  <c r="P1484" i="5"/>
  <c r="Q1484" i="5"/>
  <c r="A1485" i="5"/>
  <c r="B1485" i="5"/>
  <c r="C1485" i="5"/>
  <c r="D1485" i="5"/>
  <c r="F1485" i="5"/>
  <c r="G1485" i="5"/>
  <c r="H1485" i="5"/>
  <c r="I1485" i="5"/>
  <c r="J1485" i="5"/>
  <c r="K1485" i="5"/>
  <c r="L1485" i="5"/>
  <c r="M1485" i="5"/>
  <c r="N1485" i="5"/>
  <c r="O1485" i="5"/>
  <c r="P1485" i="5"/>
  <c r="Q1485" i="5"/>
  <c r="A1486" i="5"/>
  <c r="B1486" i="5"/>
  <c r="C1486" i="5"/>
  <c r="D1486" i="5"/>
  <c r="F1486" i="5"/>
  <c r="G1486" i="5"/>
  <c r="H1486" i="5"/>
  <c r="I1486" i="5"/>
  <c r="J1486" i="5"/>
  <c r="K1486" i="5"/>
  <c r="L1486" i="5"/>
  <c r="M1486" i="5"/>
  <c r="N1486" i="5"/>
  <c r="O1486" i="5"/>
  <c r="P1486" i="5"/>
  <c r="Q1486" i="5"/>
  <c r="A1487" i="5"/>
  <c r="B1487" i="5"/>
  <c r="C1487" i="5"/>
  <c r="D1487" i="5"/>
  <c r="F1487" i="5"/>
  <c r="G1487" i="5"/>
  <c r="H1487" i="5"/>
  <c r="I1487" i="5"/>
  <c r="J1487" i="5"/>
  <c r="K1487" i="5"/>
  <c r="L1487" i="5"/>
  <c r="M1487" i="5"/>
  <c r="N1487" i="5"/>
  <c r="O1487" i="5"/>
  <c r="P1487" i="5"/>
  <c r="Q1487" i="5"/>
  <c r="A1488" i="5"/>
  <c r="B1488" i="5"/>
  <c r="C1488" i="5"/>
  <c r="D1488" i="5"/>
  <c r="F1488" i="5"/>
  <c r="G1488" i="5"/>
  <c r="H1488" i="5"/>
  <c r="I1488" i="5"/>
  <c r="J1488" i="5"/>
  <c r="K1488" i="5"/>
  <c r="L1488" i="5"/>
  <c r="M1488" i="5"/>
  <c r="N1488" i="5"/>
  <c r="O1488" i="5"/>
  <c r="P1488" i="5"/>
  <c r="Q1488" i="5"/>
  <c r="A1489" i="5"/>
  <c r="B1489" i="5"/>
  <c r="C1489" i="5"/>
  <c r="D1489" i="5"/>
  <c r="F1489" i="5"/>
  <c r="G1489" i="5"/>
  <c r="H1489" i="5"/>
  <c r="I1489" i="5"/>
  <c r="J1489" i="5"/>
  <c r="K1489" i="5"/>
  <c r="L1489" i="5"/>
  <c r="M1489" i="5"/>
  <c r="N1489" i="5"/>
  <c r="O1489" i="5"/>
  <c r="P1489" i="5"/>
  <c r="Q1489" i="5"/>
  <c r="A1490" i="5"/>
  <c r="B1490" i="5"/>
  <c r="C1490" i="5"/>
  <c r="D1490" i="5"/>
  <c r="F1490" i="5"/>
  <c r="G1490" i="5"/>
  <c r="H1490" i="5"/>
  <c r="I1490" i="5"/>
  <c r="J1490" i="5"/>
  <c r="K1490" i="5"/>
  <c r="L1490" i="5"/>
  <c r="M1490" i="5"/>
  <c r="N1490" i="5"/>
  <c r="O1490" i="5"/>
  <c r="P1490" i="5"/>
  <c r="Q1490" i="5"/>
  <c r="A1491" i="5"/>
  <c r="B1491" i="5"/>
  <c r="C1491" i="5"/>
  <c r="D1491" i="5"/>
  <c r="F1491" i="5"/>
  <c r="G1491" i="5"/>
  <c r="H1491" i="5"/>
  <c r="I1491" i="5"/>
  <c r="J1491" i="5"/>
  <c r="K1491" i="5"/>
  <c r="L1491" i="5"/>
  <c r="M1491" i="5"/>
  <c r="N1491" i="5"/>
  <c r="O1491" i="5"/>
  <c r="P1491" i="5"/>
  <c r="Q1491" i="5"/>
  <c r="A1492" i="5"/>
  <c r="B1492" i="5"/>
  <c r="C1492" i="5"/>
  <c r="D1492" i="5"/>
  <c r="F1492" i="5"/>
  <c r="G1492" i="5"/>
  <c r="H1492" i="5"/>
  <c r="I1492" i="5"/>
  <c r="J1492" i="5"/>
  <c r="K1492" i="5"/>
  <c r="L1492" i="5"/>
  <c r="M1492" i="5"/>
  <c r="N1492" i="5"/>
  <c r="O1492" i="5"/>
  <c r="P1492" i="5"/>
  <c r="Q1492" i="5"/>
  <c r="A1493" i="5"/>
  <c r="B1493" i="5"/>
  <c r="C1493" i="5"/>
  <c r="D1493" i="5"/>
  <c r="F1493" i="5"/>
  <c r="G1493" i="5"/>
  <c r="H1493" i="5"/>
  <c r="I1493" i="5"/>
  <c r="J1493" i="5"/>
  <c r="K1493" i="5"/>
  <c r="L1493" i="5"/>
  <c r="M1493" i="5"/>
  <c r="N1493" i="5"/>
  <c r="O1493" i="5"/>
  <c r="P1493" i="5"/>
  <c r="Q1493" i="5"/>
  <c r="A1494" i="5"/>
  <c r="B1494" i="5"/>
  <c r="C1494" i="5"/>
  <c r="D1494" i="5"/>
  <c r="F1494" i="5"/>
  <c r="G1494" i="5"/>
  <c r="H1494" i="5"/>
  <c r="I1494" i="5"/>
  <c r="J1494" i="5"/>
  <c r="K1494" i="5"/>
  <c r="L1494" i="5"/>
  <c r="M1494" i="5"/>
  <c r="N1494" i="5"/>
  <c r="O1494" i="5"/>
  <c r="P1494" i="5"/>
  <c r="Q1494" i="5"/>
  <c r="A1495" i="5"/>
  <c r="B1495" i="5"/>
  <c r="C1495" i="5"/>
  <c r="D1495" i="5"/>
  <c r="F1495" i="5"/>
  <c r="G1495" i="5"/>
  <c r="H1495" i="5"/>
  <c r="I1495" i="5"/>
  <c r="J1495" i="5"/>
  <c r="K1495" i="5"/>
  <c r="L1495" i="5"/>
  <c r="M1495" i="5"/>
  <c r="N1495" i="5"/>
  <c r="O1495" i="5"/>
  <c r="P1495" i="5"/>
  <c r="Q1495" i="5"/>
  <c r="A1496" i="5"/>
  <c r="B1496" i="5"/>
  <c r="C1496" i="5"/>
  <c r="D1496" i="5"/>
  <c r="F1496" i="5"/>
  <c r="G1496" i="5"/>
  <c r="H1496" i="5"/>
  <c r="I1496" i="5"/>
  <c r="J1496" i="5"/>
  <c r="K1496" i="5"/>
  <c r="L1496" i="5"/>
  <c r="M1496" i="5"/>
  <c r="N1496" i="5"/>
  <c r="O1496" i="5"/>
  <c r="P1496" i="5"/>
  <c r="Q1496" i="5"/>
  <c r="A1497" i="5"/>
  <c r="B1497" i="5"/>
  <c r="C1497" i="5"/>
  <c r="D1497" i="5"/>
  <c r="F1497" i="5"/>
  <c r="G1497" i="5"/>
  <c r="H1497" i="5"/>
  <c r="I1497" i="5"/>
  <c r="J1497" i="5"/>
  <c r="K1497" i="5"/>
  <c r="L1497" i="5"/>
  <c r="M1497" i="5"/>
  <c r="N1497" i="5"/>
  <c r="O1497" i="5"/>
  <c r="P1497" i="5"/>
  <c r="Q1497" i="5"/>
  <c r="A1498" i="5"/>
  <c r="B1498" i="5"/>
  <c r="C1498" i="5"/>
  <c r="D1498" i="5"/>
  <c r="F1498" i="5"/>
  <c r="G1498" i="5"/>
  <c r="H1498" i="5"/>
  <c r="I1498" i="5"/>
  <c r="J1498" i="5"/>
  <c r="K1498" i="5"/>
  <c r="L1498" i="5"/>
  <c r="M1498" i="5"/>
  <c r="N1498" i="5"/>
  <c r="O1498" i="5"/>
  <c r="P1498" i="5"/>
  <c r="Q1498" i="5"/>
  <c r="A1499" i="5"/>
  <c r="B1499" i="5"/>
  <c r="C1499" i="5"/>
  <c r="D1499" i="5"/>
  <c r="F1499" i="5"/>
  <c r="G1499" i="5"/>
  <c r="H1499" i="5"/>
  <c r="I1499" i="5"/>
  <c r="J1499" i="5"/>
  <c r="K1499" i="5"/>
  <c r="L1499" i="5"/>
  <c r="M1499" i="5"/>
  <c r="N1499" i="5"/>
  <c r="O1499" i="5"/>
  <c r="P1499" i="5"/>
  <c r="Q1499" i="5"/>
  <c r="A1500" i="5"/>
  <c r="B1500" i="5"/>
  <c r="C1500" i="5"/>
  <c r="D1500" i="5"/>
  <c r="F1500" i="5"/>
  <c r="G1500" i="5"/>
  <c r="H1500" i="5"/>
  <c r="I1500" i="5"/>
  <c r="J1500" i="5"/>
  <c r="K1500" i="5"/>
  <c r="L1500" i="5"/>
  <c r="M1500" i="5"/>
  <c r="N1500" i="5"/>
  <c r="O1500" i="5"/>
  <c r="P1500" i="5"/>
  <c r="Q1500" i="5"/>
  <c r="A1501" i="5"/>
  <c r="B1501" i="5"/>
  <c r="C1501" i="5"/>
  <c r="D1501" i="5"/>
  <c r="F1501" i="5"/>
  <c r="G1501" i="5"/>
  <c r="H1501" i="5"/>
  <c r="I1501" i="5"/>
  <c r="J1501" i="5"/>
  <c r="K1501" i="5"/>
  <c r="L1501" i="5"/>
  <c r="M1501" i="5"/>
  <c r="N1501" i="5"/>
  <c r="O1501" i="5"/>
  <c r="P1501" i="5"/>
  <c r="Q1501" i="5"/>
  <c r="A1502" i="5"/>
  <c r="B1502" i="5"/>
  <c r="C1502" i="5"/>
  <c r="D1502" i="5"/>
  <c r="F1502" i="5"/>
  <c r="G1502" i="5"/>
  <c r="H1502" i="5"/>
  <c r="I1502" i="5"/>
  <c r="J1502" i="5"/>
  <c r="K1502" i="5"/>
  <c r="L1502" i="5"/>
  <c r="M1502" i="5"/>
  <c r="N1502" i="5"/>
  <c r="O1502" i="5"/>
  <c r="P1502" i="5"/>
  <c r="Q1502" i="5"/>
  <c r="A1503" i="5"/>
  <c r="B1503" i="5"/>
  <c r="C1503" i="5"/>
  <c r="D1503" i="5"/>
  <c r="F1503" i="5"/>
  <c r="G1503" i="5"/>
  <c r="H1503" i="5"/>
  <c r="I1503" i="5"/>
  <c r="J1503" i="5"/>
  <c r="K1503" i="5"/>
  <c r="L1503" i="5"/>
  <c r="M1503" i="5"/>
  <c r="N1503" i="5"/>
  <c r="O1503" i="5"/>
  <c r="P1503" i="5"/>
  <c r="Q1503" i="5"/>
  <c r="A1504" i="5"/>
  <c r="B1504" i="5"/>
  <c r="C1504" i="5"/>
  <c r="D1504" i="5"/>
  <c r="F1504" i="5"/>
  <c r="G1504" i="5"/>
  <c r="H1504" i="5"/>
  <c r="I1504" i="5"/>
  <c r="J1504" i="5"/>
  <c r="K1504" i="5"/>
  <c r="L1504" i="5"/>
  <c r="M1504" i="5"/>
  <c r="N1504" i="5"/>
  <c r="O1504" i="5"/>
  <c r="P1504" i="5"/>
  <c r="Q1504" i="5"/>
  <c r="A1505" i="5"/>
  <c r="B1505" i="5"/>
  <c r="C1505" i="5"/>
  <c r="D1505" i="5"/>
  <c r="F1505" i="5"/>
  <c r="G1505" i="5"/>
  <c r="H1505" i="5"/>
  <c r="I1505" i="5"/>
  <c r="J1505" i="5"/>
  <c r="K1505" i="5"/>
  <c r="L1505" i="5"/>
  <c r="M1505" i="5"/>
  <c r="N1505" i="5"/>
  <c r="O1505" i="5"/>
  <c r="P1505" i="5"/>
  <c r="Q1505" i="5"/>
  <c r="A1506" i="5"/>
  <c r="B1506" i="5"/>
  <c r="C1506" i="5"/>
  <c r="D1506" i="5"/>
  <c r="F1506" i="5"/>
  <c r="G1506" i="5"/>
  <c r="H1506" i="5"/>
  <c r="I1506" i="5"/>
  <c r="J1506" i="5"/>
  <c r="K1506" i="5"/>
  <c r="L1506" i="5"/>
  <c r="M1506" i="5"/>
  <c r="N1506" i="5"/>
  <c r="O1506" i="5"/>
  <c r="P1506" i="5"/>
  <c r="Q1506" i="5"/>
  <c r="A1507" i="5"/>
  <c r="B1507" i="5"/>
  <c r="C1507" i="5"/>
  <c r="D1507" i="5"/>
  <c r="F1507" i="5"/>
  <c r="G1507" i="5"/>
  <c r="H1507" i="5"/>
  <c r="I1507" i="5"/>
  <c r="J1507" i="5"/>
  <c r="K1507" i="5"/>
  <c r="L1507" i="5"/>
  <c r="M1507" i="5"/>
  <c r="N1507" i="5"/>
  <c r="O1507" i="5"/>
  <c r="P1507" i="5"/>
  <c r="Q1507" i="5"/>
  <c r="A1508" i="5"/>
  <c r="B1508" i="5"/>
  <c r="C1508" i="5"/>
  <c r="D1508" i="5"/>
  <c r="F1508" i="5"/>
  <c r="G1508" i="5"/>
  <c r="H1508" i="5"/>
  <c r="I1508" i="5"/>
  <c r="J1508" i="5"/>
  <c r="K1508" i="5"/>
  <c r="L1508" i="5"/>
  <c r="M1508" i="5"/>
  <c r="N1508" i="5"/>
  <c r="O1508" i="5"/>
  <c r="P1508" i="5"/>
  <c r="Q1508" i="5"/>
  <c r="A1509" i="5"/>
  <c r="B1509" i="5"/>
  <c r="C1509" i="5"/>
  <c r="D1509" i="5"/>
  <c r="F1509" i="5"/>
  <c r="G1509" i="5"/>
  <c r="H1509" i="5"/>
  <c r="I1509" i="5"/>
  <c r="J1509" i="5"/>
  <c r="K1509" i="5"/>
  <c r="L1509" i="5"/>
  <c r="M1509" i="5"/>
  <c r="N1509" i="5"/>
  <c r="O1509" i="5"/>
  <c r="P1509" i="5"/>
  <c r="Q1509" i="5"/>
  <c r="A1510" i="5"/>
  <c r="B1510" i="5"/>
  <c r="C1510" i="5"/>
  <c r="D1510" i="5"/>
  <c r="F1510" i="5"/>
  <c r="G1510" i="5"/>
  <c r="H1510" i="5"/>
  <c r="I1510" i="5"/>
  <c r="J1510" i="5"/>
  <c r="K1510" i="5"/>
  <c r="L1510" i="5"/>
  <c r="M1510" i="5"/>
  <c r="N1510" i="5"/>
  <c r="O1510" i="5"/>
  <c r="P1510" i="5"/>
  <c r="Q1510" i="5"/>
  <c r="A1511" i="5"/>
  <c r="B1511" i="5"/>
  <c r="C1511" i="5"/>
  <c r="D1511" i="5"/>
  <c r="F1511" i="5"/>
  <c r="G1511" i="5"/>
  <c r="H1511" i="5"/>
  <c r="I1511" i="5"/>
  <c r="J1511" i="5"/>
  <c r="K1511" i="5"/>
  <c r="L1511" i="5"/>
  <c r="M1511" i="5"/>
  <c r="N1511" i="5"/>
  <c r="O1511" i="5"/>
  <c r="P1511" i="5"/>
  <c r="Q1511" i="5"/>
  <c r="A1512" i="5"/>
  <c r="B1512" i="5"/>
  <c r="C1512" i="5"/>
  <c r="D1512" i="5"/>
  <c r="F1512" i="5"/>
  <c r="G1512" i="5"/>
  <c r="H1512" i="5"/>
  <c r="I1512" i="5"/>
  <c r="J1512" i="5"/>
  <c r="K1512" i="5"/>
  <c r="L1512" i="5"/>
  <c r="M1512" i="5"/>
  <c r="N1512" i="5"/>
  <c r="O1512" i="5"/>
  <c r="P1512" i="5"/>
  <c r="Q1512" i="5"/>
  <c r="A1513" i="5"/>
  <c r="B1513" i="5"/>
  <c r="C1513" i="5"/>
  <c r="D1513" i="5"/>
  <c r="F1513" i="5"/>
  <c r="G1513" i="5"/>
  <c r="H1513" i="5"/>
  <c r="I1513" i="5"/>
  <c r="J1513" i="5"/>
  <c r="K1513" i="5"/>
  <c r="L1513" i="5"/>
  <c r="M1513" i="5"/>
  <c r="N1513" i="5"/>
  <c r="O1513" i="5"/>
  <c r="P1513" i="5"/>
  <c r="Q1513" i="5"/>
  <c r="A1514" i="5"/>
  <c r="B1514" i="5"/>
  <c r="C1514" i="5"/>
  <c r="D1514" i="5"/>
  <c r="F1514" i="5"/>
  <c r="G1514" i="5"/>
  <c r="H1514" i="5"/>
  <c r="I1514" i="5"/>
  <c r="J1514" i="5"/>
  <c r="K1514" i="5"/>
  <c r="L1514" i="5"/>
  <c r="M1514" i="5"/>
  <c r="N1514" i="5"/>
  <c r="O1514" i="5"/>
  <c r="P1514" i="5"/>
  <c r="Q1514" i="5"/>
  <c r="A1515" i="5"/>
  <c r="B1515" i="5"/>
  <c r="C1515" i="5"/>
  <c r="D1515" i="5"/>
  <c r="F1515" i="5"/>
  <c r="G1515" i="5"/>
  <c r="H1515" i="5"/>
  <c r="I1515" i="5"/>
  <c r="J1515" i="5"/>
  <c r="K1515" i="5"/>
  <c r="L1515" i="5"/>
  <c r="M1515" i="5"/>
  <c r="N1515" i="5"/>
  <c r="O1515" i="5"/>
  <c r="P1515" i="5"/>
  <c r="Q1515" i="5"/>
  <c r="A1516" i="5"/>
  <c r="B1516" i="5"/>
  <c r="C1516" i="5"/>
  <c r="D1516" i="5"/>
  <c r="F1516" i="5"/>
  <c r="G1516" i="5"/>
  <c r="H1516" i="5"/>
  <c r="I1516" i="5"/>
  <c r="J1516" i="5"/>
  <c r="K1516" i="5"/>
  <c r="L1516" i="5"/>
  <c r="M1516" i="5"/>
  <c r="N1516" i="5"/>
  <c r="O1516" i="5"/>
  <c r="P1516" i="5"/>
  <c r="Q1516" i="5"/>
  <c r="A1517" i="5"/>
  <c r="B1517" i="5"/>
  <c r="C1517" i="5"/>
  <c r="D1517" i="5"/>
  <c r="F1517" i="5"/>
  <c r="G1517" i="5"/>
  <c r="H1517" i="5"/>
  <c r="I1517" i="5"/>
  <c r="J1517" i="5"/>
  <c r="K1517" i="5"/>
  <c r="L1517" i="5"/>
  <c r="M1517" i="5"/>
  <c r="N1517" i="5"/>
  <c r="O1517" i="5"/>
  <c r="P1517" i="5"/>
  <c r="Q1517" i="5"/>
  <c r="A1518" i="5"/>
  <c r="B1518" i="5"/>
  <c r="C1518" i="5"/>
  <c r="D1518" i="5"/>
  <c r="F1518" i="5"/>
  <c r="G1518" i="5"/>
  <c r="H1518" i="5"/>
  <c r="I1518" i="5"/>
  <c r="J1518" i="5"/>
  <c r="K1518" i="5"/>
  <c r="L1518" i="5"/>
  <c r="M1518" i="5"/>
  <c r="N1518" i="5"/>
  <c r="O1518" i="5"/>
  <c r="P1518" i="5"/>
  <c r="Q1518" i="5"/>
  <c r="A1519" i="5"/>
  <c r="B1519" i="5"/>
  <c r="C1519" i="5"/>
  <c r="D1519" i="5"/>
  <c r="F1519" i="5"/>
  <c r="G1519" i="5"/>
  <c r="H1519" i="5"/>
  <c r="I1519" i="5"/>
  <c r="J1519" i="5"/>
  <c r="K1519" i="5"/>
  <c r="L1519" i="5"/>
  <c r="M1519" i="5"/>
  <c r="N1519" i="5"/>
  <c r="O1519" i="5"/>
  <c r="P1519" i="5"/>
  <c r="Q1519" i="5"/>
  <c r="A1520" i="5"/>
  <c r="B1520" i="5"/>
  <c r="C1520" i="5"/>
  <c r="D1520" i="5"/>
  <c r="F1520" i="5"/>
  <c r="G1520" i="5"/>
  <c r="H1520" i="5"/>
  <c r="I1520" i="5"/>
  <c r="J1520" i="5"/>
  <c r="K1520" i="5"/>
  <c r="L1520" i="5"/>
  <c r="M1520" i="5"/>
  <c r="N1520" i="5"/>
  <c r="O1520" i="5"/>
  <c r="P1520" i="5"/>
  <c r="Q1520" i="5"/>
  <c r="A1521" i="5"/>
  <c r="B1521" i="5"/>
  <c r="C1521" i="5"/>
  <c r="D1521" i="5"/>
  <c r="F1521" i="5"/>
  <c r="G1521" i="5"/>
  <c r="H1521" i="5"/>
  <c r="I1521" i="5"/>
  <c r="J1521" i="5"/>
  <c r="K1521" i="5"/>
  <c r="L1521" i="5"/>
  <c r="M1521" i="5"/>
  <c r="N1521" i="5"/>
  <c r="O1521" i="5"/>
  <c r="P1521" i="5"/>
  <c r="Q1521" i="5"/>
  <c r="A1522" i="5"/>
  <c r="B1522" i="5"/>
  <c r="C1522" i="5"/>
  <c r="D1522" i="5"/>
  <c r="F1522" i="5"/>
  <c r="G1522" i="5"/>
  <c r="H1522" i="5"/>
  <c r="I1522" i="5"/>
  <c r="J1522" i="5"/>
  <c r="K1522" i="5"/>
  <c r="L1522" i="5"/>
  <c r="M1522" i="5"/>
  <c r="N1522" i="5"/>
  <c r="O1522" i="5"/>
  <c r="P1522" i="5"/>
  <c r="Q1522" i="5"/>
  <c r="A1523" i="5"/>
  <c r="B1523" i="5"/>
  <c r="C1523" i="5"/>
  <c r="D1523" i="5"/>
  <c r="F1523" i="5"/>
  <c r="G1523" i="5"/>
  <c r="H1523" i="5"/>
  <c r="I1523" i="5"/>
  <c r="J1523" i="5"/>
  <c r="K1523" i="5"/>
  <c r="L1523" i="5"/>
  <c r="M1523" i="5"/>
  <c r="N1523" i="5"/>
  <c r="O1523" i="5"/>
  <c r="P1523" i="5"/>
  <c r="Q1523" i="5"/>
  <c r="A1524" i="5"/>
  <c r="B1524" i="5"/>
  <c r="C1524" i="5"/>
  <c r="D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A1525" i="5"/>
  <c r="B1525" i="5"/>
  <c r="C1525" i="5"/>
  <c r="D1525" i="5"/>
  <c r="F1525" i="5"/>
  <c r="G1525" i="5"/>
  <c r="H1525" i="5"/>
  <c r="I1525" i="5"/>
  <c r="J1525" i="5"/>
  <c r="K1525" i="5"/>
  <c r="L1525" i="5"/>
  <c r="M1525" i="5"/>
  <c r="N1525" i="5"/>
  <c r="O1525" i="5"/>
  <c r="P1525" i="5"/>
  <c r="Q1525" i="5"/>
  <c r="A1526" i="5"/>
  <c r="B1526" i="5"/>
  <c r="C1526" i="5"/>
  <c r="D1526" i="5"/>
  <c r="F1526" i="5"/>
  <c r="G1526" i="5"/>
  <c r="H1526" i="5"/>
  <c r="I1526" i="5"/>
  <c r="J1526" i="5"/>
  <c r="K1526" i="5"/>
  <c r="L1526" i="5"/>
  <c r="M1526" i="5"/>
  <c r="N1526" i="5"/>
  <c r="O1526" i="5"/>
  <c r="P1526" i="5"/>
  <c r="Q1526" i="5"/>
  <c r="A1527" i="5"/>
  <c r="B1527" i="5"/>
  <c r="C1527" i="5"/>
  <c r="D1527" i="5"/>
  <c r="F1527" i="5"/>
  <c r="G1527" i="5"/>
  <c r="H1527" i="5"/>
  <c r="I1527" i="5"/>
  <c r="J1527" i="5"/>
  <c r="K1527" i="5"/>
  <c r="L1527" i="5"/>
  <c r="M1527" i="5"/>
  <c r="N1527" i="5"/>
  <c r="O1527" i="5"/>
  <c r="P1527" i="5"/>
  <c r="Q1527" i="5"/>
  <c r="A1528" i="5"/>
  <c r="B1528" i="5"/>
  <c r="C1528" i="5"/>
  <c r="D1528" i="5"/>
  <c r="F1528" i="5"/>
  <c r="G1528" i="5"/>
  <c r="H1528" i="5"/>
  <c r="I1528" i="5"/>
  <c r="J1528" i="5"/>
  <c r="K1528" i="5"/>
  <c r="L1528" i="5"/>
  <c r="M1528" i="5"/>
  <c r="N1528" i="5"/>
  <c r="O1528" i="5"/>
  <c r="P1528" i="5"/>
  <c r="Q1528" i="5"/>
  <c r="A1529" i="5"/>
  <c r="B1529" i="5"/>
  <c r="C1529" i="5"/>
  <c r="D1529" i="5"/>
  <c r="F1529" i="5"/>
  <c r="G1529" i="5"/>
  <c r="H1529" i="5"/>
  <c r="I1529" i="5"/>
  <c r="J1529" i="5"/>
  <c r="K1529" i="5"/>
  <c r="L1529" i="5"/>
  <c r="M1529" i="5"/>
  <c r="N1529" i="5"/>
  <c r="O1529" i="5"/>
  <c r="P1529" i="5"/>
  <c r="Q1529" i="5"/>
  <c r="A1530" i="5"/>
  <c r="B1530" i="5"/>
  <c r="C1530" i="5"/>
  <c r="D1530" i="5"/>
  <c r="F1530" i="5"/>
  <c r="G1530" i="5"/>
  <c r="H1530" i="5"/>
  <c r="I1530" i="5"/>
  <c r="J1530" i="5"/>
  <c r="K1530" i="5"/>
  <c r="L1530" i="5"/>
  <c r="M1530" i="5"/>
  <c r="N1530" i="5"/>
  <c r="O1530" i="5"/>
  <c r="P1530" i="5"/>
  <c r="Q1530" i="5"/>
  <c r="A1531" i="5"/>
  <c r="B1531" i="5"/>
  <c r="C1531" i="5"/>
  <c r="D1531" i="5"/>
  <c r="F1531" i="5"/>
  <c r="G1531" i="5"/>
  <c r="H1531" i="5"/>
  <c r="I1531" i="5"/>
  <c r="J1531" i="5"/>
  <c r="K1531" i="5"/>
  <c r="L1531" i="5"/>
  <c r="M1531" i="5"/>
  <c r="N1531" i="5"/>
  <c r="O1531" i="5"/>
  <c r="P1531" i="5"/>
  <c r="Q1531" i="5"/>
  <c r="A1532" i="5"/>
  <c r="B1532" i="5"/>
  <c r="C1532" i="5"/>
  <c r="D1532" i="5"/>
  <c r="F1532" i="5"/>
  <c r="G1532" i="5"/>
  <c r="H1532" i="5"/>
  <c r="I1532" i="5"/>
  <c r="J1532" i="5"/>
  <c r="K1532" i="5"/>
  <c r="L1532" i="5"/>
  <c r="M1532" i="5"/>
  <c r="N1532" i="5"/>
  <c r="O1532" i="5"/>
  <c r="P1532" i="5"/>
  <c r="Q1532" i="5"/>
  <c r="A1533" i="5"/>
  <c r="B1533" i="5"/>
  <c r="C1533" i="5"/>
  <c r="D1533" i="5"/>
  <c r="F1533" i="5"/>
  <c r="G1533" i="5"/>
  <c r="H1533" i="5"/>
  <c r="I1533" i="5"/>
  <c r="J1533" i="5"/>
  <c r="K1533" i="5"/>
  <c r="L1533" i="5"/>
  <c r="M1533" i="5"/>
  <c r="N1533" i="5"/>
  <c r="O1533" i="5"/>
  <c r="P1533" i="5"/>
  <c r="Q1533" i="5"/>
  <c r="A1534" i="5"/>
  <c r="B1534" i="5"/>
  <c r="C1534" i="5"/>
  <c r="D1534" i="5"/>
  <c r="F1534" i="5"/>
  <c r="G1534" i="5"/>
  <c r="H1534" i="5"/>
  <c r="I1534" i="5"/>
  <c r="J1534" i="5"/>
  <c r="K1534" i="5"/>
  <c r="L1534" i="5"/>
  <c r="M1534" i="5"/>
  <c r="N1534" i="5"/>
  <c r="O1534" i="5"/>
  <c r="P1534" i="5"/>
  <c r="Q1534" i="5"/>
  <c r="A1535" i="5"/>
  <c r="B1535" i="5"/>
  <c r="C1535" i="5"/>
  <c r="D1535" i="5"/>
  <c r="F1535" i="5"/>
  <c r="G1535" i="5"/>
  <c r="H1535" i="5"/>
  <c r="I1535" i="5"/>
  <c r="J1535" i="5"/>
  <c r="K1535" i="5"/>
  <c r="L1535" i="5"/>
  <c r="M1535" i="5"/>
  <c r="N1535" i="5"/>
  <c r="O1535" i="5"/>
  <c r="P1535" i="5"/>
  <c r="Q1535" i="5"/>
  <c r="A1536" i="5"/>
  <c r="B1536" i="5"/>
  <c r="C1536" i="5"/>
  <c r="D1536" i="5"/>
  <c r="F1536" i="5"/>
  <c r="G1536" i="5"/>
  <c r="H1536" i="5"/>
  <c r="I1536" i="5"/>
  <c r="J1536" i="5"/>
  <c r="K1536" i="5"/>
  <c r="L1536" i="5"/>
  <c r="M1536" i="5"/>
  <c r="N1536" i="5"/>
  <c r="O1536" i="5"/>
  <c r="P1536" i="5"/>
  <c r="Q1536" i="5"/>
  <c r="A1537" i="5"/>
  <c r="B1537" i="5"/>
  <c r="C1537" i="5"/>
  <c r="D1537" i="5"/>
  <c r="F1537" i="5"/>
  <c r="G1537" i="5"/>
  <c r="H1537" i="5"/>
  <c r="I1537" i="5"/>
  <c r="J1537" i="5"/>
  <c r="K1537" i="5"/>
  <c r="L1537" i="5"/>
  <c r="M1537" i="5"/>
  <c r="N1537" i="5"/>
  <c r="O1537" i="5"/>
  <c r="P1537" i="5"/>
  <c r="Q1537" i="5"/>
  <c r="A1538" i="5"/>
  <c r="B1538" i="5"/>
  <c r="C1538" i="5"/>
  <c r="D1538" i="5"/>
  <c r="F1538" i="5"/>
  <c r="G1538" i="5"/>
  <c r="H1538" i="5"/>
  <c r="I1538" i="5"/>
  <c r="J1538" i="5"/>
  <c r="K1538" i="5"/>
  <c r="L1538" i="5"/>
  <c r="M1538" i="5"/>
  <c r="N1538" i="5"/>
  <c r="O1538" i="5"/>
  <c r="P1538" i="5"/>
  <c r="Q1538" i="5"/>
  <c r="A1539" i="5"/>
  <c r="B1539" i="5"/>
  <c r="C1539" i="5"/>
  <c r="D1539" i="5"/>
  <c r="F1539" i="5"/>
  <c r="G1539" i="5"/>
  <c r="H1539" i="5"/>
  <c r="I1539" i="5"/>
  <c r="J1539" i="5"/>
  <c r="K1539" i="5"/>
  <c r="L1539" i="5"/>
  <c r="M1539" i="5"/>
  <c r="N1539" i="5"/>
  <c r="O1539" i="5"/>
  <c r="P1539" i="5"/>
  <c r="Q1539" i="5"/>
  <c r="A1540" i="5"/>
  <c r="B1540" i="5"/>
  <c r="C1540" i="5"/>
  <c r="D1540" i="5"/>
  <c r="F1540" i="5"/>
  <c r="G1540" i="5"/>
  <c r="H1540" i="5"/>
  <c r="I1540" i="5"/>
  <c r="J1540" i="5"/>
  <c r="K1540" i="5"/>
  <c r="L1540" i="5"/>
  <c r="M1540" i="5"/>
  <c r="N1540" i="5"/>
  <c r="O1540" i="5"/>
  <c r="P1540" i="5"/>
  <c r="Q1540" i="5"/>
  <c r="A1541" i="5"/>
  <c r="B1541" i="5"/>
  <c r="C1541" i="5"/>
  <c r="D1541" i="5"/>
  <c r="F1541" i="5"/>
  <c r="G1541" i="5"/>
  <c r="H1541" i="5"/>
  <c r="I1541" i="5"/>
  <c r="J1541" i="5"/>
  <c r="K1541" i="5"/>
  <c r="L1541" i="5"/>
  <c r="M1541" i="5"/>
  <c r="N1541" i="5"/>
  <c r="O1541" i="5"/>
  <c r="P1541" i="5"/>
  <c r="Q1541" i="5"/>
  <c r="A1542" i="5"/>
  <c r="B1542" i="5"/>
  <c r="C1542" i="5"/>
  <c r="D1542" i="5"/>
  <c r="F1542" i="5"/>
  <c r="G1542" i="5"/>
  <c r="H1542" i="5"/>
  <c r="I1542" i="5"/>
  <c r="J1542" i="5"/>
  <c r="K1542" i="5"/>
  <c r="L1542" i="5"/>
  <c r="M1542" i="5"/>
  <c r="N1542" i="5"/>
  <c r="O1542" i="5"/>
  <c r="P1542" i="5"/>
  <c r="Q1542" i="5"/>
  <c r="A1543" i="5"/>
  <c r="B1543" i="5"/>
  <c r="C1543" i="5"/>
  <c r="D1543" i="5"/>
  <c r="F1543" i="5"/>
  <c r="G1543" i="5"/>
  <c r="H1543" i="5"/>
  <c r="I1543" i="5"/>
  <c r="J1543" i="5"/>
  <c r="K1543" i="5"/>
  <c r="L1543" i="5"/>
  <c r="M1543" i="5"/>
  <c r="N1543" i="5"/>
  <c r="O1543" i="5"/>
  <c r="P1543" i="5"/>
  <c r="Q1543" i="5"/>
  <c r="A1544" i="5"/>
  <c r="B1544" i="5"/>
  <c r="C1544" i="5"/>
  <c r="D1544" i="5"/>
  <c r="F1544" i="5"/>
  <c r="G1544" i="5"/>
  <c r="H1544" i="5"/>
  <c r="I1544" i="5"/>
  <c r="J1544" i="5"/>
  <c r="K1544" i="5"/>
  <c r="L1544" i="5"/>
  <c r="M1544" i="5"/>
  <c r="N1544" i="5"/>
  <c r="O1544" i="5"/>
  <c r="P1544" i="5"/>
  <c r="Q1544" i="5"/>
  <c r="A1545" i="5"/>
  <c r="B1545" i="5"/>
  <c r="C1545" i="5"/>
  <c r="D1545" i="5"/>
  <c r="F1545" i="5"/>
  <c r="G1545" i="5"/>
  <c r="H1545" i="5"/>
  <c r="I1545" i="5"/>
  <c r="J1545" i="5"/>
  <c r="K1545" i="5"/>
  <c r="L1545" i="5"/>
  <c r="M1545" i="5"/>
  <c r="N1545" i="5"/>
  <c r="O1545" i="5"/>
  <c r="P1545" i="5"/>
  <c r="Q1545" i="5"/>
  <c r="A1546" i="5"/>
  <c r="B1546" i="5"/>
  <c r="C1546" i="5"/>
  <c r="D1546" i="5"/>
  <c r="F1546" i="5"/>
  <c r="G1546" i="5"/>
  <c r="H1546" i="5"/>
  <c r="I1546" i="5"/>
  <c r="J1546" i="5"/>
  <c r="K1546" i="5"/>
  <c r="L1546" i="5"/>
  <c r="M1546" i="5"/>
  <c r="N1546" i="5"/>
  <c r="O1546" i="5"/>
  <c r="P1546" i="5"/>
  <c r="Q1546" i="5"/>
  <c r="A1547" i="5"/>
  <c r="B1547" i="5"/>
  <c r="C1547" i="5"/>
  <c r="D1547" i="5"/>
  <c r="F1547" i="5"/>
  <c r="G1547" i="5"/>
  <c r="H1547" i="5"/>
  <c r="I1547" i="5"/>
  <c r="J1547" i="5"/>
  <c r="K1547" i="5"/>
  <c r="L1547" i="5"/>
  <c r="M1547" i="5"/>
  <c r="N1547" i="5"/>
  <c r="O1547" i="5"/>
  <c r="P1547" i="5"/>
  <c r="Q1547" i="5"/>
  <c r="A1548" i="5"/>
  <c r="B1548" i="5"/>
  <c r="C1548" i="5"/>
  <c r="D1548" i="5"/>
  <c r="F1548" i="5"/>
  <c r="G1548" i="5"/>
  <c r="H1548" i="5"/>
  <c r="I1548" i="5"/>
  <c r="J1548" i="5"/>
  <c r="K1548" i="5"/>
  <c r="L1548" i="5"/>
  <c r="M1548" i="5"/>
  <c r="N1548" i="5"/>
  <c r="O1548" i="5"/>
  <c r="P1548" i="5"/>
  <c r="Q1548" i="5"/>
  <c r="A1549" i="5"/>
  <c r="B1549" i="5"/>
  <c r="C1549" i="5"/>
  <c r="D1549" i="5"/>
  <c r="F1549" i="5"/>
  <c r="G1549" i="5"/>
  <c r="H1549" i="5"/>
  <c r="I1549" i="5"/>
  <c r="J1549" i="5"/>
  <c r="K1549" i="5"/>
  <c r="L1549" i="5"/>
  <c r="M1549" i="5"/>
  <c r="N1549" i="5"/>
  <c r="O1549" i="5"/>
  <c r="P1549" i="5"/>
  <c r="Q1549" i="5"/>
  <c r="A1550" i="5"/>
  <c r="B1550" i="5"/>
  <c r="C1550" i="5"/>
  <c r="D1550" i="5"/>
  <c r="F1550" i="5"/>
  <c r="G1550" i="5"/>
  <c r="H1550" i="5"/>
  <c r="I1550" i="5"/>
  <c r="J1550" i="5"/>
  <c r="K1550" i="5"/>
  <c r="L1550" i="5"/>
  <c r="M1550" i="5"/>
  <c r="N1550" i="5"/>
  <c r="O1550" i="5"/>
  <c r="P1550" i="5"/>
  <c r="Q1550" i="5"/>
  <c r="A1551" i="5"/>
  <c r="B1551" i="5"/>
  <c r="C1551" i="5"/>
  <c r="D1551" i="5"/>
  <c r="F1551" i="5"/>
  <c r="G1551" i="5"/>
  <c r="H1551" i="5"/>
  <c r="I1551" i="5"/>
  <c r="J1551" i="5"/>
  <c r="K1551" i="5"/>
  <c r="L1551" i="5"/>
  <c r="M1551" i="5"/>
  <c r="N1551" i="5"/>
  <c r="O1551" i="5"/>
  <c r="P1551" i="5"/>
  <c r="Q1551" i="5"/>
  <c r="A1552" i="5"/>
  <c r="B1552" i="5"/>
  <c r="C1552" i="5"/>
  <c r="D1552" i="5"/>
  <c r="F1552" i="5"/>
  <c r="G1552" i="5"/>
  <c r="H1552" i="5"/>
  <c r="I1552" i="5"/>
  <c r="J1552" i="5"/>
  <c r="K1552" i="5"/>
  <c r="L1552" i="5"/>
  <c r="M1552" i="5"/>
  <c r="N1552" i="5"/>
  <c r="O1552" i="5"/>
  <c r="P1552" i="5"/>
  <c r="Q1552" i="5"/>
  <c r="A1553" i="5"/>
  <c r="B1553" i="5"/>
  <c r="C1553" i="5"/>
  <c r="D1553" i="5"/>
  <c r="F1553" i="5"/>
  <c r="G1553" i="5"/>
  <c r="H1553" i="5"/>
  <c r="I1553" i="5"/>
  <c r="J1553" i="5"/>
  <c r="K1553" i="5"/>
  <c r="L1553" i="5"/>
  <c r="M1553" i="5"/>
  <c r="N1553" i="5"/>
  <c r="O1553" i="5"/>
  <c r="P1553" i="5"/>
  <c r="Q1553" i="5"/>
  <c r="A1554" i="5"/>
  <c r="B1554" i="5"/>
  <c r="C1554" i="5"/>
  <c r="D1554" i="5"/>
  <c r="F1554" i="5"/>
  <c r="G1554" i="5"/>
  <c r="H1554" i="5"/>
  <c r="I1554" i="5"/>
  <c r="J1554" i="5"/>
  <c r="K1554" i="5"/>
  <c r="L1554" i="5"/>
  <c r="M1554" i="5"/>
  <c r="N1554" i="5"/>
  <c r="O1554" i="5"/>
  <c r="P1554" i="5"/>
  <c r="Q1554" i="5"/>
  <c r="A1555" i="5"/>
  <c r="B1555" i="5"/>
  <c r="C1555" i="5"/>
  <c r="D1555" i="5"/>
  <c r="F1555" i="5"/>
  <c r="G1555" i="5"/>
  <c r="H1555" i="5"/>
  <c r="I1555" i="5"/>
  <c r="J1555" i="5"/>
  <c r="K1555" i="5"/>
  <c r="L1555" i="5"/>
  <c r="M1555" i="5"/>
  <c r="N1555" i="5"/>
  <c r="O1555" i="5"/>
  <c r="P1555" i="5"/>
  <c r="Q1555" i="5"/>
  <c r="A1556" i="5"/>
  <c r="B1556" i="5"/>
  <c r="C1556" i="5"/>
  <c r="D1556" i="5"/>
  <c r="F1556" i="5"/>
  <c r="G1556" i="5"/>
  <c r="H1556" i="5"/>
  <c r="I1556" i="5"/>
  <c r="J1556" i="5"/>
  <c r="K1556" i="5"/>
  <c r="L1556" i="5"/>
  <c r="M1556" i="5"/>
  <c r="N1556" i="5"/>
  <c r="O1556" i="5"/>
  <c r="P1556" i="5"/>
  <c r="Q1556" i="5"/>
  <c r="A1557" i="5"/>
  <c r="B1557" i="5"/>
  <c r="C1557" i="5"/>
  <c r="D1557" i="5"/>
  <c r="F1557" i="5"/>
  <c r="G1557" i="5"/>
  <c r="H1557" i="5"/>
  <c r="I1557" i="5"/>
  <c r="J1557" i="5"/>
  <c r="K1557" i="5"/>
  <c r="L1557" i="5"/>
  <c r="M1557" i="5"/>
  <c r="N1557" i="5"/>
  <c r="O1557" i="5"/>
  <c r="P1557" i="5"/>
  <c r="Q1557" i="5"/>
  <c r="A1558" i="5"/>
  <c r="B1558" i="5"/>
  <c r="C1558" i="5"/>
  <c r="D1558" i="5"/>
  <c r="F1558" i="5"/>
  <c r="G1558" i="5"/>
  <c r="H1558" i="5"/>
  <c r="I1558" i="5"/>
  <c r="J1558" i="5"/>
  <c r="K1558" i="5"/>
  <c r="L1558" i="5"/>
  <c r="M1558" i="5"/>
  <c r="N1558" i="5"/>
  <c r="O1558" i="5"/>
  <c r="P1558" i="5"/>
  <c r="Q1558" i="5"/>
  <c r="A1559" i="5"/>
  <c r="B1559" i="5"/>
  <c r="C1559" i="5"/>
  <c r="D1559" i="5"/>
  <c r="F1559" i="5"/>
  <c r="G1559" i="5"/>
  <c r="H1559" i="5"/>
  <c r="I1559" i="5"/>
  <c r="J1559" i="5"/>
  <c r="K1559" i="5"/>
  <c r="L1559" i="5"/>
  <c r="M1559" i="5"/>
  <c r="N1559" i="5"/>
  <c r="O1559" i="5"/>
  <c r="P1559" i="5"/>
  <c r="Q1559" i="5"/>
  <c r="A1560" i="5"/>
  <c r="B1560" i="5"/>
  <c r="C1560" i="5"/>
  <c r="D1560" i="5"/>
  <c r="F1560" i="5"/>
  <c r="G1560" i="5"/>
  <c r="H1560" i="5"/>
  <c r="I1560" i="5"/>
  <c r="J1560" i="5"/>
  <c r="K1560" i="5"/>
  <c r="L1560" i="5"/>
  <c r="M1560" i="5"/>
  <c r="N1560" i="5"/>
  <c r="O1560" i="5"/>
  <c r="P1560" i="5"/>
  <c r="Q1560" i="5"/>
  <c r="A1561" i="5"/>
  <c r="B1561" i="5"/>
  <c r="C1561" i="5"/>
  <c r="D1561" i="5"/>
  <c r="F1561" i="5"/>
  <c r="G1561" i="5"/>
  <c r="H1561" i="5"/>
  <c r="I1561" i="5"/>
  <c r="J1561" i="5"/>
  <c r="K1561" i="5"/>
  <c r="L1561" i="5"/>
  <c r="M1561" i="5"/>
  <c r="N1561" i="5"/>
  <c r="O1561" i="5"/>
  <c r="P1561" i="5"/>
  <c r="Q1561" i="5"/>
  <c r="A1562" i="5"/>
  <c r="B1562" i="5"/>
  <c r="C1562" i="5"/>
  <c r="D1562" i="5"/>
  <c r="F1562" i="5"/>
  <c r="G1562" i="5"/>
  <c r="H1562" i="5"/>
  <c r="I1562" i="5"/>
  <c r="J1562" i="5"/>
  <c r="K1562" i="5"/>
  <c r="L1562" i="5"/>
  <c r="M1562" i="5"/>
  <c r="N1562" i="5"/>
  <c r="O1562" i="5"/>
  <c r="P1562" i="5"/>
  <c r="Q1562" i="5"/>
  <c r="A1563" i="5"/>
  <c r="B1563" i="5"/>
  <c r="C1563" i="5"/>
  <c r="D1563" i="5"/>
  <c r="F1563" i="5"/>
  <c r="G1563" i="5"/>
  <c r="H1563" i="5"/>
  <c r="I1563" i="5"/>
  <c r="J1563" i="5"/>
  <c r="K1563" i="5"/>
  <c r="L1563" i="5"/>
  <c r="M1563" i="5"/>
  <c r="N1563" i="5"/>
  <c r="O1563" i="5"/>
  <c r="P1563" i="5"/>
  <c r="Q1563" i="5"/>
  <c r="A1564" i="5"/>
  <c r="B1564" i="5"/>
  <c r="C1564" i="5"/>
  <c r="D1564" i="5"/>
  <c r="F1564" i="5"/>
  <c r="G1564" i="5"/>
  <c r="H1564" i="5"/>
  <c r="I1564" i="5"/>
  <c r="J1564" i="5"/>
  <c r="K1564" i="5"/>
  <c r="L1564" i="5"/>
  <c r="M1564" i="5"/>
  <c r="N1564" i="5"/>
  <c r="O1564" i="5"/>
  <c r="P1564" i="5"/>
  <c r="Q1564" i="5"/>
  <c r="A1565" i="5"/>
  <c r="B1565" i="5"/>
  <c r="C1565" i="5"/>
  <c r="D1565" i="5"/>
  <c r="F1565" i="5"/>
  <c r="G1565" i="5"/>
  <c r="H1565" i="5"/>
  <c r="I1565" i="5"/>
  <c r="J1565" i="5"/>
  <c r="K1565" i="5"/>
  <c r="L1565" i="5"/>
  <c r="M1565" i="5"/>
  <c r="N1565" i="5"/>
  <c r="O1565" i="5"/>
  <c r="P1565" i="5"/>
  <c r="Q1565" i="5"/>
  <c r="A1566" i="5"/>
  <c r="B1566" i="5"/>
  <c r="C1566" i="5"/>
  <c r="D1566" i="5"/>
  <c r="F1566" i="5"/>
  <c r="G1566" i="5"/>
  <c r="H1566" i="5"/>
  <c r="I1566" i="5"/>
  <c r="J1566" i="5"/>
  <c r="K1566" i="5"/>
  <c r="L1566" i="5"/>
  <c r="M1566" i="5"/>
  <c r="N1566" i="5"/>
  <c r="O1566" i="5"/>
  <c r="P1566" i="5"/>
  <c r="Q1566" i="5"/>
  <c r="A1567" i="5"/>
  <c r="B1567" i="5"/>
  <c r="C1567" i="5"/>
  <c r="D1567" i="5"/>
  <c r="F1567" i="5"/>
  <c r="G1567" i="5"/>
  <c r="H1567" i="5"/>
  <c r="I1567" i="5"/>
  <c r="J1567" i="5"/>
  <c r="K1567" i="5"/>
  <c r="L1567" i="5"/>
  <c r="M1567" i="5"/>
  <c r="N1567" i="5"/>
  <c r="O1567" i="5"/>
  <c r="P1567" i="5"/>
  <c r="Q1567" i="5"/>
  <c r="A1568" i="5"/>
  <c r="B1568" i="5"/>
  <c r="C1568" i="5"/>
  <c r="D1568" i="5"/>
  <c r="F1568" i="5"/>
  <c r="G1568" i="5"/>
  <c r="H1568" i="5"/>
  <c r="I1568" i="5"/>
  <c r="J1568" i="5"/>
  <c r="K1568" i="5"/>
  <c r="L1568" i="5"/>
  <c r="M1568" i="5"/>
  <c r="N1568" i="5"/>
  <c r="O1568" i="5"/>
  <c r="P1568" i="5"/>
  <c r="Q1568" i="5"/>
  <c r="A1569" i="5"/>
  <c r="B1569" i="5"/>
  <c r="C1569" i="5"/>
  <c r="D1569" i="5"/>
  <c r="F1569" i="5"/>
  <c r="G1569" i="5"/>
  <c r="H1569" i="5"/>
  <c r="I1569" i="5"/>
  <c r="J1569" i="5"/>
  <c r="K1569" i="5"/>
  <c r="L1569" i="5"/>
  <c r="M1569" i="5"/>
  <c r="N1569" i="5"/>
  <c r="O1569" i="5"/>
  <c r="P1569" i="5"/>
  <c r="Q1569" i="5"/>
  <c r="A1570" i="5"/>
  <c r="B1570" i="5"/>
  <c r="C1570" i="5"/>
  <c r="D1570" i="5"/>
  <c r="F1570" i="5"/>
  <c r="G1570" i="5"/>
  <c r="H1570" i="5"/>
  <c r="I1570" i="5"/>
  <c r="J1570" i="5"/>
  <c r="K1570" i="5"/>
  <c r="L1570" i="5"/>
  <c r="M1570" i="5"/>
  <c r="N1570" i="5"/>
  <c r="O1570" i="5"/>
  <c r="P1570" i="5"/>
  <c r="Q1570" i="5"/>
  <c r="A1571" i="5"/>
  <c r="B1571" i="5"/>
  <c r="C1571" i="5"/>
  <c r="D1571" i="5"/>
  <c r="F1571" i="5"/>
  <c r="G1571" i="5"/>
  <c r="H1571" i="5"/>
  <c r="I1571" i="5"/>
  <c r="J1571" i="5"/>
  <c r="K1571" i="5"/>
  <c r="L1571" i="5"/>
  <c r="M1571" i="5"/>
  <c r="N1571" i="5"/>
  <c r="O1571" i="5"/>
  <c r="P1571" i="5"/>
  <c r="Q1571" i="5"/>
  <c r="A1572" i="5"/>
  <c r="B1572" i="5"/>
  <c r="C1572" i="5"/>
  <c r="D1572" i="5"/>
  <c r="F1572" i="5"/>
  <c r="G1572" i="5"/>
  <c r="H1572" i="5"/>
  <c r="I1572" i="5"/>
  <c r="J1572" i="5"/>
  <c r="K1572" i="5"/>
  <c r="L1572" i="5"/>
  <c r="M1572" i="5"/>
  <c r="N1572" i="5"/>
  <c r="O1572" i="5"/>
  <c r="P1572" i="5"/>
  <c r="Q1572" i="5"/>
  <c r="A1573" i="5"/>
  <c r="B1573" i="5"/>
  <c r="C1573" i="5"/>
  <c r="D1573" i="5"/>
  <c r="F1573" i="5"/>
  <c r="G1573" i="5"/>
  <c r="H1573" i="5"/>
  <c r="I1573" i="5"/>
  <c r="J1573" i="5"/>
  <c r="K1573" i="5"/>
  <c r="L1573" i="5"/>
  <c r="M1573" i="5"/>
  <c r="N1573" i="5"/>
  <c r="O1573" i="5"/>
  <c r="P1573" i="5"/>
  <c r="Q1573" i="5"/>
  <c r="A1574" i="5"/>
  <c r="B1574" i="5"/>
  <c r="C1574" i="5"/>
  <c r="D1574" i="5"/>
  <c r="F1574" i="5"/>
  <c r="G1574" i="5"/>
  <c r="H1574" i="5"/>
  <c r="I1574" i="5"/>
  <c r="J1574" i="5"/>
  <c r="K1574" i="5"/>
  <c r="L1574" i="5"/>
  <c r="M1574" i="5"/>
  <c r="N1574" i="5"/>
  <c r="O1574" i="5"/>
  <c r="P1574" i="5"/>
  <c r="Q1574" i="5"/>
  <c r="A1575" i="5"/>
  <c r="B1575" i="5"/>
  <c r="C1575" i="5"/>
  <c r="D1575" i="5"/>
  <c r="F1575" i="5"/>
  <c r="G1575" i="5"/>
  <c r="H1575" i="5"/>
  <c r="I1575" i="5"/>
  <c r="J1575" i="5"/>
  <c r="K1575" i="5"/>
  <c r="L1575" i="5"/>
  <c r="M1575" i="5"/>
  <c r="N1575" i="5"/>
  <c r="O1575" i="5"/>
  <c r="P1575" i="5"/>
  <c r="Q1575" i="5"/>
  <c r="A1576" i="5"/>
  <c r="B1576" i="5"/>
  <c r="C1576" i="5"/>
  <c r="D1576" i="5"/>
  <c r="F1576" i="5"/>
  <c r="G1576" i="5"/>
  <c r="H1576" i="5"/>
  <c r="I1576" i="5"/>
  <c r="J1576" i="5"/>
  <c r="K1576" i="5"/>
  <c r="L1576" i="5"/>
  <c r="M1576" i="5"/>
  <c r="N1576" i="5"/>
  <c r="O1576" i="5"/>
  <c r="P1576" i="5"/>
  <c r="Q1576" i="5"/>
  <c r="A1577" i="5"/>
  <c r="B1577" i="5"/>
  <c r="C1577" i="5"/>
  <c r="D1577" i="5"/>
  <c r="F1577" i="5"/>
  <c r="G1577" i="5"/>
  <c r="H1577" i="5"/>
  <c r="I1577" i="5"/>
  <c r="J1577" i="5"/>
  <c r="K1577" i="5"/>
  <c r="L1577" i="5"/>
  <c r="M1577" i="5"/>
  <c r="N1577" i="5"/>
  <c r="O1577" i="5"/>
  <c r="P1577" i="5"/>
  <c r="Q1577" i="5"/>
  <c r="A1578" i="5"/>
  <c r="B1578" i="5"/>
  <c r="C1578" i="5"/>
  <c r="D1578" i="5"/>
  <c r="F1578" i="5"/>
  <c r="G1578" i="5"/>
  <c r="H1578" i="5"/>
  <c r="I1578" i="5"/>
  <c r="J1578" i="5"/>
  <c r="K1578" i="5"/>
  <c r="L1578" i="5"/>
  <c r="M1578" i="5"/>
  <c r="N1578" i="5"/>
  <c r="O1578" i="5"/>
  <c r="P1578" i="5"/>
  <c r="Q1578" i="5"/>
  <c r="A1579" i="5"/>
  <c r="B1579" i="5"/>
  <c r="C1579" i="5"/>
  <c r="D1579" i="5"/>
  <c r="F1579" i="5"/>
  <c r="G1579" i="5"/>
  <c r="H1579" i="5"/>
  <c r="I1579" i="5"/>
  <c r="J1579" i="5"/>
  <c r="K1579" i="5"/>
  <c r="L1579" i="5"/>
  <c r="M1579" i="5"/>
  <c r="N1579" i="5"/>
  <c r="O1579" i="5"/>
  <c r="P1579" i="5"/>
  <c r="Q1579" i="5"/>
  <c r="A1580" i="5"/>
  <c r="B1580" i="5"/>
  <c r="C1580" i="5"/>
  <c r="D1580" i="5"/>
  <c r="F1580" i="5"/>
  <c r="G1580" i="5"/>
  <c r="H1580" i="5"/>
  <c r="I1580" i="5"/>
  <c r="J1580" i="5"/>
  <c r="K1580" i="5"/>
  <c r="L1580" i="5"/>
  <c r="M1580" i="5"/>
  <c r="N1580" i="5"/>
  <c r="O1580" i="5"/>
  <c r="P1580" i="5"/>
  <c r="Q1580" i="5"/>
  <c r="A1581" i="5"/>
  <c r="B1581" i="5"/>
  <c r="C1581" i="5"/>
  <c r="D1581" i="5"/>
  <c r="F1581" i="5"/>
  <c r="G1581" i="5"/>
  <c r="H1581" i="5"/>
  <c r="I1581" i="5"/>
  <c r="J1581" i="5"/>
  <c r="K1581" i="5"/>
  <c r="L1581" i="5"/>
  <c r="M1581" i="5"/>
  <c r="N1581" i="5"/>
  <c r="O1581" i="5"/>
  <c r="P1581" i="5"/>
  <c r="Q1581" i="5"/>
  <c r="A1582" i="5"/>
  <c r="B1582" i="5"/>
  <c r="C1582" i="5"/>
  <c r="D1582" i="5"/>
  <c r="F1582" i="5"/>
  <c r="G1582" i="5"/>
  <c r="H1582" i="5"/>
  <c r="I1582" i="5"/>
  <c r="J1582" i="5"/>
  <c r="K1582" i="5"/>
  <c r="L1582" i="5"/>
  <c r="M1582" i="5"/>
  <c r="N1582" i="5"/>
  <c r="O1582" i="5"/>
  <c r="P1582" i="5"/>
  <c r="Q1582" i="5"/>
  <c r="A1583" i="5"/>
  <c r="B1583" i="5"/>
  <c r="C1583" i="5"/>
  <c r="D1583" i="5"/>
  <c r="F1583" i="5"/>
  <c r="G1583" i="5"/>
  <c r="H1583" i="5"/>
  <c r="I1583" i="5"/>
  <c r="J1583" i="5"/>
  <c r="K1583" i="5"/>
  <c r="L1583" i="5"/>
  <c r="M1583" i="5"/>
  <c r="N1583" i="5"/>
  <c r="O1583" i="5"/>
  <c r="P1583" i="5"/>
  <c r="Q1583" i="5"/>
  <c r="A1584" i="5"/>
  <c r="B1584" i="5"/>
  <c r="C1584" i="5"/>
  <c r="D1584" i="5"/>
  <c r="F1584" i="5"/>
  <c r="G1584" i="5"/>
  <c r="H1584" i="5"/>
  <c r="I1584" i="5"/>
  <c r="J1584" i="5"/>
  <c r="K1584" i="5"/>
  <c r="L1584" i="5"/>
  <c r="M1584" i="5"/>
  <c r="N1584" i="5"/>
  <c r="O1584" i="5"/>
  <c r="P1584" i="5"/>
  <c r="Q1584" i="5"/>
  <c r="A1585" i="5"/>
  <c r="B1585" i="5"/>
  <c r="C1585" i="5"/>
  <c r="D1585" i="5"/>
  <c r="F1585" i="5"/>
  <c r="G1585" i="5"/>
  <c r="H1585" i="5"/>
  <c r="I1585" i="5"/>
  <c r="J1585" i="5"/>
  <c r="K1585" i="5"/>
  <c r="L1585" i="5"/>
  <c r="M1585" i="5"/>
  <c r="N1585" i="5"/>
  <c r="O1585" i="5"/>
  <c r="P1585" i="5"/>
  <c r="Q1585" i="5"/>
  <c r="A1586" i="5"/>
  <c r="B1586" i="5"/>
  <c r="C1586" i="5"/>
  <c r="D1586" i="5"/>
  <c r="F1586" i="5"/>
  <c r="G1586" i="5"/>
  <c r="H1586" i="5"/>
  <c r="I1586" i="5"/>
  <c r="J1586" i="5"/>
  <c r="K1586" i="5"/>
  <c r="L1586" i="5"/>
  <c r="M1586" i="5"/>
  <c r="N1586" i="5"/>
  <c r="O1586" i="5"/>
  <c r="P1586" i="5"/>
  <c r="Q1586" i="5"/>
  <c r="A1587" i="5"/>
  <c r="B1587" i="5"/>
  <c r="C1587" i="5"/>
  <c r="D1587" i="5"/>
  <c r="F1587" i="5"/>
  <c r="G1587" i="5"/>
  <c r="H1587" i="5"/>
  <c r="I1587" i="5"/>
  <c r="J1587" i="5"/>
  <c r="K1587" i="5"/>
  <c r="L1587" i="5"/>
  <c r="M1587" i="5"/>
  <c r="N1587" i="5"/>
  <c r="O1587" i="5"/>
  <c r="P1587" i="5"/>
  <c r="Q1587" i="5"/>
  <c r="A1588" i="5"/>
  <c r="B1588" i="5"/>
  <c r="C1588" i="5"/>
  <c r="D1588" i="5"/>
  <c r="F1588" i="5"/>
  <c r="G1588" i="5"/>
  <c r="H1588" i="5"/>
  <c r="I1588" i="5"/>
  <c r="J1588" i="5"/>
  <c r="K1588" i="5"/>
  <c r="L1588" i="5"/>
  <c r="M1588" i="5"/>
  <c r="N1588" i="5"/>
  <c r="O1588" i="5"/>
  <c r="P1588" i="5"/>
  <c r="Q1588" i="5"/>
  <c r="AJ32" i="4" l="1"/>
  <c r="Y222" i="5"/>
  <c r="AC223" i="4" s="1"/>
  <c r="AI223" i="4" s="1"/>
  <c r="AC222" i="5"/>
  <c r="BI223" i="4" s="1"/>
  <c r="BO223" i="4" s="1"/>
  <c r="AI222" i="5"/>
  <c r="CQ223" i="4" s="1"/>
  <c r="CW223" i="4" s="1"/>
  <c r="Y220" i="5"/>
  <c r="AC221" i="4" s="1"/>
  <c r="AI221" i="4" s="1"/>
  <c r="AI220" i="5"/>
  <c r="CQ221" i="4" s="1"/>
  <c r="CW221" i="4" s="1"/>
  <c r="AC220" i="5"/>
  <c r="BI221" i="4" s="1"/>
  <c r="BO221" i="4" s="1"/>
  <c r="Y218" i="5"/>
  <c r="AC219" i="4" s="1"/>
  <c r="AI219" i="4" s="1"/>
  <c r="AI218" i="5"/>
  <c r="CQ219" i="4" s="1"/>
  <c r="CW219" i="4" s="1"/>
  <c r="AC218" i="5"/>
  <c r="BI219" i="4" s="1"/>
  <c r="BO219" i="4" s="1"/>
  <c r="Y216" i="5"/>
  <c r="AC217" i="4" s="1"/>
  <c r="AI217" i="4" s="1"/>
  <c r="AI216" i="5"/>
  <c r="CQ217" i="4" s="1"/>
  <c r="CW217" i="4" s="1"/>
  <c r="AC216" i="5"/>
  <c r="BI217" i="4" s="1"/>
  <c r="BO217" i="4" s="1"/>
  <c r="Y214" i="5"/>
  <c r="AC215" i="4" s="1"/>
  <c r="AI215" i="4" s="1"/>
  <c r="AC214" i="5"/>
  <c r="BI215" i="4" s="1"/>
  <c r="BO215" i="4" s="1"/>
  <c r="AI214" i="5"/>
  <c r="CQ215" i="4" s="1"/>
  <c r="CW215" i="4" s="1"/>
  <c r="Y212" i="5"/>
  <c r="AC213" i="4" s="1"/>
  <c r="AI213" i="4" s="1"/>
  <c r="AC212" i="5"/>
  <c r="BI213" i="4" s="1"/>
  <c r="BO213" i="4" s="1"/>
  <c r="AI212" i="5"/>
  <c r="CQ213" i="4" s="1"/>
  <c r="CW213" i="4" s="1"/>
  <c r="Y210" i="5"/>
  <c r="AC211" i="4" s="1"/>
  <c r="AI211" i="4" s="1"/>
  <c r="Y209" i="5"/>
  <c r="AC210" i="4" s="1"/>
  <c r="AI210" i="4" s="1"/>
  <c r="AC209" i="5"/>
  <c r="BI210" i="4" s="1"/>
  <c r="BO210" i="4" s="1"/>
  <c r="AI209" i="5"/>
  <c r="CQ210" i="4" s="1"/>
  <c r="CW210" i="4" s="1"/>
  <c r="Y207" i="5"/>
  <c r="AC208" i="4" s="1"/>
  <c r="AI208" i="4" s="1"/>
  <c r="AI207" i="5"/>
  <c r="CQ208" i="4" s="1"/>
  <c r="CW208" i="4" s="1"/>
  <c r="AC207" i="5"/>
  <c r="BI208" i="4" s="1"/>
  <c r="BO208" i="4" s="1"/>
  <c r="Y205" i="5"/>
  <c r="AC206" i="4" s="1"/>
  <c r="AI206" i="4" s="1"/>
  <c r="AI205" i="5"/>
  <c r="CQ206" i="4" s="1"/>
  <c r="CW206" i="4" s="1"/>
  <c r="AC205" i="5"/>
  <c r="BI206" i="4" s="1"/>
  <c r="BO206" i="4" s="1"/>
  <c r="Y203" i="5"/>
  <c r="AC204" i="4" s="1"/>
  <c r="AI204" i="4" s="1"/>
  <c r="AI203" i="5"/>
  <c r="CQ204" i="4" s="1"/>
  <c r="CW204" i="4" s="1"/>
  <c r="AC203" i="5"/>
  <c r="BI204" i="4" s="1"/>
  <c r="BO204" i="4" s="1"/>
  <c r="AC202" i="5"/>
  <c r="BI203" i="4" s="1"/>
  <c r="BO203" i="4" s="1"/>
  <c r="AI202" i="5"/>
  <c r="CQ203" i="4" s="1"/>
  <c r="CW203" i="4" s="1"/>
  <c r="Y200" i="5"/>
  <c r="AC201" i="4" s="1"/>
  <c r="AI201" i="4" s="1"/>
  <c r="AI200" i="5"/>
  <c r="CQ201" i="4" s="1"/>
  <c r="CW201" i="4" s="1"/>
  <c r="AC200" i="5"/>
  <c r="BI201" i="4" s="1"/>
  <c r="BO201" i="4" s="1"/>
  <c r="Y198" i="5"/>
  <c r="AC199" i="4" s="1"/>
  <c r="AI199" i="4" s="1"/>
  <c r="AC198" i="5"/>
  <c r="BI199" i="4" s="1"/>
  <c r="BO199" i="4" s="1"/>
  <c r="AI198" i="5"/>
  <c r="CQ199" i="4" s="1"/>
  <c r="CW199" i="4" s="1"/>
  <c r="Y196" i="5"/>
  <c r="AC197" i="4" s="1"/>
  <c r="AI197" i="4" s="1"/>
  <c r="AI196" i="5"/>
  <c r="CQ197" i="4" s="1"/>
  <c r="CW197" i="4" s="1"/>
  <c r="AC196" i="5"/>
  <c r="BI197" i="4" s="1"/>
  <c r="BO197" i="4" s="1"/>
  <c r="AI195" i="5"/>
  <c r="CQ196" i="4" s="1"/>
  <c r="CW196" i="4" s="1"/>
  <c r="AC195" i="5"/>
  <c r="BI196" i="4" s="1"/>
  <c r="BO196" i="4" s="1"/>
  <c r="Y193" i="5"/>
  <c r="AC194" i="4" s="1"/>
  <c r="AI194" i="4" s="1"/>
  <c r="Y192" i="5"/>
  <c r="AC193" i="4" s="1"/>
  <c r="AI193" i="4" s="1"/>
  <c r="AI192" i="5"/>
  <c r="CQ193" i="4" s="1"/>
  <c r="CW193" i="4" s="1"/>
  <c r="AC192" i="5"/>
  <c r="BI193" i="4" s="1"/>
  <c r="BO193" i="4" s="1"/>
  <c r="Y190" i="5"/>
  <c r="AC191" i="4" s="1"/>
  <c r="AI191" i="4" s="1"/>
  <c r="AC190" i="5"/>
  <c r="BI191" i="4" s="1"/>
  <c r="BO191" i="4" s="1"/>
  <c r="AI190" i="5"/>
  <c r="CQ191" i="4" s="1"/>
  <c r="CW191" i="4" s="1"/>
  <c r="Y188" i="5"/>
  <c r="AC189" i="4" s="1"/>
  <c r="AI189" i="4" s="1"/>
  <c r="AI188" i="5"/>
  <c r="CQ189" i="4" s="1"/>
  <c r="CW189" i="4" s="1"/>
  <c r="AC188" i="5"/>
  <c r="BI189" i="4" s="1"/>
  <c r="BO189" i="4" s="1"/>
  <c r="Y186" i="5"/>
  <c r="AC187" i="4" s="1"/>
  <c r="AI187" i="4" s="1"/>
  <c r="AI186" i="5"/>
  <c r="CQ187" i="4" s="1"/>
  <c r="CW187" i="4" s="1"/>
  <c r="AC186" i="5"/>
  <c r="BI187" i="4" s="1"/>
  <c r="BO187" i="4" s="1"/>
  <c r="Y184" i="5"/>
  <c r="AC185" i="4" s="1"/>
  <c r="AI185" i="4" s="1"/>
  <c r="AI184" i="5"/>
  <c r="CQ185" i="4" s="1"/>
  <c r="CW185" i="4" s="1"/>
  <c r="AC184" i="5"/>
  <c r="BI185" i="4" s="1"/>
  <c r="BO185" i="4" s="1"/>
  <c r="Y182" i="5"/>
  <c r="AC183" i="4" s="1"/>
  <c r="AI183" i="4" s="1"/>
  <c r="AC182" i="5"/>
  <c r="BI183" i="4" s="1"/>
  <c r="BO183" i="4" s="1"/>
  <c r="AI182" i="5"/>
  <c r="CQ183" i="4" s="1"/>
  <c r="CW183" i="4" s="1"/>
  <c r="AC181" i="5"/>
  <c r="BI182" i="4" s="1"/>
  <c r="BO182" i="4" s="1"/>
  <c r="AI181" i="5"/>
  <c r="CQ182" i="4" s="1"/>
  <c r="CW182" i="4" s="1"/>
  <c r="Y179" i="5"/>
  <c r="AC180" i="4" s="1"/>
  <c r="AI180" i="4" s="1"/>
  <c r="Y178" i="5"/>
  <c r="AC179" i="4" s="1"/>
  <c r="AI179" i="4" s="1"/>
  <c r="AC178" i="5"/>
  <c r="BI179" i="4" s="1"/>
  <c r="BO179" i="4" s="1"/>
  <c r="AI178" i="5"/>
  <c r="CQ179" i="4" s="1"/>
  <c r="CW179" i="4" s="1"/>
  <c r="Y176" i="5"/>
  <c r="AC177" i="4" s="1"/>
  <c r="AI177" i="4" s="1"/>
  <c r="AI176" i="5"/>
  <c r="CQ177" i="4" s="1"/>
  <c r="CW177" i="4" s="1"/>
  <c r="AC176" i="5"/>
  <c r="BI177" i="4" s="1"/>
  <c r="BO177" i="4" s="1"/>
  <c r="Y174" i="5"/>
  <c r="AC175" i="4" s="1"/>
  <c r="AI175" i="4" s="1"/>
  <c r="AC174" i="5"/>
  <c r="BI175" i="4" s="1"/>
  <c r="BO175" i="4" s="1"/>
  <c r="AI174" i="5"/>
  <c r="CQ175" i="4" s="1"/>
  <c r="CW175" i="4" s="1"/>
  <c r="Y172" i="5"/>
  <c r="AC173" i="4" s="1"/>
  <c r="AI173" i="4" s="1"/>
  <c r="AI172" i="5"/>
  <c r="CQ173" i="4" s="1"/>
  <c r="CW173" i="4" s="1"/>
  <c r="AC172" i="5"/>
  <c r="BI173" i="4" s="1"/>
  <c r="BO173" i="4" s="1"/>
  <c r="Y170" i="5"/>
  <c r="AC171" i="4" s="1"/>
  <c r="AI171" i="4" s="1"/>
  <c r="AC170" i="5"/>
  <c r="BI171" i="4" s="1"/>
  <c r="BO171" i="4" s="1"/>
  <c r="AI170" i="5"/>
  <c r="CQ171" i="4" s="1"/>
  <c r="CW171" i="4" s="1"/>
  <c r="AC169" i="5"/>
  <c r="BI170" i="4" s="1"/>
  <c r="BO170" i="4" s="1"/>
  <c r="AI169" i="5"/>
  <c r="CQ170" i="4" s="1"/>
  <c r="CW170" i="4" s="1"/>
  <c r="Y167" i="5"/>
  <c r="AC168" i="4" s="1"/>
  <c r="AI168" i="4" s="1"/>
  <c r="AI167" i="5"/>
  <c r="CQ168" i="4" s="1"/>
  <c r="CW168" i="4" s="1"/>
  <c r="AC167" i="5"/>
  <c r="BI168" i="4" s="1"/>
  <c r="BO168" i="4" s="1"/>
  <c r="Y165" i="5"/>
  <c r="AC166" i="4" s="1"/>
  <c r="AI166" i="4" s="1"/>
  <c r="Y164" i="5"/>
  <c r="AC165" i="4" s="1"/>
  <c r="AI165" i="4" s="1"/>
  <c r="AI164" i="5"/>
  <c r="CQ165" i="4" s="1"/>
  <c r="CW165" i="4" s="1"/>
  <c r="AC164" i="5"/>
  <c r="BI165" i="4" s="1"/>
  <c r="BO165" i="4" s="1"/>
  <c r="AI163" i="5"/>
  <c r="CQ164" i="4" s="1"/>
  <c r="CW164" i="4" s="1"/>
  <c r="AC163" i="5"/>
  <c r="BI164" i="4" s="1"/>
  <c r="BO164" i="4" s="1"/>
  <c r="Y161" i="5"/>
  <c r="AC162" i="4" s="1"/>
  <c r="AI162" i="4" s="1"/>
  <c r="AC161" i="5"/>
  <c r="BI162" i="4" s="1"/>
  <c r="BO162" i="4" s="1"/>
  <c r="AI161" i="5"/>
  <c r="CQ162" i="4" s="1"/>
  <c r="CW162" i="4" s="1"/>
  <c r="Y159" i="5"/>
  <c r="AC160" i="4" s="1"/>
  <c r="AI160" i="4" s="1"/>
  <c r="AC159" i="5"/>
  <c r="BI160" i="4" s="1"/>
  <c r="BO160" i="4" s="1"/>
  <c r="AI159" i="5"/>
  <c r="CQ160" i="4" s="1"/>
  <c r="CW160" i="4" s="1"/>
  <c r="Y157" i="5"/>
  <c r="AC158" i="4" s="1"/>
  <c r="AI158" i="4" s="1"/>
  <c r="AC157" i="5"/>
  <c r="BI158" i="4" s="1"/>
  <c r="BO158" i="4" s="1"/>
  <c r="AI157" i="5"/>
  <c r="CQ158" i="4" s="1"/>
  <c r="CW158" i="4" s="1"/>
  <c r="Y155" i="5"/>
  <c r="AC156" i="4" s="1"/>
  <c r="AI156" i="4" s="1"/>
  <c r="AI155" i="5"/>
  <c r="CQ156" i="4" s="1"/>
  <c r="CW156" i="4" s="1"/>
  <c r="AC155" i="5"/>
  <c r="BI156" i="4" s="1"/>
  <c r="BO156" i="4" s="1"/>
  <c r="Y153" i="5"/>
  <c r="AC154" i="4" s="1"/>
  <c r="AI154" i="4" s="1"/>
  <c r="Y152" i="5"/>
  <c r="AC153" i="4" s="1"/>
  <c r="AI153" i="4" s="1"/>
  <c r="AI152" i="5"/>
  <c r="CQ153" i="4" s="1"/>
  <c r="CW153" i="4" s="1"/>
  <c r="AC152" i="5"/>
  <c r="BI153" i="4" s="1"/>
  <c r="BO153" i="4" s="1"/>
  <c r="AC151" i="5"/>
  <c r="BI152" i="4" s="1"/>
  <c r="BO152" i="4" s="1"/>
  <c r="AI151" i="5"/>
  <c r="CQ152" i="4" s="1"/>
  <c r="CW152" i="4" s="1"/>
  <c r="Y149" i="5"/>
  <c r="AC150" i="4" s="1"/>
  <c r="AI150" i="4" s="1"/>
  <c r="AC149" i="5"/>
  <c r="BI150" i="4" s="1"/>
  <c r="BO150" i="4" s="1"/>
  <c r="AI149" i="5"/>
  <c r="CQ150" i="4" s="1"/>
  <c r="CW150" i="4" s="1"/>
  <c r="Y147" i="5"/>
  <c r="AC148" i="4" s="1"/>
  <c r="AI148" i="4" s="1"/>
  <c r="AI147" i="5"/>
  <c r="CQ148" i="4" s="1"/>
  <c r="CW148" i="4" s="1"/>
  <c r="AC147" i="5"/>
  <c r="BI148" i="4" s="1"/>
  <c r="BO148" i="4" s="1"/>
  <c r="Y145" i="5"/>
  <c r="AC146" i="4" s="1"/>
  <c r="AI146" i="4" s="1"/>
  <c r="AC145" i="5"/>
  <c r="BI146" i="4" s="1"/>
  <c r="BO146" i="4" s="1"/>
  <c r="AI145" i="5"/>
  <c r="CQ146" i="4" s="1"/>
  <c r="CW146" i="4" s="1"/>
  <c r="Y143" i="5"/>
  <c r="AC144" i="4" s="1"/>
  <c r="AI144" i="4" s="1"/>
  <c r="AI143" i="5"/>
  <c r="CQ144" i="4" s="1"/>
  <c r="CW144" i="4" s="1"/>
  <c r="AC143" i="5"/>
  <c r="BI144" i="4" s="1"/>
  <c r="BO144" i="4" s="1"/>
  <c r="Y141" i="5"/>
  <c r="AC142" i="4" s="1"/>
  <c r="AI142" i="4" s="1"/>
  <c r="AI141" i="5"/>
  <c r="CQ142" i="4" s="1"/>
  <c r="CW142" i="4" s="1"/>
  <c r="AC141" i="5"/>
  <c r="BI142" i="4" s="1"/>
  <c r="BO142" i="4" s="1"/>
  <c r="Y139" i="5"/>
  <c r="AC140" i="4" s="1"/>
  <c r="AI140" i="4" s="1"/>
  <c r="AI139" i="5"/>
  <c r="CQ140" i="4" s="1"/>
  <c r="CW140" i="4" s="1"/>
  <c r="AC139" i="5"/>
  <c r="BI140" i="4" s="1"/>
  <c r="BO140" i="4" s="1"/>
  <c r="Y137" i="5"/>
  <c r="AC138" i="4" s="1"/>
  <c r="AI138" i="4" s="1"/>
  <c r="Y136" i="5"/>
  <c r="AC137" i="4" s="1"/>
  <c r="AI137" i="4" s="1"/>
  <c r="AI136" i="5"/>
  <c r="CQ137" i="4" s="1"/>
  <c r="CW137" i="4" s="1"/>
  <c r="AC136" i="5"/>
  <c r="BI137" i="4" s="1"/>
  <c r="BO137" i="4" s="1"/>
  <c r="Y134" i="5"/>
  <c r="AC135" i="4" s="1"/>
  <c r="AI134" i="5"/>
  <c r="CQ135" i="4" s="1"/>
  <c r="AC134" i="5"/>
  <c r="BI135" i="4" s="1"/>
  <c r="Y132" i="5"/>
  <c r="AC132" i="5"/>
  <c r="AI132" i="5"/>
  <c r="Y130" i="5"/>
  <c r="AC131" i="4" s="1"/>
  <c r="Y129" i="5"/>
  <c r="AC130" i="4" s="1"/>
  <c r="AC129" i="5"/>
  <c r="BI130" i="4" s="1"/>
  <c r="AI129" i="5"/>
  <c r="CQ130" i="4" s="1"/>
  <c r="Y127" i="5"/>
  <c r="AC128" i="4" s="1"/>
  <c r="AI127" i="5"/>
  <c r="AC127" i="5"/>
  <c r="BI128" i="4" s="1"/>
  <c r="Y125" i="5"/>
  <c r="AC126" i="4" s="1"/>
  <c r="AI125" i="5"/>
  <c r="CQ126" i="4" s="1"/>
  <c r="AC125" i="5"/>
  <c r="BI126" i="4" s="1"/>
  <c r="Y123" i="5"/>
  <c r="AC124" i="4" s="1"/>
  <c r="AI123" i="5"/>
  <c r="CQ124" i="4" s="1"/>
  <c r="AC123" i="5"/>
  <c r="BI124" i="4" s="1"/>
  <c r="Y121" i="5"/>
  <c r="AC121" i="5"/>
  <c r="AI121" i="5"/>
  <c r="CQ122" i="4" s="1"/>
  <c r="Y119" i="5"/>
  <c r="AC119" i="5"/>
  <c r="BI120" i="4" s="1"/>
  <c r="AI119" i="5"/>
  <c r="CQ120" i="4" s="1"/>
  <c r="Y117" i="5"/>
  <c r="AC118" i="4" s="1"/>
  <c r="AI117" i="5"/>
  <c r="CQ118" i="4" s="1"/>
  <c r="AC117" i="5"/>
  <c r="Y115" i="5"/>
  <c r="AI115" i="5"/>
  <c r="AC115" i="5"/>
  <c r="BI116" i="4" s="1"/>
  <c r="Y113" i="5"/>
  <c r="AC114" i="4" s="1"/>
  <c r="AC113" i="5"/>
  <c r="BI114" i="4" s="1"/>
  <c r="AI113" i="5"/>
  <c r="CQ114" i="4" s="1"/>
  <c r="Y111" i="5"/>
  <c r="AC112" i="4" s="1"/>
  <c r="AC111" i="5"/>
  <c r="AI111" i="5"/>
  <c r="Y109" i="5"/>
  <c r="AC110" i="4" s="1"/>
  <c r="Y108" i="5"/>
  <c r="AC109" i="4" s="1"/>
  <c r="AC108" i="5"/>
  <c r="BI109" i="4" s="1"/>
  <c r="AI108" i="5"/>
  <c r="CQ109" i="4" s="1"/>
  <c r="Y106" i="5"/>
  <c r="AC107" i="4" s="1"/>
  <c r="AI106" i="5"/>
  <c r="CQ107" i="4" s="1"/>
  <c r="AC106" i="5"/>
  <c r="AC105" i="5"/>
  <c r="AI105" i="5"/>
  <c r="CQ106" i="4" s="1"/>
  <c r="Y103" i="5"/>
  <c r="AC104" i="4" s="1"/>
  <c r="Y102" i="5"/>
  <c r="AC103" i="4" s="1"/>
  <c r="AI102" i="5"/>
  <c r="CQ103" i="4" s="1"/>
  <c r="AC102" i="5"/>
  <c r="BI103" i="4" s="1"/>
  <c r="AI101" i="5"/>
  <c r="CQ102" i="4" s="1"/>
  <c r="AC101" i="5"/>
  <c r="Y99" i="5"/>
  <c r="AI99" i="5"/>
  <c r="AC99" i="5"/>
  <c r="BI100" i="4" s="1"/>
  <c r="Y97" i="5"/>
  <c r="AC98" i="4" s="1"/>
  <c r="AC97" i="5"/>
  <c r="BI98" i="4" s="1"/>
  <c r="AI97" i="5"/>
  <c r="CQ98" i="4" s="1"/>
  <c r="AI96" i="5"/>
  <c r="CQ97" i="4" s="1"/>
  <c r="AC96" i="5"/>
  <c r="Y94" i="5"/>
  <c r="Y93" i="5"/>
  <c r="AC94" i="4" s="1"/>
  <c r="AI93" i="5"/>
  <c r="CQ94" i="4" s="1"/>
  <c r="AC93" i="5"/>
  <c r="BI94" i="4" s="1"/>
  <c r="AC92" i="5"/>
  <c r="BI93" i="4" s="1"/>
  <c r="AI92" i="5"/>
  <c r="CQ93" i="4" s="1"/>
  <c r="Y90" i="5"/>
  <c r="AC91" i="4" s="1"/>
  <c r="AC90" i="5"/>
  <c r="AI90" i="5"/>
  <c r="Y88" i="5"/>
  <c r="Y87" i="5"/>
  <c r="AC87" i="5"/>
  <c r="BI88" i="4" s="1"/>
  <c r="AI87" i="5"/>
  <c r="CQ88" i="4" s="1"/>
  <c r="Y85" i="5"/>
  <c r="AC86" i="4" s="1"/>
  <c r="AI85" i="5"/>
  <c r="CQ86" i="4" s="1"/>
  <c r="AC85" i="5"/>
  <c r="Y83" i="5"/>
  <c r="AC84" i="4" s="1"/>
  <c r="AC83" i="5"/>
  <c r="BI84" i="4" s="1"/>
  <c r="AI83" i="5"/>
  <c r="Y81" i="5"/>
  <c r="AC82" i="4" s="1"/>
  <c r="AC81" i="5"/>
  <c r="BI82" i="4" s="1"/>
  <c r="AI81" i="5"/>
  <c r="CQ82" i="4" s="1"/>
  <c r="Y79" i="5"/>
  <c r="AC80" i="4" s="1"/>
  <c r="AC79" i="5"/>
  <c r="AI79" i="5"/>
  <c r="Y77" i="5"/>
  <c r="AI77" i="5"/>
  <c r="AC77" i="5"/>
  <c r="BI78" i="4" s="1"/>
  <c r="Y75" i="5"/>
  <c r="AC76" i="4" s="1"/>
  <c r="AI75" i="5"/>
  <c r="CQ76" i="4" s="1"/>
  <c r="AC75" i="5"/>
  <c r="BI76" i="4" s="1"/>
  <c r="Y73" i="5"/>
  <c r="AC73" i="5"/>
  <c r="BI74" i="4" s="1"/>
  <c r="AI73" i="5"/>
  <c r="CQ74" i="4" s="1"/>
  <c r="Y71" i="5"/>
  <c r="AC72" i="4" s="1"/>
  <c r="AI71" i="5"/>
  <c r="CQ72" i="4" s="1"/>
  <c r="AC71" i="5"/>
  <c r="BI72" i="4" s="1"/>
  <c r="Y69" i="5"/>
  <c r="AC70" i="4" s="1"/>
  <c r="AI69" i="5"/>
  <c r="CQ70" i="4" s="1"/>
  <c r="AC69" i="5"/>
  <c r="Y67" i="5"/>
  <c r="AC68" i="4" s="1"/>
  <c r="AC67" i="5"/>
  <c r="AI67" i="5"/>
  <c r="CQ68" i="4" s="1"/>
  <c r="Y65" i="5"/>
  <c r="AC66" i="4" s="1"/>
  <c r="AC65" i="5"/>
  <c r="BI66" i="4" s="1"/>
  <c r="AI65" i="5"/>
  <c r="CQ66" i="4" s="1"/>
  <c r="AI64" i="5"/>
  <c r="CQ65" i="4" s="1"/>
  <c r="AC64" i="5"/>
  <c r="Y62" i="5"/>
  <c r="Y61" i="5"/>
  <c r="AI61" i="5"/>
  <c r="CQ62" i="4" s="1"/>
  <c r="AC61" i="5"/>
  <c r="BI62" i="4" s="1"/>
  <c r="AC60" i="5"/>
  <c r="BI61" i="4" s="1"/>
  <c r="AI60" i="5"/>
  <c r="CQ61" i="4" s="1"/>
  <c r="Y58" i="5"/>
  <c r="AC59" i="4" s="1"/>
  <c r="AC58" i="5"/>
  <c r="AI58" i="5"/>
  <c r="Y56" i="5"/>
  <c r="AI56" i="5"/>
  <c r="CQ57" i="4" s="1"/>
  <c r="AC56" i="5"/>
  <c r="BI57" i="4" s="1"/>
  <c r="Y54" i="5"/>
  <c r="AC55" i="4" s="1"/>
  <c r="Y53" i="5"/>
  <c r="AC54" i="4" s="1"/>
  <c r="AI53" i="5"/>
  <c r="CQ54" i="4" s="1"/>
  <c r="AC53" i="5"/>
  <c r="Y51" i="5"/>
  <c r="AC52" i="4" s="1"/>
  <c r="AI51" i="5"/>
  <c r="AC51" i="5"/>
  <c r="Y49" i="5"/>
  <c r="AC50" i="4" s="1"/>
  <c r="AC49" i="5"/>
  <c r="BI50" i="4" s="1"/>
  <c r="AI49" i="5"/>
  <c r="CQ50" i="4" s="1"/>
  <c r="Y47" i="5"/>
  <c r="AC48" i="4" s="1"/>
  <c r="AC47" i="5"/>
  <c r="AI47" i="5"/>
  <c r="Y45" i="5"/>
  <c r="AI45" i="5"/>
  <c r="AC45" i="5"/>
  <c r="BI46" i="4" s="1"/>
  <c r="Y43" i="5"/>
  <c r="AC44" i="4" s="1"/>
  <c r="AI43" i="5"/>
  <c r="CQ44" i="4" s="1"/>
  <c r="AC43" i="5"/>
  <c r="BI44" i="4" s="1"/>
  <c r="Y41" i="5"/>
  <c r="AC41" i="5"/>
  <c r="BI42" i="4" s="1"/>
  <c r="AI41" i="5"/>
  <c r="CQ42" i="4" s="1"/>
  <c r="Y39" i="5"/>
  <c r="AC40" i="4" s="1"/>
  <c r="Y38" i="5"/>
  <c r="AC39" i="4" s="1"/>
  <c r="AC38" i="5"/>
  <c r="BI39" i="4" s="1"/>
  <c r="AI38" i="5"/>
  <c r="CQ39" i="4" s="1"/>
  <c r="Y36" i="5"/>
  <c r="AC37" i="4" s="1"/>
  <c r="AC36" i="5"/>
  <c r="AI36" i="5"/>
  <c r="Y34" i="5"/>
  <c r="AC35" i="4" s="1"/>
  <c r="AI34" i="5"/>
  <c r="CQ35" i="4" s="1"/>
  <c r="AC34" i="5"/>
  <c r="BI35" i="4" s="1"/>
  <c r="Y32" i="5"/>
  <c r="AC33" i="4" s="1"/>
  <c r="AI32" i="5"/>
  <c r="CQ33" i="4" s="1"/>
  <c r="AC32" i="5"/>
  <c r="BI33" i="4" s="1"/>
  <c r="Y30" i="5"/>
  <c r="AC30" i="5"/>
  <c r="AI30" i="5"/>
  <c r="Y28" i="5"/>
  <c r="AC28" i="5"/>
  <c r="BI29" i="4" s="1"/>
  <c r="AI28" i="5"/>
  <c r="CQ29" i="4" s="1"/>
  <c r="AI27" i="5"/>
  <c r="CQ28" i="4" s="1"/>
  <c r="AC27" i="5"/>
  <c r="BI28" i="4" s="1"/>
  <c r="Y25" i="5"/>
  <c r="Y24" i="5"/>
  <c r="AI24" i="5"/>
  <c r="AC24" i="5"/>
  <c r="BI25" i="4" s="1"/>
  <c r="Y22" i="5"/>
  <c r="AC23" i="4" s="1"/>
  <c r="AI22" i="5"/>
  <c r="CQ23" i="4" s="1"/>
  <c r="AC22" i="5"/>
  <c r="BI23" i="4" s="1"/>
  <c r="AI21" i="5"/>
  <c r="CQ22" i="4" s="1"/>
  <c r="AC21" i="5"/>
  <c r="Y19" i="5"/>
  <c r="AC20" i="4" s="1"/>
  <c r="Y18" i="5"/>
  <c r="AC19" i="4" s="1"/>
  <c r="AI18" i="5"/>
  <c r="CQ19" i="4" s="1"/>
  <c r="AC18" i="5"/>
  <c r="BI19" i="4" s="1"/>
  <c r="Y16" i="5"/>
  <c r="AC17" i="4" s="1"/>
  <c r="Y15" i="5"/>
  <c r="AC16" i="4" s="1"/>
  <c r="AC15" i="5"/>
  <c r="BI16" i="4" s="1"/>
  <c r="AI15" i="5"/>
  <c r="Y13" i="5"/>
  <c r="AI13" i="5"/>
  <c r="CQ14" i="4" s="1"/>
  <c r="AC13" i="5"/>
  <c r="BI14" i="4" s="1"/>
  <c r="AC12" i="5"/>
  <c r="BI13" i="4" s="1"/>
  <c r="AI12" i="5"/>
  <c r="CQ13" i="4" s="1"/>
  <c r="Y10" i="5"/>
  <c r="AC11" i="4" s="1"/>
  <c r="AI10" i="5"/>
  <c r="CQ11" i="4" s="1"/>
  <c r="AC10" i="5"/>
  <c r="Y8" i="5"/>
  <c r="AI8" i="5"/>
  <c r="AC8" i="5"/>
  <c r="Y6" i="5"/>
  <c r="AC7" i="4" s="1"/>
  <c r="Y5" i="5"/>
  <c r="AC6" i="4" s="1"/>
  <c r="AI5" i="5"/>
  <c r="CQ6" i="4" s="1"/>
  <c r="AC5" i="5"/>
  <c r="BI6" i="4" s="1"/>
  <c r="AC4" i="5"/>
  <c r="AI4" i="5"/>
  <c r="BS133" i="2"/>
  <c r="BH133" i="2"/>
  <c r="AW134" i="4" s="1"/>
  <c r="AW133" i="2"/>
  <c r="O134" i="4" s="1"/>
  <c r="BY131" i="2"/>
  <c r="CK132" i="4" s="1"/>
  <c r="BC131" i="2"/>
  <c r="U132" i="4" s="1"/>
  <c r="BN131" i="2"/>
  <c r="BC132" i="4" s="1"/>
  <c r="BT130" i="2"/>
  <c r="BI130" i="2"/>
  <c r="AX131" i="4" s="1"/>
  <c r="AX130" i="2"/>
  <c r="P131" i="4" s="1"/>
  <c r="AB222" i="5"/>
  <c r="BH223" i="4" s="1"/>
  <c r="BN223" i="4" s="1"/>
  <c r="AH222" i="5"/>
  <c r="CP223" i="4" s="1"/>
  <c r="CV223" i="4" s="1"/>
  <c r="V222" i="5"/>
  <c r="Z223" i="4" s="1"/>
  <c r="AF223" i="4" s="1"/>
  <c r="AH221" i="5"/>
  <c r="CP222" i="4" s="1"/>
  <c r="CV222" i="4" s="1"/>
  <c r="AB221" i="5"/>
  <c r="BH222" i="4" s="1"/>
  <c r="BN222" i="4" s="1"/>
  <c r="V221" i="5"/>
  <c r="Z222" i="4" s="1"/>
  <c r="AF222" i="4" s="1"/>
  <c r="V220" i="5"/>
  <c r="Z221" i="4" s="1"/>
  <c r="AF221" i="4" s="1"/>
  <c r="AH220" i="5"/>
  <c r="CP221" i="4" s="1"/>
  <c r="CV221" i="4" s="1"/>
  <c r="AB220" i="5"/>
  <c r="BH221" i="4" s="1"/>
  <c r="BN221" i="4" s="1"/>
  <c r="AB219" i="5"/>
  <c r="BH220" i="4" s="1"/>
  <c r="BN220" i="4" s="1"/>
  <c r="AH219" i="5"/>
  <c r="CP220" i="4" s="1"/>
  <c r="CV220" i="4" s="1"/>
  <c r="V219" i="5"/>
  <c r="Z220" i="4" s="1"/>
  <c r="AF220" i="4" s="1"/>
  <c r="AH218" i="5"/>
  <c r="CP219" i="4" s="1"/>
  <c r="CV219" i="4" s="1"/>
  <c r="V218" i="5"/>
  <c r="Z219" i="4" s="1"/>
  <c r="AF219" i="4" s="1"/>
  <c r="AB218" i="5"/>
  <c r="BH219" i="4" s="1"/>
  <c r="BN219" i="4" s="1"/>
  <c r="V217" i="5"/>
  <c r="Z218" i="4" s="1"/>
  <c r="AF218" i="4" s="1"/>
  <c r="AB217" i="5"/>
  <c r="BH218" i="4" s="1"/>
  <c r="BN218" i="4" s="1"/>
  <c r="AH217" i="5"/>
  <c r="CP218" i="4" s="1"/>
  <c r="CV218" i="4" s="1"/>
  <c r="AB215" i="5"/>
  <c r="BH216" i="4" s="1"/>
  <c r="BN216" i="4" s="1"/>
  <c r="AH215" i="5"/>
  <c r="CP216" i="4" s="1"/>
  <c r="CV216" i="4" s="1"/>
  <c r="V215" i="5"/>
  <c r="Z216" i="4" s="1"/>
  <c r="AF216" i="4" s="1"/>
  <c r="AH213" i="5"/>
  <c r="CP214" i="4" s="1"/>
  <c r="CV214" i="4" s="1"/>
  <c r="AB213" i="5"/>
  <c r="BH214" i="4" s="1"/>
  <c r="BN214" i="4" s="1"/>
  <c r="V213" i="5"/>
  <c r="Z214" i="4" s="1"/>
  <c r="AF214" i="4" s="1"/>
  <c r="AB211" i="5"/>
  <c r="BH212" i="4" s="1"/>
  <c r="BN212" i="4" s="1"/>
  <c r="AH211" i="5"/>
  <c r="CP212" i="4" s="1"/>
  <c r="CV212" i="4" s="1"/>
  <c r="V211" i="5"/>
  <c r="Z212" i="4" s="1"/>
  <c r="AF212" i="4" s="1"/>
  <c r="V209" i="5"/>
  <c r="Z210" i="4" s="1"/>
  <c r="AF210" i="4" s="1"/>
  <c r="AH209" i="5"/>
  <c r="CP210" i="4" s="1"/>
  <c r="CV210" i="4" s="1"/>
  <c r="AB209" i="5"/>
  <c r="BH210" i="4" s="1"/>
  <c r="BN210" i="4" s="1"/>
  <c r="AH207" i="5"/>
  <c r="CP208" i="4" s="1"/>
  <c r="CV208" i="4" s="1"/>
  <c r="V207" i="5"/>
  <c r="Z208" i="4" s="1"/>
  <c r="AF208" i="4" s="1"/>
  <c r="AB207" i="5"/>
  <c r="BH208" i="4" s="1"/>
  <c r="BN208" i="4" s="1"/>
  <c r="V204" i="5"/>
  <c r="Z205" i="4" s="1"/>
  <c r="AF205" i="4" s="1"/>
  <c r="AB204" i="5"/>
  <c r="BH205" i="4" s="1"/>
  <c r="BN205" i="4" s="1"/>
  <c r="AH204" i="5"/>
  <c r="CP205" i="4" s="1"/>
  <c r="CV205" i="4" s="1"/>
  <c r="AB203" i="5"/>
  <c r="BH204" i="4" s="1"/>
  <c r="BN204" i="4" s="1"/>
  <c r="V203" i="5"/>
  <c r="Z204" i="4" s="1"/>
  <c r="AF204" i="4" s="1"/>
  <c r="AH203" i="5"/>
  <c r="CP204" i="4" s="1"/>
  <c r="CV204" i="4" s="1"/>
  <c r="AB202" i="5"/>
  <c r="BH203" i="4" s="1"/>
  <c r="BN203" i="4" s="1"/>
  <c r="AH202" i="5"/>
  <c r="CP203" i="4" s="1"/>
  <c r="CV203" i="4" s="1"/>
  <c r="V202" i="5"/>
  <c r="Z203" i="4" s="1"/>
  <c r="AF203" i="4" s="1"/>
  <c r="V201" i="5"/>
  <c r="Z202" i="4" s="1"/>
  <c r="AF202" i="4" s="1"/>
  <c r="AH201" i="5"/>
  <c r="CP202" i="4" s="1"/>
  <c r="CV202" i="4" s="1"/>
  <c r="AB201" i="5"/>
  <c r="BH202" i="4" s="1"/>
  <c r="BN202" i="4" s="1"/>
  <c r="AH200" i="5"/>
  <c r="CP201" i="4" s="1"/>
  <c r="CV201" i="4" s="1"/>
  <c r="AB200" i="5"/>
  <c r="BH201" i="4" s="1"/>
  <c r="BN201" i="4" s="1"/>
  <c r="V200" i="5"/>
  <c r="Z201" i="4" s="1"/>
  <c r="AF201" i="4" s="1"/>
  <c r="AH197" i="5"/>
  <c r="CP198" i="4" s="1"/>
  <c r="CV198" i="4" s="1"/>
  <c r="V197" i="5"/>
  <c r="Z198" i="4" s="1"/>
  <c r="AF198" i="4" s="1"/>
  <c r="AB197" i="5"/>
  <c r="BH198" i="4" s="1"/>
  <c r="BN198" i="4" s="1"/>
  <c r="V193" i="5"/>
  <c r="Z194" i="4" s="1"/>
  <c r="AF194" i="4" s="1"/>
  <c r="AB193" i="5"/>
  <c r="BH194" i="4" s="1"/>
  <c r="BN194" i="4" s="1"/>
  <c r="AH193" i="5"/>
  <c r="CP194" i="4" s="1"/>
  <c r="CV194" i="4" s="1"/>
  <c r="AB190" i="5"/>
  <c r="BH191" i="4" s="1"/>
  <c r="BN191" i="4" s="1"/>
  <c r="AH190" i="5"/>
  <c r="CP191" i="4" s="1"/>
  <c r="CV191" i="4" s="1"/>
  <c r="V190" i="5"/>
  <c r="Z191" i="4" s="1"/>
  <c r="AF191" i="4" s="1"/>
  <c r="AH189" i="5"/>
  <c r="CP190" i="4" s="1"/>
  <c r="CV190" i="4" s="1"/>
  <c r="AB189" i="5"/>
  <c r="BH190" i="4" s="1"/>
  <c r="BN190" i="4" s="1"/>
  <c r="V189" i="5"/>
  <c r="Z190" i="4" s="1"/>
  <c r="AF190" i="4" s="1"/>
  <c r="V186" i="5"/>
  <c r="Z187" i="4" s="1"/>
  <c r="AF187" i="4" s="1"/>
  <c r="AH186" i="5"/>
  <c r="CP187" i="4" s="1"/>
  <c r="CV187" i="4" s="1"/>
  <c r="AB186" i="5"/>
  <c r="BH187" i="4" s="1"/>
  <c r="BN187" i="4" s="1"/>
  <c r="V185" i="5"/>
  <c r="Z186" i="4" s="1"/>
  <c r="AF186" i="4" s="1"/>
  <c r="AB185" i="5"/>
  <c r="BH186" i="4" s="1"/>
  <c r="BN186" i="4" s="1"/>
  <c r="AH185" i="5"/>
  <c r="CP186" i="4" s="1"/>
  <c r="CV186" i="4" s="1"/>
  <c r="AH184" i="5"/>
  <c r="CP185" i="4" s="1"/>
  <c r="CV185" i="4" s="1"/>
  <c r="V184" i="5"/>
  <c r="Z185" i="4" s="1"/>
  <c r="AF185" i="4" s="1"/>
  <c r="AB184" i="5"/>
  <c r="BH185" i="4" s="1"/>
  <c r="BN185" i="4" s="1"/>
  <c r="AH181" i="5"/>
  <c r="CP182" i="4" s="1"/>
  <c r="CV182" i="4" s="1"/>
  <c r="V181" i="5"/>
  <c r="Z182" i="4" s="1"/>
  <c r="AF182" i="4" s="1"/>
  <c r="AB181" i="5"/>
  <c r="BH182" i="4" s="1"/>
  <c r="BN182" i="4" s="1"/>
  <c r="AH180" i="5"/>
  <c r="CP181" i="4" s="1"/>
  <c r="CV181" i="4" s="1"/>
  <c r="AB180" i="5"/>
  <c r="BH181" i="4" s="1"/>
  <c r="BN181" i="4" s="1"/>
  <c r="V180" i="5"/>
  <c r="Z181" i="4" s="1"/>
  <c r="AF181" i="4" s="1"/>
  <c r="AB179" i="5"/>
  <c r="BH180" i="4" s="1"/>
  <c r="BN180" i="4" s="1"/>
  <c r="V179" i="5"/>
  <c r="Z180" i="4" s="1"/>
  <c r="AF180" i="4" s="1"/>
  <c r="AH179" i="5"/>
  <c r="CP180" i="4" s="1"/>
  <c r="CV180" i="4" s="1"/>
  <c r="AH178" i="5"/>
  <c r="CP179" i="4" s="1"/>
  <c r="CV179" i="4" s="1"/>
  <c r="V178" i="5"/>
  <c r="Z179" i="4" s="1"/>
  <c r="AF179" i="4" s="1"/>
  <c r="AB178" i="5"/>
  <c r="BH179" i="4" s="1"/>
  <c r="BN179" i="4" s="1"/>
  <c r="AH173" i="5"/>
  <c r="CP174" i="4" s="1"/>
  <c r="CV174" i="4" s="1"/>
  <c r="V173" i="5"/>
  <c r="Z174" i="4" s="1"/>
  <c r="AF174" i="4" s="1"/>
  <c r="AB173" i="5"/>
  <c r="BH174" i="4" s="1"/>
  <c r="BN174" i="4" s="1"/>
  <c r="AB172" i="5"/>
  <c r="BH173" i="4" s="1"/>
  <c r="BN173" i="4" s="1"/>
  <c r="V172" i="5"/>
  <c r="Z173" i="4" s="1"/>
  <c r="AF173" i="4" s="1"/>
  <c r="AH172" i="5"/>
  <c r="CP173" i="4" s="1"/>
  <c r="CV173" i="4" s="1"/>
  <c r="AB171" i="5"/>
  <c r="BH172" i="4" s="1"/>
  <c r="BN172" i="4" s="1"/>
  <c r="V171" i="5"/>
  <c r="Z172" i="4" s="1"/>
  <c r="AF172" i="4" s="1"/>
  <c r="AH171" i="5"/>
  <c r="CP172" i="4" s="1"/>
  <c r="CV172" i="4" s="1"/>
  <c r="AB170" i="5"/>
  <c r="BH171" i="4" s="1"/>
  <c r="BN171" i="4" s="1"/>
  <c r="AH170" i="5"/>
  <c r="CP171" i="4" s="1"/>
  <c r="CV171" i="4" s="1"/>
  <c r="V170" i="5"/>
  <c r="Z171" i="4" s="1"/>
  <c r="AF171" i="4" s="1"/>
  <c r="AB169" i="5"/>
  <c r="BH170" i="4" s="1"/>
  <c r="BN170" i="4" s="1"/>
  <c r="AH169" i="5"/>
  <c r="CP170" i="4" s="1"/>
  <c r="CV170" i="4" s="1"/>
  <c r="V169" i="5"/>
  <c r="Z170" i="4" s="1"/>
  <c r="AF170" i="4" s="1"/>
  <c r="AH168" i="5"/>
  <c r="CP169" i="4" s="1"/>
  <c r="CV169" i="4" s="1"/>
  <c r="AB168" i="5"/>
  <c r="BH169" i="4" s="1"/>
  <c r="BN169" i="4" s="1"/>
  <c r="V168" i="5"/>
  <c r="Z169" i="4" s="1"/>
  <c r="AF169" i="4" s="1"/>
  <c r="AB167" i="5"/>
  <c r="BH168" i="4" s="1"/>
  <c r="BN168" i="4" s="1"/>
  <c r="AH167" i="5"/>
  <c r="CP168" i="4" s="1"/>
  <c r="CV168" i="4" s="1"/>
  <c r="V167" i="5"/>
  <c r="Z168" i="4" s="1"/>
  <c r="AF168" i="4" s="1"/>
  <c r="AB166" i="5"/>
  <c r="BH167" i="4" s="1"/>
  <c r="BN167" i="4" s="1"/>
  <c r="V166" i="5"/>
  <c r="Z167" i="4" s="1"/>
  <c r="AF167" i="4" s="1"/>
  <c r="AH166" i="5"/>
  <c r="CP167" i="4" s="1"/>
  <c r="CV167" i="4" s="1"/>
  <c r="AH165" i="5"/>
  <c r="CP166" i="4" s="1"/>
  <c r="CV166" i="4" s="1"/>
  <c r="AB165" i="5"/>
  <c r="BH166" i="4" s="1"/>
  <c r="BN166" i="4" s="1"/>
  <c r="V165" i="5"/>
  <c r="Z166" i="4" s="1"/>
  <c r="AF166" i="4" s="1"/>
  <c r="V164" i="5"/>
  <c r="Z165" i="4" s="1"/>
  <c r="AF165" i="4" s="1"/>
  <c r="AH164" i="5"/>
  <c r="CP165" i="4" s="1"/>
  <c r="CV165" i="4" s="1"/>
  <c r="AB164" i="5"/>
  <c r="BH165" i="4" s="1"/>
  <c r="BN165" i="4" s="1"/>
  <c r="V162" i="5"/>
  <c r="Z163" i="4" s="1"/>
  <c r="AF163" i="4" s="1"/>
  <c r="AH162" i="5"/>
  <c r="CP163" i="4" s="1"/>
  <c r="CV163" i="4" s="1"/>
  <c r="AB162" i="5"/>
  <c r="BH163" i="4" s="1"/>
  <c r="BN163" i="4" s="1"/>
  <c r="AB161" i="5"/>
  <c r="BH162" i="4" s="1"/>
  <c r="BN162" i="4" s="1"/>
  <c r="V161" i="5"/>
  <c r="Z162" i="4" s="1"/>
  <c r="AF162" i="4" s="1"/>
  <c r="AH161" i="5"/>
  <c r="CP162" i="4" s="1"/>
  <c r="CV162" i="4" s="1"/>
  <c r="AH160" i="5"/>
  <c r="CP161" i="4" s="1"/>
  <c r="CV161" i="4" s="1"/>
  <c r="V160" i="5"/>
  <c r="Z161" i="4" s="1"/>
  <c r="AF161" i="4" s="1"/>
  <c r="AB160" i="5"/>
  <c r="BH161" i="4" s="1"/>
  <c r="BN161" i="4" s="1"/>
  <c r="AH157" i="5"/>
  <c r="CP158" i="4" s="1"/>
  <c r="CV158" i="4" s="1"/>
  <c r="AB157" i="5"/>
  <c r="BH158" i="4" s="1"/>
  <c r="BN158" i="4" s="1"/>
  <c r="V157" i="5"/>
  <c r="Z158" i="4" s="1"/>
  <c r="AF158" i="4" s="1"/>
  <c r="V156" i="5"/>
  <c r="Z157" i="4" s="1"/>
  <c r="AF157" i="4" s="1"/>
  <c r="AH156" i="5"/>
  <c r="CP157" i="4" s="1"/>
  <c r="CV157" i="4" s="1"/>
  <c r="AB156" i="5"/>
  <c r="BH157" i="4" s="1"/>
  <c r="BN157" i="4" s="1"/>
  <c r="AB155" i="5"/>
  <c r="BH156" i="4" s="1"/>
  <c r="BN156" i="4" s="1"/>
  <c r="AH155" i="5"/>
  <c r="CP156" i="4" s="1"/>
  <c r="CV156" i="4" s="1"/>
  <c r="V155" i="5"/>
  <c r="Z156" i="4" s="1"/>
  <c r="AF156" i="4" s="1"/>
  <c r="AH154" i="5"/>
  <c r="CP155" i="4" s="1"/>
  <c r="CV155" i="4" s="1"/>
  <c r="V154" i="5"/>
  <c r="Z155" i="4" s="1"/>
  <c r="AF155" i="4" s="1"/>
  <c r="AB154" i="5"/>
  <c r="BH155" i="4" s="1"/>
  <c r="BN155" i="4" s="1"/>
  <c r="AB153" i="5"/>
  <c r="BH154" i="4" s="1"/>
  <c r="BN154" i="4" s="1"/>
  <c r="AH153" i="5"/>
  <c r="CP154" i="4" s="1"/>
  <c r="CV154" i="4" s="1"/>
  <c r="V153" i="5"/>
  <c r="Z154" i="4" s="1"/>
  <c r="AF154" i="4" s="1"/>
  <c r="AH152" i="5"/>
  <c r="CP153" i="4" s="1"/>
  <c r="CV153" i="4" s="1"/>
  <c r="V152" i="5"/>
  <c r="Z153" i="4" s="1"/>
  <c r="AF153" i="4" s="1"/>
  <c r="AB152" i="5"/>
  <c r="BH153" i="4" s="1"/>
  <c r="BN153" i="4" s="1"/>
  <c r="V151" i="5"/>
  <c r="Z152" i="4" s="1"/>
  <c r="AF152" i="4" s="1"/>
  <c r="AH151" i="5"/>
  <c r="CP152" i="4" s="1"/>
  <c r="CV152" i="4" s="1"/>
  <c r="AB151" i="5"/>
  <c r="BH152" i="4" s="1"/>
  <c r="BN152" i="4" s="1"/>
  <c r="AB150" i="5"/>
  <c r="BH151" i="4" s="1"/>
  <c r="BN151" i="4" s="1"/>
  <c r="AH150" i="5"/>
  <c r="CP151" i="4" s="1"/>
  <c r="CV151" i="4" s="1"/>
  <c r="V150" i="5"/>
  <c r="Z151" i="4" s="1"/>
  <c r="AF151" i="4" s="1"/>
  <c r="AH149" i="5"/>
  <c r="CP150" i="4" s="1"/>
  <c r="CV150" i="4" s="1"/>
  <c r="V149" i="5"/>
  <c r="Z150" i="4" s="1"/>
  <c r="AF150" i="4" s="1"/>
  <c r="AB149" i="5"/>
  <c r="BH150" i="4" s="1"/>
  <c r="BN150" i="4" s="1"/>
  <c r="V148" i="5"/>
  <c r="Z149" i="4" s="1"/>
  <c r="AF149" i="4" s="1"/>
  <c r="AB148" i="5"/>
  <c r="BH149" i="4" s="1"/>
  <c r="BN149" i="4" s="1"/>
  <c r="AH148" i="5"/>
  <c r="CP149" i="4" s="1"/>
  <c r="CV149" i="4" s="1"/>
  <c r="AB147" i="5"/>
  <c r="BH148" i="4" s="1"/>
  <c r="BN148" i="4" s="1"/>
  <c r="AH147" i="5"/>
  <c r="CP148" i="4" s="1"/>
  <c r="CV148" i="4" s="1"/>
  <c r="V147" i="5"/>
  <c r="Z148" i="4" s="1"/>
  <c r="AF148" i="4" s="1"/>
  <c r="AH146" i="5"/>
  <c r="CP147" i="4" s="1"/>
  <c r="CV147" i="4" s="1"/>
  <c r="AB146" i="5"/>
  <c r="BH147" i="4" s="1"/>
  <c r="BN147" i="4" s="1"/>
  <c r="V146" i="5"/>
  <c r="Z147" i="4" s="1"/>
  <c r="AF147" i="4" s="1"/>
  <c r="AH145" i="5"/>
  <c r="CP146" i="4" s="1"/>
  <c r="CV146" i="4" s="1"/>
  <c r="AB145" i="5"/>
  <c r="BH146" i="4" s="1"/>
  <c r="BN146" i="4" s="1"/>
  <c r="V145" i="5"/>
  <c r="Z146" i="4" s="1"/>
  <c r="AF146" i="4" s="1"/>
  <c r="AH144" i="5"/>
  <c r="CP145" i="4" s="1"/>
  <c r="CV145" i="4" s="1"/>
  <c r="AB144" i="5"/>
  <c r="BH145" i="4" s="1"/>
  <c r="BN145" i="4" s="1"/>
  <c r="V144" i="5"/>
  <c r="Z145" i="4" s="1"/>
  <c r="AF145" i="4" s="1"/>
  <c r="V143" i="5"/>
  <c r="Z144" i="4" s="1"/>
  <c r="AF144" i="4" s="1"/>
  <c r="AH143" i="5"/>
  <c r="CP144" i="4" s="1"/>
  <c r="CV144" i="4" s="1"/>
  <c r="AB143" i="5"/>
  <c r="BH144" i="4" s="1"/>
  <c r="BN144" i="4" s="1"/>
  <c r="AB142" i="5"/>
  <c r="BH143" i="4" s="1"/>
  <c r="BN143" i="4" s="1"/>
  <c r="V142" i="5"/>
  <c r="Z143" i="4" s="1"/>
  <c r="AF143" i="4" s="1"/>
  <c r="AH142" i="5"/>
  <c r="CP143" i="4" s="1"/>
  <c r="CV143" i="4" s="1"/>
  <c r="AH141" i="5"/>
  <c r="CP142" i="4" s="1"/>
  <c r="CV142" i="4" s="1"/>
  <c r="V141" i="5"/>
  <c r="Z142" i="4" s="1"/>
  <c r="AF142" i="4" s="1"/>
  <c r="AB141" i="5"/>
  <c r="BH142" i="4" s="1"/>
  <c r="BN142" i="4" s="1"/>
  <c r="V140" i="5"/>
  <c r="Z141" i="4" s="1"/>
  <c r="AF141" i="4" s="1"/>
  <c r="AB140" i="5"/>
  <c r="BH141" i="4" s="1"/>
  <c r="BN141" i="4" s="1"/>
  <c r="AH140" i="5"/>
  <c r="CP141" i="4" s="1"/>
  <c r="CV141" i="4" s="1"/>
  <c r="AB139" i="5"/>
  <c r="BH140" i="4" s="1"/>
  <c r="BN140" i="4" s="1"/>
  <c r="V139" i="5"/>
  <c r="Z140" i="4" s="1"/>
  <c r="AF140" i="4" s="1"/>
  <c r="AH139" i="5"/>
  <c r="CP140" i="4" s="1"/>
  <c r="CV140" i="4" s="1"/>
  <c r="AB138" i="5"/>
  <c r="BH139" i="4" s="1"/>
  <c r="BN139" i="4" s="1"/>
  <c r="AH138" i="5"/>
  <c r="CP139" i="4" s="1"/>
  <c r="CV139" i="4" s="1"/>
  <c r="V138" i="5"/>
  <c r="Z139" i="4" s="1"/>
  <c r="AF139" i="4" s="1"/>
  <c r="AB137" i="5"/>
  <c r="BH138" i="4" s="1"/>
  <c r="BN138" i="4" s="1"/>
  <c r="AH137" i="5"/>
  <c r="CP138" i="4" s="1"/>
  <c r="CV138" i="4" s="1"/>
  <c r="V137" i="5"/>
  <c r="Z138" i="4" s="1"/>
  <c r="AF138" i="4" s="1"/>
  <c r="AH136" i="5"/>
  <c r="CP137" i="4" s="1"/>
  <c r="CV137" i="4" s="1"/>
  <c r="AB136" i="5"/>
  <c r="BH137" i="4" s="1"/>
  <c r="BN137" i="4" s="1"/>
  <c r="V136" i="5"/>
  <c r="Z137" i="4" s="1"/>
  <c r="AF137" i="4" s="1"/>
  <c r="V135" i="5"/>
  <c r="Z136" i="4" s="1"/>
  <c r="AF136" i="4" s="1"/>
  <c r="AB135" i="5"/>
  <c r="BH136" i="4" s="1"/>
  <c r="BN136" i="4" s="1"/>
  <c r="AH135" i="5"/>
  <c r="CP136" i="4" s="1"/>
  <c r="CV136" i="4" s="1"/>
  <c r="AB134" i="5"/>
  <c r="BH135" i="4" s="1"/>
  <c r="V134" i="5"/>
  <c r="AH134" i="5"/>
  <c r="AH133" i="5"/>
  <c r="AB133" i="5"/>
  <c r="BH134" i="4" s="1"/>
  <c r="V133" i="5"/>
  <c r="Z134" i="4" s="1"/>
  <c r="V132" i="5"/>
  <c r="Z133" i="4" s="1"/>
  <c r="AH132" i="5"/>
  <c r="CP133" i="4" s="1"/>
  <c r="AB132" i="5"/>
  <c r="AH131" i="5"/>
  <c r="AB131" i="5"/>
  <c r="V131" i="5"/>
  <c r="Z132" i="4" s="1"/>
  <c r="AH130" i="5"/>
  <c r="CP131" i="4" s="1"/>
  <c r="AB130" i="5"/>
  <c r="BH131" i="4" s="1"/>
  <c r="V130" i="5"/>
  <c r="Z131" i="4" s="1"/>
  <c r="AB129" i="5"/>
  <c r="BH130" i="4" s="1"/>
  <c r="AH129" i="5"/>
  <c r="CP130" i="4" s="1"/>
  <c r="V129" i="5"/>
  <c r="V128" i="5"/>
  <c r="Z129" i="4" s="1"/>
  <c r="AH128" i="5"/>
  <c r="CP129" i="4" s="1"/>
  <c r="AB128" i="5"/>
  <c r="BH129" i="4" s="1"/>
  <c r="V127" i="5"/>
  <c r="Z128" i="4" s="1"/>
  <c r="AB127" i="5"/>
  <c r="BH128" i="4" s="1"/>
  <c r="AH127" i="5"/>
  <c r="CP128" i="4" s="1"/>
  <c r="AB126" i="5"/>
  <c r="BH127" i="4" s="1"/>
  <c r="AH126" i="5"/>
  <c r="V126" i="5"/>
  <c r="Z127" i="4" s="1"/>
  <c r="AH125" i="5"/>
  <c r="CP126" i="4" s="1"/>
  <c r="V125" i="5"/>
  <c r="AB125" i="5"/>
  <c r="BH126" i="4" s="1"/>
  <c r="AB124" i="5"/>
  <c r="BH125" i="4" s="1"/>
  <c r="AH124" i="5"/>
  <c r="CP125" i="4" s="1"/>
  <c r="V124" i="5"/>
  <c r="AB123" i="5"/>
  <c r="V123" i="5"/>
  <c r="Z124" i="4" s="1"/>
  <c r="AH123" i="5"/>
  <c r="CP124" i="4" s="1"/>
  <c r="AH122" i="5"/>
  <c r="CP123" i="4" s="1"/>
  <c r="AB122" i="5"/>
  <c r="BH123" i="4" s="1"/>
  <c r="V122" i="5"/>
  <c r="Z123" i="4" s="1"/>
  <c r="AB121" i="5"/>
  <c r="BH122" i="4" s="1"/>
  <c r="V121" i="5"/>
  <c r="AH121" i="5"/>
  <c r="CP122" i="4" s="1"/>
  <c r="V120" i="5"/>
  <c r="Z121" i="4" s="1"/>
  <c r="AH120" i="5"/>
  <c r="CP121" i="4" s="1"/>
  <c r="AB120" i="5"/>
  <c r="AH119" i="5"/>
  <c r="CP120" i="4" s="1"/>
  <c r="V119" i="5"/>
  <c r="Z120" i="4" s="1"/>
  <c r="AB119" i="5"/>
  <c r="BH120" i="4" s="1"/>
  <c r="AB118" i="5"/>
  <c r="BH119" i="4" s="1"/>
  <c r="AH118" i="5"/>
  <c r="V118" i="5"/>
  <c r="Z119" i="4" s="1"/>
  <c r="AH117" i="5"/>
  <c r="V117" i="5"/>
  <c r="AB117" i="5"/>
  <c r="BH118" i="4" s="1"/>
  <c r="AH116" i="5"/>
  <c r="CP117" i="4" s="1"/>
  <c r="V116" i="5"/>
  <c r="Z117" i="4" s="1"/>
  <c r="AB116" i="5"/>
  <c r="AB115" i="5"/>
  <c r="V115" i="5"/>
  <c r="Z116" i="4" s="1"/>
  <c r="AH115" i="5"/>
  <c r="AH114" i="5"/>
  <c r="CP115" i="4" s="1"/>
  <c r="AB114" i="5"/>
  <c r="BH115" i="4" s="1"/>
  <c r="V114" i="5"/>
  <c r="Z115" i="4" s="1"/>
  <c r="AB113" i="5"/>
  <c r="BH114" i="4" s="1"/>
  <c r="AH113" i="5"/>
  <c r="CP114" i="4" s="1"/>
  <c r="V113" i="5"/>
  <c r="V112" i="5"/>
  <c r="Z113" i="4" s="1"/>
  <c r="AH112" i="5"/>
  <c r="CP113" i="4" s="1"/>
  <c r="AB112" i="5"/>
  <c r="BH113" i="4" s="1"/>
  <c r="V111" i="5"/>
  <c r="Z112" i="4" s="1"/>
  <c r="AH111" i="5"/>
  <c r="CP112" i="4" s="1"/>
  <c r="AB111" i="5"/>
  <c r="BH112" i="4" s="1"/>
  <c r="AB110" i="5"/>
  <c r="BH111" i="4" s="1"/>
  <c r="V110" i="5"/>
  <c r="AH110" i="5"/>
  <c r="AH109" i="5"/>
  <c r="V109" i="5"/>
  <c r="Z110" i="4" s="1"/>
  <c r="AB109" i="5"/>
  <c r="BH110" i="4" s="1"/>
  <c r="AH108" i="5"/>
  <c r="CP109" i="4" s="1"/>
  <c r="AB108" i="5"/>
  <c r="BH109" i="4" s="1"/>
  <c r="V108" i="5"/>
  <c r="V107" i="5"/>
  <c r="AB107" i="5"/>
  <c r="AH107" i="5"/>
  <c r="AH106" i="5"/>
  <c r="CP107" i="4" s="1"/>
  <c r="V106" i="5"/>
  <c r="Z107" i="4" s="1"/>
  <c r="AB106" i="5"/>
  <c r="BH107" i="4" s="1"/>
  <c r="AB105" i="5"/>
  <c r="BH106" i="4" s="1"/>
  <c r="V105" i="5"/>
  <c r="AH105" i="5"/>
  <c r="CP106" i="4" s="1"/>
  <c r="V104" i="5"/>
  <c r="Z105" i="4" s="1"/>
  <c r="AH104" i="5"/>
  <c r="CP105" i="4" s="1"/>
  <c r="AB104" i="5"/>
  <c r="BH105" i="4" s="1"/>
  <c r="AB103" i="5"/>
  <c r="BH104" i="4" s="1"/>
  <c r="V103" i="5"/>
  <c r="Z104" i="4" s="1"/>
  <c r="AH103" i="5"/>
  <c r="CP104" i="4" s="1"/>
  <c r="AB102" i="5"/>
  <c r="BH103" i="4" s="1"/>
  <c r="V102" i="5"/>
  <c r="AH102" i="5"/>
  <c r="CP103" i="4" s="1"/>
  <c r="AH101" i="5"/>
  <c r="CP102" i="4" s="1"/>
  <c r="V101" i="5"/>
  <c r="Z102" i="4" s="1"/>
  <c r="AB101" i="5"/>
  <c r="BH102" i="4" s="1"/>
  <c r="AB100" i="5"/>
  <c r="BH101" i="4" s="1"/>
  <c r="AH100" i="5"/>
  <c r="CP101" i="4" s="1"/>
  <c r="V100" i="5"/>
  <c r="Z101" i="4" s="1"/>
  <c r="V99" i="5"/>
  <c r="Z100" i="4" s="1"/>
  <c r="AH99" i="5"/>
  <c r="AB99" i="5"/>
  <c r="BH100" i="4" s="1"/>
  <c r="AH98" i="5"/>
  <c r="CP99" i="4" s="1"/>
  <c r="V98" i="5"/>
  <c r="Z99" i="4" s="1"/>
  <c r="AB98" i="5"/>
  <c r="BH99" i="4" s="1"/>
  <c r="AB97" i="5"/>
  <c r="BH98" i="4" s="1"/>
  <c r="AH97" i="5"/>
  <c r="CP98" i="4" s="1"/>
  <c r="V97" i="5"/>
  <c r="Z98" i="4" s="1"/>
  <c r="V96" i="5"/>
  <c r="Z97" i="4" s="1"/>
  <c r="AB96" i="5"/>
  <c r="AH96" i="5"/>
  <c r="CP97" i="4" s="1"/>
  <c r="AH95" i="5"/>
  <c r="CP96" i="4" s="1"/>
  <c r="AB95" i="5"/>
  <c r="BH96" i="4" s="1"/>
  <c r="V95" i="5"/>
  <c r="Z96" i="4" s="1"/>
  <c r="AB94" i="5"/>
  <c r="BH95" i="4" s="1"/>
  <c r="V94" i="5"/>
  <c r="AH94" i="5"/>
  <c r="AH93" i="5"/>
  <c r="AB93" i="5"/>
  <c r="BH94" i="4" s="1"/>
  <c r="V93" i="5"/>
  <c r="Z94" i="4" s="1"/>
  <c r="AB92" i="5"/>
  <c r="BH93" i="4" s="1"/>
  <c r="V92" i="5"/>
  <c r="Z93" i="4" s="1"/>
  <c r="AH92" i="5"/>
  <c r="AH91" i="5"/>
  <c r="AB91" i="5"/>
  <c r="V91" i="5"/>
  <c r="Z92" i="4" s="1"/>
  <c r="AH90" i="5"/>
  <c r="CP91" i="4" s="1"/>
  <c r="AB90" i="5"/>
  <c r="BH91" i="4" s="1"/>
  <c r="V90" i="5"/>
  <c r="Z91" i="4" s="1"/>
  <c r="AB89" i="5"/>
  <c r="BH90" i="4" s="1"/>
  <c r="AH89" i="5"/>
  <c r="CP90" i="4" s="1"/>
  <c r="V89" i="5"/>
  <c r="V88" i="5"/>
  <c r="AH88" i="5"/>
  <c r="CP89" i="4" s="1"/>
  <c r="AB88" i="5"/>
  <c r="AH87" i="5"/>
  <c r="CP88" i="4" s="1"/>
  <c r="V87" i="5"/>
  <c r="Z88" i="4" s="1"/>
  <c r="AB87" i="5"/>
  <c r="BH88" i="4" s="1"/>
  <c r="AB86" i="5"/>
  <c r="BH87" i="4" s="1"/>
  <c r="AH86" i="5"/>
  <c r="V86" i="5"/>
  <c r="Z87" i="4" s="1"/>
  <c r="AH85" i="5"/>
  <c r="CP86" i="4" s="1"/>
  <c r="V85" i="5"/>
  <c r="Z86" i="4" s="1"/>
  <c r="AB85" i="5"/>
  <c r="BH86" i="4" s="1"/>
  <c r="AH84" i="5"/>
  <c r="CP85" i="4" s="1"/>
  <c r="AB84" i="5"/>
  <c r="BH85" i="4" s="1"/>
  <c r="V84" i="5"/>
  <c r="Z85" i="4" s="1"/>
  <c r="V83" i="5"/>
  <c r="Z84" i="4" s="1"/>
  <c r="AH83" i="5"/>
  <c r="CP84" i="4" s="1"/>
  <c r="AB83" i="5"/>
  <c r="BH84" i="4" s="1"/>
  <c r="AH82" i="5"/>
  <c r="CP83" i="4" s="1"/>
  <c r="AB82" i="5"/>
  <c r="BH83" i="4" s="1"/>
  <c r="V82" i="5"/>
  <c r="Z83" i="4" s="1"/>
  <c r="AB81" i="5"/>
  <c r="BH82" i="4" s="1"/>
  <c r="V81" i="5"/>
  <c r="Z82" i="4" s="1"/>
  <c r="AH81" i="5"/>
  <c r="CP82" i="4" s="1"/>
  <c r="V80" i="5"/>
  <c r="Z81" i="4" s="1"/>
  <c r="AB80" i="5"/>
  <c r="AH80" i="5"/>
  <c r="CP81" i="4" s="1"/>
  <c r="V79" i="5"/>
  <c r="Z80" i="4" s="1"/>
  <c r="AH79" i="5"/>
  <c r="CP80" i="4" s="1"/>
  <c r="AB79" i="5"/>
  <c r="BH80" i="4" s="1"/>
  <c r="AB78" i="5"/>
  <c r="BH79" i="4" s="1"/>
  <c r="AH78" i="5"/>
  <c r="V78" i="5"/>
  <c r="AH77" i="5"/>
  <c r="V77" i="5"/>
  <c r="Z78" i="4" s="1"/>
  <c r="AB77" i="5"/>
  <c r="BH78" i="4" s="1"/>
  <c r="V76" i="5"/>
  <c r="Z77" i="4" s="1"/>
  <c r="AH76" i="5"/>
  <c r="CP77" i="4" s="1"/>
  <c r="AB76" i="5"/>
  <c r="AB75" i="5"/>
  <c r="AH75" i="5"/>
  <c r="V75" i="5"/>
  <c r="Z76" i="4" s="1"/>
  <c r="AH74" i="5"/>
  <c r="CP75" i="4" s="1"/>
  <c r="V74" i="5"/>
  <c r="Z75" i="4" s="1"/>
  <c r="AB74" i="5"/>
  <c r="BH75" i="4" s="1"/>
  <c r="AB73" i="5"/>
  <c r="BH74" i="4" s="1"/>
  <c r="V73" i="5"/>
  <c r="AH73" i="5"/>
  <c r="CP74" i="4" s="1"/>
  <c r="V72" i="5"/>
  <c r="AH72" i="5"/>
  <c r="CP73" i="4" s="1"/>
  <c r="AB72" i="5"/>
  <c r="BH73" i="4" s="1"/>
  <c r="AB71" i="5"/>
  <c r="BH72" i="4" s="1"/>
  <c r="V71" i="5"/>
  <c r="Z72" i="4" s="1"/>
  <c r="AH71" i="5"/>
  <c r="CP72" i="4" s="1"/>
  <c r="AB70" i="5"/>
  <c r="V70" i="5"/>
  <c r="AH70" i="5"/>
  <c r="AH69" i="5"/>
  <c r="AB69" i="5"/>
  <c r="BH70" i="4" s="1"/>
  <c r="V69" i="5"/>
  <c r="Z70" i="4" s="1"/>
  <c r="V68" i="5"/>
  <c r="Z69" i="4" s="1"/>
  <c r="AB68" i="5"/>
  <c r="BH69" i="4" s="1"/>
  <c r="AH68" i="5"/>
  <c r="AH67" i="5"/>
  <c r="AB67" i="5"/>
  <c r="V67" i="5"/>
  <c r="Z68" i="4" s="1"/>
  <c r="AH66" i="5"/>
  <c r="CP67" i="4" s="1"/>
  <c r="AB66" i="5"/>
  <c r="BH67" i="4" s="1"/>
  <c r="V66" i="5"/>
  <c r="Z67" i="4" s="1"/>
  <c r="AB65" i="5"/>
  <c r="BH66" i="4" s="1"/>
  <c r="V65" i="5"/>
  <c r="Z66" i="4" s="1"/>
  <c r="AH65" i="5"/>
  <c r="CP66" i="4" s="1"/>
  <c r="V64" i="5"/>
  <c r="Z65" i="4" s="1"/>
  <c r="AH64" i="5"/>
  <c r="CP65" i="4" s="1"/>
  <c r="AB64" i="5"/>
  <c r="BH65" i="4" s="1"/>
  <c r="V63" i="5"/>
  <c r="Z64" i="4" s="1"/>
  <c r="AB63" i="5"/>
  <c r="BH64" i="4" s="1"/>
  <c r="AH63" i="5"/>
  <c r="CP64" i="4" s="1"/>
  <c r="AB62" i="5"/>
  <c r="V62" i="5"/>
  <c r="AH62" i="5"/>
  <c r="CP63" i="4" s="1"/>
  <c r="AH61" i="5"/>
  <c r="CP62" i="4" s="1"/>
  <c r="V61" i="5"/>
  <c r="Z62" i="4" s="1"/>
  <c r="AB61" i="5"/>
  <c r="BH62" i="4" s="1"/>
  <c r="AH59" i="5"/>
  <c r="CP60" i="4" s="1"/>
  <c r="AB59" i="5"/>
  <c r="BH60" i="4" s="1"/>
  <c r="V59" i="5"/>
  <c r="AH58" i="5"/>
  <c r="CP59" i="4" s="1"/>
  <c r="AB58" i="5"/>
  <c r="BH59" i="4" s="1"/>
  <c r="V58" i="5"/>
  <c r="AB57" i="5"/>
  <c r="BH58" i="4" s="1"/>
  <c r="V57" i="5"/>
  <c r="Z58" i="4" s="1"/>
  <c r="AH57" i="5"/>
  <c r="CP58" i="4" s="1"/>
  <c r="V56" i="5"/>
  <c r="Z57" i="4" s="1"/>
  <c r="AH56" i="5"/>
  <c r="AB56" i="5"/>
  <c r="BH57" i="4" s="1"/>
  <c r="AH55" i="5"/>
  <c r="CP56" i="4" s="1"/>
  <c r="AB55" i="5"/>
  <c r="BH56" i="4" s="1"/>
  <c r="V55" i="5"/>
  <c r="Z56" i="4" s="1"/>
  <c r="AB54" i="5"/>
  <c r="BH55" i="4" s="1"/>
  <c r="AH54" i="5"/>
  <c r="CP55" i="4" s="1"/>
  <c r="V54" i="5"/>
  <c r="Z55" i="4" s="1"/>
  <c r="AH53" i="5"/>
  <c r="AB53" i="5"/>
  <c r="V53" i="5"/>
  <c r="Z54" i="4" s="1"/>
  <c r="AH52" i="5"/>
  <c r="AB52" i="5"/>
  <c r="BH53" i="4" s="1"/>
  <c r="V52" i="5"/>
  <c r="Z53" i="4" s="1"/>
  <c r="V51" i="5"/>
  <c r="Z52" i="4" s="1"/>
  <c r="AH51" i="5"/>
  <c r="CP52" i="4" s="1"/>
  <c r="AB51" i="5"/>
  <c r="AH50" i="5"/>
  <c r="CP51" i="4" s="1"/>
  <c r="AB50" i="5"/>
  <c r="V50" i="5"/>
  <c r="Z51" i="4" s="1"/>
  <c r="AB49" i="5"/>
  <c r="BH50" i="4" s="1"/>
  <c r="V49" i="5"/>
  <c r="Z50" i="4" s="1"/>
  <c r="AH49" i="5"/>
  <c r="CP50" i="4" s="1"/>
  <c r="V48" i="5"/>
  <c r="Z49" i="4" s="1"/>
  <c r="AH48" i="5"/>
  <c r="AB48" i="5"/>
  <c r="BH49" i="4" s="1"/>
  <c r="V47" i="5"/>
  <c r="Z48" i="4" s="1"/>
  <c r="AB47" i="5"/>
  <c r="BH48" i="4" s="1"/>
  <c r="AH47" i="5"/>
  <c r="CP48" i="4" s="1"/>
  <c r="AB46" i="5"/>
  <c r="BH47" i="4" s="1"/>
  <c r="AH46" i="5"/>
  <c r="CP47" i="4" s="1"/>
  <c r="V46" i="5"/>
  <c r="Z47" i="4" s="1"/>
  <c r="AH45" i="5"/>
  <c r="V45" i="5"/>
  <c r="AB45" i="5"/>
  <c r="AH44" i="5"/>
  <c r="CP45" i="4" s="1"/>
  <c r="V44" i="5"/>
  <c r="Z45" i="4" s="1"/>
  <c r="AB44" i="5"/>
  <c r="BH45" i="4" s="1"/>
  <c r="V43" i="5"/>
  <c r="Z44" i="4" s="1"/>
  <c r="AH43" i="5"/>
  <c r="CP44" i="4" s="1"/>
  <c r="AB43" i="5"/>
  <c r="AH42" i="5"/>
  <c r="CP43" i="4" s="1"/>
  <c r="V42" i="5"/>
  <c r="AB42" i="5"/>
  <c r="AB41" i="5"/>
  <c r="BH42" i="4" s="1"/>
  <c r="V41" i="5"/>
  <c r="Z42" i="4" s="1"/>
  <c r="AH41" i="5"/>
  <c r="CP42" i="4" s="1"/>
  <c r="V40" i="5"/>
  <c r="Z41" i="4" s="1"/>
  <c r="AB40" i="5"/>
  <c r="BH41" i="4" s="1"/>
  <c r="AH40" i="5"/>
  <c r="CP41" i="4" s="1"/>
  <c r="AB39" i="5"/>
  <c r="BH40" i="4" s="1"/>
  <c r="V39" i="5"/>
  <c r="Z40" i="4" s="1"/>
  <c r="AH39" i="5"/>
  <c r="CP40" i="4" s="1"/>
  <c r="AB38" i="5"/>
  <c r="BH39" i="4" s="1"/>
  <c r="V38" i="5"/>
  <c r="Z39" i="4" s="1"/>
  <c r="AH38" i="5"/>
  <c r="CP39" i="4" s="1"/>
  <c r="AH37" i="5"/>
  <c r="AB37" i="5"/>
  <c r="V37" i="5"/>
  <c r="V36" i="5"/>
  <c r="Z37" i="4" s="1"/>
  <c r="AB36" i="5"/>
  <c r="BH37" i="4" s="1"/>
  <c r="AH36" i="5"/>
  <c r="CP37" i="4" s="1"/>
  <c r="V35" i="5"/>
  <c r="Z36" i="4" s="1"/>
  <c r="AH35" i="5"/>
  <c r="CP36" i="4" s="1"/>
  <c r="AB35" i="5"/>
  <c r="AH34" i="5"/>
  <c r="CP35" i="4" s="1"/>
  <c r="V34" i="5"/>
  <c r="Z35" i="4" s="1"/>
  <c r="AB34" i="5"/>
  <c r="BH35" i="4" s="1"/>
  <c r="AB33" i="5"/>
  <c r="BH34" i="4" s="1"/>
  <c r="AH33" i="5"/>
  <c r="CP34" i="4" s="1"/>
  <c r="V33" i="5"/>
  <c r="Z34" i="4" s="1"/>
  <c r="V32" i="5"/>
  <c r="Z33" i="4" s="1"/>
  <c r="AB32" i="5"/>
  <c r="BH33" i="4" s="1"/>
  <c r="AH32" i="5"/>
  <c r="CP33" i="4" s="1"/>
  <c r="AH31" i="5"/>
  <c r="CP32" i="4" s="1"/>
  <c r="AB31" i="5"/>
  <c r="BH32" i="4" s="1"/>
  <c r="V31" i="5"/>
  <c r="Z32" i="4" s="1"/>
  <c r="AB30" i="5"/>
  <c r="BH31" i="4" s="1"/>
  <c r="V30" i="5"/>
  <c r="Z31" i="4" s="1"/>
  <c r="AH30" i="5"/>
  <c r="CP31" i="4" s="1"/>
  <c r="AH29" i="5"/>
  <c r="AB29" i="5"/>
  <c r="V29" i="5"/>
  <c r="Z30" i="4" s="1"/>
  <c r="AB28" i="5"/>
  <c r="V28" i="5"/>
  <c r="Z29" i="4" s="1"/>
  <c r="AH28" i="5"/>
  <c r="CP29" i="4" s="1"/>
  <c r="V27" i="5"/>
  <c r="Z28" i="4" s="1"/>
  <c r="AH27" i="5"/>
  <c r="CP28" i="4" s="1"/>
  <c r="AB27" i="5"/>
  <c r="AH26" i="5"/>
  <c r="CP27" i="4" s="1"/>
  <c r="AB26" i="5"/>
  <c r="V26" i="5"/>
  <c r="Z27" i="4" s="1"/>
  <c r="AB25" i="5"/>
  <c r="BH26" i="4" s="1"/>
  <c r="AH25" i="5"/>
  <c r="CP26" i="4" s="1"/>
  <c r="V25" i="5"/>
  <c r="Z26" i="4" s="1"/>
  <c r="V24" i="5"/>
  <c r="Z25" i="4" s="1"/>
  <c r="AH24" i="5"/>
  <c r="AB24" i="5"/>
  <c r="BH25" i="4" s="1"/>
  <c r="AH23" i="5"/>
  <c r="CP24" i="4" s="1"/>
  <c r="V23" i="5"/>
  <c r="Z24" i="4" s="1"/>
  <c r="AB23" i="5"/>
  <c r="BH24" i="4" s="1"/>
  <c r="AB22" i="5"/>
  <c r="BH23" i="4" s="1"/>
  <c r="AH22" i="5"/>
  <c r="CP23" i="4" s="1"/>
  <c r="V22" i="5"/>
  <c r="Z23" i="4" s="1"/>
  <c r="AH21" i="5"/>
  <c r="AB21" i="5"/>
  <c r="V21" i="5"/>
  <c r="Z22" i="4" s="1"/>
  <c r="AH20" i="5"/>
  <c r="AB20" i="5"/>
  <c r="BH21" i="4" s="1"/>
  <c r="V20" i="5"/>
  <c r="Z21" i="4" s="1"/>
  <c r="V19" i="5"/>
  <c r="Z20" i="4" s="1"/>
  <c r="AH19" i="5"/>
  <c r="CP20" i="4" s="1"/>
  <c r="AB19" i="5"/>
  <c r="AH18" i="5"/>
  <c r="CP19" i="4" s="1"/>
  <c r="AB18" i="5"/>
  <c r="BH19" i="4" s="1"/>
  <c r="V18" i="5"/>
  <c r="Z19" i="4" s="1"/>
  <c r="AB17" i="5"/>
  <c r="BH18" i="4" s="1"/>
  <c r="V17" i="5"/>
  <c r="Z18" i="4" s="1"/>
  <c r="AH17" i="5"/>
  <c r="CP18" i="4" s="1"/>
  <c r="V16" i="5"/>
  <c r="Z17" i="4" s="1"/>
  <c r="AB16" i="5"/>
  <c r="BH17" i="4" s="1"/>
  <c r="AH16" i="5"/>
  <c r="CP17" i="4" s="1"/>
  <c r="V15" i="5"/>
  <c r="Z16" i="4" s="1"/>
  <c r="AB15" i="5"/>
  <c r="BH16" i="4" s="1"/>
  <c r="AH15" i="5"/>
  <c r="CP16" i="4" s="1"/>
  <c r="AB14" i="5"/>
  <c r="BH15" i="4" s="1"/>
  <c r="AH14" i="5"/>
  <c r="CP15" i="4" s="1"/>
  <c r="V14" i="5"/>
  <c r="Z15" i="4" s="1"/>
  <c r="AH13" i="5"/>
  <c r="CP14" i="4" s="1"/>
  <c r="V13" i="5"/>
  <c r="AB13" i="5"/>
  <c r="AH12" i="5"/>
  <c r="V12" i="5"/>
  <c r="Z13" i="4" s="1"/>
  <c r="AB12" i="5"/>
  <c r="BH13" i="4" s="1"/>
  <c r="V11" i="5"/>
  <c r="Z12" i="4" s="1"/>
  <c r="AH11" i="5"/>
  <c r="CP12" i="4" s="1"/>
  <c r="AB11" i="5"/>
  <c r="AH10" i="5"/>
  <c r="CP11" i="4" s="1"/>
  <c r="V10" i="5"/>
  <c r="AB10" i="5"/>
  <c r="AB9" i="5"/>
  <c r="BH10" i="4" s="1"/>
  <c r="V9" i="5"/>
  <c r="Z10" i="4" s="1"/>
  <c r="AH9" i="5"/>
  <c r="CP10" i="4" s="1"/>
  <c r="V8" i="5"/>
  <c r="Z9" i="4" s="1"/>
  <c r="AB8" i="5"/>
  <c r="BH9" i="4" s="1"/>
  <c r="AH8" i="5"/>
  <c r="CP9" i="4" s="1"/>
  <c r="AB7" i="5"/>
  <c r="BH8" i="4" s="1"/>
  <c r="V7" i="5"/>
  <c r="Z8" i="4" s="1"/>
  <c r="AH7" i="5"/>
  <c r="CP8" i="4" s="1"/>
  <c r="AB6" i="5"/>
  <c r="BH7" i="4" s="1"/>
  <c r="V6" i="5"/>
  <c r="Z7" i="4" s="1"/>
  <c r="AH6" i="5"/>
  <c r="CP7" i="4" s="1"/>
  <c r="AH5" i="5"/>
  <c r="V5" i="5"/>
  <c r="AB5" i="5"/>
  <c r="V4" i="5"/>
  <c r="Z5" i="4" s="1"/>
  <c r="AH4" i="5"/>
  <c r="CP5" i="4" s="1"/>
  <c r="AB4" i="5"/>
  <c r="BH5" i="4" s="1"/>
  <c r="BW134" i="2"/>
  <c r="CI135" i="4" s="1"/>
  <c r="BA134" i="2"/>
  <c r="S135" i="4" s="1"/>
  <c r="BL134" i="2"/>
  <c r="BA135" i="4" s="1"/>
  <c r="BZ133" i="2"/>
  <c r="BD133" i="2"/>
  <c r="BO133" i="2"/>
  <c r="BD134" i="4" s="1"/>
  <c r="BU132" i="2"/>
  <c r="CG133" i="4" s="1"/>
  <c r="BJ132" i="2"/>
  <c r="AY133" i="4" s="1"/>
  <c r="AY132" i="2"/>
  <c r="Q133" i="4" s="1"/>
  <c r="BX131" i="2"/>
  <c r="CJ132" i="4" s="1"/>
  <c r="BB131" i="2"/>
  <c r="T132" i="4" s="1"/>
  <c r="BM131" i="2"/>
  <c r="BB132" i="4" s="1"/>
  <c r="BS130" i="2"/>
  <c r="CE131" i="4" s="1"/>
  <c r="BH130" i="2"/>
  <c r="AW130" i="2"/>
  <c r="O131" i="4" s="1"/>
  <c r="BK129" i="2"/>
  <c r="AZ130" i="4" s="1"/>
  <c r="BV129" i="2"/>
  <c r="CH130" i="4" s="1"/>
  <c r="AZ129" i="2"/>
  <c r="R130" i="4" s="1"/>
  <c r="BC133" i="2"/>
  <c r="BY133" i="2"/>
  <c r="BN133" i="2"/>
  <c r="BT132" i="2"/>
  <c r="CF133" i="4" s="1"/>
  <c r="BI132" i="2"/>
  <c r="AX133" i="4" s="1"/>
  <c r="AX132" i="2"/>
  <c r="P133" i="4" s="1"/>
  <c r="BZ130" i="2"/>
  <c r="CL131" i="4" s="1"/>
  <c r="BD130" i="2"/>
  <c r="V131" i="4" s="1"/>
  <c r="BO130" i="2"/>
  <c r="BU129" i="2"/>
  <c r="CG130" i="4" s="1"/>
  <c r="BJ129" i="2"/>
  <c r="AY130" i="4" s="1"/>
  <c r="AY129" i="2"/>
  <c r="Q130" i="4" s="1"/>
  <c r="X221" i="5"/>
  <c r="AB222" i="4" s="1"/>
  <c r="AH222" i="4" s="1"/>
  <c r="X219" i="5"/>
  <c r="AB220" i="4" s="1"/>
  <c r="AH220" i="4" s="1"/>
  <c r="X217" i="5"/>
  <c r="AB218" i="4" s="1"/>
  <c r="AH218" i="4" s="1"/>
  <c r="X215" i="5"/>
  <c r="AB216" i="4" s="1"/>
  <c r="AH216" i="4" s="1"/>
  <c r="X213" i="5"/>
  <c r="AB214" i="4" s="1"/>
  <c r="AH214" i="4" s="1"/>
  <c r="X211" i="5"/>
  <c r="AB212" i="4" s="1"/>
  <c r="AH212" i="4" s="1"/>
  <c r="X209" i="5"/>
  <c r="AB210" i="4" s="1"/>
  <c r="AH210" i="4" s="1"/>
  <c r="X207" i="5"/>
  <c r="AB208" i="4" s="1"/>
  <c r="AH208" i="4" s="1"/>
  <c r="X205" i="5"/>
  <c r="AB206" i="4" s="1"/>
  <c r="AH206" i="4" s="1"/>
  <c r="X203" i="5"/>
  <c r="AB204" i="4" s="1"/>
  <c r="AH204" i="4" s="1"/>
  <c r="X201" i="5"/>
  <c r="AB202" i="4" s="1"/>
  <c r="AH202" i="4" s="1"/>
  <c r="X199" i="5"/>
  <c r="AB200" i="4" s="1"/>
  <c r="AH200" i="4" s="1"/>
  <c r="X197" i="5"/>
  <c r="AB198" i="4" s="1"/>
  <c r="AH198" i="4" s="1"/>
  <c r="X195" i="5"/>
  <c r="AB196" i="4" s="1"/>
  <c r="AH196" i="4" s="1"/>
  <c r="X193" i="5"/>
  <c r="AB194" i="4" s="1"/>
  <c r="AH194" i="4" s="1"/>
  <c r="X191" i="5"/>
  <c r="AB192" i="4" s="1"/>
  <c r="AH192" i="4" s="1"/>
  <c r="X189" i="5"/>
  <c r="AB190" i="4" s="1"/>
  <c r="AH190" i="4" s="1"/>
  <c r="X187" i="5"/>
  <c r="AB188" i="4" s="1"/>
  <c r="AH188" i="4" s="1"/>
  <c r="X185" i="5"/>
  <c r="AB186" i="4" s="1"/>
  <c r="AH186" i="4" s="1"/>
  <c r="X183" i="5"/>
  <c r="AB184" i="4" s="1"/>
  <c r="AH184" i="4" s="1"/>
  <c r="X182" i="5"/>
  <c r="AB183" i="4" s="1"/>
  <c r="AH183" i="4" s="1"/>
  <c r="X179" i="5"/>
  <c r="AB180" i="4" s="1"/>
  <c r="AH180" i="4" s="1"/>
  <c r="X178" i="5"/>
  <c r="AB179" i="4" s="1"/>
  <c r="AH179" i="4" s="1"/>
  <c r="X175" i="5"/>
  <c r="AB176" i="4" s="1"/>
  <c r="AH176" i="4" s="1"/>
  <c r="X173" i="5"/>
  <c r="AB174" i="4" s="1"/>
  <c r="AH174" i="4" s="1"/>
  <c r="X171" i="5"/>
  <c r="AB172" i="4" s="1"/>
  <c r="AH172" i="4" s="1"/>
  <c r="X170" i="5"/>
  <c r="AB171" i="4" s="1"/>
  <c r="AH171" i="4" s="1"/>
  <c r="X167" i="5"/>
  <c r="AB168" i="4" s="1"/>
  <c r="AH168" i="4" s="1"/>
  <c r="X165" i="5"/>
  <c r="AB166" i="4" s="1"/>
  <c r="AH166" i="4" s="1"/>
  <c r="X163" i="5"/>
  <c r="AB164" i="4" s="1"/>
  <c r="AH164" i="4" s="1"/>
  <c r="X161" i="5"/>
  <c r="AB162" i="4" s="1"/>
  <c r="AH162" i="4" s="1"/>
  <c r="X158" i="5"/>
  <c r="AB159" i="4" s="1"/>
  <c r="AH159" i="4" s="1"/>
  <c r="X156" i="5"/>
  <c r="AB157" i="4" s="1"/>
  <c r="AH157" i="4" s="1"/>
  <c r="X155" i="5"/>
  <c r="AB156" i="4" s="1"/>
  <c r="AH156" i="4" s="1"/>
  <c r="X153" i="5"/>
  <c r="AB154" i="4" s="1"/>
  <c r="AH154" i="4" s="1"/>
  <c r="X150" i="5"/>
  <c r="AB151" i="4" s="1"/>
  <c r="AH151" i="4" s="1"/>
  <c r="X148" i="5"/>
  <c r="AB149" i="4" s="1"/>
  <c r="AH149" i="4" s="1"/>
  <c r="X147" i="5"/>
  <c r="AB148" i="4" s="1"/>
  <c r="AH148" i="4" s="1"/>
  <c r="X145" i="5"/>
  <c r="AB146" i="4" s="1"/>
  <c r="AH146" i="4" s="1"/>
  <c r="X143" i="5"/>
  <c r="AB144" i="4" s="1"/>
  <c r="AH144" i="4" s="1"/>
  <c r="X140" i="5"/>
  <c r="AB141" i="4" s="1"/>
  <c r="AH141" i="4" s="1"/>
  <c r="X138" i="5"/>
  <c r="AB139" i="4" s="1"/>
  <c r="AH139" i="4" s="1"/>
  <c r="X135" i="5"/>
  <c r="AB136" i="4" s="1"/>
  <c r="AH136" i="4" s="1"/>
  <c r="X134" i="5"/>
  <c r="AB135" i="4" s="1"/>
  <c r="X132" i="5"/>
  <c r="X129" i="5"/>
  <c r="X128" i="5"/>
  <c r="AB129" i="4" s="1"/>
  <c r="X126" i="5"/>
  <c r="AB127" i="4" s="1"/>
  <c r="X123" i="5"/>
  <c r="AB124" i="4" s="1"/>
  <c r="X121" i="5"/>
  <c r="AB122" i="4" s="1"/>
  <c r="X119" i="5"/>
  <c r="AB120" i="4" s="1"/>
  <c r="X117" i="5"/>
  <c r="AB118" i="4" s="1"/>
  <c r="X115" i="5"/>
  <c r="AB116" i="4" s="1"/>
  <c r="X113" i="5"/>
  <c r="X111" i="5"/>
  <c r="AB112" i="4" s="1"/>
  <c r="X109" i="5"/>
  <c r="AB110" i="4" s="1"/>
  <c r="X107" i="5"/>
  <c r="AB108" i="4" s="1"/>
  <c r="X104" i="5"/>
  <c r="AB105" i="4" s="1"/>
  <c r="X102" i="5"/>
  <c r="AB103" i="4" s="1"/>
  <c r="X100" i="5"/>
  <c r="AB101" i="4" s="1"/>
  <c r="X98" i="5"/>
  <c r="X96" i="5"/>
  <c r="X94" i="5"/>
  <c r="X92" i="5"/>
  <c r="AB93" i="4" s="1"/>
  <c r="X90" i="5"/>
  <c r="AB91" i="4" s="1"/>
  <c r="X88" i="5"/>
  <c r="AB89" i="4" s="1"/>
  <c r="X86" i="5"/>
  <c r="AB87" i="4" s="1"/>
  <c r="X85" i="5"/>
  <c r="AB86" i="4" s="1"/>
  <c r="X83" i="5"/>
  <c r="X80" i="5"/>
  <c r="X79" i="5"/>
  <c r="X77" i="5"/>
  <c r="AB78" i="4" s="1"/>
  <c r="X75" i="5"/>
  <c r="AB76" i="4" s="1"/>
  <c r="X73" i="5"/>
  <c r="AB74" i="4" s="1"/>
  <c r="X71" i="5"/>
  <c r="AB72" i="4" s="1"/>
  <c r="X69" i="5"/>
  <c r="AB70" i="4" s="1"/>
  <c r="X67" i="5"/>
  <c r="X66" i="5"/>
  <c r="X63" i="5"/>
  <c r="X61" i="5"/>
  <c r="AB62" i="4" s="1"/>
  <c r="X59" i="5"/>
  <c r="AB60" i="4" s="1"/>
  <c r="X57" i="5"/>
  <c r="AB58" i="4" s="1"/>
  <c r="X55" i="5"/>
  <c r="AB56" i="4" s="1"/>
  <c r="X52" i="5"/>
  <c r="AB53" i="4" s="1"/>
  <c r="X50" i="5"/>
  <c r="X48" i="5"/>
  <c r="X45" i="5"/>
  <c r="AB46" i="4" s="1"/>
  <c r="X43" i="5"/>
  <c r="AB44" i="4" s="1"/>
  <c r="X41" i="5"/>
  <c r="AB42" i="4" s="1"/>
  <c r="X39" i="5"/>
  <c r="AB40" i="4" s="1"/>
  <c r="X37" i="5"/>
  <c r="AB38" i="4" s="1"/>
  <c r="X35" i="5"/>
  <c r="AB36" i="4" s="1"/>
  <c r="X33" i="5"/>
  <c r="X31" i="5"/>
  <c r="X29" i="5"/>
  <c r="AB30" i="4" s="1"/>
  <c r="X27" i="5"/>
  <c r="AB28" i="4" s="1"/>
  <c r="X25" i="5"/>
  <c r="AB26" i="4" s="1"/>
  <c r="X24" i="5"/>
  <c r="AB25" i="4" s="1"/>
  <c r="X22" i="5"/>
  <c r="AB23" i="4" s="1"/>
  <c r="X20" i="5"/>
  <c r="AB21" i="4" s="1"/>
  <c r="X18" i="5"/>
  <c r="AB19" i="4" s="1"/>
  <c r="X16" i="5"/>
  <c r="X14" i="5"/>
  <c r="X12" i="5"/>
  <c r="AB13" i="4" s="1"/>
  <c r="X10" i="5"/>
  <c r="AB11" i="4" s="1"/>
  <c r="X8" i="5"/>
  <c r="AB9" i="4" s="1"/>
  <c r="X6" i="5"/>
  <c r="AB7" i="4" s="1"/>
  <c r="X5" i="5"/>
  <c r="AB6" i="4" s="1"/>
  <c r="BB133" i="2"/>
  <c r="T134" i="4" s="1"/>
  <c r="BX133" i="2"/>
  <c r="BM133" i="2"/>
  <c r="BB134" i="4" s="1"/>
  <c r="BY130" i="2"/>
  <c r="CK131" i="4" s="1"/>
  <c r="BN130" i="2"/>
  <c r="BC131" i="4" s="1"/>
  <c r="BC130" i="2"/>
  <c r="U131" i="4" s="1"/>
  <c r="BT134" i="2"/>
  <c r="CF135" i="4" s="1"/>
  <c r="BI134" i="2"/>
  <c r="AX135" i="4" s="1"/>
  <c r="AX134" i="2"/>
  <c r="BX130" i="2"/>
  <c r="CJ131" i="4" s="1"/>
  <c r="BB130" i="2"/>
  <c r="T131" i="4" s="1"/>
  <c r="BM130" i="2"/>
  <c r="BB131" i="4" s="1"/>
  <c r="AL222" i="5"/>
  <c r="CT223" i="4" s="1"/>
  <c r="CZ223" i="4" s="1"/>
  <c r="AF222" i="5"/>
  <c r="BL223" i="4" s="1"/>
  <c r="BR223" i="4" s="1"/>
  <c r="AL221" i="5"/>
  <c r="CT222" i="4" s="1"/>
  <c r="CZ222" i="4" s="1"/>
  <c r="AF221" i="5"/>
  <c r="BL222" i="4" s="1"/>
  <c r="BR222" i="4" s="1"/>
  <c r="AL220" i="5"/>
  <c r="CT221" i="4" s="1"/>
  <c r="CZ221" i="4" s="1"/>
  <c r="AF220" i="5"/>
  <c r="BL221" i="4" s="1"/>
  <c r="BR221" i="4" s="1"/>
  <c r="AL219" i="5"/>
  <c r="CT220" i="4" s="1"/>
  <c r="CZ220" i="4" s="1"/>
  <c r="AF219" i="5"/>
  <c r="BL220" i="4" s="1"/>
  <c r="BR220" i="4" s="1"/>
  <c r="AF218" i="5"/>
  <c r="BL219" i="4" s="1"/>
  <c r="BR219" i="4" s="1"/>
  <c r="AL218" i="5"/>
  <c r="CT219" i="4" s="1"/>
  <c r="CZ219" i="4" s="1"/>
  <c r="AL217" i="5"/>
  <c r="CT218" i="4" s="1"/>
  <c r="CZ218" i="4" s="1"/>
  <c r="AF217" i="5"/>
  <c r="BL218" i="4" s="1"/>
  <c r="BR218" i="4" s="1"/>
  <c r="AF216" i="5"/>
  <c r="BL217" i="4" s="1"/>
  <c r="BR217" i="4" s="1"/>
  <c r="AL216" i="5"/>
  <c r="CT217" i="4" s="1"/>
  <c r="CZ217" i="4" s="1"/>
  <c r="AF215" i="5"/>
  <c r="BL216" i="4" s="1"/>
  <c r="BR216" i="4" s="1"/>
  <c r="AL215" i="5"/>
  <c r="CT216" i="4" s="1"/>
  <c r="CZ216" i="4" s="1"/>
  <c r="AF214" i="5"/>
  <c r="BL215" i="4" s="1"/>
  <c r="BR215" i="4" s="1"/>
  <c r="AL214" i="5"/>
  <c r="CT215" i="4" s="1"/>
  <c r="CZ215" i="4" s="1"/>
  <c r="AL213" i="5"/>
  <c r="CT214" i="4" s="1"/>
  <c r="CZ214" i="4" s="1"/>
  <c r="AF213" i="5"/>
  <c r="BL214" i="4" s="1"/>
  <c r="BR214" i="4" s="1"/>
  <c r="AL212" i="5"/>
  <c r="CT213" i="4" s="1"/>
  <c r="CZ213" i="4" s="1"/>
  <c r="AF212" i="5"/>
  <c r="BL213" i="4" s="1"/>
  <c r="BR213" i="4" s="1"/>
  <c r="AL211" i="5"/>
  <c r="CT212" i="4" s="1"/>
  <c r="CZ212" i="4" s="1"/>
  <c r="AF211" i="5"/>
  <c r="BL212" i="4" s="1"/>
  <c r="BR212" i="4" s="1"/>
  <c r="AF210" i="5"/>
  <c r="BL211" i="4" s="1"/>
  <c r="BR211" i="4" s="1"/>
  <c r="AL210" i="5"/>
  <c r="CT211" i="4" s="1"/>
  <c r="CZ211" i="4" s="1"/>
  <c r="AL209" i="5"/>
  <c r="CT210" i="4" s="1"/>
  <c r="CZ210" i="4" s="1"/>
  <c r="AF209" i="5"/>
  <c r="BL210" i="4" s="1"/>
  <c r="BR210" i="4" s="1"/>
  <c r="AF208" i="5"/>
  <c r="BL209" i="4" s="1"/>
  <c r="BR209" i="4" s="1"/>
  <c r="AL208" i="5"/>
  <c r="CT209" i="4" s="1"/>
  <c r="CZ209" i="4" s="1"/>
  <c r="AF207" i="5"/>
  <c r="BL208" i="4" s="1"/>
  <c r="BR208" i="4" s="1"/>
  <c r="AL207" i="5"/>
  <c r="CT208" i="4" s="1"/>
  <c r="CZ208" i="4" s="1"/>
  <c r="AF206" i="5"/>
  <c r="BL207" i="4" s="1"/>
  <c r="BR207" i="4" s="1"/>
  <c r="AL206" i="5"/>
  <c r="CT207" i="4" s="1"/>
  <c r="CZ207" i="4" s="1"/>
  <c r="AF205" i="5"/>
  <c r="BL206" i="4" s="1"/>
  <c r="BR206" i="4" s="1"/>
  <c r="AL205" i="5"/>
  <c r="CT206" i="4" s="1"/>
  <c r="CZ206" i="4" s="1"/>
  <c r="AL204" i="5"/>
  <c r="CT205" i="4" s="1"/>
  <c r="CZ205" i="4" s="1"/>
  <c r="AF204" i="5"/>
  <c r="BL205" i="4" s="1"/>
  <c r="BR205" i="4" s="1"/>
  <c r="AF203" i="5"/>
  <c r="BL204" i="4" s="1"/>
  <c r="BR204" i="4" s="1"/>
  <c r="AL203" i="5"/>
  <c r="CT204" i="4" s="1"/>
  <c r="CZ204" i="4" s="1"/>
  <c r="AF202" i="5"/>
  <c r="BL203" i="4" s="1"/>
  <c r="BR203" i="4" s="1"/>
  <c r="AL202" i="5"/>
  <c r="CT203" i="4" s="1"/>
  <c r="CZ203" i="4" s="1"/>
  <c r="AL201" i="5"/>
  <c r="CT202" i="4" s="1"/>
  <c r="CZ202" i="4" s="1"/>
  <c r="AF201" i="5"/>
  <c r="BL202" i="4" s="1"/>
  <c r="BR202" i="4" s="1"/>
  <c r="AL200" i="5"/>
  <c r="CT201" i="4" s="1"/>
  <c r="CZ201" i="4" s="1"/>
  <c r="AF200" i="5"/>
  <c r="BL201" i="4" s="1"/>
  <c r="BR201" i="4" s="1"/>
  <c r="AF199" i="5"/>
  <c r="BL200" i="4" s="1"/>
  <c r="BR200" i="4" s="1"/>
  <c r="AL199" i="5"/>
  <c r="CT200" i="4" s="1"/>
  <c r="CZ200" i="4" s="1"/>
  <c r="AL198" i="5"/>
  <c r="CT199" i="4" s="1"/>
  <c r="CZ199" i="4" s="1"/>
  <c r="AF198" i="5"/>
  <c r="BL199" i="4" s="1"/>
  <c r="BR199" i="4" s="1"/>
  <c r="AF197" i="5"/>
  <c r="BL198" i="4" s="1"/>
  <c r="BR198" i="4" s="1"/>
  <c r="AL197" i="5"/>
  <c r="CT198" i="4" s="1"/>
  <c r="CZ198" i="4" s="1"/>
  <c r="AL196" i="5"/>
  <c r="CT197" i="4" s="1"/>
  <c r="CZ197" i="4" s="1"/>
  <c r="AF196" i="5"/>
  <c r="BL197" i="4" s="1"/>
  <c r="BR197" i="4" s="1"/>
  <c r="AF195" i="5"/>
  <c r="BL196" i="4" s="1"/>
  <c r="BR196" i="4" s="1"/>
  <c r="AL195" i="5"/>
  <c r="CT196" i="4" s="1"/>
  <c r="CZ196" i="4" s="1"/>
  <c r="AF194" i="5"/>
  <c r="BL195" i="4" s="1"/>
  <c r="BR195" i="4" s="1"/>
  <c r="AL194" i="5"/>
  <c r="CT195" i="4" s="1"/>
  <c r="CZ195" i="4" s="1"/>
  <c r="AL193" i="5"/>
  <c r="CT194" i="4" s="1"/>
  <c r="CZ194" i="4" s="1"/>
  <c r="AF193" i="5"/>
  <c r="BL194" i="4" s="1"/>
  <c r="BR194" i="4" s="1"/>
  <c r="AL192" i="5"/>
  <c r="CT193" i="4" s="1"/>
  <c r="CZ193" i="4" s="1"/>
  <c r="AF192" i="5"/>
  <c r="BL193" i="4" s="1"/>
  <c r="BR193" i="4" s="1"/>
  <c r="AF191" i="5"/>
  <c r="BL192" i="4" s="1"/>
  <c r="BR192" i="4" s="1"/>
  <c r="AL191" i="5"/>
  <c r="CT192" i="4" s="1"/>
  <c r="CZ192" i="4" s="1"/>
  <c r="AL190" i="5"/>
  <c r="CT191" i="4" s="1"/>
  <c r="CZ191" i="4" s="1"/>
  <c r="AF190" i="5"/>
  <c r="BL191" i="4" s="1"/>
  <c r="BR191" i="4" s="1"/>
  <c r="AL189" i="5"/>
  <c r="CT190" i="4" s="1"/>
  <c r="CZ190" i="4" s="1"/>
  <c r="AF189" i="5"/>
  <c r="BL190" i="4" s="1"/>
  <c r="BR190" i="4" s="1"/>
  <c r="AL188" i="5"/>
  <c r="CT189" i="4" s="1"/>
  <c r="CZ189" i="4" s="1"/>
  <c r="AF188" i="5"/>
  <c r="BL189" i="4" s="1"/>
  <c r="BR189" i="4" s="1"/>
  <c r="AL187" i="5"/>
  <c r="CT188" i="4" s="1"/>
  <c r="CZ188" i="4" s="1"/>
  <c r="AF187" i="5"/>
  <c r="BL188" i="4" s="1"/>
  <c r="BR188" i="4" s="1"/>
  <c r="AF186" i="5"/>
  <c r="BL187" i="4" s="1"/>
  <c r="BR187" i="4" s="1"/>
  <c r="AL186" i="5"/>
  <c r="CT187" i="4" s="1"/>
  <c r="CZ187" i="4" s="1"/>
  <c r="AL185" i="5"/>
  <c r="CT186" i="4" s="1"/>
  <c r="CZ186" i="4" s="1"/>
  <c r="AF185" i="5"/>
  <c r="BL186" i="4" s="1"/>
  <c r="BR186" i="4" s="1"/>
  <c r="AF184" i="5"/>
  <c r="BL185" i="4" s="1"/>
  <c r="BR185" i="4" s="1"/>
  <c r="AL184" i="5"/>
  <c r="CT185" i="4" s="1"/>
  <c r="CZ185" i="4" s="1"/>
  <c r="AF183" i="5"/>
  <c r="BL184" i="4" s="1"/>
  <c r="BR184" i="4" s="1"/>
  <c r="AL183" i="5"/>
  <c r="CT184" i="4" s="1"/>
  <c r="CZ184" i="4" s="1"/>
  <c r="AF182" i="5"/>
  <c r="BL183" i="4" s="1"/>
  <c r="BR183" i="4" s="1"/>
  <c r="AL182" i="5"/>
  <c r="CT183" i="4" s="1"/>
  <c r="CZ183" i="4" s="1"/>
  <c r="AL181" i="5"/>
  <c r="CT182" i="4" s="1"/>
  <c r="CZ182" i="4" s="1"/>
  <c r="AF181" i="5"/>
  <c r="BL182" i="4" s="1"/>
  <c r="BR182" i="4" s="1"/>
  <c r="AL180" i="5"/>
  <c r="CT181" i="4" s="1"/>
  <c r="CZ181" i="4" s="1"/>
  <c r="AF180" i="5"/>
  <c r="BL181" i="4" s="1"/>
  <c r="BR181" i="4" s="1"/>
  <c r="AL179" i="5"/>
  <c r="CT180" i="4" s="1"/>
  <c r="CZ180" i="4" s="1"/>
  <c r="AF179" i="5"/>
  <c r="BL180" i="4" s="1"/>
  <c r="BR180" i="4" s="1"/>
  <c r="AF178" i="5"/>
  <c r="BL179" i="4" s="1"/>
  <c r="BR179" i="4" s="1"/>
  <c r="AL178" i="5"/>
  <c r="CT179" i="4" s="1"/>
  <c r="CZ179" i="4" s="1"/>
  <c r="AL177" i="5"/>
  <c r="CT178" i="4" s="1"/>
  <c r="CZ178" i="4" s="1"/>
  <c r="AF177" i="5"/>
  <c r="BL178" i="4" s="1"/>
  <c r="BR178" i="4" s="1"/>
  <c r="AF176" i="5"/>
  <c r="BL177" i="4" s="1"/>
  <c r="BR177" i="4" s="1"/>
  <c r="AL176" i="5"/>
  <c r="CT177" i="4" s="1"/>
  <c r="CZ177" i="4" s="1"/>
  <c r="AF175" i="5"/>
  <c r="BL176" i="4" s="1"/>
  <c r="BR176" i="4" s="1"/>
  <c r="AL175" i="5"/>
  <c r="CT176" i="4" s="1"/>
  <c r="CZ176" i="4" s="1"/>
  <c r="AF174" i="5"/>
  <c r="BL175" i="4" s="1"/>
  <c r="BR175" i="4" s="1"/>
  <c r="AL174" i="5"/>
  <c r="CT175" i="4" s="1"/>
  <c r="CZ175" i="4" s="1"/>
  <c r="AF173" i="5"/>
  <c r="BL174" i="4" s="1"/>
  <c r="BR174" i="4" s="1"/>
  <c r="AL173" i="5"/>
  <c r="CT174" i="4" s="1"/>
  <c r="CZ174" i="4" s="1"/>
  <c r="AL172" i="5"/>
  <c r="CT173" i="4" s="1"/>
  <c r="CZ173" i="4" s="1"/>
  <c r="AF172" i="5"/>
  <c r="BL173" i="4" s="1"/>
  <c r="BR173" i="4" s="1"/>
  <c r="AF171" i="5"/>
  <c r="BL172" i="4" s="1"/>
  <c r="BR172" i="4" s="1"/>
  <c r="AL171" i="5"/>
  <c r="CT172" i="4" s="1"/>
  <c r="CZ172" i="4" s="1"/>
  <c r="AF170" i="5"/>
  <c r="BL171" i="4" s="1"/>
  <c r="BR171" i="4" s="1"/>
  <c r="AL170" i="5"/>
  <c r="CT171" i="4" s="1"/>
  <c r="CZ171" i="4" s="1"/>
  <c r="AL169" i="5"/>
  <c r="CT170" i="4" s="1"/>
  <c r="CZ170" i="4" s="1"/>
  <c r="AF169" i="5"/>
  <c r="BL170" i="4" s="1"/>
  <c r="BR170" i="4" s="1"/>
  <c r="AL168" i="5"/>
  <c r="CT169" i="4" s="1"/>
  <c r="CZ169" i="4" s="1"/>
  <c r="AF168" i="5"/>
  <c r="BL169" i="4" s="1"/>
  <c r="BR169" i="4" s="1"/>
  <c r="AF167" i="5"/>
  <c r="BL168" i="4" s="1"/>
  <c r="BR168" i="4" s="1"/>
  <c r="AL167" i="5"/>
  <c r="CT168" i="4" s="1"/>
  <c r="CZ168" i="4" s="1"/>
  <c r="AL166" i="5"/>
  <c r="CT167" i="4" s="1"/>
  <c r="CZ167" i="4" s="1"/>
  <c r="AF166" i="5"/>
  <c r="BL167" i="4" s="1"/>
  <c r="BR167" i="4" s="1"/>
  <c r="AL165" i="5"/>
  <c r="CT166" i="4" s="1"/>
  <c r="CZ166" i="4" s="1"/>
  <c r="AF165" i="5"/>
  <c r="BL166" i="4" s="1"/>
  <c r="BR166" i="4" s="1"/>
  <c r="AL164" i="5"/>
  <c r="CT165" i="4" s="1"/>
  <c r="CZ165" i="4" s="1"/>
  <c r="AF164" i="5"/>
  <c r="BL165" i="4" s="1"/>
  <c r="BR165" i="4" s="1"/>
  <c r="AL163" i="5"/>
  <c r="CT164" i="4" s="1"/>
  <c r="CZ164" i="4" s="1"/>
  <c r="AF163" i="5"/>
  <c r="BL164" i="4" s="1"/>
  <c r="BR164" i="4" s="1"/>
  <c r="AF162" i="5"/>
  <c r="BL163" i="4" s="1"/>
  <c r="BR163" i="4" s="1"/>
  <c r="AL162" i="5"/>
  <c r="CT163" i="4" s="1"/>
  <c r="CZ163" i="4" s="1"/>
  <c r="AL161" i="5"/>
  <c r="CT162" i="4" s="1"/>
  <c r="CZ162" i="4" s="1"/>
  <c r="AF161" i="5"/>
  <c r="BL162" i="4" s="1"/>
  <c r="BR162" i="4" s="1"/>
  <c r="AF160" i="5"/>
  <c r="BL161" i="4" s="1"/>
  <c r="BR161" i="4" s="1"/>
  <c r="AL160" i="5"/>
  <c r="CT161" i="4" s="1"/>
  <c r="CZ161" i="4" s="1"/>
  <c r="AF159" i="5"/>
  <c r="BL160" i="4" s="1"/>
  <c r="BR160" i="4" s="1"/>
  <c r="AL159" i="5"/>
  <c r="CT160" i="4" s="1"/>
  <c r="CZ160" i="4" s="1"/>
  <c r="AL158" i="5"/>
  <c r="CT159" i="4" s="1"/>
  <c r="CZ159" i="4" s="1"/>
  <c r="AF158" i="5"/>
  <c r="BL159" i="4" s="1"/>
  <c r="BR159" i="4" s="1"/>
  <c r="AL157" i="5"/>
  <c r="CT158" i="4" s="1"/>
  <c r="CZ158" i="4" s="1"/>
  <c r="AF157" i="5"/>
  <c r="BL158" i="4" s="1"/>
  <c r="BR158" i="4" s="1"/>
  <c r="AL156" i="5"/>
  <c r="CT157" i="4" s="1"/>
  <c r="CZ157" i="4" s="1"/>
  <c r="AF156" i="5"/>
  <c r="BL157" i="4" s="1"/>
  <c r="BR157" i="4" s="1"/>
  <c r="AL155" i="5"/>
  <c r="CT156" i="4" s="1"/>
  <c r="CZ156" i="4" s="1"/>
  <c r="AF155" i="5"/>
  <c r="BL156" i="4" s="1"/>
  <c r="BR156" i="4" s="1"/>
  <c r="AF154" i="5"/>
  <c r="BL155" i="4" s="1"/>
  <c r="BR155" i="4" s="1"/>
  <c r="AL154" i="5"/>
  <c r="CT155" i="4" s="1"/>
  <c r="CZ155" i="4" s="1"/>
  <c r="AL153" i="5"/>
  <c r="CT154" i="4" s="1"/>
  <c r="CZ154" i="4" s="1"/>
  <c r="AF153" i="5"/>
  <c r="BL154" i="4" s="1"/>
  <c r="BR154" i="4" s="1"/>
  <c r="AF152" i="5"/>
  <c r="BL153" i="4" s="1"/>
  <c r="BR153" i="4" s="1"/>
  <c r="AL152" i="5"/>
  <c r="CT153" i="4" s="1"/>
  <c r="CZ153" i="4" s="1"/>
  <c r="AF151" i="5"/>
  <c r="BL152" i="4" s="1"/>
  <c r="BR152" i="4" s="1"/>
  <c r="AL151" i="5"/>
  <c r="CT152" i="4" s="1"/>
  <c r="CZ152" i="4" s="1"/>
  <c r="AF150" i="5"/>
  <c r="BL151" i="4" s="1"/>
  <c r="BR151" i="4" s="1"/>
  <c r="AL150" i="5"/>
  <c r="CT151" i="4" s="1"/>
  <c r="CZ151" i="4" s="1"/>
  <c r="AF149" i="5"/>
  <c r="BL150" i="4" s="1"/>
  <c r="BR150" i="4" s="1"/>
  <c r="AL149" i="5"/>
  <c r="CT150" i="4" s="1"/>
  <c r="CZ150" i="4" s="1"/>
  <c r="AL148" i="5"/>
  <c r="CT149" i="4" s="1"/>
  <c r="CZ149" i="4" s="1"/>
  <c r="AF148" i="5"/>
  <c r="BL149" i="4" s="1"/>
  <c r="BR149" i="4" s="1"/>
  <c r="AF147" i="5"/>
  <c r="BL148" i="4" s="1"/>
  <c r="BR148" i="4" s="1"/>
  <c r="AL147" i="5"/>
  <c r="CT148" i="4" s="1"/>
  <c r="CZ148" i="4" s="1"/>
  <c r="AF146" i="5"/>
  <c r="BL147" i="4" s="1"/>
  <c r="BR147" i="4" s="1"/>
  <c r="AL146" i="5"/>
  <c r="CT147" i="4" s="1"/>
  <c r="CZ147" i="4" s="1"/>
  <c r="AL145" i="5"/>
  <c r="CT146" i="4" s="1"/>
  <c r="CZ146" i="4" s="1"/>
  <c r="AF145" i="5"/>
  <c r="BL146" i="4" s="1"/>
  <c r="BR146" i="4" s="1"/>
  <c r="AL144" i="5"/>
  <c r="CT145" i="4" s="1"/>
  <c r="CZ145" i="4" s="1"/>
  <c r="AF144" i="5"/>
  <c r="BL145" i="4" s="1"/>
  <c r="BR145" i="4" s="1"/>
  <c r="AF143" i="5"/>
  <c r="BL144" i="4" s="1"/>
  <c r="BR144" i="4" s="1"/>
  <c r="AL143" i="5"/>
  <c r="CT144" i="4" s="1"/>
  <c r="CZ144" i="4" s="1"/>
  <c r="AF142" i="5"/>
  <c r="BL143" i="4" s="1"/>
  <c r="BR143" i="4" s="1"/>
  <c r="AL142" i="5"/>
  <c r="CT143" i="4" s="1"/>
  <c r="CZ143" i="4" s="1"/>
  <c r="AF141" i="5"/>
  <c r="BL142" i="4" s="1"/>
  <c r="BR142" i="4" s="1"/>
  <c r="AL141" i="5"/>
  <c r="CT142" i="4" s="1"/>
  <c r="CZ142" i="4" s="1"/>
  <c r="AL140" i="5"/>
  <c r="CT141" i="4" s="1"/>
  <c r="CZ141" i="4" s="1"/>
  <c r="AF140" i="5"/>
  <c r="BL141" i="4" s="1"/>
  <c r="BR141" i="4" s="1"/>
  <c r="AF139" i="5"/>
  <c r="BL140" i="4" s="1"/>
  <c r="BR140" i="4" s="1"/>
  <c r="AL139" i="5"/>
  <c r="CT140" i="4" s="1"/>
  <c r="CZ140" i="4" s="1"/>
  <c r="AF138" i="5"/>
  <c r="BL139" i="4" s="1"/>
  <c r="BR139" i="4" s="1"/>
  <c r="AL138" i="5"/>
  <c r="CT139" i="4" s="1"/>
  <c r="CZ139" i="4" s="1"/>
  <c r="AL137" i="5"/>
  <c r="CT138" i="4" s="1"/>
  <c r="CZ138" i="4" s="1"/>
  <c r="AF137" i="5"/>
  <c r="BL138" i="4" s="1"/>
  <c r="BR138" i="4" s="1"/>
  <c r="AL136" i="5"/>
  <c r="CT137" i="4" s="1"/>
  <c r="CZ137" i="4" s="1"/>
  <c r="AF136" i="5"/>
  <c r="BL137" i="4" s="1"/>
  <c r="BR137" i="4" s="1"/>
  <c r="AF135" i="5"/>
  <c r="BL136" i="4" s="1"/>
  <c r="BR136" i="4" s="1"/>
  <c r="AL135" i="5"/>
  <c r="CT136" i="4" s="1"/>
  <c r="CZ136" i="4" s="1"/>
  <c r="AL134" i="5"/>
  <c r="CT135" i="4" s="1"/>
  <c r="CZ135" i="4" s="1"/>
  <c r="AF134" i="5"/>
  <c r="BL135" i="4" s="1"/>
  <c r="BR135" i="4" s="1"/>
  <c r="AF133" i="5"/>
  <c r="BL134" i="4" s="1"/>
  <c r="BR134" i="4" s="1"/>
  <c r="AL133" i="5"/>
  <c r="CT134" i="4" s="1"/>
  <c r="CZ134" i="4" s="1"/>
  <c r="AL132" i="5"/>
  <c r="CT133" i="4" s="1"/>
  <c r="CZ133" i="4" s="1"/>
  <c r="AF132" i="5"/>
  <c r="BL133" i="4" s="1"/>
  <c r="BR133" i="4" s="1"/>
  <c r="AL131" i="5"/>
  <c r="CT132" i="4" s="1"/>
  <c r="AF131" i="5"/>
  <c r="BL132" i="4" s="1"/>
  <c r="BR132" i="4" s="1"/>
  <c r="AF130" i="5"/>
  <c r="BL131" i="4" s="1"/>
  <c r="BR131" i="4" s="1"/>
  <c r="AL130" i="5"/>
  <c r="CT131" i="4" s="1"/>
  <c r="CZ131" i="4" s="1"/>
  <c r="AL129" i="5"/>
  <c r="CT130" i="4" s="1"/>
  <c r="CZ130" i="4" s="1"/>
  <c r="AF129" i="5"/>
  <c r="BL130" i="4" s="1"/>
  <c r="BR130" i="4" s="1"/>
  <c r="AL128" i="5"/>
  <c r="CT129" i="4" s="1"/>
  <c r="CZ129" i="4" s="1"/>
  <c r="AF128" i="5"/>
  <c r="BL129" i="4" s="1"/>
  <c r="BR129" i="4" s="1"/>
  <c r="AL127" i="5"/>
  <c r="CT128" i="4" s="1"/>
  <c r="AF127" i="5"/>
  <c r="BL128" i="4" s="1"/>
  <c r="AL126" i="5"/>
  <c r="CT127" i="4" s="1"/>
  <c r="AF126" i="5"/>
  <c r="BL127" i="4" s="1"/>
  <c r="BR127" i="4" s="1"/>
  <c r="AF125" i="5"/>
  <c r="BL126" i="4" s="1"/>
  <c r="BR126" i="4" s="1"/>
  <c r="AL125" i="5"/>
  <c r="CT126" i="4" s="1"/>
  <c r="CZ126" i="4" s="1"/>
  <c r="AL124" i="5"/>
  <c r="CT125" i="4" s="1"/>
  <c r="CZ125" i="4" s="1"/>
  <c r="AF124" i="5"/>
  <c r="BL125" i="4" s="1"/>
  <c r="BR125" i="4" s="1"/>
  <c r="AF123" i="5"/>
  <c r="BL124" i="4" s="1"/>
  <c r="BR124" i="4" s="1"/>
  <c r="AL123" i="5"/>
  <c r="CT124" i="4" s="1"/>
  <c r="CZ124" i="4" s="1"/>
  <c r="AF122" i="5"/>
  <c r="BL123" i="4" s="1"/>
  <c r="BR123" i="4" s="1"/>
  <c r="AL122" i="5"/>
  <c r="CT123" i="4" s="1"/>
  <c r="CZ123" i="4" s="1"/>
  <c r="AL121" i="5"/>
  <c r="CT122" i="4" s="1"/>
  <c r="CZ122" i="4" s="1"/>
  <c r="AF121" i="5"/>
  <c r="BL122" i="4" s="1"/>
  <c r="BR122" i="4" s="1"/>
  <c r="AL120" i="5"/>
  <c r="CT121" i="4" s="1"/>
  <c r="CZ121" i="4" s="1"/>
  <c r="AF120" i="5"/>
  <c r="BL121" i="4" s="1"/>
  <c r="AL119" i="5"/>
  <c r="CT120" i="4" s="1"/>
  <c r="CZ120" i="4" s="1"/>
  <c r="AF119" i="5"/>
  <c r="BL120" i="4" s="1"/>
  <c r="AL118" i="5"/>
  <c r="CT119" i="4" s="1"/>
  <c r="CZ119" i="4" s="1"/>
  <c r="AF118" i="5"/>
  <c r="BL119" i="4" s="1"/>
  <c r="BR119" i="4" s="1"/>
  <c r="AF117" i="5"/>
  <c r="BL118" i="4" s="1"/>
  <c r="BR118" i="4" s="1"/>
  <c r="AL117" i="5"/>
  <c r="CT118" i="4" s="1"/>
  <c r="CZ118" i="4" s="1"/>
  <c r="AL116" i="5"/>
  <c r="CT117" i="4" s="1"/>
  <c r="AF116" i="5"/>
  <c r="BL117" i="4" s="1"/>
  <c r="AF115" i="5"/>
  <c r="BL116" i="4" s="1"/>
  <c r="BR116" i="4" s="1"/>
  <c r="AL115" i="5"/>
  <c r="CT116" i="4" s="1"/>
  <c r="CZ116" i="4" s="1"/>
  <c r="AF114" i="5"/>
  <c r="BL115" i="4" s="1"/>
  <c r="BR115" i="4" s="1"/>
  <c r="AL114" i="5"/>
  <c r="CT115" i="4" s="1"/>
  <c r="CZ115" i="4" s="1"/>
  <c r="AL113" i="5"/>
  <c r="CT114" i="4" s="1"/>
  <c r="CZ114" i="4" s="1"/>
  <c r="AF113" i="5"/>
  <c r="BL114" i="4" s="1"/>
  <c r="BR114" i="4" s="1"/>
  <c r="AF112" i="5"/>
  <c r="BL113" i="4" s="1"/>
  <c r="BR113" i="4" s="1"/>
  <c r="AL112" i="5"/>
  <c r="CT113" i="4" s="1"/>
  <c r="AL111" i="5"/>
  <c r="CT112" i="4" s="1"/>
  <c r="AF111" i="5"/>
  <c r="BL112" i="4" s="1"/>
  <c r="BR112" i="4" s="1"/>
  <c r="AL110" i="5"/>
  <c r="CT111" i="4" s="1"/>
  <c r="CZ111" i="4" s="1"/>
  <c r="AF110" i="5"/>
  <c r="BL111" i="4" s="1"/>
  <c r="BR111" i="4" s="1"/>
  <c r="AF109" i="5"/>
  <c r="BL110" i="4" s="1"/>
  <c r="BR110" i="4" s="1"/>
  <c r="AL109" i="5"/>
  <c r="CT110" i="4" s="1"/>
  <c r="CZ110" i="4" s="1"/>
  <c r="AF108" i="5"/>
  <c r="BL109" i="4" s="1"/>
  <c r="AL108" i="5"/>
  <c r="CT109" i="4" s="1"/>
  <c r="AL107" i="5"/>
  <c r="CT108" i="4" s="1"/>
  <c r="CZ108" i="4" s="1"/>
  <c r="AF107" i="5"/>
  <c r="BL108" i="4" s="1"/>
  <c r="AF106" i="5"/>
  <c r="BL107" i="4" s="1"/>
  <c r="BR107" i="4" s="1"/>
  <c r="AL106" i="5"/>
  <c r="CT107" i="4" s="1"/>
  <c r="CZ107" i="4" s="1"/>
  <c r="AL105" i="5"/>
  <c r="CT106" i="4" s="1"/>
  <c r="CZ106" i="4" s="1"/>
  <c r="AF105" i="5"/>
  <c r="BL106" i="4" s="1"/>
  <c r="BR106" i="4" s="1"/>
  <c r="AF104" i="5"/>
  <c r="BL105" i="4" s="1"/>
  <c r="BR105" i="4" s="1"/>
  <c r="AL104" i="5"/>
  <c r="CT105" i="4" s="1"/>
  <c r="CZ105" i="4" s="1"/>
  <c r="AL103" i="5"/>
  <c r="CT104" i="4" s="1"/>
  <c r="CZ104" i="4" s="1"/>
  <c r="AF103" i="5"/>
  <c r="BL104" i="4" s="1"/>
  <c r="BR104" i="4" s="1"/>
  <c r="AL102" i="5"/>
  <c r="CT103" i="4" s="1"/>
  <c r="CZ103" i="4" s="1"/>
  <c r="AF102" i="5"/>
  <c r="BL103" i="4" s="1"/>
  <c r="BR103" i="4" s="1"/>
  <c r="AF101" i="5"/>
  <c r="BL102" i="4" s="1"/>
  <c r="BR102" i="4" s="1"/>
  <c r="AL101" i="5"/>
  <c r="CT102" i="4" s="1"/>
  <c r="CZ102" i="4" s="1"/>
  <c r="AL100" i="5"/>
  <c r="CT101" i="4" s="1"/>
  <c r="AF100" i="5"/>
  <c r="BL101" i="4" s="1"/>
  <c r="AL99" i="5"/>
  <c r="CT100" i="4" s="1"/>
  <c r="CZ100" i="4" s="1"/>
  <c r="AF99" i="5"/>
  <c r="BL100" i="4" s="1"/>
  <c r="BR100" i="4" s="1"/>
  <c r="AF98" i="5"/>
  <c r="BL99" i="4" s="1"/>
  <c r="BR99" i="4" s="1"/>
  <c r="AL98" i="5"/>
  <c r="CT99" i="4" s="1"/>
  <c r="CZ99" i="4" s="1"/>
  <c r="AL97" i="5"/>
  <c r="CT98" i="4" s="1"/>
  <c r="CZ98" i="4" s="1"/>
  <c r="AF97" i="5"/>
  <c r="BL98" i="4" s="1"/>
  <c r="BR98" i="4" s="1"/>
  <c r="AL96" i="5"/>
  <c r="CT97" i="4" s="1"/>
  <c r="AF96" i="5"/>
  <c r="BL97" i="4" s="1"/>
  <c r="AL95" i="5"/>
  <c r="CT96" i="4" s="1"/>
  <c r="CZ96" i="4" s="1"/>
  <c r="AF95" i="5"/>
  <c r="BL96" i="4" s="1"/>
  <c r="AL94" i="5"/>
  <c r="CT95" i="4" s="1"/>
  <c r="CZ95" i="4" s="1"/>
  <c r="AF94" i="5"/>
  <c r="BL95" i="4" s="1"/>
  <c r="BR95" i="4" s="1"/>
  <c r="AF93" i="5"/>
  <c r="BL94" i="4" s="1"/>
  <c r="BR94" i="4" s="1"/>
  <c r="AL93" i="5"/>
  <c r="CT94" i="4" s="1"/>
  <c r="CZ94" i="4" s="1"/>
  <c r="AF92" i="5"/>
  <c r="BL93" i="4" s="1"/>
  <c r="BR93" i="4" s="1"/>
  <c r="AL92" i="5"/>
  <c r="CT93" i="4" s="1"/>
  <c r="AF91" i="5"/>
  <c r="BL92" i="4" s="1"/>
  <c r="BR92" i="4" s="1"/>
  <c r="AL91" i="5"/>
  <c r="CT92" i="4" s="1"/>
  <c r="CZ92" i="4" s="1"/>
  <c r="AF90" i="5"/>
  <c r="BL91" i="4" s="1"/>
  <c r="BR91" i="4" s="1"/>
  <c r="AL90" i="5"/>
  <c r="CT91" i="4" s="1"/>
  <c r="CZ91" i="4" s="1"/>
  <c r="AL89" i="5"/>
  <c r="CT90" i="4" s="1"/>
  <c r="CZ90" i="4" s="1"/>
  <c r="AF89" i="5"/>
  <c r="BL90" i="4" s="1"/>
  <c r="BR90" i="4" s="1"/>
  <c r="AL88" i="5"/>
  <c r="CT89" i="4" s="1"/>
  <c r="AF88" i="5"/>
  <c r="BL89" i="4" s="1"/>
  <c r="AL87" i="5"/>
  <c r="CT88" i="4" s="1"/>
  <c r="CZ88" i="4" s="1"/>
  <c r="AF87" i="5"/>
  <c r="BL88" i="4" s="1"/>
  <c r="BR88" i="4" s="1"/>
  <c r="AL86" i="5"/>
  <c r="CT87" i="4" s="1"/>
  <c r="CZ87" i="4" s="1"/>
  <c r="AF86" i="5"/>
  <c r="BL87" i="4" s="1"/>
  <c r="BR87" i="4" s="1"/>
  <c r="AF85" i="5"/>
  <c r="BL86" i="4" s="1"/>
  <c r="BR86" i="4" s="1"/>
  <c r="AL85" i="5"/>
  <c r="CT86" i="4" s="1"/>
  <c r="CZ86" i="4" s="1"/>
  <c r="AF84" i="5"/>
  <c r="BL85" i="4" s="1"/>
  <c r="AL84" i="5"/>
  <c r="CT85" i="4" s="1"/>
  <c r="CZ85" i="4" s="1"/>
  <c r="AF83" i="5"/>
  <c r="BL84" i="4" s="1"/>
  <c r="BR84" i="4" s="1"/>
  <c r="AL83" i="5"/>
  <c r="CT84" i="4" s="1"/>
  <c r="CZ84" i="4" s="1"/>
  <c r="AF82" i="5"/>
  <c r="BL83" i="4" s="1"/>
  <c r="BR83" i="4" s="1"/>
  <c r="AL82" i="5"/>
  <c r="CT83" i="4" s="1"/>
  <c r="CZ83" i="4" s="1"/>
  <c r="AL81" i="5"/>
  <c r="CT82" i="4" s="1"/>
  <c r="CZ82" i="4" s="1"/>
  <c r="AF81" i="5"/>
  <c r="BL82" i="4" s="1"/>
  <c r="BR82" i="4" s="1"/>
  <c r="AL80" i="5"/>
  <c r="CT81" i="4" s="1"/>
  <c r="CZ81" i="4" s="1"/>
  <c r="AF80" i="5"/>
  <c r="BL81" i="4" s="1"/>
  <c r="BR81" i="4" s="1"/>
  <c r="AL79" i="5"/>
  <c r="CT80" i="4" s="1"/>
  <c r="CZ80" i="4" s="1"/>
  <c r="AF79" i="5"/>
  <c r="BL80" i="4" s="1"/>
  <c r="BR80" i="4" s="1"/>
  <c r="AL78" i="5"/>
  <c r="CT79" i="4" s="1"/>
  <c r="CZ79" i="4" s="1"/>
  <c r="AF78" i="5"/>
  <c r="BL79" i="4" s="1"/>
  <c r="BR79" i="4" s="1"/>
  <c r="AF77" i="5"/>
  <c r="BL78" i="4" s="1"/>
  <c r="BR78" i="4" s="1"/>
  <c r="AL77" i="5"/>
  <c r="CT78" i="4" s="1"/>
  <c r="CZ78" i="4" s="1"/>
  <c r="AL76" i="5"/>
  <c r="CT77" i="4" s="1"/>
  <c r="CZ77" i="4" s="1"/>
  <c r="AF76" i="5"/>
  <c r="BL77" i="4" s="1"/>
  <c r="AF75" i="5"/>
  <c r="BL76" i="4" s="1"/>
  <c r="BR76" i="4" s="1"/>
  <c r="AL75" i="5"/>
  <c r="CT76" i="4" s="1"/>
  <c r="AF74" i="5"/>
  <c r="BL75" i="4" s="1"/>
  <c r="BR75" i="4" s="1"/>
  <c r="AL74" i="5"/>
  <c r="CT75" i="4" s="1"/>
  <c r="CZ75" i="4" s="1"/>
  <c r="AL73" i="5"/>
  <c r="CT74" i="4" s="1"/>
  <c r="CZ74" i="4" s="1"/>
  <c r="AF73" i="5"/>
  <c r="BL74" i="4" s="1"/>
  <c r="BR74" i="4" s="1"/>
  <c r="AF72" i="5"/>
  <c r="BL73" i="4" s="1"/>
  <c r="AL72" i="5"/>
  <c r="CT73" i="4" s="1"/>
  <c r="CZ73" i="4" s="1"/>
  <c r="AL71" i="5"/>
  <c r="CT72" i="4" s="1"/>
  <c r="CZ72" i="4" s="1"/>
  <c r="AF71" i="5"/>
  <c r="BL72" i="4" s="1"/>
  <c r="AL70" i="5"/>
  <c r="CT71" i="4" s="1"/>
  <c r="CZ71" i="4" s="1"/>
  <c r="AF70" i="5"/>
  <c r="BL71" i="4" s="1"/>
  <c r="BR71" i="4" s="1"/>
  <c r="AF69" i="5"/>
  <c r="BL70" i="4" s="1"/>
  <c r="BR70" i="4" s="1"/>
  <c r="AL69" i="5"/>
  <c r="CT70" i="4" s="1"/>
  <c r="CZ70" i="4" s="1"/>
  <c r="AL68" i="5"/>
  <c r="CT69" i="4" s="1"/>
  <c r="AF68" i="5"/>
  <c r="BL69" i="4" s="1"/>
  <c r="BR69" i="4" s="1"/>
  <c r="AL67" i="5"/>
  <c r="CT68" i="4" s="1"/>
  <c r="AF67" i="5"/>
  <c r="BL68" i="4" s="1"/>
  <c r="BR68" i="4" s="1"/>
  <c r="AF66" i="5"/>
  <c r="BL67" i="4" s="1"/>
  <c r="BR67" i="4" s="1"/>
  <c r="AL66" i="5"/>
  <c r="CT67" i="4" s="1"/>
  <c r="CZ67" i="4" s="1"/>
  <c r="AL65" i="5"/>
  <c r="CT66" i="4" s="1"/>
  <c r="CZ66" i="4" s="1"/>
  <c r="AF65" i="5"/>
  <c r="BL66" i="4" s="1"/>
  <c r="BR66" i="4" s="1"/>
  <c r="AL64" i="5"/>
  <c r="CT65" i="4" s="1"/>
  <c r="CZ65" i="4" s="1"/>
  <c r="AF64" i="5"/>
  <c r="BL65" i="4" s="1"/>
  <c r="AF63" i="5"/>
  <c r="BL64" i="4" s="1"/>
  <c r="BR64" i="4" s="1"/>
  <c r="AL63" i="5"/>
  <c r="CT64" i="4" s="1"/>
  <c r="CZ64" i="4" s="1"/>
  <c r="AL62" i="5"/>
  <c r="CT63" i="4" s="1"/>
  <c r="CZ63" i="4" s="1"/>
  <c r="AF62" i="5"/>
  <c r="BL63" i="4" s="1"/>
  <c r="BR63" i="4" s="1"/>
  <c r="AF61" i="5"/>
  <c r="BL62" i="4" s="1"/>
  <c r="BR62" i="4" s="1"/>
  <c r="AL61" i="5"/>
  <c r="CT62" i="4" s="1"/>
  <c r="CZ62" i="4" s="1"/>
  <c r="AL60" i="5"/>
  <c r="CT61" i="4" s="1"/>
  <c r="AF60" i="5"/>
  <c r="BL61" i="4" s="1"/>
  <c r="BR61" i="4" s="1"/>
  <c r="AL59" i="5"/>
  <c r="CT60" i="4" s="1"/>
  <c r="CZ60" i="4" s="1"/>
  <c r="AF59" i="5"/>
  <c r="BL60" i="4" s="1"/>
  <c r="BR60" i="4" s="1"/>
  <c r="AF58" i="5"/>
  <c r="BL59" i="4" s="1"/>
  <c r="BR59" i="4" s="1"/>
  <c r="AL58" i="5"/>
  <c r="CT59" i="4" s="1"/>
  <c r="CZ59" i="4" s="1"/>
  <c r="AL57" i="5"/>
  <c r="CT58" i="4" s="1"/>
  <c r="CZ58" i="4" s="1"/>
  <c r="AF57" i="5"/>
  <c r="BL58" i="4" s="1"/>
  <c r="BR58" i="4" s="1"/>
  <c r="AL56" i="5"/>
  <c r="CT57" i="4" s="1"/>
  <c r="AF56" i="5"/>
  <c r="BL57" i="4" s="1"/>
  <c r="BR57" i="4" s="1"/>
  <c r="AF55" i="5"/>
  <c r="BL56" i="4" s="1"/>
  <c r="AL55" i="5"/>
  <c r="CT56" i="4" s="1"/>
  <c r="AL54" i="5"/>
  <c r="CT55" i="4" s="1"/>
  <c r="CZ55" i="4" s="1"/>
  <c r="AF54" i="5"/>
  <c r="BL55" i="4" s="1"/>
  <c r="BR55" i="4" s="1"/>
  <c r="AF53" i="5"/>
  <c r="BL54" i="4" s="1"/>
  <c r="BR54" i="4" s="1"/>
  <c r="AL53" i="5"/>
  <c r="CT54" i="4" s="1"/>
  <c r="CZ54" i="4" s="1"/>
  <c r="AL52" i="5"/>
  <c r="CT53" i="4" s="1"/>
  <c r="CZ53" i="4" s="1"/>
  <c r="AF52" i="5"/>
  <c r="BL53" i="4" s="1"/>
  <c r="BR53" i="4" s="1"/>
  <c r="AF51" i="5"/>
  <c r="BL52" i="4" s="1"/>
  <c r="AL51" i="5"/>
  <c r="CT52" i="4" s="1"/>
  <c r="CZ52" i="4" s="1"/>
  <c r="AF50" i="5"/>
  <c r="BL51" i="4" s="1"/>
  <c r="BR51" i="4" s="1"/>
  <c r="AL50" i="5"/>
  <c r="CT51" i="4" s="1"/>
  <c r="CZ51" i="4" s="1"/>
  <c r="AL49" i="5"/>
  <c r="CT50" i="4" s="1"/>
  <c r="CZ50" i="4" s="1"/>
  <c r="AF49" i="5"/>
  <c r="BL50" i="4" s="1"/>
  <c r="BR50" i="4" s="1"/>
  <c r="AF48" i="5"/>
  <c r="BL49" i="4" s="1"/>
  <c r="AL48" i="5"/>
  <c r="CT49" i="4" s="1"/>
  <c r="CZ49" i="4" s="1"/>
  <c r="AL47" i="5"/>
  <c r="CT48" i="4" s="1"/>
  <c r="CZ48" i="4" s="1"/>
  <c r="AF47" i="5"/>
  <c r="BL48" i="4" s="1"/>
  <c r="BR48" i="4" s="1"/>
  <c r="AL46" i="5"/>
  <c r="CT47" i="4" s="1"/>
  <c r="CZ47" i="4" s="1"/>
  <c r="AF46" i="5"/>
  <c r="BL47" i="4" s="1"/>
  <c r="BR47" i="4" s="1"/>
  <c r="AF45" i="5"/>
  <c r="BL46" i="4" s="1"/>
  <c r="BR46" i="4" s="1"/>
  <c r="AL45" i="5"/>
  <c r="CT46" i="4" s="1"/>
  <c r="CZ46" i="4" s="1"/>
  <c r="AF44" i="5"/>
  <c r="BL45" i="4" s="1"/>
  <c r="AL44" i="5"/>
  <c r="CT45" i="4" s="1"/>
  <c r="CZ45" i="4" s="1"/>
  <c r="AL43" i="5"/>
  <c r="CT44" i="4" s="1"/>
  <c r="CZ44" i="4" s="1"/>
  <c r="AF43" i="5"/>
  <c r="BL44" i="4" s="1"/>
  <c r="AF42" i="5"/>
  <c r="BL43" i="4" s="1"/>
  <c r="BR43" i="4" s="1"/>
  <c r="AL42" i="5"/>
  <c r="CT43" i="4" s="1"/>
  <c r="CZ43" i="4" s="1"/>
  <c r="AL41" i="5"/>
  <c r="CT42" i="4" s="1"/>
  <c r="CZ42" i="4" s="1"/>
  <c r="AF41" i="5"/>
  <c r="BL42" i="4" s="1"/>
  <c r="BR42" i="4" s="1"/>
  <c r="AF40" i="5"/>
  <c r="BL41" i="4" s="1"/>
  <c r="AL40" i="5"/>
  <c r="CT41" i="4" s="1"/>
  <c r="CZ41" i="4" s="1"/>
  <c r="AL39" i="5"/>
  <c r="CT40" i="4" s="1"/>
  <c r="CZ40" i="4" s="1"/>
  <c r="AF39" i="5"/>
  <c r="BL40" i="4" s="1"/>
  <c r="BR40" i="4" s="1"/>
  <c r="AL38" i="5"/>
  <c r="CT39" i="4" s="1"/>
  <c r="CZ39" i="4" s="1"/>
  <c r="AF38" i="5"/>
  <c r="BL39" i="4" s="1"/>
  <c r="BR39" i="4" s="1"/>
  <c r="AF37" i="5"/>
  <c r="BL38" i="4" s="1"/>
  <c r="BR38" i="4" s="1"/>
  <c r="AL37" i="5"/>
  <c r="CT38" i="4" s="1"/>
  <c r="CZ38" i="4" s="1"/>
  <c r="AL36" i="5"/>
  <c r="CT37" i="4" s="1"/>
  <c r="AF36" i="5"/>
  <c r="BL37" i="4" s="1"/>
  <c r="BR37" i="4" s="1"/>
  <c r="AL35" i="5"/>
  <c r="CT36" i="4" s="1"/>
  <c r="CZ36" i="4" s="1"/>
  <c r="AF35" i="5"/>
  <c r="BL36" i="4" s="1"/>
  <c r="BR36" i="4" s="1"/>
  <c r="AF34" i="5"/>
  <c r="BL35" i="4" s="1"/>
  <c r="BR35" i="4" s="1"/>
  <c r="AL34" i="5"/>
  <c r="CT35" i="4" s="1"/>
  <c r="CZ35" i="4" s="1"/>
  <c r="AL33" i="5"/>
  <c r="CT34" i="4" s="1"/>
  <c r="CZ34" i="4" s="1"/>
  <c r="AF33" i="5"/>
  <c r="BL34" i="4" s="1"/>
  <c r="BR34" i="4" s="1"/>
  <c r="AL32" i="5"/>
  <c r="CT33" i="4" s="1"/>
  <c r="CZ33" i="4" s="1"/>
  <c r="AF32" i="5"/>
  <c r="BL33" i="4" s="1"/>
  <c r="AL31" i="5"/>
  <c r="CT32" i="4" s="1"/>
  <c r="CZ32" i="4" s="1"/>
  <c r="AF31" i="5"/>
  <c r="BL32" i="4" s="1"/>
  <c r="BR32" i="4" s="1"/>
  <c r="AL30" i="5"/>
  <c r="CT31" i="4" s="1"/>
  <c r="CZ31" i="4" s="1"/>
  <c r="AF30" i="5"/>
  <c r="BL31" i="4" s="1"/>
  <c r="BR31" i="4" s="1"/>
  <c r="AF29" i="5"/>
  <c r="BL30" i="4" s="1"/>
  <c r="BR30" i="4" s="1"/>
  <c r="AL29" i="5"/>
  <c r="CT30" i="4" s="1"/>
  <c r="CZ30" i="4" s="1"/>
  <c r="AF28" i="5"/>
  <c r="BL29" i="4" s="1"/>
  <c r="BR29" i="4" s="1"/>
  <c r="AL28" i="5"/>
  <c r="CT29" i="4" s="1"/>
  <c r="AL27" i="5"/>
  <c r="CT28" i="4" s="1"/>
  <c r="AF27" i="5"/>
  <c r="BL28" i="4" s="1"/>
  <c r="BR28" i="4" s="1"/>
  <c r="AF26" i="5"/>
  <c r="BL27" i="4" s="1"/>
  <c r="BR27" i="4" s="1"/>
  <c r="AL26" i="5"/>
  <c r="CT27" i="4" s="1"/>
  <c r="CZ27" i="4" s="1"/>
  <c r="AL25" i="5"/>
  <c r="CT26" i="4" s="1"/>
  <c r="CZ26" i="4" s="1"/>
  <c r="AF25" i="5"/>
  <c r="BL26" i="4" s="1"/>
  <c r="BR26" i="4" s="1"/>
  <c r="AL24" i="5"/>
  <c r="CT25" i="4" s="1"/>
  <c r="AF24" i="5"/>
  <c r="BL25" i="4" s="1"/>
  <c r="AF23" i="5"/>
  <c r="BL24" i="4" s="1"/>
  <c r="BR24" i="4" s="1"/>
  <c r="AL23" i="5"/>
  <c r="CT24" i="4" s="1"/>
  <c r="AL22" i="5"/>
  <c r="CT23" i="4" s="1"/>
  <c r="CZ23" i="4" s="1"/>
  <c r="AF22" i="5"/>
  <c r="BL23" i="4" s="1"/>
  <c r="BR23" i="4" s="1"/>
  <c r="AF21" i="5"/>
  <c r="BL22" i="4" s="1"/>
  <c r="BR22" i="4" s="1"/>
  <c r="AL21" i="5"/>
  <c r="CT22" i="4" s="1"/>
  <c r="CZ22" i="4" s="1"/>
  <c r="AL20" i="5"/>
  <c r="CT21" i="4" s="1"/>
  <c r="AF20" i="5"/>
  <c r="BL21" i="4" s="1"/>
  <c r="AF19" i="5"/>
  <c r="BL20" i="4" s="1"/>
  <c r="AL19" i="5"/>
  <c r="CT20" i="4" s="1"/>
  <c r="CZ20" i="4" s="1"/>
  <c r="AF18" i="5"/>
  <c r="BL19" i="4" s="1"/>
  <c r="BR19" i="4" s="1"/>
  <c r="AL18" i="5"/>
  <c r="CT19" i="4" s="1"/>
  <c r="CZ19" i="4" s="1"/>
  <c r="AL17" i="5"/>
  <c r="CT18" i="4" s="1"/>
  <c r="CZ18" i="4" s="1"/>
  <c r="AF17" i="5"/>
  <c r="BL18" i="4" s="1"/>
  <c r="BR18" i="4" s="1"/>
  <c r="AF16" i="5"/>
  <c r="BL17" i="4" s="1"/>
  <c r="BR17" i="4" s="1"/>
  <c r="AL16" i="5"/>
  <c r="CT17" i="4" s="1"/>
  <c r="AL15" i="5"/>
  <c r="CT16" i="4" s="1"/>
  <c r="CZ16" i="4" s="1"/>
  <c r="AF15" i="5"/>
  <c r="BL16" i="4" s="1"/>
  <c r="BR16" i="4" s="1"/>
  <c r="AL14" i="5"/>
  <c r="CT15" i="4" s="1"/>
  <c r="CZ15" i="4" s="1"/>
  <c r="AF14" i="5"/>
  <c r="BL15" i="4" s="1"/>
  <c r="BR15" i="4" s="1"/>
  <c r="AF13" i="5"/>
  <c r="BL14" i="4" s="1"/>
  <c r="BR14" i="4" s="1"/>
  <c r="AL13" i="5"/>
  <c r="CT14" i="4" s="1"/>
  <c r="CZ14" i="4" s="1"/>
  <c r="AL12" i="5"/>
  <c r="CT13" i="4" s="1"/>
  <c r="CZ13" i="4" s="1"/>
  <c r="AF12" i="5"/>
  <c r="BL13" i="4" s="1"/>
  <c r="AF11" i="5"/>
  <c r="BL12" i="4" s="1"/>
  <c r="BR12" i="4" s="1"/>
  <c r="AL11" i="5"/>
  <c r="CT12" i="4" s="1"/>
  <c r="AF10" i="5"/>
  <c r="BL11" i="4" s="1"/>
  <c r="BR11" i="4" s="1"/>
  <c r="AL10" i="5"/>
  <c r="CT11" i="4" s="1"/>
  <c r="CZ11" i="4" s="1"/>
  <c r="AL9" i="5"/>
  <c r="CT10" i="4" s="1"/>
  <c r="CZ10" i="4" s="1"/>
  <c r="AF9" i="5"/>
  <c r="BL10" i="4" s="1"/>
  <c r="BR10" i="4" s="1"/>
  <c r="AF8" i="5"/>
  <c r="BL9" i="4" s="1"/>
  <c r="AL8" i="5"/>
  <c r="CT9" i="4" s="1"/>
  <c r="AL7" i="5"/>
  <c r="CT8" i="4" s="1"/>
  <c r="AF7" i="5"/>
  <c r="BL8" i="4" s="1"/>
  <c r="BR8" i="4" s="1"/>
  <c r="AL6" i="5"/>
  <c r="CT7" i="4" s="1"/>
  <c r="CZ7" i="4" s="1"/>
  <c r="AF6" i="5"/>
  <c r="BL7" i="4" s="1"/>
  <c r="BR7" i="4" s="1"/>
  <c r="AF5" i="5"/>
  <c r="BL6" i="4" s="1"/>
  <c r="BR6" i="4" s="1"/>
  <c r="AL5" i="5"/>
  <c r="CT6" i="4" s="1"/>
  <c r="CZ6" i="4" s="1"/>
  <c r="AL4" i="5"/>
  <c r="CT5" i="4" s="1"/>
  <c r="AF4" i="5"/>
  <c r="BL5" i="4" s="1"/>
  <c r="BH134" i="2"/>
  <c r="AW135" i="4" s="1"/>
  <c r="BS134" i="2"/>
  <c r="CE135" i="4" s="1"/>
  <c r="AW134" i="2"/>
  <c r="O135" i="4" s="1"/>
  <c r="BV133" i="2"/>
  <c r="CH134" i="4" s="1"/>
  <c r="BK133" i="2"/>
  <c r="AZ134" i="4" s="1"/>
  <c r="AZ133" i="2"/>
  <c r="R134" i="4" s="1"/>
  <c r="BY132" i="2"/>
  <c r="CK133" i="4" s="1"/>
  <c r="BN132" i="2"/>
  <c r="BC133" i="4" s="1"/>
  <c r="BC132" i="2"/>
  <c r="U133" i="4" s="1"/>
  <c r="BI131" i="2"/>
  <c r="AX132" i="4" s="1"/>
  <c r="AX131" i="2"/>
  <c r="P132" i="4" s="1"/>
  <c r="BT131" i="2"/>
  <c r="CF132" i="4" s="1"/>
  <c r="BA130" i="2"/>
  <c r="S131" i="4" s="1"/>
  <c r="BW130" i="2"/>
  <c r="CI131" i="4" s="1"/>
  <c r="BL130" i="2"/>
  <c r="BZ129" i="2"/>
  <c r="CL130" i="4" s="1"/>
  <c r="BD129" i="2"/>
  <c r="V130" i="4" s="1"/>
  <c r="BO129" i="2"/>
  <c r="BD130" i="4" s="1"/>
  <c r="AK222" i="5"/>
  <c r="CS223" i="4" s="1"/>
  <c r="CY223" i="4" s="1"/>
  <c r="W222" i="5"/>
  <c r="AA223" i="4" s="1"/>
  <c r="AG223" i="4" s="1"/>
  <c r="AE222" i="5"/>
  <c r="BK223" i="4" s="1"/>
  <c r="BQ223" i="4" s="1"/>
  <c r="AE221" i="5"/>
  <c r="BK222" i="4" s="1"/>
  <c r="BQ222" i="4" s="1"/>
  <c r="AK221" i="5"/>
  <c r="CS222" i="4" s="1"/>
  <c r="CY222" i="4" s="1"/>
  <c r="W221" i="5"/>
  <c r="AA222" i="4" s="1"/>
  <c r="AG222" i="4" s="1"/>
  <c r="AE220" i="5"/>
  <c r="BK221" i="4" s="1"/>
  <c r="BQ221" i="4" s="1"/>
  <c r="W220" i="5"/>
  <c r="AA221" i="4" s="1"/>
  <c r="AG221" i="4" s="1"/>
  <c r="AK220" i="5"/>
  <c r="CS221" i="4" s="1"/>
  <c r="CY221" i="4" s="1"/>
  <c r="AE219" i="5"/>
  <c r="BK220" i="4" s="1"/>
  <c r="BQ220" i="4" s="1"/>
  <c r="AK219" i="5"/>
  <c r="CS220" i="4" s="1"/>
  <c r="CY220" i="4" s="1"/>
  <c r="W219" i="5"/>
  <c r="AA220" i="4" s="1"/>
  <c r="AG220" i="4" s="1"/>
  <c r="AE218" i="5"/>
  <c r="BK219" i="4" s="1"/>
  <c r="BQ219" i="4" s="1"/>
  <c r="W218" i="5"/>
  <c r="AA219" i="4" s="1"/>
  <c r="AG219" i="4" s="1"/>
  <c r="AK218" i="5"/>
  <c r="CS219" i="4" s="1"/>
  <c r="CY219" i="4" s="1"/>
  <c r="AK217" i="5"/>
  <c r="CS218" i="4" s="1"/>
  <c r="CY218" i="4" s="1"/>
  <c r="AE217" i="5"/>
  <c r="BK218" i="4" s="1"/>
  <c r="BQ218" i="4" s="1"/>
  <c r="W217" i="5"/>
  <c r="AA218" i="4" s="1"/>
  <c r="AG218" i="4" s="1"/>
  <c r="AE216" i="5"/>
  <c r="BK217" i="4" s="1"/>
  <c r="BQ217" i="4" s="1"/>
  <c r="W216" i="5"/>
  <c r="AA217" i="4" s="1"/>
  <c r="AG217" i="4" s="1"/>
  <c r="AK216" i="5"/>
  <c r="CS217" i="4" s="1"/>
  <c r="CY217" i="4" s="1"/>
  <c r="AE215" i="5"/>
  <c r="BK216" i="4" s="1"/>
  <c r="BQ216" i="4" s="1"/>
  <c r="W215" i="5"/>
  <c r="AA216" i="4" s="1"/>
  <c r="AG216" i="4" s="1"/>
  <c r="AK215" i="5"/>
  <c r="CS216" i="4" s="1"/>
  <c r="CY216" i="4" s="1"/>
  <c r="AK214" i="5"/>
  <c r="CS215" i="4" s="1"/>
  <c r="CY215" i="4" s="1"/>
  <c r="AE214" i="5"/>
  <c r="BK215" i="4" s="1"/>
  <c r="BQ215" i="4" s="1"/>
  <c r="W214" i="5"/>
  <c r="AA215" i="4" s="1"/>
  <c r="AG215" i="4" s="1"/>
  <c r="AK213" i="5"/>
  <c r="CS214" i="4" s="1"/>
  <c r="CY214" i="4" s="1"/>
  <c r="AE213" i="5"/>
  <c r="BK214" i="4" s="1"/>
  <c r="BQ214" i="4" s="1"/>
  <c r="W213" i="5"/>
  <c r="AA214" i="4" s="1"/>
  <c r="AG214" i="4" s="1"/>
  <c r="AE212" i="5"/>
  <c r="BK213" i="4" s="1"/>
  <c r="BQ213" i="4" s="1"/>
  <c r="W212" i="5"/>
  <c r="AA213" i="4" s="1"/>
  <c r="AG213" i="4" s="1"/>
  <c r="AK212" i="5"/>
  <c r="CS213" i="4" s="1"/>
  <c r="CY213" i="4" s="1"/>
  <c r="AK211" i="5"/>
  <c r="CS212" i="4" s="1"/>
  <c r="CY212" i="4" s="1"/>
  <c r="AE211" i="5"/>
  <c r="BK212" i="4" s="1"/>
  <c r="BQ212" i="4" s="1"/>
  <c r="W211" i="5"/>
  <c r="AA212" i="4" s="1"/>
  <c r="AG212" i="4" s="1"/>
  <c r="AE210" i="5"/>
  <c r="BK211" i="4" s="1"/>
  <c r="BQ211" i="4" s="1"/>
  <c r="AK210" i="5"/>
  <c r="CS211" i="4" s="1"/>
  <c r="CY211" i="4" s="1"/>
  <c r="W210" i="5"/>
  <c r="AA211" i="4" s="1"/>
  <c r="AG211" i="4" s="1"/>
  <c r="AK209" i="5"/>
  <c r="CS210" i="4" s="1"/>
  <c r="CY210" i="4" s="1"/>
  <c r="AE209" i="5"/>
  <c r="BK210" i="4" s="1"/>
  <c r="BQ210" i="4" s="1"/>
  <c r="W209" i="5"/>
  <c r="AA210" i="4" s="1"/>
  <c r="AG210" i="4" s="1"/>
  <c r="AE208" i="5"/>
  <c r="BK209" i="4" s="1"/>
  <c r="BQ209" i="4" s="1"/>
  <c r="AK208" i="5"/>
  <c r="CS209" i="4" s="1"/>
  <c r="CY209" i="4" s="1"/>
  <c r="W208" i="5"/>
  <c r="AA209" i="4" s="1"/>
  <c r="AG209" i="4" s="1"/>
  <c r="AE207" i="5"/>
  <c r="BK208" i="4" s="1"/>
  <c r="BQ208" i="4" s="1"/>
  <c r="W207" i="5"/>
  <c r="AA208" i="4" s="1"/>
  <c r="AG208" i="4" s="1"/>
  <c r="AK207" i="5"/>
  <c r="CS208" i="4" s="1"/>
  <c r="CY208" i="4" s="1"/>
  <c r="AK206" i="5"/>
  <c r="CS207" i="4" s="1"/>
  <c r="CY207" i="4" s="1"/>
  <c r="AE206" i="5"/>
  <c r="BK207" i="4" s="1"/>
  <c r="BQ207" i="4" s="1"/>
  <c r="W206" i="5"/>
  <c r="AA207" i="4" s="1"/>
  <c r="AG207" i="4" s="1"/>
  <c r="AK205" i="5"/>
  <c r="CS206" i="4" s="1"/>
  <c r="CY206" i="4" s="1"/>
  <c r="W205" i="5"/>
  <c r="AA206" i="4" s="1"/>
  <c r="AG206" i="4" s="1"/>
  <c r="AE205" i="5"/>
  <c r="BK206" i="4" s="1"/>
  <c r="BQ206" i="4" s="1"/>
  <c r="AE204" i="5"/>
  <c r="BK205" i="4" s="1"/>
  <c r="BQ205" i="4" s="1"/>
  <c r="W204" i="5"/>
  <c r="AA205" i="4" s="1"/>
  <c r="AG205" i="4" s="1"/>
  <c r="AK204" i="5"/>
  <c r="CS205" i="4" s="1"/>
  <c r="CY205" i="4" s="1"/>
  <c r="W203" i="5"/>
  <c r="AA204" i="4" s="1"/>
  <c r="AG204" i="4" s="1"/>
  <c r="AK203" i="5"/>
  <c r="CS204" i="4" s="1"/>
  <c r="CY204" i="4" s="1"/>
  <c r="AE203" i="5"/>
  <c r="BK204" i="4" s="1"/>
  <c r="BQ204" i="4" s="1"/>
  <c r="AK202" i="5"/>
  <c r="CS203" i="4" s="1"/>
  <c r="CY203" i="4" s="1"/>
  <c r="W202" i="5"/>
  <c r="AA203" i="4" s="1"/>
  <c r="AG203" i="4" s="1"/>
  <c r="AE202" i="5"/>
  <c r="BK203" i="4" s="1"/>
  <c r="BQ203" i="4" s="1"/>
  <c r="AK201" i="5"/>
  <c r="CS202" i="4" s="1"/>
  <c r="CY202" i="4" s="1"/>
  <c r="W201" i="5"/>
  <c r="AA202" i="4" s="1"/>
  <c r="AG202" i="4" s="1"/>
  <c r="AE201" i="5"/>
  <c r="BK202" i="4" s="1"/>
  <c r="BQ202" i="4" s="1"/>
  <c r="AK200" i="5"/>
  <c r="CS201" i="4" s="1"/>
  <c r="CY201" i="4" s="1"/>
  <c r="AE200" i="5"/>
  <c r="BK201" i="4" s="1"/>
  <c r="BQ201" i="4" s="1"/>
  <c r="W200" i="5"/>
  <c r="AA201" i="4" s="1"/>
  <c r="AG201" i="4" s="1"/>
  <c r="AE199" i="5"/>
  <c r="BK200" i="4" s="1"/>
  <c r="BQ200" i="4" s="1"/>
  <c r="W199" i="5"/>
  <c r="AA200" i="4" s="1"/>
  <c r="AG200" i="4" s="1"/>
  <c r="AK199" i="5"/>
  <c r="CS200" i="4" s="1"/>
  <c r="CY200" i="4" s="1"/>
  <c r="AK198" i="5"/>
  <c r="CS199" i="4" s="1"/>
  <c r="CY199" i="4" s="1"/>
  <c r="W198" i="5"/>
  <c r="AA199" i="4" s="1"/>
  <c r="AG199" i="4" s="1"/>
  <c r="AE198" i="5"/>
  <c r="BK199" i="4" s="1"/>
  <c r="BQ199" i="4" s="1"/>
  <c r="W197" i="5"/>
  <c r="AA198" i="4" s="1"/>
  <c r="AG198" i="4" s="1"/>
  <c r="AE197" i="5"/>
  <c r="BK198" i="4" s="1"/>
  <c r="BQ198" i="4" s="1"/>
  <c r="AK197" i="5"/>
  <c r="CS198" i="4" s="1"/>
  <c r="CY198" i="4" s="1"/>
  <c r="AE196" i="5"/>
  <c r="BK197" i="4" s="1"/>
  <c r="BQ197" i="4" s="1"/>
  <c r="W196" i="5"/>
  <c r="AA197" i="4" s="1"/>
  <c r="AG197" i="4" s="1"/>
  <c r="AK196" i="5"/>
  <c r="CS197" i="4" s="1"/>
  <c r="CY197" i="4" s="1"/>
  <c r="AE195" i="5"/>
  <c r="BK196" i="4" s="1"/>
  <c r="BQ196" i="4" s="1"/>
  <c r="W195" i="5"/>
  <c r="AA196" i="4" s="1"/>
  <c r="AG196" i="4" s="1"/>
  <c r="AK195" i="5"/>
  <c r="CS196" i="4" s="1"/>
  <c r="CY196" i="4" s="1"/>
  <c r="W194" i="5"/>
  <c r="AA195" i="4" s="1"/>
  <c r="AG195" i="4" s="1"/>
  <c r="AK194" i="5"/>
  <c r="CS195" i="4" s="1"/>
  <c r="CY195" i="4" s="1"/>
  <c r="AE194" i="5"/>
  <c r="BK195" i="4" s="1"/>
  <c r="BQ195" i="4" s="1"/>
  <c r="AK193" i="5"/>
  <c r="CS194" i="4" s="1"/>
  <c r="CY194" i="4" s="1"/>
  <c r="AE193" i="5"/>
  <c r="BK194" i="4" s="1"/>
  <c r="BQ194" i="4" s="1"/>
  <c r="W193" i="5"/>
  <c r="AA194" i="4" s="1"/>
  <c r="AG194" i="4" s="1"/>
  <c r="W192" i="5"/>
  <c r="AA193" i="4" s="1"/>
  <c r="AG193" i="4" s="1"/>
  <c r="AK192" i="5"/>
  <c r="CS193" i="4" s="1"/>
  <c r="CY193" i="4" s="1"/>
  <c r="AE192" i="5"/>
  <c r="BK193" i="4" s="1"/>
  <c r="BQ193" i="4" s="1"/>
  <c r="AE191" i="5"/>
  <c r="BK192" i="4" s="1"/>
  <c r="BQ192" i="4" s="1"/>
  <c r="W191" i="5"/>
  <c r="AA192" i="4" s="1"/>
  <c r="AG192" i="4" s="1"/>
  <c r="AK191" i="5"/>
  <c r="CS192" i="4" s="1"/>
  <c r="CY192" i="4" s="1"/>
  <c r="AK190" i="5"/>
  <c r="CS191" i="4" s="1"/>
  <c r="CY191" i="4" s="1"/>
  <c r="W190" i="5"/>
  <c r="AA191" i="4" s="1"/>
  <c r="AG191" i="4" s="1"/>
  <c r="AE190" i="5"/>
  <c r="BK191" i="4" s="1"/>
  <c r="BQ191" i="4" s="1"/>
  <c r="AE189" i="5"/>
  <c r="BK190" i="4" s="1"/>
  <c r="BQ190" i="4" s="1"/>
  <c r="W189" i="5"/>
  <c r="AA190" i="4" s="1"/>
  <c r="AG190" i="4" s="1"/>
  <c r="AK189" i="5"/>
  <c r="CS190" i="4" s="1"/>
  <c r="CY190" i="4" s="1"/>
  <c r="AE188" i="5"/>
  <c r="BK189" i="4" s="1"/>
  <c r="BQ189" i="4" s="1"/>
  <c r="AK188" i="5"/>
  <c r="CS189" i="4" s="1"/>
  <c r="CY189" i="4" s="1"/>
  <c r="W188" i="5"/>
  <c r="AA189" i="4" s="1"/>
  <c r="AG189" i="4" s="1"/>
  <c r="AE187" i="5"/>
  <c r="BK188" i="4" s="1"/>
  <c r="BQ188" i="4" s="1"/>
  <c r="AK187" i="5"/>
  <c r="CS188" i="4" s="1"/>
  <c r="CY188" i="4" s="1"/>
  <c r="W187" i="5"/>
  <c r="AA188" i="4" s="1"/>
  <c r="AG188" i="4" s="1"/>
  <c r="AE186" i="5"/>
  <c r="BK187" i="4" s="1"/>
  <c r="BQ187" i="4" s="1"/>
  <c r="AK186" i="5"/>
  <c r="CS187" i="4" s="1"/>
  <c r="CY187" i="4" s="1"/>
  <c r="W186" i="5"/>
  <c r="AA187" i="4" s="1"/>
  <c r="AG187" i="4" s="1"/>
  <c r="AK185" i="5"/>
  <c r="CS186" i="4" s="1"/>
  <c r="CY186" i="4" s="1"/>
  <c r="W185" i="5"/>
  <c r="AA186" i="4" s="1"/>
  <c r="AG186" i="4" s="1"/>
  <c r="AE185" i="5"/>
  <c r="BK186" i="4" s="1"/>
  <c r="BQ186" i="4" s="1"/>
  <c r="AE184" i="5"/>
  <c r="BK185" i="4" s="1"/>
  <c r="BQ185" i="4" s="1"/>
  <c r="W184" i="5"/>
  <c r="AA185" i="4" s="1"/>
  <c r="AG185" i="4" s="1"/>
  <c r="AK184" i="5"/>
  <c r="CS185" i="4" s="1"/>
  <c r="CY185" i="4" s="1"/>
  <c r="AE183" i="5"/>
  <c r="BK184" i="4" s="1"/>
  <c r="BQ184" i="4" s="1"/>
  <c r="AK183" i="5"/>
  <c r="CS184" i="4" s="1"/>
  <c r="CY184" i="4" s="1"/>
  <c r="W183" i="5"/>
  <c r="AA184" i="4" s="1"/>
  <c r="AG184" i="4" s="1"/>
  <c r="AK182" i="5"/>
  <c r="CS183" i="4" s="1"/>
  <c r="CY183" i="4" s="1"/>
  <c r="W182" i="5"/>
  <c r="AA183" i="4" s="1"/>
  <c r="AG183" i="4" s="1"/>
  <c r="AE182" i="5"/>
  <c r="BK183" i="4" s="1"/>
  <c r="BQ183" i="4" s="1"/>
  <c r="AK181" i="5"/>
  <c r="CS182" i="4" s="1"/>
  <c r="CY182" i="4" s="1"/>
  <c r="W181" i="5"/>
  <c r="AA182" i="4" s="1"/>
  <c r="AG182" i="4" s="1"/>
  <c r="AE181" i="5"/>
  <c r="BK182" i="4" s="1"/>
  <c r="BQ182" i="4" s="1"/>
  <c r="AE180" i="5"/>
  <c r="BK181" i="4" s="1"/>
  <c r="BQ181" i="4" s="1"/>
  <c r="AK180" i="5"/>
  <c r="CS181" i="4" s="1"/>
  <c r="CY181" i="4" s="1"/>
  <c r="W180" i="5"/>
  <c r="AA181" i="4" s="1"/>
  <c r="AG181" i="4" s="1"/>
  <c r="AK179" i="5"/>
  <c r="CS180" i="4" s="1"/>
  <c r="CY180" i="4" s="1"/>
  <c r="W179" i="5"/>
  <c r="AA180" i="4" s="1"/>
  <c r="AG180" i="4" s="1"/>
  <c r="AE179" i="5"/>
  <c r="BK180" i="4" s="1"/>
  <c r="BQ180" i="4" s="1"/>
  <c r="AE178" i="5"/>
  <c r="BK179" i="4" s="1"/>
  <c r="BQ179" i="4" s="1"/>
  <c r="W178" i="5"/>
  <c r="AA179" i="4" s="1"/>
  <c r="AG179" i="4" s="1"/>
  <c r="AK178" i="5"/>
  <c r="CS179" i="4" s="1"/>
  <c r="CY179" i="4" s="1"/>
  <c r="AK177" i="5"/>
  <c r="CS178" i="4" s="1"/>
  <c r="CY178" i="4" s="1"/>
  <c r="W177" i="5"/>
  <c r="AA178" i="4" s="1"/>
  <c r="AG178" i="4" s="1"/>
  <c r="AE177" i="5"/>
  <c r="BK178" i="4" s="1"/>
  <c r="BQ178" i="4" s="1"/>
  <c r="AK176" i="5"/>
  <c r="CS177" i="4" s="1"/>
  <c r="CY177" i="4" s="1"/>
  <c r="AE176" i="5"/>
  <c r="BK177" i="4" s="1"/>
  <c r="BQ177" i="4" s="1"/>
  <c r="W176" i="5"/>
  <c r="AA177" i="4" s="1"/>
  <c r="AG177" i="4" s="1"/>
  <c r="AE175" i="5"/>
  <c r="BK176" i="4" s="1"/>
  <c r="BQ176" i="4" s="1"/>
  <c r="AK175" i="5"/>
  <c r="CS176" i="4" s="1"/>
  <c r="CY176" i="4" s="1"/>
  <c r="W175" i="5"/>
  <c r="AA176" i="4" s="1"/>
  <c r="AG176" i="4" s="1"/>
  <c r="AK174" i="5"/>
  <c r="CS175" i="4" s="1"/>
  <c r="CY175" i="4" s="1"/>
  <c r="W174" i="5"/>
  <c r="AA175" i="4" s="1"/>
  <c r="AG175" i="4" s="1"/>
  <c r="AE174" i="5"/>
  <c r="BK175" i="4" s="1"/>
  <c r="BQ175" i="4" s="1"/>
  <c r="W173" i="5"/>
  <c r="AA174" i="4" s="1"/>
  <c r="AG174" i="4" s="1"/>
  <c r="AE173" i="5"/>
  <c r="BK174" i="4" s="1"/>
  <c r="BQ174" i="4" s="1"/>
  <c r="AK173" i="5"/>
  <c r="CS174" i="4" s="1"/>
  <c r="CY174" i="4" s="1"/>
  <c r="AE172" i="5"/>
  <c r="BK173" i="4" s="1"/>
  <c r="BQ173" i="4" s="1"/>
  <c r="AK172" i="5"/>
  <c r="CS173" i="4" s="1"/>
  <c r="CY173" i="4" s="1"/>
  <c r="W172" i="5"/>
  <c r="AA173" i="4" s="1"/>
  <c r="AG173" i="4" s="1"/>
  <c r="AK171" i="5"/>
  <c r="CS172" i="4" s="1"/>
  <c r="CY172" i="4" s="1"/>
  <c r="AE171" i="5"/>
  <c r="BK172" i="4" s="1"/>
  <c r="BQ172" i="4" s="1"/>
  <c r="W171" i="5"/>
  <c r="AA172" i="4" s="1"/>
  <c r="AG172" i="4" s="1"/>
  <c r="AK170" i="5"/>
  <c r="CS171" i="4" s="1"/>
  <c r="CY171" i="4" s="1"/>
  <c r="W170" i="5"/>
  <c r="AA171" i="4" s="1"/>
  <c r="AG171" i="4" s="1"/>
  <c r="AE170" i="5"/>
  <c r="BK171" i="4" s="1"/>
  <c r="BQ171" i="4" s="1"/>
  <c r="AK169" i="5"/>
  <c r="CS170" i="4" s="1"/>
  <c r="CY170" i="4" s="1"/>
  <c r="W169" i="5"/>
  <c r="AA170" i="4" s="1"/>
  <c r="AG170" i="4" s="1"/>
  <c r="AE169" i="5"/>
  <c r="BK170" i="4" s="1"/>
  <c r="BQ170" i="4" s="1"/>
  <c r="AK168" i="5"/>
  <c r="CS169" i="4" s="1"/>
  <c r="CY169" i="4" s="1"/>
  <c r="W168" i="5"/>
  <c r="AA169" i="4" s="1"/>
  <c r="AG169" i="4" s="1"/>
  <c r="AE168" i="5"/>
  <c r="BK169" i="4" s="1"/>
  <c r="BQ169" i="4" s="1"/>
  <c r="AE167" i="5"/>
  <c r="BK168" i="4" s="1"/>
  <c r="BQ168" i="4" s="1"/>
  <c r="W167" i="5"/>
  <c r="AA168" i="4" s="1"/>
  <c r="AG168" i="4" s="1"/>
  <c r="AK167" i="5"/>
  <c r="CS168" i="4" s="1"/>
  <c r="CY168" i="4" s="1"/>
  <c r="AK166" i="5"/>
  <c r="CS167" i="4" s="1"/>
  <c r="CY167" i="4" s="1"/>
  <c r="W166" i="5"/>
  <c r="AA167" i="4" s="1"/>
  <c r="AG167" i="4" s="1"/>
  <c r="AE166" i="5"/>
  <c r="BK167" i="4" s="1"/>
  <c r="BQ167" i="4" s="1"/>
  <c r="AE165" i="5"/>
  <c r="BK166" i="4" s="1"/>
  <c r="BQ166" i="4" s="1"/>
  <c r="AK165" i="5"/>
  <c r="CS166" i="4" s="1"/>
  <c r="CY166" i="4" s="1"/>
  <c r="W165" i="5"/>
  <c r="AA166" i="4" s="1"/>
  <c r="AG166" i="4" s="1"/>
  <c r="AE164" i="5"/>
  <c r="BK165" i="4" s="1"/>
  <c r="BQ165" i="4" s="1"/>
  <c r="AK164" i="5"/>
  <c r="CS165" i="4" s="1"/>
  <c r="CY165" i="4" s="1"/>
  <c r="W164" i="5"/>
  <c r="AA165" i="4" s="1"/>
  <c r="AG165" i="4" s="1"/>
  <c r="AE163" i="5"/>
  <c r="BK164" i="4" s="1"/>
  <c r="BQ164" i="4" s="1"/>
  <c r="W163" i="5"/>
  <c r="AA164" i="4" s="1"/>
  <c r="AG164" i="4" s="1"/>
  <c r="AK163" i="5"/>
  <c r="CS164" i="4" s="1"/>
  <c r="CY164" i="4" s="1"/>
  <c r="W162" i="5"/>
  <c r="AA163" i="4" s="1"/>
  <c r="AG163" i="4" s="1"/>
  <c r="AE162" i="5"/>
  <c r="BK163" i="4" s="1"/>
  <c r="BQ163" i="4" s="1"/>
  <c r="AK162" i="5"/>
  <c r="CS163" i="4" s="1"/>
  <c r="CY163" i="4" s="1"/>
  <c r="AK161" i="5"/>
  <c r="CS162" i="4" s="1"/>
  <c r="CY162" i="4" s="1"/>
  <c r="AE161" i="5"/>
  <c r="BK162" i="4" s="1"/>
  <c r="BQ162" i="4" s="1"/>
  <c r="W161" i="5"/>
  <c r="AA162" i="4" s="1"/>
  <c r="AG162" i="4" s="1"/>
  <c r="AE160" i="5"/>
  <c r="BK161" i="4" s="1"/>
  <c r="BQ161" i="4" s="1"/>
  <c r="AK160" i="5"/>
  <c r="CS161" i="4" s="1"/>
  <c r="CY161" i="4" s="1"/>
  <c r="W160" i="5"/>
  <c r="AA161" i="4" s="1"/>
  <c r="AG161" i="4" s="1"/>
  <c r="AE159" i="5"/>
  <c r="BK160" i="4" s="1"/>
  <c r="BQ160" i="4" s="1"/>
  <c r="W159" i="5"/>
  <c r="AA160" i="4" s="1"/>
  <c r="AG160" i="4" s="1"/>
  <c r="AK159" i="5"/>
  <c r="CS160" i="4" s="1"/>
  <c r="CY160" i="4" s="1"/>
  <c r="AK158" i="5"/>
  <c r="CS159" i="4" s="1"/>
  <c r="CY159" i="4" s="1"/>
  <c r="AE158" i="5"/>
  <c r="BK159" i="4" s="1"/>
  <c r="BQ159" i="4" s="1"/>
  <c r="W158" i="5"/>
  <c r="AA159" i="4" s="1"/>
  <c r="AG159" i="4" s="1"/>
  <c r="W157" i="5"/>
  <c r="AA158" i="4" s="1"/>
  <c r="AG158" i="4" s="1"/>
  <c r="AE157" i="5"/>
  <c r="BK158" i="4" s="1"/>
  <c r="BQ158" i="4" s="1"/>
  <c r="AK157" i="5"/>
  <c r="CS158" i="4" s="1"/>
  <c r="CY158" i="4" s="1"/>
  <c r="AE156" i="5"/>
  <c r="BK157" i="4" s="1"/>
  <c r="BQ157" i="4" s="1"/>
  <c r="W156" i="5"/>
  <c r="AA157" i="4" s="1"/>
  <c r="AG157" i="4" s="1"/>
  <c r="AK156" i="5"/>
  <c r="CS157" i="4" s="1"/>
  <c r="CY157" i="4" s="1"/>
  <c r="AK155" i="5"/>
  <c r="CS156" i="4" s="1"/>
  <c r="CY156" i="4" s="1"/>
  <c r="AE155" i="5"/>
  <c r="BK156" i="4" s="1"/>
  <c r="BQ156" i="4" s="1"/>
  <c r="W155" i="5"/>
  <c r="AA156" i="4" s="1"/>
  <c r="AG156" i="4" s="1"/>
  <c r="W154" i="5"/>
  <c r="AA155" i="4" s="1"/>
  <c r="AG155" i="4" s="1"/>
  <c r="AE154" i="5"/>
  <c r="BK155" i="4" s="1"/>
  <c r="BQ155" i="4" s="1"/>
  <c r="AK154" i="5"/>
  <c r="CS155" i="4" s="1"/>
  <c r="CY155" i="4" s="1"/>
  <c r="AK153" i="5"/>
  <c r="CS154" i="4" s="1"/>
  <c r="CY154" i="4" s="1"/>
  <c r="W153" i="5"/>
  <c r="AA154" i="4" s="1"/>
  <c r="AG154" i="4" s="1"/>
  <c r="AE153" i="5"/>
  <c r="BK154" i="4" s="1"/>
  <c r="BQ154" i="4" s="1"/>
  <c r="AE152" i="5"/>
  <c r="BK153" i="4" s="1"/>
  <c r="BQ153" i="4" s="1"/>
  <c r="W152" i="5"/>
  <c r="AA153" i="4" s="1"/>
  <c r="AG153" i="4" s="1"/>
  <c r="AK152" i="5"/>
  <c r="CS153" i="4" s="1"/>
  <c r="CY153" i="4" s="1"/>
  <c r="AE151" i="5"/>
  <c r="BK152" i="4" s="1"/>
  <c r="BQ152" i="4" s="1"/>
  <c r="W151" i="5"/>
  <c r="AA152" i="4" s="1"/>
  <c r="AG152" i="4" s="1"/>
  <c r="AK151" i="5"/>
  <c r="CS152" i="4" s="1"/>
  <c r="CY152" i="4" s="1"/>
  <c r="AK150" i="5"/>
  <c r="CS151" i="4" s="1"/>
  <c r="CY151" i="4" s="1"/>
  <c r="AE150" i="5"/>
  <c r="BK151" i="4" s="1"/>
  <c r="BQ151" i="4" s="1"/>
  <c r="W150" i="5"/>
  <c r="AA151" i="4" s="1"/>
  <c r="AG151" i="4" s="1"/>
  <c r="W149" i="5"/>
  <c r="AA150" i="4" s="1"/>
  <c r="AG150" i="4" s="1"/>
  <c r="AK149" i="5"/>
  <c r="CS150" i="4" s="1"/>
  <c r="CY150" i="4" s="1"/>
  <c r="AE149" i="5"/>
  <c r="BK150" i="4" s="1"/>
  <c r="BQ150" i="4" s="1"/>
  <c r="AE148" i="5"/>
  <c r="BK149" i="4" s="1"/>
  <c r="BQ149" i="4" s="1"/>
  <c r="W148" i="5"/>
  <c r="AA149" i="4" s="1"/>
  <c r="AG149" i="4" s="1"/>
  <c r="AK148" i="5"/>
  <c r="CS149" i="4" s="1"/>
  <c r="CY149" i="4" s="1"/>
  <c r="W147" i="5"/>
  <c r="AA148" i="4" s="1"/>
  <c r="AG148" i="4" s="1"/>
  <c r="AK147" i="5"/>
  <c r="CS148" i="4" s="1"/>
  <c r="CY148" i="4" s="1"/>
  <c r="AE147" i="5"/>
  <c r="BK148" i="4" s="1"/>
  <c r="BQ148" i="4" s="1"/>
  <c r="W146" i="5"/>
  <c r="AA147" i="4" s="1"/>
  <c r="AG147" i="4" s="1"/>
  <c r="AK146" i="5"/>
  <c r="CS147" i="4" s="1"/>
  <c r="CY147" i="4" s="1"/>
  <c r="AE146" i="5"/>
  <c r="BK147" i="4" s="1"/>
  <c r="BQ147" i="4" s="1"/>
  <c r="AK145" i="5"/>
  <c r="CS146" i="4" s="1"/>
  <c r="CY146" i="4" s="1"/>
  <c r="W145" i="5"/>
  <c r="AA146" i="4" s="1"/>
  <c r="AG146" i="4" s="1"/>
  <c r="AE145" i="5"/>
  <c r="BK146" i="4" s="1"/>
  <c r="BQ146" i="4" s="1"/>
  <c r="AE144" i="5"/>
  <c r="BK145" i="4" s="1"/>
  <c r="BQ145" i="4" s="1"/>
  <c r="AK144" i="5"/>
  <c r="CS145" i="4" s="1"/>
  <c r="CY145" i="4" s="1"/>
  <c r="W144" i="5"/>
  <c r="AA145" i="4" s="1"/>
  <c r="AG145" i="4" s="1"/>
  <c r="AE143" i="5"/>
  <c r="BK144" i="4" s="1"/>
  <c r="BQ144" i="4" s="1"/>
  <c r="W143" i="5"/>
  <c r="AA144" i="4" s="1"/>
  <c r="AG144" i="4" s="1"/>
  <c r="AK143" i="5"/>
  <c r="CS144" i="4" s="1"/>
  <c r="CY144" i="4" s="1"/>
  <c r="AK142" i="5"/>
  <c r="CS143" i="4" s="1"/>
  <c r="CY143" i="4" s="1"/>
  <c r="AE142" i="5"/>
  <c r="BK143" i="4" s="1"/>
  <c r="BQ143" i="4" s="1"/>
  <c r="W142" i="5"/>
  <c r="AA143" i="4" s="1"/>
  <c r="AG143" i="4" s="1"/>
  <c r="AK141" i="5"/>
  <c r="CS142" i="4" s="1"/>
  <c r="CY142" i="4" s="1"/>
  <c r="AE141" i="5"/>
  <c r="BK142" i="4" s="1"/>
  <c r="BQ142" i="4" s="1"/>
  <c r="W141" i="5"/>
  <c r="AA142" i="4" s="1"/>
  <c r="AG142" i="4" s="1"/>
  <c r="AE140" i="5"/>
  <c r="BK141" i="4" s="1"/>
  <c r="BQ141" i="4" s="1"/>
  <c r="AK140" i="5"/>
  <c r="CS141" i="4" s="1"/>
  <c r="CY141" i="4" s="1"/>
  <c r="W140" i="5"/>
  <c r="AA141" i="4" s="1"/>
  <c r="AG141" i="4" s="1"/>
  <c r="W139" i="5"/>
  <c r="AA140" i="4" s="1"/>
  <c r="AG140" i="4" s="1"/>
  <c r="AE139" i="5"/>
  <c r="BK140" i="4" s="1"/>
  <c r="BQ140" i="4" s="1"/>
  <c r="AK139" i="5"/>
  <c r="CS140" i="4" s="1"/>
  <c r="CY140" i="4" s="1"/>
  <c r="W138" i="5"/>
  <c r="AA139" i="4" s="1"/>
  <c r="AG139" i="4" s="1"/>
  <c r="AK138" i="5"/>
  <c r="CS139" i="4" s="1"/>
  <c r="CY139" i="4" s="1"/>
  <c r="AE138" i="5"/>
  <c r="BK139" i="4" s="1"/>
  <c r="BQ139" i="4" s="1"/>
  <c r="AK137" i="5"/>
  <c r="CS138" i="4" s="1"/>
  <c r="CY138" i="4" s="1"/>
  <c r="AE137" i="5"/>
  <c r="BK138" i="4" s="1"/>
  <c r="BQ138" i="4" s="1"/>
  <c r="W137" i="5"/>
  <c r="AA138" i="4" s="1"/>
  <c r="AG138" i="4" s="1"/>
  <c r="AK136" i="5"/>
  <c r="CS137" i="4" s="1"/>
  <c r="CY137" i="4" s="1"/>
  <c r="AE136" i="5"/>
  <c r="BK137" i="4" s="1"/>
  <c r="BQ137" i="4" s="1"/>
  <c r="W136" i="5"/>
  <c r="AA137" i="4" s="1"/>
  <c r="AG137" i="4" s="1"/>
  <c r="AE135" i="5"/>
  <c r="BK136" i="4" s="1"/>
  <c r="BQ136" i="4" s="1"/>
  <c r="W135" i="5"/>
  <c r="AA136" i="4" s="1"/>
  <c r="AG136" i="4" s="1"/>
  <c r="AK135" i="5"/>
  <c r="CS136" i="4" s="1"/>
  <c r="CY136" i="4" s="1"/>
  <c r="AK134" i="5"/>
  <c r="CS135" i="4" s="1"/>
  <c r="W134" i="5"/>
  <c r="AA135" i="4" s="1"/>
  <c r="AE134" i="5"/>
  <c r="BK135" i="4" s="1"/>
  <c r="AK133" i="5"/>
  <c r="CS134" i="4" s="1"/>
  <c r="AE133" i="5"/>
  <c r="BK134" i="4" s="1"/>
  <c r="W133" i="5"/>
  <c r="W132" i="5"/>
  <c r="AE132" i="5"/>
  <c r="BK133" i="4" s="1"/>
  <c r="AK132" i="5"/>
  <c r="CS133" i="4" s="1"/>
  <c r="AK131" i="5"/>
  <c r="CS132" i="4" s="1"/>
  <c r="W131" i="5"/>
  <c r="AA132" i="4" s="1"/>
  <c r="AE131" i="5"/>
  <c r="BK132" i="4" s="1"/>
  <c r="AE130" i="5"/>
  <c r="W130" i="5"/>
  <c r="AK130" i="5"/>
  <c r="W129" i="5"/>
  <c r="AK129" i="5"/>
  <c r="CS130" i="4" s="1"/>
  <c r="AE129" i="5"/>
  <c r="BK130" i="4" s="1"/>
  <c r="AE128" i="5"/>
  <c r="BK129" i="4" s="1"/>
  <c r="AK128" i="5"/>
  <c r="CS129" i="4" s="1"/>
  <c r="W128" i="5"/>
  <c r="AA129" i="4" s="1"/>
  <c r="AE127" i="5"/>
  <c r="W127" i="5"/>
  <c r="AA128" i="4" s="1"/>
  <c r="AK127" i="5"/>
  <c r="CS128" i="4" s="1"/>
  <c r="AK126" i="5"/>
  <c r="CS127" i="4" s="1"/>
  <c r="AE126" i="5"/>
  <c r="BK127" i="4" s="1"/>
  <c r="W126" i="5"/>
  <c r="AA127" i="4" s="1"/>
  <c r="W125" i="5"/>
  <c r="AA126" i="4" s="1"/>
  <c r="AE125" i="5"/>
  <c r="BK126" i="4" s="1"/>
  <c r="AK125" i="5"/>
  <c r="CS126" i="4" s="1"/>
  <c r="AK124" i="5"/>
  <c r="CS125" i="4" s="1"/>
  <c r="AE124" i="5"/>
  <c r="BK125" i="4" s="1"/>
  <c r="W124" i="5"/>
  <c r="AA125" i="4" s="1"/>
  <c r="AK123" i="5"/>
  <c r="CS124" i="4" s="1"/>
  <c r="W123" i="5"/>
  <c r="AA124" i="4" s="1"/>
  <c r="AE123" i="5"/>
  <c r="BK124" i="4" s="1"/>
  <c r="AE122" i="5"/>
  <c r="BK123" i="4" s="1"/>
  <c r="AK122" i="5"/>
  <c r="W122" i="5"/>
  <c r="AA123" i="4" s="1"/>
  <c r="W121" i="5"/>
  <c r="AE121" i="5"/>
  <c r="BK122" i="4" s="1"/>
  <c r="AK121" i="5"/>
  <c r="CS122" i="4" s="1"/>
  <c r="AK120" i="5"/>
  <c r="CS121" i="4" s="1"/>
  <c r="AE120" i="5"/>
  <c r="BK121" i="4" s="1"/>
  <c r="W120" i="5"/>
  <c r="AA121" i="4" s="1"/>
  <c r="AE119" i="5"/>
  <c r="W119" i="5"/>
  <c r="AA120" i="4" s="1"/>
  <c r="AK119" i="5"/>
  <c r="CS120" i="4" s="1"/>
  <c r="AK118" i="5"/>
  <c r="CS119" i="4" s="1"/>
  <c r="AE118" i="5"/>
  <c r="BK119" i="4" s="1"/>
  <c r="W118" i="5"/>
  <c r="AA119" i="4" s="1"/>
  <c r="AE117" i="5"/>
  <c r="BK118" i="4" s="1"/>
  <c r="AK117" i="5"/>
  <c r="W117" i="5"/>
  <c r="AK116" i="5"/>
  <c r="CS117" i="4" s="1"/>
  <c r="W116" i="5"/>
  <c r="AA117" i="4" s="1"/>
  <c r="AE116" i="5"/>
  <c r="BK117" i="4" s="1"/>
  <c r="AK115" i="5"/>
  <c r="CS116" i="4" s="1"/>
  <c r="W115" i="5"/>
  <c r="AA116" i="4" s="1"/>
  <c r="AE115" i="5"/>
  <c r="BK116" i="4" s="1"/>
  <c r="AE114" i="5"/>
  <c r="W114" i="5"/>
  <c r="AK114" i="5"/>
  <c r="CS115" i="4" s="1"/>
  <c r="AK113" i="5"/>
  <c r="CS114" i="4" s="1"/>
  <c r="AE113" i="5"/>
  <c r="BK114" i="4" s="1"/>
  <c r="W113" i="5"/>
  <c r="AA114" i="4" s="1"/>
  <c r="AK112" i="5"/>
  <c r="CS113" i="4" s="1"/>
  <c r="W112" i="5"/>
  <c r="AA113" i="4" s="1"/>
  <c r="AE112" i="5"/>
  <c r="AE111" i="5"/>
  <c r="AK111" i="5"/>
  <c r="CS112" i="4" s="1"/>
  <c r="W111" i="5"/>
  <c r="AA112" i="4" s="1"/>
  <c r="AK110" i="5"/>
  <c r="CS111" i="4" s="1"/>
  <c r="W110" i="5"/>
  <c r="AA111" i="4" s="1"/>
  <c r="AE110" i="5"/>
  <c r="BK111" i="4" s="1"/>
  <c r="AK109" i="5"/>
  <c r="CS110" i="4" s="1"/>
  <c r="AE109" i="5"/>
  <c r="BK110" i="4" s="1"/>
  <c r="W109" i="5"/>
  <c r="AA110" i="4" s="1"/>
  <c r="W108" i="5"/>
  <c r="AK108" i="5"/>
  <c r="CS109" i="4" s="1"/>
  <c r="AE108" i="5"/>
  <c r="BK109" i="4" s="1"/>
  <c r="AK107" i="5"/>
  <c r="CS108" i="4" s="1"/>
  <c r="W107" i="5"/>
  <c r="AA108" i="4" s="1"/>
  <c r="AE107" i="5"/>
  <c r="BK108" i="4" s="1"/>
  <c r="AE106" i="5"/>
  <c r="W106" i="5"/>
  <c r="AK106" i="5"/>
  <c r="AE105" i="5"/>
  <c r="AK105" i="5"/>
  <c r="CS106" i="4" s="1"/>
  <c r="W105" i="5"/>
  <c r="AA106" i="4" s="1"/>
  <c r="AK104" i="5"/>
  <c r="CS105" i="4" s="1"/>
  <c r="AE104" i="5"/>
  <c r="BK105" i="4" s="1"/>
  <c r="W104" i="5"/>
  <c r="AE103" i="5"/>
  <c r="AK103" i="5"/>
  <c r="CS104" i="4" s="1"/>
  <c r="W103" i="5"/>
  <c r="AA104" i="4" s="1"/>
  <c r="AK102" i="5"/>
  <c r="CS103" i="4" s="1"/>
  <c r="W102" i="5"/>
  <c r="AA103" i="4" s="1"/>
  <c r="AE102" i="5"/>
  <c r="BK103" i="4" s="1"/>
  <c r="W101" i="5"/>
  <c r="AA102" i="4" s="1"/>
  <c r="AK101" i="5"/>
  <c r="AE101" i="5"/>
  <c r="BK102" i="4" s="1"/>
  <c r="W100" i="5"/>
  <c r="AA101" i="4" s="1"/>
  <c r="AE100" i="5"/>
  <c r="BK101" i="4" s="1"/>
  <c r="AK100" i="5"/>
  <c r="CS101" i="4" s="1"/>
  <c r="AK99" i="5"/>
  <c r="CS100" i="4" s="1"/>
  <c r="W99" i="5"/>
  <c r="AA100" i="4" s="1"/>
  <c r="AE99" i="5"/>
  <c r="BK100" i="4" s="1"/>
  <c r="AE98" i="5"/>
  <c r="BK99" i="4" s="1"/>
  <c r="AK98" i="5"/>
  <c r="W98" i="5"/>
  <c r="AA99" i="4" s="1"/>
  <c r="W97" i="5"/>
  <c r="AK97" i="5"/>
  <c r="CS98" i="4" s="1"/>
  <c r="AE97" i="5"/>
  <c r="BK98" i="4" s="1"/>
  <c r="W96" i="5"/>
  <c r="AA97" i="4" s="1"/>
  <c r="AE96" i="5"/>
  <c r="BK97" i="4" s="1"/>
  <c r="AK96" i="5"/>
  <c r="AE95" i="5"/>
  <c r="W95" i="5"/>
  <c r="AA96" i="4" s="1"/>
  <c r="AK95" i="5"/>
  <c r="CS96" i="4" s="1"/>
  <c r="AK94" i="5"/>
  <c r="CS95" i="4" s="1"/>
  <c r="AE94" i="5"/>
  <c r="BK95" i="4" s="1"/>
  <c r="W94" i="5"/>
  <c r="AA95" i="4" s="1"/>
  <c r="AE93" i="5"/>
  <c r="BK94" i="4" s="1"/>
  <c r="W93" i="5"/>
  <c r="AA94" i="4" s="1"/>
  <c r="AK93" i="5"/>
  <c r="CS94" i="4" s="1"/>
  <c r="AK92" i="5"/>
  <c r="CS93" i="4" s="1"/>
  <c r="AE92" i="5"/>
  <c r="BK93" i="4" s="1"/>
  <c r="W92" i="5"/>
  <c r="AA93" i="4" s="1"/>
  <c r="AK91" i="5"/>
  <c r="CS92" i="4" s="1"/>
  <c r="W91" i="5"/>
  <c r="AA92" i="4" s="1"/>
  <c r="AE91" i="5"/>
  <c r="BK92" i="4" s="1"/>
  <c r="AE90" i="5"/>
  <c r="AK90" i="5"/>
  <c r="W90" i="5"/>
  <c r="AA91" i="4" s="1"/>
  <c r="AK89" i="5"/>
  <c r="CS90" i="4" s="1"/>
  <c r="W89" i="5"/>
  <c r="AA90" i="4" s="1"/>
  <c r="AE89" i="5"/>
  <c r="BK90" i="4" s="1"/>
  <c r="W88" i="5"/>
  <c r="AA89" i="4" s="1"/>
  <c r="AE88" i="5"/>
  <c r="BK89" i="4" s="1"/>
  <c r="AK88" i="5"/>
  <c r="CS89" i="4" s="1"/>
  <c r="AE87" i="5"/>
  <c r="W87" i="5"/>
  <c r="AA88" i="4" s="1"/>
  <c r="AK87" i="5"/>
  <c r="CS88" i="4" s="1"/>
  <c r="AK86" i="5"/>
  <c r="CS87" i="4" s="1"/>
  <c r="W86" i="5"/>
  <c r="AA87" i="4" s="1"/>
  <c r="AE86" i="5"/>
  <c r="BK87" i="4" s="1"/>
  <c r="AE85" i="5"/>
  <c r="BK86" i="4" s="1"/>
  <c r="W85" i="5"/>
  <c r="AK85" i="5"/>
  <c r="CS86" i="4" s="1"/>
  <c r="AK84" i="5"/>
  <c r="CS85" i="4" s="1"/>
  <c r="AE84" i="5"/>
  <c r="BK85" i="4" s="1"/>
  <c r="W84" i="5"/>
  <c r="AA85" i="4" s="1"/>
  <c r="AK83" i="5"/>
  <c r="CS84" i="4" s="1"/>
  <c r="W83" i="5"/>
  <c r="AA84" i="4" s="1"/>
  <c r="AE83" i="5"/>
  <c r="BK84" i="4" s="1"/>
  <c r="AE82" i="5"/>
  <c r="BK83" i="4" s="1"/>
  <c r="AK82" i="5"/>
  <c r="W82" i="5"/>
  <c r="AK81" i="5"/>
  <c r="CS82" i="4" s="1"/>
  <c r="AE81" i="5"/>
  <c r="BK82" i="4" s="1"/>
  <c r="W81" i="5"/>
  <c r="AA82" i="4" s="1"/>
  <c r="AK80" i="5"/>
  <c r="CS81" i="4" s="1"/>
  <c r="AE80" i="5"/>
  <c r="BK81" i="4" s="1"/>
  <c r="W80" i="5"/>
  <c r="AA81" i="4" s="1"/>
  <c r="AE79" i="5"/>
  <c r="AK79" i="5"/>
  <c r="CS80" i="4" s="1"/>
  <c r="W79" i="5"/>
  <c r="AA80" i="4" s="1"/>
  <c r="AK78" i="5"/>
  <c r="CS79" i="4" s="1"/>
  <c r="W78" i="5"/>
  <c r="AA79" i="4" s="1"/>
  <c r="AE78" i="5"/>
  <c r="BK79" i="4" s="1"/>
  <c r="AK77" i="5"/>
  <c r="CS78" i="4" s="1"/>
  <c r="W77" i="5"/>
  <c r="AA78" i="4" s="1"/>
  <c r="AE77" i="5"/>
  <c r="AK76" i="5"/>
  <c r="CS77" i="4" s="1"/>
  <c r="AE76" i="5"/>
  <c r="W76" i="5"/>
  <c r="AA77" i="4" s="1"/>
  <c r="AK75" i="5"/>
  <c r="CS76" i="4" s="1"/>
  <c r="W75" i="5"/>
  <c r="AA76" i="4" s="1"/>
  <c r="AE75" i="5"/>
  <c r="BK76" i="4" s="1"/>
  <c r="AE74" i="5"/>
  <c r="BK75" i="4" s="1"/>
  <c r="W74" i="5"/>
  <c r="AA75" i="4" s="1"/>
  <c r="AK74" i="5"/>
  <c r="AK73" i="5"/>
  <c r="AE73" i="5"/>
  <c r="BK74" i="4" s="1"/>
  <c r="W73" i="5"/>
  <c r="AA74" i="4" s="1"/>
  <c r="W72" i="5"/>
  <c r="AA73" i="4" s="1"/>
  <c r="AE72" i="5"/>
  <c r="BK73" i="4" s="1"/>
  <c r="AK72" i="5"/>
  <c r="AE71" i="5"/>
  <c r="AK71" i="5"/>
  <c r="CS72" i="4" s="1"/>
  <c r="W71" i="5"/>
  <c r="AA72" i="4" s="1"/>
  <c r="AK70" i="5"/>
  <c r="CS71" i="4" s="1"/>
  <c r="W70" i="5"/>
  <c r="AA71" i="4" s="1"/>
  <c r="AE70" i="5"/>
  <c r="BK71" i="4" s="1"/>
  <c r="AK69" i="5"/>
  <c r="CS70" i="4" s="1"/>
  <c r="W69" i="5"/>
  <c r="AA70" i="4" s="1"/>
  <c r="AE69" i="5"/>
  <c r="W68" i="5"/>
  <c r="AA69" i="4" s="1"/>
  <c r="AK68" i="5"/>
  <c r="CS69" i="4" s="1"/>
  <c r="AE68" i="5"/>
  <c r="AK67" i="5"/>
  <c r="CS68" i="4" s="1"/>
  <c r="W67" i="5"/>
  <c r="AA68" i="4" s="1"/>
  <c r="AE67" i="5"/>
  <c r="BK68" i="4" s="1"/>
  <c r="AE66" i="5"/>
  <c r="BK67" i="4" s="1"/>
  <c r="W66" i="5"/>
  <c r="AA67" i="4" s="1"/>
  <c r="AK66" i="5"/>
  <c r="AK65" i="5"/>
  <c r="AE65" i="5"/>
  <c r="BK66" i="4" s="1"/>
  <c r="W65" i="5"/>
  <c r="AA66" i="4" s="1"/>
  <c r="AE64" i="5"/>
  <c r="BK65" i="4" s="1"/>
  <c r="W64" i="5"/>
  <c r="AA65" i="4" s="1"/>
  <c r="AK64" i="5"/>
  <c r="CS65" i="4" s="1"/>
  <c r="AE63" i="5"/>
  <c r="W63" i="5"/>
  <c r="AA64" i="4" s="1"/>
  <c r="AK63" i="5"/>
  <c r="CS64" i="4" s="1"/>
  <c r="AK62" i="5"/>
  <c r="CS63" i="4" s="1"/>
  <c r="AE62" i="5"/>
  <c r="BK63" i="4" s="1"/>
  <c r="W62" i="5"/>
  <c r="AA63" i="4" s="1"/>
  <c r="W61" i="5"/>
  <c r="AA62" i="4" s="1"/>
  <c r="AE61" i="5"/>
  <c r="BK62" i="4" s="1"/>
  <c r="AK61" i="5"/>
  <c r="CS62" i="4" s="1"/>
  <c r="AK60" i="5"/>
  <c r="CS61" i="4" s="1"/>
  <c r="AE60" i="5"/>
  <c r="BK61" i="4" s="1"/>
  <c r="W60" i="5"/>
  <c r="AA61" i="4" s="1"/>
  <c r="AK59" i="5"/>
  <c r="CS60" i="4" s="1"/>
  <c r="W59" i="5"/>
  <c r="AA60" i="4" s="1"/>
  <c r="AE59" i="5"/>
  <c r="BK60" i="4" s="1"/>
  <c r="AE58" i="5"/>
  <c r="BK59" i="4" s="1"/>
  <c r="AK58" i="5"/>
  <c r="W58" i="5"/>
  <c r="W57" i="5"/>
  <c r="AA58" i="4" s="1"/>
  <c r="AE57" i="5"/>
  <c r="BK58" i="4" s="1"/>
  <c r="AK57" i="5"/>
  <c r="CS58" i="4" s="1"/>
  <c r="AK56" i="5"/>
  <c r="CS57" i="4" s="1"/>
  <c r="AE56" i="5"/>
  <c r="BK57" i="4" s="1"/>
  <c r="W56" i="5"/>
  <c r="AE55" i="5"/>
  <c r="W55" i="5"/>
  <c r="AK55" i="5"/>
  <c r="CS56" i="4" s="1"/>
  <c r="AK54" i="5"/>
  <c r="CS55" i="4" s="1"/>
  <c r="W54" i="5"/>
  <c r="AA55" i="4" s="1"/>
  <c r="AE54" i="5"/>
  <c r="BK55" i="4" s="1"/>
  <c r="AE53" i="5"/>
  <c r="BK54" i="4" s="1"/>
  <c r="W53" i="5"/>
  <c r="AA54" i="4" s="1"/>
  <c r="AK53" i="5"/>
  <c r="CS54" i="4" s="1"/>
  <c r="AK52" i="5"/>
  <c r="CS53" i="4" s="1"/>
  <c r="AE52" i="5"/>
  <c r="W52" i="5"/>
  <c r="AA53" i="4" s="1"/>
  <c r="AK51" i="5"/>
  <c r="CS52" i="4" s="1"/>
  <c r="W51" i="5"/>
  <c r="AA52" i="4" s="1"/>
  <c r="AE51" i="5"/>
  <c r="BK52" i="4" s="1"/>
  <c r="AE50" i="5"/>
  <c r="BK51" i="4" s="1"/>
  <c r="AK50" i="5"/>
  <c r="W50" i="5"/>
  <c r="AK49" i="5"/>
  <c r="CS50" i="4" s="1"/>
  <c r="AE49" i="5"/>
  <c r="BK50" i="4" s="1"/>
  <c r="W49" i="5"/>
  <c r="AA50" i="4" s="1"/>
  <c r="AK48" i="5"/>
  <c r="CS49" i="4" s="1"/>
  <c r="W48" i="5"/>
  <c r="AA49" i="4" s="1"/>
  <c r="AE48" i="5"/>
  <c r="AE47" i="5"/>
  <c r="AK47" i="5"/>
  <c r="CS48" i="4" s="1"/>
  <c r="W47" i="5"/>
  <c r="AK46" i="5"/>
  <c r="CS47" i="4" s="1"/>
  <c r="W46" i="5"/>
  <c r="AA47" i="4" s="1"/>
  <c r="AE46" i="5"/>
  <c r="BK47" i="4" s="1"/>
  <c r="AK45" i="5"/>
  <c r="CS46" i="4" s="1"/>
  <c r="AE45" i="5"/>
  <c r="W45" i="5"/>
  <c r="AK44" i="5"/>
  <c r="CS45" i="4" s="1"/>
  <c r="AE44" i="5"/>
  <c r="BK45" i="4" s="1"/>
  <c r="W44" i="5"/>
  <c r="AK43" i="5"/>
  <c r="CS44" i="4" s="1"/>
  <c r="W43" i="5"/>
  <c r="AA44" i="4" s="1"/>
  <c r="AE43" i="5"/>
  <c r="BK44" i="4" s="1"/>
  <c r="AE42" i="5"/>
  <c r="BK43" i="4" s="1"/>
  <c r="AK42" i="5"/>
  <c r="W42" i="5"/>
  <c r="AE41" i="5"/>
  <c r="BK42" i="4" s="1"/>
  <c r="AK41" i="5"/>
  <c r="CS42" i="4" s="1"/>
  <c r="W41" i="5"/>
  <c r="AA42" i="4" s="1"/>
  <c r="W40" i="5"/>
  <c r="AA41" i="4" s="1"/>
  <c r="AE40" i="5"/>
  <c r="BK41" i="4" s="1"/>
  <c r="AK40" i="5"/>
  <c r="AE39" i="5"/>
  <c r="AK39" i="5"/>
  <c r="CS40" i="4" s="1"/>
  <c r="W39" i="5"/>
  <c r="AK38" i="5"/>
  <c r="CS39" i="4" s="1"/>
  <c r="W38" i="5"/>
  <c r="AA39" i="4" s="1"/>
  <c r="AE38" i="5"/>
  <c r="BK39" i="4" s="1"/>
  <c r="AK37" i="5"/>
  <c r="CS38" i="4" s="1"/>
  <c r="AE37" i="5"/>
  <c r="BK38" i="4" s="1"/>
  <c r="W37" i="5"/>
  <c r="W36" i="5"/>
  <c r="AA37" i="4" s="1"/>
  <c r="AK36" i="5"/>
  <c r="CS37" i="4" s="1"/>
  <c r="AE36" i="5"/>
  <c r="BK37" i="4" s="1"/>
  <c r="AK35" i="5"/>
  <c r="CS36" i="4" s="1"/>
  <c r="W35" i="5"/>
  <c r="AA36" i="4" s="1"/>
  <c r="AE35" i="5"/>
  <c r="BK36" i="4" s="1"/>
  <c r="AE34" i="5"/>
  <c r="BK35" i="4" s="1"/>
  <c r="W34" i="5"/>
  <c r="AA35" i="4" s="1"/>
  <c r="AK34" i="5"/>
  <c r="W33" i="5"/>
  <c r="AE33" i="5"/>
  <c r="BK34" i="4" s="1"/>
  <c r="AK33" i="5"/>
  <c r="CS34" i="4" s="1"/>
  <c r="AE32" i="5"/>
  <c r="BK33" i="4" s="1"/>
  <c r="W32" i="5"/>
  <c r="AA33" i="4" s="1"/>
  <c r="AK32" i="5"/>
  <c r="CS33" i="4" s="1"/>
  <c r="AE31" i="5"/>
  <c r="AK31" i="5"/>
  <c r="CS32" i="4" s="1"/>
  <c r="W31" i="5"/>
  <c r="AA32" i="4" s="1"/>
  <c r="AK30" i="5"/>
  <c r="CS31" i="4" s="1"/>
  <c r="W30" i="5"/>
  <c r="AA31" i="4" s="1"/>
  <c r="AE30" i="5"/>
  <c r="BK31" i="4" s="1"/>
  <c r="W29" i="5"/>
  <c r="AA30" i="4" s="1"/>
  <c r="AK29" i="5"/>
  <c r="CS30" i="4" s="1"/>
  <c r="AE29" i="5"/>
  <c r="AK28" i="5"/>
  <c r="CS29" i="4" s="1"/>
  <c r="AE28" i="5"/>
  <c r="W28" i="5"/>
  <c r="AA29" i="4" s="1"/>
  <c r="AK27" i="5"/>
  <c r="CS28" i="4" s="1"/>
  <c r="W27" i="5"/>
  <c r="AA28" i="4" s="1"/>
  <c r="AE27" i="5"/>
  <c r="BK28" i="4" s="1"/>
  <c r="AE26" i="5"/>
  <c r="BK27" i="4" s="1"/>
  <c r="W26" i="5"/>
  <c r="AK26" i="5"/>
  <c r="W25" i="5"/>
  <c r="AA26" i="4" s="1"/>
  <c r="AK25" i="5"/>
  <c r="CS26" i="4" s="1"/>
  <c r="AE25" i="5"/>
  <c r="BK26" i="4" s="1"/>
  <c r="AE24" i="5"/>
  <c r="BK25" i="4" s="1"/>
  <c r="AK24" i="5"/>
  <c r="CS25" i="4" s="1"/>
  <c r="W24" i="5"/>
  <c r="AE23" i="5"/>
  <c r="W23" i="5"/>
  <c r="AA24" i="4" s="1"/>
  <c r="AK23" i="5"/>
  <c r="CS24" i="4" s="1"/>
  <c r="AK22" i="5"/>
  <c r="CS23" i="4" s="1"/>
  <c r="W22" i="5"/>
  <c r="AA23" i="4" s="1"/>
  <c r="AE22" i="5"/>
  <c r="BK23" i="4" s="1"/>
  <c r="AE21" i="5"/>
  <c r="BK22" i="4" s="1"/>
  <c r="W21" i="5"/>
  <c r="AK21" i="5"/>
  <c r="CS22" i="4" s="1"/>
  <c r="AK20" i="5"/>
  <c r="CS21" i="4" s="1"/>
  <c r="AE20" i="5"/>
  <c r="W20" i="5"/>
  <c r="AA21" i="4" s="1"/>
  <c r="AK19" i="5"/>
  <c r="CS20" i="4" s="1"/>
  <c r="W19" i="5"/>
  <c r="AA20" i="4" s="1"/>
  <c r="AE19" i="5"/>
  <c r="BK20" i="4" s="1"/>
  <c r="AE18" i="5"/>
  <c r="BK19" i="4" s="1"/>
  <c r="AK18" i="5"/>
  <c r="W18" i="5"/>
  <c r="AK17" i="5"/>
  <c r="CS18" i="4" s="1"/>
  <c r="AE17" i="5"/>
  <c r="BK18" i="4" s="1"/>
  <c r="W17" i="5"/>
  <c r="AA18" i="4" s="1"/>
  <c r="AK16" i="5"/>
  <c r="CS17" i="4" s="1"/>
  <c r="AE16" i="5"/>
  <c r="BK17" i="4" s="1"/>
  <c r="W16" i="5"/>
  <c r="AA17" i="4" s="1"/>
  <c r="AE15" i="5"/>
  <c r="AK15" i="5"/>
  <c r="CS16" i="4" s="1"/>
  <c r="W15" i="5"/>
  <c r="AK14" i="5"/>
  <c r="CS15" i="4" s="1"/>
  <c r="W14" i="5"/>
  <c r="AA15" i="4" s="1"/>
  <c r="AE14" i="5"/>
  <c r="BK15" i="4" s="1"/>
  <c r="AK13" i="5"/>
  <c r="CS14" i="4" s="1"/>
  <c r="AE13" i="5"/>
  <c r="BK14" i="4" s="1"/>
  <c r="W13" i="5"/>
  <c r="AE12" i="5"/>
  <c r="BK13" i="4" s="1"/>
  <c r="W12" i="5"/>
  <c r="AA13" i="4" s="1"/>
  <c r="AK12" i="5"/>
  <c r="CS13" i="4" s="1"/>
  <c r="AK11" i="5"/>
  <c r="CS12" i="4" s="1"/>
  <c r="W11" i="5"/>
  <c r="AA12" i="4" s="1"/>
  <c r="AE11" i="5"/>
  <c r="BK12" i="4" s="1"/>
  <c r="AE10" i="5"/>
  <c r="BK11" i="4" s="1"/>
  <c r="AK10" i="5"/>
  <c r="W10" i="5"/>
  <c r="AA11" i="4" s="1"/>
  <c r="AK9" i="5"/>
  <c r="CS10" i="4" s="1"/>
  <c r="AE9" i="5"/>
  <c r="BK10" i="4" s="1"/>
  <c r="W9" i="5"/>
  <c r="AA10" i="4" s="1"/>
  <c r="AK8" i="5"/>
  <c r="CS9" i="4" s="1"/>
  <c r="W8" i="5"/>
  <c r="AA9" i="4" s="1"/>
  <c r="AE8" i="5"/>
  <c r="AE7" i="5"/>
  <c r="AK7" i="5"/>
  <c r="CS8" i="4" s="1"/>
  <c r="W7" i="5"/>
  <c r="AA8" i="4" s="1"/>
  <c r="AK6" i="5"/>
  <c r="CS7" i="4" s="1"/>
  <c r="W6" i="5"/>
  <c r="AA7" i="4" s="1"/>
  <c r="AE6" i="5"/>
  <c r="BK7" i="4" s="1"/>
  <c r="AK5" i="5"/>
  <c r="CS6" i="4" s="1"/>
  <c r="AE5" i="5"/>
  <c r="W5" i="5"/>
  <c r="W4" i="5"/>
  <c r="AA5" i="4" s="1"/>
  <c r="AE4" i="5"/>
  <c r="AK4" i="5"/>
  <c r="CS5" i="4" s="1"/>
  <c r="BZ134" i="2"/>
  <c r="CL135" i="4" s="1"/>
  <c r="BD134" i="2"/>
  <c r="V135" i="4" s="1"/>
  <c r="BO134" i="2"/>
  <c r="BD135" i="4" s="1"/>
  <c r="BJ133" i="2"/>
  <c r="AY134" i="4" s="1"/>
  <c r="AY133" i="2"/>
  <c r="BU133" i="2"/>
  <c r="BX132" i="2"/>
  <c r="CJ133" i="4" s="1"/>
  <c r="BM132" i="2"/>
  <c r="BB133" i="4" s="1"/>
  <c r="BB132" i="2"/>
  <c r="T133" i="4" s="1"/>
  <c r="BS131" i="2"/>
  <c r="CE132" i="4" s="1"/>
  <c r="BH131" i="2"/>
  <c r="AW132" i="4" s="1"/>
  <c r="AW131" i="2"/>
  <c r="O132" i="4" s="1"/>
  <c r="AZ130" i="2"/>
  <c r="BV130" i="2"/>
  <c r="CH131" i="4" s="1"/>
  <c r="BK130" i="2"/>
  <c r="AZ131" i="4" s="1"/>
  <c r="BC129" i="2"/>
  <c r="BY129" i="2"/>
  <c r="BN129" i="2"/>
  <c r="BC130" i="4" s="1"/>
  <c r="Y221" i="5"/>
  <c r="AC222" i="4" s="1"/>
  <c r="AI222" i="4" s="1"/>
  <c r="AC221" i="5"/>
  <c r="BI222" i="4" s="1"/>
  <c r="BO222" i="4" s="1"/>
  <c r="AI221" i="5"/>
  <c r="CQ222" i="4" s="1"/>
  <c r="CW222" i="4" s="1"/>
  <c r="Y219" i="5"/>
  <c r="AC220" i="4" s="1"/>
  <c r="AI220" i="4" s="1"/>
  <c r="AI219" i="5"/>
  <c r="CQ220" i="4" s="1"/>
  <c r="CW220" i="4" s="1"/>
  <c r="AC219" i="5"/>
  <c r="BI220" i="4" s="1"/>
  <c r="BO220" i="4" s="1"/>
  <c r="Y217" i="5"/>
  <c r="AC218" i="4" s="1"/>
  <c r="AI218" i="4" s="1"/>
  <c r="AC217" i="5"/>
  <c r="BI218" i="4" s="1"/>
  <c r="BO218" i="4" s="1"/>
  <c r="AI217" i="5"/>
  <c r="CQ218" i="4" s="1"/>
  <c r="CW218" i="4" s="1"/>
  <c r="Y215" i="5"/>
  <c r="AC216" i="4" s="1"/>
  <c r="AI216" i="4" s="1"/>
  <c r="AC215" i="5"/>
  <c r="BI216" i="4" s="1"/>
  <c r="BO216" i="4" s="1"/>
  <c r="AI215" i="5"/>
  <c r="CQ216" i="4" s="1"/>
  <c r="CW216" i="4" s="1"/>
  <c r="Y213" i="5"/>
  <c r="AC214" i="4" s="1"/>
  <c r="AI214" i="4" s="1"/>
  <c r="AC213" i="5"/>
  <c r="BI214" i="4" s="1"/>
  <c r="BO214" i="4" s="1"/>
  <c r="AI213" i="5"/>
  <c r="CQ214" i="4" s="1"/>
  <c r="CW214" i="4" s="1"/>
  <c r="Y211" i="5"/>
  <c r="AC212" i="4" s="1"/>
  <c r="AI212" i="4" s="1"/>
  <c r="AI211" i="5"/>
  <c r="CQ212" i="4" s="1"/>
  <c r="CW212" i="4" s="1"/>
  <c r="AC211" i="5"/>
  <c r="BI212" i="4" s="1"/>
  <c r="BO212" i="4" s="1"/>
  <c r="AC210" i="5"/>
  <c r="BI211" i="4" s="1"/>
  <c r="BO211" i="4" s="1"/>
  <c r="AI210" i="5"/>
  <c r="CQ211" i="4" s="1"/>
  <c r="CW211" i="4" s="1"/>
  <c r="Y208" i="5"/>
  <c r="AC209" i="4" s="1"/>
  <c r="AI209" i="4" s="1"/>
  <c r="AI208" i="5"/>
  <c r="CQ209" i="4" s="1"/>
  <c r="CW209" i="4" s="1"/>
  <c r="AC208" i="5"/>
  <c r="BI209" i="4" s="1"/>
  <c r="BO209" i="4" s="1"/>
  <c r="Y206" i="5"/>
  <c r="AC207" i="4" s="1"/>
  <c r="AI207" i="4" s="1"/>
  <c r="AC206" i="5"/>
  <c r="BI207" i="4" s="1"/>
  <c r="BO207" i="4" s="1"/>
  <c r="AI206" i="5"/>
  <c r="CQ207" i="4" s="1"/>
  <c r="CW207" i="4" s="1"/>
  <c r="Y204" i="5"/>
  <c r="AC205" i="4" s="1"/>
  <c r="AI205" i="4" s="1"/>
  <c r="AC204" i="5"/>
  <c r="BI205" i="4" s="1"/>
  <c r="BO205" i="4" s="1"/>
  <c r="AI204" i="5"/>
  <c r="CQ205" i="4" s="1"/>
  <c r="CW205" i="4" s="1"/>
  <c r="Y202" i="5"/>
  <c r="AC203" i="4" s="1"/>
  <c r="AI203" i="4" s="1"/>
  <c r="Y201" i="5"/>
  <c r="AC202" i="4" s="1"/>
  <c r="AI202" i="4" s="1"/>
  <c r="AC201" i="5"/>
  <c r="BI202" i="4" s="1"/>
  <c r="BO202" i="4" s="1"/>
  <c r="AI201" i="5"/>
  <c r="CQ202" i="4" s="1"/>
  <c r="CW202" i="4" s="1"/>
  <c r="Y199" i="5"/>
  <c r="AC200" i="4" s="1"/>
  <c r="AI200" i="4" s="1"/>
  <c r="AI199" i="5"/>
  <c r="CQ200" i="4" s="1"/>
  <c r="CW200" i="4" s="1"/>
  <c r="AC199" i="5"/>
  <c r="BI200" i="4" s="1"/>
  <c r="BO200" i="4" s="1"/>
  <c r="Y197" i="5"/>
  <c r="AC198" i="4" s="1"/>
  <c r="AI198" i="4" s="1"/>
  <c r="AI197" i="5"/>
  <c r="CQ198" i="4" s="1"/>
  <c r="CW198" i="4" s="1"/>
  <c r="AC197" i="5"/>
  <c r="BI198" i="4" s="1"/>
  <c r="BO198" i="4" s="1"/>
  <c r="Y195" i="5"/>
  <c r="AC196" i="4" s="1"/>
  <c r="AI196" i="4" s="1"/>
  <c r="Y194" i="5"/>
  <c r="AC195" i="4" s="1"/>
  <c r="AI195" i="4" s="1"/>
  <c r="AI194" i="5"/>
  <c r="CQ195" i="4" s="1"/>
  <c r="CW195" i="4" s="1"/>
  <c r="AC194" i="5"/>
  <c r="BI195" i="4" s="1"/>
  <c r="BO195" i="4" s="1"/>
  <c r="AC193" i="5"/>
  <c r="BI194" i="4" s="1"/>
  <c r="BO194" i="4" s="1"/>
  <c r="AI193" i="5"/>
  <c r="CQ194" i="4" s="1"/>
  <c r="CW194" i="4" s="1"/>
  <c r="Y191" i="5"/>
  <c r="AC192" i="4" s="1"/>
  <c r="AI192" i="4" s="1"/>
  <c r="AC191" i="5"/>
  <c r="BI192" i="4" s="1"/>
  <c r="BO192" i="4" s="1"/>
  <c r="AI191" i="5"/>
  <c r="CQ192" i="4" s="1"/>
  <c r="CW192" i="4" s="1"/>
  <c r="Y189" i="5"/>
  <c r="AC190" i="4" s="1"/>
  <c r="AI190" i="4" s="1"/>
  <c r="AC189" i="5"/>
  <c r="BI190" i="4" s="1"/>
  <c r="BO190" i="4" s="1"/>
  <c r="AI189" i="5"/>
  <c r="CQ190" i="4" s="1"/>
  <c r="CW190" i="4" s="1"/>
  <c r="Y187" i="5"/>
  <c r="AC188" i="4" s="1"/>
  <c r="AI188" i="4" s="1"/>
  <c r="AI187" i="5"/>
  <c r="CQ188" i="4" s="1"/>
  <c r="CW188" i="4" s="1"/>
  <c r="AC187" i="5"/>
  <c r="BI188" i="4" s="1"/>
  <c r="BO188" i="4" s="1"/>
  <c r="Y185" i="5"/>
  <c r="AC186" i="4" s="1"/>
  <c r="AI186" i="4" s="1"/>
  <c r="AC185" i="5"/>
  <c r="BI186" i="4" s="1"/>
  <c r="BO186" i="4" s="1"/>
  <c r="AI185" i="5"/>
  <c r="CQ186" i="4" s="1"/>
  <c r="CW186" i="4" s="1"/>
  <c r="Y183" i="5"/>
  <c r="AC184" i="4" s="1"/>
  <c r="AI184" i="4" s="1"/>
  <c r="AC183" i="5"/>
  <c r="BI184" i="4" s="1"/>
  <c r="BO184" i="4" s="1"/>
  <c r="AI183" i="5"/>
  <c r="CQ184" i="4" s="1"/>
  <c r="CW184" i="4" s="1"/>
  <c r="Y181" i="5"/>
  <c r="AC182" i="4" s="1"/>
  <c r="AI182" i="4" s="1"/>
  <c r="Y180" i="5"/>
  <c r="AC181" i="4" s="1"/>
  <c r="AI181" i="4" s="1"/>
  <c r="AC180" i="5"/>
  <c r="BI181" i="4" s="1"/>
  <c r="BO181" i="4" s="1"/>
  <c r="AI180" i="5"/>
  <c r="CQ181" i="4" s="1"/>
  <c r="CW181" i="4" s="1"/>
  <c r="AI179" i="5"/>
  <c r="CQ180" i="4" s="1"/>
  <c r="CW180" i="4" s="1"/>
  <c r="AC179" i="5"/>
  <c r="BI180" i="4" s="1"/>
  <c r="BO180" i="4" s="1"/>
  <c r="Y177" i="5"/>
  <c r="AC178" i="4" s="1"/>
  <c r="AI178" i="4" s="1"/>
  <c r="AC177" i="5"/>
  <c r="BI178" i="4" s="1"/>
  <c r="BO178" i="4" s="1"/>
  <c r="AI177" i="5"/>
  <c r="CQ178" i="4" s="1"/>
  <c r="CW178" i="4" s="1"/>
  <c r="Y175" i="5"/>
  <c r="AC176" i="4" s="1"/>
  <c r="AI176" i="4" s="1"/>
  <c r="AI175" i="5"/>
  <c r="CQ176" i="4" s="1"/>
  <c r="CW176" i="4" s="1"/>
  <c r="AC175" i="5"/>
  <c r="BI176" i="4" s="1"/>
  <c r="BO176" i="4" s="1"/>
  <c r="Y173" i="5"/>
  <c r="AC174" i="4" s="1"/>
  <c r="AI174" i="4" s="1"/>
  <c r="AI173" i="5"/>
  <c r="CQ174" i="4" s="1"/>
  <c r="CW174" i="4" s="1"/>
  <c r="AC173" i="5"/>
  <c r="BI174" i="4" s="1"/>
  <c r="BO174" i="4" s="1"/>
  <c r="Y171" i="5"/>
  <c r="AC172" i="4" s="1"/>
  <c r="AI172" i="4" s="1"/>
  <c r="AI171" i="5"/>
  <c r="CQ172" i="4" s="1"/>
  <c r="CW172" i="4" s="1"/>
  <c r="AC171" i="5"/>
  <c r="BI172" i="4" s="1"/>
  <c r="BO172" i="4" s="1"/>
  <c r="Y169" i="5"/>
  <c r="AC170" i="4" s="1"/>
  <c r="AI170" i="4" s="1"/>
  <c r="Y168" i="5"/>
  <c r="AC169" i="4" s="1"/>
  <c r="AI169" i="4" s="1"/>
  <c r="AI168" i="5"/>
  <c r="CQ169" i="4" s="1"/>
  <c r="CW169" i="4" s="1"/>
  <c r="AC168" i="5"/>
  <c r="BI169" i="4" s="1"/>
  <c r="BO169" i="4" s="1"/>
  <c r="Y166" i="5"/>
  <c r="AC167" i="4" s="1"/>
  <c r="AI167" i="4" s="1"/>
  <c r="AC166" i="5"/>
  <c r="BI167" i="4" s="1"/>
  <c r="BO167" i="4" s="1"/>
  <c r="AI166" i="5"/>
  <c r="CQ167" i="4" s="1"/>
  <c r="CW167" i="4" s="1"/>
  <c r="AC165" i="5"/>
  <c r="BI166" i="4" s="1"/>
  <c r="BO166" i="4" s="1"/>
  <c r="AI165" i="5"/>
  <c r="CQ166" i="4" s="1"/>
  <c r="CW166" i="4" s="1"/>
  <c r="Y163" i="5"/>
  <c r="AC164" i="4" s="1"/>
  <c r="AI164" i="4" s="1"/>
  <c r="Y162" i="5"/>
  <c r="AC163" i="4" s="1"/>
  <c r="AI163" i="4" s="1"/>
  <c r="AI162" i="5"/>
  <c r="CQ163" i="4" s="1"/>
  <c r="CW163" i="4" s="1"/>
  <c r="AC162" i="5"/>
  <c r="BI163" i="4" s="1"/>
  <c r="BO163" i="4" s="1"/>
  <c r="Y160" i="5"/>
  <c r="AC161" i="4" s="1"/>
  <c r="AI161" i="4" s="1"/>
  <c r="AI160" i="5"/>
  <c r="CQ161" i="4" s="1"/>
  <c r="CW161" i="4" s="1"/>
  <c r="AC160" i="5"/>
  <c r="BI161" i="4" s="1"/>
  <c r="BO161" i="4" s="1"/>
  <c r="Y158" i="5"/>
  <c r="AC159" i="4" s="1"/>
  <c r="AI159" i="4" s="1"/>
  <c r="AC158" i="5"/>
  <c r="BI159" i="4" s="1"/>
  <c r="BO159" i="4" s="1"/>
  <c r="AI158" i="5"/>
  <c r="CQ159" i="4" s="1"/>
  <c r="CW159" i="4" s="1"/>
  <c r="Y156" i="5"/>
  <c r="AC157" i="4" s="1"/>
  <c r="AI157" i="4" s="1"/>
  <c r="AC156" i="5"/>
  <c r="BI157" i="4" s="1"/>
  <c r="BO157" i="4" s="1"/>
  <c r="AI156" i="5"/>
  <c r="CQ157" i="4" s="1"/>
  <c r="CW157" i="4" s="1"/>
  <c r="Y154" i="5"/>
  <c r="AC155" i="4" s="1"/>
  <c r="AI155" i="4" s="1"/>
  <c r="AC154" i="5"/>
  <c r="BI155" i="4" s="1"/>
  <c r="BO155" i="4" s="1"/>
  <c r="AI154" i="5"/>
  <c r="CQ155" i="4" s="1"/>
  <c r="CW155" i="4" s="1"/>
  <c r="AC153" i="5"/>
  <c r="BI154" i="4" s="1"/>
  <c r="BO154" i="4" s="1"/>
  <c r="AI153" i="5"/>
  <c r="CQ154" i="4" s="1"/>
  <c r="CW154" i="4" s="1"/>
  <c r="Y151" i="5"/>
  <c r="AC152" i="4" s="1"/>
  <c r="AI152" i="4" s="1"/>
  <c r="Y150" i="5"/>
  <c r="AC151" i="4" s="1"/>
  <c r="AI151" i="4" s="1"/>
  <c r="AC150" i="5"/>
  <c r="BI151" i="4" s="1"/>
  <c r="BO151" i="4" s="1"/>
  <c r="AI150" i="5"/>
  <c r="CQ151" i="4" s="1"/>
  <c r="CW151" i="4" s="1"/>
  <c r="Y148" i="5"/>
  <c r="AC149" i="4" s="1"/>
  <c r="AI149" i="4" s="1"/>
  <c r="AC148" i="5"/>
  <c r="BI149" i="4" s="1"/>
  <c r="BO149" i="4" s="1"/>
  <c r="AI148" i="5"/>
  <c r="CQ149" i="4" s="1"/>
  <c r="CW149" i="4" s="1"/>
  <c r="Y146" i="5"/>
  <c r="AC147" i="4" s="1"/>
  <c r="AI147" i="4" s="1"/>
  <c r="AC146" i="5"/>
  <c r="BI147" i="4" s="1"/>
  <c r="BO147" i="4" s="1"/>
  <c r="AI146" i="5"/>
  <c r="CQ147" i="4" s="1"/>
  <c r="CW147" i="4" s="1"/>
  <c r="Y144" i="5"/>
  <c r="AC145" i="4" s="1"/>
  <c r="AI145" i="4" s="1"/>
  <c r="AI144" i="5"/>
  <c r="CQ145" i="4" s="1"/>
  <c r="CW145" i="4" s="1"/>
  <c r="AC144" i="5"/>
  <c r="BI145" i="4" s="1"/>
  <c r="BO145" i="4" s="1"/>
  <c r="Y142" i="5"/>
  <c r="AC143" i="4" s="1"/>
  <c r="AI143" i="4" s="1"/>
  <c r="AC142" i="5"/>
  <c r="BI143" i="4" s="1"/>
  <c r="BO143" i="4" s="1"/>
  <c r="AI142" i="5"/>
  <c r="CQ143" i="4" s="1"/>
  <c r="CW143" i="4" s="1"/>
  <c r="Y140" i="5"/>
  <c r="AC141" i="4" s="1"/>
  <c r="AI141" i="4" s="1"/>
  <c r="AI140" i="5"/>
  <c r="CQ141" i="4" s="1"/>
  <c r="CW141" i="4" s="1"/>
  <c r="AC140" i="5"/>
  <c r="BI141" i="4" s="1"/>
  <c r="BO141" i="4" s="1"/>
  <c r="Y138" i="5"/>
  <c r="AC139" i="4" s="1"/>
  <c r="AI139" i="4" s="1"/>
  <c r="AI138" i="5"/>
  <c r="CQ139" i="4" s="1"/>
  <c r="CW139" i="4" s="1"/>
  <c r="AC138" i="5"/>
  <c r="BI139" i="4" s="1"/>
  <c r="BO139" i="4" s="1"/>
  <c r="AC137" i="5"/>
  <c r="BI138" i="4" s="1"/>
  <c r="BO138" i="4" s="1"/>
  <c r="AI137" i="5"/>
  <c r="CQ138" i="4" s="1"/>
  <c r="CW138" i="4" s="1"/>
  <c r="Y135" i="5"/>
  <c r="AC136" i="4" s="1"/>
  <c r="AI136" i="4" s="1"/>
  <c r="AC135" i="5"/>
  <c r="BI136" i="4" s="1"/>
  <c r="BO136" i="4" s="1"/>
  <c r="AI135" i="5"/>
  <c r="CQ136" i="4" s="1"/>
  <c r="CW136" i="4" s="1"/>
  <c r="Y133" i="5"/>
  <c r="AC134" i="4" s="1"/>
  <c r="AI133" i="5"/>
  <c r="CQ134" i="4" s="1"/>
  <c r="AC133" i="5"/>
  <c r="BI134" i="4" s="1"/>
  <c r="Y131" i="5"/>
  <c r="AC132" i="4" s="1"/>
  <c r="AC131" i="5"/>
  <c r="BI132" i="4" s="1"/>
  <c r="AI131" i="5"/>
  <c r="CQ132" i="4" s="1"/>
  <c r="AI130" i="5"/>
  <c r="AC130" i="5"/>
  <c r="BI131" i="4" s="1"/>
  <c r="Y128" i="5"/>
  <c r="AC129" i="4" s="1"/>
  <c r="AI128" i="5"/>
  <c r="CQ129" i="4" s="1"/>
  <c r="AC128" i="5"/>
  <c r="BI129" i="4" s="1"/>
  <c r="Y126" i="5"/>
  <c r="AC127" i="4" s="1"/>
  <c r="AC126" i="5"/>
  <c r="BI127" i="4" s="1"/>
  <c r="AI126" i="5"/>
  <c r="CQ127" i="4" s="1"/>
  <c r="Y124" i="5"/>
  <c r="AC125" i="4" s="1"/>
  <c r="AC124" i="5"/>
  <c r="BI125" i="4" s="1"/>
  <c r="AI124" i="5"/>
  <c r="Y122" i="5"/>
  <c r="AC123" i="4" s="1"/>
  <c r="AC122" i="5"/>
  <c r="BI123" i="4" s="1"/>
  <c r="AI122" i="5"/>
  <c r="CQ123" i="4" s="1"/>
  <c r="Y120" i="5"/>
  <c r="AC121" i="4" s="1"/>
  <c r="AI120" i="5"/>
  <c r="CQ121" i="4" s="1"/>
  <c r="AC120" i="5"/>
  <c r="Y118" i="5"/>
  <c r="AI118" i="5"/>
  <c r="CQ119" i="4" s="1"/>
  <c r="AC118" i="5"/>
  <c r="BI119" i="4" s="1"/>
  <c r="Y116" i="5"/>
  <c r="AC117" i="4" s="1"/>
  <c r="AC116" i="5"/>
  <c r="BI117" i="4" s="1"/>
  <c r="AI116" i="5"/>
  <c r="CQ117" i="4" s="1"/>
  <c r="Y114" i="5"/>
  <c r="AC114" i="5"/>
  <c r="BI115" i="4" s="1"/>
  <c r="AI114" i="5"/>
  <c r="Y112" i="5"/>
  <c r="AI112" i="5"/>
  <c r="CQ113" i="4" s="1"/>
  <c r="AC112" i="5"/>
  <c r="BI113" i="4" s="1"/>
  <c r="Y110" i="5"/>
  <c r="AC111" i="4" s="1"/>
  <c r="AC110" i="5"/>
  <c r="BI111" i="4" s="1"/>
  <c r="AI110" i="5"/>
  <c r="CQ111" i="4" s="1"/>
  <c r="AI109" i="5"/>
  <c r="AC109" i="5"/>
  <c r="BI110" i="4" s="1"/>
  <c r="Y107" i="5"/>
  <c r="AC108" i="4" s="1"/>
  <c r="AI107" i="5"/>
  <c r="CQ108" i="4" s="1"/>
  <c r="AC107" i="5"/>
  <c r="BI108" i="4" s="1"/>
  <c r="Y105" i="5"/>
  <c r="AC106" i="4" s="1"/>
  <c r="Y104" i="5"/>
  <c r="AC105" i="4" s="1"/>
  <c r="AI104" i="5"/>
  <c r="CQ105" i="4" s="1"/>
  <c r="AC104" i="5"/>
  <c r="AI103" i="5"/>
  <c r="AC103" i="5"/>
  <c r="BI104" i="4" s="1"/>
  <c r="Y101" i="5"/>
  <c r="AC102" i="4" s="1"/>
  <c r="Y100" i="5"/>
  <c r="AC101" i="4" s="1"/>
  <c r="AC100" i="5"/>
  <c r="BI101" i="4" s="1"/>
  <c r="AI100" i="5"/>
  <c r="CQ101" i="4" s="1"/>
  <c r="Y98" i="5"/>
  <c r="AC99" i="4" s="1"/>
  <c r="AC98" i="5"/>
  <c r="AI98" i="5"/>
  <c r="CQ99" i="4" s="1"/>
  <c r="Y96" i="5"/>
  <c r="AC97" i="4" s="1"/>
  <c r="Y95" i="5"/>
  <c r="AC96" i="4" s="1"/>
  <c r="AI95" i="5"/>
  <c r="CQ96" i="4" s="1"/>
  <c r="AC95" i="5"/>
  <c r="BI96" i="4" s="1"/>
  <c r="AI94" i="5"/>
  <c r="CQ95" i="4" s="1"/>
  <c r="AC94" i="5"/>
  <c r="BI95" i="4" s="1"/>
  <c r="Y92" i="5"/>
  <c r="AC93" i="4" s="1"/>
  <c r="Y91" i="5"/>
  <c r="AC92" i="4" s="1"/>
  <c r="AI91" i="5"/>
  <c r="CQ92" i="4" s="1"/>
  <c r="AC91" i="5"/>
  <c r="Y89" i="5"/>
  <c r="AC90" i="4" s="1"/>
  <c r="AC89" i="5"/>
  <c r="BI90" i="4" s="1"/>
  <c r="AI89" i="5"/>
  <c r="CQ90" i="4" s="1"/>
  <c r="AI88" i="5"/>
  <c r="CQ89" i="4" s="1"/>
  <c r="AC88" i="5"/>
  <c r="Y86" i="5"/>
  <c r="AI86" i="5"/>
  <c r="CQ87" i="4" s="1"/>
  <c r="AC86" i="5"/>
  <c r="BI87" i="4" s="1"/>
  <c r="Y84" i="5"/>
  <c r="AC85" i="4" s="1"/>
  <c r="AC84" i="5"/>
  <c r="BI85" i="4" s="1"/>
  <c r="AI84" i="5"/>
  <c r="CQ85" i="4" s="1"/>
  <c r="Y82" i="5"/>
  <c r="AC83" i="4" s="1"/>
  <c r="AI82" i="5"/>
  <c r="AC82" i="5"/>
  <c r="Y80" i="5"/>
  <c r="AC81" i="4" s="1"/>
  <c r="AI80" i="5"/>
  <c r="CQ81" i="4" s="1"/>
  <c r="AC80" i="5"/>
  <c r="BI81" i="4" s="1"/>
  <c r="Y78" i="5"/>
  <c r="AC79" i="4" s="1"/>
  <c r="AI78" i="5"/>
  <c r="CQ79" i="4" s="1"/>
  <c r="AC78" i="5"/>
  <c r="BI79" i="4" s="1"/>
  <c r="Y76" i="5"/>
  <c r="AC76" i="5"/>
  <c r="BI77" i="4" s="1"/>
  <c r="AI76" i="5"/>
  <c r="CQ77" i="4" s="1"/>
  <c r="Y74" i="5"/>
  <c r="AC75" i="4" s="1"/>
  <c r="AI74" i="5"/>
  <c r="CQ75" i="4" s="1"/>
  <c r="AC74" i="5"/>
  <c r="BI75" i="4" s="1"/>
  <c r="Y72" i="5"/>
  <c r="AC73" i="4" s="1"/>
  <c r="AI72" i="5"/>
  <c r="CQ73" i="4" s="1"/>
  <c r="AC72" i="5"/>
  <c r="Y70" i="5"/>
  <c r="AI70" i="5"/>
  <c r="CQ71" i="4" s="1"/>
  <c r="AC70" i="5"/>
  <c r="BI71" i="4" s="1"/>
  <c r="Y68" i="5"/>
  <c r="AC69" i="4" s="1"/>
  <c r="AC68" i="5"/>
  <c r="BI69" i="4" s="1"/>
  <c r="AI68" i="5"/>
  <c r="CQ69" i="4" s="1"/>
  <c r="Y66" i="5"/>
  <c r="AC67" i="4" s="1"/>
  <c r="AC66" i="5"/>
  <c r="AI66" i="5"/>
  <c r="CQ67" i="4" s="1"/>
  <c r="Y64" i="5"/>
  <c r="AC65" i="4" s="1"/>
  <c r="Y63" i="5"/>
  <c r="AC64" i="4" s="1"/>
  <c r="AI63" i="5"/>
  <c r="CQ64" i="4" s="1"/>
  <c r="AC63" i="5"/>
  <c r="BI64" i="4" s="1"/>
  <c r="AI62" i="5"/>
  <c r="CQ63" i="4" s="1"/>
  <c r="AC62" i="5"/>
  <c r="BI63" i="4" s="1"/>
  <c r="Y60" i="5"/>
  <c r="Y59" i="5"/>
  <c r="AC60" i="4" s="1"/>
  <c r="AC59" i="5"/>
  <c r="BI60" i="4" s="1"/>
  <c r="AI59" i="5"/>
  <c r="CQ60" i="4" s="1"/>
  <c r="Y57" i="5"/>
  <c r="AC58" i="4" s="1"/>
  <c r="AC57" i="5"/>
  <c r="BI58" i="4" s="1"/>
  <c r="AI57" i="5"/>
  <c r="CQ58" i="4" s="1"/>
  <c r="Y55" i="5"/>
  <c r="AC56" i="4" s="1"/>
  <c r="AI55" i="5"/>
  <c r="AC55" i="5"/>
  <c r="BI56" i="4" s="1"/>
  <c r="AI54" i="5"/>
  <c r="AC54" i="5"/>
  <c r="BI55" i="4" s="1"/>
  <c r="Y52" i="5"/>
  <c r="AC53" i="4" s="1"/>
  <c r="AC52" i="5"/>
  <c r="BI53" i="4" s="1"/>
  <c r="AI52" i="5"/>
  <c r="CQ53" i="4" s="1"/>
  <c r="Y50" i="5"/>
  <c r="AC51" i="4" s="1"/>
  <c r="AC50" i="5"/>
  <c r="AI50" i="5"/>
  <c r="Y48" i="5"/>
  <c r="AC49" i="4" s="1"/>
  <c r="AI48" i="5"/>
  <c r="CQ49" i="4" s="1"/>
  <c r="AC48" i="5"/>
  <c r="BI49" i="4" s="1"/>
  <c r="Y46" i="5"/>
  <c r="AC47" i="4" s="1"/>
  <c r="AI46" i="5"/>
  <c r="CQ47" i="4" s="1"/>
  <c r="AC46" i="5"/>
  <c r="BI47" i="4" s="1"/>
  <c r="Y44" i="5"/>
  <c r="AC44" i="5"/>
  <c r="BI45" i="4" s="1"/>
  <c r="AI44" i="5"/>
  <c r="CQ45" i="4" s="1"/>
  <c r="Y42" i="5"/>
  <c r="AC43" i="4" s="1"/>
  <c r="AI42" i="5"/>
  <c r="CQ43" i="4" s="1"/>
  <c r="AC42" i="5"/>
  <c r="BI43" i="4" s="1"/>
  <c r="Y40" i="5"/>
  <c r="AC41" i="4" s="1"/>
  <c r="AI40" i="5"/>
  <c r="CQ41" i="4" s="1"/>
  <c r="AC40" i="5"/>
  <c r="BI41" i="4" s="1"/>
  <c r="AI39" i="5"/>
  <c r="CQ40" i="4" s="1"/>
  <c r="AC39" i="5"/>
  <c r="BI40" i="4" s="1"/>
  <c r="Y37" i="5"/>
  <c r="AC38" i="4" s="1"/>
  <c r="AI37" i="5"/>
  <c r="CQ38" i="4" s="1"/>
  <c r="AC37" i="5"/>
  <c r="BI38" i="4" s="1"/>
  <c r="Y35" i="5"/>
  <c r="AC36" i="4" s="1"/>
  <c r="AI35" i="5"/>
  <c r="CQ36" i="4" s="1"/>
  <c r="AC35" i="5"/>
  <c r="Y33" i="5"/>
  <c r="AC34" i="4" s="1"/>
  <c r="AC33" i="5"/>
  <c r="BI34" i="4" s="1"/>
  <c r="AI33" i="5"/>
  <c r="CQ34" i="4" s="1"/>
  <c r="Y31" i="5"/>
  <c r="AC32" i="4" s="1"/>
  <c r="AI31" i="5"/>
  <c r="CQ32" i="4" s="1"/>
  <c r="AC31" i="5"/>
  <c r="BI32" i="4" s="1"/>
  <c r="Y29" i="5"/>
  <c r="AC30" i="4" s="1"/>
  <c r="AI29" i="5"/>
  <c r="AC29" i="5"/>
  <c r="Y27" i="5"/>
  <c r="AC28" i="4" s="1"/>
  <c r="Y26" i="5"/>
  <c r="AC27" i="4" s="1"/>
  <c r="AC26" i="5"/>
  <c r="BI27" i="4" s="1"/>
  <c r="AI26" i="5"/>
  <c r="CQ27" i="4" s="1"/>
  <c r="AC25" i="5"/>
  <c r="BI26" i="4" s="1"/>
  <c r="AI25" i="5"/>
  <c r="Y23" i="5"/>
  <c r="AC23" i="5"/>
  <c r="AI23" i="5"/>
  <c r="CQ24" i="4" s="1"/>
  <c r="Y21" i="5"/>
  <c r="AC22" i="4" s="1"/>
  <c r="Y20" i="5"/>
  <c r="AC21" i="4" s="1"/>
  <c r="AC20" i="5"/>
  <c r="BI21" i="4" s="1"/>
  <c r="AI20" i="5"/>
  <c r="CQ21" i="4" s="1"/>
  <c r="AC19" i="5"/>
  <c r="BI20" i="4" s="1"/>
  <c r="AI19" i="5"/>
  <c r="Y17" i="5"/>
  <c r="AC18" i="4" s="1"/>
  <c r="AC17" i="5"/>
  <c r="BI18" i="4" s="1"/>
  <c r="AI17" i="5"/>
  <c r="CQ18" i="4" s="1"/>
  <c r="AI16" i="5"/>
  <c r="CQ17" i="4" s="1"/>
  <c r="AC16" i="5"/>
  <c r="BI17" i="4" s="1"/>
  <c r="Y14" i="5"/>
  <c r="AC15" i="4" s="1"/>
  <c r="AI14" i="5"/>
  <c r="CQ15" i="4" s="1"/>
  <c r="AC14" i="5"/>
  <c r="Y12" i="5"/>
  <c r="Y11" i="5"/>
  <c r="AC12" i="4" s="1"/>
  <c r="AI11" i="5"/>
  <c r="CQ12" i="4" s="1"/>
  <c r="AC11" i="5"/>
  <c r="BI12" i="4" s="1"/>
  <c r="Y9" i="5"/>
  <c r="AC10" i="4" s="1"/>
  <c r="AC9" i="5"/>
  <c r="BI10" i="4" s="1"/>
  <c r="AI9" i="5"/>
  <c r="Y7" i="5"/>
  <c r="AI7" i="5"/>
  <c r="CQ8" i="4" s="1"/>
  <c r="AC7" i="5"/>
  <c r="BI8" i="4" s="1"/>
  <c r="AI6" i="5"/>
  <c r="CQ7" i="4" s="1"/>
  <c r="AC6" i="5"/>
  <c r="BI7" i="4" s="1"/>
  <c r="Y4" i="5"/>
  <c r="AC5" i="4" s="1"/>
  <c r="BX134" i="2"/>
  <c r="CJ135" i="4" s="1"/>
  <c r="BB134" i="2"/>
  <c r="T135" i="4" s="1"/>
  <c r="BM134" i="2"/>
  <c r="BV132" i="2"/>
  <c r="CH133" i="4" s="1"/>
  <c r="AZ132" i="2"/>
  <c r="R133" i="4" s="1"/>
  <c r="BK132" i="2"/>
  <c r="AZ133" i="4" s="1"/>
  <c r="BL129" i="2"/>
  <c r="BA130" i="4" s="1"/>
  <c r="BW129" i="2"/>
  <c r="CI130" i="4" s="1"/>
  <c r="BA129" i="2"/>
  <c r="S130" i="4" s="1"/>
  <c r="AH216" i="5"/>
  <c r="CP217" i="4" s="1"/>
  <c r="CV217" i="4" s="1"/>
  <c r="V216" i="5"/>
  <c r="Z217" i="4" s="1"/>
  <c r="AF217" i="4" s="1"/>
  <c r="AB216" i="5"/>
  <c r="BH217" i="4" s="1"/>
  <c r="BN217" i="4" s="1"/>
  <c r="AB214" i="5"/>
  <c r="BH215" i="4" s="1"/>
  <c r="BN215" i="4" s="1"/>
  <c r="AH214" i="5"/>
  <c r="CP215" i="4" s="1"/>
  <c r="CV215" i="4" s="1"/>
  <c r="V214" i="5"/>
  <c r="Z215" i="4" s="1"/>
  <c r="AF215" i="4" s="1"/>
  <c r="V212" i="5"/>
  <c r="Z213" i="4" s="1"/>
  <c r="AF213" i="4" s="1"/>
  <c r="AH212" i="5"/>
  <c r="CP213" i="4" s="1"/>
  <c r="CV213" i="4" s="1"/>
  <c r="AB212" i="5"/>
  <c r="BH213" i="4" s="1"/>
  <c r="BN213" i="4" s="1"/>
  <c r="AH210" i="5"/>
  <c r="CP211" i="4" s="1"/>
  <c r="CV211" i="4" s="1"/>
  <c r="V210" i="5"/>
  <c r="Z211" i="4" s="1"/>
  <c r="AF211" i="4" s="1"/>
  <c r="AB210" i="5"/>
  <c r="BH211" i="4" s="1"/>
  <c r="BN211" i="4" s="1"/>
  <c r="AH208" i="5"/>
  <c r="CP209" i="4" s="1"/>
  <c r="CV209" i="4" s="1"/>
  <c r="V208" i="5"/>
  <c r="Z209" i="4" s="1"/>
  <c r="AF209" i="4" s="1"/>
  <c r="AB208" i="5"/>
  <c r="BH209" i="4" s="1"/>
  <c r="BN209" i="4" s="1"/>
  <c r="AB206" i="5"/>
  <c r="BH207" i="4" s="1"/>
  <c r="BN207" i="4" s="1"/>
  <c r="V206" i="5"/>
  <c r="Z207" i="4" s="1"/>
  <c r="AF207" i="4" s="1"/>
  <c r="AH206" i="5"/>
  <c r="CP207" i="4" s="1"/>
  <c r="CV207" i="4" s="1"/>
  <c r="AH205" i="5"/>
  <c r="CP206" i="4" s="1"/>
  <c r="CV206" i="4" s="1"/>
  <c r="V205" i="5"/>
  <c r="Z206" i="4" s="1"/>
  <c r="AF206" i="4" s="1"/>
  <c r="AB205" i="5"/>
  <c r="BH206" i="4" s="1"/>
  <c r="BN206" i="4" s="1"/>
  <c r="AH199" i="5"/>
  <c r="CP200" i="4" s="1"/>
  <c r="CV200" i="4" s="1"/>
  <c r="V199" i="5"/>
  <c r="Z200" i="4" s="1"/>
  <c r="AF200" i="4" s="1"/>
  <c r="AB199" i="5"/>
  <c r="BH200" i="4" s="1"/>
  <c r="BN200" i="4" s="1"/>
  <c r="AB198" i="5"/>
  <c r="BH199" i="4" s="1"/>
  <c r="BN199" i="4" s="1"/>
  <c r="V198" i="5"/>
  <c r="Z199" i="4" s="1"/>
  <c r="AF199" i="4" s="1"/>
  <c r="AH198" i="5"/>
  <c r="CP199" i="4" s="1"/>
  <c r="CV199" i="4" s="1"/>
  <c r="V196" i="5"/>
  <c r="Z197" i="4" s="1"/>
  <c r="AF197" i="4" s="1"/>
  <c r="AB196" i="5"/>
  <c r="BH197" i="4" s="1"/>
  <c r="BN197" i="4" s="1"/>
  <c r="AH196" i="5"/>
  <c r="CP197" i="4" s="1"/>
  <c r="CV197" i="4" s="1"/>
  <c r="AB195" i="5"/>
  <c r="BH196" i="4" s="1"/>
  <c r="BN196" i="4" s="1"/>
  <c r="V195" i="5"/>
  <c r="Z196" i="4" s="1"/>
  <c r="AF196" i="4" s="1"/>
  <c r="AH195" i="5"/>
  <c r="CP196" i="4" s="1"/>
  <c r="CV196" i="4" s="1"/>
  <c r="AB194" i="5"/>
  <c r="BH195" i="4" s="1"/>
  <c r="BN195" i="4" s="1"/>
  <c r="AH194" i="5"/>
  <c r="CP195" i="4" s="1"/>
  <c r="CV195" i="4" s="1"/>
  <c r="V194" i="5"/>
  <c r="Z195" i="4" s="1"/>
  <c r="AF195" i="4" s="1"/>
  <c r="AH192" i="5"/>
  <c r="CP193" i="4" s="1"/>
  <c r="CV193" i="4" s="1"/>
  <c r="AB192" i="5"/>
  <c r="BH193" i="4" s="1"/>
  <c r="BN193" i="4" s="1"/>
  <c r="V192" i="5"/>
  <c r="Z193" i="4" s="1"/>
  <c r="AF193" i="4" s="1"/>
  <c r="AB191" i="5"/>
  <c r="BH192" i="4" s="1"/>
  <c r="BN192" i="4" s="1"/>
  <c r="AH191" i="5"/>
  <c r="CP192" i="4" s="1"/>
  <c r="CV192" i="4" s="1"/>
  <c r="V191" i="5"/>
  <c r="Z192" i="4" s="1"/>
  <c r="AF192" i="4" s="1"/>
  <c r="AH188" i="5"/>
  <c r="CP189" i="4" s="1"/>
  <c r="CV189" i="4" s="1"/>
  <c r="V188" i="5"/>
  <c r="Z189" i="4" s="1"/>
  <c r="AF189" i="4" s="1"/>
  <c r="AB188" i="5"/>
  <c r="BH189" i="4" s="1"/>
  <c r="BN189" i="4" s="1"/>
  <c r="AB187" i="5"/>
  <c r="BH188" i="4" s="1"/>
  <c r="BN188" i="4" s="1"/>
  <c r="V187" i="5"/>
  <c r="Z188" i="4" s="1"/>
  <c r="AF188" i="4" s="1"/>
  <c r="AH187" i="5"/>
  <c r="CP188" i="4" s="1"/>
  <c r="CV188" i="4" s="1"/>
  <c r="V183" i="5"/>
  <c r="Z184" i="4" s="1"/>
  <c r="AF184" i="4" s="1"/>
  <c r="AB183" i="5"/>
  <c r="BH184" i="4" s="1"/>
  <c r="BN184" i="4" s="1"/>
  <c r="AH183" i="5"/>
  <c r="CP184" i="4" s="1"/>
  <c r="CV184" i="4" s="1"/>
  <c r="AB182" i="5"/>
  <c r="BH183" i="4" s="1"/>
  <c r="BN183" i="4" s="1"/>
  <c r="V182" i="5"/>
  <c r="Z183" i="4" s="1"/>
  <c r="AF183" i="4" s="1"/>
  <c r="AH182" i="5"/>
  <c r="CP183" i="4" s="1"/>
  <c r="CV183" i="4" s="1"/>
  <c r="AH177" i="5"/>
  <c r="CP178" i="4" s="1"/>
  <c r="CV178" i="4" s="1"/>
  <c r="V177" i="5"/>
  <c r="Z178" i="4" s="1"/>
  <c r="AF178" i="4" s="1"/>
  <c r="AB177" i="5"/>
  <c r="BH178" i="4" s="1"/>
  <c r="BN178" i="4" s="1"/>
  <c r="AH176" i="5"/>
  <c r="CP177" i="4" s="1"/>
  <c r="CV177" i="4" s="1"/>
  <c r="AB176" i="5"/>
  <c r="BH177" i="4" s="1"/>
  <c r="BN177" i="4" s="1"/>
  <c r="V176" i="5"/>
  <c r="Z177" i="4" s="1"/>
  <c r="AF177" i="4" s="1"/>
  <c r="AH175" i="5"/>
  <c r="CP176" i="4" s="1"/>
  <c r="CV176" i="4" s="1"/>
  <c r="V175" i="5"/>
  <c r="Z176" i="4" s="1"/>
  <c r="AF176" i="4" s="1"/>
  <c r="AB175" i="5"/>
  <c r="BH176" i="4" s="1"/>
  <c r="BN176" i="4" s="1"/>
  <c r="AB174" i="5"/>
  <c r="BH175" i="4" s="1"/>
  <c r="BN175" i="4" s="1"/>
  <c r="V174" i="5"/>
  <c r="Z175" i="4" s="1"/>
  <c r="AF175" i="4" s="1"/>
  <c r="AH174" i="5"/>
  <c r="CP175" i="4" s="1"/>
  <c r="CV175" i="4" s="1"/>
  <c r="AB163" i="5"/>
  <c r="BH164" i="4" s="1"/>
  <c r="BN164" i="4" s="1"/>
  <c r="V163" i="5"/>
  <c r="Z164" i="4" s="1"/>
  <c r="AF164" i="4" s="1"/>
  <c r="AH163" i="5"/>
  <c r="CP164" i="4" s="1"/>
  <c r="CV164" i="4" s="1"/>
  <c r="V159" i="5"/>
  <c r="Z160" i="4" s="1"/>
  <c r="AF160" i="4" s="1"/>
  <c r="AB159" i="5"/>
  <c r="BH160" i="4" s="1"/>
  <c r="BN160" i="4" s="1"/>
  <c r="AH159" i="5"/>
  <c r="CP160" i="4" s="1"/>
  <c r="CV160" i="4" s="1"/>
  <c r="AB158" i="5"/>
  <c r="BH159" i="4" s="1"/>
  <c r="BN159" i="4" s="1"/>
  <c r="V158" i="5"/>
  <c r="Z159" i="4" s="1"/>
  <c r="AF159" i="4" s="1"/>
  <c r="AH158" i="5"/>
  <c r="CP159" i="4" s="1"/>
  <c r="CV159" i="4" s="1"/>
  <c r="AB60" i="5"/>
  <c r="BH61" i="4" s="1"/>
  <c r="AH60" i="5"/>
  <c r="CP61" i="4" s="1"/>
  <c r="V60" i="5"/>
  <c r="Z61" i="4" s="1"/>
  <c r="AZ134" i="2"/>
  <c r="R135" i="4" s="1"/>
  <c r="BK134" i="2"/>
  <c r="AZ135" i="4" s="1"/>
  <c r="BV134" i="2"/>
  <c r="CH135" i="4" s="1"/>
  <c r="BW131" i="2"/>
  <c r="BL131" i="2"/>
  <c r="BA132" i="4" s="1"/>
  <c r="BA131" i="2"/>
  <c r="S132" i="4" s="1"/>
  <c r="X222" i="5"/>
  <c r="AB223" i="4" s="1"/>
  <c r="AH223" i="4" s="1"/>
  <c r="X220" i="5"/>
  <c r="AB221" i="4" s="1"/>
  <c r="AH221" i="4" s="1"/>
  <c r="X218" i="5"/>
  <c r="AB219" i="4" s="1"/>
  <c r="AH219" i="4" s="1"/>
  <c r="X216" i="5"/>
  <c r="AB217" i="4" s="1"/>
  <c r="AH217" i="4" s="1"/>
  <c r="X214" i="5"/>
  <c r="AB215" i="4" s="1"/>
  <c r="AH215" i="4" s="1"/>
  <c r="X212" i="5"/>
  <c r="AB213" i="4" s="1"/>
  <c r="AH213" i="4" s="1"/>
  <c r="X210" i="5"/>
  <c r="AB211" i="4" s="1"/>
  <c r="AH211" i="4" s="1"/>
  <c r="X208" i="5"/>
  <c r="AB209" i="4" s="1"/>
  <c r="AH209" i="4" s="1"/>
  <c r="X206" i="5"/>
  <c r="AB207" i="4" s="1"/>
  <c r="AH207" i="4" s="1"/>
  <c r="X204" i="5"/>
  <c r="AB205" i="4" s="1"/>
  <c r="AH205" i="4" s="1"/>
  <c r="X202" i="5"/>
  <c r="AB203" i="4" s="1"/>
  <c r="AH203" i="4" s="1"/>
  <c r="X200" i="5"/>
  <c r="AB201" i="4" s="1"/>
  <c r="AH201" i="4" s="1"/>
  <c r="X198" i="5"/>
  <c r="AB199" i="4" s="1"/>
  <c r="AH199" i="4" s="1"/>
  <c r="X196" i="5"/>
  <c r="AB197" i="4" s="1"/>
  <c r="AH197" i="4" s="1"/>
  <c r="X194" i="5"/>
  <c r="AB195" i="4" s="1"/>
  <c r="AH195" i="4" s="1"/>
  <c r="X192" i="5"/>
  <c r="AB193" i="4" s="1"/>
  <c r="AH193" i="4" s="1"/>
  <c r="X190" i="5"/>
  <c r="AB191" i="4" s="1"/>
  <c r="AH191" i="4" s="1"/>
  <c r="X188" i="5"/>
  <c r="AB189" i="4" s="1"/>
  <c r="AH189" i="4" s="1"/>
  <c r="X186" i="5"/>
  <c r="AB187" i="4" s="1"/>
  <c r="AH187" i="4" s="1"/>
  <c r="X184" i="5"/>
  <c r="AB185" i="4" s="1"/>
  <c r="AH185" i="4" s="1"/>
  <c r="X181" i="5"/>
  <c r="AB182" i="4" s="1"/>
  <c r="AH182" i="4" s="1"/>
  <c r="X180" i="5"/>
  <c r="AB181" i="4" s="1"/>
  <c r="AH181" i="4" s="1"/>
  <c r="X177" i="5"/>
  <c r="AB178" i="4" s="1"/>
  <c r="AH178" i="4" s="1"/>
  <c r="X176" i="5"/>
  <c r="AB177" i="4" s="1"/>
  <c r="AH177" i="4" s="1"/>
  <c r="X174" i="5"/>
  <c r="AB175" i="4" s="1"/>
  <c r="AH175" i="4" s="1"/>
  <c r="X172" i="5"/>
  <c r="AB173" i="4" s="1"/>
  <c r="AH173" i="4" s="1"/>
  <c r="X169" i="5"/>
  <c r="AB170" i="4" s="1"/>
  <c r="AH170" i="4" s="1"/>
  <c r="X168" i="5"/>
  <c r="AB169" i="4" s="1"/>
  <c r="AH169" i="4" s="1"/>
  <c r="X166" i="5"/>
  <c r="AB167" i="4" s="1"/>
  <c r="AH167" i="4" s="1"/>
  <c r="X164" i="5"/>
  <c r="AB165" i="4" s="1"/>
  <c r="AH165" i="4" s="1"/>
  <c r="X162" i="5"/>
  <c r="AB163" i="4" s="1"/>
  <c r="AH163" i="4" s="1"/>
  <c r="X160" i="5"/>
  <c r="AB161" i="4" s="1"/>
  <c r="AH161" i="4" s="1"/>
  <c r="X159" i="5"/>
  <c r="AB160" i="4" s="1"/>
  <c r="AH160" i="4" s="1"/>
  <c r="X157" i="5"/>
  <c r="AB158" i="4" s="1"/>
  <c r="AH158" i="4" s="1"/>
  <c r="X154" i="5"/>
  <c r="AB155" i="4" s="1"/>
  <c r="AH155" i="4" s="1"/>
  <c r="X152" i="5"/>
  <c r="AB153" i="4" s="1"/>
  <c r="AH153" i="4" s="1"/>
  <c r="X151" i="5"/>
  <c r="AB152" i="4" s="1"/>
  <c r="AH152" i="4" s="1"/>
  <c r="X149" i="5"/>
  <c r="AB150" i="4" s="1"/>
  <c r="AH150" i="4" s="1"/>
  <c r="X146" i="5"/>
  <c r="AB147" i="4" s="1"/>
  <c r="AH147" i="4" s="1"/>
  <c r="X144" i="5"/>
  <c r="AB145" i="4" s="1"/>
  <c r="AH145" i="4" s="1"/>
  <c r="X142" i="5"/>
  <c r="AB143" i="4" s="1"/>
  <c r="AH143" i="4" s="1"/>
  <c r="X141" i="5"/>
  <c r="AB142" i="4" s="1"/>
  <c r="AH142" i="4" s="1"/>
  <c r="X139" i="5"/>
  <c r="AB140" i="4" s="1"/>
  <c r="AH140" i="4" s="1"/>
  <c r="X137" i="5"/>
  <c r="AB138" i="4" s="1"/>
  <c r="AH138" i="4" s="1"/>
  <c r="X136" i="5"/>
  <c r="AB137" i="4" s="1"/>
  <c r="AH137" i="4" s="1"/>
  <c r="X133" i="5"/>
  <c r="X131" i="5"/>
  <c r="X130" i="5"/>
  <c r="X127" i="5"/>
  <c r="AB128" i="4" s="1"/>
  <c r="X125" i="5"/>
  <c r="AB126" i="4" s="1"/>
  <c r="X124" i="5"/>
  <c r="AB125" i="4" s="1"/>
  <c r="X122" i="5"/>
  <c r="AB123" i="4" s="1"/>
  <c r="X120" i="5"/>
  <c r="AB121" i="4" s="1"/>
  <c r="X118" i="5"/>
  <c r="AB119" i="4" s="1"/>
  <c r="X116" i="5"/>
  <c r="AB117" i="4" s="1"/>
  <c r="X114" i="5"/>
  <c r="AB115" i="4" s="1"/>
  <c r="X112" i="5"/>
  <c r="AB113" i="4" s="1"/>
  <c r="X110" i="5"/>
  <c r="AB111" i="4" s="1"/>
  <c r="X108" i="5"/>
  <c r="AB109" i="4" s="1"/>
  <c r="X106" i="5"/>
  <c r="AB107" i="4" s="1"/>
  <c r="X105" i="5"/>
  <c r="X103" i="5"/>
  <c r="X101" i="5"/>
  <c r="AB102" i="4" s="1"/>
  <c r="X99" i="5"/>
  <c r="AB100" i="4" s="1"/>
  <c r="X97" i="5"/>
  <c r="AB98" i="4" s="1"/>
  <c r="X95" i="5"/>
  <c r="AB96" i="4" s="1"/>
  <c r="X93" i="5"/>
  <c r="AB94" i="4" s="1"/>
  <c r="X91" i="5"/>
  <c r="AB92" i="4" s="1"/>
  <c r="X89" i="5"/>
  <c r="AB90" i="4" s="1"/>
  <c r="X87" i="5"/>
  <c r="X84" i="5"/>
  <c r="AB85" i="4" s="1"/>
  <c r="X82" i="5"/>
  <c r="AB83" i="4" s="1"/>
  <c r="X81" i="5"/>
  <c r="AB82" i="4" s="1"/>
  <c r="X78" i="5"/>
  <c r="AB79" i="4" s="1"/>
  <c r="X76" i="5"/>
  <c r="AB77" i="4" s="1"/>
  <c r="X74" i="5"/>
  <c r="AB75" i="4" s="1"/>
  <c r="X72" i="5"/>
  <c r="AB73" i="4" s="1"/>
  <c r="X70" i="5"/>
  <c r="X68" i="5"/>
  <c r="AB69" i="4" s="1"/>
  <c r="X65" i="5"/>
  <c r="AB66" i="4" s="1"/>
  <c r="X64" i="5"/>
  <c r="AB65" i="4" s="1"/>
  <c r="X62" i="5"/>
  <c r="AB63" i="4" s="1"/>
  <c r="X60" i="5"/>
  <c r="AB61" i="4" s="1"/>
  <c r="X58" i="5"/>
  <c r="AB59" i="4" s="1"/>
  <c r="X56" i="5"/>
  <c r="X54" i="5"/>
  <c r="X53" i="5"/>
  <c r="AB54" i="4" s="1"/>
  <c r="X51" i="5"/>
  <c r="AB52" i="4" s="1"/>
  <c r="X49" i="5"/>
  <c r="AB50" i="4" s="1"/>
  <c r="X47" i="5"/>
  <c r="AB48" i="4" s="1"/>
  <c r="X46" i="5"/>
  <c r="AB47" i="4" s="1"/>
  <c r="X44" i="5"/>
  <c r="AB45" i="4" s="1"/>
  <c r="X42" i="5"/>
  <c r="AB43" i="4" s="1"/>
  <c r="X40" i="5"/>
  <c r="X38" i="5"/>
  <c r="AB39" i="4" s="1"/>
  <c r="X36" i="5"/>
  <c r="AB37" i="4" s="1"/>
  <c r="X34" i="5"/>
  <c r="AB35" i="4" s="1"/>
  <c r="X32" i="5"/>
  <c r="AB33" i="4" s="1"/>
  <c r="X30" i="5"/>
  <c r="AB31" i="4" s="1"/>
  <c r="X28" i="5"/>
  <c r="AB29" i="4" s="1"/>
  <c r="X26" i="5"/>
  <c r="X23" i="5"/>
  <c r="X21" i="5"/>
  <c r="AB22" i="4" s="1"/>
  <c r="X19" i="5"/>
  <c r="AB20" i="4" s="1"/>
  <c r="X17" i="5"/>
  <c r="AB18" i="4" s="1"/>
  <c r="X15" i="5"/>
  <c r="AB16" i="4" s="1"/>
  <c r="X13" i="5"/>
  <c r="AB14" i="4" s="1"/>
  <c r="X11" i="5"/>
  <c r="AB12" i="4" s="1"/>
  <c r="X9" i="5"/>
  <c r="X7" i="5"/>
  <c r="X4" i="5"/>
  <c r="AB5" i="4" s="1"/>
  <c r="BJ134" i="2"/>
  <c r="AY135" i="4" s="1"/>
  <c r="BU134" i="2"/>
  <c r="CG135" i="4" s="1"/>
  <c r="AY134" i="2"/>
  <c r="Q135" i="4" s="1"/>
  <c r="BH132" i="2"/>
  <c r="AW133" i="4" s="1"/>
  <c r="AW132" i="2"/>
  <c r="O133" i="4" s="1"/>
  <c r="BS132" i="2"/>
  <c r="CE133" i="4" s="1"/>
  <c r="BV131" i="2"/>
  <c r="CH132" i="4" s="1"/>
  <c r="BK131" i="2"/>
  <c r="AZ131" i="2"/>
  <c r="R132" i="4" s="1"/>
  <c r="BI129" i="2"/>
  <c r="AX130" i="4" s="1"/>
  <c r="BT129" i="2"/>
  <c r="CF130" i="4" s="1"/>
  <c r="AX129" i="2"/>
  <c r="P130" i="4" s="1"/>
  <c r="BW133" i="2"/>
  <c r="CI134" i="4" s="1"/>
  <c r="BL133" i="2"/>
  <c r="BA133" i="2"/>
  <c r="BD132" i="2"/>
  <c r="BO132" i="2"/>
  <c r="BZ132" i="2"/>
  <c r="CL133" i="4" s="1"/>
  <c r="BU131" i="2"/>
  <c r="CG132" i="4" s="1"/>
  <c r="BJ131" i="2"/>
  <c r="AY132" i="4" s="1"/>
  <c r="AY131" i="2"/>
  <c r="Q132" i="4" s="1"/>
  <c r="BS129" i="2"/>
  <c r="BH129" i="2"/>
  <c r="AW129" i="2"/>
  <c r="AJ222" i="5"/>
  <c r="CR223" i="4" s="1"/>
  <c r="CX223" i="4" s="1"/>
  <c r="AD222" i="5"/>
  <c r="BJ223" i="4" s="1"/>
  <c r="BP223" i="4" s="1"/>
  <c r="AD221" i="5"/>
  <c r="BJ222" i="4" s="1"/>
  <c r="BP222" i="4" s="1"/>
  <c r="AJ221" i="5"/>
  <c r="CR222" i="4" s="1"/>
  <c r="CX222" i="4" s="1"/>
  <c r="AD220" i="5"/>
  <c r="BJ221" i="4" s="1"/>
  <c r="BP221" i="4" s="1"/>
  <c r="AJ220" i="5"/>
  <c r="CR221" i="4" s="1"/>
  <c r="CX221" i="4" s="1"/>
  <c r="AJ219" i="5"/>
  <c r="CR220" i="4" s="1"/>
  <c r="CX220" i="4" s="1"/>
  <c r="AD219" i="5"/>
  <c r="BJ220" i="4" s="1"/>
  <c r="BP220" i="4" s="1"/>
  <c r="AJ218" i="5"/>
  <c r="CR219" i="4" s="1"/>
  <c r="CX219" i="4" s="1"/>
  <c r="AD218" i="5"/>
  <c r="BJ219" i="4" s="1"/>
  <c r="BP219" i="4" s="1"/>
  <c r="AD217" i="5"/>
  <c r="BJ218" i="4" s="1"/>
  <c r="BP218" i="4" s="1"/>
  <c r="AJ217" i="5"/>
  <c r="CR218" i="4" s="1"/>
  <c r="CX218" i="4" s="1"/>
  <c r="AJ216" i="5"/>
  <c r="CR217" i="4" s="1"/>
  <c r="CX217" i="4" s="1"/>
  <c r="AD216" i="5"/>
  <c r="BJ217" i="4" s="1"/>
  <c r="BP217" i="4" s="1"/>
  <c r="AJ215" i="5"/>
  <c r="CR216" i="4" s="1"/>
  <c r="CX216" i="4" s="1"/>
  <c r="AD215" i="5"/>
  <c r="BJ216" i="4" s="1"/>
  <c r="BP216" i="4" s="1"/>
  <c r="AJ214" i="5"/>
  <c r="CR215" i="4" s="1"/>
  <c r="CX215" i="4" s="1"/>
  <c r="AD214" i="5"/>
  <c r="BJ215" i="4" s="1"/>
  <c r="BP215" i="4" s="1"/>
  <c r="AJ213" i="5"/>
  <c r="CR214" i="4" s="1"/>
  <c r="CX214" i="4" s="1"/>
  <c r="AD213" i="5"/>
  <c r="BJ214" i="4" s="1"/>
  <c r="BP214" i="4" s="1"/>
  <c r="AD212" i="5"/>
  <c r="BJ213" i="4" s="1"/>
  <c r="BP213" i="4" s="1"/>
  <c r="AJ212" i="5"/>
  <c r="CR213" i="4" s="1"/>
  <c r="CX213" i="4" s="1"/>
  <c r="AJ211" i="5"/>
  <c r="CR212" i="4" s="1"/>
  <c r="CX212" i="4" s="1"/>
  <c r="AD211" i="5"/>
  <c r="BJ212" i="4" s="1"/>
  <c r="BP212" i="4" s="1"/>
  <c r="AD210" i="5"/>
  <c r="BJ211" i="4" s="1"/>
  <c r="BP211" i="4" s="1"/>
  <c r="AJ210" i="5"/>
  <c r="CR211" i="4" s="1"/>
  <c r="CX211" i="4" s="1"/>
  <c r="AD209" i="5"/>
  <c r="BJ210" i="4" s="1"/>
  <c r="BP210" i="4" s="1"/>
  <c r="AJ209" i="5"/>
  <c r="CR210" i="4" s="1"/>
  <c r="CX210" i="4" s="1"/>
  <c r="AD208" i="5"/>
  <c r="BJ209" i="4" s="1"/>
  <c r="BP209" i="4" s="1"/>
  <c r="AJ208" i="5"/>
  <c r="CR209" i="4" s="1"/>
  <c r="CX209" i="4" s="1"/>
  <c r="AJ207" i="5"/>
  <c r="CR208" i="4" s="1"/>
  <c r="CX208" i="4" s="1"/>
  <c r="AD207" i="5"/>
  <c r="BJ208" i="4" s="1"/>
  <c r="BP208" i="4" s="1"/>
  <c r="AJ206" i="5"/>
  <c r="CR207" i="4" s="1"/>
  <c r="CX207" i="4" s="1"/>
  <c r="AD206" i="5"/>
  <c r="BJ207" i="4" s="1"/>
  <c r="BP207" i="4" s="1"/>
  <c r="AJ205" i="5"/>
  <c r="CR206" i="4" s="1"/>
  <c r="CX206" i="4" s="1"/>
  <c r="AD205" i="5"/>
  <c r="BJ206" i="4" s="1"/>
  <c r="BP206" i="4" s="1"/>
  <c r="AD204" i="5"/>
  <c r="BJ205" i="4" s="1"/>
  <c r="BP205" i="4" s="1"/>
  <c r="AJ204" i="5"/>
  <c r="CR205" i="4" s="1"/>
  <c r="CX205" i="4" s="1"/>
  <c r="AJ203" i="5"/>
  <c r="CR204" i="4" s="1"/>
  <c r="CX204" i="4" s="1"/>
  <c r="AD203" i="5"/>
  <c r="BJ204" i="4" s="1"/>
  <c r="BP204" i="4" s="1"/>
  <c r="AD202" i="5"/>
  <c r="BJ203" i="4" s="1"/>
  <c r="BP203" i="4" s="1"/>
  <c r="AJ202" i="5"/>
  <c r="CR203" i="4" s="1"/>
  <c r="CX203" i="4" s="1"/>
  <c r="AD201" i="5"/>
  <c r="BJ202" i="4" s="1"/>
  <c r="BP202" i="4" s="1"/>
  <c r="AJ201" i="5"/>
  <c r="CR202" i="4" s="1"/>
  <c r="CX202" i="4" s="1"/>
  <c r="AD200" i="5"/>
  <c r="BJ201" i="4" s="1"/>
  <c r="BP201" i="4" s="1"/>
  <c r="AJ200" i="5"/>
  <c r="CR201" i="4" s="1"/>
  <c r="CX201" i="4" s="1"/>
  <c r="AD199" i="5"/>
  <c r="BJ200" i="4" s="1"/>
  <c r="BP200" i="4" s="1"/>
  <c r="AJ199" i="5"/>
  <c r="CR200" i="4" s="1"/>
  <c r="CX200" i="4" s="1"/>
  <c r="AJ198" i="5"/>
  <c r="CR199" i="4" s="1"/>
  <c r="CX199" i="4" s="1"/>
  <c r="AD198" i="5"/>
  <c r="BJ199" i="4" s="1"/>
  <c r="BP199" i="4" s="1"/>
  <c r="AD197" i="5"/>
  <c r="BJ198" i="4" s="1"/>
  <c r="BP198" i="4" s="1"/>
  <c r="AJ197" i="5"/>
  <c r="CR198" i="4" s="1"/>
  <c r="CX198" i="4" s="1"/>
  <c r="AD196" i="5"/>
  <c r="BJ197" i="4" s="1"/>
  <c r="BP197" i="4" s="1"/>
  <c r="AJ196" i="5"/>
  <c r="CR197" i="4" s="1"/>
  <c r="CX197" i="4" s="1"/>
  <c r="AJ195" i="5"/>
  <c r="CR196" i="4" s="1"/>
  <c r="CX196" i="4" s="1"/>
  <c r="AD195" i="5"/>
  <c r="BJ196" i="4" s="1"/>
  <c r="BP196" i="4" s="1"/>
  <c r="AJ194" i="5"/>
  <c r="CR195" i="4" s="1"/>
  <c r="CX195" i="4" s="1"/>
  <c r="AD194" i="5"/>
  <c r="BJ195" i="4" s="1"/>
  <c r="BP195" i="4" s="1"/>
  <c r="AD193" i="5"/>
  <c r="BJ194" i="4" s="1"/>
  <c r="BP194" i="4" s="1"/>
  <c r="AJ193" i="5"/>
  <c r="CR194" i="4" s="1"/>
  <c r="CX194" i="4" s="1"/>
  <c r="AJ192" i="5"/>
  <c r="CR193" i="4" s="1"/>
  <c r="CX193" i="4" s="1"/>
  <c r="AD192" i="5"/>
  <c r="BJ193" i="4" s="1"/>
  <c r="BP193" i="4" s="1"/>
  <c r="AD191" i="5"/>
  <c r="BJ192" i="4" s="1"/>
  <c r="BP192" i="4" s="1"/>
  <c r="AJ191" i="5"/>
  <c r="CR192" i="4" s="1"/>
  <c r="CX192" i="4" s="1"/>
  <c r="AJ190" i="5"/>
  <c r="CR191" i="4" s="1"/>
  <c r="CX191" i="4" s="1"/>
  <c r="AD190" i="5"/>
  <c r="BJ191" i="4" s="1"/>
  <c r="BP191" i="4" s="1"/>
  <c r="AD189" i="5"/>
  <c r="BJ190" i="4" s="1"/>
  <c r="BP190" i="4" s="1"/>
  <c r="AJ189" i="5"/>
  <c r="CR190" i="4" s="1"/>
  <c r="CX190" i="4" s="1"/>
  <c r="AD188" i="5"/>
  <c r="BJ189" i="4" s="1"/>
  <c r="BP189" i="4" s="1"/>
  <c r="AJ188" i="5"/>
  <c r="CR189" i="4" s="1"/>
  <c r="CX189" i="4" s="1"/>
  <c r="AJ187" i="5"/>
  <c r="CR188" i="4" s="1"/>
  <c r="CX188" i="4" s="1"/>
  <c r="AD187" i="5"/>
  <c r="BJ188" i="4" s="1"/>
  <c r="BP188" i="4" s="1"/>
  <c r="AJ186" i="5"/>
  <c r="CR187" i="4" s="1"/>
  <c r="CX187" i="4" s="1"/>
  <c r="AD186" i="5"/>
  <c r="BJ187" i="4" s="1"/>
  <c r="BP187" i="4" s="1"/>
  <c r="AD185" i="5"/>
  <c r="BJ186" i="4" s="1"/>
  <c r="BP186" i="4" s="1"/>
  <c r="AJ185" i="5"/>
  <c r="CR186" i="4" s="1"/>
  <c r="CX186" i="4" s="1"/>
  <c r="AJ184" i="5"/>
  <c r="CR185" i="4" s="1"/>
  <c r="CX185" i="4" s="1"/>
  <c r="AD184" i="5"/>
  <c r="BJ185" i="4" s="1"/>
  <c r="BP185" i="4" s="1"/>
  <c r="AJ183" i="5"/>
  <c r="CR184" i="4" s="1"/>
  <c r="CX184" i="4" s="1"/>
  <c r="AD183" i="5"/>
  <c r="BJ184" i="4" s="1"/>
  <c r="BP184" i="4" s="1"/>
  <c r="AJ182" i="5"/>
  <c r="CR183" i="4" s="1"/>
  <c r="CX183" i="4" s="1"/>
  <c r="AD182" i="5"/>
  <c r="BJ183" i="4" s="1"/>
  <c r="BP183" i="4" s="1"/>
  <c r="AJ181" i="5"/>
  <c r="CR182" i="4" s="1"/>
  <c r="CX182" i="4" s="1"/>
  <c r="AD181" i="5"/>
  <c r="BJ182" i="4" s="1"/>
  <c r="BP182" i="4" s="1"/>
  <c r="AD180" i="5"/>
  <c r="BJ181" i="4" s="1"/>
  <c r="BP181" i="4" s="1"/>
  <c r="AJ180" i="5"/>
  <c r="CR181" i="4" s="1"/>
  <c r="CX181" i="4" s="1"/>
  <c r="AJ179" i="5"/>
  <c r="CR180" i="4" s="1"/>
  <c r="CX180" i="4" s="1"/>
  <c r="AD179" i="5"/>
  <c r="BJ180" i="4" s="1"/>
  <c r="BP180" i="4" s="1"/>
  <c r="AD178" i="5"/>
  <c r="BJ179" i="4" s="1"/>
  <c r="BP179" i="4" s="1"/>
  <c r="AJ178" i="5"/>
  <c r="CR179" i="4" s="1"/>
  <c r="CX179" i="4" s="1"/>
  <c r="AD177" i="5"/>
  <c r="BJ178" i="4" s="1"/>
  <c r="BP178" i="4" s="1"/>
  <c r="AJ177" i="5"/>
  <c r="CR178" i="4" s="1"/>
  <c r="CX178" i="4" s="1"/>
  <c r="AD176" i="5"/>
  <c r="BJ177" i="4" s="1"/>
  <c r="BP177" i="4" s="1"/>
  <c r="AJ176" i="5"/>
  <c r="CR177" i="4" s="1"/>
  <c r="CX177" i="4" s="1"/>
  <c r="AD175" i="5"/>
  <c r="BJ176" i="4" s="1"/>
  <c r="BP176" i="4" s="1"/>
  <c r="AJ175" i="5"/>
  <c r="CR176" i="4" s="1"/>
  <c r="CX176" i="4" s="1"/>
  <c r="AJ174" i="5"/>
  <c r="CR175" i="4" s="1"/>
  <c r="CX175" i="4" s="1"/>
  <c r="AD174" i="5"/>
  <c r="BJ175" i="4" s="1"/>
  <c r="BP175" i="4" s="1"/>
  <c r="AD173" i="5"/>
  <c r="BJ174" i="4" s="1"/>
  <c r="BP174" i="4" s="1"/>
  <c r="AJ173" i="5"/>
  <c r="CR174" i="4" s="1"/>
  <c r="CX174" i="4" s="1"/>
  <c r="AD172" i="5"/>
  <c r="BJ173" i="4" s="1"/>
  <c r="BP173" i="4" s="1"/>
  <c r="AJ172" i="5"/>
  <c r="CR173" i="4" s="1"/>
  <c r="CX173" i="4" s="1"/>
  <c r="AJ171" i="5"/>
  <c r="CR172" i="4" s="1"/>
  <c r="CX172" i="4" s="1"/>
  <c r="AD171" i="5"/>
  <c r="BJ172" i="4" s="1"/>
  <c r="BP172" i="4" s="1"/>
  <c r="AJ170" i="5"/>
  <c r="CR171" i="4" s="1"/>
  <c r="CX171" i="4" s="1"/>
  <c r="AD170" i="5"/>
  <c r="BJ171" i="4" s="1"/>
  <c r="BP171" i="4" s="1"/>
  <c r="AD169" i="5"/>
  <c r="BJ170" i="4" s="1"/>
  <c r="BP170" i="4" s="1"/>
  <c r="AJ169" i="5"/>
  <c r="CR170" i="4" s="1"/>
  <c r="CX170" i="4" s="1"/>
  <c r="AD168" i="5"/>
  <c r="BJ169" i="4" s="1"/>
  <c r="BP169" i="4" s="1"/>
  <c r="AJ168" i="5"/>
  <c r="CR169" i="4" s="1"/>
  <c r="CX169" i="4" s="1"/>
  <c r="AD167" i="5"/>
  <c r="BJ168" i="4" s="1"/>
  <c r="BP168" i="4" s="1"/>
  <c r="AJ167" i="5"/>
  <c r="CR168" i="4" s="1"/>
  <c r="CX168" i="4" s="1"/>
  <c r="AJ166" i="5"/>
  <c r="CR167" i="4" s="1"/>
  <c r="CX167" i="4" s="1"/>
  <c r="AD166" i="5"/>
  <c r="BJ167" i="4" s="1"/>
  <c r="BP167" i="4" s="1"/>
  <c r="AD165" i="5"/>
  <c r="BJ166" i="4" s="1"/>
  <c r="BP166" i="4" s="1"/>
  <c r="AJ165" i="5"/>
  <c r="CR166" i="4" s="1"/>
  <c r="CX166" i="4" s="1"/>
  <c r="AD164" i="5"/>
  <c r="BJ165" i="4" s="1"/>
  <c r="BP165" i="4" s="1"/>
  <c r="AJ164" i="5"/>
  <c r="CR165" i="4" s="1"/>
  <c r="CX165" i="4" s="1"/>
  <c r="AJ163" i="5"/>
  <c r="CR164" i="4" s="1"/>
  <c r="CX164" i="4" s="1"/>
  <c r="AD163" i="5"/>
  <c r="BJ164" i="4" s="1"/>
  <c r="BP164" i="4" s="1"/>
  <c r="AJ162" i="5"/>
  <c r="CR163" i="4" s="1"/>
  <c r="CX163" i="4" s="1"/>
  <c r="AD162" i="5"/>
  <c r="BJ163" i="4" s="1"/>
  <c r="BP163" i="4" s="1"/>
  <c r="AD161" i="5"/>
  <c r="BJ162" i="4" s="1"/>
  <c r="BP162" i="4" s="1"/>
  <c r="AJ161" i="5"/>
  <c r="CR162" i="4" s="1"/>
  <c r="CX162" i="4" s="1"/>
  <c r="AJ160" i="5"/>
  <c r="CR161" i="4" s="1"/>
  <c r="CX161" i="4" s="1"/>
  <c r="AD160" i="5"/>
  <c r="BJ161" i="4" s="1"/>
  <c r="BP161" i="4" s="1"/>
  <c r="AJ159" i="5"/>
  <c r="CR160" i="4" s="1"/>
  <c r="CX160" i="4" s="1"/>
  <c r="AD159" i="5"/>
  <c r="BJ160" i="4" s="1"/>
  <c r="BP160" i="4" s="1"/>
  <c r="AJ158" i="5"/>
  <c r="CR159" i="4" s="1"/>
  <c r="CX159" i="4" s="1"/>
  <c r="AD158" i="5"/>
  <c r="BJ159" i="4" s="1"/>
  <c r="BP159" i="4" s="1"/>
  <c r="AJ157" i="5"/>
  <c r="CR158" i="4" s="1"/>
  <c r="CX158" i="4" s="1"/>
  <c r="AD157" i="5"/>
  <c r="BJ158" i="4" s="1"/>
  <c r="BP158" i="4" s="1"/>
  <c r="AD156" i="5"/>
  <c r="BJ157" i="4" s="1"/>
  <c r="BP157" i="4" s="1"/>
  <c r="AJ156" i="5"/>
  <c r="CR157" i="4" s="1"/>
  <c r="CX157" i="4" s="1"/>
  <c r="AJ155" i="5"/>
  <c r="CR156" i="4" s="1"/>
  <c r="CX156" i="4" s="1"/>
  <c r="AD155" i="5"/>
  <c r="BJ156" i="4" s="1"/>
  <c r="BP156" i="4" s="1"/>
  <c r="AJ154" i="5"/>
  <c r="CR155" i="4" s="1"/>
  <c r="CX155" i="4" s="1"/>
  <c r="AD154" i="5"/>
  <c r="BJ155" i="4" s="1"/>
  <c r="BP155" i="4" s="1"/>
  <c r="AD153" i="5"/>
  <c r="BJ154" i="4" s="1"/>
  <c r="BP154" i="4" s="1"/>
  <c r="AJ153" i="5"/>
  <c r="CR154" i="4" s="1"/>
  <c r="CX154" i="4" s="1"/>
  <c r="AD152" i="5"/>
  <c r="BJ153" i="4" s="1"/>
  <c r="BP153" i="4" s="1"/>
  <c r="AJ152" i="5"/>
  <c r="CR153" i="4" s="1"/>
  <c r="CX153" i="4" s="1"/>
  <c r="AJ151" i="5"/>
  <c r="CR152" i="4" s="1"/>
  <c r="CX152" i="4" s="1"/>
  <c r="AD151" i="5"/>
  <c r="BJ152" i="4" s="1"/>
  <c r="BP152" i="4" s="1"/>
  <c r="AJ150" i="5"/>
  <c r="CR151" i="4" s="1"/>
  <c r="CX151" i="4" s="1"/>
  <c r="AD150" i="5"/>
  <c r="BJ151" i="4" s="1"/>
  <c r="BP151" i="4" s="1"/>
  <c r="AJ149" i="5"/>
  <c r="CR150" i="4" s="1"/>
  <c r="CX150" i="4" s="1"/>
  <c r="AD149" i="5"/>
  <c r="BJ150" i="4" s="1"/>
  <c r="BP150" i="4" s="1"/>
  <c r="AD148" i="5"/>
  <c r="BJ149" i="4" s="1"/>
  <c r="BP149" i="4" s="1"/>
  <c r="AJ148" i="5"/>
  <c r="CR149" i="4" s="1"/>
  <c r="CX149" i="4" s="1"/>
  <c r="AJ147" i="5"/>
  <c r="CR148" i="4" s="1"/>
  <c r="CX148" i="4" s="1"/>
  <c r="AD147" i="5"/>
  <c r="BJ148" i="4" s="1"/>
  <c r="BP148" i="4" s="1"/>
  <c r="AD146" i="5"/>
  <c r="BJ147" i="4" s="1"/>
  <c r="BP147" i="4" s="1"/>
  <c r="AJ146" i="5"/>
  <c r="CR147" i="4" s="1"/>
  <c r="CX147" i="4" s="1"/>
  <c r="AD145" i="5"/>
  <c r="BJ146" i="4" s="1"/>
  <c r="BP146" i="4" s="1"/>
  <c r="AJ145" i="5"/>
  <c r="CR146" i="4" s="1"/>
  <c r="CX146" i="4" s="1"/>
  <c r="AD144" i="5"/>
  <c r="BJ145" i="4" s="1"/>
  <c r="BP145" i="4" s="1"/>
  <c r="AJ144" i="5"/>
  <c r="CR145" i="4" s="1"/>
  <c r="CX145" i="4" s="1"/>
  <c r="AD143" i="5"/>
  <c r="BJ144" i="4" s="1"/>
  <c r="BP144" i="4" s="1"/>
  <c r="AJ143" i="5"/>
  <c r="CR144" i="4" s="1"/>
  <c r="CX144" i="4" s="1"/>
  <c r="AJ142" i="5"/>
  <c r="CR143" i="4" s="1"/>
  <c r="CX143" i="4" s="1"/>
  <c r="AD142" i="5"/>
  <c r="BJ143" i="4" s="1"/>
  <c r="BP143" i="4" s="1"/>
  <c r="AD141" i="5"/>
  <c r="BJ142" i="4" s="1"/>
  <c r="BP142" i="4" s="1"/>
  <c r="AJ141" i="5"/>
  <c r="CR142" i="4" s="1"/>
  <c r="CX142" i="4" s="1"/>
  <c r="AD140" i="5"/>
  <c r="BJ141" i="4" s="1"/>
  <c r="BP141" i="4" s="1"/>
  <c r="AJ140" i="5"/>
  <c r="CR141" i="4" s="1"/>
  <c r="CX141" i="4" s="1"/>
  <c r="AJ139" i="5"/>
  <c r="CR140" i="4" s="1"/>
  <c r="CX140" i="4" s="1"/>
  <c r="AD139" i="5"/>
  <c r="BJ140" i="4" s="1"/>
  <c r="BP140" i="4" s="1"/>
  <c r="AJ138" i="5"/>
  <c r="CR139" i="4" s="1"/>
  <c r="CX139" i="4" s="1"/>
  <c r="AD138" i="5"/>
  <c r="BJ139" i="4" s="1"/>
  <c r="BP139" i="4" s="1"/>
  <c r="AD137" i="5"/>
  <c r="BJ138" i="4" s="1"/>
  <c r="BP138" i="4" s="1"/>
  <c r="AJ137" i="5"/>
  <c r="CR138" i="4" s="1"/>
  <c r="CX138" i="4" s="1"/>
  <c r="AJ136" i="5"/>
  <c r="CR137" i="4" s="1"/>
  <c r="CX137" i="4" s="1"/>
  <c r="AD136" i="5"/>
  <c r="BJ137" i="4" s="1"/>
  <c r="BP137" i="4" s="1"/>
  <c r="AD135" i="5"/>
  <c r="BJ136" i="4" s="1"/>
  <c r="BP136" i="4" s="1"/>
  <c r="AJ135" i="5"/>
  <c r="CR136" i="4" s="1"/>
  <c r="CX136" i="4" s="1"/>
  <c r="AD134" i="5"/>
  <c r="BJ135" i="4" s="1"/>
  <c r="AJ134" i="5"/>
  <c r="CR135" i="4" s="1"/>
  <c r="AJ133" i="5"/>
  <c r="CR134" i="4" s="1"/>
  <c r="AD133" i="5"/>
  <c r="BJ134" i="4" s="1"/>
  <c r="AD132" i="5"/>
  <c r="BJ133" i="4" s="1"/>
  <c r="AJ132" i="5"/>
  <c r="AJ131" i="5"/>
  <c r="AD131" i="5"/>
  <c r="BJ132" i="4" s="1"/>
  <c r="AD130" i="5"/>
  <c r="BJ131" i="4" s="1"/>
  <c r="AJ130" i="5"/>
  <c r="CR131" i="4" s="1"/>
  <c r="AJ129" i="5"/>
  <c r="CR130" i="4" s="1"/>
  <c r="AD129" i="5"/>
  <c r="BJ130" i="4" s="1"/>
  <c r="AJ128" i="5"/>
  <c r="CR129" i="4" s="1"/>
  <c r="AD128" i="5"/>
  <c r="BJ129" i="4" s="1"/>
  <c r="AD127" i="5"/>
  <c r="BJ128" i="4" s="1"/>
  <c r="AJ127" i="5"/>
  <c r="CR128" i="4" s="1"/>
  <c r="AJ126" i="5"/>
  <c r="CR127" i="4" s="1"/>
  <c r="AD126" i="5"/>
  <c r="BJ127" i="4" s="1"/>
  <c r="AJ125" i="5"/>
  <c r="CR126" i="4" s="1"/>
  <c r="AD125" i="5"/>
  <c r="BJ126" i="4" s="1"/>
  <c r="AD124" i="5"/>
  <c r="BJ125" i="4" s="1"/>
  <c r="AJ124" i="5"/>
  <c r="CR125" i="4" s="1"/>
  <c r="AJ123" i="5"/>
  <c r="CR124" i="4" s="1"/>
  <c r="AD123" i="5"/>
  <c r="BJ124" i="4" s="1"/>
  <c r="AJ122" i="5"/>
  <c r="CR123" i="4" s="1"/>
  <c r="AD122" i="5"/>
  <c r="BJ123" i="4" s="1"/>
  <c r="AJ121" i="5"/>
  <c r="CR122" i="4" s="1"/>
  <c r="AD121" i="5"/>
  <c r="BJ122" i="4" s="1"/>
  <c r="AJ120" i="5"/>
  <c r="CR121" i="4" s="1"/>
  <c r="AD120" i="5"/>
  <c r="AD119" i="5"/>
  <c r="AJ119" i="5"/>
  <c r="CR120" i="4" s="1"/>
  <c r="AD118" i="5"/>
  <c r="BJ119" i="4" s="1"/>
  <c r="AJ118" i="5"/>
  <c r="CR119" i="4" s="1"/>
  <c r="AD117" i="5"/>
  <c r="BJ118" i="4" s="1"/>
  <c r="AJ117" i="5"/>
  <c r="CR118" i="4" s="1"/>
  <c r="AD116" i="5"/>
  <c r="BJ117" i="4" s="1"/>
  <c r="AJ116" i="5"/>
  <c r="CR117" i="4" s="1"/>
  <c r="AJ115" i="5"/>
  <c r="AD115" i="5"/>
  <c r="BJ116" i="4" s="1"/>
  <c r="AJ114" i="5"/>
  <c r="CR115" i="4" s="1"/>
  <c r="AD114" i="5"/>
  <c r="BJ115" i="4" s="1"/>
  <c r="AJ113" i="5"/>
  <c r="CR114" i="4" s="1"/>
  <c r="AD113" i="5"/>
  <c r="BJ114" i="4" s="1"/>
  <c r="AJ112" i="5"/>
  <c r="CR113" i="4" s="1"/>
  <c r="AD112" i="5"/>
  <c r="AD111" i="5"/>
  <c r="AJ111" i="5"/>
  <c r="AD110" i="5"/>
  <c r="BJ111" i="4" s="1"/>
  <c r="AJ110" i="5"/>
  <c r="CR111" i="4" s="1"/>
  <c r="AD109" i="5"/>
  <c r="BJ110" i="4" s="1"/>
  <c r="AJ109" i="5"/>
  <c r="CR110" i="4" s="1"/>
  <c r="AD108" i="5"/>
  <c r="BJ109" i="4" s="1"/>
  <c r="AJ108" i="5"/>
  <c r="CR109" i="4" s="1"/>
  <c r="AJ107" i="5"/>
  <c r="AD107" i="5"/>
  <c r="BJ108" i="4" s="1"/>
  <c r="AJ106" i="5"/>
  <c r="AD106" i="5"/>
  <c r="BJ107" i="4" s="1"/>
  <c r="AJ105" i="5"/>
  <c r="CR106" i="4" s="1"/>
  <c r="AD105" i="5"/>
  <c r="BJ106" i="4" s="1"/>
  <c r="AJ104" i="5"/>
  <c r="CR105" i="4" s="1"/>
  <c r="AD104" i="5"/>
  <c r="BJ105" i="4" s="1"/>
  <c r="AD103" i="5"/>
  <c r="BJ104" i="4" s="1"/>
  <c r="AJ103" i="5"/>
  <c r="AJ102" i="5"/>
  <c r="CR103" i="4" s="1"/>
  <c r="AD102" i="5"/>
  <c r="BJ103" i="4" s="1"/>
  <c r="AD101" i="5"/>
  <c r="BJ102" i="4" s="1"/>
  <c r="AJ101" i="5"/>
  <c r="CR102" i="4" s="1"/>
  <c r="AD100" i="5"/>
  <c r="BJ101" i="4" s="1"/>
  <c r="AJ100" i="5"/>
  <c r="CR101" i="4" s="1"/>
  <c r="AJ99" i="5"/>
  <c r="AD99" i="5"/>
  <c r="BJ100" i="4" s="1"/>
  <c r="AD98" i="5"/>
  <c r="BJ99" i="4" s="1"/>
  <c r="AJ98" i="5"/>
  <c r="CR99" i="4" s="1"/>
  <c r="AD97" i="5"/>
  <c r="BJ98" i="4" s="1"/>
  <c r="AJ97" i="5"/>
  <c r="CR98" i="4" s="1"/>
  <c r="AJ96" i="5"/>
  <c r="CR97" i="4" s="1"/>
  <c r="AD96" i="5"/>
  <c r="BJ97" i="4" s="1"/>
  <c r="AD95" i="5"/>
  <c r="AJ95" i="5"/>
  <c r="CR96" i="4" s="1"/>
  <c r="AJ94" i="5"/>
  <c r="CR95" i="4" s="1"/>
  <c r="AD94" i="5"/>
  <c r="BJ95" i="4" s="1"/>
  <c r="AJ93" i="5"/>
  <c r="CR94" i="4" s="1"/>
  <c r="AD93" i="5"/>
  <c r="BJ94" i="4" s="1"/>
  <c r="AD92" i="5"/>
  <c r="BJ93" i="4" s="1"/>
  <c r="AJ92" i="5"/>
  <c r="AJ91" i="5"/>
  <c r="CR92" i="4" s="1"/>
  <c r="AD91" i="5"/>
  <c r="BJ92" i="4" s="1"/>
  <c r="AJ90" i="5"/>
  <c r="CR91" i="4" s="1"/>
  <c r="AD90" i="5"/>
  <c r="BJ91" i="4" s="1"/>
  <c r="AD89" i="5"/>
  <c r="BJ90" i="4" s="1"/>
  <c r="AJ89" i="5"/>
  <c r="CR90" i="4" s="1"/>
  <c r="AJ88" i="5"/>
  <c r="CR89" i="4" s="1"/>
  <c r="AD88" i="5"/>
  <c r="AD87" i="5"/>
  <c r="AJ87" i="5"/>
  <c r="CR88" i="4" s="1"/>
  <c r="AJ86" i="5"/>
  <c r="CR87" i="4" s="1"/>
  <c r="AD86" i="5"/>
  <c r="BJ87" i="4" s="1"/>
  <c r="AJ85" i="5"/>
  <c r="CR86" i="4" s="1"/>
  <c r="AD85" i="5"/>
  <c r="BJ86" i="4" s="1"/>
  <c r="AD84" i="5"/>
  <c r="BJ85" i="4" s="1"/>
  <c r="AJ84" i="5"/>
  <c r="AJ83" i="5"/>
  <c r="AD83" i="5"/>
  <c r="BJ84" i="4" s="1"/>
  <c r="AJ82" i="5"/>
  <c r="CR83" i="4" s="1"/>
  <c r="AD82" i="5"/>
  <c r="BJ83" i="4" s="1"/>
  <c r="AD81" i="5"/>
  <c r="BJ82" i="4" s="1"/>
  <c r="AJ81" i="5"/>
  <c r="CR82" i="4" s="1"/>
  <c r="AJ80" i="5"/>
  <c r="CR81" i="4" s="1"/>
  <c r="AD80" i="5"/>
  <c r="AD79" i="5"/>
  <c r="AJ79" i="5"/>
  <c r="AJ78" i="5"/>
  <c r="CR79" i="4" s="1"/>
  <c r="AD78" i="5"/>
  <c r="BJ79" i="4" s="1"/>
  <c r="AD77" i="5"/>
  <c r="BJ78" i="4" s="1"/>
  <c r="AJ77" i="5"/>
  <c r="CR78" i="4" s="1"/>
  <c r="AD76" i="5"/>
  <c r="BJ77" i="4" s="1"/>
  <c r="AJ76" i="5"/>
  <c r="AJ75" i="5"/>
  <c r="CR76" i="4" s="1"/>
  <c r="AD75" i="5"/>
  <c r="BJ76" i="4" s="1"/>
  <c r="AD74" i="5"/>
  <c r="BJ75" i="4" s="1"/>
  <c r="AJ74" i="5"/>
  <c r="CR75" i="4" s="1"/>
  <c r="AJ73" i="5"/>
  <c r="CR74" i="4" s="1"/>
  <c r="AD73" i="5"/>
  <c r="BJ74" i="4" s="1"/>
  <c r="AJ72" i="5"/>
  <c r="CR73" i="4" s="1"/>
  <c r="AD72" i="5"/>
  <c r="BJ73" i="4" s="1"/>
  <c r="AD71" i="5"/>
  <c r="BJ72" i="4" s="1"/>
  <c r="AJ71" i="5"/>
  <c r="CR72" i="4" s="1"/>
  <c r="AD70" i="5"/>
  <c r="BJ71" i="4" s="1"/>
  <c r="AJ70" i="5"/>
  <c r="CR71" i="4" s="1"/>
  <c r="AJ69" i="5"/>
  <c r="CR70" i="4" s="1"/>
  <c r="AD69" i="5"/>
  <c r="BJ70" i="4" s="1"/>
  <c r="AD68" i="5"/>
  <c r="BJ69" i="4" s="1"/>
  <c r="AJ68" i="5"/>
  <c r="CR69" i="4" s="1"/>
  <c r="AJ67" i="5"/>
  <c r="CR68" i="4" s="1"/>
  <c r="AD67" i="5"/>
  <c r="BJ68" i="4" s="1"/>
  <c r="AD66" i="5"/>
  <c r="BJ67" i="4" s="1"/>
  <c r="AJ66" i="5"/>
  <c r="CR67" i="4" s="1"/>
  <c r="AJ65" i="5"/>
  <c r="CR66" i="4" s="1"/>
  <c r="AD65" i="5"/>
  <c r="BJ66" i="4" s="1"/>
  <c r="AJ64" i="5"/>
  <c r="CR65" i="4" s="1"/>
  <c r="AD64" i="5"/>
  <c r="BJ65" i="4" s="1"/>
  <c r="AD63" i="5"/>
  <c r="AJ63" i="5"/>
  <c r="CR64" i="4" s="1"/>
  <c r="AJ62" i="5"/>
  <c r="CR63" i="4" s="1"/>
  <c r="AD62" i="5"/>
  <c r="BJ63" i="4" s="1"/>
  <c r="AJ61" i="5"/>
  <c r="CR62" i="4" s="1"/>
  <c r="AD61" i="5"/>
  <c r="BJ62" i="4" s="1"/>
  <c r="AD60" i="5"/>
  <c r="BJ61" i="4" s="1"/>
  <c r="AJ60" i="5"/>
  <c r="CR61" i="4" s="1"/>
  <c r="AJ59" i="5"/>
  <c r="CR60" i="4" s="1"/>
  <c r="AD59" i="5"/>
  <c r="BJ60" i="4" s="1"/>
  <c r="AJ58" i="5"/>
  <c r="CR59" i="4" s="1"/>
  <c r="AD58" i="5"/>
  <c r="BJ59" i="4" s="1"/>
  <c r="AJ57" i="5"/>
  <c r="CR58" i="4" s="1"/>
  <c r="AD57" i="5"/>
  <c r="BJ58" i="4" s="1"/>
  <c r="AJ56" i="5"/>
  <c r="CR57" i="4" s="1"/>
  <c r="AD56" i="5"/>
  <c r="AD55" i="5"/>
  <c r="AJ55" i="5"/>
  <c r="CR56" i="4" s="1"/>
  <c r="AD54" i="5"/>
  <c r="BJ55" i="4" s="1"/>
  <c r="AJ54" i="5"/>
  <c r="CR55" i="4" s="1"/>
  <c r="AJ53" i="5"/>
  <c r="CR54" i="4" s="1"/>
  <c r="AD53" i="5"/>
  <c r="BJ54" i="4" s="1"/>
  <c r="AD52" i="5"/>
  <c r="BJ53" i="4" s="1"/>
  <c r="AJ52" i="5"/>
  <c r="CR53" i="4" s="1"/>
  <c r="AJ51" i="5"/>
  <c r="AD51" i="5"/>
  <c r="AJ50" i="5"/>
  <c r="CR51" i="4" s="1"/>
  <c r="AD50" i="5"/>
  <c r="BJ51" i="4" s="1"/>
  <c r="AD49" i="5"/>
  <c r="BJ50" i="4" s="1"/>
  <c r="AJ49" i="5"/>
  <c r="CR50" i="4" s="1"/>
  <c r="AJ48" i="5"/>
  <c r="CR49" i="4" s="1"/>
  <c r="AD48" i="5"/>
  <c r="BJ49" i="4" s="1"/>
  <c r="AD47" i="5"/>
  <c r="BJ48" i="4" s="1"/>
  <c r="AJ47" i="5"/>
  <c r="AJ46" i="5"/>
  <c r="CR47" i="4" s="1"/>
  <c r="AD46" i="5"/>
  <c r="BJ47" i="4" s="1"/>
  <c r="AD45" i="5"/>
  <c r="BJ46" i="4" s="1"/>
  <c r="AJ45" i="5"/>
  <c r="CR46" i="4" s="1"/>
  <c r="AD44" i="5"/>
  <c r="BJ45" i="4" s="1"/>
  <c r="AJ44" i="5"/>
  <c r="CR45" i="4" s="1"/>
  <c r="AJ43" i="5"/>
  <c r="AD43" i="5"/>
  <c r="AD42" i="5"/>
  <c r="BJ43" i="4" s="1"/>
  <c r="AJ42" i="5"/>
  <c r="CR43" i="4" s="1"/>
  <c r="AJ41" i="5"/>
  <c r="CR42" i="4" s="1"/>
  <c r="AD41" i="5"/>
  <c r="BJ42" i="4" s="1"/>
  <c r="AJ40" i="5"/>
  <c r="CR41" i="4" s="1"/>
  <c r="AD40" i="5"/>
  <c r="BJ41" i="4" s="1"/>
  <c r="AD39" i="5"/>
  <c r="BJ40" i="4" s="1"/>
  <c r="AJ39" i="5"/>
  <c r="CR40" i="4" s="1"/>
  <c r="AJ38" i="5"/>
  <c r="CR39" i="4" s="1"/>
  <c r="AD38" i="5"/>
  <c r="BJ39" i="4" s="1"/>
  <c r="AD37" i="5"/>
  <c r="BJ38" i="4" s="1"/>
  <c r="AJ37" i="5"/>
  <c r="CR38" i="4" s="1"/>
  <c r="AD36" i="5"/>
  <c r="BJ37" i="4" s="1"/>
  <c r="AJ36" i="5"/>
  <c r="CR37" i="4" s="1"/>
  <c r="AJ35" i="5"/>
  <c r="CR36" i="4" s="1"/>
  <c r="AD35" i="5"/>
  <c r="BJ36" i="4" s="1"/>
  <c r="AD34" i="5"/>
  <c r="BJ35" i="4" s="1"/>
  <c r="AJ34" i="5"/>
  <c r="CR35" i="4" s="1"/>
  <c r="AJ33" i="5"/>
  <c r="CR34" i="4" s="1"/>
  <c r="AD33" i="5"/>
  <c r="BJ34" i="4" s="1"/>
  <c r="AJ32" i="5"/>
  <c r="CR33" i="4" s="1"/>
  <c r="AD32" i="5"/>
  <c r="BJ33" i="4" s="1"/>
  <c r="AD31" i="5"/>
  <c r="BJ32" i="4" s="1"/>
  <c r="AJ31" i="5"/>
  <c r="CR32" i="4" s="1"/>
  <c r="AJ30" i="5"/>
  <c r="CR31" i="4" s="1"/>
  <c r="AD30" i="5"/>
  <c r="BJ31" i="4" s="1"/>
  <c r="AJ29" i="5"/>
  <c r="CR30" i="4" s="1"/>
  <c r="AD29" i="5"/>
  <c r="BJ30" i="4" s="1"/>
  <c r="AD28" i="5"/>
  <c r="BJ29" i="4" s="1"/>
  <c r="AJ28" i="5"/>
  <c r="CR29" i="4" s="1"/>
  <c r="AJ27" i="5"/>
  <c r="CR28" i="4" s="1"/>
  <c r="AD27" i="5"/>
  <c r="AJ26" i="5"/>
  <c r="CR27" i="4" s="1"/>
  <c r="AD26" i="5"/>
  <c r="BJ27" i="4" s="1"/>
  <c r="AJ25" i="5"/>
  <c r="CR26" i="4" s="1"/>
  <c r="AD25" i="5"/>
  <c r="BJ26" i="4" s="1"/>
  <c r="AJ24" i="5"/>
  <c r="CR25" i="4" s="1"/>
  <c r="AD24" i="5"/>
  <c r="BJ25" i="4" s="1"/>
  <c r="AD23" i="5"/>
  <c r="BJ24" i="4" s="1"/>
  <c r="AJ23" i="5"/>
  <c r="AJ22" i="5"/>
  <c r="CR23" i="4" s="1"/>
  <c r="AD22" i="5"/>
  <c r="BJ23" i="4" s="1"/>
  <c r="AD21" i="5"/>
  <c r="BJ22" i="4" s="1"/>
  <c r="AJ21" i="5"/>
  <c r="CR22" i="4" s="1"/>
  <c r="AD20" i="5"/>
  <c r="BJ21" i="4" s="1"/>
  <c r="AJ20" i="5"/>
  <c r="AJ19" i="5"/>
  <c r="AD19" i="5"/>
  <c r="AJ18" i="5"/>
  <c r="CR19" i="4" s="1"/>
  <c r="AD18" i="5"/>
  <c r="BJ19" i="4" s="1"/>
  <c r="AJ17" i="5"/>
  <c r="CR18" i="4" s="1"/>
  <c r="AD17" i="5"/>
  <c r="BJ18" i="4" s="1"/>
  <c r="AJ16" i="5"/>
  <c r="CR17" i="4" s="1"/>
  <c r="AD16" i="5"/>
  <c r="BJ17" i="4" s="1"/>
  <c r="AD15" i="5"/>
  <c r="BJ16" i="4" s="1"/>
  <c r="AJ15" i="5"/>
  <c r="CR16" i="4" s="1"/>
  <c r="AD14" i="5"/>
  <c r="BJ15" i="4" s="1"/>
  <c r="AJ14" i="5"/>
  <c r="CR15" i="4" s="1"/>
  <c r="AD13" i="5"/>
  <c r="BJ14" i="4" s="1"/>
  <c r="AJ13" i="5"/>
  <c r="CR14" i="4" s="1"/>
  <c r="AD12" i="5"/>
  <c r="BJ13" i="4" s="1"/>
  <c r="AJ12" i="5"/>
  <c r="AJ11" i="5"/>
  <c r="AD11" i="5"/>
  <c r="AD10" i="5"/>
  <c r="AJ10" i="5"/>
  <c r="CR11" i="4" s="1"/>
  <c r="AJ9" i="5"/>
  <c r="CR10" i="4" s="1"/>
  <c r="AD9" i="5"/>
  <c r="BJ10" i="4" s="1"/>
  <c r="AJ8" i="5"/>
  <c r="CR9" i="4" s="1"/>
  <c r="AD8" i="5"/>
  <c r="BJ9" i="4" s="1"/>
  <c r="AD7" i="5"/>
  <c r="BJ8" i="4" s="1"/>
  <c r="AJ7" i="5"/>
  <c r="AD6" i="5"/>
  <c r="BJ7" i="4" s="1"/>
  <c r="AJ6" i="5"/>
  <c r="CR7" i="4" s="1"/>
  <c r="AJ5" i="5"/>
  <c r="CR6" i="4" s="1"/>
  <c r="AD5" i="5"/>
  <c r="BJ6" i="4" s="1"/>
  <c r="AD4" i="5"/>
  <c r="BJ5" i="4" s="1"/>
  <c r="AJ4" i="5"/>
  <c r="CR5" i="4" s="1"/>
  <c r="BY134" i="2"/>
  <c r="CK135" i="4" s="1"/>
  <c r="BN134" i="2"/>
  <c r="BC134" i="2"/>
  <c r="U135" i="4" s="1"/>
  <c r="BI133" i="2"/>
  <c r="AX134" i="4" s="1"/>
  <c r="AX133" i="2"/>
  <c r="P134" i="4" s="1"/>
  <c r="BT133" i="2"/>
  <c r="CF134" i="4" s="1"/>
  <c r="BW132" i="2"/>
  <c r="CI133" i="4" s="1"/>
  <c r="BA132" i="2"/>
  <c r="S133" i="4" s="1"/>
  <c r="BL132" i="2"/>
  <c r="BA133" i="4" s="1"/>
  <c r="BD131" i="2"/>
  <c r="BO131" i="2"/>
  <c r="BZ131" i="2"/>
  <c r="CL132" i="4" s="1"/>
  <c r="BU130" i="2"/>
  <c r="CG131" i="4" s="1"/>
  <c r="BJ130" i="2"/>
  <c r="AY131" i="4" s="1"/>
  <c r="AY130" i="2"/>
  <c r="Q131" i="4" s="1"/>
  <c r="BB129" i="2"/>
  <c r="BM129" i="2"/>
  <c r="BX129" i="2"/>
  <c r="CJ130" i="4" s="1"/>
  <c r="CZ76" i="4"/>
  <c r="CZ93" i="4"/>
  <c r="CZ127" i="4"/>
  <c r="AJ64" i="4"/>
  <c r="AJ36" i="4"/>
  <c r="AJ12" i="4"/>
  <c r="CZ12" i="4"/>
  <c r="CZ132" i="4"/>
  <c r="AJ128" i="4"/>
  <c r="AJ55" i="4"/>
  <c r="CZ68" i="4"/>
  <c r="AJ100" i="4"/>
  <c r="AJ67" i="4"/>
  <c r="AJ75" i="4"/>
  <c r="AJ80" i="4"/>
  <c r="AJ79" i="4"/>
  <c r="AJ87" i="4"/>
  <c r="BR56" i="4"/>
  <c r="BR20" i="4"/>
  <c r="AJ52" i="4"/>
  <c r="AJ119" i="4"/>
  <c r="AJ117" i="4"/>
  <c r="BR108" i="4"/>
  <c r="CZ25" i="4"/>
  <c r="CZ117" i="4"/>
  <c r="AJ15" i="4"/>
  <c r="CZ8" i="4"/>
  <c r="AJ96" i="4"/>
  <c r="AJ115" i="4"/>
  <c r="AJ95" i="4"/>
  <c r="BR41" i="4"/>
  <c r="BR72" i="4"/>
  <c r="AJ47" i="4"/>
  <c r="AJ99" i="4"/>
  <c r="AJ19" i="4"/>
  <c r="AJ7" i="4"/>
  <c r="AJ103" i="4"/>
  <c r="AJ129" i="4"/>
  <c r="AJ23" i="4"/>
  <c r="AJ56" i="4"/>
  <c r="AJ43" i="4"/>
  <c r="AJ132" i="4"/>
  <c r="AJ8" i="4"/>
  <c r="AJ88" i="4"/>
  <c r="BR101" i="4"/>
  <c r="AJ108" i="4"/>
  <c r="AJ35" i="4"/>
  <c r="AJ20" i="4"/>
  <c r="AJ16" i="4"/>
  <c r="BR89" i="4"/>
  <c r="BR44" i="4"/>
  <c r="BR85" i="4"/>
  <c r="CZ101" i="4"/>
  <c r="AJ51" i="4"/>
  <c r="AJ120" i="4"/>
  <c r="AJ48" i="4"/>
  <c r="AJ72" i="4"/>
  <c r="AJ11" i="4"/>
  <c r="AJ107" i="4"/>
  <c r="CZ97" i="4"/>
  <c r="CZ61" i="4"/>
  <c r="AJ76" i="4"/>
  <c r="BR52" i="4"/>
  <c r="BR96" i="4"/>
  <c r="AJ131" i="4"/>
  <c r="AJ44" i="4"/>
  <c r="AJ45" i="4"/>
  <c r="BR65" i="4"/>
  <c r="BR128" i="4"/>
  <c r="AJ116" i="4"/>
  <c r="AJ63" i="4"/>
  <c r="AJ70" i="4"/>
  <c r="CZ56" i="4"/>
  <c r="AJ28" i="4"/>
  <c r="AJ135" i="4"/>
  <c r="AJ27" i="4"/>
  <c r="BR21" i="4"/>
  <c r="AJ53" i="4"/>
  <c r="CZ89" i="4"/>
  <c r="CZ24" i="4"/>
  <c r="CZ29" i="4"/>
  <c r="AJ127" i="4"/>
  <c r="AJ104" i="4"/>
  <c r="AJ60" i="4"/>
  <c r="AJ24" i="4"/>
  <c r="AJ112" i="4"/>
  <c r="AJ68" i="4"/>
  <c r="AJ83" i="4"/>
  <c r="CZ21" i="4"/>
  <c r="AJ89" i="4"/>
  <c r="AJ109" i="4"/>
  <c r="CZ128" i="4"/>
  <c r="AJ101" i="4"/>
  <c r="AJ31" i="4"/>
  <c r="BR120" i="4"/>
  <c r="AJ97" i="4"/>
  <c r="AJ18" i="4"/>
  <c r="AJ25" i="4"/>
  <c r="AJ91" i="4"/>
  <c r="AJ39" i="4"/>
  <c r="AJ111" i="4"/>
  <c r="AJ123" i="4"/>
  <c r="AJ82" i="4"/>
  <c r="AJ134" i="4"/>
  <c r="AJ13" i="4"/>
  <c r="AJ50" i="4"/>
  <c r="CZ112" i="4"/>
  <c r="AJ124" i="4"/>
  <c r="AJ71" i="4"/>
  <c r="BR33" i="4"/>
  <c r="AJ84" i="4"/>
  <c r="AJ40" i="4"/>
  <c r="AJ59" i="4"/>
  <c r="AJ92" i="4"/>
  <c r="BR77" i="4"/>
  <c r="CZ109" i="4"/>
  <c r="AJ66" i="4"/>
  <c r="BR97" i="4"/>
  <c r="AJ5" i="4"/>
  <c r="BR25" i="4"/>
  <c r="AJ102" i="4"/>
  <c r="AJ49" i="4"/>
  <c r="AJ106" i="4"/>
  <c r="CZ28" i="4"/>
  <c r="CR93" i="4"/>
  <c r="CR85" i="4"/>
  <c r="CR77" i="4"/>
  <c r="CR21" i="4"/>
  <c r="CR12" i="4"/>
  <c r="AJ57" i="4"/>
  <c r="V133" i="4"/>
  <c r="BD133" i="4"/>
  <c r="AJ10" i="4"/>
  <c r="AJ46" i="4"/>
  <c r="BR109" i="4"/>
  <c r="CQ131" i="4"/>
  <c r="CQ128" i="4"/>
  <c r="CQ115" i="4"/>
  <c r="CQ110" i="4"/>
  <c r="CQ104" i="4"/>
  <c r="CQ83" i="4"/>
  <c r="CQ59" i="4"/>
  <c r="CQ52" i="4"/>
  <c r="CQ46" i="4"/>
  <c r="CQ20" i="4"/>
  <c r="U130" i="4"/>
  <c r="CK130" i="4"/>
  <c r="AJ90" i="4"/>
  <c r="BC135" i="4"/>
  <c r="V132" i="4"/>
  <c r="BD132" i="4"/>
  <c r="BB130" i="4"/>
  <c r="T130" i="4"/>
  <c r="BR9" i="4"/>
  <c r="AJ41" i="4"/>
  <c r="AJ110" i="4"/>
  <c r="AJ22" i="4"/>
  <c r="AJ74" i="4"/>
  <c r="CR132" i="4"/>
  <c r="CR112" i="4"/>
  <c r="CR104" i="4"/>
  <c r="CR80" i="4"/>
  <c r="CR52" i="4"/>
  <c r="CR48" i="4"/>
  <c r="CR44" i="4"/>
  <c r="CR8" i="4"/>
  <c r="AZ132" i="4"/>
  <c r="S134" i="4"/>
  <c r="BA134" i="4"/>
  <c r="CE130" i="4"/>
  <c r="O130" i="4"/>
  <c r="AW130" i="4"/>
  <c r="BR117" i="4"/>
  <c r="AJ133" i="4"/>
  <c r="BA131" i="4"/>
  <c r="AJ21" i="4"/>
  <c r="AJ38" i="4"/>
  <c r="CQ84" i="4"/>
  <c r="CQ78" i="4"/>
  <c r="CQ55" i="4"/>
  <c r="CQ51" i="4"/>
  <c r="CQ26" i="4"/>
  <c r="R131" i="4"/>
  <c r="AJ126" i="4"/>
  <c r="AJ54" i="4"/>
  <c r="AJ130" i="4"/>
  <c r="CS131" i="4"/>
  <c r="CS123" i="4"/>
  <c r="CS118" i="4"/>
  <c r="CS107" i="4"/>
  <c r="CS102" i="4"/>
  <c r="CS99" i="4"/>
  <c r="CS97" i="4"/>
  <c r="CS91" i="4"/>
  <c r="CS83" i="4"/>
  <c r="CS75" i="4"/>
  <c r="CS74" i="4"/>
  <c r="CS73" i="4"/>
  <c r="CS67" i="4"/>
  <c r="CS66" i="4"/>
  <c r="CS59" i="4"/>
  <c r="CS51" i="4"/>
  <c r="CS43" i="4"/>
  <c r="CS41" i="4"/>
  <c r="CS35" i="4"/>
  <c r="CS27" i="4"/>
  <c r="CS19" i="4"/>
  <c r="CS11" i="4"/>
  <c r="BB135" i="4"/>
  <c r="CE134" i="4"/>
  <c r="CF131" i="4"/>
  <c r="CZ9" i="4"/>
  <c r="AJ77" i="4"/>
  <c r="AJ121" i="4"/>
  <c r="AJ125" i="4"/>
  <c r="CZ17" i="4"/>
  <c r="AJ33" i="4"/>
  <c r="AJ42" i="4"/>
  <c r="AJ94" i="4"/>
  <c r="CZ37" i="4"/>
  <c r="BR73" i="4"/>
  <c r="AJ105" i="4"/>
  <c r="AJ61" i="4"/>
  <c r="CZ69" i="4"/>
  <c r="AJ85" i="4"/>
  <c r="AJ6" i="4"/>
  <c r="AJ58" i="4"/>
  <c r="CR133" i="4"/>
  <c r="CR107" i="4"/>
  <c r="CR100" i="4"/>
  <c r="CR84" i="4"/>
  <c r="CR20" i="4"/>
  <c r="CR13" i="4"/>
  <c r="CJ134" i="4"/>
  <c r="P135" i="4"/>
  <c r="AJ93" i="4"/>
  <c r="AJ122" i="4"/>
  <c r="AJ26" i="4"/>
  <c r="AJ81" i="4"/>
  <c r="CQ116" i="4"/>
  <c r="CQ112" i="4"/>
  <c r="CQ100" i="4"/>
  <c r="CQ91" i="4"/>
  <c r="CQ80" i="4"/>
  <c r="CQ9" i="4"/>
  <c r="AJ30" i="4"/>
  <c r="CP135" i="4"/>
  <c r="CP134" i="4"/>
  <c r="CP132" i="4"/>
  <c r="CP127" i="4"/>
  <c r="CP119" i="4"/>
  <c r="CP118" i="4"/>
  <c r="CP116" i="4"/>
  <c r="CP111" i="4"/>
  <c r="CP110" i="4"/>
  <c r="CP108" i="4"/>
  <c r="CP100" i="4"/>
  <c r="CP95" i="4"/>
  <c r="CP94" i="4"/>
  <c r="CP93" i="4"/>
  <c r="CP92" i="4"/>
  <c r="CP87" i="4"/>
  <c r="CP79" i="4"/>
  <c r="CP78" i="4"/>
  <c r="CP76" i="4"/>
  <c r="CP71" i="4"/>
  <c r="CP70" i="4"/>
  <c r="CP69" i="4"/>
  <c r="CP68" i="4"/>
  <c r="CP57" i="4"/>
  <c r="CP54" i="4"/>
  <c r="CP53" i="4"/>
  <c r="CP49" i="4"/>
  <c r="CP46" i="4"/>
  <c r="CP38" i="4"/>
  <c r="CP30" i="4"/>
  <c r="CP25" i="4"/>
  <c r="CP22" i="4"/>
  <c r="CP21" i="4"/>
  <c r="CP13" i="4"/>
  <c r="CP6" i="4"/>
  <c r="CL134" i="4"/>
  <c r="V134" i="4"/>
  <c r="AW131" i="4"/>
  <c r="AJ9" i="4"/>
  <c r="BR121" i="4"/>
  <c r="AJ14" i="4"/>
  <c r="AJ114" i="4"/>
  <c r="AJ17" i="4"/>
  <c r="AJ78" i="4"/>
  <c r="BR5" i="4"/>
  <c r="AJ37" i="4"/>
  <c r="BR13" i="4"/>
  <c r="AJ69" i="4"/>
  <c r="CZ113" i="4"/>
  <c r="CR116" i="4"/>
  <c r="CR108" i="4"/>
  <c r="CR24" i="4"/>
  <c r="AJ86" i="4"/>
  <c r="CQ133" i="4"/>
  <c r="CQ125" i="4"/>
  <c r="CQ56" i="4"/>
  <c r="CQ48" i="4"/>
  <c r="CQ37" i="4"/>
  <c r="CQ31" i="4"/>
  <c r="BI30" i="4"/>
  <c r="CQ30" i="4"/>
  <c r="CQ25" i="4"/>
  <c r="CQ16" i="4"/>
  <c r="CQ10" i="4"/>
  <c r="CQ5" i="4"/>
  <c r="CG134" i="4"/>
  <c r="Q134" i="4"/>
  <c r="AJ65" i="4"/>
  <c r="CK134" i="4"/>
  <c r="U134" i="4"/>
  <c r="BC134" i="4"/>
  <c r="CI132" i="4"/>
  <c r="BD131" i="4"/>
  <c r="AJ4" i="4"/>
  <c r="AJ98" i="4"/>
  <c r="BR45" i="4"/>
  <c r="AJ34" i="4"/>
  <c r="AJ62" i="4"/>
  <c r="CZ5" i="4"/>
  <c r="CZ57" i="4"/>
  <c r="AJ73" i="4"/>
  <c r="AJ118" i="4"/>
  <c r="AJ29" i="4"/>
  <c r="BR49" i="4"/>
  <c r="AJ113" i="4"/>
  <c r="BI121" i="4"/>
  <c r="BI107" i="4"/>
  <c r="BI102" i="4"/>
  <c r="BI99" i="4"/>
  <c r="BI91" i="4"/>
  <c r="BI73" i="4"/>
  <c r="BI70" i="4"/>
  <c r="BI59" i="4"/>
  <c r="BI122" i="4"/>
  <c r="BI105" i="4"/>
  <c r="BI92" i="4"/>
  <c r="BI68" i="4"/>
  <c r="BI65" i="4"/>
  <c r="BI52" i="4"/>
  <c r="BI133" i="4"/>
  <c r="BI118" i="4"/>
  <c r="BI89" i="4"/>
  <c r="BI54" i="4"/>
  <c r="BI51" i="4"/>
  <c r="BI48" i="4"/>
  <c r="BI37" i="4"/>
  <c r="BI112" i="4"/>
  <c r="BI106" i="4"/>
  <c r="BI97" i="4"/>
  <c r="BI86" i="4"/>
  <c r="BI83" i="4"/>
  <c r="BI80" i="4"/>
  <c r="BI67" i="4"/>
  <c r="BI36" i="4"/>
  <c r="BI31" i="4"/>
  <c r="BI11" i="4"/>
  <c r="BI9" i="4"/>
  <c r="BK131" i="4"/>
  <c r="BK128" i="4"/>
  <c r="BK120" i="4"/>
  <c r="BK115" i="4"/>
  <c r="BK113" i="4"/>
  <c r="BK112" i="4"/>
  <c r="BK107" i="4"/>
  <c r="BK106" i="4"/>
  <c r="BK104" i="4"/>
  <c r="BK96" i="4"/>
  <c r="BK91" i="4"/>
  <c r="BI24" i="4"/>
  <c r="BI22" i="4"/>
  <c r="BI5" i="4"/>
  <c r="BH133" i="4"/>
  <c r="BH132" i="4"/>
  <c r="BH124" i="4"/>
  <c r="BH121" i="4"/>
  <c r="BH117" i="4"/>
  <c r="BH116" i="4"/>
  <c r="BH108" i="4"/>
  <c r="BH97" i="4"/>
  <c r="BH92" i="4"/>
  <c r="BH89" i="4"/>
  <c r="BH81" i="4"/>
  <c r="BH77" i="4"/>
  <c r="BH76" i="4"/>
  <c r="BI15" i="4"/>
  <c r="BJ121" i="4"/>
  <c r="BJ120" i="4"/>
  <c r="BJ113" i="4"/>
  <c r="BJ112" i="4"/>
  <c r="BJ96" i="4"/>
  <c r="BJ89" i="4"/>
  <c r="BJ88" i="4"/>
  <c r="BJ81" i="4"/>
  <c r="BJ80" i="4"/>
  <c r="BJ64" i="4"/>
  <c r="BJ57" i="4"/>
  <c r="BJ56" i="4"/>
  <c r="BK88" i="4"/>
  <c r="BK80" i="4"/>
  <c r="BK78" i="4"/>
  <c r="BK77" i="4"/>
  <c r="BK72" i="4"/>
  <c r="BK70" i="4"/>
  <c r="BK69" i="4"/>
  <c r="BK64" i="4"/>
  <c r="BK56" i="4"/>
  <c r="BK53" i="4"/>
  <c r="BK49" i="4"/>
  <c r="BK48" i="4"/>
  <c r="BK46" i="4"/>
  <c r="BK40" i="4"/>
  <c r="BK32" i="4"/>
  <c r="BK30" i="4"/>
  <c r="BK29" i="4"/>
  <c r="BK24" i="4"/>
  <c r="BK21" i="4"/>
  <c r="BK16" i="4"/>
  <c r="BK9" i="4"/>
  <c r="BK8" i="4"/>
  <c r="BK6" i="4"/>
  <c r="BK5" i="4"/>
  <c r="BH71" i="4"/>
  <c r="BH68" i="4"/>
  <c r="BH63" i="4"/>
  <c r="BH54" i="4"/>
  <c r="BH52" i="4"/>
  <c r="BH51" i="4"/>
  <c r="BH46" i="4"/>
  <c r="BH44" i="4"/>
  <c r="BH43" i="4"/>
  <c r="BH38" i="4"/>
  <c r="BH36" i="4"/>
  <c r="BH30" i="4"/>
  <c r="BH29" i="4"/>
  <c r="BH28" i="4"/>
  <c r="BH27" i="4"/>
  <c r="BH22" i="4"/>
  <c r="BH20" i="4"/>
  <c r="BH14" i="4"/>
  <c r="BH12" i="4"/>
  <c r="BH11" i="4"/>
  <c r="BH6" i="4"/>
  <c r="BJ52" i="4"/>
  <c r="BJ44" i="4"/>
  <c r="BJ28" i="4"/>
  <c r="BJ20" i="4"/>
  <c r="BJ12" i="4"/>
  <c r="BJ11" i="4"/>
  <c r="AA134" i="4"/>
  <c r="AA131" i="4"/>
  <c r="AA83" i="4"/>
  <c r="AA51" i="4"/>
  <c r="AA48" i="4"/>
  <c r="AA45" i="4"/>
  <c r="AA16" i="4"/>
  <c r="AC133" i="4"/>
  <c r="AC122" i="4"/>
  <c r="AC120" i="4"/>
  <c r="AC119" i="4"/>
  <c r="AC116" i="4"/>
  <c r="AC115" i="4"/>
  <c r="AC113" i="4"/>
  <c r="AC100" i="4"/>
  <c r="AC95" i="4"/>
  <c r="AA133" i="4"/>
  <c r="AA130" i="4"/>
  <c r="AA115" i="4"/>
  <c r="AA109" i="4"/>
  <c r="AA57" i="4"/>
  <c r="AA46" i="4"/>
  <c r="AA43" i="4"/>
  <c r="AA38" i="4"/>
  <c r="AA34" i="4"/>
  <c r="AA22" i="4"/>
  <c r="AA14" i="4"/>
  <c r="Z130" i="4"/>
  <c r="Z126" i="4"/>
  <c r="Z114" i="4"/>
  <c r="Z111" i="4"/>
  <c r="Z109" i="4"/>
  <c r="Z106" i="4"/>
  <c r="Z95" i="4"/>
  <c r="Z90" i="4"/>
  <c r="Z74" i="4"/>
  <c r="Z71" i="4"/>
  <c r="Z63" i="4"/>
  <c r="Z59" i="4"/>
  <c r="Z46" i="4"/>
  <c r="Z38" i="4"/>
  <c r="Z11" i="4"/>
  <c r="Z6" i="4"/>
  <c r="AA122" i="4"/>
  <c r="AA118" i="4"/>
  <c r="AA107" i="4"/>
  <c r="AA105" i="4"/>
  <c r="AA98" i="4"/>
  <c r="AA86" i="4"/>
  <c r="AA59" i="4"/>
  <c r="AA56" i="4"/>
  <c r="AA40" i="4"/>
  <c r="AA27" i="4"/>
  <c r="AA25" i="4"/>
  <c r="AA19" i="4"/>
  <c r="AA6" i="4"/>
  <c r="Z135" i="4"/>
  <c r="Z125" i="4"/>
  <c r="Z122" i="4"/>
  <c r="Z118" i="4"/>
  <c r="Z108" i="4"/>
  <c r="Z103" i="4"/>
  <c r="Z89" i="4"/>
  <c r="Z79" i="4"/>
  <c r="Z73" i="4"/>
  <c r="Z60" i="4"/>
  <c r="Z43" i="4"/>
  <c r="Z14" i="4"/>
  <c r="AB134" i="4"/>
  <c r="AB133" i="4"/>
  <c r="AB132" i="4"/>
  <c r="AB131" i="4"/>
  <c r="AB130" i="4"/>
  <c r="AB114" i="4"/>
  <c r="AC89" i="4"/>
  <c r="AC88" i="4"/>
  <c r="AC87" i="4"/>
  <c r="AC78" i="4"/>
  <c r="AC77" i="4"/>
  <c r="AC74" i="4"/>
  <c r="AC71" i="4"/>
  <c r="AC63" i="4"/>
  <c r="AC62" i="4"/>
  <c r="AC61" i="4"/>
  <c r="AC57" i="4"/>
  <c r="AC46" i="4"/>
  <c r="AC45" i="4"/>
  <c r="AC42" i="4"/>
  <c r="AC31" i="4"/>
  <c r="AC29" i="4"/>
  <c r="AC26" i="4"/>
  <c r="AC25" i="4"/>
  <c r="AC24" i="4"/>
  <c r="AC14" i="4"/>
  <c r="AC13" i="4"/>
  <c r="AC9" i="4"/>
  <c r="AC8" i="4"/>
  <c r="AB106" i="4"/>
  <c r="AB104" i="4"/>
  <c r="AB99" i="4"/>
  <c r="AB97" i="4"/>
  <c r="AB95" i="4"/>
  <c r="AB88" i="4"/>
  <c r="AB84" i="4"/>
  <c r="AB81" i="4"/>
  <c r="AB80" i="4"/>
  <c r="AB71" i="4"/>
  <c r="AB68" i="4"/>
  <c r="AB67" i="4"/>
  <c r="AB64" i="4"/>
  <c r="AB57" i="4"/>
  <c r="AB55" i="4"/>
  <c r="AB51" i="4"/>
  <c r="AB49" i="4"/>
  <c r="AB41" i="4"/>
  <c r="AB34" i="4"/>
  <c r="AB32" i="4"/>
  <c r="AB27" i="4"/>
  <c r="AB24" i="4"/>
  <c r="AB17" i="4"/>
  <c r="AB15" i="4"/>
  <c r="AB10" i="4"/>
  <c r="AB8" i="4"/>
  <c r="CW134" i="4" l="1"/>
  <c r="BQ130" i="4"/>
  <c r="BN134" i="4"/>
  <c r="CX134" i="4"/>
  <c r="CY135" i="4"/>
  <c r="CX135" i="4"/>
  <c r="CY130" i="4"/>
  <c r="CY132" i="4"/>
  <c r="BO135" i="4"/>
  <c r="CY131" i="4"/>
  <c r="CV132" i="4"/>
  <c r="CV133" i="4"/>
  <c r="CW131" i="4"/>
  <c r="BO134" i="4"/>
  <c r="CV130" i="4"/>
  <c r="BO131" i="4"/>
  <c r="BQ132" i="4"/>
  <c r="CV134" i="4"/>
  <c r="BO132" i="4"/>
  <c r="CY134" i="4"/>
  <c r="CW133" i="4"/>
  <c r="BQ131" i="4"/>
  <c r="BN130" i="4"/>
  <c r="BQ135" i="4"/>
  <c r="BN133" i="4"/>
  <c r="CX130" i="4"/>
  <c r="CX131" i="4"/>
  <c r="BP131" i="4"/>
  <c r="BO133" i="4"/>
  <c r="BP132" i="4"/>
  <c r="BP133" i="4"/>
  <c r="BP135" i="4"/>
  <c r="CX132" i="4"/>
  <c r="CW135" i="4"/>
  <c r="CV131" i="4"/>
  <c r="CW132" i="4"/>
  <c r="BN135" i="4"/>
  <c r="CW130" i="4"/>
  <c r="BN132" i="4"/>
  <c r="BQ134" i="4"/>
  <c r="BO130" i="4"/>
  <c r="BQ133" i="4"/>
  <c r="CX133" i="4"/>
  <c r="CV135" i="4"/>
  <c r="BP134" i="4"/>
  <c r="BP130" i="4"/>
  <c r="CY133" i="4"/>
  <c r="BN131" i="4"/>
  <c r="AH135" i="4"/>
  <c r="AG135" i="4"/>
  <c r="AI133" i="4"/>
  <c r="AG132" i="4"/>
  <c r="AG131" i="4"/>
  <c r="AF132" i="4"/>
  <c r="AH134" i="4"/>
  <c r="AF131" i="4"/>
  <c r="AF133" i="4"/>
  <c r="AH130" i="4"/>
  <c r="AG130" i="4"/>
  <c r="AI135" i="4"/>
  <c r="AF135" i="4"/>
  <c r="AH131" i="4"/>
  <c r="AF130" i="4"/>
  <c r="AH133" i="4"/>
  <c r="AG134" i="4"/>
  <c r="AI132" i="4"/>
  <c r="AG133" i="4"/>
  <c r="AF134" i="4"/>
  <c r="AI134" i="4"/>
  <c r="AH132" i="4"/>
  <c r="AI131" i="4"/>
  <c r="AI130" i="4"/>
  <c r="A5" i="4" l="1"/>
  <c r="B5" i="4"/>
  <c r="C5" i="4"/>
  <c r="A6" i="4"/>
  <c r="B6" i="4"/>
  <c r="C6" i="4"/>
  <c r="A7" i="4"/>
  <c r="B7" i="4"/>
  <c r="C7" i="4"/>
  <c r="A8" i="4"/>
  <c r="B8" i="4"/>
  <c r="C8" i="4"/>
  <c r="A9" i="4"/>
  <c r="B9" i="4"/>
  <c r="C9" i="4"/>
  <c r="A10" i="4"/>
  <c r="B10" i="4"/>
  <c r="C10" i="4"/>
  <c r="A11" i="4"/>
  <c r="B11" i="4"/>
  <c r="C11" i="4"/>
  <c r="A12" i="4"/>
  <c r="B12" i="4"/>
  <c r="C12" i="4"/>
  <c r="A13" i="4"/>
  <c r="B13" i="4"/>
  <c r="C13" i="4"/>
  <c r="A14" i="4"/>
  <c r="B14" i="4"/>
  <c r="C14" i="4"/>
  <c r="A15" i="4"/>
  <c r="B15" i="4"/>
  <c r="C15" i="4"/>
  <c r="A16" i="4"/>
  <c r="B16" i="4"/>
  <c r="C16" i="4"/>
  <c r="A17" i="4"/>
  <c r="B17" i="4"/>
  <c r="C17" i="4"/>
  <c r="A18" i="4"/>
  <c r="B18" i="4"/>
  <c r="C18" i="4"/>
  <c r="A19" i="4"/>
  <c r="B19" i="4"/>
  <c r="C19" i="4"/>
  <c r="A20" i="4"/>
  <c r="B20" i="4"/>
  <c r="C20" i="4"/>
  <c r="A21" i="4"/>
  <c r="B21" i="4"/>
  <c r="C21" i="4"/>
  <c r="A22" i="4"/>
  <c r="B22" i="4"/>
  <c r="C22" i="4"/>
  <c r="A23" i="4"/>
  <c r="B23" i="4"/>
  <c r="C23" i="4"/>
  <c r="A24" i="4"/>
  <c r="B24" i="4"/>
  <c r="C24" i="4"/>
  <c r="A25" i="4"/>
  <c r="B25" i="4"/>
  <c r="C25" i="4"/>
  <c r="A26" i="4"/>
  <c r="B26" i="4"/>
  <c r="C26" i="4"/>
  <c r="A27" i="4"/>
  <c r="B27" i="4"/>
  <c r="C27" i="4"/>
  <c r="A28" i="4"/>
  <c r="B28" i="4"/>
  <c r="C28" i="4"/>
  <c r="A29" i="4"/>
  <c r="B29" i="4"/>
  <c r="C29" i="4"/>
  <c r="A30" i="4"/>
  <c r="B30" i="4"/>
  <c r="C30" i="4"/>
  <c r="A31" i="4"/>
  <c r="B31" i="4"/>
  <c r="C31" i="4"/>
  <c r="A32" i="4"/>
  <c r="B32" i="4"/>
  <c r="C32" i="4"/>
  <c r="A33" i="4"/>
  <c r="B33" i="4"/>
  <c r="C33" i="4"/>
  <c r="A34" i="4"/>
  <c r="B34" i="4"/>
  <c r="C34" i="4"/>
  <c r="A35" i="4"/>
  <c r="B35" i="4"/>
  <c r="C35" i="4"/>
  <c r="A36" i="4"/>
  <c r="B36" i="4"/>
  <c r="C36" i="4"/>
  <c r="A37" i="4"/>
  <c r="B37" i="4"/>
  <c r="C37" i="4"/>
  <c r="A38" i="4"/>
  <c r="B38" i="4"/>
  <c r="C38" i="4"/>
  <c r="A39" i="4"/>
  <c r="B39" i="4"/>
  <c r="C39" i="4"/>
  <c r="A40" i="4"/>
  <c r="B40" i="4"/>
  <c r="C40" i="4"/>
  <c r="A41" i="4"/>
  <c r="B41" i="4"/>
  <c r="C41" i="4"/>
  <c r="A42" i="4"/>
  <c r="B42" i="4"/>
  <c r="C42" i="4"/>
  <c r="A43" i="4"/>
  <c r="B43" i="4"/>
  <c r="C43" i="4"/>
  <c r="A44" i="4"/>
  <c r="B44" i="4"/>
  <c r="C44" i="4"/>
  <c r="A45" i="4"/>
  <c r="B45" i="4"/>
  <c r="C45" i="4"/>
  <c r="A46" i="4"/>
  <c r="B46" i="4"/>
  <c r="C46" i="4"/>
  <c r="A47" i="4"/>
  <c r="B47" i="4"/>
  <c r="C47" i="4"/>
  <c r="A48" i="4"/>
  <c r="B48" i="4"/>
  <c r="C48" i="4"/>
  <c r="A49" i="4"/>
  <c r="B49" i="4"/>
  <c r="C49" i="4"/>
  <c r="A50" i="4"/>
  <c r="B50" i="4"/>
  <c r="C50" i="4"/>
  <c r="A51" i="4"/>
  <c r="B51" i="4"/>
  <c r="C51" i="4"/>
  <c r="A52" i="4"/>
  <c r="B52" i="4"/>
  <c r="C52" i="4"/>
  <c r="A53" i="4"/>
  <c r="B53" i="4"/>
  <c r="C53" i="4"/>
  <c r="A54" i="4"/>
  <c r="B54" i="4"/>
  <c r="C54" i="4"/>
  <c r="A55" i="4"/>
  <c r="B55" i="4"/>
  <c r="C55" i="4"/>
  <c r="A56" i="4"/>
  <c r="B56" i="4"/>
  <c r="C56" i="4"/>
  <c r="A57" i="4"/>
  <c r="B57" i="4"/>
  <c r="C57" i="4"/>
  <c r="A58" i="4"/>
  <c r="B58" i="4"/>
  <c r="C58" i="4"/>
  <c r="A59" i="4"/>
  <c r="B59" i="4"/>
  <c r="C59" i="4"/>
  <c r="A60" i="4"/>
  <c r="B60" i="4"/>
  <c r="C60" i="4"/>
  <c r="A61" i="4"/>
  <c r="B61" i="4"/>
  <c r="C61" i="4"/>
  <c r="A62" i="4"/>
  <c r="B62" i="4"/>
  <c r="C62" i="4"/>
  <c r="A63" i="4"/>
  <c r="B63" i="4"/>
  <c r="C63" i="4"/>
  <c r="A64" i="4"/>
  <c r="B64" i="4"/>
  <c r="C64" i="4"/>
  <c r="A65" i="4"/>
  <c r="B65" i="4"/>
  <c r="C65" i="4"/>
  <c r="A66" i="4"/>
  <c r="B66" i="4"/>
  <c r="C66" i="4"/>
  <c r="A67" i="4"/>
  <c r="B67" i="4"/>
  <c r="C67" i="4"/>
  <c r="A68" i="4"/>
  <c r="B68" i="4"/>
  <c r="C68" i="4"/>
  <c r="A69" i="4"/>
  <c r="B69" i="4"/>
  <c r="C69" i="4"/>
  <c r="A70" i="4"/>
  <c r="B70" i="4"/>
  <c r="C70" i="4"/>
  <c r="A71" i="4"/>
  <c r="B71" i="4"/>
  <c r="C71" i="4"/>
  <c r="A72" i="4"/>
  <c r="B72" i="4"/>
  <c r="C72" i="4"/>
  <c r="A73" i="4"/>
  <c r="B73" i="4"/>
  <c r="C73" i="4"/>
  <c r="A74" i="4"/>
  <c r="B74" i="4"/>
  <c r="C74" i="4"/>
  <c r="A75" i="4"/>
  <c r="B75" i="4"/>
  <c r="C75" i="4"/>
  <c r="A76" i="4"/>
  <c r="B76" i="4"/>
  <c r="C76" i="4"/>
  <c r="A77" i="4"/>
  <c r="B77" i="4"/>
  <c r="C77" i="4"/>
  <c r="A78" i="4"/>
  <c r="B78" i="4"/>
  <c r="C78" i="4"/>
  <c r="A79" i="4"/>
  <c r="B79" i="4"/>
  <c r="C79" i="4"/>
  <c r="A80" i="4"/>
  <c r="B80" i="4"/>
  <c r="C80" i="4"/>
  <c r="A81" i="4"/>
  <c r="B81" i="4"/>
  <c r="C81" i="4"/>
  <c r="A82" i="4"/>
  <c r="B82" i="4"/>
  <c r="C82" i="4"/>
  <c r="A83" i="4"/>
  <c r="B83" i="4"/>
  <c r="C83" i="4"/>
  <c r="A84" i="4"/>
  <c r="B84" i="4"/>
  <c r="C84" i="4"/>
  <c r="A85" i="4"/>
  <c r="B85" i="4"/>
  <c r="C85" i="4"/>
  <c r="A86" i="4"/>
  <c r="B86" i="4"/>
  <c r="C86" i="4"/>
  <c r="A87" i="4"/>
  <c r="B87" i="4"/>
  <c r="C87" i="4"/>
  <c r="A88" i="4"/>
  <c r="B88" i="4"/>
  <c r="C88" i="4"/>
  <c r="A89" i="4"/>
  <c r="B89" i="4"/>
  <c r="C89" i="4"/>
  <c r="A90" i="4"/>
  <c r="B90" i="4"/>
  <c r="C90" i="4"/>
  <c r="A91" i="4"/>
  <c r="B91" i="4"/>
  <c r="C91" i="4"/>
  <c r="A92" i="4"/>
  <c r="B92" i="4"/>
  <c r="C92" i="4"/>
  <c r="A93" i="4"/>
  <c r="B93" i="4"/>
  <c r="C93" i="4"/>
  <c r="A94" i="4"/>
  <c r="B94" i="4"/>
  <c r="C94" i="4"/>
  <c r="A95" i="4"/>
  <c r="B95" i="4"/>
  <c r="C95" i="4"/>
  <c r="A96" i="4"/>
  <c r="B96" i="4"/>
  <c r="C96" i="4"/>
  <c r="A97" i="4"/>
  <c r="B97" i="4"/>
  <c r="C97" i="4"/>
  <c r="A98" i="4"/>
  <c r="B98" i="4"/>
  <c r="C98" i="4"/>
  <c r="A99" i="4"/>
  <c r="B99" i="4"/>
  <c r="C99" i="4"/>
  <c r="A100" i="4"/>
  <c r="B100" i="4"/>
  <c r="C100" i="4"/>
  <c r="A101" i="4"/>
  <c r="B101" i="4"/>
  <c r="C101" i="4"/>
  <c r="A102" i="4"/>
  <c r="B102" i="4"/>
  <c r="C102" i="4"/>
  <c r="A103" i="4"/>
  <c r="B103" i="4"/>
  <c r="C103" i="4"/>
  <c r="A104" i="4"/>
  <c r="B104" i="4"/>
  <c r="C104" i="4"/>
  <c r="A105" i="4"/>
  <c r="B105" i="4"/>
  <c r="C105" i="4"/>
  <c r="A106" i="4"/>
  <c r="B106" i="4"/>
  <c r="C106" i="4"/>
  <c r="A107" i="4"/>
  <c r="B107" i="4"/>
  <c r="C107" i="4"/>
  <c r="A108" i="4"/>
  <c r="B108" i="4"/>
  <c r="C108" i="4"/>
  <c r="A109" i="4"/>
  <c r="B109" i="4"/>
  <c r="C109" i="4"/>
  <c r="A110" i="4"/>
  <c r="B110" i="4"/>
  <c r="C110" i="4"/>
  <c r="A111" i="4"/>
  <c r="B111" i="4"/>
  <c r="C111" i="4"/>
  <c r="A112" i="4"/>
  <c r="B112" i="4"/>
  <c r="C112" i="4"/>
  <c r="A113" i="4"/>
  <c r="B113" i="4"/>
  <c r="C113" i="4"/>
  <c r="A114" i="4"/>
  <c r="B114" i="4"/>
  <c r="C114" i="4"/>
  <c r="A115" i="4"/>
  <c r="B115" i="4"/>
  <c r="C115" i="4"/>
  <c r="A116" i="4"/>
  <c r="B116" i="4"/>
  <c r="C116" i="4"/>
  <c r="A117" i="4"/>
  <c r="B117" i="4"/>
  <c r="A118" i="4"/>
  <c r="B118" i="4"/>
  <c r="C118" i="4"/>
  <c r="A119" i="4"/>
  <c r="B119" i="4"/>
  <c r="C119" i="4"/>
  <c r="A120" i="4"/>
  <c r="B120" i="4"/>
  <c r="C120" i="4"/>
  <c r="A121" i="4"/>
  <c r="B121" i="4"/>
  <c r="C121" i="4"/>
  <c r="A122" i="4"/>
  <c r="B122" i="4"/>
  <c r="C122" i="4"/>
  <c r="A123" i="4"/>
  <c r="B123" i="4"/>
  <c r="C123" i="4"/>
  <c r="A124" i="4"/>
  <c r="B124" i="4"/>
  <c r="C124" i="4"/>
  <c r="A125" i="4"/>
  <c r="B125" i="4"/>
  <c r="C125" i="4"/>
  <c r="A126" i="4"/>
  <c r="B126" i="4"/>
  <c r="C126" i="4"/>
  <c r="A127" i="4"/>
  <c r="B127" i="4"/>
  <c r="C127" i="4"/>
  <c r="A128" i="4"/>
  <c r="B128" i="4"/>
  <c r="C128" i="4"/>
  <c r="A129" i="4"/>
  <c r="B129" i="4"/>
  <c r="C129" i="4"/>
  <c r="C4" i="4"/>
  <c r="B4" i="4"/>
  <c r="A4" i="4"/>
  <c r="A128" i="8"/>
  <c r="B128" i="8"/>
  <c r="C128" i="8"/>
  <c r="BC4" i="4"/>
  <c r="D128" i="2"/>
  <c r="E128" i="2"/>
  <c r="F128" i="2"/>
  <c r="G128" i="2"/>
  <c r="H128" i="2"/>
  <c r="I128" i="2"/>
  <c r="J128" i="2"/>
  <c r="K128" i="2"/>
  <c r="BD128" i="2" l="1"/>
  <c r="V129" i="4" s="1"/>
  <c r="BZ128" i="2"/>
  <c r="BO128" i="2"/>
  <c r="BM128" i="2"/>
  <c r="BB129" i="4" s="1"/>
  <c r="BX128" i="2"/>
  <c r="CJ129" i="4" s="1"/>
  <c r="BB128" i="2"/>
  <c r="T129" i="4" s="1"/>
  <c r="BL128" i="2"/>
  <c r="BA129" i="4" s="1"/>
  <c r="BP129" i="4" s="1"/>
  <c r="BW128" i="2"/>
  <c r="CI129" i="4" s="1"/>
  <c r="CX129" i="4" s="1"/>
  <c r="BA128" i="2"/>
  <c r="S129" i="4" s="1"/>
  <c r="BV128" i="2"/>
  <c r="CH129" i="4" s="1"/>
  <c r="AZ128" i="2"/>
  <c r="R129" i="4" s="1"/>
  <c r="BK128" i="2"/>
  <c r="AZ129" i="4" s="1"/>
  <c r="BT128" i="2"/>
  <c r="CF129" i="4" s="1"/>
  <c r="BI128" i="2"/>
  <c r="AX129" i="4" s="1"/>
  <c r="AX128" i="2"/>
  <c r="P129" i="4" s="1"/>
  <c r="BS128" i="2"/>
  <c r="CE129" i="4" s="1"/>
  <c r="CV129" i="4" s="1"/>
  <c r="AW128" i="2"/>
  <c r="O129" i="4" s="1"/>
  <c r="BH128" i="2"/>
  <c r="BC128" i="2"/>
  <c r="U129" i="4" s="1"/>
  <c r="BY128" i="2"/>
  <c r="BN128" i="2"/>
  <c r="BC129" i="4" s="1"/>
  <c r="BQ129" i="4" s="1"/>
  <c r="BU128" i="2"/>
  <c r="CG129" i="4" s="1"/>
  <c r="CW129" i="4" s="1"/>
  <c r="BJ128" i="2"/>
  <c r="AY129" i="4" s="1"/>
  <c r="BO129" i="4" s="1"/>
  <c r="AY128" i="2"/>
  <c r="Q129" i="4" s="1"/>
  <c r="AW129" i="4"/>
  <c r="BN129" i="4" s="1"/>
  <c r="CL129" i="4"/>
  <c r="BD129" i="4"/>
  <c r="CK129" i="4"/>
  <c r="CY129" i="4" s="1"/>
  <c r="A4" i="8"/>
  <c r="B4" i="8"/>
  <c r="C4" i="8"/>
  <c r="A5" i="8"/>
  <c r="B5" i="8"/>
  <c r="C5" i="8"/>
  <c r="A6" i="8"/>
  <c r="B6" i="8"/>
  <c r="C6" i="8"/>
  <c r="A7" i="8"/>
  <c r="B7" i="8"/>
  <c r="C7" i="8"/>
  <c r="A8" i="8"/>
  <c r="B8" i="8"/>
  <c r="C8" i="8"/>
  <c r="A9" i="8"/>
  <c r="B9" i="8"/>
  <c r="C9" i="8"/>
  <c r="A10" i="8"/>
  <c r="B10" i="8"/>
  <c r="C10" i="8"/>
  <c r="A11" i="8"/>
  <c r="B11" i="8"/>
  <c r="C11" i="8"/>
  <c r="A12" i="8"/>
  <c r="B12" i="8"/>
  <c r="C12" i="8"/>
  <c r="A13" i="8"/>
  <c r="B13" i="8"/>
  <c r="C13" i="8"/>
  <c r="A14" i="8"/>
  <c r="B14" i="8"/>
  <c r="C14" i="8"/>
  <c r="A15" i="8"/>
  <c r="B15" i="8"/>
  <c r="C15" i="8"/>
  <c r="A16" i="8"/>
  <c r="B16" i="8"/>
  <c r="C16" i="8"/>
  <c r="A17" i="8"/>
  <c r="B17" i="8"/>
  <c r="C17" i="8"/>
  <c r="A18" i="8"/>
  <c r="B18" i="8"/>
  <c r="C18" i="8"/>
  <c r="A19" i="8"/>
  <c r="B19" i="8"/>
  <c r="C19" i="8"/>
  <c r="A20" i="8"/>
  <c r="B20" i="8"/>
  <c r="C20" i="8"/>
  <c r="A21" i="8"/>
  <c r="B21" i="8"/>
  <c r="C21" i="8"/>
  <c r="A22" i="8"/>
  <c r="B22" i="8"/>
  <c r="C22" i="8"/>
  <c r="A23" i="8"/>
  <c r="B23" i="8"/>
  <c r="C23" i="8"/>
  <c r="A24" i="8"/>
  <c r="B24" i="8"/>
  <c r="C24" i="8"/>
  <c r="A25" i="8"/>
  <c r="B25" i="8"/>
  <c r="C25" i="8"/>
  <c r="A26" i="8"/>
  <c r="B26" i="8"/>
  <c r="C26" i="8"/>
  <c r="A27" i="8"/>
  <c r="B27" i="8"/>
  <c r="C27" i="8"/>
  <c r="A28" i="8"/>
  <c r="B28" i="8"/>
  <c r="C28" i="8"/>
  <c r="A29" i="8"/>
  <c r="B29" i="8"/>
  <c r="C29" i="8"/>
  <c r="A30" i="8"/>
  <c r="B30" i="8"/>
  <c r="C30" i="8"/>
  <c r="A31" i="8"/>
  <c r="B31" i="8"/>
  <c r="C31" i="8"/>
  <c r="A32" i="8"/>
  <c r="B32" i="8"/>
  <c r="C32" i="8"/>
  <c r="A33" i="8"/>
  <c r="B33" i="8"/>
  <c r="C33" i="8"/>
  <c r="A34" i="8"/>
  <c r="B34" i="8"/>
  <c r="C34" i="8"/>
  <c r="A35" i="8"/>
  <c r="B35" i="8"/>
  <c r="C35" i="8"/>
  <c r="A36" i="8"/>
  <c r="B36" i="8"/>
  <c r="C36" i="8"/>
  <c r="A37" i="8"/>
  <c r="B37" i="8"/>
  <c r="C37" i="8"/>
  <c r="A38" i="8"/>
  <c r="B38" i="8"/>
  <c r="C38" i="8"/>
  <c r="A39" i="8"/>
  <c r="B39" i="8"/>
  <c r="C39" i="8"/>
  <c r="A40" i="8"/>
  <c r="B40" i="8"/>
  <c r="C40" i="8"/>
  <c r="A41" i="8"/>
  <c r="B41" i="8"/>
  <c r="C41" i="8"/>
  <c r="A42" i="8"/>
  <c r="B42" i="8"/>
  <c r="C42" i="8"/>
  <c r="A43" i="8"/>
  <c r="B43" i="8"/>
  <c r="C43" i="8"/>
  <c r="A44" i="8"/>
  <c r="B44" i="8"/>
  <c r="C44" i="8"/>
  <c r="A45" i="8"/>
  <c r="B45" i="8"/>
  <c r="C45" i="8"/>
  <c r="A46" i="8"/>
  <c r="B46" i="8"/>
  <c r="C46" i="8"/>
  <c r="A47" i="8"/>
  <c r="B47" i="8"/>
  <c r="C47" i="8"/>
  <c r="A48" i="8"/>
  <c r="B48" i="8"/>
  <c r="C48" i="8"/>
  <c r="A49" i="8"/>
  <c r="B49" i="8"/>
  <c r="C49" i="8"/>
  <c r="A50" i="8"/>
  <c r="B50" i="8"/>
  <c r="C50" i="8"/>
  <c r="A51" i="8"/>
  <c r="B51" i="8"/>
  <c r="C51" i="8"/>
  <c r="A52" i="8"/>
  <c r="B52" i="8"/>
  <c r="C52" i="8"/>
  <c r="A53" i="8"/>
  <c r="B53" i="8"/>
  <c r="C53" i="8"/>
  <c r="A54" i="8"/>
  <c r="B54" i="8"/>
  <c r="C54" i="8"/>
  <c r="A55" i="8"/>
  <c r="B55" i="8"/>
  <c r="C55" i="8"/>
  <c r="A56" i="8"/>
  <c r="B56" i="8"/>
  <c r="C56" i="8"/>
  <c r="A57" i="8"/>
  <c r="B57" i="8"/>
  <c r="C57" i="8"/>
  <c r="A58" i="8"/>
  <c r="B58" i="8"/>
  <c r="C58" i="8"/>
  <c r="A59" i="8"/>
  <c r="B59" i="8"/>
  <c r="C59" i="8"/>
  <c r="A60" i="8"/>
  <c r="B60" i="8"/>
  <c r="C60" i="8"/>
  <c r="A61" i="8"/>
  <c r="B61" i="8"/>
  <c r="C61" i="8"/>
  <c r="A62" i="8"/>
  <c r="B62" i="8"/>
  <c r="C62" i="8"/>
  <c r="A63" i="8"/>
  <c r="B63" i="8"/>
  <c r="C63" i="8"/>
  <c r="A64" i="8"/>
  <c r="B64" i="8"/>
  <c r="C64" i="8"/>
  <c r="A65" i="8"/>
  <c r="B65" i="8"/>
  <c r="C65" i="8"/>
  <c r="A66" i="8"/>
  <c r="B66" i="8"/>
  <c r="C66" i="8"/>
  <c r="A67" i="8"/>
  <c r="B67" i="8"/>
  <c r="C67" i="8"/>
  <c r="A68" i="8"/>
  <c r="B68" i="8"/>
  <c r="C68" i="8"/>
  <c r="A69" i="8"/>
  <c r="B69" i="8"/>
  <c r="C69" i="8"/>
  <c r="A70" i="8"/>
  <c r="B70" i="8"/>
  <c r="C70" i="8"/>
  <c r="A71" i="8"/>
  <c r="B71" i="8"/>
  <c r="C71" i="8"/>
  <c r="A72" i="8"/>
  <c r="B72" i="8"/>
  <c r="C72" i="8"/>
  <c r="A73" i="8"/>
  <c r="B73" i="8"/>
  <c r="C73" i="8"/>
  <c r="A74" i="8"/>
  <c r="B74" i="8"/>
  <c r="C74" i="8"/>
  <c r="A75" i="8"/>
  <c r="B75" i="8"/>
  <c r="C75" i="8"/>
  <c r="A76" i="8"/>
  <c r="B76" i="8"/>
  <c r="C76" i="8"/>
  <c r="A77" i="8"/>
  <c r="B77" i="8"/>
  <c r="C77" i="8"/>
  <c r="A78" i="8"/>
  <c r="B78" i="8"/>
  <c r="C78" i="8"/>
  <c r="A79" i="8"/>
  <c r="B79" i="8"/>
  <c r="C79" i="8"/>
  <c r="A80" i="8"/>
  <c r="B80" i="8"/>
  <c r="C80" i="8"/>
  <c r="A81" i="8"/>
  <c r="B81" i="8"/>
  <c r="C81" i="8"/>
  <c r="A82" i="8"/>
  <c r="B82" i="8"/>
  <c r="C82" i="8"/>
  <c r="A83" i="8"/>
  <c r="B83" i="8"/>
  <c r="C83" i="8"/>
  <c r="A84" i="8"/>
  <c r="B84" i="8"/>
  <c r="C84" i="8"/>
  <c r="A85" i="8"/>
  <c r="B85" i="8"/>
  <c r="C85" i="8"/>
  <c r="A86" i="8"/>
  <c r="B86" i="8"/>
  <c r="C86" i="8"/>
  <c r="A87" i="8"/>
  <c r="B87" i="8"/>
  <c r="C87" i="8"/>
  <c r="A88" i="8"/>
  <c r="B88" i="8"/>
  <c r="C88" i="8"/>
  <c r="A89" i="8"/>
  <c r="B89" i="8"/>
  <c r="C89" i="8"/>
  <c r="A90" i="8"/>
  <c r="B90" i="8"/>
  <c r="C90" i="8"/>
  <c r="A91" i="8"/>
  <c r="B91" i="8"/>
  <c r="C91" i="8"/>
  <c r="A92" i="8"/>
  <c r="B92" i="8"/>
  <c r="C92" i="8"/>
  <c r="A93" i="8"/>
  <c r="B93" i="8"/>
  <c r="C93" i="8"/>
  <c r="A94" i="8"/>
  <c r="B94" i="8"/>
  <c r="C94" i="8"/>
  <c r="A95" i="8"/>
  <c r="B95" i="8"/>
  <c r="C95" i="8"/>
  <c r="A96" i="8"/>
  <c r="B96" i="8"/>
  <c r="C96" i="8"/>
  <c r="A97" i="8"/>
  <c r="B97" i="8"/>
  <c r="C97" i="8"/>
  <c r="A98" i="8"/>
  <c r="B98" i="8"/>
  <c r="C98" i="8"/>
  <c r="A99" i="8"/>
  <c r="B99" i="8"/>
  <c r="C99" i="8"/>
  <c r="A100" i="8"/>
  <c r="B100" i="8"/>
  <c r="C100" i="8"/>
  <c r="A101" i="8"/>
  <c r="B101" i="8"/>
  <c r="C101" i="8"/>
  <c r="A102" i="8"/>
  <c r="B102" i="8"/>
  <c r="C102" i="8"/>
  <c r="A103" i="8"/>
  <c r="B103" i="8"/>
  <c r="C103" i="8"/>
  <c r="A104" i="8"/>
  <c r="B104" i="8"/>
  <c r="C104" i="8"/>
  <c r="A105" i="8"/>
  <c r="B105" i="8"/>
  <c r="C105" i="8"/>
  <c r="A106" i="8"/>
  <c r="B106" i="8"/>
  <c r="C106" i="8"/>
  <c r="A107" i="8"/>
  <c r="B107" i="8"/>
  <c r="C107" i="8"/>
  <c r="A108" i="8"/>
  <c r="B108" i="8"/>
  <c r="C108" i="8"/>
  <c r="A109" i="8"/>
  <c r="B109" i="8"/>
  <c r="C109" i="8"/>
  <c r="A110" i="8"/>
  <c r="B110" i="8"/>
  <c r="C110" i="8"/>
  <c r="A111" i="8"/>
  <c r="B111" i="8"/>
  <c r="C111" i="8"/>
  <c r="A112" i="8"/>
  <c r="B112" i="8"/>
  <c r="C112" i="8"/>
  <c r="A113" i="8"/>
  <c r="B113" i="8"/>
  <c r="C113" i="8"/>
  <c r="A114" i="8"/>
  <c r="B114" i="8"/>
  <c r="C114" i="8"/>
  <c r="A115" i="8"/>
  <c r="B115" i="8"/>
  <c r="C115" i="8"/>
  <c r="A116" i="8"/>
  <c r="B116" i="8"/>
  <c r="C116" i="8"/>
  <c r="A117" i="8"/>
  <c r="B117" i="8"/>
  <c r="C117" i="8"/>
  <c r="A118" i="8"/>
  <c r="B118" i="8"/>
  <c r="C118" i="8"/>
  <c r="A119" i="8"/>
  <c r="B119" i="8"/>
  <c r="C119" i="8"/>
  <c r="A120" i="8"/>
  <c r="B120" i="8"/>
  <c r="C120" i="8"/>
  <c r="A121" i="8"/>
  <c r="B121" i="8"/>
  <c r="C121" i="8"/>
  <c r="A122" i="8"/>
  <c r="B122" i="8"/>
  <c r="C122" i="8"/>
  <c r="A123" i="8"/>
  <c r="B123" i="8"/>
  <c r="C123" i="8"/>
  <c r="A124" i="8"/>
  <c r="B124" i="8"/>
  <c r="C124" i="8"/>
  <c r="A125" i="8"/>
  <c r="B125" i="8"/>
  <c r="C125" i="8"/>
  <c r="A126" i="8"/>
  <c r="B126" i="8"/>
  <c r="C126" i="8"/>
  <c r="A127" i="8"/>
  <c r="B127" i="8"/>
  <c r="C127" i="8"/>
  <c r="C3" i="8"/>
  <c r="B3" i="8"/>
  <c r="A3" i="8"/>
  <c r="A91" i="2"/>
  <c r="B91" i="2"/>
  <c r="C91" i="2"/>
  <c r="D91" i="2"/>
  <c r="E91" i="2"/>
  <c r="F91" i="2"/>
  <c r="G91" i="2"/>
  <c r="H91" i="2"/>
  <c r="I91" i="2"/>
  <c r="J91" i="2"/>
  <c r="K91" i="2"/>
  <c r="A92" i="2"/>
  <c r="B92" i="2"/>
  <c r="C92" i="2"/>
  <c r="D92" i="2"/>
  <c r="E92" i="2"/>
  <c r="F92" i="2"/>
  <c r="G92" i="2"/>
  <c r="H92" i="2"/>
  <c r="I92" i="2"/>
  <c r="J92" i="2"/>
  <c r="K92" i="2"/>
  <c r="A93" i="2"/>
  <c r="B93" i="2"/>
  <c r="C93" i="2"/>
  <c r="D93" i="2"/>
  <c r="E93" i="2"/>
  <c r="F93" i="2"/>
  <c r="G93" i="2"/>
  <c r="H93" i="2"/>
  <c r="I93" i="2"/>
  <c r="J93" i="2"/>
  <c r="K93" i="2"/>
  <c r="A94" i="2"/>
  <c r="B94" i="2"/>
  <c r="C94" i="2"/>
  <c r="D94" i="2"/>
  <c r="E94" i="2"/>
  <c r="F94" i="2"/>
  <c r="G94" i="2"/>
  <c r="H94" i="2"/>
  <c r="I94" i="2"/>
  <c r="J94" i="2"/>
  <c r="K94" i="2"/>
  <c r="A95" i="2"/>
  <c r="B95" i="2"/>
  <c r="C95" i="2"/>
  <c r="D95" i="2"/>
  <c r="E95" i="2"/>
  <c r="F95" i="2"/>
  <c r="G95" i="2"/>
  <c r="H95" i="2"/>
  <c r="I95" i="2"/>
  <c r="J95" i="2"/>
  <c r="K95" i="2"/>
  <c r="A96" i="2"/>
  <c r="B96" i="2"/>
  <c r="C96" i="2"/>
  <c r="D96" i="2"/>
  <c r="E96" i="2"/>
  <c r="F96" i="2"/>
  <c r="G96" i="2"/>
  <c r="H96" i="2"/>
  <c r="I96" i="2"/>
  <c r="J96" i="2"/>
  <c r="K96" i="2"/>
  <c r="A97" i="2"/>
  <c r="B97" i="2"/>
  <c r="C97" i="2"/>
  <c r="D97" i="2"/>
  <c r="E97" i="2"/>
  <c r="F97" i="2"/>
  <c r="G97" i="2"/>
  <c r="H97" i="2"/>
  <c r="I97" i="2"/>
  <c r="J97" i="2"/>
  <c r="K97" i="2"/>
  <c r="A98" i="2"/>
  <c r="B98" i="2"/>
  <c r="C98" i="2"/>
  <c r="D98" i="2"/>
  <c r="E98" i="2"/>
  <c r="F98" i="2"/>
  <c r="G98" i="2"/>
  <c r="H98" i="2"/>
  <c r="I98" i="2"/>
  <c r="J98" i="2"/>
  <c r="K98" i="2"/>
  <c r="A99" i="2"/>
  <c r="B99" i="2"/>
  <c r="C99" i="2"/>
  <c r="D99" i="2"/>
  <c r="E99" i="2"/>
  <c r="F99" i="2"/>
  <c r="G99" i="2"/>
  <c r="H99" i="2"/>
  <c r="I99" i="2"/>
  <c r="J99" i="2"/>
  <c r="K99" i="2"/>
  <c r="A100" i="2"/>
  <c r="B100" i="2"/>
  <c r="C100" i="2"/>
  <c r="D100" i="2"/>
  <c r="E100" i="2"/>
  <c r="F100" i="2"/>
  <c r="G100" i="2"/>
  <c r="H100" i="2"/>
  <c r="I100" i="2"/>
  <c r="J100" i="2"/>
  <c r="K100" i="2"/>
  <c r="A101" i="2"/>
  <c r="B101" i="2"/>
  <c r="C101" i="2"/>
  <c r="D101" i="2"/>
  <c r="E101" i="2"/>
  <c r="F101" i="2"/>
  <c r="G101" i="2"/>
  <c r="H101" i="2"/>
  <c r="I101" i="2"/>
  <c r="J101" i="2"/>
  <c r="K101" i="2"/>
  <c r="A102" i="2"/>
  <c r="B102" i="2"/>
  <c r="C102" i="2"/>
  <c r="D102" i="2"/>
  <c r="E102" i="2"/>
  <c r="F102" i="2"/>
  <c r="G102" i="2"/>
  <c r="H102" i="2"/>
  <c r="I102" i="2"/>
  <c r="J102" i="2"/>
  <c r="K102" i="2"/>
  <c r="A103" i="2"/>
  <c r="B103" i="2"/>
  <c r="C103" i="2"/>
  <c r="D103" i="2"/>
  <c r="E103" i="2"/>
  <c r="F103" i="2"/>
  <c r="G103" i="2"/>
  <c r="H103" i="2"/>
  <c r="I103" i="2"/>
  <c r="J103" i="2"/>
  <c r="K103" i="2"/>
  <c r="A104" i="2"/>
  <c r="B104" i="2"/>
  <c r="C104" i="2"/>
  <c r="D104" i="2"/>
  <c r="E104" i="2"/>
  <c r="F104" i="2"/>
  <c r="G104" i="2"/>
  <c r="H104" i="2"/>
  <c r="I104" i="2"/>
  <c r="J104" i="2"/>
  <c r="K104" i="2"/>
  <c r="A105" i="2"/>
  <c r="B105" i="2"/>
  <c r="C105" i="2"/>
  <c r="D105" i="2"/>
  <c r="E105" i="2"/>
  <c r="F105" i="2"/>
  <c r="G105" i="2"/>
  <c r="H105" i="2"/>
  <c r="I105" i="2"/>
  <c r="J105" i="2"/>
  <c r="K105" i="2"/>
  <c r="A106" i="2"/>
  <c r="B106" i="2"/>
  <c r="C106" i="2"/>
  <c r="D106" i="2"/>
  <c r="E106" i="2"/>
  <c r="F106" i="2"/>
  <c r="G106" i="2"/>
  <c r="H106" i="2"/>
  <c r="I106" i="2"/>
  <c r="J106" i="2"/>
  <c r="K106" i="2"/>
  <c r="A107" i="2"/>
  <c r="B107" i="2"/>
  <c r="C107" i="2"/>
  <c r="D107" i="2"/>
  <c r="E107" i="2"/>
  <c r="F107" i="2"/>
  <c r="G107" i="2"/>
  <c r="H107" i="2"/>
  <c r="I107" i="2"/>
  <c r="J107" i="2"/>
  <c r="K107" i="2"/>
  <c r="A108" i="2"/>
  <c r="B108" i="2"/>
  <c r="C108" i="2"/>
  <c r="D108" i="2"/>
  <c r="E108" i="2"/>
  <c r="F108" i="2"/>
  <c r="G108" i="2"/>
  <c r="H108" i="2"/>
  <c r="I108" i="2"/>
  <c r="J108" i="2"/>
  <c r="K108" i="2"/>
  <c r="A109" i="2"/>
  <c r="B109" i="2"/>
  <c r="C109" i="2"/>
  <c r="D109" i="2"/>
  <c r="E109" i="2"/>
  <c r="F109" i="2"/>
  <c r="G109" i="2"/>
  <c r="H109" i="2"/>
  <c r="I109" i="2"/>
  <c r="J109" i="2"/>
  <c r="K109" i="2"/>
  <c r="A110" i="2"/>
  <c r="B110" i="2"/>
  <c r="C110" i="2"/>
  <c r="D110" i="2"/>
  <c r="E110" i="2"/>
  <c r="F110" i="2"/>
  <c r="G110" i="2"/>
  <c r="H110" i="2"/>
  <c r="I110" i="2"/>
  <c r="J110" i="2"/>
  <c r="K110" i="2"/>
  <c r="A111" i="2"/>
  <c r="B111" i="2"/>
  <c r="C111" i="2"/>
  <c r="D111" i="2"/>
  <c r="E111" i="2"/>
  <c r="F111" i="2"/>
  <c r="G111" i="2"/>
  <c r="H111" i="2"/>
  <c r="I111" i="2"/>
  <c r="J111" i="2"/>
  <c r="K111" i="2"/>
  <c r="A112" i="2"/>
  <c r="B112" i="2"/>
  <c r="C112" i="2"/>
  <c r="D112" i="2"/>
  <c r="E112" i="2"/>
  <c r="F112" i="2"/>
  <c r="G112" i="2"/>
  <c r="H112" i="2"/>
  <c r="I112" i="2"/>
  <c r="J112" i="2"/>
  <c r="K112" i="2"/>
  <c r="A113" i="2"/>
  <c r="B113" i="2"/>
  <c r="C113" i="2"/>
  <c r="D113" i="2"/>
  <c r="E113" i="2"/>
  <c r="F113" i="2"/>
  <c r="G113" i="2"/>
  <c r="H113" i="2"/>
  <c r="I113" i="2"/>
  <c r="J113" i="2"/>
  <c r="K113" i="2"/>
  <c r="A114" i="2"/>
  <c r="B114" i="2"/>
  <c r="C114" i="2"/>
  <c r="D114" i="2"/>
  <c r="E114" i="2"/>
  <c r="F114" i="2"/>
  <c r="G114" i="2"/>
  <c r="H114" i="2"/>
  <c r="I114" i="2"/>
  <c r="J114" i="2"/>
  <c r="K114" i="2"/>
  <c r="A115" i="2"/>
  <c r="B115" i="2"/>
  <c r="C115" i="2"/>
  <c r="D115" i="2"/>
  <c r="E115" i="2"/>
  <c r="F115" i="2"/>
  <c r="G115" i="2"/>
  <c r="H115" i="2"/>
  <c r="I115" i="2"/>
  <c r="J115" i="2"/>
  <c r="K115" i="2"/>
  <c r="A116" i="2"/>
  <c r="B116" i="2"/>
  <c r="C116" i="2"/>
  <c r="D116" i="2"/>
  <c r="E116" i="2"/>
  <c r="F116" i="2"/>
  <c r="G116" i="2"/>
  <c r="H116" i="2"/>
  <c r="I116" i="2"/>
  <c r="J116" i="2"/>
  <c r="K116" i="2"/>
  <c r="A117" i="2"/>
  <c r="B117" i="2"/>
  <c r="C117" i="2"/>
  <c r="D117" i="2"/>
  <c r="E117" i="2"/>
  <c r="F117" i="2"/>
  <c r="G117" i="2"/>
  <c r="H117" i="2"/>
  <c r="I117" i="2"/>
  <c r="J117" i="2"/>
  <c r="K117" i="2"/>
  <c r="A118" i="2"/>
  <c r="B118" i="2"/>
  <c r="C118" i="2"/>
  <c r="D118" i="2"/>
  <c r="E118" i="2"/>
  <c r="F118" i="2"/>
  <c r="G118" i="2"/>
  <c r="H118" i="2"/>
  <c r="I118" i="2"/>
  <c r="J118" i="2"/>
  <c r="K118" i="2"/>
  <c r="A119" i="2"/>
  <c r="B119" i="2"/>
  <c r="C119" i="2"/>
  <c r="D119" i="2"/>
  <c r="E119" i="2"/>
  <c r="F119" i="2"/>
  <c r="G119" i="2"/>
  <c r="H119" i="2"/>
  <c r="I119" i="2"/>
  <c r="J119" i="2"/>
  <c r="K119" i="2"/>
  <c r="A120" i="2"/>
  <c r="B120" i="2"/>
  <c r="C120" i="2"/>
  <c r="D120" i="2"/>
  <c r="E120" i="2"/>
  <c r="F120" i="2"/>
  <c r="G120" i="2"/>
  <c r="H120" i="2"/>
  <c r="I120" i="2"/>
  <c r="J120" i="2"/>
  <c r="K120" i="2"/>
  <c r="A121" i="2"/>
  <c r="B121" i="2"/>
  <c r="C121" i="2"/>
  <c r="D121" i="2"/>
  <c r="E121" i="2"/>
  <c r="F121" i="2"/>
  <c r="G121" i="2"/>
  <c r="H121" i="2"/>
  <c r="I121" i="2"/>
  <c r="J121" i="2"/>
  <c r="K121" i="2"/>
  <c r="A122" i="2"/>
  <c r="B122" i="2"/>
  <c r="C122" i="2"/>
  <c r="D122" i="2"/>
  <c r="E122" i="2"/>
  <c r="F122" i="2"/>
  <c r="G122" i="2"/>
  <c r="H122" i="2"/>
  <c r="I122" i="2"/>
  <c r="J122" i="2"/>
  <c r="K122" i="2"/>
  <c r="A123" i="2"/>
  <c r="B123" i="2"/>
  <c r="C123" i="2"/>
  <c r="D123" i="2"/>
  <c r="E123" i="2"/>
  <c r="F123" i="2"/>
  <c r="G123" i="2"/>
  <c r="H123" i="2"/>
  <c r="I123" i="2"/>
  <c r="J123" i="2"/>
  <c r="K123" i="2"/>
  <c r="A124" i="2"/>
  <c r="B124" i="2"/>
  <c r="C124" i="2"/>
  <c r="D124" i="2"/>
  <c r="E124" i="2"/>
  <c r="F124" i="2"/>
  <c r="G124" i="2"/>
  <c r="H124" i="2"/>
  <c r="I124" i="2"/>
  <c r="J124" i="2"/>
  <c r="K124" i="2"/>
  <c r="A125" i="2"/>
  <c r="B125" i="2"/>
  <c r="C125" i="2"/>
  <c r="D125" i="2"/>
  <c r="E125" i="2"/>
  <c r="F125" i="2"/>
  <c r="G125" i="2"/>
  <c r="H125" i="2"/>
  <c r="I125" i="2"/>
  <c r="J125" i="2"/>
  <c r="K125" i="2"/>
  <c r="A126" i="2"/>
  <c r="B126" i="2"/>
  <c r="C126" i="2"/>
  <c r="D126" i="2"/>
  <c r="E126" i="2"/>
  <c r="F126" i="2"/>
  <c r="G126" i="2"/>
  <c r="H126" i="2"/>
  <c r="I126" i="2"/>
  <c r="J126" i="2"/>
  <c r="K126" i="2"/>
  <c r="A127" i="2"/>
  <c r="B127" i="2"/>
  <c r="C127" i="2"/>
  <c r="D127" i="2"/>
  <c r="E127" i="2"/>
  <c r="F127" i="2"/>
  <c r="G127" i="2"/>
  <c r="H127" i="2"/>
  <c r="I127" i="2"/>
  <c r="J127" i="2"/>
  <c r="K127" i="2"/>
  <c r="A128" i="2"/>
  <c r="B128" i="2"/>
  <c r="C128" i="2"/>
  <c r="A6" i="2"/>
  <c r="B6" i="2"/>
  <c r="C6" i="2"/>
  <c r="D6" i="2"/>
  <c r="E6" i="2"/>
  <c r="F6" i="2"/>
  <c r="G6" i="2"/>
  <c r="H6" i="2"/>
  <c r="I6" i="2"/>
  <c r="J6" i="2"/>
  <c r="K6" i="2"/>
  <c r="A7" i="2"/>
  <c r="B7" i="2"/>
  <c r="C7" i="2"/>
  <c r="D7" i="2"/>
  <c r="E7" i="2"/>
  <c r="F7" i="2"/>
  <c r="G7" i="2"/>
  <c r="H7" i="2"/>
  <c r="I7" i="2"/>
  <c r="J7" i="2"/>
  <c r="K7" i="2"/>
  <c r="A8" i="2"/>
  <c r="B8" i="2"/>
  <c r="C8" i="2"/>
  <c r="D8" i="2"/>
  <c r="E8" i="2"/>
  <c r="F8" i="2"/>
  <c r="G8" i="2"/>
  <c r="H8" i="2"/>
  <c r="I8" i="2"/>
  <c r="J8" i="2"/>
  <c r="K8" i="2"/>
  <c r="A9" i="2"/>
  <c r="B9" i="2"/>
  <c r="C9" i="2"/>
  <c r="D9" i="2"/>
  <c r="E9" i="2"/>
  <c r="F9" i="2"/>
  <c r="G9" i="2"/>
  <c r="H9" i="2"/>
  <c r="I9" i="2"/>
  <c r="J9" i="2"/>
  <c r="K9" i="2"/>
  <c r="A10" i="2"/>
  <c r="B10" i="2"/>
  <c r="C10" i="2"/>
  <c r="D10" i="2"/>
  <c r="E10" i="2"/>
  <c r="F10" i="2"/>
  <c r="G10" i="2"/>
  <c r="H10" i="2"/>
  <c r="I10" i="2"/>
  <c r="J10" i="2"/>
  <c r="K10" i="2"/>
  <c r="A11" i="2"/>
  <c r="B11" i="2"/>
  <c r="C11" i="2"/>
  <c r="D11" i="2"/>
  <c r="E11" i="2"/>
  <c r="F11" i="2"/>
  <c r="G11" i="2"/>
  <c r="H11" i="2"/>
  <c r="I11" i="2"/>
  <c r="J11" i="2"/>
  <c r="K11" i="2"/>
  <c r="A12" i="2"/>
  <c r="B12" i="2"/>
  <c r="C12" i="2"/>
  <c r="D12" i="2"/>
  <c r="E12" i="2"/>
  <c r="F12" i="2"/>
  <c r="G12" i="2"/>
  <c r="H12" i="2"/>
  <c r="I12" i="2"/>
  <c r="J12" i="2"/>
  <c r="K12" i="2"/>
  <c r="A13" i="2"/>
  <c r="B13" i="2"/>
  <c r="C13" i="2"/>
  <c r="D13" i="2"/>
  <c r="E13" i="2"/>
  <c r="F13" i="2"/>
  <c r="G13" i="2"/>
  <c r="H13" i="2"/>
  <c r="I13" i="2"/>
  <c r="J13" i="2"/>
  <c r="K13" i="2"/>
  <c r="A14" i="2"/>
  <c r="B14" i="2"/>
  <c r="C14" i="2"/>
  <c r="D14" i="2"/>
  <c r="E14" i="2"/>
  <c r="F14" i="2"/>
  <c r="G14" i="2"/>
  <c r="H14" i="2"/>
  <c r="I14" i="2"/>
  <c r="J14" i="2"/>
  <c r="K14" i="2"/>
  <c r="A15" i="2"/>
  <c r="B15" i="2"/>
  <c r="C15" i="2"/>
  <c r="D15" i="2"/>
  <c r="E15" i="2"/>
  <c r="F15" i="2"/>
  <c r="G15" i="2"/>
  <c r="H15" i="2"/>
  <c r="I15" i="2"/>
  <c r="J15" i="2"/>
  <c r="K15" i="2"/>
  <c r="A16" i="2"/>
  <c r="B16" i="2"/>
  <c r="C16" i="2"/>
  <c r="D16" i="2"/>
  <c r="E16" i="2"/>
  <c r="F16" i="2"/>
  <c r="G16" i="2"/>
  <c r="H16" i="2"/>
  <c r="I16" i="2"/>
  <c r="J16" i="2"/>
  <c r="K16" i="2"/>
  <c r="A17" i="2"/>
  <c r="B17" i="2"/>
  <c r="C17" i="2"/>
  <c r="D17" i="2"/>
  <c r="E17" i="2"/>
  <c r="F17" i="2"/>
  <c r="G17" i="2"/>
  <c r="H17" i="2"/>
  <c r="I17" i="2"/>
  <c r="J17" i="2"/>
  <c r="K17" i="2"/>
  <c r="A18" i="2"/>
  <c r="B18" i="2"/>
  <c r="C18" i="2"/>
  <c r="D18" i="2"/>
  <c r="E18" i="2"/>
  <c r="F18" i="2"/>
  <c r="G18" i="2"/>
  <c r="H18" i="2"/>
  <c r="I18" i="2"/>
  <c r="J18" i="2"/>
  <c r="K18" i="2"/>
  <c r="A19" i="2"/>
  <c r="B19" i="2"/>
  <c r="C19" i="2"/>
  <c r="D19" i="2"/>
  <c r="E19" i="2"/>
  <c r="F19" i="2"/>
  <c r="G19" i="2"/>
  <c r="H19" i="2"/>
  <c r="I19" i="2"/>
  <c r="J19" i="2"/>
  <c r="K19" i="2"/>
  <c r="A20" i="2"/>
  <c r="B20" i="2"/>
  <c r="C20" i="2"/>
  <c r="D20" i="2"/>
  <c r="E20" i="2"/>
  <c r="F20" i="2"/>
  <c r="G20" i="2"/>
  <c r="H20" i="2"/>
  <c r="I20" i="2"/>
  <c r="J20" i="2"/>
  <c r="K20" i="2"/>
  <c r="A21" i="2"/>
  <c r="B21" i="2"/>
  <c r="C21" i="2"/>
  <c r="D21" i="2"/>
  <c r="E21" i="2"/>
  <c r="F21" i="2"/>
  <c r="G21" i="2"/>
  <c r="H21" i="2"/>
  <c r="I21" i="2"/>
  <c r="J21" i="2"/>
  <c r="K21" i="2"/>
  <c r="A22" i="2"/>
  <c r="B22" i="2"/>
  <c r="C22" i="2"/>
  <c r="D22" i="2"/>
  <c r="E22" i="2"/>
  <c r="F22" i="2"/>
  <c r="G22" i="2"/>
  <c r="H22" i="2"/>
  <c r="I22" i="2"/>
  <c r="J22" i="2"/>
  <c r="K22" i="2"/>
  <c r="A23" i="2"/>
  <c r="B23" i="2"/>
  <c r="C23" i="2"/>
  <c r="D23" i="2"/>
  <c r="E23" i="2"/>
  <c r="F23" i="2"/>
  <c r="G23" i="2"/>
  <c r="H23" i="2"/>
  <c r="I23" i="2"/>
  <c r="J23" i="2"/>
  <c r="K23" i="2"/>
  <c r="A24" i="2"/>
  <c r="B24" i="2"/>
  <c r="C24" i="2"/>
  <c r="D24" i="2"/>
  <c r="E24" i="2"/>
  <c r="F24" i="2"/>
  <c r="G24" i="2"/>
  <c r="H24" i="2"/>
  <c r="I24" i="2"/>
  <c r="J24" i="2"/>
  <c r="K24" i="2"/>
  <c r="A25" i="2"/>
  <c r="B25" i="2"/>
  <c r="C25" i="2"/>
  <c r="D25" i="2"/>
  <c r="E25" i="2"/>
  <c r="F25" i="2"/>
  <c r="G25" i="2"/>
  <c r="H25" i="2"/>
  <c r="I25" i="2"/>
  <c r="J25" i="2"/>
  <c r="K25" i="2"/>
  <c r="A26" i="2"/>
  <c r="B26" i="2"/>
  <c r="C26" i="2"/>
  <c r="D26" i="2"/>
  <c r="E26" i="2"/>
  <c r="F26" i="2"/>
  <c r="G26" i="2"/>
  <c r="H26" i="2"/>
  <c r="I26" i="2"/>
  <c r="J26" i="2"/>
  <c r="K26" i="2"/>
  <c r="A27" i="2"/>
  <c r="B27" i="2"/>
  <c r="C27" i="2"/>
  <c r="D27" i="2"/>
  <c r="E27" i="2"/>
  <c r="F27" i="2"/>
  <c r="G27" i="2"/>
  <c r="H27" i="2"/>
  <c r="I27" i="2"/>
  <c r="J27" i="2"/>
  <c r="K27" i="2"/>
  <c r="A28" i="2"/>
  <c r="B28" i="2"/>
  <c r="C28" i="2"/>
  <c r="D28" i="2"/>
  <c r="E28" i="2"/>
  <c r="F28" i="2"/>
  <c r="G28" i="2"/>
  <c r="H28" i="2"/>
  <c r="I28" i="2"/>
  <c r="J28" i="2"/>
  <c r="K28" i="2"/>
  <c r="A29" i="2"/>
  <c r="B29" i="2"/>
  <c r="C29" i="2"/>
  <c r="D29" i="2"/>
  <c r="E29" i="2"/>
  <c r="F29" i="2"/>
  <c r="G29" i="2"/>
  <c r="H29" i="2"/>
  <c r="I29" i="2"/>
  <c r="J29" i="2"/>
  <c r="K29" i="2"/>
  <c r="A30" i="2"/>
  <c r="B30" i="2"/>
  <c r="C30" i="2"/>
  <c r="D30" i="2"/>
  <c r="E30" i="2"/>
  <c r="F30" i="2"/>
  <c r="G30" i="2"/>
  <c r="H30" i="2"/>
  <c r="I30" i="2"/>
  <c r="J30" i="2"/>
  <c r="K30" i="2"/>
  <c r="A31" i="2"/>
  <c r="B31" i="2"/>
  <c r="C31" i="2"/>
  <c r="D31" i="2"/>
  <c r="E31" i="2"/>
  <c r="F31" i="2"/>
  <c r="G31" i="2"/>
  <c r="H31" i="2"/>
  <c r="I31" i="2"/>
  <c r="J31" i="2"/>
  <c r="K31" i="2"/>
  <c r="A32" i="2"/>
  <c r="B32" i="2"/>
  <c r="C32" i="2"/>
  <c r="D32" i="2"/>
  <c r="E32" i="2"/>
  <c r="F32" i="2"/>
  <c r="G32" i="2"/>
  <c r="H32" i="2"/>
  <c r="I32" i="2"/>
  <c r="J32" i="2"/>
  <c r="K32" i="2"/>
  <c r="A33" i="2"/>
  <c r="B33" i="2"/>
  <c r="C33" i="2"/>
  <c r="D33" i="2"/>
  <c r="E33" i="2"/>
  <c r="F33" i="2"/>
  <c r="G33" i="2"/>
  <c r="H33" i="2"/>
  <c r="I33" i="2"/>
  <c r="J33" i="2"/>
  <c r="K33" i="2"/>
  <c r="A34" i="2"/>
  <c r="B34" i="2"/>
  <c r="C34" i="2"/>
  <c r="D34" i="2"/>
  <c r="E34" i="2"/>
  <c r="F34" i="2"/>
  <c r="G34" i="2"/>
  <c r="H34" i="2"/>
  <c r="I34" i="2"/>
  <c r="J34" i="2"/>
  <c r="K34" i="2"/>
  <c r="A35" i="2"/>
  <c r="B35" i="2"/>
  <c r="C35" i="2"/>
  <c r="D35" i="2"/>
  <c r="E35" i="2"/>
  <c r="F35" i="2"/>
  <c r="G35" i="2"/>
  <c r="H35" i="2"/>
  <c r="I35" i="2"/>
  <c r="J35" i="2"/>
  <c r="K35" i="2"/>
  <c r="A36" i="2"/>
  <c r="B36" i="2"/>
  <c r="C36" i="2"/>
  <c r="D36" i="2"/>
  <c r="E36" i="2"/>
  <c r="F36" i="2"/>
  <c r="G36" i="2"/>
  <c r="H36" i="2"/>
  <c r="I36" i="2"/>
  <c r="J36" i="2"/>
  <c r="K36" i="2"/>
  <c r="A37" i="2"/>
  <c r="B37" i="2"/>
  <c r="C37" i="2"/>
  <c r="D37" i="2"/>
  <c r="E37" i="2"/>
  <c r="F37" i="2"/>
  <c r="G37" i="2"/>
  <c r="H37" i="2"/>
  <c r="I37" i="2"/>
  <c r="J37" i="2"/>
  <c r="K37" i="2"/>
  <c r="A38" i="2"/>
  <c r="B38" i="2"/>
  <c r="C38" i="2"/>
  <c r="D38" i="2"/>
  <c r="E38" i="2"/>
  <c r="F38" i="2"/>
  <c r="G38" i="2"/>
  <c r="H38" i="2"/>
  <c r="I38" i="2"/>
  <c r="J38" i="2"/>
  <c r="K38" i="2"/>
  <c r="A39" i="2"/>
  <c r="B39" i="2"/>
  <c r="C39" i="2"/>
  <c r="D39" i="2"/>
  <c r="E39" i="2"/>
  <c r="F39" i="2"/>
  <c r="G39" i="2"/>
  <c r="H39" i="2"/>
  <c r="I39" i="2"/>
  <c r="J39" i="2"/>
  <c r="K39" i="2"/>
  <c r="A40" i="2"/>
  <c r="B40" i="2"/>
  <c r="C40" i="2"/>
  <c r="D40" i="2"/>
  <c r="E40" i="2"/>
  <c r="F40" i="2"/>
  <c r="G40" i="2"/>
  <c r="H40" i="2"/>
  <c r="I40" i="2"/>
  <c r="J40" i="2"/>
  <c r="K40" i="2"/>
  <c r="A41" i="2"/>
  <c r="B41" i="2"/>
  <c r="C41" i="2"/>
  <c r="D41" i="2"/>
  <c r="E41" i="2"/>
  <c r="F41" i="2"/>
  <c r="G41" i="2"/>
  <c r="H41" i="2"/>
  <c r="I41" i="2"/>
  <c r="J41" i="2"/>
  <c r="K41" i="2"/>
  <c r="A42" i="2"/>
  <c r="B42" i="2"/>
  <c r="C42" i="2"/>
  <c r="D42" i="2"/>
  <c r="E42" i="2"/>
  <c r="F42" i="2"/>
  <c r="G42" i="2"/>
  <c r="H42" i="2"/>
  <c r="I42" i="2"/>
  <c r="J42" i="2"/>
  <c r="K42" i="2"/>
  <c r="A43" i="2"/>
  <c r="B43" i="2"/>
  <c r="C43" i="2"/>
  <c r="D43" i="2"/>
  <c r="E43" i="2"/>
  <c r="F43" i="2"/>
  <c r="G43" i="2"/>
  <c r="H43" i="2"/>
  <c r="I43" i="2"/>
  <c r="J43" i="2"/>
  <c r="K43" i="2"/>
  <c r="A44" i="2"/>
  <c r="B44" i="2"/>
  <c r="C44" i="2"/>
  <c r="D44" i="2"/>
  <c r="E44" i="2"/>
  <c r="F44" i="2"/>
  <c r="G44" i="2"/>
  <c r="H44" i="2"/>
  <c r="I44" i="2"/>
  <c r="J44" i="2"/>
  <c r="K44" i="2"/>
  <c r="A45" i="2"/>
  <c r="B45" i="2"/>
  <c r="C45" i="2"/>
  <c r="D45" i="2"/>
  <c r="E45" i="2"/>
  <c r="F45" i="2"/>
  <c r="G45" i="2"/>
  <c r="H45" i="2"/>
  <c r="I45" i="2"/>
  <c r="J45" i="2"/>
  <c r="K45" i="2"/>
  <c r="A46" i="2"/>
  <c r="B46" i="2"/>
  <c r="C46" i="2"/>
  <c r="D46" i="2"/>
  <c r="E46" i="2"/>
  <c r="F46" i="2"/>
  <c r="G46" i="2"/>
  <c r="H46" i="2"/>
  <c r="I46" i="2"/>
  <c r="J46" i="2"/>
  <c r="K46" i="2"/>
  <c r="A47" i="2"/>
  <c r="B47" i="2"/>
  <c r="C47" i="2"/>
  <c r="D47" i="2"/>
  <c r="E47" i="2"/>
  <c r="F47" i="2"/>
  <c r="G47" i="2"/>
  <c r="H47" i="2"/>
  <c r="I47" i="2"/>
  <c r="J47" i="2"/>
  <c r="K47" i="2"/>
  <c r="A48" i="2"/>
  <c r="B48" i="2"/>
  <c r="C48" i="2"/>
  <c r="D48" i="2"/>
  <c r="E48" i="2"/>
  <c r="F48" i="2"/>
  <c r="G48" i="2"/>
  <c r="H48" i="2"/>
  <c r="I48" i="2"/>
  <c r="J48" i="2"/>
  <c r="K48" i="2"/>
  <c r="A49" i="2"/>
  <c r="B49" i="2"/>
  <c r="C49" i="2"/>
  <c r="D49" i="2"/>
  <c r="E49" i="2"/>
  <c r="F49" i="2"/>
  <c r="G49" i="2"/>
  <c r="H49" i="2"/>
  <c r="I49" i="2"/>
  <c r="J49" i="2"/>
  <c r="K49" i="2"/>
  <c r="A50" i="2"/>
  <c r="B50" i="2"/>
  <c r="C50" i="2"/>
  <c r="D50" i="2"/>
  <c r="E50" i="2"/>
  <c r="F50" i="2"/>
  <c r="G50" i="2"/>
  <c r="H50" i="2"/>
  <c r="I50" i="2"/>
  <c r="J50" i="2"/>
  <c r="K50" i="2"/>
  <c r="A51" i="2"/>
  <c r="B51" i="2"/>
  <c r="C51" i="2"/>
  <c r="D51" i="2"/>
  <c r="E51" i="2"/>
  <c r="F51" i="2"/>
  <c r="G51" i="2"/>
  <c r="H51" i="2"/>
  <c r="I51" i="2"/>
  <c r="J51" i="2"/>
  <c r="K51" i="2"/>
  <c r="A52" i="2"/>
  <c r="B52" i="2"/>
  <c r="C52" i="2"/>
  <c r="D52" i="2"/>
  <c r="E52" i="2"/>
  <c r="F52" i="2"/>
  <c r="G52" i="2"/>
  <c r="H52" i="2"/>
  <c r="I52" i="2"/>
  <c r="J52" i="2"/>
  <c r="K52" i="2"/>
  <c r="A53" i="2"/>
  <c r="B53" i="2"/>
  <c r="C53" i="2"/>
  <c r="D53" i="2"/>
  <c r="E53" i="2"/>
  <c r="F53" i="2"/>
  <c r="G53" i="2"/>
  <c r="H53" i="2"/>
  <c r="I53" i="2"/>
  <c r="J53" i="2"/>
  <c r="K53" i="2"/>
  <c r="A54" i="2"/>
  <c r="B54" i="2"/>
  <c r="C54" i="2"/>
  <c r="D54" i="2"/>
  <c r="E54" i="2"/>
  <c r="F54" i="2"/>
  <c r="G54" i="2"/>
  <c r="H54" i="2"/>
  <c r="I54" i="2"/>
  <c r="J54" i="2"/>
  <c r="K54" i="2"/>
  <c r="A55" i="2"/>
  <c r="B55" i="2"/>
  <c r="C55" i="2"/>
  <c r="D55" i="2"/>
  <c r="E55" i="2"/>
  <c r="F55" i="2"/>
  <c r="G55" i="2"/>
  <c r="H55" i="2"/>
  <c r="I55" i="2"/>
  <c r="J55" i="2"/>
  <c r="K55" i="2"/>
  <c r="A56" i="2"/>
  <c r="B56" i="2"/>
  <c r="C56" i="2"/>
  <c r="D56" i="2"/>
  <c r="E56" i="2"/>
  <c r="F56" i="2"/>
  <c r="G56" i="2"/>
  <c r="H56" i="2"/>
  <c r="I56" i="2"/>
  <c r="J56" i="2"/>
  <c r="K56" i="2"/>
  <c r="A57" i="2"/>
  <c r="B57" i="2"/>
  <c r="C57" i="2"/>
  <c r="D57" i="2"/>
  <c r="E57" i="2"/>
  <c r="F57" i="2"/>
  <c r="G57" i="2"/>
  <c r="H57" i="2"/>
  <c r="I57" i="2"/>
  <c r="J57" i="2"/>
  <c r="K57" i="2"/>
  <c r="A58" i="2"/>
  <c r="B58" i="2"/>
  <c r="C58" i="2"/>
  <c r="D58" i="2"/>
  <c r="E58" i="2"/>
  <c r="F58" i="2"/>
  <c r="G58" i="2"/>
  <c r="H58" i="2"/>
  <c r="I58" i="2"/>
  <c r="J58" i="2"/>
  <c r="K58" i="2"/>
  <c r="A59" i="2"/>
  <c r="B59" i="2"/>
  <c r="C59" i="2"/>
  <c r="D59" i="2"/>
  <c r="E59" i="2"/>
  <c r="F59" i="2"/>
  <c r="G59" i="2"/>
  <c r="H59" i="2"/>
  <c r="I59" i="2"/>
  <c r="J59" i="2"/>
  <c r="K59" i="2"/>
  <c r="A60" i="2"/>
  <c r="B60" i="2"/>
  <c r="C60" i="2"/>
  <c r="D60" i="2"/>
  <c r="E60" i="2"/>
  <c r="F60" i="2"/>
  <c r="G60" i="2"/>
  <c r="H60" i="2"/>
  <c r="I60" i="2"/>
  <c r="J60" i="2"/>
  <c r="K60" i="2"/>
  <c r="A61" i="2"/>
  <c r="B61" i="2"/>
  <c r="C61" i="2"/>
  <c r="D61" i="2"/>
  <c r="E61" i="2"/>
  <c r="F61" i="2"/>
  <c r="G61" i="2"/>
  <c r="H61" i="2"/>
  <c r="I61" i="2"/>
  <c r="J61" i="2"/>
  <c r="K61" i="2"/>
  <c r="A62" i="2"/>
  <c r="B62" i="2"/>
  <c r="C62" i="2"/>
  <c r="D62" i="2"/>
  <c r="E62" i="2"/>
  <c r="F62" i="2"/>
  <c r="G62" i="2"/>
  <c r="H62" i="2"/>
  <c r="I62" i="2"/>
  <c r="J62" i="2"/>
  <c r="K62" i="2"/>
  <c r="A63" i="2"/>
  <c r="B63" i="2"/>
  <c r="C63" i="2"/>
  <c r="D63" i="2"/>
  <c r="E63" i="2"/>
  <c r="F63" i="2"/>
  <c r="G63" i="2"/>
  <c r="H63" i="2"/>
  <c r="I63" i="2"/>
  <c r="J63" i="2"/>
  <c r="K63" i="2"/>
  <c r="A64" i="2"/>
  <c r="B64" i="2"/>
  <c r="C64" i="2"/>
  <c r="D64" i="2"/>
  <c r="E64" i="2"/>
  <c r="F64" i="2"/>
  <c r="G64" i="2"/>
  <c r="H64" i="2"/>
  <c r="I64" i="2"/>
  <c r="J64" i="2"/>
  <c r="K64" i="2"/>
  <c r="A65" i="2"/>
  <c r="B65" i="2"/>
  <c r="C65" i="2"/>
  <c r="D65" i="2"/>
  <c r="E65" i="2"/>
  <c r="F65" i="2"/>
  <c r="G65" i="2"/>
  <c r="H65" i="2"/>
  <c r="I65" i="2"/>
  <c r="J65" i="2"/>
  <c r="K65" i="2"/>
  <c r="A66" i="2"/>
  <c r="B66" i="2"/>
  <c r="C66" i="2"/>
  <c r="D66" i="2"/>
  <c r="E66" i="2"/>
  <c r="F66" i="2"/>
  <c r="G66" i="2"/>
  <c r="H66" i="2"/>
  <c r="I66" i="2"/>
  <c r="J66" i="2"/>
  <c r="K66" i="2"/>
  <c r="A67" i="2"/>
  <c r="B67" i="2"/>
  <c r="C67" i="2"/>
  <c r="D67" i="2"/>
  <c r="E67" i="2"/>
  <c r="F67" i="2"/>
  <c r="G67" i="2"/>
  <c r="H67" i="2"/>
  <c r="I67" i="2"/>
  <c r="J67" i="2"/>
  <c r="K67" i="2"/>
  <c r="A68" i="2"/>
  <c r="B68" i="2"/>
  <c r="C68" i="2"/>
  <c r="D68" i="2"/>
  <c r="E68" i="2"/>
  <c r="F68" i="2"/>
  <c r="G68" i="2"/>
  <c r="H68" i="2"/>
  <c r="I68" i="2"/>
  <c r="J68" i="2"/>
  <c r="K68" i="2"/>
  <c r="A69" i="2"/>
  <c r="B69" i="2"/>
  <c r="C69" i="2"/>
  <c r="D69" i="2"/>
  <c r="E69" i="2"/>
  <c r="F69" i="2"/>
  <c r="G69" i="2"/>
  <c r="H69" i="2"/>
  <c r="I69" i="2"/>
  <c r="J69" i="2"/>
  <c r="K69" i="2"/>
  <c r="A70" i="2"/>
  <c r="B70" i="2"/>
  <c r="C70" i="2"/>
  <c r="D70" i="2"/>
  <c r="E70" i="2"/>
  <c r="F70" i="2"/>
  <c r="G70" i="2"/>
  <c r="H70" i="2"/>
  <c r="I70" i="2"/>
  <c r="J70" i="2"/>
  <c r="K70" i="2"/>
  <c r="A71" i="2"/>
  <c r="B71" i="2"/>
  <c r="C71" i="2"/>
  <c r="D71" i="2"/>
  <c r="E71" i="2"/>
  <c r="F71" i="2"/>
  <c r="G71" i="2"/>
  <c r="H71" i="2"/>
  <c r="I71" i="2"/>
  <c r="J71" i="2"/>
  <c r="K71" i="2"/>
  <c r="A72" i="2"/>
  <c r="B72" i="2"/>
  <c r="C72" i="2"/>
  <c r="D72" i="2"/>
  <c r="E72" i="2"/>
  <c r="F72" i="2"/>
  <c r="G72" i="2"/>
  <c r="H72" i="2"/>
  <c r="I72" i="2"/>
  <c r="J72" i="2"/>
  <c r="K72" i="2"/>
  <c r="A73" i="2"/>
  <c r="B73" i="2"/>
  <c r="C73" i="2"/>
  <c r="D73" i="2"/>
  <c r="E73" i="2"/>
  <c r="F73" i="2"/>
  <c r="G73" i="2"/>
  <c r="H73" i="2"/>
  <c r="I73" i="2"/>
  <c r="J73" i="2"/>
  <c r="K73" i="2"/>
  <c r="A74" i="2"/>
  <c r="B74" i="2"/>
  <c r="C74" i="2"/>
  <c r="D74" i="2"/>
  <c r="E74" i="2"/>
  <c r="F74" i="2"/>
  <c r="G74" i="2"/>
  <c r="H74" i="2"/>
  <c r="I74" i="2"/>
  <c r="J74" i="2"/>
  <c r="K74" i="2"/>
  <c r="A75" i="2"/>
  <c r="B75" i="2"/>
  <c r="C75" i="2"/>
  <c r="D75" i="2"/>
  <c r="E75" i="2"/>
  <c r="F75" i="2"/>
  <c r="G75" i="2"/>
  <c r="H75" i="2"/>
  <c r="I75" i="2"/>
  <c r="J75" i="2"/>
  <c r="K75" i="2"/>
  <c r="A76" i="2"/>
  <c r="B76" i="2"/>
  <c r="C76" i="2"/>
  <c r="D76" i="2"/>
  <c r="E76" i="2"/>
  <c r="F76" i="2"/>
  <c r="G76" i="2"/>
  <c r="H76" i="2"/>
  <c r="I76" i="2"/>
  <c r="J76" i="2"/>
  <c r="K76" i="2"/>
  <c r="A77" i="2"/>
  <c r="B77" i="2"/>
  <c r="C77" i="2"/>
  <c r="D77" i="2"/>
  <c r="E77" i="2"/>
  <c r="F77" i="2"/>
  <c r="G77" i="2"/>
  <c r="H77" i="2"/>
  <c r="I77" i="2"/>
  <c r="J77" i="2"/>
  <c r="K77" i="2"/>
  <c r="A78" i="2"/>
  <c r="B78" i="2"/>
  <c r="C78" i="2"/>
  <c r="D78" i="2"/>
  <c r="E78" i="2"/>
  <c r="F78" i="2"/>
  <c r="G78" i="2"/>
  <c r="H78" i="2"/>
  <c r="I78" i="2"/>
  <c r="J78" i="2"/>
  <c r="K78" i="2"/>
  <c r="A79" i="2"/>
  <c r="B79" i="2"/>
  <c r="C79" i="2"/>
  <c r="D79" i="2"/>
  <c r="E79" i="2"/>
  <c r="F79" i="2"/>
  <c r="G79" i="2"/>
  <c r="H79" i="2"/>
  <c r="I79" i="2"/>
  <c r="J79" i="2"/>
  <c r="K79" i="2"/>
  <c r="A80" i="2"/>
  <c r="B80" i="2"/>
  <c r="C80" i="2"/>
  <c r="D80" i="2"/>
  <c r="E80" i="2"/>
  <c r="F80" i="2"/>
  <c r="G80" i="2"/>
  <c r="H80" i="2"/>
  <c r="I80" i="2"/>
  <c r="J80" i="2"/>
  <c r="K80" i="2"/>
  <c r="A81" i="2"/>
  <c r="B81" i="2"/>
  <c r="C81" i="2"/>
  <c r="D81" i="2"/>
  <c r="E81" i="2"/>
  <c r="F81" i="2"/>
  <c r="G81" i="2"/>
  <c r="H81" i="2"/>
  <c r="I81" i="2"/>
  <c r="J81" i="2"/>
  <c r="K81" i="2"/>
  <c r="A82" i="2"/>
  <c r="B82" i="2"/>
  <c r="C82" i="2"/>
  <c r="D82" i="2"/>
  <c r="E82" i="2"/>
  <c r="F82" i="2"/>
  <c r="G82" i="2"/>
  <c r="H82" i="2"/>
  <c r="I82" i="2"/>
  <c r="J82" i="2"/>
  <c r="K82" i="2"/>
  <c r="A83" i="2"/>
  <c r="B83" i="2"/>
  <c r="C83" i="2"/>
  <c r="D83" i="2"/>
  <c r="E83" i="2"/>
  <c r="F83" i="2"/>
  <c r="G83" i="2"/>
  <c r="H83" i="2"/>
  <c r="I83" i="2"/>
  <c r="J83" i="2"/>
  <c r="K83" i="2"/>
  <c r="A84" i="2"/>
  <c r="B84" i="2"/>
  <c r="C84" i="2"/>
  <c r="D84" i="2"/>
  <c r="E84" i="2"/>
  <c r="F84" i="2"/>
  <c r="G84" i="2"/>
  <c r="H84" i="2"/>
  <c r="I84" i="2"/>
  <c r="J84" i="2"/>
  <c r="K84" i="2"/>
  <c r="A85" i="2"/>
  <c r="B85" i="2"/>
  <c r="C85" i="2"/>
  <c r="D85" i="2"/>
  <c r="E85" i="2"/>
  <c r="F85" i="2"/>
  <c r="G85" i="2"/>
  <c r="H85" i="2"/>
  <c r="I85" i="2"/>
  <c r="J85" i="2"/>
  <c r="K85" i="2"/>
  <c r="A86" i="2"/>
  <c r="B86" i="2"/>
  <c r="C86" i="2"/>
  <c r="D86" i="2"/>
  <c r="E86" i="2"/>
  <c r="F86" i="2"/>
  <c r="G86" i="2"/>
  <c r="H86" i="2"/>
  <c r="I86" i="2"/>
  <c r="J86" i="2"/>
  <c r="K86" i="2"/>
  <c r="A87" i="2"/>
  <c r="B87" i="2"/>
  <c r="C87" i="2"/>
  <c r="D87" i="2"/>
  <c r="E87" i="2"/>
  <c r="F87" i="2"/>
  <c r="G87" i="2"/>
  <c r="H87" i="2"/>
  <c r="I87" i="2"/>
  <c r="J87" i="2"/>
  <c r="K87" i="2"/>
  <c r="A88" i="2"/>
  <c r="B88" i="2"/>
  <c r="C88" i="2"/>
  <c r="D88" i="2"/>
  <c r="E88" i="2"/>
  <c r="F88" i="2"/>
  <c r="G88" i="2"/>
  <c r="H88" i="2"/>
  <c r="I88" i="2"/>
  <c r="J88" i="2"/>
  <c r="K88" i="2"/>
  <c r="A89" i="2"/>
  <c r="B89" i="2"/>
  <c r="C89" i="2"/>
  <c r="D89" i="2"/>
  <c r="E89" i="2"/>
  <c r="F89" i="2"/>
  <c r="G89" i="2"/>
  <c r="H89" i="2"/>
  <c r="I89" i="2"/>
  <c r="J89" i="2"/>
  <c r="K89" i="2"/>
  <c r="A90" i="2"/>
  <c r="B90" i="2"/>
  <c r="C90" i="2"/>
  <c r="D90" i="2"/>
  <c r="E90" i="2"/>
  <c r="F90" i="2"/>
  <c r="G90" i="2"/>
  <c r="H90" i="2"/>
  <c r="I90" i="2"/>
  <c r="J90" i="2"/>
  <c r="K90" i="2"/>
  <c r="A1589" i="5"/>
  <c r="B1589" i="5"/>
  <c r="C1589" i="5"/>
  <c r="D1589" i="5"/>
  <c r="F1589" i="5"/>
  <c r="G1589" i="5"/>
  <c r="H1589" i="5"/>
  <c r="I1589" i="5"/>
  <c r="J1589" i="5"/>
  <c r="K1589" i="5"/>
  <c r="L1589" i="5"/>
  <c r="M1589" i="5"/>
  <c r="N1589" i="5"/>
  <c r="O1589" i="5"/>
  <c r="P1589" i="5"/>
  <c r="Q1589" i="5"/>
  <c r="A1590" i="5"/>
  <c r="B1590" i="5"/>
  <c r="C1590" i="5"/>
  <c r="D1590" i="5"/>
  <c r="F1590" i="5"/>
  <c r="G1590" i="5"/>
  <c r="H1590" i="5"/>
  <c r="I1590" i="5"/>
  <c r="J1590" i="5"/>
  <c r="K1590" i="5"/>
  <c r="L1590" i="5"/>
  <c r="M1590" i="5"/>
  <c r="N1590" i="5"/>
  <c r="O1590" i="5"/>
  <c r="P1590" i="5"/>
  <c r="Q1590" i="5"/>
  <c r="A1591" i="5"/>
  <c r="B1591" i="5"/>
  <c r="C1591" i="5"/>
  <c r="D1591" i="5"/>
  <c r="F1591" i="5"/>
  <c r="G1591" i="5"/>
  <c r="H1591" i="5"/>
  <c r="I1591" i="5"/>
  <c r="J1591" i="5"/>
  <c r="K1591" i="5"/>
  <c r="L1591" i="5"/>
  <c r="M1591" i="5"/>
  <c r="N1591" i="5"/>
  <c r="O1591" i="5"/>
  <c r="P1591" i="5"/>
  <c r="Q1591" i="5"/>
  <c r="A1592" i="5"/>
  <c r="B1592" i="5"/>
  <c r="C1592" i="5"/>
  <c r="D1592" i="5"/>
  <c r="F1592" i="5"/>
  <c r="G1592" i="5"/>
  <c r="H1592" i="5"/>
  <c r="I1592" i="5"/>
  <c r="J1592" i="5"/>
  <c r="K1592" i="5"/>
  <c r="L1592" i="5"/>
  <c r="M1592" i="5"/>
  <c r="N1592" i="5"/>
  <c r="O1592" i="5"/>
  <c r="P1592" i="5"/>
  <c r="Q1592" i="5"/>
  <c r="A1593" i="5"/>
  <c r="B1593" i="5"/>
  <c r="C1593" i="5"/>
  <c r="D1593" i="5"/>
  <c r="F1593" i="5"/>
  <c r="G1593" i="5"/>
  <c r="H1593" i="5"/>
  <c r="I1593" i="5"/>
  <c r="J1593" i="5"/>
  <c r="K1593" i="5"/>
  <c r="L1593" i="5"/>
  <c r="M1593" i="5"/>
  <c r="N1593" i="5"/>
  <c r="O1593" i="5"/>
  <c r="P1593" i="5"/>
  <c r="Q1593" i="5"/>
  <c r="A1594" i="5"/>
  <c r="B1594" i="5"/>
  <c r="C1594" i="5"/>
  <c r="D1594" i="5"/>
  <c r="F1594" i="5"/>
  <c r="G1594" i="5"/>
  <c r="H1594" i="5"/>
  <c r="I1594" i="5"/>
  <c r="J1594" i="5"/>
  <c r="K1594" i="5"/>
  <c r="L1594" i="5"/>
  <c r="M1594" i="5"/>
  <c r="N1594" i="5"/>
  <c r="O1594" i="5"/>
  <c r="P1594" i="5"/>
  <c r="Q1594" i="5"/>
  <c r="A1595" i="5"/>
  <c r="B1595" i="5"/>
  <c r="C1595" i="5"/>
  <c r="D1595" i="5"/>
  <c r="F1595" i="5"/>
  <c r="G1595" i="5"/>
  <c r="H1595" i="5"/>
  <c r="I1595" i="5"/>
  <c r="J1595" i="5"/>
  <c r="K1595" i="5"/>
  <c r="L1595" i="5"/>
  <c r="M1595" i="5"/>
  <c r="N1595" i="5"/>
  <c r="O1595" i="5"/>
  <c r="P1595" i="5"/>
  <c r="Q1595" i="5"/>
  <c r="A1596" i="5"/>
  <c r="B1596" i="5"/>
  <c r="C1596" i="5"/>
  <c r="D1596" i="5"/>
  <c r="F1596" i="5"/>
  <c r="G1596" i="5"/>
  <c r="H1596" i="5"/>
  <c r="I1596" i="5"/>
  <c r="J1596" i="5"/>
  <c r="K1596" i="5"/>
  <c r="L1596" i="5"/>
  <c r="M1596" i="5"/>
  <c r="N1596" i="5"/>
  <c r="O1596" i="5"/>
  <c r="P1596" i="5"/>
  <c r="Q1596" i="5"/>
  <c r="A1597" i="5"/>
  <c r="B1597" i="5"/>
  <c r="C1597" i="5"/>
  <c r="D1597" i="5"/>
  <c r="F1597" i="5"/>
  <c r="G1597" i="5"/>
  <c r="H1597" i="5"/>
  <c r="I1597" i="5"/>
  <c r="J1597" i="5"/>
  <c r="K1597" i="5"/>
  <c r="L1597" i="5"/>
  <c r="M1597" i="5"/>
  <c r="N1597" i="5"/>
  <c r="O1597" i="5"/>
  <c r="P1597" i="5"/>
  <c r="Q1597" i="5"/>
  <c r="A1598" i="5"/>
  <c r="B1598" i="5"/>
  <c r="C1598" i="5"/>
  <c r="D1598" i="5"/>
  <c r="F1598" i="5"/>
  <c r="G1598" i="5"/>
  <c r="H1598" i="5"/>
  <c r="I1598" i="5"/>
  <c r="J1598" i="5"/>
  <c r="K1598" i="5"/>
  <c r="L1598" i="5"/>
  <c r="M1598" i="5"/>
  <c r="N1598" i="5"/>
  <c r="O1598" i="5"/>
  <c r="P1598" i="5"/>
  <c r="Q1598" i="5"/>
  <c r="A1599" i="5"/>
  <c r="B1599" i="5"/>
  <c r="C1599" i="5"/>
  <c r="D1599" i="5"/>
  <c r="F1599" i="5"/>
  <c r="G1599" i="5"/>
  <c r="H1599" i="5"/>
  <c r="I1599" i="5"/>
  <c r="J1599" i="5"/>
  <c r="K1599" i="5"/>
  <c r="L1599" i="5"/>
  <c r="M1599" i="5"/>
  <c r="N1599" i="5"/>
  <c r="O1599" i="5"/>
  <c r="P1599" i="5"/>
  <c r="Q1599" i="5"/>
  <c r="A1600" i="5"/>
  <c r="B1600" i="5"/>
  <c r="C1600" i="5"/>
  <c r="D1600" i="5"/>
  <c r="F1600" i="5"/>
  <c r="G1600" i="5"/>
  <c r="H1600" i="5"/>
  <c r="I1600" i="5"/>
  <c r="J1600" i="5"/>
  <c r="K1600" i="5"/>
  <c r="L1600" i="5"/>
  <c r="M1600" i="5"/>
  <c r="N1600" i="5"/>
  <c r="O1600" i="5"/>
  <c r="P1600" i="5"/>
  <c r="Q1600" i="5"/>
  <c r="A1601" i="5"/>
  <c r="B1601" i="5"/>
  <c r="C1601" i="5"/>
  <c r="D1601" i="5"/>
  <c r="F1601" i="5"/>
  <c r="G1601" i="5"/>
  <c r="H1601" i="5"/>
  <c r="I1601" i="5"/>
  <c r="J1601" i="5"/>
  <c r="K1601" i="5"/>
  <c r="L1601" i="5"/>
  <c r="M1601" i="5"/>
  <c r="N1601" i="5"/>
  <c r="O1601" i="5"/>
  <c r="P1601" i="5"/>
  <c r="Q1601" i="5"/>
  <c r="A1602" i="5"/>
  <c r="B1602" i="5"/>
  <c r="C1602" i="5"/>
  <c r="D1602" i="5"/>
  <c r="F1602" i="5"/>
  <c r="G1602" i="5"/>
  <c r="H1602" i="5"/>
  <c r="I1602" i="5"/>
  <c r="J1602" i="5"/>
  <c r="K1602" i="5"/>
  <c r="L1602" i="5"/>
  <c r="M1602" i="5"/>
  <c r="N1602" i="5"/>
  <c r="O1602" i="5"/>
  <c r="P1602" i="5"/>
  <c r="Q1602" i="5"/>
  <c r="BO90" i="2" l="1"/>
  <c r="BZ90" i="2"/>
  <c r="BD90" i="2"/>
  <c r="AW87" i="2"/>
  <c r="BH87" i="2"/>
  <c r="AW88" i="4" s="1"/>
  <c r="BN88" i="4" s="1"/>
  <c r="BS87" i="2"/>
  <c r="CE88" i="4" s="1"/>
  <c r="CV88" i="4" s="1"/>
  <c r="BY85" i="2"/>
  <c r="CK86" i="4" s="1"/>
  <c r="CY86" i="4" s="1"/>
  <c r="BC85" i="2"/>
  <c r="U86" i="4" s="1"/>
  <c r="BN85" i="2"/>
  <c r="BW83" i="2"/>
  <c r="BL83" i="2"/>
  <c r="BA83" i="2"/>
  <c r="BB80" i="2"/>
  <c r="T81" i="4" s="1"/>
  <c r="BM80" i="2"/>
  <c r="BB81" i="4" s="1"/>
  <c r="BX80" i="2"/>
  <c r="CJ81" i="4" s="1"/>
  <c r="AZ78" i="2"/>
  <c r="R79" i="4" s="1"/>
  <c r="BK78" i="2"/>
  <c r="BV78" i="2"/>
  <c r="BU89" i="2"/>
  <c r="BJ89" i="2"/>
  <c r="AY90" i="4" s="1"/>
  <c r="BO90" i="4" s="1"/>
  <c r="AY89" i="2"/>
  <c r="Q90" i="4" s="1"/>
  <c r="AY81" i="2"/>
  <c r="Q82" i="4" s="1"/>
  <c r="BU81" i="2"/>
  <c r="CG82" i="4" s="1"/>
  <c r="CW82" i="4" s="1"/>
  <c r="BJ81" i="2"/>
  <c r="AY82" i="4" s="1"/>
  <c r="BO82" i="4" s="1"/>
  <c r="BK86" i="2"/>
  <c r="BV86" i="2"/>
  <c r="AZ86" i="2"/>
  <c r="BT84" i="2"/>
  <c r="CF85" i="4" s="1"/>
  <c r="BI84" i="2"/>
  <c r="AX85" i="4" s="1"/>
  <c r="AX84" i="2"/>
  <c r="P85" i="4" s="1"/>
  <c r="BS79" i="2"/>
  <c r="CE80" i="4" s="1"/>
  <c r="CV80" i="4" s="1"/>
  <c r="BH79" i="2"/>
  <c r="AW80" i="4" s="1"/>
  <c r="BN80" i="4" s="1"/>
  <c r="AW79" i="2"/>
  <c r="BM88" i="2"/>
  <c r="BX88" i="2"/>
  <c r="BB88" i="2"/>
  <c r="T89" i="4" s="1"/>
  <c r="BD82" i="2"/>
  <c r="V83" i="4" s="1"/>
  <c r="BZ82" i="2"/>
  <c r="CL83" i="4" s="1"/>
  <c r="BO82" i="2"/>
  <c r="BD83" i="4" s="1"/>
  <c r="BW75" i="2"/>
  <c r="CI76" i="4" s="1"/>
  <c r="CX76" i="4" s="1"/>
  <c r="BL75" i="2"/>
  <c r="BA75" i="2"/>
  <c r="BM72" i="2"/>
  <c r="BX72" i="2"/>
  <c r="BB72" i="2"/>
  <c r="T73" i="4" s="1"/>
  <c r="BT68" i="2"/>
  <c r="CF69" i="4" s="1"/>
  <c r="BI68" i="2"/>
  <c r="AX69" i="4" s="1"/>
  <c r="AX68" i="2"/>
  <c r="P69" i="4" s="1"/>
  <c r="BB64" i="2"/>
  <c r="BM64" i="2"/>
  <c r="BX64" i="2"/>
  <c r="BY61" i="2"/>
  <c r="BN61" i="2"/>
  <c r="BC62" i="4" s="1"/>
  <c r="BQ62" i="4" s="1"/>
  <c r="BC61" i="2"/>
  <c r="U62" i="4" s="1"/>
  <c r="BO58" i="2"/>
  <c r="BD59" i="4" s="1"/>
  <c r="BD58" i="2"/>
  <c r="V59" i="4" s="1"/>
  <c r="BZ58" i="2"/>
  <c r="AW55" i="2"/>
  <c r="BH55" i="2"/>
  <c r="AW56" i="4" s="1"/>
  <c r="BN56" i="4" s="1"/>
  <c r="BS55" i="2"/>
  <c r="BW51" i="2"/>
  <c r="CI52" i="4" s="1"/>
  <c r="CX52" i="4" s="1"/>
  <c r="BL51" i="2"/>
  <c r="BA52" i="4" s="1"/>
  <c r="BP52" i="4" s="1"/>
  <c r="BA51" i="2"/>
  <c r="S52" i="4" s="1"/>
  <c r="BT44" i="2"/>
  <c r="CF45" i="4" s="1"/>
  <c r="BI44" i="2"/>
  <c r="AX44" i="2"/>
  <c r="AY41" i="2"/>
  <c r="BU41" i="2"/>
  <c r="CG42" i="4" s="1"/>
  <c r="CW42" i="4" s="1"/>
  <c r="BJ41" i="2"/>
  <c r="AY42" i="4" s="1"/>
  <c r="BO42" i="4" s="1"/>
  <c r="BK38" i="2"/>
  <c r="AZ39" i="4" s="1"/>
  <c r="BV38" i="2"/>
  <c r="CH39" i="4" s="1"/>
  <c r="AZ38" i="2"/>
  <c r="R39" i="4" s="1"/>
  <c r="BD34" i="2"/>
  <c r="BO34" i="2"/>
  <c r="BZ34" i="2"/>
  <c r="AZ30" i="2"/>
  <c r="R31" i="4" s="1"/>
  <c r="BK30" i="2"/>
  <c r="AZ31" i="4" s="1"/>
  <c r="BV30" i="2"/>
  <c r="CH31" i="4" s="1"/>
  <c r="AY25" i="2"/>
  <c r="Q26" i="4" s="1"/>
  <c r="BJ25" i="2"/>
  <c r="AY26" i="4" s="1"/>
  <c r="BO26" i="4" s="1"/>
  <c r="BU25" i="2"/>
  <c r="BW19" i="2"/>
  <c r="BL19" i="2"/>
  <c r="BA19" i="2"/>
  <c r="BS15" i="2"/>
  <c r="CE16" i="4" s="1"/>
  <c r="CV16" i="4" s="1"/>
  <c r="BH15" i="2"/>
  <c r="AW16" i="4" s="1"/>
  <c r="BN16" i="4" s="1"/>
  <c r="AW15" i="2"/>
  <c r="O16" i="4" s="1"/>
  <c r="BL11" i="2"/>
  <c r="BA12" i="4" s="1"/>
  <c r="BP12" i="4" s="1"/>
  <c r="BW11" i="2"/>
  <c r="BA11" i="2"/>
  <c r="BM8" i="2"/>
  <c r="BX8" i="2"/>
  <c r="CJ9" i="4" s="1"/>
  <c r="BB8" i="2"/>
  <c r="T9" i="4" s="1"/>
  <c r="AX127" i="2"/>
  <c r="P128" i="4" s="1"/>
  <c r="BT127" i="2"/>
  <c r="CF128" i="4" s="1"/>
  <c r="BI127" i="2"/>
  <c r="AX128" i="4" s="1"/>
  <c r="BU124" i="2"/>
  <c r="BJ124" i="2"/>
  <c r="AY124" i="2"/>
  <c r="BY120" i="2"/>
  <c r="BN120" i="2"/>
  <c r="BC121" i="4" s="1"/>
  <c r="BQ121" i="4" s="1"/>
  <c r="BC120" i="2"/>
  <c r="U121" i="4" s="1"/>
  <c r="BX115" i="2"/>
  <c r="CJ116" i="4" s="1"/>
  <c r="BB115" i="2"/>
  <c r="T116" i="4" s="1"/>
  <c r="BM115" i="2"/>
  <c r="BC112" i="2"/>
  <c r="BY112" i="2"/>
  <c r="CK113" i="4" s="1"/>
  <c r="CY113" i="4" s="1"/>
  <c r="BN112" i="2"/>
  <c r="BZ109" i="2"/>
  <c r="CL110" i="4" s="1"/>
  <c r="BO109" i="2"/>
  <c r="BD110" i="4" s="1"/>
  <c r="BD109" i="2"/>
  <c r="V110" i="4" s="1"/>
  <c r="BK105" i="2"/>
  <c r="AZ106" i="4" s="1"/>
  <c r="BV105" i="2"/>
  <c r="AZ105" i="2"/>
  <c r="BZ101" i="2"/>
  <c r="CL102" i="4" s="1"/>
  <c r="BD101" i="2"/>
  <c r="V102" i="4" s="1"/>
  <c r="BO101" i="2"/>
  <c r="BD102" i="4" s="1"/>
  <c r="BH98" i="2"/>
  <c r="AW99" i="4" s="1"/>
  <c r="BN99" i="4" s="1"/>
  <c r="BS98" i="2"/>
  <c r="CE99" i="4" s="1"/>
  <c r="CV99" i="4" s="1"/>
  <c r="AW98" i="2"/>
  <c r="O99" i="4" s="1"/>
  <c r="BA94" i="2"/>
  <c r="BW94" i="2"/>
  <c r="BL94" i="2"/>
  <c r="BA95" i="4" s="1"/>
  <c r="BP95" i="4" s="1"/>
  <c r="BU92" i="2"/>
  <c r="BJ92" i="2"/>
  <c r="AY93" i="4" s="1"/>
  <c r="BO93" i="4" s="1"/>
  <c r="AY92" i="2"/>
  <c r="Q93" i="4" s="1"/>
  <c r="BA88" i="2"/>
  <c r="S89" i="4" s="1"/>
  <c r="BL88" i="2"/>
  <c r="BA89" i="4" s="1"/>
  <c r="BP89" i="4" s="1"/>
  <c r="BW88" i="2"/>
  <c r="BX85" i="2"/>
  <c r="BB85" i="2"/>
  <c r="BM85" i="2"/>
  <c r="BI81" i="2"/>
  <c r="AX82" i="4" s="1"/>
  <c r="BT81" i="2"/>
  <c r="CF82" i="4" s="1"/>
  <c r="AX81" i="2"/>
  <c r="P82" i="4" s="1"/>
  <c r="BX77" i="2"/>
  <c r="CJ78" i="4" s="1"/>
  <c r="BM77" i="2"/>
  <c r="BB77" i="2"/>
  <c r="BY74" i="2"/>
  <c r="BN74" i="2"/>
  <c r="BC74" i="2"/>
  <c r="U75" i="4" s="1"/>
  <c r="BZ71" i="2"/>
  <c r="CL72" i="4" s="1"/>
  <c r="BO71" i="2"/>
  <c r="BD72" i="4" s="1"/>
  <c r="BD71" i="2"/>
  <c r="V72" i="4" s="1"/>
  <c r="BS68" i="2"/>
  <c r="BH68" i="2"/>
  <c r="AW68" i="2"/>
  <c r="O69" i="4" s="1"/>
  <c r="BA64" i="2"/>
  <c r="BL64" i="2"/>
  <c r="BA65" i="4" s="1"/>
  <c r="BP65" i="4" s="1"/>
  <c r="BW64" i="2"/>
  <c r="CI65" i="4" s="1"/>
  <c r="CX65" i="4" s="1"/>
  <c r="BT57" i="2"/>
  <c r="CF58" i="4" s="1"/>
  <c r="AX57" i="2"/>
  <c r="P58" i="4" s="1"/>
  <c r="BI57" i="2"/>
  <c r="BX53" i="2"/>
  <c r="BM53" i="2"/>
  <c r="BB53" i="2"/>
  <c r="T54" i="4" s="1"/>
  <c r="BI49" i="2"/>
  <c r="AX50" i="4" s="1"/>
  <c r="BT49" i="2"/>
  <c r="CF50" i="4" s="1"/>
  <c r="AX49" i="2"/>
  <c r="P50" i="4" s="1"/>
  <c r="BN42" i="2"/>
  <c r="BC43" i="4" s="1"/>
  <c r="BQ43" i="4" s="1"/>
  <c r="BY42" i="2"/>
  <c r="BC42" i="2"/>
  <c r="BZ39" i="2"/>
  <c r="BO39" i="2"/>
  <c r="BD39" i="2"/>
  <c r="V40" i="4" s="1"/>
  <c r="BS36" i="2"/>
  <c r="CE37" i="4" s="1"/>
  <c r="CV37" i="4" s="1"/>
  <c r="BH36" i="2"/>
  <c r="AW37" i="4" s="1"/>
  <c r="BN37" i="4" s="1"/>
  <c r="AW36" i="2"/>
  <c r="O37" i="4" s="1"/>
  <c r="BA32" i="2"/>
  <c r="BW32" i="2"/>
  <c r="BL32" i="2"/>
  <c r="BA33" i="4" s="1"/>
  <c r="BP33" i="4" s="1"/>
  <c r="BS28" i="2"/>
  <c r="BH28" i="2"/>
  <c r="AW29" i="4" s="1"/>
  <c r="BN29" i="4" s="1"/>
  <c r="AW28" i="2"/>
  <c r="O29" i="4" s="1"/>
  <c r="BA24" i="2"/>
  <c r="S25" i="4" s="1"/>
  <c r="BL24" i="2"/>
  <c r="BA25" i="4" s="1"/>
  <c r="BP25" i="4" s="1"/>
  <c r="BW24" i="2"/>
  <c r="BN18" i="2"/>
  <c r="BY18" i="2"/>
  <c r="CK19" i="4" s="1"/>
  <c r="CY19" i="4" s="1"/>
  <c r="BC18" i="2"/>
  <c r="BZ15" i="2"/>
  <c r="CL16" i="4" s="1"/>
  <c r="BO15" i="2"/>
  <c r="BD16" i="4" s="1"/>
  <c r="BD15" i="2"/>
  <c r="V16" i="4" s="1"/>
  <c r="AX9" i="2"/>
  <c r="P10" i="4" s="1"/>
  <c r="BI9" i="2"/>
  <c r="BT9" i="2"/>
  <c r="BJ6" i="2"/>
  <c r="BU6" i="2"/>
  <c r="AY6" i="2"/>
  <c r="Q7" i="4" s="1"/>
  <c r="BT124" i="2"/>
  <c r="CF125" i="4" s="1"/>
  <c r="AX124" i="2"/>
  <c r="P125" i="4" s="1"/>
  <c r="BI124" i="2"/>
  <c r="AX125" i="4" s="1"/>
  <c r="BH119" i="2"/>
  <c r="AW119" i="2"/>
  <c r="BS119" i="2"/>
  <c r="BT116" i="2"/>
  <c r="CF117" i="4" s="1"/>
  <c r="BI116" i="2"/>
  <c r="AX117" i="4" s="1"/>
  <c r="AX116" i="2"/>
  <c r="P117" i="4" s="1"/>
  <c r="BC109" i="2"/>
  <c r="U110" i="4" s="1"/>
  <c r="BN109" i="2"/>
  <c r="BC110" i="4" s="1"/>
  <c r="BQ110" i="4" s="1"/>
  <c r="BY109" i="2"/>
  <c r="BU105" i="2"/>
  <c r="AY105" i="2"/>
  <c r="Q106" i="4" s="1"/>
  <c r="BJ105" i="2"/>
  <c r="AY106" i="4" s="1"/>
  <c r="BO106" i="4" s="1"/>
  <c r="BW99" i="2"/>
  <c r="CI100" i="4" s="1"/>
  <c r="CX100" i="4" s="1"/>
  <c r="BL99" i="2"/>
  <c r="BA100" i="4" s="1"/>
  <c r="BP100" i="4" s="1"/>
  <c r="BA99" i="2"/>
  <c r="S100" i="4" s="1"/>
  <c r="BN93" i="2"/>
  <c r="BC94" i="4" s="1"/>
  <c r="BQ94" i="4" s="1"/>
  <c r="BC93" i="2"/>
  <c r="BY93" i="2"/>
  <c r="BV88" i="2"/>
  <c r="BK88" i="2"/>
  <c r="AZ88" i="2"/>
  <c r="R89" i="4" s="1"/>
  <c r="BZ84" i="2"/>
  <c r="CL85" i="4" s="1"/>
  <c r="BO84" i="2"/>
  <c r="BD85" i="4" s="1"/>
  <c r="BD84" i="2"/>
  <c r="V85" i="4" s="1"/>
  <c r="BS81" i="2"/>
  <c r="BH81" i="2"/>
  <c r="AW81" i="2"/>
  <c r="BT78" i="2"/>
  <c r="BI78" i="2"/>
  <c r="AX79" i="4" s="1"/>
  <c r="AX78" i="2"/>
  <c r="P79" i="4" s="1"/>
  <c r="BH73" i="2"/>
  <c r="AW74" i="4" s="1"/>
  <c r="BN74" i="4" s="1"/>
  <c r="BS73" i="2"/>
  <c r="CE74" i="4" s="1"/>
  <c r="CV74" i="4" s="1"/>
  <c r="AW73" i="2"/>
  <c r="BT70" i="2"/>
  <c r="AX70" i="2"/>
  <c r="P71" i="4" s="1"/>
  <c r="BI70" i="2"/>
  <c r="BV64" i="2"/>
  <c r="CH65" i="4" s="1"/>
  <c r="BK64" i="2"/>
  <c r="AZ65" i="4" s="1"/>
  <c r="AZ64" i="2"/>
  <c r="R65" i="4" s="1"/>
  <c r="BZ60" i="2"/>
  <c r="CL61" i="4" s="1"/>
  <c r="BO60" i="2"/>
  <c r="BD60" i="2"/>
  <c r="BH57" i="2"/>
  <c r="BS57" i="2"/>
  <c r="AW57" i="2"/>
  <c r="O58" i="4" s="1"/>
  <c r="BW53" i="2"/>
  <c r="CI54" i="4" s="1"/>
  <c r="CX54" i="4" s="1"/>
  <c r="BL53" i="2"/>
  <c r="BA54" i="4" s="1"/>
  <c r="BP54" i="4" s="1"/>
  <c r="BA53" i="2"/>
  <c r="S54" i="4" s="1"/>
  <c r="BH49" i="2"/>
  <c r="AW49" i="2"/>
  <c r="BS49" i="2"/>
  <c r="BW45" i="2"/>
  <c r="CI46" i="4" s="1"/>
  <c r="CX46" i="4" s="1"/>
  <c r="BL45" i="2"/>
  <c r="BA46" i="4" s="1"/>
  <c r="BP46" i="4" s="1"/>
  <c r="BA45" i="2"/>
  <c r="S46" i="4" s="1"/>
  <c r="BX42" i="2"/>
  <c r="CJ43" i="4" s="1"/>
  <c r="BM42" i="2"/>
  <c r="BB43" i="4" s="1"/>
  <c r="BB42" i="2"/>
  <c r="BY39" i="2"/>
  <c r="BC39" i="2"/>
  <c r="BN39" i="2"/>
  <c r="BU35" i="2"/>
  <c r="CG36" i="4" s="1"/>
  <c r="CW36" i="4" s="1"/>
  <c r="BJ35" i="2"/>
  <c r="AY36" i="4" s="1"/>
  <c r="BO36" i="4" s="1"/>
  <c r="AY35" i="2"/>
  <c r="Q36" i="4" s="1"/>
  <c r="BT30" i="2"/>
  <c r="CF31" i="4" s="1"/>
  <c r="BI30" i="2"/>
  <c r="AX30" i="2"/>
  <c r="BY23" i="2"/>
  <c r="BC23" i="2"/>
  <c r="BN23" i="2"/>
  <c r="BC24" i="4" s="1"/>
  <c r="BQ24" i="4" s="1"/>
  <c r="BD20" i="2"/>
  <c r="V21" i="4" s="1"/>
  <c r="BZ20" i="2"/>
  <c r="CL21" i="4" s="1"/>
  <c r="BO20" i="2"/>
  <c r="BD21" i="4" s="1"/>
  <c r="BH17" i="2"/>
  <c r="BS17" i="2"/>
  <c r="AW17" i="2"/>
  <c r="O18" i="4" s="1"/>
  <c r="BW13" i="2"/>
  <c r="CI14" i="4" s="1"/>
  <c r="CX14" i="4" s="1"/>
  <c r="BA13" i="2"/>
  <c r="S14" i="4" s="1"/>
  <c r="BL13" i="2"/>
  <c r="BA14" i="4" s="1"/>
  <c r="BP14" i="4" s="1"/>
  <c r="BI6" i="2"/>
  <c r="AX7" i="4" s="1"/>
  <c r="BT6" i="2"/>
  <c r="CF7" i="4" s="1"/>
  <c r="AX6" i="2"/>
  <c r="BU126" i="2"/>
  <c r="AY126" i="2"/>
  <c r="BJ126" i="2"/>
  <c r="AY127" i="4" s="1"/>
  <c r="BO127" i="4" s="1"/>
  <c r="BI121" i="2"/>
  <c r="AX122" i="4" s="1"/>
  <c r="AX121" i="2"/>
  <c r="P122" i="4" s="1"/>
  <c r="BT121" i="2"/>
  <c r="CF122" i="4" s="1"/>
  <c r="BV115" i="2"/>
  <c r="CH116" i="4" s="1"/>
  <c r="BK115" i="2"/>
  <c r="AZ115" i="2"/>
  <c r="BJ110" i="2"/>
  <c r="BU110" i="2"/>
  <c r="AY110" i="2"/>
  <c r="Q111" i="4" s="1"/>
  <c r="BY106" i="2"/>
  <c r="CK107" i="4" s="1"/>
  <c r="CY107" i="4" s="1"/>
  <c r="BN106" i="2"/>
  <c r="BC107" i="4" s="1"/>
  <c r="BQ107" i="4" s="1"/>
  <c r="BC106" i="2"/>
  <c r="U107" i="4" s="1"/>
  <c r="BU102" i="2"/>
  <c r="BJ102" i="2"/>
  <c r="AY102" i="2"/>
  <c r="BI97" i="2"/>
  <c r="AX98" i="4" s="1"/>
  <c r="AX97" i="2"/>
  <c r="P98" i="4" s="1"/>
  <c r="BT97" i="2"/>
  <c r="CF98" i="4" s="1"/>
  <c r="BU94" i="2"/>
  <c r="CG95" i="4" s="1"/>
  <c r="CW95" i="4" s="1"/>
  <c r="AY94" i="2"/>
  <c r="Q95" i="4" s="1"/>
  <c r="BJ94" i="2"/>
  <c r="BZ89" i="2"/>
  <c r="BO89" i="2"/>
  <c r="BD89" i="2"/>
  <c r="AW86" i="2"/>
  <c r="O87" i="4" s="1"/>
  <c r="BS86" i="2"/>
  <c r="CE87" i="4" s="1"/>
  <c r="CV87" i="4" s="1"/>
  <c r="BH86" i="2"/>
  <c r="AW87" i="4" s="1"/>
  <c r="BN87" i="4" s="1"/>
  <c r="BI83" i="2"/>
  <c r="AX84" i="4" s="1"/>
  <c r="AX83" i="2"/>
  <c r="BT83" i="2"/>
  <c r="BU80" i="2"/>
  <c r="BJ80" i="2"/>
  <c r="AY80" i="2"/>
  <c r="Q81" i="4" s="1"/>
  <c r="BN76" i="2"/>
  <c r="BC77" i="4" s="1"/>
  <c r="BQ77" i="4" s="1"/>
  <c r="BC76" i="2"/>
  <c r="U77" i="4" s="1"/>
  <c r="BY76" i="2"/>
  <c r="CK77" i="4" s="1"/>
  <c r="CY77" i="4" s="1"/>
  <c r="BJ72" i="2"/>
  <c r="AY72" i="2"/>
  <c r="BU72" i="2"/>
  <c r="CG73" i="4" s="1"/>
  <c r="CW73" i="4" s="1"/>
  <c r="BV69" i="2"/>
  <c r="BK69" i="2"/>
  <c r="AZ70" i="4" s="1"/>
  <c r="AZ69" i="2"/>
  <c r="R70" i="4" s="1"/>
  <c r="BU64" i="2"/>
  <c r="CG65" i="4" s="1"/>
  <c r="CW65" i="4" s="1"/>
  <c r="BJ64" i="2"/>
  <c r="AY65" i="4" s="1"/>
  <c r="BO65" i="4" s="1"/>
  <c r="AY64" i="2"/>
  <c r="BN60" i="2"/>
  <c r="BY60" i="2"/>
  <c r="CK61" i="4" s="1"/>
  <c r="CY61" i="4" s="1"/>
  <c r="BC60" i="2"/>
  <c r="BJ56" i="2"/>
  <c r="AY57" i="4" s="1"/>
  <c r="BO57" i="4" s="1"/>
  <c r="BU56" i="2"/>
  <c r="CG57" i="4" s="1"/>
  <c r="CW57" i="4" s="1"/>
  <c r="AY56" i="2"/>
  <c r="Q57" i="4" s="1"/>
  <c r="BI51" i="2"/>
  <c r="AX52" i="4" s="1"/>
  <c r="BT51" i="2"/>
  <c r="AX51" i="2"/>
  <c r="BV45" i="2"/>
  <c r="CH46" i="4" s="1"/>
  <c r="BK45" i="2"/>
  <c r="AZ45" i="2"/>
  <c r="R46" i="4" s="1"/>
  <c r="BZ41" i="2"/>
  <c r="CL42" i="4" s="1"/>
  <c r="BO41" i="2"/>
  <c r="BD42" i="4" s="1"/>
  <c r="BD41" i="2"/>
  <c r="V42" i="4" s="1"/>
  <c r="AW38" i="2"/>
  <c r="BH38" i="2"/>
  <c r="BS38" i="2"/>
  <c r="CE39" i="4" s="1"/>
  <c r="CV39" i="4" s="1"/>
  <c r="BW34" i="2"/>
  <c r="BA34" i="2"/>
  <c r="S35" i="4" s="1"/>
  <c r="BL34" i="2"/>
  <c r="BA35" i="4" s="1"/>
  <c r="BP35" i="4" s="1"/>
  <c r="BS30" i="2"/>
  <c r="CE31" i="4" s="1"/>
  <c r="CV31" i="4" s="1"/>
  <c r="AW30" i="2"/>
  <c r="O31" i="4" s="1"/>
  <c r="BH30" i="2"/>
  <c r="BT27" i="2"/>
  <c r="AX27" i="2"/>
  <c r="BI27" i="2"/>
  <c r="BM23" i="2"/>
  <c r="BB24" i="4" s="1"/>
  <c r="BX23" i="2"/>
  <c r="CJ24" i="4" s="1"/>
  <c r="BB23" i="2"/>
  <c r="T24" i="4" s="1"/>
  <c r="BI19" i="2"/>
  <c r="AX20" i="4" s="1"/>
  <c r="BT19" i="2"/>
  <c r="AX19" i="2"/>
  <c r="BX15" i="2"/>
  <c r="BB15" i="2"/>
  <c r="BM15" i="2"/>
  <c r="BB16" i="4" s="1"/>
  <c r="BN12" i="2"/>
  <c r="BC13" i="4" s="1"/>
  <c r="BQ13" i="4" s="1"/>
  <c r="BY12" i="2"/>
  <c r="CK13" i="4" s="1"/>
  <c r="CY13" i="4" s="1"/>
  <c r="BC12" i="2"/>
  <c r="U13" i="4" s="1"/>
  <c r="BJ8" i="2"/>
  <c r="BU8" i="2"/>
  <c r="AY8" i="2"/>
  <c r="BL125" i="2"/>
  <c r="BW125" i="2"/>
  <c r="CI126" i="4" s="1"/>
  <c r="CX126" i="4" s="1"/>
  <c r="BA125" i="2"/>
  <c r="S126" i="4" s="1"/>
  <c r="BX122" i="2"/>
  <c r="CJ123" i="4" s="1"/>
  <c r="BB122" i="2"/>
  <c r="T123" i="4" s="1"/>
  <c r="BM122" i="2"/>
  <c r="BU115" i="2"/>
  <c r="AY115" i="2"/>
  <c r="BJ115" i="2"/>
  <c r="AY116" i="4" s="1"/>
  <c r="BO116" i="4" s="1"/>
  <c r="BC111" i="2"/>
  <c r="U112" i="4" s="1"/>
  <c r="BY111" i="2"/>
  <c r="CK112" i="4" s="1"/>
  <c r="CY112" i="4" s="1"/>
  <c r="BN111" i="2"/>
  <c r="BC112" i="4" s="1"/>
  <c r="BQ112" i="4" s="1"/>
  <c r="BD108" i="2"/>
  <c r="V109" i="4" s="1"/>
  <c r="BO108" i="2"/>
  <c r="BZ108" i="2"/>
  <c r="BS105" i="2"/>
  <c r="BH105" i="2"/>
  <c r="AW106" i="4" s="1"/>
  <c r="BN106" i="4" s="1"/>
  <c r="AW105" i="2"/>
  <c r="O106" i="4" s="1"/>
  <c r="BC95" i="2"/>
  <c r="U96" i="4" s="1"/>
  <c r="BY95" i="2"/>
  <c r="CK96" i="4" s="1"/>
  <c r="CY96" i="4" s="1"/>
  <c r="BN95" i="2"/>
  <c r="BC96" i="4" s="1"/>
  <c r="BQ96" i="4" s="1"/>
  <c r="BD92" i="2"/>
  <c r="BO92" i="2"/>
  <c r="BZ92" i="2"/>
  <c r="AZ90" i="2"/>
  <c r="BV90" i="2"/>
  <c r="CH91" i="4" s="1"/>
  <c r="BK90" i="2"/>
  <c r="AZ91" i="4" s="1"/>
  <c r="BY89" i="2"/>
  <c r="CK90" i="4" s="1"/>
  <c r="CY90" i="4" s="1"/>
  <c r="BC89" i="2"/>
  <c r="U90" i="4" s="1"/>
  <c r="BN89" i="2"/>
  <c r="BT88" i="2"/>
  <c r="BI88" i="2"/>
  <c r="AX88" i="2"/>
  <c r="BW87" i="2"/>
  <c r="CI88" i="4" s="1"/>
  <c r="CX88" i="4" s="1"/>
  <c r="BL87" i="2"/>
  <c r="BA88" i="4" s="1"/>
  <c r="BP88" i="4" s="1"/>
  <c r="BA87" i="2"/>
  <c r="S88" i="4" s="1"/>
  <c r="BZ86" i="2"/>
  <c r="CL87" i="4" s="1"/>
  <c r="BO86" i="2"/>
  <c r="BD86" i="2"/>
  <c r="AY85" i="2"/>
  <c r="BJ85" i="2"/>
  <c r="BU85" i="2"/>
  <c r="CG86" i="4" s="1"/>
  <c r="CW86" i="4" s="1"/>
  <c r="BX84" i="2"/>
  <c r="CJ85" i="4" s="1"/>
  <c r="BM84" i="2"/>
  <c r="BB85" i="4" s="1"/>
  <c r="BB84" i="2"/>
  <c r="T85" i="4" s="1"/>
  <c r="BH83" i="2"/>
  <c r="BS83" i="2"/>
  <c r="AW83" i="2"/>
  <c r="O84" i="4" s="1"/>
  <c r="AZ82" i="2"/>
  <c r="R83" i="4" s="1"/>
  <c r="BV82" i="2"/>
  <c r="CH83" i="4" s="1"/>
  <c r="BK82" i="2"/>
  <c r="AZ83" i="4" s="1"/>
  <c r="BC81" i="2"/>
  <c r="U82" i="4" s="1"/>
  <c r="BY81" i="2"/>
  <c r="CK82" i="4" s="1"/>
  <c r="CY82" i="4" s="1"/>
  <c r="BN81" i="2"/>
  <c r="BT80" i="2"/>
  <c r="BI80" i="2"/>
  <c r="AX80" i="2"/>
  <c r="BW79" i="2"/>
  <c r="CI80" i="4" s="1"/>
  <c r="CX80" i="4" s="1"/>
  <c r="BL79" i="2"/>
  <c r="BA80" i="4" s="1"/>
  <c r="BP80" i="4" s="1"/>
  <c r="BA79" i="2"/>
  <c r="S80" i="4" s="1"/>
  <c r="BD78" i="2"/>
  <c r="V79" i="4" s="1"/>
  <c r="BO78" i="2"/>
  <c r="BZ78" i="2"/>
  <c r="AY77" i="2"/>
  <c r="BU77" i="2"/>
  <c r="BJ77" i="2"/>
  <c r="AY78" i="4" s="1"/>
  <c r="BO78" i="4" s="1"/>
  <c r="BM76" i="2"/>
  <c r="BB77" i="4" s="1"/>
  <c r="BX76" i="2"/>
  <c r="CJ77" i="4" s="1"/>
  <c r="BB76" i="2"/>
  <c r="T77" i="4" s="1"/>
  <c r="AW75" i="2"/>
  <c r="BS75" i="2"/>
  <c r="BH75" i="2"/>
  <c r="AZ74" i="2"/>
  <c r="R75" i="4" s="1"/>
  <c r="BV74" i="2"/>
  <c r="CH75" i="4" s="1"/>
  <c r="BK74" i="2"/>
  <c r="AZ75" i="4" s="1"/>
  <c r="BY73" i="2"/>
  <c r="CK74" i="4" s="1"/>
  <c r="CY74" i="4" s="1"/>
  <c r="BN73" i="2"/>
  <c r="BC74" i="4" s="1"/>
  <c r="BQ74" i="4" s="1"/>
  <c r="BC73" i="2"/>
  <c r="BT72" i="2"/>
  <c r="BI72" i="2"/>
  <c r="AX72" i="2"/>
  <c r="BL71" i="2"/>
  <c r="BA72" i="4" s="1"/>
  <c r="BP72" i="4" s="1"/>
  <c r="BA71" i="2"/>
  <c r="S72" i="4" s="1"/>
  <c r="BW71" i="2"/>
  <c r="CI72" i="4" s="1"/>
  <c r="CX72" i="4" s="1"/>
  <c r="BZ70" i="2"/>
  <c r="CL71" i="4" s="1"/>
  <c r="BO70" i="2"/>
  <c r="BD70" i="2"/>
  <c r="AY69" i="2"/>
  <c r="Q70" i="4" s="1"/>
  <c r="BJ69" i="2"/>
  <c r="BU69" i="2"/>
  <c r="CG70" i="4" s="1"/>
  <c r="CW70" i="4" s="1"/>
  <c r="BX68" i="2"/>
  <c r="CJ69" i="4" s="1"/>
  <c r="BB68" i="2"/>
  <c r="T69" i="4" s="1"/>
  <c r="BM68" i="2"/>
  <c r="BB69" i="4" s="1"/>
  <c r="BH67" i="2"/>
  <c r="BS67" i="2"/>
  <c r="AW67" i="2"/>
  <c r="O68" i="4" s="1"/>
  <c r="BV66" i="2"/>
  <c r="BK66" i="2"/>
  <c r="AZ67" i="4" s="1"/>
  <c r="AZ66" i="2"/>
  <c r="R67" i="4" s="1"/>
  <c r="BY65" i="2"/>
  <c r="CK66" i="4" s="1"/>
  <c r="CY66" i="4" s="1"/>
  <c r="BC65" i="2"/>
  <c r="U66" i="4" s="1"/>
  <c r="BN65" i="2"/>
  <c r="BT64" i="2"/>
  <c r="BI64" i="2"/>
  <c r="AX64" i="2"/>
  <c r="P65" i="4" s="1"/>
  <c r="BL63" i="2"/>
  <c r="BA64" i="4" s="1"/>
  <c r="BP64" i="4" s="1"/>
  <c r="BA63" i="2"/>
  <c r="S64" i="4" s="1"/>
  <c r="BW63" i="2"/>
  <c r="CI64" i="4" s="1"/>
  <c r="CX64" i="4" s="1"/>
  <c r="BZ62" i="2"/>
  <c r="CL63" i="4" s="1"/>
  <c r="BO62" i="2"/>
  <c r="BD62" i="2"/>
  <c r="AY61" i="2"/>
  <c r="BU61" i="2"/>
  <c r="BJ61" i="2"/>
  <c r="AY62" i="4" s="1"/>
  <c r="BO62" i="4" s="1"/>
  <c r="BB60" i="2"/>
  <c r="T61" i="4" s="1"/>
  <c r="BX60" i="2"/>
  <c r="CJ61" i="4" s="1"/>
  <c r="BM60" i="2"/>
  <c r="BB61" i="4" s="1"/>
  <c r="BH59" i="2"/>
  <c r="BS59" i="2"/>
  <c r="AW59" i="2"/>
  <c r="O60" i="4" s="1"/>
  <c r="BV58" i="2"/>
  <c r="BK58" i="2"/>
  <c r="AZ59" i="4" s="1"/>
  <c r="AZ58" i="2"/>
  <c r="R59" i="4" s="1"/>
  <c r="BY57" i="2"/>
  <c r="CK58" i="4" s="1"/>
  <c r="CY58" i="4" s="1"/>
  <c r="BC57" i="2"/>
  <c r="U58" i="4" s="1"/>
  <c r="BN57" i="2"/>
  <c r="BT56" i="2"/>
  <c r="BI56" i="2"/>
  <c r="AX56" i="2"/>
  <c r="BL55" i="2"/>
  <c r="BA56" i="4" s="1"/>
  <c r="BP56" i="4" s="1"/>
  <c r="BW55" i="2"/>
  <c r="CI56" i="4" s="1"/>
  <c r="CX56" i="4" s="1"/>
  <c r="BA55" i="2"/>
  <c r="S56" i="4" s="1"/>
  <c r="BZ54" i="2"/>
  <c r="CL55" i="4" s="1"/>
  <c r="BD54" i="2"/>
  <c r="BO54" i="2"/>
  <c r="AY53" i="2"/>
  <c r="Q54" i="4" s="1"/>
  <c r="BJ53" i="2"/>
  <c r="AY54" i="4" s="1"/>
  <c r="BO54" i="4" s="1"/>
  <c r="BU53" i="2"/>
  <c r="CG54" i="4" s="1"/>
  <c r="CW54" i="4" s="1"/>
  <c r="BX52" i="2"/>
  <c r="CJ53" i="4" s="1"/>
  <c r="BB52" i="2"/>
  <c r="T53" i="4" s="1"/>
  <c r="BM52" i="2"/>
  <c r="BB53" i="4" s="1"/>
  <c r="BH51" i="2"/>
  <c r="BS51" i="2"/>
  <c r="AW51" i="2"/>
  <c r="BV50" i="2"/>
  <c r="CH51" i="4" s="1"/>
  <c r="AZ50" i="2"/>
  <c r="R51" i="4" s="1"/>
  <c r="BK50" i="2"/>
  <c r="AZ51" i="4" s="1"/>
  <c r="BY49" i="2"/>
  <c r="CK50" i="4" s="1"/>
  <c r="CY50" i="4" s="1"/>
  <c r="BN49" i="2"/>
  <c r="BC50" i="4" s="1"/>
  <c r="BQ50" i="4" s="1"/>
  <c r="BC49" i="2"/>
  <c r="BT48" i="2"/>
  <c r="BI48" i="2"/>
  <c r="AX48" i="2"/>
  <c r="BL47" i="2"/>
  <c r="BA48" i="4" s="1"/>
  <c r="BP48" i="4" s="1"/>
  <c r="BW47" i="2"/>
  <c r="CI48" i="4" s="1"/>
  <c r="CX48" i="4" s="1"/>
  <c r="BA47" i="2"/>
  <c r="S48" i="4" s="1"/>
  <c r="BZ46" i="2"/>
  <c r="CL47" i="4" s="1"/>
  <c r="BD46" i="2"/>
  <c r="BO46" i="2"/>
  <c r="AY45" i="2"/>
  <c r="BU45" i="2"/>
  <c r="BJ45" i="2"/>
  <c r="AY46" i="4" s="1"/>
  <c r="BO46" i="4" s="1"/>
  <c r="BX44" i="2"/>
  <c r="CJ45" i="4" s="1"/>
  <c r="BM44" i="2"/>
  <c r="BB45" i="4" s="1"/>
  <c r="BB44" i="2"/>
  <c r="T45" i="4" s="1"/>
  <c r="AW43" i="2"/>
  <c r="BS43" i="2"/>
  <c r="BH43" i="2"/>
  <c r="BV42" i="2"/>
  <c r="AZ42" i="2"/>
  <c r="R43" i="4" s="1"/>
  <c r="BK42" i="2"/>
  <c r="AZ43" i="4" s="1"/>
  <c r="BY41" i="2"/>
  <c r="CK42" i="4" s="1"/>
  <c r="CY42" i="4" s="1"/>
  <c r="BN41" i="2"/>
  <c r="BC42" i="4" s="1"/>
  <c r="BQ42" i="4" s="1"/>
  <c r="BC41" i="2"/>
  <c r="BT40" i="2"/>
  <c r="BI40" i="2"/>
  <c r="AX40" i="2"/>
  <c r="P41" i="4" s="1"/>
  <c r="BL39" i="2"/>
  <c r="BA40" i="4" s="1"/>
  <c r="BP40" i="4" s="1"/>
  <c r="BA39" i="2"/>
  <c r="S40" i="4" s="1"/>
  <c r="BW39" i="2"/>
  <c r="CI40" i="4" s="1"/>
  <c r="CX40" i="4" s="1"/>
  <c r="BZ38" i="2"/>
  <c r="CL39" i="4" s="1"/>
  <c r="BO38" i="2"/>
  <c r="BD38" i="2"/>
  <c r="AY37" i="2"/>
  <c r="Q38" i="4" s="1"/>
  <c r="BJ37" i="2"/>
  <c r="BU37" i="2"/>
  <c r="CG38" i="4" s="1"/>
  <c r="CW38" i="4" s="1"/>
  <c r="BX36" i="2"/>
  <c r="CJ37" i="4" s="1"/>
  <c r="BM36" i="2"/>
  <c r="BB37" i="4" s="1"/>
  <c r="BB36" i="2"/>
  <c r="T37" i="4" s="1"/>
  <c r="BH35" i="2"/>
  <c r="BS35" i="2"/>
  <c r="AW35" i="2"/>
  <c r="BV34" i="2"/>
  <c r="AZ34" i="2"/>
  <c r="R35" i="4" s="1"/>
  <c r="BK34" i="2"/>
  <c r="AZ35" i="4" s="1"/>
  <c r="BY33" i="2"/>
  <c r="CK34" i="4" s="1"/>
  <c r="CY34" i="4" s="1"/>
  <c r="BN33" i="2"/>
  <c r="BC34" i="4" s="1"/>
  <c r="BQ34" i="4" s="1"/>
  <c r="BC33" i="2"/>
  <c r="BT32" i="2"/>
  <c r="BI32" i="2"/>
  <c r="AX32" i="2"/>
  <c r="P33" i="4" s="1"/>
  <c r="BL31" i="2"/>
  <c r="BA32" i="4" s="1"/>
  <c r="BP32" i="4" s="1"/>
  <c r="BW31" i="2"/>
  <c r="CI32" i="4" s="1"/>
  <c r="CX32" i="4" s="1"/>
  <c r="BA31" i="2"/>
  <c r="S32" i="4" s="1"/>
  <c r="BZ30" i="2"/>
  <c r="CL31" i="4" s="1"/>
  <c r="BD30" i="2"/>
  <c r="BO30" i="2"/>
  <c r="AY29" i="2"/>
  <c r="BU29" i="2"/>
  <c r="BJ29" i="2"/>
  <c r="AY30" i="4" s="1"/>
  <c r="BO30" i="4" s="1"/>
  <c r="BB28" i="2"/>
  <c r="T29" i="4" s="1"/>
  <c r="BX28" i="2"/>
  <c r="CJ29" i="4" s="1"/>
  <c r="BM28" i="2"/>
  <c r="BB29" i="4" s="1"/>
  <c r="BS27" i="2"/>
  <c r="AW27" i="2"/>
  <c r="BH27" i="2"/>
  <c r="BV26" i="2"/>
  <c r="BK26" i="2"/>
  <c r="AZ27" i="4" s="1"/>
  <c r="AZ26" i="2"/>
  <c r="R27" i="4" s="1"/>
  <c r="BY25" i="2"/>
  <c r="CK26" i="4" s="1"/>
  <c r="CY26" i="4" s="1"/>
  <c r="BC25" i="2"/>
  <c r="U26" i="4" s="1"/>
  <c r="BN25" i="2"/>
  <c r="BT24" i="2"/>
  <c r="BI24" i="2"/>
  <c r="AX24" i="2"/>
  <c r="P25" i="4" s="1"/>
  <c r="BL23" i="2"/>
  <c r="BA24" i="4" s="1"/>
  <c r="BP24" i="4" s="1"/>
  <c r="BA23" i="2"/>
  <c r="S24" i="4" s="1"/>
  <c r="BW23" i="2"/>
  <c r="CI24" i="4" s="1"/>
  <c r="CX24" i="4" s="1"/>
  <c r="BZ22" i="2"/>
  <c r="CL23" i="4" s="1"/>
  <c r="BO22" i="2"/>
  <c r="BD22" i="2"/>
  <c r="AY21" i="2"/>
  <c r="Q22" i="4" s="1"/>
  <c r="BJ21" i="2"/>
  <c r="AY22" i="4" s="1"/>
  <c r="BO22" i="4" s="1"/>
  <c r="BU21" i="2"/>
  <c r="CG22" i="4" s="1"/>
  <c r="CW22" i="4" s="1"/>
  <c r="BX20" i="2"/>
  <c r="CJ21" i="4" s="1"/>
  <c r="BB20" i="2"/>
  <c r="T21" i="4" s="1"/>
  <c r="BM20" i="2"/>
  <c r="BB21" i="4" s="1"/>
  <c r="BH19" i="2"/>
  <c r="BS19" i="2"/>
  <c r="AW19" i="2"/>
  <c r="BV18" i="2"/>
  <c r="AZ18" i="2"/>
  <c r="R19" i="4" s="1"/>
  <c r="BK18" i="2"/>
  <c r="AZ19" i="4" s="1"/>
  <c r="BY17" i="2"/>
  <c r="CK18" i="4" s="1"/>
  <c r="CY18" i="4" s="1"/>
  <c r="BN17" i="2"/>
  <c r="BC18" i="4" s="1"/>
  <c r="BQ18" i="4" s="1"/>
  <c r="BC17" i="2"/>
  <c r="BT16" i="2"/>
  <c r="BI16" i="2"/>
  <c r="AX17" i="4" s="1"/>
  <c r="AX16" i="2"/>
  <c r="P17" i="4" s="1"/>
  <c r="BL15" i="2"/>
  <c r="BA16" i="4" s="1"/>
  <c r="BP16" i="4" s="1"/>
  <c r="BW15" i="2"/>
  <c r="CI16" i="4" s="1"/>
  <c r="CX16" i="4" s="1"/>
  <c r="BA15" i="2"/>
  <c r="S16" i="4" s="1"/>
  <c r="BD14" i="2"/>
  <c r="V15" i="4" s="1"/>
  <c r="BZ14" i="2"/>
  <c r="BO14" i="2"/>
  <c r="AY13" i="2"/>
  <c r="BJ13" i="2"/>
  <c r="BU13" i="2"/>
  <c r="CG14" i="4" s="1"/>
  <c r="CW14" i="4" s="1"/>
  <c r="BX12" i="2"/>
  <c r="CJ13" i="4" s="1"/>
  <c r="BM12" i="2"/>
  <c r="BB13" i="4" s="1"/>
  <c r="BB12" i="2"/>
  <c r="T13" i="4" s="1"/>
  <c r="AW11" i="2"/>
  <c r="BH11" i="2"/>
  <c r="BS11" i="2"/>
  <c r="BV10" i="2"/>
  <c r="CH11" i="4" s="1"/>
  <c r="AZ10" i="2"/>
  <c r="R11" i="4" s="1"/>
  <c r="BK10" i="2"/>
  <c r="AZ11" i="4" s="1"/>
  <c r="BY9" i="2"/>
  <c r="CK10" i="4" s="1"/>
  <c r="CY10" i="4" s="1"/>
  <c r="BN9" i="2"/>
  <c r="BC10" i="4" s="1"/>
  <c r="BQ10" i="4" s="1"/>
  <c r="BC9" i="2"/>
  <c r="BT8" i="2"/>
  <c r="BI8" i="2"/>
  <c r="AX8" i="2"/>
  <c r="BL7" i="2"/>
  <c r="BA8" i="4" s="1"/>
  <c r="BP8" i="4" s="1"/>
  <c r="BA7" i="2"/>
  <c r="S8" i="4" s="1"/>
  <c r="BW7" i="2"/>
  <c r="CI8" i="4" s="1"/>
  <c r="CX8" i="4" s="1"/>
  <c r="BZ6" i="2"/>
  <c r="CL7" i="4" s="1"/>
  <c r="BD6" i="2"/>
  <c r="BO6" i="2"/>
  <c r="BM127" i="2"/>
  <c r="BB128" i="4" s="1"/>
  <c r="BB127" i="2"/>
  <c r="BX127" i="2"/>
  <c r="CJ128" i="4" s="1"/>
  <c r="BS126" i="2"/>
  <c r="CE127" i="4" s="1"/>
  <c r="CV127" i="4" s="1"/>
  <c r="AW126" i="2"/>
  <c r="O127" i="4" s="1"/>
  <c r="BH126" i="2"/>
  <c r="AW127" i="4" s="1"/>
  <c r="BN127" i="4" s="1"/>
  <c r="AZ125" i="2"/>
  <c r="BV125" i="2"/>
  <c r="BK125" i="2"/>
  <c r="AZ126" i="4" s="1"/>
  <c r="BY124" i="2"/>
  <c r="CK125" i="4" s="1"/>
  <c r="CY125" i="4" s="1"/>
  <c r="BN124" i="2"/>
  <c r="BC125" i="4" s="1"/>
  <c r="BQ125" i="4" s="1"/>
  <c r="BC124" i="2"/>
  <c r="U125" i="4" s="1"/>
  <c r="AX123" i="2"/>
  <c r="P124" i="4" s="1"/>
  <c r="BI123" i="2"/>
  <c r="AX124" i="4" s="1"/>
  <c r="BT123" i="2"/>
  <c r="BA122" i="2"/>
  <c r="BL122" i="2"/>
  <c r="BW122" i="2"/>
  <c r="CI123" i="4" s="1"/>
  <c r="CX123" i="4" s="1"/>
  <c r="BZ121" i="2"/>
  <c r="CL122" i="4" s="1"/>
  <c r="BO121" i="2"/>
  <c r="BD122" i="4" s="1"/>
  <c r="BD121" i="2"/>
  <c r="V122" i="4" s="1"/>
  <c r="BU120" i="2"/>
  <c r="CG121" i="4" s="1"/>
  <c r="CW121" i="4" s="1"/>
  <c r="BJ120" i="2"/>
  <c r="AY120" i="2"/>
  <c r="BM119" i="2"/>
  <c r="BX119" i="2"/>
  <c r="CJ120" i="4" s="1"/>
  <c r="BB119" i="2"/>
  <c r="T120" i="4" s="1"/>
  <c r="AW118" i="2"/>
  <c r="O119" i="4" s="1"/>
  <c r="BH118" i="2"/>
  <c r="AW119" i="4" s="1"/>
  <c r="BN119" i="4" s="1"/>
  <c r="BS118" i="2"/>
  <c r="CE119" i="4" s="1"/>
  <c r="CV119" i="4" s="1"/>
  <c r="BV117" i="2"/>
  <c r="AZ117" i="2"/>
  <c r="BK117" i="2"/>
  <c r="BN116" i="2"/>
  <c r="BY116" i="2"/>
  <c r="CK117" i="4" s="1"/>
  <c r="CY117" i="4" s="1"/>
  <c r="BC116" i="2"/>
  <c r="U117" i="4" s="1"/>
  <c r="AX115" i="2"/>
  <c r="P116" i="4" s="1"/>
  <c r="BT115" i="2"/>
  <c r="CF116" i="4" s="1"/>
  <c r="BI115" i="2"/>
  <c r="BA114" i="2"/>
  <c r="BW114" i="2"/>
  <c r="BL114" i="2"/>
  <c r="BZ113" i="2"/>
  <c r="CL114" i="4" s="1"/>
  <c r="BO113" i="2"/>
  <c r="BD114" i="4" s="1"/>
  <c r="BD113" i="2"/>
  <c r="V114" i="4" s="1"/>
  <c r="BU112" i="2"/>
  <c r="CG113" i="4" s="1"/>
  <c r="CW113" i="4" s="1"/>
  <c r="BJ112" i="2"/>
  <c r="AY112" i="2"/>
  <c r="BX111" i="2"/>
  <c r="BB111" i="2"/>
  <c r="BM111" i="2"/>
  <c r="BB112" i="4" s="1"/>
  <c r="BS110" i="2"/>
  <c r="CE111" i="4" s="1"/>
  <c r="CV111" i="4" s="1"/>
  <c r="AW110" i="2"/>
  <c r="O111" i="4" s="1"/>
  <c r="BH110" i="2"/>
  <c r="AW111" i="4" s="1"/>
  <c r="BN111" i="4" s="1"/>
  <c r="BK109" i="2"/>
  <c r="AZ109" i="2"/>
  <c r="BV109" i="2"/>
  <c r="BN108" i="2"/>
  <c r="BY108" i="2"/>
  <c r="CK109" i="4" s="1"/>
  <c r="CY109" i="4" s="1"/>
  <c r="BC108" i="2"/>
  <c r="U109" i="4" s="1"/>
  <c r="AX107" i="2"/>
  <c r="P108" i="4" s="1"/>
  <c r="BI107" i="2"/>
  <c r="AX108" i="4" s="1"/>
  <c r="BT107" i="2"/>
  <c r="BL106" i="2"/>
  <c r="BA106" i="2"/>
  <c r="BW106" i="2"/>
  <c r="CI107" i="4" s="1"/>
  <c r="CX107" i="4" s="1"/>
  <c r="BZ105" i="2"/>
  <c r="CL106" i="4" s="1"/>
  <c r="BO105" i="2"/>
  <c r="BD106" i="4" s="1"/>
  <c r="BD105" i="2"/>
  <c r="V106" i="4" s="1"/>
  <c r="BU104" i="2"/>
  <c r="CG105" i="4" s="1"/>
  <c r="CW105" i="4" s="1"/>
  <c r="BJ104" i="2"/>
  <c r="AY104" i="2"/>
  <c r="BX103" i="2"/>
  <c r="CJ104" i="4" s="1"/>
  <c r="BB103" i="2"/>
  <c r="T104" i="4" s="1"/>
  <c r="BM103" i="2"/>
  <c r="BB104" i="4" s="1"/>
  <c r="BH102" i="2"/>
  <c r="AW103" i="4" s="1"/>
  <c r="BN103" i="4" s="1"/>
  <c r="AW102" i="2"/>
  <c r="O103" i="4" s="1"/>
  <c r="BS102" i="2"/>
  <c r="CE103" i="4" s="1"/>
  <c r="CV103" i="4" s="1"/>
  <c r="BK101" i="2"/>
  <c r="BV101" i="2"/>
  <c r="AZ101" i="2"/>
  <c r="BY100" i="2"/>
  <c r="CK101" i="4" s="1"/>
  <c r="CY101" i="4" s="1"/>
  <c r="BC100" i="2"/>
  <c r="U101" i="4" s="1"/>
  <c r="BN100" i="2"/>
  <c r="BC101" i="4" s="1"/>
  <c r="BQ101" i="4" s="1"/>
  <c r="AX99" i="2"/>
  <c r="P100" i="4" s="1"/>
  <c r="BI99" i="2"/>
  <c r="AX100" i="4" s="1"/>
  <c r="BT99" i="2"/>
  <c r="BA98" i="2"/>
  <c r="BW98" i="2"/>
  <c r="BL98" i="2"/>
  <c r="BZ97" i="2"/>
  <c r="CL98" i="4" s="1"/>
  <c r="BO97" i="2"/>
  <c r="BD98" i="4" s="1"/>
  <c r="BD97" i="2"/>
  <c r="V98" i="4" s="1"/>
  <c r="BU96" i="2"/>
  <c r="CG97" i="4" s="1"/>
  <c r="CW97" i="4" s="1"/>
  <c r="BJ96" i="2"/>
  <c r="AY96" i="2"/>
  <c r="BB95" i="2"/>
  <c r="BM95" i="2"/>
  <c r="BX95" i="2"/>
  <c r="CJ96" i="4" s="1"/>
  <c r="BS94" i="2"/>
  <c r="CE95" i="4" s="1"/>
  <c r="CV95" i="4" s="1"/>
  <c r="BH94" i="2"/>
  <c r="AW95" i="4" s="1"/>
  <c r="BN95" i="4" s="1"/>
  <c r="AW94" i="2"/>
  <c r="O95" i="4" s="1"/>
  <c r="AZ93" i="2"/>
  <c r="BV93" i="2"/>
  <c r="BK93" i="2"/>
  <c r="BN92" i="2"/>
  <c r="BC93" i="4" s="1"/>
  <c r="BQ93" i="4" s="1"/>
  <c r="BY92" i="2"/>
  <c r="CK93" i="4" s="1"/>
  <c r="CY93" i="4" s="1"/>
  <c r="BC92" i="2"/>
  <c r="U93" i="4" s="1"/>
  <c r="AX91" i="2"/>
  <c r="P92" i="4" s="1"/>
  <c r="BT91" i="2"/>
  <c r="CF92" i="4" s="1"/>
  <c r="BI91" i="2"/>
  <c r="BO74" i="2"/>
  <c r="BD74" i="2"/>
  <c r="V75" i="4" s="1"/>
  <c r="BZ74" i="2"/>
  <c r="BS71" i="2"/>
  <c r="CE72" i="4" s="1"/>
  <c r="CV72" i="4" s="1"/>
  <c r="BH71" i="2"/>
  <c r="AW72" i="4" s="1"/>
  <c r="BN72" i="4" s="1"/>
  <c r="AW71" i="2"/>
  <c r="O72" i="4" s="1"/>
  <c r="BW67" i="2"/>
  <c r="CI68" i="4" s="1"/>
  <c r="CX68" i="4" s="1"/>
  <c r="BL67" i="2"/>
  <c r="BA67" i="2"/>
  <c r="BT60" i="2"/>
  <c r="BI60" i="2"/>
  <c r="AX60" i="2"/>
  <c r="P61" i="4" s="1"/>
  <c r="BX56" i="2"/>
  <c r="CJ57" i="4" s="1"/>
  <c r="BM56" i="2"/>
  <c r="BB57" i="4" s="1"/>
  <c r="BB56" i="2"/>
  <c r="T57" i="4" s="1"/>
  <c r="BT52" i="2"/>
  <c r="BI52" i="2"/>
  <c r="AX52" i="2"/>
  <c r="P53" i="4" s="1"/>
  <c r="BB48" i="2"/>
  <c r="BX48" i="2"/>
  <c r="CJ49" i="4" s="1"/>
  <c r="BM48" i="2"/>
  <c r="BB49" i="4" s="1"/>
  <c r="BY45" i="2"/>
  <c r="CK46" i="4" s="1"/>
  <c r="CY46" i="4" s="1"/>
  <c r="BN45" i="2"/>
  <c r="BC46" i="4" s="1"/>
  <c r="BQ46" i="4" s="1"/>
  <c r="BC45" i="2"/>
  <c r="BO42" i="2"/>
  <c r="BZ42" i="2"/>
  <c r="BD42" i="2"/>
  <c r="V43" i="4" s="1"/>
  <c r="AW39" i="2"/>
  <c r="O40" i="4" s="1"/>
  <c r="BS39" i="2"/>
  <c r="CE40" i="4" s="1"/>
  <c r="CV40" i="4" s="1"/>
  <c r="BH39" i="2"/>
  <c r="AW40" i="4" s="1"/>
  <c r="BN40" i="4" s="1"/>
  <c r="BW35" i="2"/>
  <c r="CI36" i="4" s="1"/>
  <c r="CX36" i="4" s="1"/>
  <c r="BL35" i="2"/>
  <c r="BA35" i="2"/>
  <c r="BS31" i="2"/>
  <c r="CE32" i="4" s="1"/>
  <c r="CV32" i="4" s="1"/>
  <c r="BH31" i="2"/>
  <c r="AW32" i="4" s="1"/>
  <c r="BN32" i="4" s="1"/>
  <c r="AW31" i="2"/>
  <c r="O32" i="4" s="1"/>
  <c r="BL27" i="2"/>
  <c r="BA28" i="4" s="1"/>
  <c r="BP28" i="4" s="1"/>
  <c r="BA27" i="2"/>
  <c r="S28" i="4" s="1"/>
  <c r="BW27" i="2"/>
  <c r="CI28" i="4" s="1"/>
  <c r="CX28" i="4" s="1"/>
  <c r="BM24" i="2"/>
  <c r="BX24" i="2"/>
  <c r="BB24" i="2"/>
  <c r="T25" i="4" s="1"/>
  <c r="BT20" i="2"/>
  <c r="CF21" i="4" s="1"/>
  <c r="BI20" i="2"/>
  <c r="AX21" i="4" s="1"/>
  <c r="AX20" i="2"/>
  <c r="P21" i="4" s="1"/>
  <c r="BY13" i="2"/>
  <c r="CK14" i="4" s="1"/>
  <c r="CY14" i="4" s="1"/>
  <c r="BN13" i="2"/>
  <c r="BC14" i="4" s="1"/>
  <c r="BQ14" i="4" s="1"/>
  <c r="BC13" i="2"/>
  <c r="BK6" i="2"/>
  <c r="AZ6" i="2"/>
  <c r="BV6" i="2"/>
  <c r="BH122" i="2"/>
  <c r="AW123" i="4" s="1"/>
  <c r="BN123" i="4" s="1"/>
  <c r="BS122" i="2"/>
  <c r="CE123" i="4" s="1"/>
  <c r="CV123" i="4" s="1"/>
  <c r="AW122" i="2"/>
  <c r="O123" i="4" s="1"/>
  <c r="BW118" i="2"/>
  <c r="CI119" i="4" s="1"/>
  <c r="CX119" i="4" s="1"/>
  <c r="BL118" i="2"/>
  <c r="BA118" i="2"/>
  <c r="BV113" i="2"/>
  <c r="AZ113" i="2"/>
  <c r="BK113" i="2"/>
  <c r="AZ114" i="4" s="1"/>
  <c r="BS106" i="2"/>
  <c r="CE107" i="4" s="1"/>
  <c r="CV107" i="4" s="1"/>
  <c r="AW106" i="2"/>
  <c r="O107" i="4" s="1"/>
  <c r="BH106" i="2"/>
  <c r="AW107" i="4" s="1"/>
  <c r="BN107" i="4" s="1"/>
  <c r="BW102" i="2"/>
  <c r="BA102" i="2"/>
  <c r="BL102" i="2"/>
  <c r="BU100" i="2"/>
  <c r="CG101" i="4" s="1"/>
  <c r="CW101" i="4" s="1"/>
  <c r="BJ100" i="2"/>
  <c r="AY101" i="4" s="1"/>
  <c r="BO101" i="4" s="1"/>
  <c r="AY100" i="2"/>
  <c r="Q101" i="4" s="1"/>
  <c r="AX95" i="2"/>
  <c r="P96" i="4" s="1"/>
  <c r="BT95" i="2"/>
  <c r="CF96" i="4" s="1"/>
  <c r="BI95" i="2"/>
  <c r="BX91" i="2"/>
  <c r="BM91" i="2"/>
  <c r="BB91" i="2"/>
  <c r="BY90" i="2"/>
  <c r="BN90" i="2"/>
  <c r="BC90" i="2"/>
  <c r="U91" i="4" s="1"/>
  <c r="BZ87" i="2"/>
  <c r="CL88" i="4" s="1"/>
  <c r="BO87" i="2"/>
  <c r="BD87" i="2"/>
  <c r="BH84" i="2"/>
  <c r="BS84" i="2"/>
  <c r="CE85" i="4" s="1"/>
  <c r="CV85" i="4" s="1"/>
  <c r="AW84" i="2"/>
  <c r="O85" i="4" s="1"/>
  <c r="BA80" i="2"/>
  <c r="BW80" i="2"/>
  <c r="CI81" i="4" s="1"/>
  <c r="CX81" i="4" s="1"/>
  <c r="BL80" i="2"/>
  <c r="BA81" i="4" s="1"/>
  <c r="BP81" i="4" s="1"/>
  <c r="AX73" i="2"/>
  <c r="BI73" i="2"/>
  <c r="BT73" i="2"/>
  <c r="BV67" i="2"/>
  <c r="CH68" i="4" s="1"/>
  <c r="BK67" i="2"/>
  <c r="AZ68" i="4" s="1"/>
  <c r="AZ67" i="2"/>
  <c r="R68" i="4" s="1"/>
  <c r="BZ63" i="2"/>
  <c r="CL64" i="4" s="1"/>
  <c r="BD63" i="2"/>
  <c r="V64" i="4" s="1"/>
  <c r="BO63" i="2"/>
  <c r="BS60" i="2"/>
  <c r="AW60" i="2"/>
  <c r="BH60" i="2"/>
  <c r="BA56" i="2"/>
  <c r="S57" i="4" s="1"/>
  <c r="BL56" i="2"/>
  <c r="BA57" i="4" s="1"/>
  <c r="BP57" i="4" s="1"/>
  <c r="BW56" i="2"/>
  <c r="CI57" i="4" s="1"/>
  <c r="CX57" i="4" s="1"/>
  <c r="BN50" i="2"/>
  <c r="BC51" i="4" s="1"/>
  <c r="BQ51" i="4" s="1"/>
  <c r="BY50" i="2"/>
  <c r="BC50" i="2"/>
  <c r="BD47" i="2"/>
  <c r="BZ47" i="2"/>
  <c r="BO47" i="2"/>
  <c r="BD48" i="4" s="1"/>
  <c r="BS44" i="2"/>
  <c r="CE45" i="4" s="1"/>
  <c r="CV45" i="4" s="1"/>
  <c r="AW44" i="2"/>
  <c r="O45" i="4" s="1"/>
  <c r="BH44" i="2"/>
  <c r="AW45" i="4" s="1"/>
  <c r="BN45" i="4" s="1"/>
  <c r="BA40" i="2"/>
  <c r="BL40" i="2"/>
  <c r="BW40" i="2"/>
  <c r="CI41" i="4" s="1"/>
  <c r="CX41" i="4" s="1"/>
  <c r="BX37" i="2"/>
  <c r="CJ38" i="4" s="1"/>
  <c r="BB37" i="2"/>
  <c r="T38" i="4" s="1"/>
  <c r="BM37" i="2"/>
  <c r="BB38" i="4" s="1"/>
  <c r="BI33" i="2"/>
  <c r="AX34" i="4" s="1"/>
  <c r="AX33" i="2"/>
  <c r="P34" i="4" s="1"/>
  <c r="BT33" i="2"/>
  <c r="BX29" i="2"/>
  <c r="BM29" i="2"/>
  <c r="BB30" i="4" s="1"/>
  <c r="BB29" i="2"/>
  <c r="T30" i="4" s="1"/>
  <c r="BN26" i="2"/>
  <c r="BC27" i="4" s="1"/>
  <c r="BQ27" i="4" s="1"/>
  <c r="BC26" i="2"/>
  <c r="U27" i="4" s="1"/>
  <c r="BY26" i="2"/>
  <c r="CK27" i="4" s="1"/>
  <c r="CY27" i="4" s="1"/>
  <c r="BJ22" i="2"/>
  <c r="AY23" i="4" s="1"/>
  <c r="BO23" i="4" s="1"/>
  <c r="BU22" i="2"/>
  <c r="AY22" i="2"/>
  <c r="BV19" i="2"/>
  <c r="BK19" i="2"/>
  <c r="AZ20" i="4" s="1"/>
  <c r="AZ19" i="2"/>
  <c r="R20" i="4" s="1"/>
  <c r="BU14" i="2"/>
  <c r="CG15" i="4" s="1"/>
  <c r="CW15" i="4" s="1"/>
  <c r="BJ14" i="2"/>
  <c r="AY15" i="4" s="1"/>
  <c r="BO15" i="4" s="1"/>
  <c r="AY14" i="2"/>
  <c r="Q15" i="4" s="1"/>
  <c r="BS12" i="2"/>
  <c r="AW12" i="2"/>
  <c r="BH12" i="2"/>
  <c r="AW13" i="4" s="1"/>
  <c r="BN13" i="4" s="1"/>
  <c r="BN125" i="2"/>
  <c r="BC126" i="4" s="1"/>
  <c r="BQ126" i="4" s="1"/>
  <c r="BC125" i="2"/>
  <c r="U126" i="4" s="1"/>
  <c r="BY125" i="2"/>
  <c r="CK126" i="4" s="1"/>
  <c r="CY126" i="4" s="1"/>
  <c r="BJ121" i="2"/>
  <c r="AY122" i="4" s="1"/>
  <c r="BO122" i="4" s="1"/>
  <c r="AY121" i="2"/>
  <c r="Q122" i="4" s="1"/>
  <c r="BU121" i="2"/>
  <c r="BC117" i="2"/>
  <c r="BY117" i="2"/>
  <c r="BN117" i="2"/>
  <c r="BU113" i="2"/>
  <c r="CG114" i="4" s="1"/>
  <c r="CW114" i="4" s="1"/>
  <c r="BJ113" i="2"/>
  <c r="AY114" i="4" s="1"/>
  <c r="BO114" i="4" s="1"/>
  <c r="AY113" i="2"/>
  <c r="Q114" i="4" s="1"/>
  <c r="AZ110" i="2"/>
  <c r="R111" i="4" s="1"/>
  <c r="BV110" i="2"/>
  <c r="BK110" i="2"/>
  <c r="BO106" i="2"/>
  <c r="BZ106" i="2"/>
  <c r="BD106" i="2"/>
  <c r="V107" i="4" s="1"/>
  <c r="AZ102" i="2"/>
  <c r="R103" i="4" s="1"/>
  <c r="BV102" i="2"/>
  <c r="CH103" i="4" s="1"/>
  <c r="BK102" i="2"/>
  <c r="AZ103" i="4" s="1"/>
  <c r="BD98" i="2"/>
  <c r="BZ98" i="2"/>
  <c r="BO98" i="2"/>
  <c r="BD99" i="4" s="1"/>
  <c r="BS95" i="2"/>
  <c r="BH95" i="2"/>
  <c r="AW96" i="4" s="1"/>
  <c r="BN96" i="4" s="1"/>
  <c r="AW95" i="2"/>
  <c r="O96" i="4" s="1"/>
  <c r="BT92" i="2"/>
  <c r="CF93" i="4" s="1"/>
  <c r="BI92" i="2"/>
  <c r="AX93" i="4" s="1"/>
  <c r="AX92" i="2"/>
  <c r="BS89" i="2"/>
  <c r="BH89" i="2"/>
  <c r="AW89" i="2"/>
  <c r="AX86" i="2"/>
  <c r="P87" i="4" s="1"/>
  <c r="BT86" i="2"/>
  <c r="CF87" i="4" s="1"/>
  <c r="BI86" i="2"/>
  <c r="AX87" i="4" s="1"/>
  <c r="BX82" i="2"/>
  <c r="CJ83" i="4" s="1"/>
  <c r="BM82" i="2"/>
  <c r="BB82" i="2"/>
  <c r="BW77" i="2"/>
  <c r="CI78" i="4" s="1"/>
  <c r="CX78" i="4" s="1"/>
  <c r="BL77" i="2"/>
  <c r="BA77" i="2"/>
  <c r="S78" i="4" s="1"/>
  <c r="BX74" i="2"/>
  <c r="CJ75" i="4" s="1"/>
  <c r="BM74" i="2"/>
  <c r="BB75" i="4" s="1"/>
  <c r="BB74" i="2"/>
  <c r="T75" i="4" s="1"/>
  <c r="BW69" i="2"/>
  <c r="BL69" i="2"/>
  <c r="BA69" i="2"/>
  <c r="BX66" i="2"/>
  <c r="CJ67" i="4" s="1"/>
  <c r="BM66" i="2"/>
  <c r="BB67" i="4" s="1"/>
  <c r="BB66" i="2"/>
  <c r="T67" i="4" s="1"/>
  <c r="BT62" i="2"/>
  <c r="CF63" i="4" s="1"/>
  <c r="BI62" i="2"/>
  <c r="AX63" i="4" s="1"/>
  <c r="AX62" i="2"/>
  <c r="BU59" i="2"/>
  <c r="BJ59" i="2"/>
  <c r="AY60" i="4" s="1"/>
  <c r="BO60" i="4" s="1"/>
  <c r="AY59" i="2"/>
  <c r="Q60" i="4" s="1"/>
  <c r="BY55" i="2"/>
  <c r="CK56" i="4" s="1"/>
  <c r="CY56" i="4" s="1"/>
  <c r="BC55" i="2"/>
  <c r="U56" i="4" s="1"/>
  <c r="BN55" i="2"/>
  <c r="BC56" i="4" s="1"/>
  <c r="BQ56" i="4" s="1"/>
  <c r="BU51" i="2"/>
  <c r="CG52" i="4" s="1"/>
  <c r="CW52" i="4" s="1"/>
  <c r="AY51" i="2"/>
  <c r="BJ51" i="2"/>
  <c r="BT46" i="2"/>
  <c r="BI46" i="2"/>
  <c r="AX47" i="4" s="1"/>
  <c r="AX46" i="2"/>
  <c r="P47" i="4" s="1"/>
  <c r="BU43" i="2"/>
  <c r="CG44" i="4" s="1"/>
  <c r="CW44" i="4" s="1"/>
  <c r="BJ43" i="2"/>
  <c r="AY44" i="4" s="1"/>
  <c r="BO44" i="4" s="1"/>
  <c r="AY43" i="2"/>
  <c r="Q44" i="4" s="1"/>
  <c r="BT38" i="2"/>
  <c r="BI38" i="2"/>
  <c r="AX38" i="2"/>
  <c r="BC31" i="2"/>
  <c r="U32" i="4" s="1"/>
  <c r="BN31" i="2"/>
  <c r="BC32" i="4" s="1"/>
  <c r="BQ32" i="4" s="1"/>
  <c r="BY31" i="2"/>
  <c r="CK32" i="4" s="1"/>
  <c r="CY32" i="4" s="1"/>
  <c r="BO28" i="2"/>
  <c r="BD29" i="4" s="1"/>
  <c r="BZ28" i="2"/>
  <c r="CL29" i="4" s="1"/>
  <c r="BD28" i="2"/>
  <c r="BH25" i="2"/>
  <c r="BS25" i="2"/>
  <c r="AW25" i="2"/>
  <c r="O26" i="4" s="1"/>
  <c r="BW21" i="2"/>
  <c r="CI22" i="4" s="1"/>
  <c r="CX22" i="4" s="1"/>
  <c r="BL21" i="2"/>
  <c r="BA22" i="4" s="1"/>
  <c r="BP22" i="4" s="1"/>
  <c r="BA21" i="2"/>
  <c r="S22" i="4" s="1"/>
  <c r="BX18" i="2"/>
  <c r="CJ19" i="4" s="1"/>
  <c r="BM18" i="2"/>
  <c r="BB18" i="2"/>
  <c r="BT14" i="2"/>
  <c r="AX14" i="2"/>
  <c r="BI14" i="2"/>
  <c r="AX15" i="4" s="1"/>
  <c r="BU11" i="2"/>
  <c r="CG12" i="4" s="1"/>
  <c r="CW12" i="4" s="1"/>
  <c r="BJ11" i="2"/>
  <c r="AY12" i="4" s="1"/>
  <c r="BO12" i="4" s="1"/>
  <c r="AY11" i="2"/>
  <c r="Q12" i="4" s="1"/>
  <c r="BV8" i="2"/>
  <c r="AZ8" i="2"/>
  <c r="BK8" i="2"/>
  <c r="BB125" i="2"/>
  <c r="BX125" i="2"/>
  <c r="CJ126" i="4" s="1"/>
  <c r="BM125" i="2"/>
  <c r="BB126" i="4" s="1"/>
  <c r="BY122" i="2"/>
  <c r="CK123" i="4" s="1"/>
  <c r="CY123" i="4" s="1"/>
  <c r="BN122" i="2"/>
  <c r="BC123" i="4" s="1"/>
  <c r="BQ123" i="4" s="1"/>
  <c r="BC122" i="2"/>
  <c r="BZ119" i="2"/>
  <c r="BD119" i="2"/>
  <c r="BO119" i="2"/>
  <c r="AW116" i="2"/>
  <c r="O117" i="4" s="1"/>
  <c r="BH116" i="2"/>
  <c r="AW117" i="4" s="1"/>
  <c r="BN117" i="4" s="1"/>
  <c r="BS116" i="2"/>
  <c r="CE117" i="4" s="1"/>
  <c r="CV117" i="4" s="1"/>
  <c r="BW112" i="2"/>
  <c r="CI113" i="4" s="1"/>
  <c r="CX113" i="4" s="1"/>
  <c r="BA112" i="2"/>
  <c r="BL112" i="2"/>
  <c r="BB109" i="2"/>
  <c r="T110" i="4" s="1"/>
  <c r="BX109" i="2"/>
  <c r="CJ110" i="4" s="1"/>
  <c r="BM109" i="2"/>
  <c r="BB110" i="4" s="1"/>
  <c r="BT105" i="2"/>
  <c r="CF106" i="4" s="1"/>
  <c r="AX105" i="2"/>
  <c r="P106" i="4" s="1"/>
  <c r="BI105" i="2"/>
  <c r="AX106" i="4" s="1"/>
  <c r="BH100" i="2"/>
  <c r="AW100" i="2"/>
  <c r="BS100" i="2"/>
  <c r="CE101" i="4" s="1"/>
  <c r="CV101" i="4" s="1"/>
  <c r="BD95" i="2"/>
  <c r="BO95" i="2"/>
  <c r="BD96" i="4" s="1"/>
  <c r="BZ95" i="2"/>
  <c r="CL96" i="4" s="1"/>
  <c r="AW92" i="2"/>
  <c r="O93" i="4" s="1"/>
  <c r="BS92" i="2"/>
  <c r="CE93" i="4" s="1"/>
  <c r="CV93" i="4" s="1"/>
  <c r="BH92" i="2"/>
  <c r="BL90" i="2"/>
  <c r="BA90" i="2"/>
  <c r="BW90" i="2"/>
  <c r="BM87" i="2"/>
  <c r="BB88" i="4" s="1"/>
  <c r="BB87" i="2"/>
  <c r="T88" i="4" s="1"/>
  <c r="BX87" i="2"/>
  <c r="CJ88" i="4" s="1"/>
  <c r="BA82" i="2"/>
  <c r="S83" i="4" s="1"/>
  <c r="BW82" i="2"/>
  <c r="BL82" i="2"/>
  <c r="BB79" i="2"/>
  <c r="BX79" i="2"/>
  <c r="BM79" i="2"/>
  <c r="BB80" i="4" s="1"/>
  <c r="AX75" i="2"/>
  <c r="BT75" i="2"/>
  <c r="CF76" i="4" s="1"/>
  <c r="BI75" i="2"/>
  <c r="AX76" i="4" s="1"/>
  <c r="AW70" i="2"/>
  <c r="BS70" i="2"/>
  <c r="BH70" i="2"/>
  <c r="BI67" i="2"/>
  <c r="BT67" i="2"/>
  <c r="CF68" i="4" s="1"/>
  <c r="AX67" i="2"/>
  <c r="P68" i="4" s="1"/>
  <c r="AZ61" i="2"/>
  <c r="R62" i="4" s="1"/>
  <c r="BV61" i="2"/>
  <c r="CH62" i="4" s="1"/>
  <c r="BK61" i="2"/>
  <c r="BZ57" i="2"/>
  <c r="BO57" i="2"/>
  <c r="BD57" i="2"/>
  <c r="AW54" i="2"/>
  <c r="O55" i="4" s="1"/>
  <c r="BS54" i="2"/>
  <c r="CE55" i="4" s="1"/>
  <c r="CV55" i="4" s="1"/>
  <c r="BH54" i="2"/>
  <c r="AW55" i="4" s="1"/>
  <c r="BN55" i="4" s="1"/>
  <c r="BW50" i="2"/>
  <c r="CI51" i="4" s="1"/>
  <c r="CX51" i="4" s="1"/>
  <c r="BA50" i="2"/>
  <c r="BL50" i="2"/>
  <c r="BB47" i="2"/>
  <c r="BX47" i="2"/>
  <c r="CJ48" i="4" s="1"/>
  <c r="BM47" i="2"/>
  <c r="BB48" i="4" s="1"/>
  <c r="AX43" i="2"/>
  <c r="P44" i="4" s="1"/>
  <c r="BI43" i="2"/>
  <c r="AX44" i="4" s="1"/>
  <c r="BT43" i="2"/>
  <c r="CF44" i="4" s="1"/>
  <c r="BX39" i="2"/>
  <c r="BM39" i="2"/>
  <c r="BB39" i="2"/>
  <c r="T40" i="4" s="1"/>
  <c r="BC36" i="2"/>
  <c r="U37" i="4" s="1"/>
  <c r="BN36" i="2"/>
  <c r="BC37" i="4" s="1"/>
  <c r="BQ37" i="4" s="1"/>
  <c r="BY36" i="2"/>
  <c r="CK37" i="4" s="1"/>
  <c r="CY37" i="4" s="1"/>
  <c r="BZ33" i="2"/>
  <c r="CL34" i="4" s="1"/>
  <c r="BO33" i="2"/>
  <c r="BD34" i="4" s="1"/>
  <c r="BD33" i="2"/>
  <c r="BN28" i="2"/>
  <c r="BY28" i="2"/>
  <c r="CK29" i="4" s="1"/>
  <c r="CY29" i="4" s="1"/>
  <c r="BC28" i="2"/>
  <c r="U29" i="4" s="1"/>
  <c r="BZ25" i="2"/>
  <c r="CL26" i="4" s="1"/>
  <c r="BO25" i="2"/>
  <c r="BD26" i="4" s="1"/>
  <c r="BD25" i="2"/>
  <c r="V26" i="4" s="1"/>
  <c r="BK21" i="2"/>
  <c r="AZ22" i="4" s="1"/>
  <c r="BV21" i="2"/>
  <c r="AZ21" i="2"/>
  <c r="BZ17" i="2"/>
  <c r="BO17" i="2"/>
  <c r="BD17" i="2"/>
  <c r="V18" i="4" s="1"/>
  <c r="BS14" i="2"/>
  <c r="CE15" i="4" s="1"/>
  <c r="CV15" i="4" s="1"/>
  <c r="AW14" i="2"/>
  <c r="O15" i="4" s="1"/>
  <c r="BH14" i="2"/>
  <c r="AW15" i="4" s="1"/>
  <c r="BN15" i="4" s="1"/>
  <c r="BW10" i="2"/>
  <c r="BL10" i="2"/>
  <c r="BA10" i="2"/>
  <c r="S11" i="4" s="1"/>
  <c r="BB7" i="2"/>
  <c r="BM7" i="2"/>
  <c r="BB8" i="4" s="1"/>
  <c r="BX7" i="2"/>
  <c r="CJ8" i="4" s="1"/>
  <c r="BT126" i="2"/>
  <c r="CF127" i="4" s="1"/>
  <c r="AX126" i="2"/>
  <c r="P127" i="4" s="1"/>
  <c r="BI126" i="2"/>
  <c r="BK120" i="2"/>
  <c r="BV120" i="2"/>
  <c r="AZ120" i="2"/>
  <c r="BW117" i="2"/>
  <c r="CI118" i="4" s="1"/>
  <c r="CX118" i="4" s="1"/>
  <c r="BL117" i="2"/>
  <c r="BA118" i="4" s="1"/>
  <c r="BP118" i="4" s="1"/>
  <c r="BA117" i="2"/>
  <c r="S118" i="4" s="1"/>
  <c r="BV112" i="2"/>
  <c r="CH113" i="4" s="1"/>
  <c r="AZ112" i="2"/>
  <c r="BK112" i="2"/>
  <c r="AY107" i="2"/>
  <c r="BJ107" i="2"/>
  <c r="BU107" i="2"/>
  <c r="CG108" i="4" s="1"/>
  <c r="CW108" i="4" s="1"/>
  <c r="BY103" i="2"/>
  <c r="CK104" i="4" s="1"/>
  <c r="CY104" i="4" s="1"/>
  <c r="BN103" i="2"/>
  <c r="BC104" i="4" s="1"/>
  <c r="BQ104" i="4" s="1"/>
  <c r="BC103" i="2"/>
  <c r="U104" i="4" s="1"/>
  <c r="BD100" i="2"/>
  <c r="BO100" i="2"/>
  <c r="BZ100" i="2"/>
  <c r="BV96" i="2"/>
  <c r="CH97" i="4" s="1"/>
  <c r="BK96" i="2"/>
  <c r="AZ97" i="4" s="1"/>
  <c r="AZ96" i="2"/>
  <c r="R97" i="4" s="1"/>
  <c r="AY91" i="2"/>
  <c r="Q92" i="4" s="1"/>
  <c r="BU91" i="2"/>
  <c r="CG92" i="4" s="1"/>
  <c r="CW92" i="4" s="1"/>
  <c r="BJ91" i="2"/>
  <c r="AY90" i="2"/>
  <c r="BJ90" i="2"/>
  <c r="AY91" i="4" s="1"/>
  <c r="BO91" i="4" s="1"/>
  <c r="BU90" i="2"/>
  <c r="CG91" i="4" s="1"/>
  <c r="CW91" i="4" s="1"/>
  <c r="BB89" i="2"/>
  <c r="T90" i="4" s="1"/>
  <c r="BM89" i="2"/>
  <c r="BB90" i="4" s="1"/>
  <c r="BX89" i="2"/>
  <c r="CJ90" i="4" s="1"/>
  <c r="BS88" i="2"/>
  <c r="CE89" i="4" s="1"/>
  <c r="CV89" i="4" s="1"/>
  <c r="BH88" i="2"/>
  <c r="AW88" i="2"/>
  <c r="BV87" i="2"/>
  <c r="BK87" i="2"/>
  <c r="AZ87" i="2"/>
  <c r="R88" i="4" s="1"/>
  <c r="BY86" i="2"/>
  <c r="CK87" i="4" s="1"/>
  <c r="CY87" i="4" s="1"/>
  <c r="BN86" i="2"/>
  <c r="BC87" i="4" s="1"/>
  <c r="BQ87" i="4" s="1"/>
  <c r="BC86" i="2"/>
  <c r="U87" i="4" s="1"/>
  <c r="AX85" i="2"/>
  <c r="BT85" i="2"/>
  <c r="BI85" i="2"/>
  <c r="AX86" i="4" s="1"/>
  <c r="BA84" i="2"/>
  <c r="BW84" i="2"/>
  <c r="CI85" i="4" s="1"/>
  <c r="CX85" i="4" s="1"/>
  <c r="BL84" i="2"/>
  <c r="BA85" i="4" s="1"/>
  <c r="BP85" i="4" s="1"/>
  <c r="BZ83" i="2"/>
  <c r="CL84" i="4" s="1"/>
  <c r="BO83" i="2"/>
  <c r="BD84" i="4" s="1"/>
  <c r="BD83" i="2"/>
  <c r="BU82" i="2"/>
  <c r="BJ82" i="2"/>
  <c r="AY82" i="2"/>
  <c r="BB81" i="2"/>
  <c r="T82" i="4" s="1"/>
  <c r="BX81" i="2"/>
  <c r="CJ82" i="4" s="1"/>
  <c r="BM81" i="2"/>
  <c r="BB82" i="4" s="1"/>
  <c r="BS80" i="2"/>
  <c r="CE81" i="4" s="1"/>
  <c r="CV81" i="4" s="1"/>
  <c r="BH80" i="2"/>
  <c r="AW80" i="2"/>
  <c r="BV79" i="2"/>
  <c r="BK79" i="2"/>
  <c r="AZ80" i="4" s="1"/>
  <c r="AZ79" i="2"/>
  <c r="R80" i="4" s="1"/>
  <c r="BY78" i="2"/>
  <c r="CK79" i="4" s="1"/>
  <c r="CY79" i="4" s="1"/>
  <c r="BN78" i="2"/>
  <c r="BC79" i="4" s="1"/>
  <c r="BQ79" i="4" s="1"/>
  <c r="BC78" i="2"/>
  <c r="U79" i="4" s="1"/>
  <c r="BT77" i="2"/>
  <c r="AX77" i="2"/>
  <c r="BI77" i="2"/>
  <c r="BA76" i="2"/>
  <c r="BW76" i="2"/>
  <c r="CI77" i="4" s="1"/>
  <c r="CX77" i="4" s="1"/>
  <c r="BL76" i="2"/>
  <c r="BA77" i="4" s="1"/>
  <c r="BP77" i="4" s="1"/>
  <c r="BO75" i="2"/>
  <c r="BD76" i="4" s="1"/>
  <c r="BZ75" i="2"/>
  <c r="CL76" i="4" s="1"/>
  <c r="BD75" i="2"/>
  <c r="AY74" i="2"/>
  <c r="BU74" i="2"/>
  <c r="BJ74" i="2"/>
  <c r="BX73" i="2"/>
  <c r="CJ74" i="4" s="1"/>
  <c r="BM73" i="2"/>
  <c r="BB74" i="4" s="1"/>
  <c r="BB73" i="2"/>
  <c r="T74" i="4" s="1"/>
  <c r="BS72" i="2"/>
  <c r="CE73" i="4" s="1"/>
  <c r="CV73" i="4" s="1"/>
  <c r="BH72" i="2"/>
  <c r="AW72" i="2"/>
  <c r="BV71" i="2"/>
  <c r="CH72" i="4" s="1"/>
  <c r="BK71" i="2"/>
  <c r="AZ71" i="2"/>
  <c r="R72" i="4" s="1"/>
  <c r="BY70" i="2"/>
  <c r="CK71" i="4" s="1"/>
  <c r="CY71" i="4" s="1"/>
  <c r="BN70" i="2"/>
  <c r="BC71" i="4" s="1"/>
  <c r="BQ71" i="4" s="1"/>
  <c r="BC70" i="2"/>
  <c r="U71" i="4" s="1"/>
  <c r="BT69" i="2"/>
  <c r="BI69" i="2"/>
  <c r="AX69" i="2"/>
  <c r="BW68" i="2"/>
  <c r="CI69" i="4" s="1"/>
  <c r="CX69" i="4" s="1"/>
  <c r="BA68" i="2"/>
  <c r="S69" i="4" s="1"/>
  <c r="BL68" i="2"/>
  <c r="BA69" i="4" s="1"/>
  <c r="BP69" i="4" s="1"/>
  <c r="BD67" i="2"/>
  <c r="V68" i="4" s="1"/>
  <c r="BO67" i="2"/>
  <c r="BD68" i="4" s="1"/>
  <c r="BZ67" i="2"/>
  <c r="BU66" i="2"/>
  <c r="BJ66" i="2"/>
  <c r="AY66" i="2"/>
  <c r="BX65" i="2"/>
  <c r="CJ66" i="4" s="1"/>
  <c r="BM65" i="2"/>
  <c r="BB66" i="4" s="1"/>
  <c r="BB65" i="2"/>
  <c r="T66" i="4" s="1"/>
  <c r="BS64" i="2"/>
  <c r="CE65" i="4" s="1"/>
  <c r="CV65" i="4" s="1"/>
  <c r="AW64" i="2"/>
  <c r="BH64" i="2"/>
  <c r="BV63" i="2"/>
  <c r="CH64" i="4" s="1"/>
  <c r="BK63" i="2"/>
  <c r="AZ63" i="2"/>
  <c r="R64" i="4" s="1"/>
  <c r="BN62" i="2"/>
  <c r="BC63" i="4" s="1"/>
  <c r="BQ63" i="4" s="1"/>
  <c r="BY62" i="2"/>
  <c r="CK63" i="4" s="1"/>
  <c r="CY63" i="4" s="1"/>
  <c r="BC62" i="2"/>
  <c r="U63" i="4" s="1"/>
  <c r="BT61" i="2"/>
  <c r="BI61" i="2"/>
  <c r="AX61" i="2"/>
  <c r="BA60" i="2"/>
  <c r="BW60" i="2"/>
  <c r="CI61" i="4" s="1"/>
  <c r="CX61" i="4" s="1"/>
  <c r="BL60" i="2"/>
  <c r="BA61" i="4" s="1"/>
  <c r="BP61" i="4" s="1"/>
  <c r="BO59" i="2"/>
  <c r="BD60" i="4" s="1"/>
  <c r="BZ59" i="2"/>
  <c r="CL60" i="4" s="1"/>
  <c r="BD59" i="2"/>
  <c r="BU58" i="2"/>
  <c r="BJ58" i="2"/>
  <c r="AY58" i="2"/>
  <c r="BM57" i="2"/>
  <c r="BB58" i="4" s="1"/>
  <c r="BX57" i="2"/>
  <c r="CJ58" i="4" s="1"/>
  <c r="BB57" i="2"/>
  <c r="T58" i="4" s="1"/>
  <c r="BS56" i="2"/>
  <c r="CE57" i="4" s="1"/>
  <c r="CV57" i="4" s="1"/>
  <c r="AW56" i="2"/>
  <c r="BH56" i="2"/>
  <c r="BV55" i="2"/>
  <c r="BK55" i="2"/>
  <c r="AZ55" i="2"/>
  <c r="R56" i="4" s="1"/>
  <c r="BY54" i="2"/>
  <c r="CK55" i="4" s="1"/>
  <c r="CY55" i="4" s="1"/>
  <c r="BN54" i="2"/>
  <c r="BC55" i="4" s="1"/>
  <c r="BQ55" i="4" s="1"/>
  <c r="BC54" i="2"/>
  <c r="U55" i="4" s="1"/>
  <c r="AX53" i="2"/>
  <c r="BI53" i="2"/>
  <c r="BT53" i="2"/>
  <c r="BW52" i="2"/>
  <c r="CI53" i="4" s="1"/>
  <c r="CX53" i="4" s="1"/>
  <c r="BA52" i="2"/>
  <c r="S53" i="4" s="1"/>
  <c r="BL52" i="2"/>
  <c r="BA53" i="4" s="1"/>
  <c r="BP53" i="4" s="1"/>
  <c r="BO51" i="2"/>
  <c r="BD52" i="4" s="1"/>
  <c r="BZ51" i="2"/>
  <c r="CL52" i="4" s="1"/>
  <c r="BD51" i="2"/>
  <c r="BU50" i="2"/>
  <c r="BJ50" i="2"/>
  <c r="AY50" i="2"/>
  <c r="BX49" i="2"/>
  <c r="CJ50" i="4" s="1"/>
  <c r="BB49" i="2"/>
  <c r="T50" i="4" s="1"/>
  <c r="BM49" i="2"/>
  <c r="BB50" i="4" s="1"/>
  <c r="BS48" i="2"/>
  <c r="CE49" i="4" s="1"/>
  <c r="CV49" i="4" s="1"/>
  <c r="BH48" i="2"/>
  <c r="AW48" i="2"/>
  <c r="BV47" i="2"/>
  <c r="BK47" i="2"/>
  <c r="AZ48" i="4" s="1"/>
  <c r="AZ47" i="2"/>
  <c r="R48" i="4" s="1"/>
  <c r="BN46" i="2"/>
  <c r="BC47" i="4" s="1"/>
  <c r="BQ47" i="4" s="1"/>
  <c r="BC46" i="2"/>
  <c r="U47" i="4" s="1"/>
  <c r="BY46" i="2"/>
  <c r="CK47" i="4" s="1"/>
  <c r="CY47" i="4" s="1"/>
  <c r="BT45" i="2"/>
  <c r="BI45" i="2"/>
  <c r="AX45" i="2"/>
  <c r="BA44" i="2"/>
  <c r="BW44" i="2"/>
  <c r="CI45" i="4" s="1"/>
  <c r="CX45" i="4" s="1"/>
  <c r="BL44" i="2"/>
  <c r="BA45" i="4" s="1"/>
  <c r="BP45" i="4" s="1"/>
  <c r="BZ43" i="2"/>
  <c r="CL44" i="4" s="1"/>
  <c r="BO43" i="2"/>
  <c r="BD44" i="4" s="1"/>
  <c r="BD43" i="2"/>
  <c r="AY42" i="2"/>
  <c r="BU42" i="2"/>
  <c r="BJ42" i="2"/>
  <c r="AY43" i="4" s="1"/>
  <c r="BO43" i="4" s="1"/>
  <c r="BM41" i="2"/>
  <c r="BB42" i="4" s="1"/>
  <c r="BB41" i="2"/>
  <c r="T42" i="4" s="1"/>
  <c r="BX41" i="2"/>
  <c r="CJ42" i="4" s="1"/>
  <c r="BS40" i="2"/>
  <c r="CE41" i="4" s="1"/>
  <c r="CV41" i="4" s="1"/>
  <c r="AW40" i="2"/>
  <c r="BH40" i="2"/>
  <c r="BV39" i="2"/>
  <c r="BK39" i="2"/>
  <c r="AZ39" i="2"/>
  <c r="R40" i="4" s="1"/>
  <c r="BY38" i="2"/>
  <c r="CK39" i="4" s="1"/>
  <c r="CY39" i="4" s="1"/>
  <c r="BN38" i="2"/>
  <c r="BC39" i="4" s="1"/>
  <c r="BQ39" i="4" s="1"/>
  <c r="BC38" i="2"/>
  <c r="U39" i="4" s="1"/>
  <c r="BT37" i="2"/>
  <c r="BI37" i="2"/>
  <c r="AX37" i="2"/>
  <c r="P38" i="4" s="1"/>
  <c r="BW36" i="2"/>
  <c r="BA36" i="2"/>
  <c r="S37" i="4" s="1"/>
  <c r="BL36" i="2"/>
  <c r="BA37" i="4" s="1"/>
  <c r="BP37" i="4" s="1"/>
  <c r="BD35" i="2"/>
  <c r="V36" i="4" s="1"/>
  <c r="BZ35" i="2"/>
  <c r="CL36" i="4" s="1"/>
  <c r="BO35" i="2"/>
  <c r="BU34" i="2"/>
  <c r="BJ34" i="2"/>
  <c r="AY34" i="2"/>
  <c r="Q35" i="4" s="1"/>
  <c r="BX33" i="2"/>
  <c r="CJ34" i="4" s="1"/>
  <c r="BM33" i="2"/>
  <c r="BB34" i="4" s="1"/>
  <c r="BB33" i="2"/>
  <c r="T34" i="4" s="1"/>
  <c r="BS32" i="2"/>
  <c r="CE33" i="4" s="1"/>
  <c r="CV33" i="4" s="1"/>
  <c r="AW32" i="2"/>
  <c r="BH32" i="2"/>
  <c r="BV31" i="2"/>
  <c r="BK31" i="2"/>
  <c r="AZ31" i="2"/>
  <c r="R32" i="4" s="1"/>
  <c r="BN30" i="2"/>
  <c r="BC31" i="4" s="1"/>
  <c r="BQ31" i="4" s="1"/>
  <c r="BY30" i="2"/>
  <c r="CK31" i="4" s="1"/>
  <c r="CY31" i="4" s="1"/>
  <c r="BC30" i="2"/>
  <c r="U31" i="4" s="1"/>
  <c r="BT29" i="2"/>
  <c r="AX29" i="2"/>
  <c r="BI29" i="2"/>
  <c r="AX30" i="4" s="1"/>
  <c r="BA28" i="2"/>
  <c r="BW28" i="2"/>
  <c r="CI29" i="4" s="1"/>
  <c r="CX29" i="4" s="1"/>
  <c r="BL28" i="2"/>
  <c r="BA29" i="4" s="1"/>
  <c r="BP29" i="4" s="1"/>
  <c r="BO27" i="2"/>
  <c r="BD28" i="4" s="1"/>
  <c r="BD27" i="2"/>
  <c r="V28" i="4" s="1"/>
  <c r="BZ27" i="2"/>
  <c r="BU26" i="2"/>
  <c r="BJ26" i="2"/>
  <c r="AY26" i="2"/>
  <c r="BM25" i="2"/>
  <c r="BB26" i="4" s="1"/>
  <c r="BX25" i="2"/>
  <c r="CJ26" i="4" s="1"/>
  <c r="BB25" i="2"/>
  <c r="T26" i="4" s="1"/>
  <c r="BS24" i="2"/>
  <c r="CE25" i="4" s="1"/>
  <c r="CV25" i="4" s="1"/>
  <c r="AW24" i="2"/>
  <c r="BH24" i="2"/>
  <c r="BV23" i="2"/>
  <c r="BK23" i="2"/>
  <c r="AZ23" i="2"/>
  <c r="R24" i="4" s="1"/>
  <c r="BY22" i="2"/>
  <c r="CK23" i="4" s="1"/>
  <c r="CY23" i="4" s="1"/>
  <c r="BN22" i="2"/>
  <c r="BC23" i="4" s="1"/>
  <c r="BQ23" i="4" s="1"/>
  <c r="BC22" i="2"/>
  <c r="U23" i="4" s="1"/>
  <c r="BT21" i="2"/>
  <c r="AX21" i="2"/>
  <c r="BI21" i="2"/>
  <c r="BW20" i="2"/>
  <c r="BA20" i="2"/>
  <c r="S21" i="4" s="1"/>
  <c r="BL20" i="2"/>
  <c r="BA21" i="4" s="1"/>
  <c r="BP21" i="4" s="1"/>
  <c r="BZ19" i="2"/>
  <c r="CL20" i="4" s="1"/>
  <c r="BO19" i="2"/>
  <c r="BD20" i="4" s="1"/>
  <c r="BD19" i="2"/>
  <c r="BU18" i="2"/>
  <c r="BJ18" i="2"/>
  <c r="AY18" i="2"/>
  <c r="BB17" i="2"/>
  <c r="T18" i="4" s="1"/>
  <c r="BM17" i="2"/>
  <c r="BB18" i="4" s="1"/>
  <c r="BX17" i="2"/>
  <c r="CJ18" i="4" s="1"/>
  <c r="BS16" i="2"/>
  <c r="CE17" i="4" s="1"/>
  <c r="CV17" i="4" s="1"/>
  <c r="BH16" i="2"/>
  <c r="AW16" i="2"/>
  <c r="BV15" i="2"/>
  <c r="BK15" i="2"/>
  <c r="AZ15" i="2"/>
  <c r="R16" i="4" s="1"/>
  <c r="BN14" i="2"/>
  <c r="BC15" i="4" s="1"/>
  <c r="BQ15" i="4" s="1"/>
  <c r="BY14" i="2"/>
  <c r="CK15" i="4" s="1"/>
  <c r="CY15" i="4" s="1"/>
  <c r="BC14" i="2"/>
  <c r="U15" i="4" s="1"/>
  <c r="BT13" i="2"/>
  <c r="AX13" i="2"/>
  <c r="BI13" i="2"/>
  <c r="BA12" i="2"/>
  <c r="BL12" i="2"/>
  <c r="BA13" i="4" s="1"/>
  <c r="BP13" i="4" s="1"/>
  <c r="BW12" i="2"/>
  <c r="CI13" i="4" s="1"/>
  <c r="CX13" i="4" s="1"/>
  <c r="BO11" i="2"/>
  <c r="BD12" i="4" s="1"/>
  <c r="BD11" i="2"/>
  <c r="V12" i="4" s="1"/>
  <c r="BZ11" i="2"/>
  <c r="BU10" i="2"/>
  <c r="BJ10" i="2"/>
  <c r="AY10" i="2"/>
  <c r="BX9" i="2"/>
  <c r="CJ10" i="4" s="1"/>
  <c r="BM9" i="2"/>
  <c r="BB10" i="4" s="1"/>
  <c r="BB9" i="2"/>
  <c r="T10" i="4" s="1"/>
  <c r="BS8" i="2"/>
  <c r="CE9" i="4" s="1"/>
  <c r="CV9" i="4" s="1"/>
  <c r="BH8" i="2"/>
  <c r="AW8" i="2"/>
  <c r="BV7" i="2"/>
  <c r="BK7" i="2"/>
  <c r="AZ7" i="2"/>
  <c r="R8" i="4" s="1"/>
  <c r="BY6" i="2"/>
  <c r="CK7" i="4" s="1"/>
  <c r="CY7" i="4" s="1"/>
  <c r="BN6" i="2"/>
  <c r="BC7" i="4" s="1"/>
  <c r="BQ7" i="4" s="1"/>
  <c r="BC6" i="2"/>
  <c r="U7" i="4" s="1"/>
  <c r="BW127" i="2"/>
  <c r="BL127" i="2"/>
  <c r="BA127" i="2"/>
  <c r="BO126" i="2"/>
  <c r="BZ126" i="2"/>
  <c r="CL127" i="4" s="1"/>
  <c r="BD126" i="2"/>
  <c r="V127" i="4" s="1"/>
  <c r="BU125" i="2"/>
  <c r="CG126" i="4" s="1"/>
  <c r="CW126" i="4" s="1"/>
  <c r="BJ125" i="2"/>
  <c r="AY126" i="4" s="1"/>
  <c r="BO126" i="4" s="1"/>
  <c r="AY125" i="2"/>
  <c r="BM124" i="2"/>
  <c r="BB124" i="2"/>
  <c r="T125" i="4" s="1"/>
  <c r="BX124" i="2"/>
  <c r="CJ125" i="4" s="1"/>
  <c r="BH123" i="2"/>
  <c r="AW124" i="4" s="1"/>
  <c r="BN124" i="4" s="1"/>
  <c r="BS123" i="2"/>
  <c r="CE124" i="4" s="1"/>
  <c r="CV124" i="4" s="1"/>
  <c r="AW123" i="2"/>
  <c r="O124" i="4" s="1"/>
  <c r="AZ122" i="2"/>
  <c r="R123" i="4" s="1"/>
  <c r="BV122" i="2"/>
  <c r="BK122" i="2"/>
  <c r="BY121" i="2"/>
  <c r="BC121" i="2"/>
  <c r="BN121" i="2"/>
  <c r="BC122" i="4" s="1"/>
  <c r="BQ122" i="4" s="1"/>
  <c r="BT120" i="2"/>
  <c r="CF121" i="4" s="1"/>
  <c r="BI120" i="2"/>
  <c r="AX121" i="4" s="1"/>
  <c r="AX120" i="2"/>
  <c r="P121" i="4" s="1"/>
  <c r="BW119" i="2"/>
  <c r="BL119" i="2"/>
  <c r="BA119" i="2"/>
  <c r="S120" i="4" s="1"/>
  <c r="BZ118" i="2"/>
  <c r="BD118" i="2"/>
  <c r="V119" i="4" s="1"/>
  <c r="BO118" i="2"/>
  <c r="BD119" i="4" s="1"/>
  <c r="BU117" i="2"/>
  <c r="CG118" i="4" s="1"/>
  <c r="CW118" i="4" s="1"/>
  <c r="BJ117" i="2"/>
  <c r="AY118" i="4" s="1"/>
  <c r="BO118" i="4" s="1"/>
  <c r="AY117" i="2"/>
  <c r="BM116" i="2"/>
  <c r="BX116" i="2"/>
  <c r="BB116" i="2"/>
  <c r="BS115" i="2"/>
  <c r="CE116" i="4" s="1"/>
  <c r="CV116" i="4" s="1"/>
  <c r="AW115" i="2"/>
  <c r="O116" i="4" s="1"/>
  <c r="BH115" i="2"/>
  <c r="AW116" i="4" s="1"/>
  <c r="BN116" i="4" s="1"/>
  <c r="AZ114" i="2"/>
  <c r="R115" i="4" s="1"/>
  <c r="BV114" i="2"/>
  <c r="BK114" i="2"/>
  <c r="BC113" i="2"/>
  <c r="U114" i="4" s="1"/>
  <c r="BY113" i="2"/>
  <c r="BN113" i="2"/>
  <c r="BC114" i="4" s="1"/>
  <c r="BQ114" i="4" s="1"/>
  <c r="BT112" i="2"/>
  <c r="CF113" i="4" s="1"/>
  <c r="BI112" i="2"/>
  <c r="AX113" i="4" s="1"/>
  <c r="AX112" i="2"/>
  <c r="P113" i="4" s="1"/>
  <c r="BW111" i="2"/>
  <c r="BL111" i="2"/>
  <c r="BA111" i="2"/>
  <c r="S112" i="4" s="1"/>
  <c r="BO110" i="2"/>
  <c r="BD111" i="4" s="1"/>
  <c r="BD110" i="2"/>
  <c r="V111" i="4" s="1"/>
  <c r="BZ110" i="2"/>
  <c r="CL111" i="4" s="1"/>
  <c r="BJ109" i="2"/>
  <c r="AY110" i="4" s="1"/>
  <c r="BO110" i="4" s="1"/>
  <c r="BU109" i="2"/>
  <c r="CG110" i="4" s="1"/>
  <c r="CW110" i="4" s="1"/>
  <c r="AY109" i="2"/>
  <c r="BX108" i="2"/>
  <c r="BM108" i="2"/>
  <c r="BB108" i="2"/>
  <c r="BS107" i="2"/>
  <c r="CE108" i="4" s="1"/>
  <c r="CV108" i="4" s="1"/>
  <c r="BH107" i="2"/>
  <c r="AW108" i="4" s="1"/>
  <c r="BN108" i="4" s="1"/>
  <c r="AW107" i="2"/>
  <c r="O108" i="4" s="1"/>
  <c r="AZ106" i="2"/>
  <c r="R107" i="4" s="1"/>
  <c r="BV106" i="2"/>
  <c r="BK106" i="2"/>
  <c r="BY105" i="2"/>
  <c r="CK106" i="4" s="1"/>
  <c r="CY106" i="4" s="1"/>
  <c r="BN105" i="2"/>
  <c r="BC106" i="4" s="1"/>
  <c r="BQ106" i="4" s="1"/>
  <c r="BC105" i="2"/>
  <c r="U106" i="4" s="1"/>
  <c r="BT104" i="2"/>
  <c r="CF105" i="4" s="1"/>
  <c r="AX104" i="2"/>
  <c r="P105" i="4" s="1"/>
  <c r="BI104" i="2"/>
  <c r="AX105" i="4" s="1"/>
  <c r="BW103" i="2"/>
  <c r="BL103" i="2"/>
  <c r="BA103" i="2"/>
  <c r="S104" i="4" s="1"/>
  <c r="BZ102" i="2"/>
  <c r="BD102" i="2"/>
  <c r="V103" i="4" s="1"/>
  <c r="BO102" i="2"/>
  <c r="BD103" i="4" s="1"/>
  <c r="BJ101" i="2"/>
  <c r="AY102" i="4" s="1"/>
  <c r="BO102" i="4" s="1"/>
  <c r="BU101" i="2"/>
  <c r="CG102" i="4" s="1"/>
  <c r="CW102" i="4" s="1"/>
  <c r="AY101" i="2"/>
  <c r="BX100" i="2"/>
  <c r="BB100" i="2"/>
  <c r="BM100" i="2"/>
  <c r="BH99" i="2"/>
  <c r="AW100" i="4" s="1"/>
  <c r="BN100" i="4" s="1"/>
  <c r="BS99" i="2"/>
  <c r="CE100" i="4" s="1"/>
  <c r="CV100" i="4" s="1"/>
  <c r="AW99" i="2"/>
  <c r="O100" i="4" s="1"/>
  <c r="AZ98" i="2"/>
  <c r="R99" i="4" s="1"/>
  <c r="BV98" i="2"/>
  <c r="BK98" i="2"/>
  <c r="BC97" i="2"/>
  <c r="BY97" i="2"/>
  <c r="BN97" i="2"/>
  <c r="BC98" i="4" s="1"/>
  <c r="BQ98" i="4" s="1"/>
  <c r="BT96" i="2"/>
  <c r="CF97" i="4" s="1"/>
  <c r="BI96" i="2"/>
  <c r="AX97" i="4" s="1"/>
  <c r="AX96" i="2"/>
  <c r="P97" i="4" s="1"/>
  <c r="BW95" i="2"/>
  <c r="BL95" i="2"/>
  <c r="BA95" i="2"/>
  <c r="BZ94" i="2"/>
  <c r="BO94" i="2"/>
  <c r="BD95" i="4" s="1"/>
  <c r="BD94" i="2"/>
  <c r="V95" i="4" s="1"/>
  <c r="BU93" i="2"/>
  <c r="CG94" i="4" s="1"/>
  <c r="CW94" i="4" s="1"/>
  <c r="AY93" i="2"/>
  <c r="Q94" i="4" s="1"/>
  <c r="BJ93" i="2"/>
  <c r="BX92" i="2"/>
  <c r="BM92" i="2"/>
  <c r="BB92" i="2"/>
  <c r="BS91" i="2"/>
  <c r="CE92" i="4" s="1"/>
  <c r="CV92" i="4" s="1"/>
  <c r="BH91" i="2"/>
  <c r="AW92" i="4" s="1"/>
  <c r="BN92" i="4" s="1"/>
  <c r="AW91" i="2"/>
  <c r="O92" i="4" s="1"/>
  <c r="BT76" i="2"/>
  <c r="CF77" i="4" s="1"/>
  <c r="BI76" i="2"/>
  <c r="AX76" i="2"/>
  <c r="AY73" i="2"/>
  <c r="BJ73" i="2"/>
  <c r="AY74" i="4" s="1"/>
  <c r="BO74" i="4" s="1"/>
  <c r="BU73" i="2"/>
  <c r="CG74" i="4" s="1"/>
  <c r="CW74" i="4" s="1"/>
  <c r="BY69" i="2"/>
  <c r="CK70" i="4" s="1"/>
  <c r="CY70" i="4" s="1"/>
  <c r="BC69" i="2"/>
  <c r="U70" i="4" s="1"/>
  <c r="BN69" i="2"/>
  <c r="BC70" i="4" s="1"/>
  <c r="BQ70" i="4" s="1"/>
  <c r="BZ66" i="2"/>
  <c r="BD66" i="2"/>
  <c r="BO66" i="2"/>
  <c r="BS63" i="2"/>
  <c r="CE64" i="4" s="1"/>
  <c r="CV64" i="4" s="1"/>
  <c r="BH63" i="2"/>
  <c r="AW64" i="4" s="1"/>
  <c r="BN64" i="4" s="1"/>
  <c r="AW63" i="2"/>
  <c r="O64" i="4" s="1"/>
  <c r="BL59" i="2"/>
  <c r="BA60" i="4" s="1"/>
  <c r="BP60" i="4" s="1"/>
  <c r="BA59" i="2"/>
  <c r="S60" i="4" s="1"/>
  <c r="BW59" i="2"/>
  <c r="BK54" i="2"/>
  <c r="BV54" i="2"/>
  <c r="AZ54" i="2"/>
  <c r="BU49" i="2"/>
  <c r="CG50" i="4" s="1"/>
  <c r="CW50" i="4" s="1"/>
  <c r="AY49" i="2"/>
  <c r="Q50" i="4" s="1"/>
  <c r="BJ49" i="2"/>
  <c r="AY50" i="4" s="1"/>
  <c r="BO50" i="4" s="1"/>
  <c r="BV46" i="2"/>
  <c r="CH47" i="4" s="1"/>
  <c r="AZ46" i="2"/>
  <c r="BK46" i="2"/>
  <c r="BY37" i="2"/>
  <c r="BC37" i="2"/>
  <c r="BN37" i="2"/>
  <c r="BC38" i="4" s="1"/>
  <c r="BQ38" i="4" s="1"/>
  <c r="BU33" i="2"/>
  <c r="CG34" i="4" s="1"/>
  <c r="CW34" i="4" s="1"/>
  <c r="AY33" i="2"/>
  <c r="Q34" i="4" s="1"/>
  <c r="BJ33" i="2"/>
  <c r="AY34" i="4" s="1"/>
  <c r="BO34" i="4" s="1"/>
  <c r="BY29" i="2"/>
  <c r="BN29" i="2"/>
  <c r="BC29" i="2"/>
  <c r="BZ26" i="2"/>
  <c r="BO26" i="2"/>
  <c r="BD27" i="4" s="1"/>
  <c r="BD26" i="2"/>
  <c r="AW23" i="2"/>
  <c r="O24" i="4" s="1"/>
  <c r="BH23" i="2"/>
  <c r="AW24" i="4" s="1"/>
  <c r="BN24" i="4" s="1"/>
  <c r="BS23" i="2"/>
  <c r="BY21" i="2"/>
  <c r="BN21" i="2"/>
  <c r="BC21" i="2"/>
  <c r="U22" i="4" s="1"/>
  <c r="BZ18" i="2"/>
  <c r="CL19" i="4" s="1"/>
  <c r="BD18" i="2"/>
  <c r="V19" i="4" s="1"/>
  <c r="BO18" i="2"/>
  <c r="BD19" i="4" s="1"/>
  <c r="BM16" i="2"/>
  <c r="BB17" i="4" s="1"/>
  <c r="BB16" i="2"/>
  <c r="BX16" i="2"/>
  <c r="BT12" i="2"/>
  <c r="BI12" i="2"/>
  <c r="AX12" i="2"/>
  <c r="P13" i="4" s="1"/>
  <c r="AY9" i="2"/>
  <c r="Q10" i="4" s="1"/>
  <c r="BJ9" i="2"/>
  <c r="AY10" i="4" s="1"/>
  <c r="BO10" i="4" s="1"/>
  <c r="BU9" i="2"/>
  <c r="CG10" i="4" s="1"/>
  <c r="CW10" i="4" s="1"/>
  <c r="BA126" i="2"/>
  <c r="BL126" i="2"/>
  <c r="BW126" i="2"/>
  <c r="CI127" i="4" s="1"/>
  <c r="CX127" i="4" s="1"/>
  <c r="BX123" i="2"/>
  <c r="BM123" i="2"/>
  <c r="BB124" i="4" s="1"/>
  <c r="BB123" i="2"/>
  <c r="T124" i="4" s="1"/>
  <c r="AX119" i="2"/>
  <c r="P120" i="4" s="1"/>
  <c r="BI119" i="2"/>
  <c r="AX120" i="4" s="1"/>
  <c r="BT119" i="2"/>
  <c r="BU116" i="2"/>
  <c r="BJ116" i="2"/>
  <c r="AY117" i="4" s="1"/>
  <c r="BO117" i="4" s="1"/>
  <c r="AY116" i="2"/>
  <c r="Q117" i="4" s="1"/>
  <c r="BA110" i="2"/>
  <c r="S111" i="4" s="1"/>
  <c r="BW110" i="2"/>
  <c r="CI111" i="4" s="1"/>
  <c r="CX111" i="4" s="1"/>
  <c r="BL110" i="2"/>
  <c r="BA111" i="4" s="1"/>
  <c r="BP111" i="4" s="1"/>
  <c r="BM107" i="2"/>
  <c r="BB108" i="4" s="1"/>
  <c r="BX107" i="2"/>
  <c r="BB107" i="2"/>
  <c r="AX103" i="2"/>
  <c r="BT103" i="2"/>
  <c r="BI103" i="2"/>
  <c r="AX104" i="4" s="1"/>
  <c r="BX99" i="2"/>
  <c r="CJ100" i="4" s="1"/>
  <c r="BB99" i="2"/>
  <c r="T100" i="4" s="1"/>
  <c r="BM99" i="2"/>
  <c r="BB100" i="4" s="1"/>
  <c r="BC96" i="2"/>
  <c r="BY96" i="2"/>
  <c r="BN96" i="2"/>
  <c r="BZ93" i="2"/>
  <c r="BO93" i="2"/>
  <c r="BD94" i="4" s="1"/>
  <c r="BD93" i="2"/>
  <c r="V94" i="4" s="1"/>
  <c r="AX89" i="2"/>
  <c r="P90" i="4" s="1"/>
  <c r="BI89" i="2"/>
  <c r="AX90" i="4" s="1"/>
  <c r="BT89" i="2"/>
  <c r="BV83" i="2"/>
  <c r="BK83" i="2"/>
  <c r="AZ83" i="2"/>
  <c r="BD79" i="2"/>
  <c r="V80" i="4" s="1"/>
  <c r="BZ79" i="2"/>
  <c r="CL80" i="4" s="1"/>
  <c r="BO79" i="2"/>
  <c r="BD80" i="4" s="1"/>
  <c r="AW76" i="2"/>
  <c r="O77" i="4" s="1"/>
  <c r="BS76" i="2"/>
  <c r="BH76" i="2"/>
  <c r="BA72" i="2"/>
  <c r="BL72" i="2"/>
  <c r="BW72" i="2"/>
  <c r="CI73" i="4" s="1"/>
  <c r="CX73" i="4" s="1"/>
  <c r="BX69" i="2"/>
  <c r="CJ70" i="4" s="1"/>
  <c r="BB69" i="2"/>
  <c r="T70" i="4" s="1"/>
  <c r="BM69" i="2"/>
  <c r="BB70" i="4" s="1"/>
  <c r="BT65" i="2"/>
  <c r="BI65" i="2"/>
  <c r="AX65" i="2"/>
  <c r="AY62" i="2"/>
  <c r="Q63" i="4" s="1"/>
  <c r="BU62" i="2"/>
  <c r="CG63" i="4" s="1"/>
  <c r="CW63" i="4" s="1"/>
  <c r="BJ62" i="2"/>
  <c r="AY63" i="4" s="1"/>
  <c r="BO63" i="4" s="1"/>
  <c r="BV59" i="2"/>
  <c r="CH60" i="4" s="1"/>
  <c r="BK59" i="2"/>
  <c r="AZ60" i="4" s="1"/>
  <c r="AZ59" i="2"/>
  <c r="BJ54" i="2"/>
  <c r="BU54" i="2"/>
  <c r="AY54" i="2"/>
  <c r="BV51" i="2"/>
  <c r="CH52" i="4" s="1"/>
  <c r="BK51" i="2"/>
  <c r="AZ52" i="4" s="1"/>
  <c r="AZ51" i="2"/>
  <c r="R52" i="4" s="1"/>
  <c r="AY46" i="2"/>
  <c r="Q47" i="4" s="1"/>
  <c r="BU46" i="2"/>
  <c r="BJ46" i="2"/>
  <c r="BV43" i="2"/>
  <c r="BK43" i="2"/>
  <c r="AZ43" i="2"/>
  <c r="BT41" i="2"/>
  <c r="CF42" i="4" s="1"/>
  <c r="AX41" i="2"/>
  <c r="P42" i="4" s="1"/>
  <c r="BI41" i="2"/>
  <c r="AX42" i="4" s="1"/>
  <c r="BV35" i="2"/>
  <c r="BK35" i="2"/>
  <c r="AZ35" i="2"/>
  <c r="AY30" i="2"/>
  <c r="BJ30" i="2"/>
  <c r="BU30" i="2"/>
  <c r="BV27" i="2"/>
  <c r="CH28" i="4" s="1"/>
  <c r="BK27" i="2"/>
  <c r="AZ28" i="4" s="1"/>
  <c r="AZ27" i="2"/>
  <c r="BZ23" i="2"/>
  <c r="BO23" i="2"/>
  <c r="BD23" i="2"/>
  <c r="V24" i="4" s="1"/>
  <c r="BS20" i="2"/>
  <c r="CE21" i="4" s="1"/>
  <c r="CV21" i="4" s="1"/>
  <c r="BH20" i="2"/>
  <c r="AW21" i="4" s="1"/>
  <c r="BN21" i="4" s="1"/>
  <c r="AW20" i="2"/>
  <c r="O21" i="4" s="1"/>
  <c r="BA16" i="2"/>
  <c r="S17" i="4" s="1"/>
  <c r="BL16" i="2"/>
  <c r="BW16" i="2"/>
  <c r="BN10" i="2"/>
  <c r="BY10" i="2"/>
  <c r="BC10" i="2"/>
  <c r="U11" i="4" s="1"/>
  <c r="BL8" i="2"/>
  <c r="BA9" i="4" s="1"/>
  <c r="BP9" i="4" s="1"/>
  <c r="BW8" i="2"/>
  <c r="CI9" i="4" s="1"/>
  <c r="CX9" i="4" s="1"/>
  <c r="BA8" i="2"/>
  <c r="S9" i="4" s="1"/>
  <c r="AZ126" i="2"/>
  <c r="BK126" i="2"/>
  <c r="BV126" i="2"/>
  <c r="BW123" i="2"/>
  <c r="CI124" i="4" s="1"/>
  <c r="CX124" i="4" s="1"/>
  <c r="BL123" i="2"/>
  <c r="BA124" i="4" s="1"/>
  <c r="BP124" i="4" s="1"/>
  <c r="BA123" i="2"/>
  <c r="S124" i="4" s="1"/>
  <c r="BX120" i="2"/>
  <c r="CJ121" i="4" s="1"/>
  <c r="BM120" i="2"/>
  <c r="BB121" i="4" s="1"/>
  <c r="BB120" i="2"/>
  <c r="BW115" i="2"/>
  <c r="BL115" i="2"/>
  <c r="BA115" i="2"/>
  <c r="BB112" i="2"/>
  <c r="T113" i="4" s="1"/>
  <c r="BM112" i="2"/>
  <c r="BB113" i="4" s="1"/>
  <c r="BX112" i="2"/>
  <c r="CJ113" i="4" s="1"/>
  <c r="BT108" i="2"/>
  <c r="CF109" i="4" s="1"/>
  <c r="AX108" i="2"/>
  <c r="BI108" i="2"/>
  <c r="BX104" i="2"/>
  <c r="BM104" i="2"/>
  <c r="BB104" i="2"/>
  <c r="T105" i="4" s="1"/>
  <c r="BC101" i="2"/>
  <c r="U102" i="4" s="1"/>
  <c r="BY101" i="2"/>
  <c r="CK102" i="4" s="1"/>
  <c r="CY102" i="4" s="1"/>
  <c r="BN101" i="2"/>
  <c r="BC102" i="4" s="1"/>
  <c r="BQ102" i="4" s="1"/>
  <c r="BU97" i="2"/>
  <c r="BJ97" i="2"/>
  <c r="AY97" i="2"/>
  <c r="BW91" i="2"/>
  <c r="BL91" i="2"/>
  <c r="BA91" i="2"/>
  <c r="S92" i="4" s="1"/>
  <c r="BC87" i="2"/>
  <c r="U88" i="4" s="1"/>
  <c r="BY87" i="2"/>
  <c r="CK88" i="4" s="1"/>
  <c r="CY88" i="4" s="1"/>
  <c r="BN87" i="2"/>
  <c r="BU83" i="2"/>
  <c r="AY83" i="2"/>
  <c r="BJ83" i="2"/>
  <c r="BC79" i="2"/>
  <c r="U80" i="4" s="1"/>
  <c r="BY79" i="2"/>
  <c r="CK80" i="4" s="1"/>
  <c r="CY80" i="4" s="1"/>
  <c r="BN79" i="2"/>
  <c r="BC80" i="4" s="1"/>
  <c r="BQ80" i="4" s="1"/>
  <c r="BO76" i="2"/>
  <c r="BD77" i="4" s="1"/>
  <c r="BD76" i="2"/>
  <c r="BZ76" i="2"/>
  <c r="BV72" i="2"/>
  <c r="CH73" i="4" s="1"/>
  <c r="AZ72" i="2"/>
  <c r="R73" i="4" s="1"/>
  <c r="BK72" i="2"/>
  <c r="AZ73" i="4" s="1"/>
  <c r="BU67" i="2"/>
  <c r="CG68" i="4" s="1"/>
  <c r="CW68" i="4" s="1"/>
  <c r="BJ67" i="2"/>
  <c r="AY68" i="4" s="1"/>
  <c r="BO68" i="4" s="1"/>
  <c r="AY67" i="2"/>
  <c r="Q68" i="4" s="1"/>
  <c r="BC63" i="2"/>
  <c r="BN63" i="2"/>
  <c r="BY63" i="2"/>
  <c r="BV56" i="2"/>
  <c r="CH57" i="4" s="1"/>
  <c r="AZ56" i="2"/>
  <c r="R57" i="4" s="1"/>
  <c r="BK56" i="2"/>
  <c r="AZ57" i="4" s="1"/>
  <c r="BZ52" i="2"/>
  <c r="CL53" i="4" s="1"/>
  <c r="BD52" i="2"/>
  <c r="V53" i="4" s="1"/>
  <c r="BO52" i="2"/>
  <c r="BV48" i="2"/>
  <c r="AZ48" i="2"/>
  <c r="BK48" i="2"/>
  <c r="BH41" i="2"/>
  <c r="AW42" i="4" s="1"/>
  <c r="BN42" i="4" s="1"/>
  <c r="AW41" i="2"/>
  <c r="O42" i="4" s="1"/>
  <c r="BS41" i="2"/>
  <c r="CE42" i="4" s="1"/>
  <c r="CV42" i="4" s="1"/>
  <c r="BW37" i="2"/>
  <c r="CI38" i="4" s="1"/>
  <c r="CX38" i="4" s="1"/>
  <c r="BL37" i="2"/>
  <c r="BA37" i="2"/>
  <c r="BX34" i="2"/>
  <c r="CJ35" i="4" s="1"/>
  <c r="BM34" i="2"/>
  <c r="BB35" i="4" s="1"/>
  <c r="BB34" i="2"/>
  <c r="T35" i="4" s="1"/>
  <c r="BV32" i="2"/>
  <c r="CH33" i="4" s="1"/>
  <c r="BK32" i="2"/>
  <c r="AZ33" i="4" s="1"/>
  <c r="AZ32" i="2"/>
  <c r="R33" i="4" s="1"/>
  <c r="BU27" i="2"/>
  <c r="BJ27" i="2"/>
  <c r="AY27" i="2"/>
  <c r="BV24" i="2"/>
  <c r="BK24" i="2"/>
  <c r="AZ25" i="4" s="1"/>
  <c r="AZ24" i="2"/>
  <c r="R25" i="4" s="1"/>
  <c r="BU19" i="2"/>
  <c r="CG20" i="4" s="1"/>
  <c r="CW20" i="4" s="1"/>
  <c r="AY19" i="2"/>
  <c r="Q20" i="4" s="1"/>
  <c r="BJ19" i="2"/>
  <c r="BY15" i="2"/>
  <c r="BC15" i="2"/>
  <c r="BN15" i="2"/>
  <c r="BX10" i="2"/>
  <c r="CJ11" i="4" s="1"/>
  <c r="BM10" i="2"/>
  <c r="BB11" i="4" s="1"/>
  <c r="BB10" i="2"/>
  <c r="T11" i="4" s="1"/>
  <c r="BY7" i="2"/>
  <c r="CK8" i="4" s="1"/>
  <c r="CY8" i="4" s="1"/>
  <c r="BC7" i="2"/>
  <c r="BN7" i="2"/>
  <c r="BV123" i="2"/>
  <c r="AZ123" i="2"/>
  <c r="R124" i="4" s="1"/>
  <c r="BK123" i="2"/>
  <c r="AZ124" i="4" s="1"/>
  <c r="BU118" i="2"/>
  <c r="CG119" i="4" s="1"/>
  <c r="CW119" i="4" s="1"/>
  <c r="BJ118" i="2"/>
  <c r="AY119" i="4" s="1"/>
  <c r="BO119" i="4" s="1"/>
  <c r="AY118" i="2"/>
  <c r="Q119" i="4" s="1"/>
  <c r="BY114" i="2"/>
  <c r="BN114" i="2"/>
  <c r="BC114" i="2"/>
  <c r="BO111" i="2"/>
  <c r="BZ111" i="2"/>
  <c r="CL112" i="4" s="1"/>
  <c r="BD111" i="2"/>
  <c r="V112" i="4" s="1"/>
  <c r="AW108" i="2"/>
  <c r="O109" i="4" s="1"/>
  <c r="BS108" i="2"/>
  <c r="CE109" i="4" s="1"/>
  <c r="CV109" i="4" s="1"/>
  <c r="BH108" i="2"/>
  <c r="BW104" i="2"/>
  <c r="BL104" i="2"/>
  <c r="BA104" i="2"/>
  <c r="BB101" i="2"/>
  <c r="T102" i="4" s="1"/>
  <c r="BX101" i="2"/>
  <c r="CJ102" i="4" s="1"/>
  <c r="BM101" i="2"/>
  <c r="BB102" i="4" s="1"/>
  <c r="BY98" i="2"/>
  <c r="CK99" i="4" s="1"/>
  <c r="CY99" i="4" s="1"/>
  <c r="BN98" i="2"/>
  <c r="BC98" i="2"/>
  <c r="BV91" i="2"/>
  <c r="BK91" i="2"/>
  <c r="AZ92" i="4" s="1"/>
  <c r="AZ91" i="2"/>
  <c r="R92" i="4" s="1"/>
  <c r="BU88" i="2"/>
  <c r="CG89" i="4" s="1"/>
  <c r="CW89" i="4" s="1"/>
  <c r="BJ88" i="2"/>
  <c r="AY89" i="4" s="1"/>
  <c r="BO89" i="4" s="1"/>
  <c r="AY88" i="2"/>
  <c r="Q89" i="4" s="1"/>
  <c r="BY84" i="2"/>
  <c r="BN84" i="2"/>
  <c r="BC84" i="2"/>
  <c r="BV77" i="2"/>
  <c r="CH78" i="4" s="1"/>
  <c r="BK77" i="2"/>
  <c r="AZ78" i="4" s="1"/>
  <c r="AZ77" i="2"/>
  <c r="R78" i="4" s="1"/>
  <c r="BZ73" i="2"/>
  <c r="CL74" i="4" s="1"/>
  <c r="BO73" i="2"/>
  <c r="BD74" i="4" s="1"/>
  <c r="BD73" i="2"/>
  <c r="BC68" i="2"/>
  <c r="BN68" i="2"/>
  <c r="BY68" i="2"/>
  <c r="BZ65" i="2"/>
  <c r="CL66" i="4" s="1"/>
  <c r="BO65" i="2"/>
  <c r="BD66" i="4" s="1"/>
  <c r="BD65" i="2"/>
  <c r="V66" i="4" s="1"/>
  <c r="BS62" i="2"/>
  <c r="CE63" i="4" s="1"/>
  <c r="CV63" i="4" s="1"/>
  <c r="AW62" i="2"/>
  <c r="BH62" i="2"/>
  <c r="BW58" i="2"/>
  <c r="CI59" i="4" s="1"/>
  <c r="CX59" i="4" s="1"/>
  <c r="BL58" i="2"/>
  <c r="BA59" i="4" s="1"/>
  <c r="BP59" i="4" s="1"/>
  <c r="BA58" i="2"/>
  <c r="S59" i="4" s="1"/>
  <c r="BM55" i="2"/>
  <c r="BB56" i="4" s="1"/>
  <c r="BX55" i="2"/>
  <c r="CJ56" i="4" s="1"/>
  <c r="BB55" i="2"/>
  <c r="T56" i="4" s="1"/>
  <c r="BY52" i="2"/>
  <c r="BC52" i="2"/>
  <c r="BN52" i="2"/>
  <c r="BZ49" i="2"/>
  <c r="CL50" i="4" s="1"/>
  <c r="BO49" i="2"/>
  <c r="BD50" i="4" s="1"/>
  <c r="BD49" i="2"/>
  <c r="V50" i="4" s="1"/>
  <c r="BS46" i="2"/>
  <c r="CE47" i="4" s="1"/>
  <c r="CV47" i="4" s="1"/>
  <c r="AW46" i="2"/>
  <c r="O47" i="4" s="1"/>
  <c r="BH46" i="2"/>
  <c r="BW42" i="2"/>
  <c r="BL42" i="2"/>
  <c r="BA42" i="2"/>
  <c r="BK37" i="2"/>
  <c r="AZ38" i="4" s="1"/>
  <c r="BV37" i="2"/>
  <c r="CH38" i="4" s="1"/>
  <c r="AZ37" i="2"/>
  <c r="R38" i="4" s="1"/>
  <c r="BX31" i="2"/>
  <c r="CJ32" i="4" s="1"/>
  <c r="BB31" i="2"/>
  <c r="BM31" i="2"/>
  <c r="BW26" i="2"/>
  <c r="BL26" i="2"/>
  <c r="BA26" i="2"/>
  <c r="S27" i="4" s="1"/>
  <c r="AW22" i="2"/>
  <c r="O23" i="4" s="1"/>
  <c r="BS22" i="2"/>
  <c r="CE23" i="4" s="1"/>
  <c r="CV23" i="4" s="1"/>
  <c r="BH22" i="2"/>
  <c r="AW23" i="4" s="1"/>
  <c r="BN23" i="4" s="1"/>
  <c r="BW18" i="2"/>
  <c r="BA18" i="2"/>
  <c r="BL18" i="2"/>
  <c r="BU16" i="2"/>
  <c r="CG17" i="4" s="1"/>
  <c r="CW17" i="4" s="1"/>
  <c r="BJ16" i="2"/>
  <c r="AY17" i="4" s="1"/>
  <c r="BO17" i="4" s="1"/>
  <c r="AY16" i="2"/>
  <c r="Q17" i="4" s="1"/>
  <c r="BT11" i="2"/>
  <c r="CF12" i="4" s="1"/>
  <c r="BI11" i="2"/>
  <c r="AX12" i="4" s="1"/>
  <c r="AX11" i="2"/>
  <c r="BN127" i="2"/>
  <c r="BY127" i="2"/>
  <c r="BC127" i="2"/>
  <c r="U128" i="4" s="1"/>
  <c r="AY123" i="2"/>
  <c r="Q124" i="4" s="1"/>
  <c r="BU123" i="2"/>
  <c r="CG124" i="4" s="1"/>
  <c r="CW124" i="4" s="1"/>
  <c r="BJ123" i="2"/>
  <c r="AY124" i="4" s="1"/>
  <c r="BO124" i="4" s="1"/>
  <c r="BS121" i="2"/>
  <c r="CE122" i="4" s="1"/>
  <c r="CV122" i="4" s="1"/>
  <c r="BH121" i="2"/>
  <c r="AW121" i="2"/>
  <c r="BT118" i="2"/>
  <c r="BI118" i="2"/>
  <c r="AX118" i="2"/>
  <c r="P119" i="4" s="1"/>
  <c r="BX114" i="2"/>
  <c r="CJ115" i="4" s="1"/>
  <c r="BB114" i="2"/>
  <c r="T115" i="4" s="1"/>
  <c r="BM114" i="2"/>
  <c r="BB115" i="4" s="1"/>
  <c r="BI110" i="2"/>
  <c r="BT110" i="2"/>
  <c r="AX110" i="2"/>
  <c r="BX106" i="2"/>
  <c r="BM106" i="2"/>
  <c r="BB107" i="4" s="1"/>
  <c r="BB106" i="2"/>
  <c r="T107" i="4" s="1"/>
  <c r="BK104" i="2"/>
  <c r="AZ105" i="4" s="1"/>
  <c r="AZ104" i="2"/>
  <c r="R105" i="4" s="1"/>
  <c r="BV104" i="2"/>
  <c r="BW101" i="2"/>
  <c r="BL101" i="2"/>
  <c r="BA101" i="2"/>
  <c r="BX98" i="2"/>
  <c r="CJ99" i="4" s="1"/>
  <c r="BM98" i="2"/>
  <c r="BB99" i="4" s="1"/>
  <c r="BB98" i="2"/>
  <c r="T99" i="4" s="1"/>
  <c r="BW93" i="2"/>
  <c r="CI94" i="4" s="1"/>
  <c r="CX94" i="4" s="1"/>
  <c r="BL93" i="2"/>
  <c r="BA93" i="2"/>
  <c r="BT90" i="2"/>
  <c r="BI90" i="2"/>
  <c r="AX90" i="2"/>
  <c r="P91" i="4" s="1"/>
  <c r="BL89" i="2"/>
  <c r="BA90" i="4" s="1"/>
  <c r="BP90" i="4" s="1"/>
  <c r="BW89" i="2"/>
  <c r="CI90" i="4" s="1"/>
  <c r="CX90" i="4" s="1"/>
  <c r="BA89" i="2"/>
  <c r="S90" i="4" s="1"/>
  <c r="BD88" i="2"/>
  <c r="BZ88" i="2"/>
  <c r="BO88" i="2"/>
  <c r="BD89" i="4" s="1"/>
  <c r="BJ87" i="2"/>
  <c r="AY88" i="4" s="1"/>
  <c r="BO88" i="4" s="1"/>
  <c r="BU87" i="2"/>
  <c r="CG88" i="4" s="1"/>
  <c r="CW88" i="4" s="1"/>
  <c r="AY87" i="2"/>
  <c r="Q88" i="4" s="1"/>
  <c r="BX86" i="2"/>
  <c r="CJ87" i="4" s="1"/>
  <c r="BM86" i="2"/>
  <c r="BB87" i="4" s="1"/>
  <c r="BB86" i="2"/>
  <c r="BS85" i="2"/>
  <c r="BH85" i="2"/>
  <c r="AW85" i="2"/>
  <c r="BK84" i="2"/>
  <c r="AZ85" i="4" s="1"/>
  <c r="BV84" i="2"/>
  <c r="CH85" i="4" s="1"/>
  <c r="AZ84" i="2"/>
  <c r="R85" i="4" s="1"/>
  <c r="BC83" i="2"/>
  <c r="U84" i="4" s="1"/>
  <c r="BY83" i="2"/>
  <c r="BN83" i="2"/>
  <c r="BI82" i="2"/>
  <c r="AX83" i="4" s="1"/>
  <c r="BT82" i="2"/>
  <c r="CF83" i="4" s="1"/>
  <c r="AX82" i="2"/>
  <c r="P83" i="4" s="1"/>
  <c r="BA81" i="2"/>
  <c r="S82" i="4" s="1"/>
  <c r="BW81" i="2"/>
  <c r="CI82" i="4" s="1"/>
  <c r="CX82" i="4" s="1"/>
  <c r="BL81" i="2"/>
  <c r="BA82" i="4" s="1"/>
  <c r="BP82" i="4" s="1"/>
  <c r="BZ80" i="2"/>
  <c r="BO80" i="2"/>
  <c r="BD80" i="2"/>
  <c r="BU79" i="2"/>
  <c r="CG80" i="4" s="1"/>
  <c r="CW80" i="4" s="1"/>
  <c r="BJ79" i="2"/>
  <c r="AY80" i="4" s="1"/>
  <c r="BO80" i="4" s="1"/>
  <c r="AY79" i="2"/>
  <c r="Q80" i="4" s="1"/>
  <c r="BX78" i="2"/>
  <c r="CJ79" i="4" s="1"/>
  <c r="BM78" i="2"/>
  <c r="BB79" i="4" s="1"/>
  <c r="BB78" i="2"/>
  <c r="BS77" i="2"/>
  <c r="BH77" i="2"/>
  <c r="AW78" i="4" s="1"/>
  <c r="BN78" i="4" s="1"/>
  <c r="AW77" i="2"/>
  <c r="O78" i="4" s="1"/>
  <c r="BV76" i="2"/>
  <c r="CH77" i="4" s="1"/>
  <c r="BK76" i="2"/>
  <c r="AZ77" i="4" s="1"/>
  <c r="AZ76" i="2"/>
  <c r="R77" i="4" s="1"/>
  <c r="BC75" i="2"/>
  <c r="U76" i="4" s="1"/>
  <c r="BN75" i="2"/>
  <c r="BY75" i="2"/>
  <c r="AX74" i="2"/>
  <c r="BT74" i="2"/>
  <c r="BI74" i="2"/>
  <c r="AX75" i="4" s="1"/>
  <c r="BL73" i="2"/>
  <c r="BA74" i="4" s="1"/>
  <c r="BP74" i="4" s="1"/>
  <c r="BW73" i="2"/>
  <c r="CI74" i="4" s="1"/>
  <c r="CX74" i="4" s="1"/>
  <c r="BA73" i="2"/>
  <c r="S74" i="4" s="1"/>
  <c r="BZ72" i="2"/>
  <c r="BO72" i="2"/>
  <c r="BD72" i="2"/>
  <c r="BU71" i="2"/>
  <c r="CG72" i="4" s="1"/>
  <c r="CW72" i="4" s="1"/>
  <c r="BJ71" i="2"/>
  <c r="AY72" i="4" s="1"/>
  <c r="BO72" i="4" s="1"/>
  <c r="AY71" i="2"/>
  <c r="Q72" i="4" s="1"/>
  <c r="BX70" i="2"/>
  <c r="CJ71" i="4" s="1"/>
  <c r="BM70" i="2"/>
  <c r="BB71" i="4" s="1"/>
  <c r="BB70" i="2"/>
  <c r="BH69" i="2"/>
  <c r="BS69" i="2"/>
  <c r="AW69" i="2"/>
  <c r="BK68" i="2"/>
  <c r="AZ69" i="4" s="1"/>
  <c r="BV68" i="2"/>
  <c r="CH69" i="4" s="1"/>
  <c r="AZ68" i="2"/>
  <c r="R69" i="4" s="1"/>
  <c r="BC67" i="2"/>
  <c r="U68" i="4" s="1"/>
  <c r="BN67" i="2"/>
  <c r="BY67" i="2"/>
  <c r="BI66" i="2"/>
  <c r="AX67" i="4" s="1"/>
  <c r="AX66" i="2"/>
  <c r="P67" i="4" s="1"/>
  <c r="BT66" i="2"/>
  <c r="CF67" i="4" s="1"/>
  <c r="BW65" i="2"/>
  <c r="CI66" i="4" s="1"/>
  <c r="CX66" i="4" s="1"/>
  <c r="BL65" i="2"/>
  <c r="BA66" i="4" s="1"/>
  <c r="BP66" i="4" s="1"/>
  <c r="BA65" i="2"/>
  <c r="S66" i="4" s="1"/>
  <c r="BD64" i="2"/>
  <c r="BZ64" i="2"/>
  <c r="BO64" i="2"/>
  <c r="BU63" i="2"/>
  <c r="AY63" i="2"/>
  <c r="Q64" i="4" s="1"/>
  <c r="BJ63" i="2"/>
  <c r="AY64" i="4" s="1"/>
  <c r="BO64" i="4" s="1"/>
  <c r="BX62" i="2"/>
  <c r="CJ63" i="4" s="1"/>
  <c r="BM62" i="2"/>
  <c r="BB63" i="4" s="1"/>
  <c r="BB62" i="2"/>
  <c r="BS61" i="2"/>
  <c r="BH61" i="2"/>
  <c r="AW62" i="4" s="1"/>
  <c r="BN62" i="4" s="1"/>
  <c r="AW61" i="2"/>
  <c r="O62" i="4" s="1"/>
  <c r="AZ60" i="2"/>
  <c r="R61" i="4" s="1"/>
  <c r="BV60" i="2"/>
  <c r="CH61" i="4" s="1"/>
  <c r="BK60" i="2"/>
  <c r="AZ61" i="4" s="1"/>
  <c r="BC59" i="2"/>
  <c r="U60" i="4" s="1"/>
  <c r="BN59" i="2"/>
  <c r="BY59" i="2"/>
  <c r="BT58" i="2"/>
  <c r="BI58" i="2"/>
  <c r="AX58" i="2"/>
  <c r="P59" i="4" s="1"/>
  <c r="BL57" i="2"/>
  <c r="BA58" i="4" s="1"/>
  <c r="BP58" i="4" s="1"/>
  <c r="BA57" i="2"/>
  <c r="S58" i="4" s="1"/>
  <c r="BW57" i="2"/>
  <c r="CI58" i="4" s="1"/>
  <c r="CX58" i="4" s="1"/>
  <c r="BZ56" i="2"/>
  <c r="BD56" i="2"/>
  <c r="BO56" i="2"/>
  <c r="BD57" i="4" s="1"/>
  <c r="BU55" i="2"/>
  <c r="CG56" i="4" s="1"/>
  <c r="CW56" i="4" s="1"/>
  <c r="BJ55" i="2"/>
  <c r="AY56" i="4" s="1"/>
  <c r="BO56" i="4" s="1"/>
  <c r="AY55" i="2"/>
  <c r="Q56" i="4" s="1"/>
  <c r="BX54" i="2"/>
  <c r="CJ55" i="4" s="1"/>
  <c r="BM54" i="2"/>
  <c r="BB55" i="4" s="1"/>
  <c r="BB54" i="2"/>
  <c r="BH53" i="2"/>
  <c r="AW53" i="2"/>
  <c r="BS53" i="2"/>
  <c r="BV52" i="2"/>
  <c r="CH53" i="4" s="1"/>
  <c r="BK52" i="2"/>
  <c r="AZ53" i="4" s="1"/>
  <c r="AZ52" i="2"/>
  <c r="R53" i="4" s="1"/>
  <c r="BC51" i="2"/>
  <c r="U52" i="4" s="1"/>
  <c r="BY51" i="2"/>
  <c r="BN51" i="2"/>
  <c r="BI50" i="2"/>
  <c r="AX50" i="2"/>
  <c r="P51" i="4" s="1"/>
  <c r="BT50" i="2"/>
  <c r="CF51" i="4" s="1"/>
  <c r="BA49" i="2"/>
  <c r="S50" i="4" s="1"/>
  <c r="BW49" i="2"/>
  <c r="CI50" i="4" s="1"/>
  <c r="CX50" i="4" s="1"/>
  <c r="BL49" i="2"/>
  <c r="BA50" i="4" s="1"/>
  <c r="BP50" i="4" s="1"/>
  <c r="BZ48" i="2"/>
  <c r="BD48" i="2"/>
  <c r="BO48" i="2"/>
  <c r="BU47" i="2"/>
  <c r="CG48" i="4" s="1"/>
  <c r="CW48" i="4" s="1"/>
  <c r="BJ47" i="2"/>
  <c r="AY48" i="4" s="1"/>
  <c r="BO48" i="4" s="1"/>
  <c r="AY47" i="2"/>
  <c r="Q48" i="4" s="1"/>
  <c r="BX46" i="2"/>
  <c r="CJ47" i="4" s="1"/>
  <c r="BM46" i="2"/>
  <c r="BB47" i="4" s="1"/>
  <c r="BB46" i="2"/>
  <c r="BS45" i="2"/>
  <c r="BH45" i="2"/>
  <c r="AW46" i="4" s="1"/>
  <c r="BN46" i="4" s="1"/>
  <c r="AW45" i="2"/>
  <c r="O46" i="4" s="1"/>
  <c r="BV44" i="2"/>
  <c r="CH45" i="4" s="1"/>
  <c r="AZ44" i="2"/>
  <c r="R45" i="4" s="1"/>
  <c r="BK44" i="2"/>
  <c r="AZ45" i="4" s="1"/>
  <c r="BC43" i="2"/>
  <c r="U44" i="4" s="1"/>
  <c r="BN43" i="2"/>
  <c r="BY43" i="2"/>
  <c r="AX42" i="2"/>
  <c r="BT42" i="2"/>
  <c r="BI42" i="2"/>
  <c r="AX43" i="4" s="1"/>
  <c r="BL41" i="2"/>
  <c r="BA42" i="4" s="1"/>
  <c r="BP42" i="4" s="1"/>
  <c r="BA41" i="2"/>
  <c r="S42" i="4" s="1"/>
  <c r="BW41" i="2"/>
  <c r="CI42" i="4" s="1"/>
  <c r="CX42" i="4" s="1"/>
  <c r="BZ40" i="2"/>
  <c r="BO40" i="2"/>
  <c r="BD40" i="2"/>
  <c r="V41" i="4" s="1"/>
  <c r="BU39" i="2"/>
  <c r="CG40" i="4" s="1"/>
  <c r="CW40" i="4" s="1"/>
  <c r="BJ39" i="2"/>
  <c r="AY40" i="4" s="1"/>
  <c r="BO40" i="4" s="1"/>
  <c r="AY39" i="2"/>
  <c r="Q40" i="4" s="1"/>
  <c r="BX38" i="2"/>
  <c r="CJ39" i="4" s="1"/>
  <c r="BM38" i="2"/>
  <c r="BB39" i="4" s="1"/>
  <c r="BB38" i="2"/>
  <c r="BH37" i="2"/>
  <c r="BS37" i="2"/>
  <c r="AW37" i="2"/>
  <c r="BK36" i="2"/>
  <c r="AZ37" i="4" s="1"/>
  <c r="AZ36" i="2"/>
  <c r="R37" i="4" s="1"/>
  <c r="BV36" i="2"/>
  <c r="CH37" i="4" s="1"/>
  <c r="BC35" i="2"/>
  <c r="U36" i="4" s="1"/>
  <c r="BY35" i="2"/>
  <c r="BN35" i="2"/>
  <c r="BI34" i="2"/>
  <c r="AX35" i="4" s="1"/>
  <c r="BT34" i="2"/>
  <c r="CF35" i="4" s="1"/>
  <c r="AX34" i="2"/>
  <c r="P35" i="4" s="1"/>
  <c r="BW33" i="2"/>
  <c r="CI34" i="4" s="1"/>
  <c r="CX34" i="4" s="1"/>
  <c r="BL33" i="2"/>
  <c r="BA34" i="4" s="1"/>
  <c r="BP34" i="4" s="1"/>
  <c r="BA33" i="2"/>
  <c r="S34" i="4" s="1"/>
  <c r="BZ32" i="2"/>
  <c r="BO32" i="2"/>
  <c r="BD32" i="2"/>
  <c r="BU31" i="2"/>
  <c r="AY31" i="2"/>
  <c r="Q32" i="4" s="1"/>
  <c r="BJ31" i="2"/>
  <c r="AY32" i="4" s="1"/>
  <c r="BO32" i="4" s="1"/>
  <c r="BX30" i="2"/>
  <c r="CJ31" i="4" s="1"/>
  <c r="BM30" i="2"/>
  <c r="BB31" i="4" s="1"/>
  <c r="BB30" i="2"/>
  <c r="BS29" i="2"/>
  <c r="BH29" i="2"/>
  <c r="AW30" i="4" s="1"/>
  <c r="BN30" i="4" s="1"/>
  <c r="AW29" i="2"/>
  <c r="O30" i="4" s="1"/>
  <c r="BV28" i="2"/>
  <c r="CH29" i="4" s="1"/>
  <c r="AZ28" i="2"/>
  <c r="R29" i="4" s="1"/>
  <c r="BK28" i="2"/>
  <c r="AZ29" i="4" s="1"/>
  <c r="BC27" i="2"/>
  <c r="U28" i="4" s="1"/>
  <c r="BN27" i="2"/>
  <c r="BY27" i="2"/>
  <c r="BT26" i="2"/>
  <c r="BI26" i="2"/>
  <c r="AX26" i="2"/>
  <c r="P27" i="4" s="1"/>
  <c r="BL25" i="2"/>
  <c r="BA26" i="4" s="1"/>
  <c r="BP26" i="4" s="1"/>
  <c r="BW25" i="2"/>
  <c r="CI26" i="4" s="1"/>
  <c r="CX26" i="4" s="1"/>
  <c r="BA25" i="2"/>
  <c r="S26" i="4" s="1"/>
  <c r="BZ24" i="2"/>
  <c r="BD24" i="2"/>
  <c r="BO24" i="2"/>
  <c r="BD25" i="4" s="1"/>
  <c r="BU23" i="2"/>
  <c r="CG24" i="4" s="1"/>
  <c r="CW24" i="4" s="1"/>
  <c r="BJ23" i="2"/>
  <c r="AY24" i="4" s="1"/>
  <c r="BO24" i="4" s="1"/>
  <c r="AY23" i="2"/>
  <c r="Q24" i="4" s="1"/>
  <c r="BX22" i="2"/>
  <c r="CJ23" i="4" s="1"/>
  <c r="BM22" i="2"/>
  <c r="BB23" i="4" s="1"/>
  <c r="BB22" i="2"/>
  <c r="BH21" i="2"/>
  <c r="AW21" i="2"/>
  <c r="BS21" i="2"/>
  <c r="BK20" i="2"/>
  <c r="AZ21" i="4" s="1"/>
  <c r="BV20" i="2"/>
  <c r="CH21" i="4" s="1"/>
  <c r="AZ20" i="2"/>
  <c r="R21" i="4" s="1"/>
  <c r="BC19" i="2"/>
  <c r="U20" i="4" s="1"/>
  <c r="BY19" i="2"/>
  <c r="BN19" i="2"/>
  <c r="BT18" i="2"/>
  <c r="BI18" i="2"/>
  <c r="AX19" i="4" s="1"/>
  <c r="AX18" i="2"/>
  <c r="P19" i="4" s="1"/>
  <c r="BA17" i="2"/>
  <c r="S18" i="4" s="1"/>
  <c r="BW17" i="2"/>
  <c r="CI18" i="4" s="1"/>
  <c r="CX18" i="4" s="1"/>
  <c r="BL17" i="2"/>
  <c r="BA18" i="4" s="1"/>
  <c r="BP18" i="4" s="1"/>
  <c r="BZ16" i="2"/>
  <c r="BD16" i="2"/>
  <c r="BO16" i="2"/>
  <c r="BU15" i="2"/>
  <c r="AY15" i="2"/>
  <c r="Q16" i="4" s="1"/>
  <c r="BJ15" i="2"/>
  <c r="AY16" i="4" s="1"/>
  <c r="BO16" i="4" s="1"/>
  <c r="BX14" i="2"/>
  <c r="CJ15" i="4" s="1"/>
  <c r="BM14" i="2"/>
  <c r="BB15" i="4" s="1"/>
  <c r="BB14" i="2"/>
  <c r="BS13" i="2"/>
  <c r="BH13" i="2"/>
  <c r="AW14" i="4" s="1"/>
  <c r="BN14" i="4" s="1"/>
  <c r="AW13" i="2"/>
  <c r="O14" i="4" s="1"/>
  <c r="AZ12" i="2"/>
  <c r="R13" i="4" s="1"/>
  <c r="BV12" i="2"/>
  <c r="CH13" i="4" s="1"/>
  <c r="BK12" i="2"/>
  <c r="AZ13" i="4" s="1"/>
  <c r="BN11" i="2"/>
  <c r="BC12" i="4" s="1"/>
  <c r="BQ12" i="4" s="1"/>
  <c r="BC11" i="2"/>
  <c r="BY11" i="2"/>
  <c r="BT10" i="2"/>
  <c r="AX10" i="2"/>
  <c r="BI10" i="2"/>
  <c r="AX11" i="4" s="1"/>
  <c r="BL9" i="2"/>
  <c r="BA10" i="4" s="1"/>
  <c r="BP10" i="4" s="1"/>
  <c r="BW9" i="2"/>
  <c r="CI10" i="4" s="1"/>
  <c r="CX10" i="4" s="1"/>
  <c r="BA9" i="2"/>
  <c r="S10" i="4" s="1"/>
  <c r="BZ8" i="2"/>
  <c r="BD8" i="2"/>
  <c r="BO8" i="2"/>
  <c r="BD9" i="4" s="1"/>
  <c r="BU7" i="2"/>
  <c r="CG8" i="4" s="1"/>
  <c r="CW8" i="4" s="1"/>
  <c r="BJ7" i="2"/>
  <c r="AY8" i="4" s="1"/>
  <c r="BO8" i="4" s="1"/>
  <c r="AY7" i="2"/>
  <c r="Q8" i="4" s="1"/>
  <c r="BX6" i="2"/>
  <c r="CJ7" i="4" s="1"/>
  <c r="BM6" i="2"/>
  <c r="BB7" i="4" s="1"/>
  <c r="BB6" i="2"/>
  <c r="BV127" i="2"/>
  <c r="AZ127" i="2"/>
  <c r="BK127" i="2"/>
  <c r="BY126" i="2"/>
  <c r="CK127" i="4" s="1"/>
  <c r="CY127" i="4" s="1"/>
  <c r="BN126" i="2"/>
  <c r="BC127" i="4" s="1"/>
  <c r="BQ127" i="4" s="1"/>
  <c r="BC126" i="2"/>
  <c r="U127" i="4" s="1"/>
  <c r="BT125" i="2"/>
  <c r="CF126" i="4" s="1"/>
  <c r="AX125" i="2"/>
  <c r="BI125" i="2"/>
  <c r="BL124" i="2"/>
  <c r="BA124" i="2"/>
  <c r="S125" i="4" s="1"/>
  <c r="BW124" i="2"/>
  <c r="CI125" i="4" s="1"/>
  <c r="CX125" i="4" s="1"/>
  <c r="BZ123" i="2"/>
  <c r="CL124" i="4" s="1"/>
  <c r="BO123" i="2"/>
  <c r="BD124" i="4" s="1"/>
  <c r="BD123" i="2"/>
  <c r="V124" i="4" s="1"/>
  <c r="BU122" i="2"/>
  <c r="AY122" i="2"/>
  <c r="BJ122" i="2"/>
  <c r="BB121" i="2"/>
  <c r="T122" i="4" s="1"/>
  <c r="BM121" i="2"/>
  <c r="BB122" i="4" s="1"/>
  <c r="BX121" i="2"/>
  <c r="CJ122" i="4" s="1"/>
  <c r="AW120" i="2"/>
  <c r="O121" i="4" s="1"/>
  <c r="BS120" i="2"/>
  <c r="CE121" i="4" s="1"/>
  <c r="CV121" i="4" s="1"/>
  <c r="BH120" i="2"/>
  <c r="BV119" i="2"/>
  <c r="BK119" i="2"/>
  <c r="AZ119" i="2"/>
  <c r="R120" i="4" s="1"/>
  <c r="BY118" i="2"/>
  <c r="CK119" i="4" s="1"/>
  <c r="CY119" i="4" s="1"/>
  <c r="BN118" i="2"/>
  <c r="BC119" i="4" s="1"/>
  <c r="BQ119" i="4" s="1"/>
  <c r="BC118" i="2"/>
  <c r="U119" i="4" s="1"/>
  <c r="BI117" i="2"/>
  <c r="AX118" i="4" s="1"/>
  <c r="BT117" i="2"/>
  <c r="AX117" i="2"/>
  <c r="BW116" i="2"/>
  <c r="BL116" i="2"/>
  <c r="BA116" i="2"/>
  <c r="S117" i="4" s="1"/>
  <c r="BO115" i="2"/>
  <c r="BD116" i="4" s="1"/>
  <c r="BD115" i="2"/>
  <c r="V116" i="4" s="1"/>
  <c r="BZ115" i="2"/>
  <c r="CL116" i="4" s="1"/>
  <c r="BU114" i="2"/>
  <c r="BJ114" i="2"/>
  <c r="AY114" i="2"/>
  <c r="Q115" i="4" s="1"/>
  <c r="BB113" i="2"/>
  <c r="T114" i="4" s="1"/>
  <c r="BX113" i="2"/>
  <c r="CJ114" i="4" s="1"/>
  <c r="BM113" i="2"/>
  <c r="BB114" i="4" s="1"/>
  <c r="BS112" i="2"/>
  <c r="CE113" i="4" s="1"/>
  <c r="CV113" i="4" s="1"/>
  <c r="BH112" i="2"/>
  <c r="AW113" i="4" s="1"/>
  <c r="BN113" i="4" s="1"/>
  <c r="AW112" i="2"/>
  <c r="BV111" i="2"/>
  <c r="AZ111" i="2"/>
  <c r="BK111" i="2"/>
  <c r="BY110" i="2"/>
  <c r="CK111" i="4" s="1"/>
  <c r="CY111" i="4" s="1"/>
  <c r="BN110" i="2"/>
  <c r="BC111" i="4" s="1"/>
  <c r="BQ111" i="4" s="1"/>
  <c r="BC110" i="2"/>
  <c r="U111" i="4" s="1"/>
  <c r="BT109" i="2"/>
  <c r="CF110" i="4" s="1"/>
  <c r="AX109" i="2"/>
  <c r="BI109" i="2"/>
  <c r="BL108" i="2"/>
  <c r="BW108" i="2"/>
  <c r="CI109" i="4" s="1"/>
  <c r="CX109" i="4" s="1"/>
  <c r="BA108" i="2"/>
  <c r="S109" i="4" s="1"/>
  <c r="BZ107" i="2"/>
  <c r="CL108" i="4" s="1"/>
  <c r="BD107" i="2"/>
  <c r="V108" i="4" s="1"/>
  <c r="BO107" i="2"/>
  <c r="BD108" i="4" s="1"/>
  <c r="BU106" i="2"/>
  <c r="AY106" i="2"/>
  <c r="BJ106" i="2"/>
  <c r="BM105" i="2"/>
  <c r="BB105" i="2"/>
  <c r="T106" i="4" s="1"/>
  <c r="BX105" i="2"/>
  <c r="CJ106" i="4" s="1"/>
  <c r="AW104" i="2"/>
  <c r="O105" i="4" s="1"/>
  <c r="BH104" i="2"/>
  <c r="AW105" i="4" s="1"/>
  <c r="BN105" i="4" s="1"/>
  <c r="BS104" i="2"/>
  <c r="BV103" i="2"/>
  <c r="BK103" i="2"/>
  <c r="AZ104" i="4" s="1"/>
  <c r="AZ103" i="2"/>
  <c r="R104" i="4" s="1"/>
  <c r="BY102" i="2"/>
  <c r="CK103" i="4" s="1"/>
  <c r="CY103" i="4" s="1"/>
  <c r="BN102" i="2"/>
  <c r="BC103" i="4" s="1"/>
  <c r="BQ103" i="4" s="1"/>
  <c r="BC102" i="2"/>
  <c r="U103" i="4" s="1"/>
  <c r="BI101" i="2"/>
  <c r="AX102" i="4" s="1"/>
  <c r="BT101" i="2"/>
  <c r="AX101" i="2"/>
  <c r="BW100" i="2"/>
  <c r="BL100" i="2"/>
  <c r="BA100" i="2"/>
  <c r="S101" i="4" s="1"/>
  <c r="BD99" i="2"/>
  <c r="V100" i="4" s="1"/>
  <c r="BZ99" i="2"/>
  <c r="CL100" i="4" s="1"/>
  <c r="BO99" i="2"/>
  <c r="BD100" i="4" s="1"/>
  <c r="BU98" i="2"/>
  <c r="BJ98" i="2"/>
  <c r="AY98" i="2"/>
  <c r="Q99" i="4" s="1"/>
  <c r="BB97" i="2"/>
  <c r="T98" i="4" s="1"/>
  <c r="BX97" i="2"/>
  <c r="CJ98" i="4" s="1"/>
  <c r="BM97" i="2"/>
  <c r="BB98" i="4" s="1"/>
  <c r="BS96" i="2"/>
  <c r="CE97" i="4" s="1"/>
  <c r="CV97" i="4" s="1"/>
  <c r="AW96" i="2"/>
  <c r="O97" i="4" s="1"/>
  <c r="BH96" i="2"/>
  <c r="BV95" i="2"/>
  <c r="BK95" i="2"/>
  <c r="AZ95" i="2"/>
  <c r="R96" i="4" s="1"/>
  <c r="BY94" i="2"/>
  <c r="CK95" i="4" s="1"/>
  <c r="CY95" i="4" s="1"/>
  <c r="BN94" i="2"/>
  <c r="BC95" i="4" s="1"/>
  <c r="BQ95" i="4" s="1"/>
  <c r="BC94" i="2"/>
  <c r="U95" i="4" s="1"/>
  <c r="BT93" i="2"/>
  <c r="CF94" i="4" s="1"/>
  <c r="AX93" i="2"/>
  <c r="BI93" i="2"/>
  <c r="BA92" i="2"/>
  <c r="BW92" i="2"/>
  <c r="CI93" i="4" s="1"/>
  <c r="CX93" i="4" s="1"/>
  <c r="BL92" i="2"/>
  <c r="BA93" i="4" s="1"/>
  <c r="BP93" i="4" s="1"/>
  <c r="BO91" i="2"/>
  <c r="BD92" i="4" s="1"/>
  <c r="BD91" i="2"/>
  <c r="V92" i="4" s="1"/>
  <c r="BZ91" i="2"/>
  <c r="CL92" i="4" s="1"/>
  <c r="BN77" i="2"/>
  <c r="BY77" i="2"/>
  <c r="BC77" i="2"/>
  <c r="BK70" i="2"/>
  <c r="AZ70" i="2"/>
  <c r="R71" i="4" s="1"/>
  <c r="BV70" i="2"/>
  <c r="CH71" i="4" s="1"/>
  <c r="BU65" i="2"/>
  <c r="CG66" i="4" s="1"/>
  <c r="CW66" i="4" s="1"/>
  <c r="AY65" i="2"/>
  <c r="Q66" i="4" s="1"/>
  <c r="BJ65" i="2"/>
  <c r="BV62" i="2"/>
  <c r="AZ62" i="2"/>
  <c r="BK62" i="2"/>
  <c r="AZ63" i="4" s="1"/>
  <c r="AY57" i="2"/>
  <c r="Q58" i="4" s="1"/>
  <c r="BJ57" i="2"/>
  <c r="AY58" i="4" s="1"/>
  <c r="BO58" i="4" s="1"/>
  <c r="BU57" i="2"/>
  <c r="CG58" i="4" s="1"/>
  <c r="CW58" i="4" s="1"/>
  <c r="BY53" i="2"/>
  <c r="CK54" i="4" s="1"/>
  <c r="CY54" i="4" s="1"/>
  <c r="BN53" i="2"/>
  <c r="BC53" i="2"/>
  <c r="BO50" i="2"/>
  <c r="BZ50" i="2"/>
  <c r="BD50" i="2"/>
  <c r="V51" i="4" s="1"/>
  <c r="BS47" i="2"/>
  <c r="CE48" i="4" s="1"/>
  <c r="CV48" i="4" s="1"/>
  <c r="BH47" i="2"/>
  <c r="AW48" i="4" s="1"/>
  <c r="BN48" i="4" s="1"/>
  <c r="AW47" i="2"/>
  <c r="O48" i="4" s="1"/>
  <c r="BL43" i="2"/>
  <c r="BA43" i="2"/>
  <c r="BW43" i="2"/>
  <c r="BM40" i="2"/>
  <c r="BB40" i="2"/>
  <c r="T41" i="4" s="1"/>
  <c r="BX40" i="2"/>
  <c r="CJ41" i="4" s="1"/>
  <c r="BT36" i="2"/>
  <c r="CF37" i="4" s="1"/>
  <c r="BI36" i="2"/>
  <c r="AX37" i="4" s="1"/>
  <c r="AX36" i="2"/>
  <c r="BX32" i="2"/>
  <c r="BM32" i="2"/>
  <c r="BB32" i="2"/>
  <c r="BT28" i="2"/>
  <c r="CF29" i="4" s="1"/>
  <c r="BI28" i="2"/>
  <c r="AX29" i="4" s="1"/>
  <c r="AX28" i="2"/>
  <c r="P29" i="4" s="1"/>
  <c r="BV22" i="2"/>
  <c r="CH23" i="4" s="1"/>
  <c r="BK22" i="2"/>
  <c r="AZ22" i="2"/>
  <c r="BU17" i="2"/>
  <c r="AY17" i="2"/>
  <c r="BJ17" i="2"/>
  <c r="AY18" i="4" s="1"/>
  <c r="BO18" i="4" s="1"/>
  <c r="BV14" i="2"/>
  <c r="CH15" i="4" s="1"/>
  <c r="BK14" i="2"/>
  <c r="AZ15" i="4" s="1"/>
  <c r="AZ14" i="2"/>
  <c r="R15" i="4" s="1"/>
  <c r="BD10" i="2"/>
  <c r="BO10" i="2"/>
  <c r="BZ10" i="2"/>
  <c r="BS7" i="2"/>
  <c r="BH7" i="2"/>
  <c r="AW8" i="4" s="1"/>
  <c r="BN8" i="4" s="1"/>
  <c r="AW7" i="2"/>
  <c r="O8" i="4" s="1"/>
  <c r="BZ125" i="2"/>
  <c r="CL126" i="4" s="1"/>
  <c r="BO125" i="2"/>
  <c r="BD126" i="4" s="1"/>
  <c r="BD125" i="2"/>
  <c r="AZ121" i="2"/>
  <c r="BV121" i="2"/>
  <c r="BK121" i="2"/>
  <c r="AZ122" i="4" s="1"/>
  <c r="BZ117" i="2"/>
  <c r="CL118" i="4" s="1"/>
  <c r="BD117" i="2"/>
  <c r="V118" i="4" s="1"/>
  <c r="BO117" i="2"/>
  <c r="BD118" i="4" s="1"/>
  <c r="BS114" i="2"/>
  <c r="CE115" i="4" s="1"/>
  <c r="CV115" i="4" s="1"/>
  <c r="BH114" i="2"/>
  <c r="AW114" i="2"/>
  <c r="AX111" i="2"/>
  <c r="BT111" i="2"/>
  <c r="CF112" i="4" s="1"/>
  <c r="BI111" i="2"/>
  <c r="AX112" i="4" s="1"/>
  <c r="BU108" i="2"/>
  <c r="CG109" i="4" s="1"/>
  <c r="CW109" i="4" s="1"/>
  <c r="BJ108" i="2"/>
  <c r="AY109" i="4" s="1"/>
  <c r="BO109" i="4" s="1"/>
  <c r="AY108" i="2"/>
  <c r="Q109" i="4" s="1"/>
  <c r="BY104" i="2"/>
  <c r="BN104" i="2"/>
  <c r="BC104" i="2"/>
  <c r="BV97" i="2"/>
  <c r="AZ97" i="2"/>
  <c r="R98" i="4" s="1"/>
  <c r="BK97" i="2"/>
  <c r="AZ98" i="4" s="1"/>
  <c r="BJ86" i="2"/>
  <c r="AY87" i="4" s="1"/>
  <c r="BO87" i="4" s="1"/>
  <c r="BU86" i="2"/>
  <c r="CG87" i="4" s="1"/>
  <c r="CW87" i="4" s="1"/>
  <c r="AY86" i="2"/>
  <c r="BY82" i="2"/>
  <c r="BN82" i="2"/>
  <c r="BC82" i="2"/>
  <c r="BU78" i="2"/>
  <c r="CG79" i="4" s="1"/>
  <c r="CW79" i="4" s="1"/>
  <c r="AY78" i="2"/>
  <c r="Q79" i="4" s="1"/>
  <c r="BJ78" i="2"/>
  <c r="AY79" i="4" s="1"/>
  <c r="BO79" i="4" s="1"/>
  <c r="BV75" i="2"/>
  <c r="CH76" i="4" s="1"/>
  <c r="BK75" i="2"/>
  <c r="AZ75" i="2"/>
  <c r="BJ70" i="2"/>
  <c r="BU70" i="2"/>
  <c r="AY70" i="2"/>
  <c r="Q71" i="4" s="1"/>
  <c r="BN66" i="2"/>
  <c r="BC67" i="4" s="1"/>
  <c r="BQ67" i="4" s="1"/>
  <c r="BY66" i="2"/>
  <c r="CK67" i="4" s="1"/>
  <c r="CY67" i="4" s="1"/>
  <c r="BC66" i="2"/>
  <c r="U67" i="4" s="1"/>
  <c r="BX61" i="2"/>
  <c r="BM61" i="2"/>
  <c r="BB61" i="2"/>
  <c r="BN58" i="2"/>
  <c r="BC59" i="4" s="1"/>
  <c r="BQ59" i="4" s="1"/>
  <c r="BC58" i="2"/>
  <c r="U59" i="4" s="1"/>
  <c r="BY58" i="2"/>
  <c r="CK59" i="4" s="1"/>
  <c r="CY59" i="4" s="1"/>
  <c r="BZ55" i="2"/>
  <c r="CL56" i="4" s="1"/>
  <c r="BO55" i="2"/>
  <c r="BD56" i="4" s="1"/>
  <c r="BD55" i="2"/>
  <c r="BS52" i="2"/>
  <c r="BH52" i="2"/>
  <c r="AW53" i="4" s="1"/>
  <c r="BN53" i="4" s="1"/>
  <c r="AW52" i="2"/>
  <c r="O53" i="4" s="1"/>
  <c r="BA48" i="2"/>
  <c r="S49" i="4" s="1"/>
  <c r="BW48" i="2"/>
  <c r="CI49" i="4" s="1"/>
  <c r="CX49" i="4" s="1"/>
  <c r="BL48" i="2"/>
  <c r="BA49" i="4" s="1"/>
  <c r="BP49" i="4" s="1"/>
  <c r="BX45" i="2"/>
  <c r="CJ46" i="4" s="1"/>
  <c r="BM45" i="2"/>
  <c r="BB45" i="2"/>
  <c r="BJ38" i="2"/>
  <c r="BU38" i="2"/>
  <c r="AY38" i="2"/>
  <c r="Q39" i="4" s="1"/>
  <c r="BN34" i="2"/>
  <c r="BC35" i="4" s="1"/>
  <c r="BQ35" i="4" s="1"/>
  <c r="BY34" i="2"/>
  <c r="CK35" i="4" s="1"/>
  <c r="CY35" i="4" s="1"/>
  <c r="BC34" i="2"/>
  <c r="U35" i="4" s="1"/>
  <c r="BZ31" i="2"/>
  <c r="BD31" i="2"/>
  <c r="BO31" i="2"/>
  <c r="BI25" i="2"/>
  <c r="BT25" i="2"/>
  <c r="CF26" i="4" s="1"/>
  <c r="AX25" i="2"/>
  <c r="P26" i="4" s="1"/>
  <c r="BX21" i="2"/>
  <c r="CJ22" i="4" s="1"/>
  <c r="BM21" i="2"/>
  <c r="BB22" i="4" s="1"/>
  <c r="BB21" i="2"/>
  <c r="BI17" i="2"/>
  <c r="BT17" i="2"/>
  <c r="AX17" i="2"/>
  <c r="BM13" i="2"/>
  <c r="BB14" i="4" s="1"/>
  <c r="BX13" i="2"/>
  <c r="CJ14" i="4" s="1"/>
  <c r="BB13" i="2"/>
  <c r="T14" i="4" s="1"/>
  <c r="BV11" i="2"/>
  <c r="CH12" i="4" s="1"/>
  <c r="BK11" i="2"/>
  <c r="AZ11" i="2"/>
  <c r="BZ7" i="2"/>
  <c r="BO7" i="2"/>
  <c r="BD7" i="2"/>
  <c r="V8" i="4" s="1"/>
  <c r="BS127" i="2"/>
  <c r="CE128" i="4" s="1"/>
  <c r="CV128" i="4" s="1"/>
  <c r="BH127" i="2"/>
  <c r="AW128" i="4" s="1"/>
  <c r="BN128" i="4" s="1"/>
  <c r="AW127" i="2"/>
  <c r="O128" i="4" s="1"/>
  <c r="BO122" i="2"/>
  <c r="BZ122" i="2"/>
  <c r="BD122" i="2"/>
  <c r="BK118" i="2"/>
  <c r="AZ118" i="2"/>
  <c r="R119" i="4" s="1"/>
  <c r="BV118" i="2"/>
  <c r="CH119" i="4" s="1"/>
  <c r="BO114" i="2"/>
  <c r="BD115" i="4" s="1"/>
  <c r="BD114" i="2"/>
  <c r="V115" i="4" s="1"/>
  <c r="BZ114" i="2"/>
  <c r="BS111" i="2"/>
  <c r="BH111" i="2"/>
  <c r="AW111" i="2"/>
  <c r="BW107" i="2"/>
  <c r="CI108" i="4" s="1"/>
  <c r="CX108" i="4" s="1"/>
  <c r="BL107" i="2"/>
  <c r="BA108" i="4" s="1"/>
  <c r="BP108" i="4" s="1"/>
  <c r="BA107" i="2"/>
  <c r="S108" i="4" s="1"/>
  <c r="BH103" i="2"/>
  <c r="AW104" i="4" s="1"/>
  <c r="BN104" i="4" s="1"/>
  <c r="AW103" i="2"/>
  <c r="BS103" i="2"/>
  <c r="BT100" i="2"/>
  <c r="BI100" i="2"/>
  <c r="AX100" i="2"/>
  <c r="P101" i="4" s="1"/>
  <c r="BX96" i="2"/>
  <c r="CJ97" i="4" s="1"/>
  <c r="BM96" i="2"/>
  <c r="BB97" i="4" s="1"/>
  <c r="BB96" i="2"/>
  <c r="T97" i="4" s="1"/>
  <c r="AZ94" i="2"/>
  <c r="BV94" i="2"/>
  <c r="BK94" i="2"/>
  <c r="BX90" i="2"/>
  <c r="CJ91" i="4" s="1"/>
  <c r="BM90" i="2"/>
  <c r="BB91" i="4" s="1"/>
  <c r="BB90" i="2"/>
  <c r="T91" i="4" s="1"/>
  <c r="BW85" i="2"/>
  <c r="CI86" i="4" s="1"/>
  <c r="CX86" i="4" s="1"/>
  <c r="BL85" i="2"/>
  <c r="BA86" i="4" s="1"/>
  <c r="BP86" i="4" s="1"/>
  <c r="BA85" i="2"/>
  <c r="BV80" i="2"/>
  <c r="AZ80" i="2"/>
  <c r="BK80" i="2"/>
  <c r="BU75" i="2"/>
  <c r="CG76" i="4" s="1"/>
  <c r="CW76" i="4" s="1"/>
  <c r="AY75" i="2"/>
  <c r="Q76" i="4" s="1"/>
  <c r="BJ75" i="2"/>
  <c r="BY71" i="2"/>
  <c r="CK72" i="4" s="1"/>
  <c r="CY72" i="4" s="1"/>
  <c r="BC71" i="2"/>
  <c r="BN71" i="2"/>
  <c r="BD68" i="2"/>
  <c r="BO68" i="2"/>
  <c r="BZ68" i="2"/>
  <c r="CL69" i="4" s="1"/>
  <c r="BH65" i="2"/>
  <c r="AW66" i="4" s="1"/>
  <c r="BN66" i="4" s="1"/>
  <c r="AW65" i="2"/>
  <c r="O66" i="4" s="1"/>
  <c r="BS65" i="2"/>
  <c r="CE66" i="4" s="1"/>
  <c r="CV66" i="4" s="1"/>
  <c r="BA61" i="2"/>
  <c r="BW61" i="2"/>
  <c r="BL61" i="2"/>
  <c r="BX58" i="2"/>
  <c r="BM58" i="2"/>
  <c r="BB59" i="4" s="1"/>
  <c r="BB58" i="2"/>
  <c r="T59" i="4" s="1"/>
  <c r="AX54" i="2"/>
  <c r="P55" i="4" s="1"/>
  <c r="BT54" i="2"/>
  <c r="CF55" i="4" s="1"/>
  <c r="BI54" i="2"/>
  <c r="BX50" i="2"/>
  <c r="BM50" i="2"/>
  <c r="BB51" i="4" s="1"/>
  <c r="BB50" i="2"/>
  <c r="BC47" i="2"/>
  <c r="U48" i="4" s="1"/>
  <c r="BY47" i="2"/>
  <c r="CK48" i="4" s="1"/>
  <c r="CY48" i="4" s="1"/>
  <c r="BN47" i="2"/>
  <c r="BC48" i="4" s="1"/>
  <c r="BQ48" i="4" s="1"/>
  <c r="BO44" i="2"/>
  <c r="BD45" i="4" s="1"/>
  <c r="BZ44" i="2"/>
  <c r="BD44" i="2"/>
  <c r="AZ40" i="2"/>
  <c r="BK40" i="2"/>
  <c r="AZ41" i="4" s="1"/>
  <c r="BV40" i="2"/>
  <c r="CH41" i="4" s="1"/>
  <c r="BZ36" i="2"/>
  <c r="CL37" i="4" s="1"/>
  <c r="BD36" i="2"/>
  <c r="V37" i="4" s="1"/>
  <c r="BO36" i="2"/>
  <c r="BD37" i="4" s="1"/>
  <c r="BH33" i="2"/>
  <c r="AW33" i="2"/>
  <c r="BS33" i="2"/>
  <c r="CE34" i="4" s="1"/>
  <c r="CV34" i="4" s="1"/>
  <c r="BA29" i="2"/>
  <c r="BL29" i="2"/>
  <c r="BA30" i="4" s="1"/>
  <c r="BP30" i="4" s="1"/>
  <c r="BW29" i="2"/>
  <c r="CI30" i="4" s="1"/>
  <c r="CX30" i="4" s="1"/>
  <c r="BX26" i="2"/>
  <c r="CJ27" i="4" s="1"/>
  <c r="BM26" i="2"/>
  <c r="BB27" i="4" s="1"/>
  <c r="BB26" i="2"/>
  <c r="AX22" i="2"/>
  <c r="BT22" i="2"/>
  <c r="BI22" i="2"/>
  <c r="AX23" i="4" s="1"/>
  <c r="BV16" i="2"/>
  <c r="CH17" i="4" s="1"/>
  <c r="AZ16" i="2"/>
  <c r="R17" i="4" s="1"/>
  <c r="BK16" i="2"/>
  <c r="AZ17" i="4" s="1"/>
  <c r="BO12" i="2"/>
  <c r="BD13" i="4" s="1"/>
  <c r="BZ12" i="2"/>
  <c r="BD12" i="2"/>
  <c r="BH9" i="2"/>
  <c r="AW10" i="4" s="1"/>
  <c r="BN10" i="4" s="1"/>
  <c r="BS9" i="2"/>
  <c r="CE10" i="4" s="1"/>
  <c r="CV10" i="4" s="1"/>
  <c r="AW9" i="2"/>
  <c r="O10" i="4" s="1"/>
  <c r="BO127" i="2"/>
  <c r="BD128" i="4" s="1"/>
  <c r="BD127" i="2"/>
  <c r="V128" i="4" s="1"/>
  <c r="BZ127" i="2"/>
  <c r="CL128" i="4" s="1"/>
  <c r="AW124" i="2"/>
  <c r="BS124" i="2"/>
  <c r="BH124" i="2"/>
  <c r="BL120" i="2"/>
  <c r="BW120" i="2"/>
  <c r="CI121" i="4" s="1"/>
  <c r="CX121" i="4" s="1"/>
  <c r="BA120" i="2"/>
  <c r="S121" i="4" s="1"/>
  <c r="BB117" i="2"/>
  <c r="T118" i="4" s="1"/>
  <c r="BX117" i="2"/>
  <c r="CJ118" i="4" s="1"/>
  <c r="BM117" i="2"/>
  <c r="BI113" i="2"/>
  <c r="BT113" i="2"/>
  <c r="AX113" i="2"/>
  <c r="P114" i="4" s="1"/>
  <c r="BV107" i="2"/>
  <c r="CH108" i="4" s="1"/>
  <c r="BK107" i="2"/>
  <c r="AZ108" i="4" s="1"/>
  <c r="AZ107" i="2"/>
  <c r="R108" i="4" s="1"/>
  <c r="BO103" i="2"/>
  <c r="BD104" i="4" s="1"/>
  <c r="BZ103" i="2"/>
  <c r="BD103" i="2"/>
  <c r="BV99" i="2"/>
  <c r="BK99" i="2"/>
  <c r="AZ99" i="2"/>
  <c r="R100" i="4" s="1"/>
  <c r="BW96" i="2"/>
  <c r="CI97" i="4" s="1"/>
  <c r="CX97" i="4" s="1"/>
  <c r="BL96" i="2"/>
  <c r="BA97" i="4" s="1"/>
  <c r="BP97" i="4" s="1"/>
  <c r="BA96" i="2"/>
  <c r="S97" i="4" s="1"/>
  <c r="BB93" i="2"/>
  <c r="BX93" i="2"/>
  <c r="BM93" i="2"/>
  <c r="BK85" i="2"/>
  <c r="AZ86" i="4" s="1"/>
  <c r="AZ85" i="2"/>
  <c r="R86" i="4" s="1"/>
  <c r="BV85" i="2"/>
  <c r="CH86" i="4" s="1"/>
  <c r="BZ81" i="2"/>
  <c r="CL82" i="4" s="1"/>
  <c r="BO81" i="2"/>
  <c r="BD82" i="4" s="1"/>
  <c r="BD81" i="2"/>
  <c r="AW78" i="2"/>
  <c r="BS78" i="2"/>
  <c r="BH78" i="2"/>
  <c r="BL74" i="2"/>
  <c r="BA75" i="4" s="1"/>
  <c r="BP75" i="4" s="1"/>
  <c r="BA74" i="2"/>
  <c r="S75" i="4" s="1"/>
  <c r="BW74" i="2"/>
  <c r="CI75" i="4" s="1"/>
  <c r="CX75" i="4" s="1"/>
  <c r="BM71" i="2"/>
  <c r="BB72" i="4" s="1"/>
  <c r="BX71" i="2"/>
  <c r="BB71" i="2"/>
  <c r="BW66" i="2"/>
  <c r="CI67" i="4" s="1"/>
  <c r="CX67" i="4" s="1"/>
  <c r="BA66" i="2"/>
  <c r="S67" i="4" s="1"/>
  <c r="BL66" i="2"/>
  <c r="BA67" i="4" s="1"/>
  <c r="BP67" i="4" s="1"/>
  <c r="BX63" i="2"/>
  <c r="CJ64" i="4" s="1"/>
  <c r="BB63" i="2"/>
  <c r="T64" i="4" s="1"/>
  <c r="BM63" i="2"/>
  <c r="BB64" i="4" s="1"/>
  <c r="BI59" i="2"/>
  <c r="BT59" i="2"/>
  <c r="AX59" i="2"/>
  <c r="BK53" i="2"/>
  <c r="AZ54" i="4" s="1"/>
  <c r="BV53" i="2"/>
  <c r="CH54" i="4" s="1"/>
  <c r="AZ53" i="2"/>
  <c r="R54" i="4" s="1"/>
  <c r="BU48" i="2"/>
  <c r="CG49" i="4" s="1"/>
  <c r="CW49" i="4" s="1"/>
  <c r="BJ48" i="2"/>
  <c r="AY49" i="4" s="1"/>
  <c r="BO49" i="4" s="1"/>
  <c r="AY48" i="2"/>
  <c r="BN44" i="2"/>
  <c r="BY44" i="2"/>
  <c r="BC44" i="2"/>
  <c r="U45" i="4" s="1"/>
  <c r="BJ40" i="2"/>
  <c r="AY41" i="4" s="1"/>
  <c r="BO41" i="4" s="1"/>
  <c r="AY40" i="2"/>
  <c r="Q41" i="4" s="1"/>
  <c r="BU40" i="2"/>
  <c r="CG41" i="4" s="1"/>
  <c r="CW41" i="4" s="1"/>
  <c r="BT35" i="2"/>
  <c r="CF36" i="4" s="1"/>
  <c r="BI35" i="2"/>
  <c r="AX35" i="2"/>
  <c r="BU32" i="2"/>
  <c r="BJ32" i="2"/>
  <c r="AY32" i="2"/>
  <c r="Q33" i="4" s="1"/>
  <c r="AZ29" i="2"/>
  <c r="R30" i="4" s="1"/>
  <c r="BV29" i="2"/>
  <c r="CH30" i="4" s="1"/>
  <c r="BK29" i="2"/>
  <c r="AZ30" i="4" s="1"/>
  <c r="BJ24" i="2"/>
  <c r="BU24" i="2"/>
  <c r="AY24" i="2"/>
  <c r="Q25" i="4" s="1"/>
  <c r="BC20" i="2"/>
  <c r="U21" i="4" s="1"/>
  <c r="BN20" i="2"/>
  <c r="BC21" i="4" s="1"/>
  <c r="BQ21" i="4" s="1"/>
  <c r="BY20" i="2"/>
  <c r="CK21" i="4" s="1"/>
  <c r="CY21" i="4" s="1"/>
  <c r="BV13" i="2"/>
  <c r="CH14" i="4" s="1"/>
  <c r="BK13" i="2"/>
  <c r="AZ14" i="4" s="1"/>
  <c r="AZ13" i="2"/>
  <c r="BZ9" i="2"/>
  <c r="BO9" i="2"/>
  <c r="BD9" i="2"/>
  <c r="AW6" i="2"/>
  <c r="O7" i="4" s="1"/>
  <c r="BS6" i="2"/>
  <c r="CE7" i="4" s="1"/>
  <c r="CV7" i="4" s="1"/>
  <c r="BH6" i="2"/>
  <c r="AW7" i="4" s="1"/>
  <c r="BN7" i="4" s="1"/>
  <c r="BO124" i="2"/>
  <c r="BD125" i="4" s="1"/>
  <c r="BD124" i="2"/>
  <c r="BZ124" i="2"/>
  <c r="BY119" i="2"/>
  <c r="CK120" i="4" s="1"/>
  <c r="CY120" i="4" s="1"/>
  <c r="BN119" i="2"/>
  <c r="BC120" i="4" s="1"/>
  <c r="BQ120" i="4" s="1"/>
  <c r="BC119" i="2"/>
  <c r="U120" i="4" s="1"/>
  <c r="BD116" i="2"/>
  <c r="V117" i="4" s="1"/>
  <c r="BO116" i="2"/>
  <c r="BD117" i="4" s="1"/>
  <c r="BZ116" i="2"/>
  <c r="CL117" i="4" s="1"/>
  <c r="BS113" i="2"/>
  <c r="BH113" i="2"/>
  <c r="AW113" i="2"/>
  <c r="O114" i="4" s="1"/>
  <c r="BL109" i="2"/>
  <c r="BA110" i="4" s="1"/>
  <c r="BP110" i="4" s="1"/>
  <c r="BA109" i="2"/>
  <c r="S110" i="4" s="1"/>
  <c r="BW109" i="2"/>
  <c r="CI110" i="4" s="1"/>
  <c r="CX110" i="4" s="1"/>
  <c r="BI102" i="2"/>
  <c r="AX103" i="4" s="1"/>
  <c r="AX102" i="2"/>
  <c r="P103" i="4" s="1"/>
  <c r="BT102" i="2"/>
  <c r="BU99" i="2"/>
  <c r="AY99" i="2"/>
  <c r="Q100" i="4" s="1"/>
  <c r="BJ99" i="2"/>
  <c r="BS97" i="2"/>
  <c r="CE98" i="4" s="1"/>
  <c r="CV98" i="4" s="1"/>
  <c r="BH97" i="2"/>
  <c r="AW98" i="4" s="1"/>
  <c r="BN98" i="4" s="1"/>
  <c r="AW97" i="2"/>
  <c r="O98" i="4" s="1"/>
  <c r="BT94" i="2"/>
  <c r="CF95" i="4" s="1"/>
  <c r="AX94" i="2"/>
  <c r="BI94" i="2"/>
  <c r="BS90" i="2"/>
  <c r="AW90" i="2"/>
  <c r="BH90" i="2"/>
  <c r="AW91" i="4" s="1"/>
  <c r="BN91" i="4" s="1"/>
  <c r="BV89" i="2"/>
  <c r="CH90" i="4" s="1"/>
  <c r="BK89" i="2"/>
  <c r="AZ90" i="4" s="1"/>
  <c r="AZ89" i="2"/>
  <c r="R90" i="4" s="1"/>
  <c r="BY88" i="2"/>
  <c r="BN88" i="2"/>
  <c r="BC88" i="2"/>
  <c r="U89" i="4" s="1"/>
  <c r="AX87" i="2"/>
  <c r="P88" i="4" s="1"/>
  <c r="BI87" i="2"/>
  <c r="AX88" i="4" s="1"/>
  <c r="BT87" i="2"/>
  <c r="CF88" i="4" s="1"/>
  <c r="BW86" i="2"/>
  <c r="CI87" i="4" s="1"/>
  <c r="CX87" i="4" s="1"/>
  <c r="BL86" i="2"/>
  <c r="BA87" i="4" s="1"/>
  <c r="BP87" i="4" s="1"/>
  <c r="BA86" i="2"/>
  <c r="BZ85" i="2"/>
  <c r="BO85" i="2"/>
  <c r="BD85" i="2"/>
  <c r="V86" i="4" s="1"/>
  <c r="BU84" i="2"/>
  <c r="CG85" i="4" s="1"/>
  <c r="CW85" i="4" s="1"/>
  <c r="BJ84" i="2"/>
  <c r="AY85" i="4" s="1"/>
  <c r="BO85" i="4" s="1"/>
  <c r="AY84" i="2"/>
  <c r="Q85" i="4" s="1"/>
  <c r="BX83" i="2"/>
  <c r="CJ84" i="4" s="1"/>
  <c r="BM83" i="2"/>
  <c r="BB83" i="2"/>
  <c r="AW82" i="2"/>
  <c r="BH82" i="2"/>
  <c r="AW83" i="4" s="1"/>
  <c r="BN83" i="4" s="1"/>
  <c r="BS82" i="2"/>
  <c r="CE83" i="4" s="1"/>
  <c r="CV83" i="4" s="1"/>
  <c r="BV81" i="2"/>
  <c r="CH82" i="4" s="1"/>
  <c r="BK81" i="2"/>
  <c r="AZ82" i="4" s="1"/>
  <c r="AZ81" i="2"/>
  <c r="R82" i="4" s="1"/>
  <c r="BC80" i="2"/>
  <c r="BY80" i="2"/>
  <c r="BN80" i="2"/>
  <c r="BT79" i="2"/>
  <c r="BI79" i="2"/>
  <c r="AX80" i="4" s="1"/>
  <c r="AX79" i="2"/>
  <c r="P80" i="4" s="1"/>
  <c r="BA78" i="2"/>
  <c r="S79" i="4" s="1"/>
  <c r="BL78" i="2"/>
  <c r="BA79" i="4" s="1"/>
  <c r="BP79" i="4" s="1"/>
  <c r="BW78" i="2"/>
  <c r="BZ77" i="2"/>
  <c r="BO77" i="2"/>
  <c r="BD78" i="4" s="1"/>
  <c r="BD77" i="2"/>
  <c r="V78" i="4" s="1"/>
  <c r="BU76" i="2"/>
  <c r="CG77" i="4" s="1"/>
  <c r="CW77" i="4" s="1"/>
  <c r="BJ76" i="2"/>
  <c r="AY77" i="4" s="1"/>
  <c r="BO77" i="4" s="1"/>
  <c r="AY76" i="2"/>
  <c r="Q77" i="4" s="1"/>
  <c r="BX75" i="2"/>
  <c r="CJ76" i="4" s="1"/>
  <c r="BM75" i="2"/>
  <c r="BB75" i="2"/>
  <c r="AW74" i="2"/>
  <c r="BS74" i="2"/>
  <c r="BH74" i="2"/>
  <c r="AW75" i="4" s="1"/>
  <c r="BN75" i="4" s="1"/>
  <c r="AZ73" i="2"/>
  <c r="R74" i="4" s="1"/>
  <c r="BV73" i="2"/>
  <c r="CH74" i="4" s="1"/>
  <c r="BK73" i="2"/>
  <c r="AZ74" i="4" s="1"/>
  <c r="BY72" i="2"/>
  <c r="BN72" i="2"/>
  <c r="BC72" i="2"/>
  <c r="U73" i="4" s="1"/>
  <c r="BT71" i="2"/>
  <c r="CF72" i="4" s="1"/>
  <c r="BI71" i="2"/>
  <c r="AX72" i="4" s="1"/>
  <c r="AX71" i="2"/>
  <c r="P72" i="4" s="1"/>
  <c r="BW70" i="2"/>
  <c r="CI71" i="4" s="1"/>
  <c r="CX71" i="4" s="1"/>
  <c r="BA70" i="2"/>
  <c r="S71" i="4" s="1"/>
  <c r="BL70" i="2"/>
  <c r="BZ69" i="2"/>
  <c r="BO69" i="2"/>
  <c r="BD69" i="2"/>
  <c r="BJ68" i="2"/>
  <c r="AY69" i="4" s="1"/>
  <c r="BO69" i="4" s="1"/>
  <c r="BU68" i="2"/>
  <c r="CG69" i="4" s="1"/>
  <c r="CW69" i="4" s="1"/>
  <c r="AY68" i="2"/>
  <c r="Q69" i="4" s="1"/>
  <c r="BX67" i="2"/>
  <c r="CJ68" i="4" s="1"/>
  <c r="BM67" i="2"/>
  <c r="BB67" i="2"/>
  <c r="AW66" i="2"/>
  <c r="BH66" i="2"/>
  <c r="AW67" i="4" s="1"/>
  <c r="BN67" i="4" s="1"/>
  <c r="BS66" i="2"/>
  <c r="CE67" i="4" s="1"/>
  <c r="CV67" i="4" s="1"/>
  <c r="BV65" i="2"/>
  <c r="CH66" i="4" s="1"/>
  <c r="AZ65" i="2"/>
  <c r="R66" i="4" s="1"/>
  <c r="BK65" i="2"/>
  <c r="AZ66" i="4" s="1"/>
  <c r="BY64" i="2"/>
  <c r="BC64" i="2"/>
  <c r="BN64" i="2"/>
  <c r="BT63" i="2"/>
  <c r="CF64" i="4" s="1"/>
  <c r="AX63" i="2"/>
  <c r="P64" i="4" s="1"/>
  <c r="BI63" i="2"/>
  <c r="AX64" i="4" s="1"/>
  <c r="BW62" i="2"/>
  <c r="CI63" i="4" s="1"/>
  <c r="CX63" i="4" s="1"/>
  <c r="BA62" i="2"/>
  <c r="S63" i="4" s="1"/>
  <c r="BL62" i="2"/>
  <c r="BZ61" i="2"/>
  <c r="BO61" i="2"/>
  <c r="BD62" i="4" s="1"/>
  <c r="BD61" i="2"/>
  <c r="V62" i="4" s="1"/>
  <c r="BJ60" i="2"/>
  <c r="AY61" i="4" s="1"/>
  <c r="BO61" i="4" s="1"/>
  <c r="AY60" i="2"/>
  <c r="Q61" i="4" s="1"/>
  <c r="BU60" i="2"/>
  <c r="CG61" i="4" s="1"/>
  <c r="CW61" i="4" s="1"/>
  <c r="BX59" i="2"/>
  <c r="CJ60" i="4" s="1"/>
  <c r="BB59" i="2"/>
  <c r="BM59" i="2"/>
  <c r="AW58" i="2"/>
  <c r="BS58" i="2"/>
  <c r="BH58" i="2"/>
  <c r="AW59" i="4" s="1"/>
  <c r="BN59" i="4" s="1"/>
  <c r="BK57" i="2"/>
  <c r="AZ58" i="4" s="1"/>
  <c r="AZ57" i="2"/>
  <c r="R58" i="4" s="1"/>
  <c r="BV57" i="2"/>
  <c r="CH58" i="4" s="1"/>
  <c r="BY56" i="2"/>
  <c r="BN56" i="2"/>
  <c r="BC56" i="2"/>
  <c r="U57" i="4" s="1"/>
  <c r="BT55" i="2"/>
  <c r="CF56" i="4" s="1"/>
  <c r="AX55" i="2"/>
  <c r="P56" i="4" s="1"/>
  <c r="BI55" i="2"/>
  <c r="AX56" i="4" s="1"/>
  <c r="BW54" i="2"/>
  <c r="CI55" i="4" s="1"/>
  <c r="CX55" i="4" s="1"/>
  <c r="BL54" i="2"/>
  <c r="BA55" i="4" s="1"/>
  <c r="BP55" i="4" s="1"/>
  <c r="BA54" i="2"/>
  <c r="BZ53" i="2"/>
  <c r="BO53" i="2"/>
  <c r="BD53" i="2"/>
  <c r="BJ52" i="2"/>
  <c r="AY53" i="4" s="1"/>
  <c r="BO53" i="4" s="1"/>
  <c r="AY52" i="2"/>
  <c r="Q53" i="4" s="1"/>
  <c r="BU52" i="2"/>
  <c r="CG53" i="4" s="1"/>
  <c r="CW53" i="4" s="1"/>
  <c r="BX51" i="2"/>
  <c r="CJ52" i="4" s="1"/>
  <c r="BB51" i="2"/>
  <c r="BM51" i="2"/>
  <c r="AW50" i="2"/>
  <c r="BH50" i="2"/>
  <c r="AW51" i="4" s="1"/>
  <c r="BN51" i="4" s="1"/>
  <c r="BS50" i="2"/>
  <c r="CE51" i="4" s="1"/>
  <c r="CV51" i="4" s="1"/>
  <c r="BV49" i="2"/>
  <c r="CH50" i="4" s="1"/>
  <c r="BK49" i="2"/>
  <c r="AZ50" i="4" s="1"/>
  <c r="AZ49" i="2"/>
  <c r="R50" i="4" s="1"/>
  <c r="BC48" i="2"/>
  <c r="BN48" i="2"/>
  <c r="BY48" i="2"/>
  <c r="BT47" i="2"/>
  <c r="BI47" i="2"/>
  <c r="AX48" i="4" s="1"/>
  <c r="AX47" i="2"/>
  <c r="P48" i="4" s="1"/>
  <c r="BW46" i="2"/>
  <c r="CI47" i="4" s="1"/>
  <c r="CX47" i="4" s="1"/>
  <c r="BL46" i="2"/>
  <c r="BA47" i="4" s="1"/>
  <c r="BP47" i="4" s="1"/>
  <c r="BA46" i="2"/>
  <c r="BZ45" i="2"/>
  <c r="BO45" i="2"/>
  <c r="BD46" i="4" s="1"/>
  <c r="BD45" i="2"/>
  <c r="V46" i="4" s="1"/>
  <c r="BJ44" i="2"/>
  <c r="AY45" i="4" s="1"/>
  <c r="BO45" i="4" s="1"/>
  <c r="BU44" i="2"/>
  <c r="CG45" i="4" s="1"/>
  <c r="CW45" i="4" s="1"/>
  <c r="AY44" i="2"/>
  <c r="Q45" i="4" s="1"/>
  <c r="BM43" i="2"/>
  <c r="BB44" i="4" s="1"/>
  <c r="BB43" i="2"/>
  <c r="BX43" i="2"/>
  <c r="AW42" i="2"/>
  <c r="BS42" i="2"/>
  <c r="CE43" i="4" s="1"/>
  <c r="CV43" i="4" s="1"/>
  <c r="BH42" i="2"/>
  <c r="AW43" i="4" s="1"/>
  <c r="BN43" i="4" s="1"/>
  <c r="AZ41" i="2"/>
  <c r="R42" i="4" s="1"/>
  <c r="BV41" i="2"/>
  <c r="CH42" i="4" s="1"/>
  <c r="BK41" i="2"/>
  <c r="AZ42" i="4" s="1"/>
  <c r="BY40" i="2"/>
  <c r="BN40" i="2"/>
  <c r="BC40" i="2"/>
  <c r="U41" i="4" s="1"/>
  <c r="AX39" i="2"/>
  <c r="P40" i="4" s="1"/>
  <c r="BT39" i="2"/>
  <c r="CF40" i="4" s="1"/>
  <c r="BI39" i="2"/>
  <c r="AX40" i="4" s="1"/>
  <c r="BW38" i="2"/>
  <c r="CI39" i="4" s="1"/>
  <c r="CX39" i="4" s="1"/>
  <c r="BA38" i="2"/>
  <c r="S39" i="4" s="1"/>
  <c r="BL38" i="2"/>
  <c r="BZ37" i="2"/>
  <c r="BO37" i="2"/>
  <c r="BD37" i="2"/>
  <c r="V38" i="4" s="1"/>
  <c r="BJ36" i="2"/>
  <c r="AY37" i="4" s="1"/>
  <c r="BO37" i="4" s="1"/>
  <c r="BU36" i="2"/>
  <c r="CG37" i="4" s="1"/>
  <c r="CW37" i="4" s="1"/>
  <c r="AY36" i="2"/>
  <c r="Q37" i="4" s="1"/>
  <c r="BX35" i="2"/>
  <c r="CJ36" i="4" s="1"/>
  <c r="BM35" i="2"/>
  <c r="BB35" i="2"/>
  <c r="AW34" i="2"/>
  <c r="BH34" i="2"/>
  <c r="AW35" i="4" s="1"/>
  <c r="BN35" i="4" s="1"/>
  <c r="BS34" i="2"/>
  <c r="CE35" i="4" s="1"/>
  <c r="CV35" i="4" s="1"/>
  <c r="BV33" i="2"/>
  <c r="CH34" i="4" s="1"/>
  <c r="BK33" i="2"/>
  <c r="AZ34" i="4" s="1"/>
  <c r="AZ33" i="2"/>
  <c r="R34" i="4" s="1"/>
  <c r="BY32" i="2"/>
  <c r="BN32" i="2"/>
  <c r="BC32" i="2"/>
  <c r="BT31" i="2"/>
  <c r="CF32" i="4" s="1"/>
  <c r="AX31" i="2"/>
  <c r="P32" i="4" s="1"/>
  <c r="BI31" i="2"/>
  <c r="AX32" i="4" s="1"/>
  <c r="BW30" i="2"/>
  <c r="CI31" i="4" s="1"/>
  <c r="CX31" i="4" s="1"/>
  <c r="BA30" i="2"/>
  <c r="S31" i="4" s="1"/>
  <c r="BL30" i="2"/>
  <c r="BZ29" i="2"/>
  <c r="BO29" i="2"/>
  <c r="BD30" i="4" s="1"/>
  <c r="BD29" i="2"/>
  <c r="V30" i="4" s="1"/>
  <c r="BJ28" i="2"/>
  <c r="AY29" i="4" s="1"/>
  <c r="BO29" i="4" s="1"/>
  <c r="BU28" i="2"/>
  <c r="CG29" i="4" s="1"/>
  <c r="CW29" i="4" s="1"/>
  <c r="AY28" i="2"/>
  <c r="Q29" i="4" s="1"/>
  <c r="BB27" i="2"/>
  <c r="T28" i="4" s="1"/>
  <c r="BX27" i="2"/>
  <c r="BM27" i="2"/>
  <c r="AW26" i="2"/>
  <c r="BH26" i="2"/>
  <c r="BS26" i="2"/>
  <c r="CE27" i="4" s="1"/>
  <c r="CV27" i="4" s="1"/>
  <c r="BV25" i="2"/>
  <c r="CH26" i="4" s="1"/>
  <c r="AZ25" i="2"/>
  <c r="R26" i="4" s="1"/>
  <c r="BK25" i="2"/>
  <c r="AZ26" i="4" s="1"/>
  <c r="BY24" i="2"/>
  <c r="BN24" i="2"/>
  <c r="BC24" i="2"/>
  <c r="U25" i="4" s="1"/>
  <c r="AX23" i="2"/>
  <c r="P24" i="4" s="1"/>
  <c r="BI23" i="2"/>
  <c r="AX24" i="4" s="1"/>
  <c r="BT23" i="2"/>
  <c r="CF24" i="4" s="1"/>
  <c r="BW22" i="2"/>
  <c r="CI23" i="4" s="1"/>
  <c r="CX23" i="4" s="1"/>
  <c r="BL22" i="2"/>
  <c r="BA23" i="4" s="1"/>
  <c r="BP23" i="4" s="1"/>
  <c r="BA22" i="2"/>
  <c r="BZ21" i="2"/>
  <c r="BO21" i="2"/>
  <c r="BD21" i="2"/>
  <c r="BJ20" i="2"/>
  <c r="AY21" i="4" s="1"/>
  <c r="BO21" i="4" s="1"/>
  <c r="AY20" i="2"/>
  <c r="Q21" i="4" s="1"/>
  <c r="BU20" i="2"/>
  <c r="CG21" i="4" s="1"/>
  <c r="CW21" i="4" s="1"/>
  <c r="BX19" i="2"/>
  <c r="CJ20" i="4" s="1"/>
  <c r="BM19" i="2"/>
  <c r="BB19" i="2"/>
  <c r="AW18" i="2"/>
  <c r="BH18" i="2"/>
  <c r="AW19" i="4" s="1"/>
  <c r="BN19" i="4" s="1"/>
  <c r="BS18" i="2"/>
  <c r="CE19" i="4" s="1"/>
  <c r="CV19" i="4" s="1"/>
  <c r="BV17" i="2"/>
  <c r="CH18" i="4" s="1"/>
  <c r="AZ17" i="2"/>
  <c r="R18" i="4" s="1"/>
  <c r="BK17" i="2"/>
  <c r="AZ18" i="4" s="1"/>
  <c r="BY16" i="2"/>
  <c r="BN16" i="2"/>
  <c r="BC16" i="2"/>
  <c r="BT15" i="2"/>
  <c r="AX15" i="2"/>
  <c r="P16" i="4" s="1"/>
  <c r="BI15" i="2"/>
  <c r="AX16" i="4" s="1"/>
  <c r="BW14" i="2"/>
  <c r="CI15" i="4" s="1"/>
  <c r="CX15" i="4" s="1"/>
  <c r="BL14" i="2"/>
  <c r="BA15" i="4" s="1"/>
  <c r="BP15" i="4" s="1"/>
  <c r="BA14" i="2"/>
  <c r="BZ13" i="2"/>
  <c r="BO13" i="2"/>
  <c r="BD14" i="4" s="1"/>
  <c r="BD13" i="2"/>
  <c r="V14" i="4" s="1"/>
  <c r="BJ12" i="2"/>
  <c r="AY13" i="4" s="1"/>
  <c r="BO13" i="4" s="1"/>
  <c r="AY12" i="2"/>
  <c r="Q13" i="4" s="1"/>
  <c r="BU12" i="2"/>
  <c r="CG13" i="4" s="1"/>
  <c r="CW13" i="4" s="1"/>
  <c r="BB11" i="2"/>
  <c r="T12" i="4" s="1"/>
  <c r="BX11" i="2"/>
  <c r="BM11" i="2"/>
  <c r="BS10" i="2"/>
  <c r="AW10" i="2"/>
  <c r="O11" i="4" s="1"/>
  <c r="BH10" i="2"/>
  <c r="AW11" i="4" s="1"/>
  <c r="BN11" i="4" s="1"/>
  <c r="BK9" i="2"/>
  <c r="AZ10" i="4" s="1"/>
  <c r="BV9" i="2"/>
  <c r="CH10" i="4" s="1"/>
  <c r="AZ9" i="2"/>
  <c r="R10" i="4" s="1"/>
  <c r="BY8" i="2"/>
  <c r="BN8" i="2"/>
  <c r="BC8" i="2"/>
  <c r="U9" i="4" s="1"/>
  <c r="BT7" i="2"/>
  <c r="CF8" i="4" s="1"/>
  <c r="BI7" i="2"/>
  <c r="AX8" i="4" s="1"/>
  <c r="AX7" i="2"/>
  <c r="P8" i="4" s="1"/>
  <c r="BW6" i="2"/>
  <c r="CI7" i="4" s="1"/>
  <c r="CX7" i="4" s="1"/>
  <c r="BL6" i="2"/>
  <c r="BA7" i="4" s="1"/>
  <c r="BP7" i="4" s="1"/>
  <c r="BA6" i="2"/>
  <c r="AY127" i="2"/>
  <c r="BU127" i="2"/>
  <c r="BJ127" i="2"/>
  <c r="BX126" i="2"/>
  <c r="CJ127" i="4" s="1"/>
  <c r="BM126" i="2"/>
  <c r="BB127" i="4" s="1"/>
  <c r="BB126" i="2"/>
  <c r="T127" i="4" s="1"/>
  <c r="BS125" i="2"/>
  <c r="CE126" i="4" s="1"/>
  <c r="CV126" i="4" s="1"/>
  <c r="BH125" i="2"/>
  <c r="AW125" i="2"/>
  <c r="BV124" i="2"/>
  <c r="BK124" i="2"/>
  <c r="AZ125" i="4" s="1"/>
  <c r="AZ124" i="2"/>
  <c r="R125" i="4" s="1"/>
  <c r="BY123" i="2"/>
  <c r="CK124" i="4" s="1"/>
  <c r="CY124" i="4" s="1"/>
  <c r="BN123" i="2"/>
  <c r="BC124" i="4" s="1"/>
  <c r="BQ124" i="4" s="1"/>
  <c r="BC123" i="2"/>
  <c r="U124" i="4" s="1"/>
  <c r="BI122" i="2"/>
  <c r="BT122" i="2"/>
  <c r="AX122" i="2"/>
  <c r="BW121" i="2"/>
  <c r="BL121" i="2"/>
  <c r="BA122" i="4" s="1"/>
  <c r="BP122" i="4" s="1"/>
  <c r="BA121" i="2"/>
  <c r="S122" i="4" s="1"/>
  <c r="BD120" i="2"/>
  <c r="V121" i="4" s="1"/>
  <c r="BZ120" i="2"/>
  <c r="CL121" i="4" s="1"/>
  <c r="BO120" i="2"/>
  <c r="BJ119" i="2"/>
  <c r="AY119" i="2"/>
  <c r="Q120" i="4" s="1"/>
  <c r="BU119" i="2"/>
  <c r="CG120" i="4" s="1"/>
  <c r="CW120" i="4" s="1"/>
  <c r="BX118" i="2"/>
  <c r="CJ119" i="4" s="1"/>
  <c r="BM118" i="2"/>
  <c r="BB119" i="4" s="1"/>
  <c r="BB118" i="2"/>
  <c r="T119" i="4" s="1"/>
  <c r="BS117" i="2"/>
  <c r="CE118" i="4" s="1"/>
  <c r="CV118" i="4" s="1"/>
  <c r="BH117" i="2"/>
  <c r="AW117" i="2"/>
  <c r="BV116" i="2"/>
  <c r="AZ116" i="2"/>
  <c r="BK116" i="2"/>
  <c r="AZ117" i="4" s="1"/>
  <c r="BN115" i="2"/>
  <c r="BC116" i="4" s="1"/>
  <c r="BQ116" i="4" s="1"/>
  <c r="BY115" i="2"/>
  <c r="CK116" i="4" s="1"/>
  <c r="CY116" i="4" s="1"/>
  <c r="BC115" i="2"/>
  <c r="U116" i="4" s="1"/>
  <c r="BI114" i="2"/>
  <c r="BT114" i="2"/>
  <c r="AX114" i="2"/>
  <c r="BW113" i="2"/>
  <c r="CI114" i="4" s="1"/>
  <c r="CX114" i="4" s="1"/>
  <c r="BA113" i="2"/>
  <c r="S114" i="4" s="1"/>
  <c r="BL113" i="2"/>
  <c r="BA114" i="4" s="1"/>
  <c r="BP114" i="4" s="1"/>
  <c r="BD112" i="2"/>
  <c r="V113" i="4" s="1"/>
  <c r="BO112" i="2"/>
  <c r="BD113" i="4" s="1"/>
  <c r="BZ112" i="2"/>
  <c r="AY111" i="2"/>
  <c r="BU111" i="2"/>
  <c r="BJ111" i="2"/>
  <c r="AY112" i="4" s="1"/>
  <c r="BO112" i="4" s="1"/>
  <c r="BX110" i="2"/>
  <c r="CJ111" i="4" s="1"/>
  <c r="BM110" i="2"/>
  <c r="BB111" i="4" s="1"/>
  <c r="BB110" i="2"/>
  <c r="T111" i="4" s="1"/>
  <c r="BS109" i="2"/>
  <c r="CE110" i="4" s="1"/>
  <c r="CV110" i="4" s="1"/>
  <c r="BH109" i="2"/>
  <c r="AW109" i="2"/>
  <c r="BK108" i="2"/>
  <c r="AZ108" i="2"/>
  <c r="R109" i="4" s="1"/>
  <c r="BV108" i="2"/>
  <c r="CH109" i="4" s="1"/>
  <c r="BN107" i="2"/>
  <c r="BC108" i="4" s="1"/>
  <c r="BQ108" i="4" s="1"/>
  <c r="BY107" i="2"/>
  <c r="CK108" i="4" s="1"/>
  <c r="CY108" i="4" s="1"/>
  <c r="BC107" i="2"/>
  <c r="U108" i="4" s="1"/>
  <c r="AX106" i="2"/>
  <c r="BI106" i="2"/>
  <c r="BT106" i="2"/>
  <c r="BL105" i="2"/>
  <c r="BA106" i="4" s="1"/>
  <c r="BP106" i="4" s="1"/>
  <c r="BW105" i="2"/>
  <c r="CI106" i="4" s="1"/>
  <c r="CX106" i="4" s="1"/>
  <c r="BA105" i="2"/>
  <c r="S106" i="4" s="1"/>
  <c r="BD104" i="2"/>
  <c r="V105" i="4" s="1"/>
  <c r="BZ104" i="2"/>
  <c r="CL105" i="4" s="1"/>
  <c r="BO104" i="2"/>
  <c r="AY103" i="2"/>
  <c r="BJ103" i="2"/>
  <c r="AY104" i="4" s="1"/>
  <c r="BO104" i="4" s="1"/>
  <c r="BU103" i="2"/>
  <c r="CG104" i="4" s="1"/>
  <c r="CW104" i="4" s="1"/>
  <c r="BX102" i="2"/>
  <c r="CJ103" i="4" s="1"/>
  <c r="BM102" i="2"/>
  <c r="BB103" i="4" s="1"/>
  <c r="BB102" i="2"/>
  <c r="T103" i="4" s="1"/>
  <c r="BS101" i="2"/>
  <c r="CE102" i="4" s="1"/>
  <c r="CV102" i="4" s="1"/>
  <c r="BH101" i="2"/>
  <c r="AW101" i="2"/>
  <c r="BK100" i="2"/>
  <c r="AZ100" i="2"/>
  <c r="BV100" i="2"/>
  <c r="CH101" i="4" s="1"/>
  <c r="BY99" i="2"/>
  <c r="CK100" i="4" s="1"/>
  <c r="CY100" i="4" s="1"/>
  <c r="BN99" i="2"/>
  <c r="BC100" i="4" s="1"/>
  <c r="BQ100" i="4" s="1"/>
  <c r="BC99" i="2"/>
  <c r="U100" i="4" s="1"/>
  <c r="BI98" i="2"/>
  <c r="BT98" i="2"/>
  <c r="AX98" i="2"/>
  <c r="BW97" i="2"/>
  <c r="CI98" i="4" s="1"/>
  <c r="CX98" i="4" s="1"/>
  <c r="BA97" i="2"/>
  <c r="S98" i="4" s="1"/>
  <c r="BL97" i="2"/>
  <c r="BA98" i="4" s="1"/>
  <c r="BP98" i="4" s="1"/>
  <c r="BD96" i="2"/>
  <c r="V97" i="4" s="1"/>
  <c r="BZ96" i="2"/>
  <c r="CL97" i="4" s="1"/>
  <c r="BO96" i="2"/>
  <c r="AY95" i="2"/>
  <c r="BU95" i="2"/>
  <c r="BJ95" i="2"/>
  <c r="BX94" i="2"/>
  <c r="CJ95" i="4" s="1"/>
  <c r="BM94" i="2"/>
  <c r="BB95" i="4" s="1"/>
  <c r="BB94" i="2"/>
  <c r="T95" i="4" s="1"/>
  <c r="BS93" i="2"/>
  <c r="CE94" i="4" s="1"/>
  <c r="CV94" i="4" s="1"/>
  <c r="BH93" i="2"/>
  <c r="AW93" i="2"/>
  <c r="AZ92" i="2"/>
  <c r="R93" i="4" s="1"/>
  <c r="BK92" i="2"/>
  <c r="AZ93" i="4" s="1"/>
  <c r="BV92" i="2"/>
  <c r="CH93" i="4" s="1"/>
  <c r="BN91" i="2"/>
  <c r="BC92" i="4" s="1"/>
  <c r="BQ92" i="4" s="1"/>
  <c r="BY91" i="2"/>
  <c r="CK92" i="4" s="1"/>
  <c r="CY92" i="4" s="1"/>
  <c r="BC91" i="2"/>
  <c r="U92" i="4" s="1"/>
  <c r="BC88" i="4"/>
  <c r="BQ88" i="4" s="1"/>
  <c r="S86" i="4"/>
  <c r="CG84" i="4"/>
  <c r="CW84" i="4" s="1"/>
  <c r="Q84" i="4"/>
  <c r="AY84" i="4"/>
  <c r="BO84" i="4" s="1"/>
  <c r="CF79" i="4"/>
  <c r="AY76" i="4"/>
  <c r="BO76" i="4" s="1"/>
  <c r="AX71" i="4"/>
  <c r="CF71" i="4"/>
  <c r="P63" i="4"/>
  <c r="BD53" i="4"/>
  <c r="AZ49" i="4"/>
  <c r="R49" i="4"/>
  <c r="CH49" i="4"/>
  <c r="R41" i="4"/>
  <c r="AW34" i="4"/>
  <c r="BN34" i="4" s="1"/>
  <c r="O34" i="4"/>
  <c r="V29" i="4"/>
  <c r="CH25" i="4"/>
  <c r="V13" i="4"/>
  <c r="CL13" i="4"/>
  <c r="CH124" i="4"/>
  <c r="BA121" i="4"/>
  <c r="BP121" i="4" s="1"/>
  <c r="CF114" i="4"/>
  <c r="AX114" i="4"/>
  <c r="BC99" i="4"/>
  <c r="BQ99" i="4" s="1"/>
  <c r="U99" i="4"/>
  <c r="V96" i="4"/>
  <c r="CL90" i="4"/>
  <c r="BD90" i="4"/>
  <c r="V90" i="4"/>
  <c r="BA83" i="4"/>
  <c r="BP83" i="4" s="1"/>
  <c r="CI83" i="4"/>
  <c r="CX83" i="4" s="1"/>
  <c r="CG81" i="4"/>
  <c r="CW81" i="4" s="1"/>
  <c r="AY81" i="4"/>
  <c r="BO81" i="4" s="1"/>
  <c r="P76" i="4"/>
  <c r="CE71" i="4"/>
  <c r="CV71" i="4" s="1"/>
  <c r="AW71" i="4"/>
  <c r="BN71" i="4" s="1"/>
  <c r="O71" i="4"/>
  <c r="Q65" i="4"/>
  <c r="AX60" i="4"/>
  <c r="CF60" i="4"/>
  <c r="P60" i="4"/>
  <c r="AZ46" i="4"/>
  <c r="AW39" i="4"/>
  <c r="BN39" i="4" s="1"/>
  <c r="O39" i="4"/>
  <c r="CI35" i="4"/>
  <c r="CX35" i="4" s="1"/>
  <c r="T32" i="4"/>
  <c r="BB32" i="4"/>
  <c r="BC29" i="4"/>
  <c r="BQ29" i="4" s="1"/>
  <c r="R22" i="4"/>
  <c r="CH22" i="4"/>
  <c r="BD18" i="4"/>
  <c r="CL18" i="4"/>
  <c r="R14" i="4"/>
  <c r="CI11" i="4"/>
  <c r="CX11" i="4" s="1"/>
  <c r="BA11" i="4"/>
  <c r="BP11" i="4" s="1"/>
  <c r="CG9" i="4"/>
  <c r="CW9" i="4" s="1"/>
  <c r="AY9" i="4"/>
  <c r="BO9" i="4" s="1"/>
  <c r="Q9" i="4"/>
  <c r="AX127" i="4"/>
  <c r="AW122" i="4"/>
  <c r="BN122" i="4" s="1"/>
  <c r="O122" i="4"/>
  <c r="CG116" i="4"/>
  <c r="CW116" i="4" s="1"/>
  <c r="Q116" i="4"/>
  <c r="CL109" i="4"/>
  <c r="BD109" i="4"/>
  <c r="CF103" i="4"/>
  <c r="CG100" i="4"/>
  <c r="CW100" i="4" s="1"/>
  <c r="AY100" i="4"/>
  <c r="BO100" i="4" s="1"/>
  <c r="AY92" i="4"/>
  <c r="BO92" i="4" s="1"/>
  <c r="AX89" i="4"/>
  <c r="CF89" i="4"/>
  <c r="P89" i="4"/>
  <c r="AY86" i="4"/>
  <c r="BO86" i="4" s="1"/>
  <c r="Q86" i="4"/>
  <c r="BC82" i="4"/>
  <c r="BQ82" i="4" s="1"/>
  <c r="BD71" i="4"/>
  <c r="V71" i="4"/>
  <c r="CH67" i="4"/>
  <c r="V63" i="4"/>
  <c r="BD63" i="4"/>
  <c r="CH59" i="4"/>
  <c r="CF49" i="4"/>
  <c r="AX49" i="4"/>
  <c r="P49" i="4"/>
  <c r="CH43" i="4"/>
  <c r="CH35" i="4"/>
  <c r="CH27" i="4"/>
  <c r="CF17" i="4"/>
  <c r="AX9" i="4"/>
  <c r="CF9" i="4"/>
  <c r="P9" i="4"/>
  <c r="CH126" i="4"/>
  <c r="R126" i="4"/>
  <c r="BB120" i="4"/>
  <c r="BC117" i="4"/>
  <c r="BQ117" i="4" s="1"/>
  <c r="AZ110" i="4"/>
  <c r="CH110" i="4"/>
  <c r="R110" i="4"/>
  <c r="S107" i="4"/>
  <c r="BA107" i="4"/>
  <c r="BP107" i="4" s="1"/>
  <c r="AY105" i="4"/>
  <c r="BO105" i="4" s="1"/>
  <c r="Q105" i="4"/>
  <c r="CF100" i="4"/>
  <c r="T96" i="4"/>
  <c r="BB96" i="4"/>
  <c r="AX92" i="4"/>
  <c r="P86" i="4"/>
  <c r="CF86" i="4"/>
  <c r="CG83" i="4"/>
  <c r="CW83" i="4" s="1"/>
  <c r="Q83" i="4"/>
  <c r="AY83" i="4"/>
  <c r="BO83" i="4" s="1"/>
  <c r="V76" i="4"/>
  <c r="AW73" i="4"/>
  <c r="BN73" i="4" s="1"/>
  <c r="O73" i="4"/>
  <c r="AX62" i="4"/>
  <c r="P62" i="4"/>
  <c r="CF62" i="4"/>
  <c r="AW49" i="4"/>
  <c r="BN49" i="4" s="1"/>
  <c r="O49" i="4"/>
  <c r="S45" i="4"/>
  <c r="AX38" i="4"/>
  <c r="CF38" i="4"/>
  <c r="CL28" i="4"/>
  <c r="AZ24" i="4"/>
  <c r="CH24" i="4"/>
  <c r="AZ16" i="4"/>
  <c r="CH16" i="4"/>
  <c r="AW9" i="4"/>
  <c r="BN9" i="4" s="1"/>
  <c r="O9" i="4"/>
  <c r="CH123" i="4"/>
  <c r="AZ123" i="4"/>
  <c r="CJ117" i="4"/>
  <c r="T117" i="4"/>
  <c r="BB117" i="4"/>
  <c r="CK114" i="4"/>
  <c r="CY114" i="4" s="1"/>
  <c r="CH99" i="4"/>
  <c r="AZ99" i="4"/>
  <c r="AX91" i="4"/>
  <c r="CF91" i="4"/>
  <c r="CL89" i="4"/>
  <c r="V89" i="4"/>
  <c r="T87" i="4"/>
  <c r="CE86" i="4"/>
  <c r="CV86" i="4" s="1"/>
  <c r="AW86" i="4"/>
  <c r="BN86" i="4" s="1"/>
  <c r="O86" i="4"/>
  <c r="CK84" i="4"/>
  <c r="CY84" i="4" s="1"/>
  <c r="BC84" i="4"/>
  <c r="BQ84" i="4" s="1"/>
  <c r="BD81" i="4"/>
  <c r="CL81" i="4"/>
  <c r="V81" i="4"/>
  <c r="T79" i="4"/>
  <c r="CE78" i="4"/>
  <c r="CV78" i="4" s="1"/>
  <c r="CK76" i="4"/>
  <c r="CY76" i="4" s="1"/>
  <c r="BC76" i="4"/>
  <c r="BQ76" i="4" s="1"/>
  <c r="CF75" i="4"/>
  <c r="P75" i="4"/>
  <c r="CL73" i="4"/>
  <c r="V73" i="4"/>
  <c r="BD73" i="4"/>
  <c r="T71" i="4"/>
  <c r="CE70" i="4"/>
  <c r="CV70" i="4" s="1"/>
  <c r="AW70" i="4"/>
  <c r="BN70" i="4" s="1"/>
  <c r="O70" i="4"/>
  <c r="CK68" i="4"/>
  <c r="CY68" i="4" s="1"/>
  <c r="BC68" i="4"/>
  <c r="BQ68" i="4" s="1"/>
  <c r="BD65" i="4"/>
  <c r="CL65" i="4"/>
  <c r="V65" i="4"/>
  <c r="CG64" i="4"/>
  <c r="CW64" i="4" s="1"/>
  <c r="T63" i="4"/>
  <c r="CE62" i="4"/>
  <c r="CV62" i="4" s="1"/>
  <c r="CK60" i="4"/>
  <c r="CY60" i="4" s="1"/>
  <c r="BC60" i="4"/>
  <c r="BQ60" i="4" s="1"/>
  <c r="AX59" i="4"/>
  <c r="CF59" i="4"/>
  <c r="CL57" i="4"/>
  <c r="V57" i="4"/>
  <c r="T55" i="4"/>
  <c r="CE54" i="4"/>
  <c r="CV54" i="4" s="1"/>
  <c r="AW54" i="4"/>
  <c r="BN54" i="4" s="1"/>
  <c r="O54" i="4"/>
  <c r="CK52" i="4"/>
  <c r="CY52" i="4" s="1"/>
  <c r="BC52" i="4"/>
  <c r="BQ52" i="4" s="1"/>
  <c r="AX51" i="4"/>
  <c r="BD49" i="4"/>
  <c r="CL49" i="4"/>
  <c r="V49" i="4"/>
  <c r="T47" i="4"/>
  <c r="CE46" i="4"/>
  <c r="CV46" i="4" s="1"/>
  <c r="CK44" i="4"/>
  <c r="CY44" i="4" s="1"/>
  <c r="BC44" i="4"/>
  <c r="BQ44" i="4" s="1"/>
  <c r="CF43" i="4"/>
  <c r="P43" i="4"/>
  <c r="CL41" i="4"/>
  <c r="BD41" i="4"/>
  <c r="T39" i="4"/>
  <c r="CE38" i="4"/>
  <c r="CV38" i="4" s="1"/>
  <c r="AW38" i="4"/>
  <c r="BN38" i="4" s="1"/>
  <c r="O38" i="4"/>
  <c r="CK36" i="4"/>
  <c r="CY36" i="4" s="1"/>
  <c r="BC36" i="4"/>
  <c r="BQ36" i="4" s="1"/>
  <c r="BD33" i="4"/>
  <c r="V33" i="4"/>
  <c r="CL33" i="4"/>
  <c r="CG32" i="4"/>
  <c r="CW32" i="4" s="1"/>
  <c r="T31" i="4"/>
  <c r="CE30" i="4"/>
  <c r="CV30" i="4" s="1"/>
  <c r="CK28" i="4"/>
  <c r="CY28" i="4" s="1"/>
  <c r="BC28" i="4"/>
  <c r="BQ28" i="4" s="1"/>
  <c r="AX27" i="4"/>
  <c r="CF27" i="4"/>
  <c r="CL25" i="4"/>
  <c r="V25" i="4"/>
  <c r="T23" i="4"/>
  <c r="CE22" i="4"/>
  <c r="CV22" i="4" s="1"/>
  <c r="AW22" i="4"/>
  <c r="BN22" i="4" s="1"/>
  <c r="O22" i="4"/>
  <c r="CK20" i="4"/>
  <c r="CY20" i="4" s="1"/>
  <c r="BC20" i="4"/>
  <c r="BQ20" i="4" s="1"/>
  <c r="CF19" i="4"/>
  <c r="BD17" i="4"/>
  <c r="CL17" i="4"/>
  <c r="V17" i="4"/>
  <c r="CG16" i="4"/>
  <c r="CW16" i="4" s="1"/>
  <c r="T15" i="4"/>
  <c r="CE14" i="4"/>
  <c r="CV14" i="4" s="1"/>
  <c r="CK12" i="4"/>
  <c r="CY12" i="4" s="1"/>
  <c r="U12" i="4"/>
  <c r="CF11" i="4"/>
  <c r="P11" i="4"/>
  <c r="CL9" i="4"/>
  <c r="V9" i="4"/>
  <c r="T7" i="4"/>
  <c r="AZ128" i="4"/>
  <c r="CH128" i="4"/>
  <c r="R128" i="4"/>
  <c r="P126" i="4"/>
  <c r="AX126" i="4"/>
  <c r="BA125" i="4"/>
  <c r="BP125" i="4" s="1"/>
  <c r="CG123" i="4"/>
  <c r="CW123" i="4" s="1"/>
  <c r="AY123" i="4"/>
  <c r="BO123" i="4" s="1"/>
  <c r="Q123" i="4"/>
  <c r="AW121" i="4"/>
  <c r="BN121" i="4" s="1"/>
  <c r="CH120" i="4"/>
  <c r="AZ120" i="4"/>
  <c r="P118" i="4"/>
  <c r="CF118" i="4"/>
  <c r="CI117" i="4"/>
  <c r="CX117" i="4" s="1"/>
  <c r="BA117" i="4"/>
  <c r="BP117" i="4" s="1"/>
  <c r="CG115" i="4"/>
  <c r="CW115" i="4" s="1"/>
  <c r="AY115" i="4"/>
  <c r="BO115" i="4" s="1"/>
  <c r="O113" i="4"/>
  <c r="AZ112" i="4"/>
  <c r="CH112" i="4"/>
  <c r="R112" i="4"/>
  <c r="AX110" i="4"/>
  <c r="P110" i="4"/>
  <c r="BA109" i="4"/>
  <c r="BP109" i="4" s="1"/>
  <c r="AY107" i="4"/>
  <c r="BO107" i="4" s="1"/>
  <c r="CG107" i="4"/>
  <c r="CW107" i="4" s="1"/>
  <c r="Q107" i="4"/>
  <c r="BB106" i="4"/>
  <c r="CE105" i="4"/>
  <c r="CV105" i="4" s="1"/>
  <c r="CH104" i="4"/>
  <c r="P102" i="4"/>
  <c r="CF102" i="4"/>
  <c r="CI101" i="4"/>
  <c r="CX101" i="4" s="1"/>
  <c r="BA101" i="4"/>
  <c r="BP101" i="4" s="1"/>
  <c r="CG99" i="4"/>
  <c r="CW99" i="4" s="1"/>
  <c r="AY99" i="4"/>
  <c r="BO99" i="4" s="1"/>
  <c r="AW97" i="4"/>
  <c r="BN97" i="4" s="1"/>
  <c r="AZ96" i="4"/>
  <c r="CH96" i="4"/>
  <c r="AX94" i="4"/>
  <c r="P94" i="4"/>
  <c r="S93" i="4"/>
  <c r="AZ89" i="4"/>
  <c r="CH89" i="4"/>
  <c r="AZ81" i="4"/>
  <c r="R81" i="4"/>
  <c r="CH81" i="4"/>
  <c r="CK64" i="4"/>
  <c r="CY64" i="4" s="1"/>
  <c r="BC64" i="4"/>
  <c r="BQ64" i="4" s="1"/>
  <c r="U64" i="4"/>
  <c r="BD61" i="4"/>
  <c r="V61" i="4"/>
  <c r="CJ51" i="4"/>
  <c r="T51" i="4"/>
  <c r="V45" i="4"/>
  <c r="CL45" i="4"/>
  <c r="BA38" i="4"/>
  <c r="BP38" i="4" s="1"/>
  <c r="S38" i="4"/>
  <c r="T27" i="4"/>
  <c r="CK24" i="4"/>
  <c r="CY24" i="4" s="1"/>
  <c r="U24" i="4"/>
  <c r="AY20" i="4"/>
  <c r="BO20" i="4" s="1"/>
  <c r="CE18" i="4"/>
  <c r="CV18" i="4" s="1"/>
  <c r="AW18" i="4"/>
  <c r="BN18" i="4" s="1"/>
  <c r="R9" i="4"/>
  <c r="AZ9" i="4"/>
  <c r="CH9" i="4"/>
  <c r="T126" i="4"/>
  <c r="BB118" i="4"/>
  <c r="CK115" i="4"/>
  <c r="CY115" i="4" s="1"/>
  <c r="BC115" i="4"/>
  <c r="BQ115" i="4" s="1"/>
  <c r="U115" i="4"/>
  <c r="BA113" i="4"/>
  <c r="BP113" i="4" s="1"/>
  <c r="S113" i="4"/>
  <c r="AY111" i="4"/>
  <c r="BO111" i="4" s="1"/>
  <c r="CG111" i="4"/>
  <c r="CW111" i="4" s="1"/>
  <c r="AW101" i="4"/>
  <c r="BN101" i="4" s="1"/>
  <c r="O101" i="4"/>
  <c r="CH92" i="4"/>
  <c r="T80" i="4"/>
  <c r="CJ80" i="4"/>
  <c r="V74" i="4"/>
  <c r="CH70" i="4"/>
  <c r="AZ62" i="4"/>
  <c r="AW47" i="4"/>
  <c r="BN47" i="4" s="1"/>
  <c r="CI43" i="4"/>
  <c r="CX43" i="4" s="1"/>
  <c r="BA43" i="4"/>
  <c r="BP43" i="4" s="1"/>
  <c r="S43" i="4"/>
  <c r="CJ40" i="4"/>
  <c r="BB40" i="4"/>
  <c r="V34" i="4"/>
  <c r="BA27" i="4"/>
  <c r="BP27" i="4" s="1"/>
  <c r="CI27" i="4"/>
  <c r="CX27" i="4" s="1"/>
  <c r="CG25" i="4"/>
  <c r="CW25" i="4" s="1"/>
  <c r="AY25" i="4"/>
  <c r="BO25" i="4" s="1"/>
  <c r="BA19" i="4"/>
  <c r="BP19" i="4" s="1"/>
  <c r="CI19" i="4"/>
  <c r="CX19" i="4" s="1"/>
  <c r="S19" i="4"/>
  <c r="T16" i="4"/>
  <c r="CJ16" i="4"/>
  <c r="CK128" i="4"/>
  <c r="CY128" i="4" s="1"/>
  <c r="BC128" i="4"/>
  <c r="BQ128" i="4" s="1"/>
  <c r="V125" i="4"/>
  <c r="CL125" i="4"/>
  <c r="R121" i="4"/>
  <c r="AZ121" i="4"/>
  <c r="CH121" i="4"/>
  <c r="CE114" i="4"/>
  <c r="CV114" i="4" s="1"/>
  <c r="AW114" i="4"/>
  <c r="BN114" i="4" s="1"/>
  <c r="CH105" i="4"/>
  <c r="BA94" i="4"/>
  <c r="BP94" i="4" s="1"/>
  <c r="S94" i="4"/>
  <c r="BC90" i="4"/>
  <c r="BQ90" i="4" s="1"/>
  <c r="BD87" i="4"/>
  <c r="V87" i="4"/>
  <c r="CL79" i="4"/>
  <c r="BD79" i="4"/>
  <c r="AW76" i="4"/>
  <c r="BN76" i="4" s="1"/>
  <c r="CE76" i="4"/>
  <c r="CV76" i="4" s="1"/>
  <c r="O76" i="4"/>
  <c r="AY70" i="4"/>
  <c r="BO70" i="4" s="1"/>
  <c r="CF65" i="4"/>
  <c r="AX65" i="4"/>
  <c r="CG62" i="4"/>
  <c r="CW62" i="4" s="1"/>
  <c r="Q62" i="4"/>
  <c r="BC58" i="4"/>
  <c r="BQ58" i="4" s="1"/>
  <c r="BD55" i="4"/>
  <c r="V55" i="4"/>
  <c r="V47" i="4"/>
  <c r="BD47" i="4"/>
  <c r="AW44" i="4"/>
  <c r="BN44" i="4" s="1"/>
  <c r="CE44" i="4"/>
  <c r="CV44" i="4" s="1"/>
  <c r="O44" i="4"/>
  <c r="AY38" i="4"/>
  <c r="BO38" i="4" s="1"/>
  <c r="CF33" i="4"/>
  <c r="AX33" i="4"/>
  <c r="CG30" i="4"/>
  <c r="CW30" i="4" s="1"/>
  <c r="Q30" i="4"/>
  <c r="AX25" i="4"/>
  <c r="CF25" i="4"/>
  <c r="U18" i="4"/>
  <c r="CL15" i="4"/>
  <c r="BD15" i="4"/>
  <c r="AW12" i="4"/>
  <c r="BN12" i="4" s="1"/>
  <c r="CE12" i="4"/>
  <c r="CV12" i="4" s="1"/>
  <c r="O12" i="4"/>
  <c r="T128" i="4"/>
  <c r="R118" i="4"/>
  <c r="CH118" i="4"/>
  <c r="AZ118" i="4"/>
  <c r="CF108" i="4"/>
  <c r="R102" i="4"/>
  <c r="AZ102" i="4"/>
  <c r="CH102" i="4"/>
  <c r="Q91" i="4"/>
  <c r="AW89" i="4"/>
  <c r="BN89" i="4" s="1"/>
  <c r="O89" i="4"/>
  <c r="S85" i="4"/>
  <c r="AX78" i="4"/>
  <c r="P78" i="4"/>
  <c r="CF78" i="4"/>
  <c r="CG67" i="4"/>
  <c r="CW67" i="4" s="1"/>
  <c r="AY67" i="4"/>
  <c r="BO67" i="4" s="1"/>
  <c r="Q67" i="4"/>
  <c r="V60" i="4"/>
  <c r="AZ56" i="4"/>
  <c r="CH56" i="4"/>
  <c r="V52" i="4"/>
  <c r="CH48" i="4"/>
  <c r="AW41" i="4"/>
  <c r="BN41" i="4" s="1"/>
  <c r="O41" i="4"/>
  <c r="CI37" i="4"/>
  <c r="CX37" i="4" s="1"/>
  <c r="CG35" i="4"/>
  <c r="CW35" i="4" s="1"/>
  <c r="AY35" i="4"/>
  <c r="BO35" i="4" s="1"/>
  <c r="P30" i="4"/>
  <c r="CF30" i="4"/>
  <c r="AY27" i="4"/>
  <c r="BO27" i="4" s="1"/>
  <c r="CG27" i="4"/>
  <c r="CW27" i="4" s="1"/>
  <c r="Q27" i="4"/>
  <c r="V20" i="4"/>
  <c r="AW17" i="4"/>
  <c r="BN17" i="4" s="1"/>
  <c r="O17" i="4"/>
  <c r="CL12" i="4"/>
  <c r="AZ8" i="4"/>
  <c r="CH8" i="4"/>
  <c r="BD127" i="4"/>
  <c r="CI120" i="4"/>
  <c r="CX120" i="4" s="1"/>
  <c r="BA120" i="4"/>
  <c r="BP120" i="4" s="1"/>
  <c r="Q118" i="4"/>
  <c r="CH115" i="4"/>
  <c r="AZ115" i="4"/>
  <c r="AZ107" i="4"/>
  <c r="CH107" i="4"/>
  <c r="CI104" i="4"/>
  <c r="CX104" i="4" s="1"/>
  <c r="BA104" i="4"/>
  <c r="BP104" i="4" s="1"/>
  <c r="Q102" i="4"/>
  <c r="BB93" i="4"/>
  <c r="T93" i="4"/>
  <c r="CJ93" i="4"/>
  <c r="CE91" i="4"/>
  <c r="CV91" i="4" s="1"/>
  <c r="O91" i="4"/>
  <c r="CK89" i="4"/>
  <c r="CY89" i="4" s="1"/>
  <c r="BC89" i="4"/>
  <c r="BQ89" i="4" s="1"/>
  <c r="S87" i="4"/>
  <c r="BD86" i="4"/>
  <c r="CL86" i="4"/>
  <c r="BB84" i="4"/>
  <c r="T84" i="4"/>
  <c r="O83" i="4"/>
  <c r="BC81" i="4"/>
  <c r="BQ81" i="4" s="1"/>
  <c r="CK81" i="4"/>
  <c r="CY81" i="4" s="1"/>
  <c r="U81" i="4"/>
  <c r="CF80" i="4"/>
  <c r="CI79" i="4"/>
  <c r="CX79" i="4" s="1"/>
  <c r="CL78" i="4"/>
  <c r="T76" i="4"/>
  <c r="BB76" i="4"/>
  <c r="CE75" i="4"/>
  <c r="CV75" i="4" s="1"/>
  <c r="O75" i="4"/>
  <c r="CK73" i="4"/>
  <c r="CY73" i="4" s="1"/>
  <c r="BC73" i="4"/>
  <c r="BQ73" i="4" s="1"/>
  <c r="BA71" i="4"/>
  <c r="BP71" i="4" s="1"/>
  <c r="BD70" i="4"/>
  <c r="CL70" i="4"/>
  <c r="V70" i="4"/>
  <c r="BB68" i="4"/>
  <c r="T68" i="4"/>
  <c r="O67" i="4"/>
  <c r="BC65" i="4"/>
  <c r="BQ65" i="4" s="1"/>
  <c r="CK65" i="4"/>
  <c r="CY65" i="4" s="1"/>
  <c r="U65" i="4"/>
  <c r="BA63" i="4"/>
  <c r="BP63" i="4" s="1"/>
  <c r="CL62" i="4"/>
  <c r="T60" i="4"/>
  <c r="BB60" i="4"/>
  <c r="CE59" i="4"/>
  <c r="CV59" i="4" s="1"/>
  <c r="O59" i="4"/>
  <c r="CK57" i="4"/>
  <c r="CY57" i="4" s="1"/>
  <c r="BC57" i="4"/>
  <c r="BQ57" i="4" s="1"/>
  <c r="S55" i="4"/>
  <c r="BD54" i="4"/>
  <c r="CL54" i="4"/>
  <c r="V54" i="4"/>
  <c r="BB52" i="4"/>
  <c r="T52" i="4"/>
  <c r="O51" i="4"/>
  <c r="BC49" i="4"/>
  <c r="BQ49" i="4" s="1"/>
  <c r="CK49" i="4"/>
  <c r="CY49" i="4" s="1"/>
  <c r="U49" i="4"/>
  <c r="CF48" i="4"/>
  <c r="S47" i="4"/>
  <c r="CL46" i="4"/>
  <c r="T44" i="4"/>
  <c r="CJ44" i="4"/>
  <c r="O43" i="4"/>
  <c r="CK41" i="4"/>
  <c r="CY41" i="4" s="1"/>
  <c r="BC41" i="4"/>
  <c r="BQ41" i="4" s="1"/>
  <c r="BA39" i="4"/>
  <c r="BP39" i="4" s="1"/>
  <c r="BD38" i="4"/>
  <c r="CL38" i="4"/>
  <c r="BB36" i="4"/>
  <c r="T36" i="4"/>
  <c r="O35" i="4"/>
  <c r="BC33" i="4"/>
  <c r="BQ33" i="4" s="1"/>
  <c r="CK33" i="4"/>
  <c r="CY33" i="4" s="1"/>
  <c r="U33" i="4"/>
  <c r="BA31" i="4"/>
  <c r="BP31" i="4" s="1"/>
  <c r="CL30" i="4"/>
  <c r="BB28" i="4"/>
  <c r="CJ28" i="4"/>
  <c r="AW27" i="4"/>
  <c r="BN27" i="4" s="1"/>
  <c r="O27" i="4"/>
  <c r="CK25" i="4"/>
  <c r="CY25" i="4" s="1"/>
  <c r="BC25" i="4"/>
  <c r="BQ25" i="4" s="1"/>
  <c r="S23" i="4"/>
  <c r="BD22" i="4"/>
  <c r="CL22" i="4"/>
  <c r="V22" i="4"/>
  <c r="BB20" i="4"/>
  <c r="T20" i="4"/>
  <c r="O19" i="4"/>
  <c r="BC17" i="4"/>
  <c r="BQ17" i="4" s="1"/>
  <c r="U17" i="4"/>
  <c r="CK17" i="4"/>
  <c r="CY17" i="4" s="1"/>
  <c r="CF16" i="4"/>
  <c r="S15" i="4"/>
  <c r="CL14" i="4"/>
  <c r="BB12" i="4"/>
  <c r="CJ12" i="4"/>
  <c r="CE11" i="4"/>
  <c r="CV11" i="4" s="1"/>
  <c r="CK9" i="4"/>
  <c r="CY9" i="4" s="1"/>
  <c r="BC9" i="4"/>
  <c r="BQ9" i="4" s="1"/>
  <c r="S7" i="4"/>
  <c r="CG128" i="4"/>
  <c r="CW128" i="4" s="1"/>
  <c r="Q128" i="4"/>
  <c r="AY128" i="4"/>
  <c r="BO128" i="4" s="1"/>
  <c r="O126" i="4"/>
  <c r="AW126" i="4"/>
  <c r="BN126" i="4" s="1"/>
  <c r="CH125" i="4"/>
  <c r="CF123" i="4"/>
  <c r="P123" i="4"/>
  <c r="AX123" i="4"/>
  <c r="CI122" i="4"/>
  <c r="CX122" i="4" s="1"/>
  <c r="BD121" i="4"/>
  <c r="AY120" i="4"/>
  <c r="BO120" i="4" s="1"/>
  <c r="AW118" i="4"/>
  <c r="BN118" i="4" s="1"/>
  <c r="O118" i="4"/>
  <c r="CH117" i="4"/>
  <c r="R117" i="4"/>
  <c r="P115" i="4"/>
  <c r="AX115" i="4"/>
  <c r="CF115" i="4"/>
  <c r="CL113" i="4"/>
  <c r="CG112" i="4"/>
  <c r="CW112" i="4" s="1"/>
  <c r="Q112" i="4"/>
  <c r="AW110" i="4"/>
  <c r="BN110" i="4" s="1"/>
  <c r="O110" i="4"/>
  <c r="AZ109" i="4"/>
  <c r="AX107" i="4"/>
  <c r="CF107" i="4"/>
  <c r="P107" i="4"/>
  <c r="BD105" i="4"/>
  <c r="Q104" i="4"/>
  <c r="AW102" i="4"/>
  <c r="BN102" i="4" s="1"/>
  <c r="O102" i="4"/>
  <c r="R101" i="4"/>
  <c r="AZ101" i="4"/>
  <c r="P99" i="4"/>
  <c r="CF99" i="4"/>
  <c r="AX99" i="4"/>
  <c r="BD97" i="4"/>
  <c r="AY96" i="4"/>
  <c r="BO96" i="4" s="1"/>
  <c r="CG96" i="4"/>
  <c r="CW96" i="4" s="1"/>
  <c r="Q96" i="4"/>
  <c r="AW94" i="4"/>
  <c r="BN94" i="4" s="1"/>
  <c r="O94" i="4"/>
  <c r="BB83" i="4"/>
  <c r="T83" i="4"/>
  <c r="V77" i="4"/>
  <c r="CL77" i="4"/>
  <c r="O74" i="4"/>
  <c r="CI70" i="4"/>
  <c r="CX70" i="4" s="1"/>
  <c r="BA70" i="4"/>
  <c r="BP70" i="4" s="1"/>
  <c r="S70" i="4"/>
  <c r="CJ59" i="4"/>
  <c r="AX55" i="4"/>
  <c r="CE50" i="4"/>
  <c r="CV50" i="4" s="1"/>
  <c r="AW50" i="4"/>
  <c r="BN50" i="4" s="1"/>
  <c r="O50" i="4"/>
  <c r="AX39" i="4"/>
  <c r="P39" i="4"/>
  <c r="CF39" i="4"/>
  <c r="P31" i="4"/>
  <c r="AX31" i="4"/>
  <c r="CE26" i="4"/>
  <c r="CV26" i="4" s="1"/>
  <c r="AW26" i="4"/>
  <c r="BN26" i="4" s="1"/>
  <c r="BB19" i="4"/>
  <c r="T19" i="4"/>
  <c r="CF15" i="4"/>
  <c r="P15" i="4"/>
  <c r="P7" i="4"/>
  <c r="CG127" i="4"/>
  <c r="CW127" i="4" s="1"/>
  <c r="Q127" i="4"/>
  <c r="U123" i="4"/>
  <c r="AZ116" i="4"/>
  <c r="R116" i="4"/>
  <c r="CI105" i="4"/>
  <c r="CX105" i="4" s="1"/>
  <c r="BA105" i="4"/>
  <c r="BP105" i="4" s="1"/>
  <c r="S105" i="4"/>
  <c r="Q103" i="4"/>
  <c r="CG103" i="4"/>
  <c r="CW103" i="4" s="1"/>
  <c r="AY103" i="4"/>
  <c r="BO103" i="4" s="1"/>
  <c r="AY95" i="4"/>
  <c r="BO95" i="4" s="1"/>
  <c r="AW93" i="4"/>
  <c r="BN93" i="4" s="1"/>
  <c r="BA91" i="4"/>
  <c r="BP91" i="4" s="1"/>
  <c r="S91" i="4"/>
  <c r="CI91" i="4"/>
  <c r="CX91" i="4" s="1"/>
  <c r="P84" i="4"/>
  <c r="CF84" i="4"/>
  <c r="CJ72" i="4"/>
  <c r="T72" i="4"/>
  <c r="AX68" i="4"/>
  <c r="AW63" i="4"/>
  <c r="BN63" i="4" s="1"/>
  <c r="O63" i="4"/>
  <c r="BC53" i="4"/>
  <c r="BQ53" i="4" s="1"/>
  <c r="CK53" i="4"/>
  <c r="CY53" i="4" s="1"/>
  <c r="U53" i="4"/>
  <c r="BA51" i="4"/>
  <c r="BP51" i="4" s="1"/>
  <c r="S51" i="4"/>
  <c r="T48" i="4"/>
  <c r="CK45" i="4"/>
  <c r="CY45" i="4" s="1"/>
  <c r="BC45" i="4"/>
  <c r="BQ45" i="4" s="1"/>
  <c r="AW31" i="4"/>
  <c r="BN31" i="4" s="1"/>
  <c r="P12" i="4"/>
  <c r="T8" i="4"/>
  <c r="BB123" i="4"/>
  <c r="CF111" i="4"/>
  <c r="P111" i="4"/>
  <c r="AX111" i="4"/>
  <c r="AY108" i="4"/>
  <c r="BO108" i="4" s="1"/>
  <c r="Q108" i="4"/>
  <c r="CE106" i="4"/>
  <c r="CV106" i="4" s="1"/>
  <c r="CI102" i="4"/>
  <c r="CX102" i="4" s="1"/>
  <c r="BA102" i="4"/>
  <c r="BP102" i="4" s="1"/>
  <c r="S102" i="4"/>
  <c r="BD93" i="4"/>
  <c r="V93" i="4"/>
  <c r="CL93" i="4"/>
  <c r="R91" i="4"/>
  <c r="AW84" i="4"/>
  <c r="BN84" i="4" s="1"/>
  <c r="CE84" i="4"/>
  <c r="CV84" i="4" s="1"/>
  <c r="AX73" i="4"/>
  <c r="P73" i="4"/>
  <c r="CF73" i="4"/>
  <c r="BC66" i="4"/>
  <c r="BQ66" i="4" s="1"/>
  <c r="AW60" i="4"/>
  <c r="BN60" i="4" s="1"/>
  <c r="CE60" i="4"/>
  <c r="CV60" i="4" s="1"/>
  <c r="O52" i="4"/>
  <c r="AW52" i="4"/>
  <c r="BN52" i="4" s="1"/>
  <c r="CE52" i="4"/>
  <c r="CV52" i="4" s="1"/>
  <c r="CG46" i="4"/>
  <c r="CW46" i="4" s="1"/>
  <c r="Q46" i="4"/>
  <c r="AX41" i="4"/>
  <c r="CF41" i="4"/>
  <c r="U34" i="4"/>
  <c r="V31" i="4"/>
  <c r="BD31" i="4"/>
  <c r="AW28" i="4"/>
  <c r="BN28" i="4" s="1"/>
  <c r="CE28" i="4"/>
  <c r="CV28" i="4" s="1"/>
  <c r="O28" i="4"/>
  <c r="O20" i="4"/>
  <c r="AW20" i="4"/>
  <c r="BN20" i="4" s="1"/>
  <c r="CE20" i="4"/>
  <c r="CV20" i="4" s="1"/>
  <c r="AY14" i="4"/>
  <c r="BO14" i="4" s="1"/>
  <c r="Q14" i="4"/>
  <c r="U10" i="4"/>
  <c r="S123" i="4"/>
  <c r="BA123" i="4"/>
  <c r="BP123" i="4" s="1"/>
  <c r="AY121" i="4"/>
  <c r="BO121" i="4" s="1"/>
  <c r="Q121" i="4"/>
  <c r="AX116" i="4"/>
  <c r="T112" i="4"/>
  <c r="CJ112" i="4"/>
  <c r="AZ94" i="4"/>
  <c r="CH94" i="4"/>
  <c r="R94" i="4"/>
  <c r="AZ88" i="4"/>
  <c r="CH88" i="4"/>
  <c r="V84" i="4"/>
  <c r="AW81" i="4"/>
  <c r="BN81" i="4" s="1"/>
  <c r="O81" i="4"/>
  <c r="S77" i="4"/>
  <c r="P70" i="4"/>
  <c r="AX70" i="4"/>
  <c r="CF70" i="4"/>
  <c r="AZ64" i="4"/>
  <c r="P54" i="4"/>
  <c r="CF54" i="4"/>
  <c r="AX54" i="4"/>
  <c r="V44" i="4"/>
  <c r="AZ40" i="4"/>
  <c r="CH40" i="4"/>
  <c r="BD36" i="4"/>
  <c r="O33" i="4"/>
  <c r="AW33" i="4"/>
  <c r="BN33" i="4" s="1"/>
  <c r="S29" i="4"/>
  <c r="AW25" i="4"/>
  <c r="BN25" i="4" s="1"/>
  <c r="O25" i="4"/>
  <c r="CI21" i="4"/>
  <c r="CX21" i="4" s="1"/>
  <c r="AX14" i="4"/>
  <c r="P14" i="4"/>
  <c r="CF14" i="4"/>
  <c r="CI128" i="4"/>
  <c r="CX128" i="4" s="1"/>
  <c r="S128" i="4"/>
  <c r="BA128" i="4"/>
  <c r="BP128" i="4" s="1"/>
  <c r="Q126" i="4"/>
  <c r="CI112" i="4"/>
  <c r="CX112" i="4" s="1"/>
  <c r="BA112" i="4"/>
  <c r="BP112" i="4" s="1"/>
  <c r="Q110" i="4"/>
  <c r="CJ101" i="4"/>
  <c r="T101" i="4"/>
  <c r="BB101" i="4"/>
  <c r="CK98" i="4"/>
  <c r="CY98" i="4" s="1"/>
  <c r="U98" i="4"/>
  <c r="CI96" i="4"/>
  <c r="CX96" i="4" s="1"/>
  <c r="BA96" i="4"/>
  <c r="BP96" i="4" s="1"/>
  <c r="S96" i="4"/>
  <c r="AY94" i="4"/>
  <c r="BO94" i="4" s="1"/>
  <c r="CL91" i="4"/>
  <c r="V91" i="4"/>
  <c r="BD91" i="4"/>
  <c r="CG90" i="4"/>
  <c r="CW90" i="4" s="1"/>
  <c r="BB89" i="4"/>
  <c r="CJ89" i="4"/>
  <c r="O88" i="4"/>
  <c r="AZ87" i="4"/>
  <c r="R87" i="4"/>
  <c r="CH87" i="4"/>
  <c r="BC86" i="4"/>
  <c r="BQ86" i="4" s="1"/>
  <c r="CI84" i="4"/>
  <c r="CX84" i="4" s="1"/>
  <c r="BA84" i="4"/>
  <c r="BP84" i="4" s="1"/>
  <c r="S84" i="4"/>
  <c r="O80" i="4"/>
  <c r="AZ79" i="4"/>
  <c r="CH79" i="4"/>
  <c r="BC78" i="4"/>
  <c r="BQ78" i="4" s="1"/>
  <c r="CK78" i="4"/>
  <c r="CY78" i="4" s="1"/>
  <c r="U78" i="4"/>
  <c r="AX77" i="4"/>
  <c r="P77" i="4"/>
  <c r="BA76" i="4"/>
  <c r="BP76" i="4" s="1"/>
  <c r="S76" i="4"/>
  <c r="CL75" i="4"/>
  <c r="BD75" i="4"/>
  <c r="Q74" i="4"/>
  <c r="CJ73" i="4"/>
  <c r="BB73" i="4"/>
  <c r="AZ71" i="4"/>
  <c r="BA68" i="4"/>
  <c r="BP68" i="4" s="1"/>
  <c r="S68" i="4"/>
  <c r="V67" i="4"/>
  <c r="BD67" i="4"/>
  <c r="CL67" i="4"/>
  <c r="AY66" i="4"/>
  <c r="BO66" i="4" s="1"/>
  <c r="BB65" i="4"/>
  <c r="CJ65" i="4"/>
  <c r="T65" i="4"/>
  <c r="CH63" i="4"/>
  <c r="R63" i="4"/>
  <c r="CK62" i="4"/>
  <c r="CY62" i="4" s="1"/>
  <c r="AX61" i="4"/>
  <c r="CF61" i="4"/>
  <c r="CI60" i="4"/>
  <c r="CX60" i="4" s="1"/>
  <c r="CL59" i="4"/>
  <c r="O56" i="4"/>
  <c r="CE56" i="4"/>
  <c r="CV56" i="4" s="1"/>
  <c r="AZ55" i="4"/>
  <c r="R55" i="4"/>
  <c r="CH55" i="4"/>
  <c r="BC54" i="4"/>
  <c r="BQ54" i="4" s="1"/>
  <c r="U54" i="4"/>
  <c r="AX53" i="4"/>
  <c r="CF53" i="4"/>
  <c r="BD51" i="4"/>
  <c r="CL51" i="4"/>
  <c r="T49" i="4"/>
  <c r="AZ47" i="4"/>
  <c r="R47" i="4"/>
  <c r="U46" i="4"/>
  <c r="AX45" i="4"/>
  <c r="P45" i="4"/>
  <c r="CI44" i="4"/>
  <c r="CX44" i="4" s="1"/>
  <c r="BA44" i="4"/>
  <c r="BP44" i="4" s="1"/>
  <c r="S44" i="4"/>
  <c r="CL43" i="4"/>
  <c r="BD43" i="4"/>
  <c r="Q42" i="4"/>
  <c r="BB41" i="4"/>
  <c r="CK38" i="4"/>
  <c r="CY38" i="4" s="1"/>
  <c r="U38" i="4"/>
  <c r="P37" i="4"/>
  <c r="BA36" i="4"/>
  <c r="BP36" i="4" s="1"/>
  <c r="S36" i="4"/>
  <c r="V35" i="4"/>
  <c r="BD35" i="4"/>
  <c r="CL35" i="4"/>
  <c r="BB33" i="4"/>
  <c r="CJ33" i="4"/>
  <c r="T33" i="4"/>
  <c r="CK30" i="4"/>
  <c r="CY30" i="4" s="1"/>
  <c r="U30" i="4"/>
  <c r="BC30" i="4"/>
  <c r="BQ30" i="4" s="1"/>
  <c r="CL27" i="4"/>
  <c r="V27" i="4"/>
  <c r="CG26" i="4"/>
  <c r="CW26" i="4" s="1"/>
  <c r="BB25" i="4"/>
  <c r="CJ25" i="4"/>
  <c r="CE24" i="4"/>
  <c r="CV24" i="4" s="1"/>
  <c r="AZ23" i="4"/>
  <c r="R23" i="4"/>
  <c r="BC22" i="4"/>
  <c r="BQ22" i="4" s="1"/>
  <c r="CK22" i="4"/>
  <c r="CY22" i="4" s="1"/>
  <c r="CI20" i="4"/>
  <c r="CX20" i="4" s="1"/>
  <c r="BA20" i="4"/>
  <c r="BP20" i="4" s="1"/>
  <c r="S20" i="4"/>
  <c r="CG18" i="4"/>
  <c r="CW18" i="4" s="1"/>
  <c r="Q18" i="4"/>
  <c r="CJ17" i="4"/>
  <c r="T17" i="4"/>
  <c r="U14" i="4"/>
  <c r="AX13" i="4"/>
  <c r="CF13" i="4"/>
  <c r="CI12" i="4"/>
  <c r="CX12" i="4" s="1"/>
  <c r="S12" i="4"/>
  <c r="CL11" i="4"/>
  <c r="V11" i="4"/>
  <c r="BD11" i="4"/>
  <c r="BB9" i="4"/>
  <c r="CE8" i="4"/>
  <c r="CV8" i="4" s="1"/>
  <c r="R7" i="4"/>
  <c r="AZ7" i="4"/>
  <c r="CH7" i="4"/>
  <c r="S127" i="4"/>
  <c r="BA127" i="4"/>
  <c r="BP127" i="4" s="1"/>
  <c r="V126" i="4"/>
  <c r="CG125" i="4"/>
  <c r="CW125" i="4" s="1"/>
  <c r="Q125" i="4"/>
  <c r="AY125" i="4"/>
  <c r="BO125" i="4" s="1"/>
  <c r="CJ124" i="4"/>
  <c r="R122" i="4"/>
  <c r="CH122" i="4"/>
  <c r="CK121" i="4"/>
  <c r="CY121" i="4" s="1"/>
  <c r="CF120" i="4"/>
  <c r="BA119" i="4"/>
  <c r="BP119" i="4" s="1"/>
  <c r="S119" i="4"/>
  <c r="CG117" i="4"/>
  <c r="CW117" i="4" s="1"/>
  <c r="BB116" i="4"/>
  <c r="AW115" i="4"/>
  <c r="BN115" i="4" s="1"/>
  <c r="O115" i="4"/>
  <c r="CH114" i="4"/>
  <c r="R114" i="4"/>
  <c r="BC113" i="4"/>
  <c r="BQ113" i="4" s="1"/>
  <c r="U113" i="4"/>
  <c r="P112" i="4"/>
  <c r="T108" i="4"/>
  <c r="CJ108" i="4"/>
  <c r="R106" i="4"/>
  <c r="CH106" i="4"/>
  <c r="CK105" i="4"/>
  <c r="CY105" i="4" s="1"/>
  <c r="BC105" i="4"/>
  <c r="BQ105" i="4" s="1"/>
  <c r="U105" i="4"/>
  <c r="CF104" i="4"/>
  <c r="P104" i="4"/>
  <c r="CI103" i="4"/>
  <c r="CX103" i="4" s="1"/>
  <c r="S103" i="4"/>
  <c r="BA103" i="4"/>
  <c r="BP103" i="4" s="1"/>
  <c r="CH98" i="4"/>
  <c r="BC97" i="4"/>
  <c r="BQ97" i="4" s="1"/>
  <c r="CK97" i="4"/>
  <c r="CY97" i="4" s="1"/>
  <c r="U97" i="4"/>
  <c r="AX96" i="4"/>
  <c r="CI95" i="4"/>
  <c r="CX95" i="4" s="1"/>
  <c r="S95" i="4"/>
  <c r="CL94" i="4"/>
  <c r="CG93" i="4"/>
  <c r="CW93" i="4" s="1"/>
  <c r="T92" i="4"/>
  <c r="BB92" i="4"/>
  <c r="CJ92" i="4"/>
  <c r="CE90" i="4"/>
  <c r="CV90" i="4" s="1"/>
  <c r="AW90" i="4"/>
  <c r="BN90" i="4" s="1"/>
  <c r="O90" i="4"/>
  <c r="CE82" i="4"/>
  <c r="CV82" i="4" s="1"/>
  <c r="AW82" i="4"/>
  <c r="BN82" i="4" s="1"/>
  <c r="O82" i="4"/>
  <c r="BA78" i="4"/>
  <c r="BP78" i="4" s="1"/>
  <c r="BC72" i="4"/>
  <c r="BQ72" i="4" s="1"/>
  <c r="U72" i="4"/>
  <c r="BD69" i="4"/>
  <c r="V69" i="4"/>
  <c r="BA62" i="4"/>
  <c r="BP62" i="4" s="1"/>
  <c r="CI62" i="4"/>
  <c r="CX62" i="4" s="1"/>
  <c r="S62" i="4"/>
  <c r="CG60" i="4"/>
  <c r="CW60" i="4" s="1"/>
  <c r="CE58" i="4"/>
  <c r="CV58" i="4" s="1"/>
  <c r="AW58" i="4"/>
  <c r="BN58" i="4" s="1"/>
  <c r="AY52" i="4"/>
  <c r="BO52" i="4" s="1"/>
  <c r="Q52" i="4"/>
  <c r="CF47" i="4"/>
  <c r="T43" i="4"/>
  <c r="CK40" i="4"/>
  <c r="CY40" i="4" s="1"/>
  <c r="BC40" i="4"/>
  <c r="BQ40" i="4" s="1"/>
  <c r="U40" i="4"/>
  <c r="S30" i="4"/>
  <c r="AY28" i="4"/>
  <c r="BO28" i="4" s="1"/>
  <c r="Q28" i="4"/>
  <c r="CG28" i="4"/>
  <c r="CW28" i="4" s="1"/>
  <c r="P23" i="4"/>
  <c r="CF23" i="4"/>
  <c r="CK16" i="4"/>
  <c r="CY16" i="4" s="1"/>
  <c r="BC16" i="4"/>
  <c r="BQ16" i="4" s="1"/>
  <c r="U16" i="4"/>
  <c r="BC8" i="4"/>
  <c r="BQ8" i="4" s="1"/>
  <c r="U8" i="4"/>
  <c r="CE125" i="4"/>
  <c r="CV125" i="4" s="1"/>
  <c r="AW125" i="4"/>
  <c r="BN125" i="4" s="1"/>
  <c r="O125" i="4"/>
  <c r="CL120" i="4"/>
  <c r="V120" i="4"/>
  <c r="BD120" i="4"/>
  <c r="BD112" i="4"/>
  <c r="AW109" i="4"/>
  <c r="BN109" i="4" s="1"/>
  <c r="CL104" i="4"/>
  <c r="V104" i="4"/>
  <c r="CH100" i="4"/>
  <c r="AZ100" i="4"/>
  <c r="BB94" i="4"/>
  <c r="T94" i="4"/>
  <c r="CJ94" i="4"/>
  <c r="BC85" i="4"/>
  <c r="BQ85" i="4" s="1"/>
  <c r="CK85" i="4"/>
  <c r="CY85" i="4" s="1"/>
  <c r="U85" i="4"/>
  <c r="V82" i="4"/>
  <c r="CE79" i="4"/>
  <c r="CV79" i="4" s="1"/>
  <c r="AW79" i="4"/>
  <c r="BN79" i="4" s="1"/>
  <c r="O79" i="4"/>
  <c r="AY73" i="4"/>
  <c r="BO73" i="4" s="1"/>
  <c r="Q73" i="4"/>
  <c r="BC69" i="4"/>
  <c r="BQ69" i="4" s="1"/>
  <c r="CK69" i="4"/>
  <c r="CY69" i="4" s="1"/>
  <c r="U69" i="4"/>
  <c r="BC61" i="4"/>
  <c r="BQ61" i="4" s="1"/>
  <c r="U61" i="4"/>
  <c r="CL58" i="4"/>
  <c r="BD58" i="4"/>
  <c r="V58" i="4"/>
  <c r="P52" i="4"/>
  <c r="CF52" i="4"/>
  <c r="Q49" i="4"/>
  <c r="AX36" i="4"/>
  <c r="P36" i="4"/>
  <c r="CG33" i="4"/>
  <c r="CW33" i="4" s="1"/>
  <c r="AY33" i="4"/>
  <c r="BO33" i="4" s="1"/>
  <c r="AX28" i="4"/>
  <c r="CF28" i="4"/>
  <c r="P28" i="4"/>
  <c r="P20" i="4"/>
  <c r="CF20" i="4"/>
  <c r="CL10" i="4"/>
  <c r="BD10" i="4"/>
  <c r="V10" i="4"/>
  <c r="BA126" i="4"/>
  <c r="BP126" i="4" s="1"/>
  <c r="AX119" i="4"/>
  <c r="CF119" i="4"/>
  <c r="AZ113" i="4"/>
  <c r="R113" i="4"/>
  <c r="CJ107" i="4"/>
  <c r="BD101" i="4"/>
  <c r="CL101" i="4"/>
  <c r="V101" i="4"/>
  <c r="P95" i="4"/>
  <c r="AX95" i="4"/>
  <c r="CF81" i="4"/>
  <c r="AX81" i="4"/>
  <c r="P81" i="4"/>
  <c r="CG78" i="4"/>
  <c r="CW78" i="4" s="1"/>
  <c r="Q78" i="4"/>
  <c r="U74" i="4"/>
  <c r="AW68" i="4"/>
  <c r="BN68" i="4" s="1"/>
  <c r="CE68" i="4"/>
  <c r="CV68" i="4" s="1"/>
  <c r="AX57" i="4"/>
  <c r="CF57" i="4"/>
  <c r="P57" i="4"/>
  <c r="U50" i="4"/>
  <c r="U42" i="4"/>
  <c r="BD39" i="4"/>
  <c r="V39" i="4"/>
  <c r="AW36" i="4"/>
  <c r="BN36" i="4" s="1"/>
  <c r="O36" i="4"/>
  <c r="CE36" i="4"/>
  <c r="CV36" i="4" s="1"/>
  <c r="BC26" i="4"/>
  <c r="BQ26" i="4" s="1"/>
  <c r="BD23" i="4"/>
  <c r="V23" i="4"/>
  <c r="CH19" i="4"/>
  <c r="BD7" i="4"/>
  <c r="V7" i="4"/>
  <c r="CF124" i="4"/>
  <c r="BA115" i="4"/>
  <c r="BP115" i="4" s="1"/>
  <c r="CI115" i="4"/>
  <c r="CX115" i="4" s="1"/>
  <c r="S115" i="4"/>
  <c r="AY113" i="4"/>
  <c r="BO113" i="4" s="1"/>
  <c r="Q113" i="4"/>
  <c r="BC109" i="4"/>
  <c r="BQ109" i="4" s="1"/>
  <c r="BA99" i="4"/>
  <c r="BP99" i="4" s="1"/>
  <c r="CI99" i="4"/>
  <c r="CX99" i="4" s="1"/>
  <c r="S99" i="4"/>
  <c r="AY97" i="4"/>
  <c r="BO97" i="4" s="1"/>
  <c r="Q97" i="4"/>
  <c r="CH80" i="4"/>
  <c r="AY75" i="4"/>
  <c r="BO75" i="4" s="1"/>
  <c r="CG75" i="4"/>
  <c r="CW75" i="4" s="1"/>
  <c r="Q75" i="4"/>
  <c r="AZ72" i="4"/>
  <c r="CL68" i="4"/>
  <c r="O65" i="4"/>
  <c r="AW65" i="4"/>
  <c r="BN65" i="4" s="1"/>
  <c r="S61" i="4"/>
  <c r="AY59" i="4"/>
  <c r="BO59" i="4" s="1"/>
  <c r="CG59" i="4"/>
  <c r="CW59" i="4" s="1"/>
  <c r="Q59" i="4"/>
  <c r="AW57" i="4"/>
  <c r="BN57" i="4" s="1"/>
  <c r="O57" i="4"/>
  <c r="CG51" i="4"/>
  <c r="CW51" i="4" s="1"/>
  <c r="Q51" i="4"/>
  <c r="AY51" i="4"/>
  <c r="BO51" i="4" s="1"/>
  <c r="AX46" i="4"/>
  <c r="P46" i="4"/>
  <c r="CF46" i="4"/>
  <c r="CG43" i="4"/>
  <c r="CW43" i="4" s="1"/>
  <c r="Q43" i="4"/>
  <c r="AZ32" i="4"/>
  <c r="CH32" i="4"/>
  <c r="P22" i="4"/>
  <c r="AX22" i="4"/>
  <c r="CF22" i="4"/>
  <c r="CG19" i="4"/>
  <c r="CW19" i="4" s="1"/>
  <c r="AY19" i="4"/>
  <c r="BO19" i="4" s="1"/>
  <c r="Q19" i="4"/>
  <c r="S13" i="4"/>
  <c r="AY11" i="4"/>
  <c r="BO11" i="4" s="1"/>
  <c r="Q11" i="4"/>
  <c r="CG11" i="4"/>
  <c r="CW11" i="4" s="1"/>
  <c r="BB125" i="4"/>
  <c r="CK122" i="4"/>
  <c r="CY122" i="4" s="1"/>
  <c r="U122" i="4"/>
  <c r="CL119" i="4"/>
  <c r="BB109" i="4"/>
  <c r="T109" i="4"/>
  <c r="CJ109" i="4"/>
  <c r="CL103" i="4"/>
  <c r="CL95" i="4"/>
  <c r="CK91" i="4"/>
  <c r="CY91" i="4" s="1"/>
  <c r="BC91" i="4"/>
  <c r="BQ91" i="4" s="1"/>
  <c r="CF90" i="4"/>
  <c r="CI89" i="4"/>
  <c r="CX89" i="4" s="1"/>
  <c r="V88" i="4"/>
  <c r="BD88" i="4"/>
  <c r="Q87" i="4"/>
  <c r="CJ86" i="4"/>
  <c r="T86" i="4"/>
  <c r="BB86" i="4"/>
  <c r="AW85" i="4"/>
  <c r="BN85" i="4" s="1"/>
  <c r="CH84" i="4"/>
  <c r="AZ84" i="4"/>
  <c r="R84" i="4"/>
  <c r="CK83" i="4"/>
  <c r="CY83" i="4" s="1"/>
  <c r="BC83" i="4"/>
  <c r="BQ83" i="4" s="1"/>
  <c r="U83" i="4"/>
  <c r="S81" i="4"/>
  <c r="BB78" i="4"/>
  <c r="T78" i="4"/>
  <c r="AW77" i="4"/>
  <c r="BN77" i="4" s="1"/>
  <c r="CE77" i="4"/>
  <c r="CV77" i="4" s="1"/>
  <c r="AZ76" i="4"/>
  <c r="R76" i="4"/>
  <c r="CK75" i="4"/>
  <c r="CY75" i="4" s="1"/>
  <c r="BC75" i="4"/>
  <c r="BQ75" i="4" s="1"/>
  <c r="P74" i="4"/>
  <c r="AX74" i="4"/>
  <c r="CF74" i="4"/>
  <c r="BA73" i="4"/>
  <c r="BP73" i="4" s="1"/>
  <c r="S73" i="4"/>
  <c r="AY71" i="4"/>
  <c r="BO71" i="4" s="1"/>
  <c r="CG71" i="4"/>
  <c r="CW71" i="4" s="1"/>
  <c r="AW69" i="4"/>
  <c r="BN69" i="4" s="1"/>
  <c r="CE69" i="4"/>
  <c r="CV69" i="4" s="1"/>
  <c r="CF66" i="4"/>
  <c r="P66" i="4"/>
  <c r="AX66" i="4"/>
  <c r="S65" i="4"/>
  <c r="BD64" i="4"/>
  <c r="BB62" i="4"/>
  <c r="T62" i="4"/>
  <c r="CJ62" i="4"/>
  <c r="AW61" i="4"/>
  <c r="BN61" i="4" s="1"/>
  <c r="CE61" i="4"/>
  <c r="CV61" i="4" s="1"/>
  <c r="O61" i="4"/>
  <c r="R60" i="4"/>
  <c r="AX58" i="4"/>
  <c r="V56" i="4"/>
  <c r="AY55" i="4"/>
  <c r="BO55" i="4" s="1"/>
  <c r="Q55" i="4"/>
  <c r="CG55" i="4"/>
  <c r="CW55" i="4" s="1"/>
  <c r="CJ54" i="4"/>
  <c r="BB54" i="4"/>
  <c r="CE53" i="4"/>
  <c r="CV53" i="4" s="1"/>
  <c r="CK51" i="4"/>
  <c r="CY51" i="4" s="1"/>
  <c r="U51" i="4"/>
  <c r="V48" i="4"/>
  <c r="CL48" i="4"/>
  <c r="AY47" i="4"/>
  <c r="BO47" i="4" s="1"/>
  <c r="CG47" i="4"/>
  <c r="CW47" i="4" s="1"/>
  <c r="BB46" i="4"/>
  <c r="T46" i="4"/>
  <c r="AZ44" i="4"/>
  <c r="CH44" i="4"/>
  <c r="R44" i="4"/>
  <c r="CK43" i="4"/>
  <c r="CY43" i="4" s="1"/>
  <c r="U43" i="4"/>
  <c r="BA41" i="4"/>
  <c r="BP41" i="4" s="1"/>
  <c r="S41" i="4"/>
  <c r="CL40" i="4"/>
  <c r="BD40" i="4"/>
  <c r="CG39" i="4"/>
  <c r="CW39" i="4" s="1"/>
  <c r="AY39" i="4"/>
  <c r="BO39" i="4" s="1"/>
  <c r="CH36" i="4"/>
  <c r="AZ36" i="4"/>
  <c r="R36" i="4"/>
  <c r="CF34" i="4"/>
  <c r="CI33" i="4"/>
  <c r="CX33" i="4" s="1"/>
  <c r="S33" i="4"/>
  <c r="BD32" i="4"/>
  <c r="V32" i="4"/>
  <c r="CL32" i="4"/>
  <c r="AY31" i="4"/>
  <c r="BO31" i="4" s="1"/>
  <c r="CG31" i="4"/>
  <c r="CW31" i="4" s="1"/>
  <c r="Q31" i="4"/>
  <c r="CJ30" i="4"/>
  <c r="CE29" i="4"/>
  <c r="CV29" i="4" s="1"/>
  <c r="R28" i="4"/>
  <c r="AX26" i="4"/>
  <c r="CI25" i="4"/>
  <c r="CX25" i="4" s="1"/>
  <c r="CL24" i="4"/>
  <c r="BD24" i="4"/>
  <c r="Q23" i="4"/>
  <c r="CG23" i="4"/>
  <c r="CW23" i="4" s="1"/>
  <c r="T22" i="4"/>
  <c r="CH20" i="4"/>
  <c r="BC19" i="4"/>
  <c r="BQ19" i="4" s="1"/>
  <c r="U19" i="4"/>
  <c r="CF18" i="4"/>
  <c r="P18" i="4"/>
  <c r="AX18" i="4"/>
  <c r="CI17" i="4"/>
  <c r="CX17" i="4" s="1"/>
  <c r="BA17" i="4"/>
  <c r="BP17" i="4" s="1"/>
  <c r="CE13" i="4"/>
  <c r="CV13" i="4" s="1"/>
  <c r="O13" i="4"/>
  <c r="AZ12" i="4"/>
  <c r="R12" i="4"/>
  <c r="CK11" i="4"/>
  <c r="CY11" i="4" s="1"/>
  <c r="BC11" i="4"/>
  <c r="BQ11" i="4" s="1"/>
  <c r="AX10" i="4"/>
  <c r="CF10" i="4"/>
  <c r="CL8" i="4"/>
  <c r="BD8" i="4"/>
  <c r="CG7" i="4"/>
  <c r="CW7" i="4" s="1"/>
  <c r="AY7" i="4"/>
  <c r="BO7" i="4" s="1"/>
  <c r="CH127" i="4"/>
  <c r="R127" i="4"/>
  <c r="AZ127" i="4"/>
  <c r="CL123" i="4"/>
  <c r="V123" i="4"/>
  <c r="BD123" i="4"/>
  <c r="CG122" i="4"/>
  <c r="CW122" i="4" s="1"/>
  <c r="T121" i="4"/>
  <c r="AW120" i="4"/>
  <c r="BN120" i="4" s="1"/>
  <c r="CE120" i="4"/>
  <c r="CV120" i="4" s="1"/>
  <c r="O120" i="4"/>
  <c r="AZ119" i="4"/>
  <c r="BC118" i="4"/>
  <c r="BQ118" i="4" s="1"/>
  <c r="CK118" i="4"/>
  <c r="CY118" i="4" s="1"/>
  <c r="U118" i="4"/>
  <c r="CI116" i="4"/>
  <c r="CX116" i="4" s="1"/>
  <c r="BA116" i="4"/>
  <c r="BP116" i="4" s="1"/>
  <c r="S116" i="4"/>
  <c r="CL115" i="4"/>
  <c r="CE112" i="4"/>
  <c r="CV112" i="4" s="1"/>
  <c r="O112" i="4"/>
  <c r="AW112" i="4"/>
  <c r="BN112" i="4" s="1"/>
  <c r="AZ111" i="4"/>
  <c r="CH111" i="4"/>
  <c r="CK110" i="4"/>
  <c r="CY110" i="4" s="1"/>
  <c r="AX109" i="4"/>
  <c r="P109" i="4"/>
  <c r="CL107" i="4"/>
  <c r="BD107" i="4"/>
  <c r="CG106" i="4"/>
  <c r="CW106" i="4" s="1"/>
  <c r="CJ105" i="4"/>
  <c r="BB105" i="4"/>
  <c r="CE104" i="4"/>
  <c r="CV104" i="4" s="1"/>
  <c r="O104" i="4"/>
  <c r="AX101" i="4"/>
  <c r="CF101" i="4"/>
  <c r="V99" i="4"/>
  <c r="CL99" i="4"/>
  <c r="CG98" i="4"/>
  <c r="CW98" i="4" s="1"/>
  <c r="AY98" i="4"/>
  <c r="BO98" i="4" s="1"/>
  <c r="Q98" i="4"/>
  <c r="CE96" i="4"/>
  <c r="CV96" i="4" s="1"/>
  <c r="AZ95" i="4"/>
  <c r="CH95" i="4"/>
  <c r="R95" i="4"/>
  <c r="CK94" i="4"/>
  <c r="CY94" i="4" s="1"/>
  <c r="U94" i="4"/>
  <c r="P93" i="4"/>
  <c r="CI92" i="4"/>
  <c r="CX92" i="4" s="1"/>
  <c r="BA92" i="4"/>
  <c r="BP92" i="4" s="1"/>
  <c r="AF129" i="4"/>
  <c r="AG129" i="4"/>
  <c r="AI129" i="4"/>
  <c r="AH129" i="4"/>
  <c r="D5" i="2"/>
  <c r="D4" i="2"/>
  <c r="BH4" i="2" s="1"/>
  <c r="E4" i="2"/>
  <c r="BI4" i="2" s="1"/>
  <c r="F4" i="2"/>
  <c r="BJ4" i="2" s="1"/>
  <c r="G4" i="2"/>
  <c r="BK4" i="2" s="1"/>
  <c r="H4" i="2"/>
  <c r="BL4" i="2" s="1"/>
  <c r="I4" i="2"/>
  <c r="BM4" i="2" s="1"/>
  <c r="J4" i="2"/>
  <c r="BN4" i="2" s="1"/>
  <c r="K4" i="2"/>
  <c r="BO4" i="2" s="1"/>
  <c r="E5" i="2"/>
  <c r="F5" i="2"/>
  <c r="G5" i="2"/>
  <c r="H5" i="2"/>
  <c r="I5" i="2"/>
  <c r="J5" i="2"/>
  <c r="K5" i="2"/>
  <c r="C4" i="2"/>
  <c r="C5" i="2"/>
  <c r="C3" i="2"/>
  <c r="A4" i="2"/>
  <c r="B4" i="2"/>
  <c r="A5" i="2"/>
  <c r="B5" i="2"/>
  <c r="B3" i="2"/>
  <c r="A3" i="2"/>
  <c r="BJ5" i="2" l="1"/>
  <c r="AY5" i="2"/>
  <c r="BU5" i="2"/>
  <c r="AX5" i="2"/>
  <c r="P6" i="4" s="1"/>
  <c r="BT5" i="2"/>
  <c r="CF6" i="4" s="1"/>
  <c r="BI5" i="2"/>
  <c r="AX6" i="4" s="1"/>
  <c r="BV5" i="2"/>
  <c r="CH6" i="4" s="1"/>
  <c r="BK5" i="2"/>
  <c r="AZ6" i="4" s="1"/>
  <c r="AZ5" i="2"/>
  <c r="R6" i="4" s="1"/>
  <c r="BH5" i="2"/>
  <c r="AW6" i="4" s="1"/>
  <c r="BN6" i="4" s="1"/>
  <c r="BS5" i="2"/>
  <c r="CE6" i="4" s="1"/>
  <c r="CV6" i="4" s="1"/>
  <c r="AW5" i="2"/>
  <c r="BW5" i="2"/>
  <c r="CI6" i="4" s="1"/>
  <c r="CX6" i="4" s="1"/>
  <c r="BL5" i="2"/>
  <c r="BA6" i="4" s="1"/>
  <c r="BP6" i="4" s="1"/>
  <c r="BA5" i="2"/>
  <c r="S6" i="4" s="1"/>
  <c r="BZ5" i="2"/>
  <c r="CL6" i="4" s="1"/>
  <c r="BO5" i="2"/>
  <c r="BD5" i="2"/>
  <c r="BX5" i="2"/>
  <c r="BB5" i="2"/>
  <c r="BM5" i="2"/>
  <c r="BB6" i="4" s="1"/>
  <c r="BY5" i="2"/>
  <c r="CK6" i="4" s="1"/>
  <c r="CY6" i="4" s="1"/>
  <c r="BN5" i="2"/>
  <c r="BC6" i="4" s="1"/>
  <c r="BQ6" i="4" s="1"/>
  <c r="BC5" i="2"/>
  <c r="U6" i="4" s="1"/>
  <c r="BD5" i="4"/>
  <c r="BZ4" i="2"/>
  <c r="CL5" i="4" s="1"/>
  <c r="BD4" i="2"/>
  <c r="V5" i="4" s="1"/>
  <c r="BC5" i="4"/>
  <c r="BQ5" i="4" s="1"/>
  <c r="BY4" i="2"/>
  <c r="CK5" i="4" s="1"/>
  <c r="CY5" i="4" s="1"/>
  <c r="BC4" i="2"/>
  <c r="U5" i="4" s="1"/>
  <c r="BX4" i="2"/>
  <c r="CJ5" i="4" s="1"/>
  <c r="BB4" i="2"/>
  <c r="T5" i="4" s="1"/>
  <c r="BB5" i="4"/>
  <c r="BW4" i="2"/>
  <c r="CI5" i="4" s="1"/>
  <c r="CX5" i="4" s="1"/>
  <c r="BA5" i="4"/>
  <c r="BP5" i="4" s="1"/>
  <c r="BA4" i="2"/>
  <c r="S5" i="4" s="1"/>
  <c r="BV4" i="2"/>
  <c r="CH5" i="4" s="1"/>
  <c r="AZ4" i="2"/>
  <c r="R5" i="4" s="1"/>
  <c r="AZ5" i="4"/>
  <c r="BU4" i="2"/>
  <c r="CG5" i="4" s="1"/>
  <c r="CW5" i="4" s="1"/>
  <c r="AY5" i="4"/>
  <c r="BO5" i="4" s="1"/>
  <c r="AY4" i="2"/>
  <c r="Q5" i="4" s="1"/>
  <c r="O6" i="4"/>
  <c r="BD6" i="4"/>
  <c r="V6" i="4"/>
  <c r="CG6" i="4"/>
  <c r="CW6" i="4" s="1"/>
  <c r="AY6" i="4"/>
  <c r="BO6" i="4" s="1"/>
  <c r="Q6" i="4"/>
  <c r="CE4" i="4"/>
  <c r="AW4" i="4"/>
  <c r="O4" i="4"/>
  <c r="CJ6" i="4"/>
  <c r="T6" i="4"/>
  <c r="BT4" i="2"/>
  <c r="CF5" i="4" s="1"/>
  <c r="AX4" i="2"/>
  <c r="P5" i="4" s="1"/>
  <c r="AX5" i="4"/>
  <c r="AW4" i="2"/>
  <c r="O5" i="4" s="1"/>
  <c r="AW5" i="4"/>
  <c r="BN5" i="4" s="1"/>
  <c r="BS4" i="2"/>
  <c r="CE5" i="4" s="1"/>
  <c r="CV5" i="4" s="1"/>
  <c r="AH115" i="4"/>
  <c r="AG48" i="4"/>
  <c r="AG53" i="4"/>
  <c r="AF45" i="4"/>
  <c r="AF50" i="4"/>
  <c r="AF58" i="4"/>
  <c r="AI72" i="4"/>
  <c r="AG62" i="4"/>
  <c r="AG64" i="4"/>
  <c r="AG66" i="4"/>
  <c r="AF89" i="4"/>
  <c r="AI100" i="4"/>
  <c r="AG56" i="4"/>
  <c r="AG21" i="4"/>
  <c r="AH77" i="4"/>
  <c r="AI124" i="4"/>
  <c r="AG29" i="4"/>
  <c r="AI34" i="4"/>
  <c r="AI27" i="4"/>
  <c r="AI24" i="4"/>
  <c r="AG107" i="4"/>
  <c r="AH50" i="4"/>
  <c r="AG44" i="4"/>
  <c r="AG52" i="4"/>
  <c r="AH84" i="4"/>
  <c r="AG72" i="4"/>
  <c r="AI32" i="4"/>
  <c r="AG80" i="4"/>
  <c r="AH74" i="4"/>
  <c r="AH32" i="4"/>
  <c r="AG75" i="4"/>
  <c r="AG68" i="4"/>
  <c r="AI73" i="4"/>
  <c r="AH76" i="4"/>
  <c r="AI111" i="4"/>
  <c r="AF116" i="4"/>
  <c r="AI102" i="4"/>
  <c r="AF39" i="4"/>
  <c r="AG113" i="4"/>
  <c r="AI42" i="4"/>
  <c r="AF68" i="4"/>
  <c r="AI115" i="4"/>
  <c r="AF42" i="4"/>
  <c r="AG121" i="4"/>
  <c r="AG95" i="4"/>
  <c r="AF82" i="4"/>
  <c r="AI96" i="4"/>
  <c r="AF56" i="4"/>
  <c r="AH82" i="4"/>
  <c r="AI18" i="4"/>
  <c r="AH64" i="4"/>
  <c r="AG42" i="4"/>
  <c r="AF115" i="4"/>
  <c r="AG98" i="4"/>
  <c r="AI88" i="4"/>
  <c r="AI106" i="4"/>
  <c r="AI109" i="4"/>
  <c r="AI112" i="4"/>
  <c r="AF85" i="4"/>
  <c r="AH119" i="4"/>
  <c r="AI47" i="4"/>
  <c r="AH25" i="4"/>
  <c r="AF88" i="4"/>
  <c r="AI95" i="4"/>
  <c r="AI20" i="4"/>
  <c r="AH90" i="4"/>
  <c r="AF19" i="4"/>
  <c r="AH101" i="4"/>
  <c r="AG24" i="4"/>
  <c r="AI117" i="4"/>
  <c r="AG63" i="4"/>
  <c r="AI50" i="4"/>
  <c r="AH53" i="4"/>
  <c r="AI81" i="4"/>
  <c r="AH105" i="4"/>
  <c r="AH95" i="4"/>
  <c r="AH72" i="4"/>
  <c r="AG43" i="4"/>
  <c r="AI125" i="4"/>
  <c r="AF43" i="4"/>
  <c r="AH19" i="4"/>
  <c r="AH71" i="4"/>
  <c r="AG19" i="4"/>
  <c r="AH28" i="4"/>
  <c r="AF123" i="4"/>
  <c r="AG50" i="4"/>
  <c r="AF92" i="4"/>
  <c r="AF26" i="4"/>
  <c r="AG83" i="4"/>
  <c r="AI52" i="4"/>
  <c r="AI59" i="4"/>
  <c r="AF29" i="4"/>
  <c r="AH87" i="4"/>
  <c r="AG118" i="4"/>
  <c r="AI44" i="4"/>
  <c r="AG22" i="4"/>
  <c r="AG71" i="4"/>
  <c r="AH118" i="4"/>
  <c r="AF117" i="4"/>
  <c r="AF125" i="4"/>
  <c r="AF34" i="4"/>
  <c r="AF87" i="4"/>
  <c r="AI25" i="4"/>
  <c r="AG109" i="4"/>
  <c r="AF101" i="4"/>
  <c r="AH107" i="4"/>
  <c r="AF83" i="4"/>
  <c r="AF21" i="4"/>
  <c r="AG33" i="4"/>
  <c r="AH55" i="4"/>
  <c r="AG61" i="4"/>
  <c r="AG86" i="4"/>
  <c r="AH56" i="4"/>
  <c r="AF80" i="4"/>
  <c r="AG26" i="4"/>
  <c r="AI43" i="4"/>
  <c r="AI58" i="4"/>
  <c r="AG114" i="4"/>
  <c r="AI126" i="4"/>
  <c r="AG84" i="4"/>
  <c r="AG49" i="4"/>
  <c r="AG116" i="4"/>
  <c r="AG77" i="4"/>
  <c r="AF46" i="4"/>
  <c r="AG51" i="4"/>
  <c r="AG117" i="4"/>
  <c r="AI67" i="4"/>
  <c r="AF110" i="4"/>
  <c r="AG41" i="4"/>
  <c r="AI55" i="4"/>
  <c r="AG38" i="4"/>
  <c r="AI86" i="4"/>
  <c r="AH100" i="4"/>
  <c r="AH31" i="4"/>
  <c r="AI63" i="4"/>
  <c r="AH89" i="4"/>
  <c r="AG103" i="4"/>
  <c r="AF35" i="4"/>
  <c r="AF59" i="4"/>
  <c r="AF102" i="4"/>
  <c r="AH112" i="4"/>
  <c r="AG126" i="4"/>
  <c r="AF126" i="4"/>
  <c r="AH126" i="4"/>
  <c r="AF120" i="4"/>
  <c r="AG91" i="4"/>
  <c r="AF37" i="4"/>
  <c r="AH96" i="4"/>
  <c r="AI61" i="4"/>
  <c r="AF27" i="4"/>
  <c r="AH65" i="4"/>
  <c r="AH120" i="4"/>
  <c r="AF62" i="4"/>
  <c r="AG119" i="4"/>
  <c r="AG122" i="4"/>
  <c r="AG69" i="4"/>
  <c r="AG36" i="4"/>
  <c r="AH99" i="4"/>
  <c r="AF53" i="4"/>
  <c r="AG73" i="4"/>
  <c r="AG34" i="4"/>
  <c r="AF33" i="4"/>
  <c r="AG46" i="4"/>
  <c r="AH88" i="4"/>
  <c r="AG124" i="4"/>
  <c r="AI30" i="4"/>
  <c r="AF72" i="4"/>
  <c r="AF70" i="4"/>
  <c r="AH116" i="4"/>
  <c r="AH124" i="4"/>
  <c r="AI75" i="4"/>
  <c r="AH44" i="4"/>
  <c r="AF54" i="4"/>
  <c r="AF65" i="4"/>
  <c r="AH80" i="4"/>
  <c r="AH69" i="4"/>
  <c r="AI19" i="4"/>
  <c r="AI99" i="4"/>
  <c r="AH21" i="4"/>
  <c r="AH46" i="4"/>
  <c r="AH41" i="4"/>
  <c r="AF25" i="4"/>
  <c r="AH60" i="4"/>
  <c r="AH73" i="4"/>
  <c r="AH54" i="4"/>
  <c r="AG31" i="4"/>
  <c r="AH30" i="4"/>
  <c r="AG23" i="4"/>
  <c r="AH43" i="4"/>
  <c r="AG65" i="4"/>
  <c r="AF79" i="4"/>
  <c r="AH36" i="4"/>
  <c r="AH37" i="4"/>
  <c r="AH123" i="4"/>
  <c r="AF90" i="4"/>
  <c r="AI89" i="4"/>
  <c r="AG70" i="4"/>
  <c r="AG92" i="4"/>
  <c r="AG127" i="4"/>
  <c r="AF24" i="4"/>
  <c r="AF44" i="4"/>
  <c r="AI82" i="4"/>
  <c r="AI54" i="4"/>
  <c r="AH47" i="4"/>
  <c r="AI22" i="4"/>
  <c r="AG54" i="4"/>
  <c r="AG104" i="4"/>
  <c r="AF49" i="4"/>
  <c r="AI123" i="4"/>
  <c r="AG105" i="4"/>
  <c r="AI68" i="4"/>
  <c r="AF67" i="4"/>
  <c r="AG88" i="4"/>
  <c r="AH48" i="4"/>
  <c r="AI118" i="4"/>
  <c r="AG76" i="4"/>
  <c r="AF128" i="4"/>
  <c r="AH70" i="4"/>
  <c r="AI29" i="4"/>
  <c r="AG45" i="4"/>
  <c r="AF28" i="4"/>
  <c r="AH98" i="4"/>
  <c r="AG28" i="4"/>
  <c r="AI62" i="4"/>
  <c r="AF74" i="4"/>
  <c r="AF38" i="4"/>
  <c r="AH24" i="4"/>
  <c r="AH39" i="4"/>
  <c r="AF113" i="4"/>
  <c r="AF107" i="4"/>
  <c r="AH66" i="4"/>
  <c r="AG40" i="4"/>
  <c r="AI71" i="4"/>
  <c r="AH58" i="4"/>
  <c r="AF86" i="4"/>
  <c r="AG67" i="4"/>
  <c r="AI94" i="4"/>
  <c r="AG25" i="4"/>
  <c r="AF55" i="4"/>
  <c r="AH22" i="4"/>
  <c r="AI35" i="4"/>
  <c r="AH27" i="4"/>
  <c r="AG37" i="4"/>
  <c r="AG128" i="4"/>
  <c r="AI39" i="4"/>
  <c r="AI65" i="4"/>
  <c r="AH42" i="4"/>
  <c r="AG115" i="4"/>
  <c r="AG55" i="4"/>
  <c r="AI119" i="4"/>
  <c r="AG20" i="4"/>
  <c r="AH59" i="4"/>
  <c r="AH97" i="4"/>
  <c r="AF109" i="4"/>
  <c r="AF64" i="4"/>
  <c r="AF69" i="4"/>
  <c r="AI116" i="4"/>
  <c r="AF94" i="4"/>
  <c r="AH92" i="4"/>
  <c r="AH18" i="4"/>
  <c r="AH104" i="4"/>
  <c r="AH86" i="4"/>
  <c r="AH81" i="4"/>
  <c r="AF47" i="4"/>
  <c r="AF114" i="4"/>
  <c r="AI101" i="4"/>
  <c r="AI45" i="4"/>
  <c r="AG110" i="4"/>
  <c r="AI23" i="4"/>
  <c r="AG123" i="4"/>
  <c r="AF51" i="4"/>
  <c r="AF22" i="4"/>
  <c r="AI64" i="4"/>
  <c r="AI51" i="4"/>
  <c r="AH45" i="4"/>
  <c r="AF31" i="4"/>
  <c r="AG97" i="4"/>
  <c r="AH79" i="4"/>
  <c r="AI79" i="4"/>
  <c r="AI74" i="4"/>
  <c r="AF103" i="4"/>
  <c r="AI114" i="4"/>
  <c r="AI28" i="4"/>
  <c r="AI120" i="4"/>
  <c r="AH113" i="4"/>
  <c r="AF119" i="4"/>
  <c r="AH127" i="4"/>
  <c r="AG57" i="4"/>
  <c r="AG79" i="4"/>
  <c r="AH38" i="4"/>
  <c r="AH85" i="4"/>
  <c r="AF23" i="4"/>
  <c r="AI98" i="4"/>
  <c r="AF118" i="4"/>
  <c r="AH35" i="4"/>
  <c r="AG32" i="4"/>
  <c r="AG112" i="4"/>
  <c r="AG59" i="4"/>
  <c r="AF93" i="4"/>
  <c r="AH125" i="4"/>
  <c r="AI46" i="4"/>
  <c r="AI40" i="4"/>
  <c r="AH67" i="4"/>
  <c r="AG93" i="4"/>
  <c r="AH34" i="4"/>
  <c r="AF105" i="4"/>
  <c r="AI113" i="4"/>
  <c r="AF124" i="4"/>
  <c r="AI80" i="4"/>
  <c r="AG108" i="4"/>
  <c r="AH26" i="4"/>
  <c r="AI38" i="4"/>
  <c r="AG30" i="4"/>
  <c r="AF76" i="4"/>
  <c r="AH108" i="4"/>
  <c r="AF77" i="4"/>
  <c r="AF20" i="4"/>
  <c r="AI107" i="4"/>
  <c r="AG74" i="4"/>
  <c r="AF71" i="4"/>
  <c r="AG102" i="4"/>
  <c r="AI122" i="4"/>
  <c r="AG58" i="4"/>
  <c r="AF66" i="4"/>
  <c r="AF57" i="4"/>
  <c r="AH93" i="4"/>
  <c r="AF108" i="4"/>
  <c r="AI31" i="4"/>
  <c r="AI66" i="4"/>
  <c r="AI90" i="4"/>
  <c r="AG35" i="4"/>
  <c r="AG106" i="4"/>
  <c r="AF91" i="4"/>
  <c r="AI36" i="4"/>
  <c r="AF61" i="4"/>
  <c r="AG47" i="4"/>
  <c r="AI37" i="4"/>
  <c r="AI85" i="4"/>
  <c r="AI78" i="4"/>
  <c r="AI97" i="4"/>
  <c r="AG96" i="4"/>
  <c r="AF52" i="4"/>
  <c r="AG18" i="4"/>
  <c r="AI76" i="4"/>
  <c r="AF41" i="4"/>
  <c r="AF81" i="4"/>
  <c r="AF84" i="4"/>
  <c r="AG111" i="4"/>
  <c r="AG120" i="4"/>
  <c r="AG100" i="4"/>
  <c r="AF40" i="4"/>
  <c r="AI48" i="4"/>
  <c r="AG99" i="4"/>
  <c r="AI93" i="4"/>
  <c r="AH52" i="4"/>
  <c r="AH63" i="4"/>
  <c r="AI104" i="4"/>
  <c r="AF73" i="4"/>
  <c r="AG39" i="4"/>
  <c r="AF36" i="4"/>
  <c r="AI69" i="4"/>
  <c r="AG101" i="4"/>
  <c r="AF100" i="4"/>
  <c r="AF98" i="4"/>
  <c r="AH20" i="4"/>
  <c r="AF48" i="4"/>
  <c r="AH23" i="4"/>
  <c r="AH103" i="4"/>
  <c r="AH40" i="4"/>
  <c r="AF32" i="4"/>
  <c r="AF75" i="4"/>
  <c r="AI26" i="4"/>
  <c r="AI56" i="4"/>
  <c r="AH94" i="4"/>
  <c r="AH62" i="4"/>
  <c r="AG89" i="4"/>
  <c r="AI83" i="4"/>
  <c r="AI21" i="4"/>
  <c r="AH109" i="4"/>
  <c r="AF95" i="4"/>
  <c r="AH110" i="4"/>
  <c r="AF18" i="4"/>
  <c r="AH51" i="4"/>
  <c r="AF63" i="4"/>
  <c r="AI108" i="4"/>
  <c r="AG125" i="4"/>
  <c r="AF121" i="4"/>
  <c r="AI121" i="4"/>
  <c r="AH102" i="4"/>
  <c r="AI57" i="4"/>
  <c r="AF30" i="4"/>
  <c r="AI92" i="4"/>
  <c r="AH29" i="4"/>
  <c r="AI103" i="4"/>
  <c r="AI105" i="4"/>
  <c r="AH117" i="4"/>
  <c r="AG90" i="4"/>
  <c r="AF78" i="4"/>
  <c r="AG27" i="4"/>
  <c r="AF97" i="4"/>
  <c r="AI91" i="4"/>
  <c r="AG85" i="4"/>
  <c r="AF96" i="4"/>
  <c r="AG78" i="4"/>
  <c r="AH78" i="4"/>
  <c r="AH83" i="4"/>
  <c r="AH49" i="4"/>
  <c r="AI110" i="4"/>
  <c r="AI128" i="4"/>
  <c r="AG87" i="4"/>
  <c r="AH121" i="4"/>
  <c r="AF99" i="4"/>
  <c r="AF122" i="4"/>
  <c r="AI70" i="4"/>
  <c r="AI41" i="4"/>
  <c r="AH57" i="4"/>
  <c r="AI60" i="4"/>
  <c r="AH61" i="4"/>
  <c r="AF104" i="4"/>
  <c r="AF127" i="4"/>
  <c r="AH106" i="4"/>
  <c r="AI77" i="4"/>
  <c r="AH68" i="4"/>
  <c r="AI84" i="4"/>
  <c r="AI87" i="4"/>
  <c r="AF106" i="4"/>
  <c r="AH114" i="4"/>
  <c r="AI33" i="4"/>
  <c r="AG81" i="4"/>
  <c r="AH91" i="4"/>
  <c r="AF60" i="4"/>
  <c r="AG94" i="4"/>
  <c r="AI53" i="4"/>
  <c r="AG82" i="4"/>
  <c r="AI127" i="4"/>
  <c r="AF111" i="4"/>
  <c r="AH128" i="4"/>
  <c r="AH122" i="4"/>
  <c r="AI49" i="4"/>
  <c r="AH75" i="4"/>
  <c r="AH33" i="4"/>
  <c r="AG60" i="4"/>
  <c r="AF112" i="4"/>
  <c r="AH111" i="4"/>
  <c r="AG15" i="4" l="1"/>
  <c r="AG11" i="4"/>
  <c r="AG9" i="4"/>
  <c r="AG7" i="4"/>
  <c r="AH16" i="4"/>
  <c r="AH10" i="4"/>
  <c r="AH6" i="4"/>
  <c r="AI17" i="4"/>
  <c r="AI15" i="4"/>
  <c r="AI11" i="4"/>
  <c r="AI7" i="4"/>
  <c r="AF15" i="4"/>
  <c r="AF11" i="4"/>
  <c r="AF7" i="4"/>
  <c r="AG12" i="4"/>
  <c r="AG10" i="4"/>
  <c r="AH17" i="4"/>
  <c r="AH13" i="4"/>
  <c r="AH11" i="4"/>
  <c r="AH9" i="4"/>
  <c r="AI16" i="4"/>
  <c r="AI14" i="4"/>
  <c r="AI12" i="4"/>
  <c r="AI10" i="4"/>
  <c r="AI8" i="4"/>
  <c r="AI6" i="4"/>
  <c r="AG17" i="4"/>
  <c r="AG13" i="4"/>
  <c r="AH14" i="4"/>
  <c r="AH12" i="4"/>
  <c r="AH8" i="4"/>
  <c r="AI13" i="4"/>
  <c r="AI9" i="4"/>
  <c r="AF17" i="4"/>
  <c r="AF13" i="4"/>
  <c r="AF9" i="4"/>
  <c r="AG16" i="4"/>
  <c r="AG14" i="4"/>
  <c r="AG8" i="4"/>
  <c r="AG6" i="4"/>
  <c r="AH15" i="4"/>
  <c r="AH7" i="4"/>
  <c r="AF16" i="4"/>
  <c r="AF14" i="4"/>
  <c r="AF12" i="4"/>
  <c r="AF10" i="4"/>
  <c r="AF8" i="4"/>
  <c r="AF6" i="4"/>
  <c r="K3" i="8" l="1"/>
  <c r="J3" i="8"/>
  <c r="I3" i="8"/>
  <c r="H3" i="8"/>
  <c r="G3" i="8"/>
  <c r="E3" i="8"/>
  <c r="D3" i="8"/>
  <c r="C2" i="8"/>
  <c r="B2" i="8"/>
  <c r="A2" i="8"/>
  <c r="AX3" i="8" l="1"/>
  <c r="E4" i="4" s="1"/>
  <c r="BT3" i="8"/>
  <c r="BI3" i="8"/>
  <c r="BW3" i="8"/>
  <c r="BX4" i="4" s="1"/>
  <c r="BA3" i="8"/>
  <c r="BL3" i="8"/>
  <c r="AP4" i="4" s="1"/>
  <c r="BX3" i="8"/>
  <c r="BY4" i="4" s="1"/>
  <c r="BB3" i="8"/>
  <c r="I4" i="4" s="1"/>
  <c r="BM3" i="8"/>
  <c r="AQ4" i="4" s="1"/>
  <c r="AW3" i="8"/>
  <c r="D4" i="4" s="1"/>
  <c r="BS3" i="8"/>
  <c r="BH3" i="8"/>
  <c r="AL4" i="4" s="1"/>
  <c r="BN3" i="8"/>
  <c r="AR4" i="4" s="1"/>
  <c r="BY3" i="8"/>
  <c r="BZ4" i="4" s="1"/>
  <c r="BC3" i="8"/>
  <c r="J4" i="4" s="1"/>
  <c r="BV3" i="8"/>
  <c r="BW4" i="4" s="1"/>
  <c r="AZ3" i="8"/>
  <c r="G4" i="4" s="1"/>
  <c r="BK3" i="8"/>
  <c r="BO3" i="8"/>
  <c r="AS4" i="4" s="1"/>
  <c r="BZ3" i="8"/>
  <c r="CA4" i="4" s="1"/>
  <c r="BD3" i="8"/>
  <c r="K4" i="4" s="1"/>
  <c r="BU4" i="4"/>
  <c r="AM4" i="4"/>
  <c r="F4" i="4"/>
  <c r="BV4" i="4"/>
  <c r="AN4" i="4"/>
  <c r="BT4" i="4"/>
  <c r="AO4" i="4"/>
  <c r="H4" i="4"/>
  <c r="H3" i="5" l="1"/>
  <c r="P4" i="4" l="1"/>
  <c r="AX4" i="4"/>
  <c r="CF4" i="4"/>
  <c r="M3" i="5"/>
  <c r="L3" i="5"/>
  <c r="Q3" i="5"/>
  <c r="P3" i="5"/>
  <c r="O3" i="5"/>
  <c r="N3" i="5"/>
  <c r="K3" i="5"/>
  <c r="J3" i="5"/>
  <c r="I3" i="5"/>
  <c r="G3" i="5"/>
  <c r="F3" i="5"/>
  <c r="X3" i="5" l="1"/>
  <c r="AE3" i="5"/>
  <c r="BK4" i="4" s="1"/>
  <c r="BQ4" i="4" s="1"/>
  <c r="AK3" i="5"/>
  <c r="CS4" i="4" s="1"/>
  <c r="CY4" i="4" s="1"/>
  <c r="W3" i="5"/>
  <c r="AF3" i="5"/>
  <c r="BL4" i="4" s="1"/>
  <c r="BR4" i="4" s="1"/>
  <c r="AL3" i="5"/>
  <c r="CT4" i="4" s="1"/>
  <c r="CZ4" i="4" s="1"/>
  <c r="AB3" i="5"/>
  <c r="BH4" i="4" s="1"/>
  <c r="BN4" i="4" s="1"/>
  <c r="AH3" i="5"/>
  <c r="CP4" i="4" s="1"/>
  <c r="CV4" i="4" s="1"/>
  <c r="V3" i="5"/>
  <c r="Z4" i="4" s="1"/>
  <c r="AD3" i="5"/>
  <c r="BJ4" i="4" s="1"/>
  <c r="AC3" i="5"/>
  <c r="BI4" i="4" s="1"/>
  <c r="AI3" i="5"/>
  <c r="CQ4" i="4" s="1"/>
  <c r="Y3" i="5"/>
  <c r="AC4" i="4" s="1"/>
  <c r="AJ3" i="5"/>
  <c r="CR4" i="4" s="1"/>
  <c r="CL4" i="4"/>
  <c r="BD4" i="4"/>
  <c r="V4" i="4"/>
  <c r="CH4" i="4"/>
  <c r="AZ4" i="4"/>
  <c r="R4" i="4"/>
  <c r="CI4" i="4"/>
  <c r="BA4" i="4"/>
  <c r="BP4" i="4" s="1"/>
  <c r="S4" i="4"/>
  <c r="CJ4" i="4"/>
  <c r="T4" i="4"/>
  <c r="BB4" i="4"/>
  <c r="CG4" i="4"/>
  <c r="Q4" i="4"/>
  <c r="AY4" i="4"/>
  <c r="AB4" i="4"/>
  <c r="AA4" i="4"/>
  <c r="U4" i="4"/>
  <c r="BO4" i="4" l="1"/>
  <c r="CW4" i="4"/>
  <c r="CX4" i="4"/>
  <c r="AH4" i="4"/>
  <c r="AI4" i="4"/>
  <c r="AG4" i="4"/>
  <c r="AF4" i="4"/>
  <c r="AF5" i="4"/>
  <c r="A3" i="5" l="1"/>
  <c r="B3" i="5"/>
  <c r="C3" i="5"/>
  <c r="D3" i="5"/>
  <c r="B2" i="5"/>
  <c r="C2" i="5"/>
  <c r="D2" i="5"/>
  <c r="A2" i="5"/>
  <c r="A3" i="4"/>
  <c r="B3" i="4"/>
  <c r="C3" i="4"/>
  <c r="A2" i="2"/>
  <c r="B2" i="2"/>
  <c r="C2" i="2"/>
  <c r="AI5" i="4" l="1"/>
  <c r="AH5" i="4"/>
  <c r="AG5" i="4"/>
</calcChain>
</file>

<file path=xl/sharedStrings.xml><?xml version="1.0" encoding="utf-8"?>
<sst xmlns="http://schemas.openxmlformats.org/spreadsheetml/2006/main" count="15204" uniqueCount="154">
  <si>
    <t>3s</t>
  </si>
  <si>
    <t>30s</t>
  </si>
  <si>
    <t>300s</t>
  </si>
  <si>
    <t>3000s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</si>
  <si>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</si>
  <si>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</si>
  <si>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</si>
  <si>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</si>
  <si>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</si>
  <si>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</si>
  <si>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</si>
  <si>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</si>
  <si>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</si>
  <si>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</si>
  <si>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</si>
  <si>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</si>
  <si>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</si>
  <si>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Medium</t>
  </si>
  <si>
    <t>SD</t>
  </si>
  <si>
    <t>% D</t>
  </si>
  <si>
    <t># D</t>
  </si>
  <si>
    <t>T-Test</t>
  </si>
  <si>
    <t>Significant changes</t>
  </si>
  <si>
    <t>High</t>
  </si>
  <si>
    <t>0.3s</t>
  </si>
  <si>
    <t>VAIVKEGWLHKRGEY</t>
  </si>
  <si>
    <t>FLLKNDGTF</t>
  </si>
  <si>
    <t>LKNDGTF</t>
  </si>
  <si>
    <t>IGYKERPQDVDQREAPLNNF</t>
  </si>
  <si>
    <t>FSVAQCQL</t>
  </si>
  <si>
    <t>SVAQCQL</t>
  </si>
  <si>
    <t>LMKTERPRPNTF</t>
  </si>
  <si>
    <t>MKTERPRPNTF</t>
  </si>
  <si>
    <t>IIRCLQWTTV</t>
  </si>
  <si>
    <t>LQWTTV</t>
  </si>
  <si>
    <t>LQWTTVIERTF</t>
  </si>
  <si>
    <t>LQWTTVIERTFHVETPEE</t>
  </si>
  <si>
    <t>IERTFHVETPEE</t>
  </si>
  <si>
    <t>IERTFHVETPEEREEWTTA</t>
  </si>
  <si>
    <t>IQTVADGLKKQEEEEM</t>
  </si>
  <si>
    <t>EVSLAKPKHRVTMNE</t>
  </si>
  <si>
    <t>EVSLAKPKHRVTMNEFE</t>
  </si>
  <si>
    <t>VSLAKPKHRVTMNE</t>
  </si>
  <si>
    <t>FEYLKL</t>
  </si>
  <si>
    <t>FEYLKLLGKGTFGKVIL</t>
  </si>
  <si>
    <t>EYLKLLGKGTFGKVIL</t>
  </si>
  <si>
    <t>YLKLLGKGTFGKVIL</t>
  </si>
  <si>
    <t>LGKGTFGKVIL</t>
  </si>
  <si>
    <t>VKEKATGRY</t>
  </si>
  <si>
    <t>YAMKILKKEVIVAKDEVAHTLTENRVLQNSRHPFL</t>
  </si>
  <si>
    <t>NRVLQNSRHPFL</t>
  </si>
  <si>
    <t>NRVLQNSRHPFLTA</t>
  </si>
  <si>
    <t>TALKYSFQTHDRL</t>
  </si>
  <si>
    <t>LKYSFQTHDRLCF</t>
  </si>
  <si>
    <t>VMEYANGGEL</t>
  </si>
  <si>
    <t>YANGGEL</t>
  </si>
  <si>
    <t>FFHLSRERVFSEDRARF</t>
  </si>
  <si>
    <t>IVSAL</t>
  </si>
  <si>
    <t>IVSALD</t>
  </si>
  <si>
    <t>DYLHSEKNVVYRD</t>
  </si>
  <si>
    <t>DYLHSEKNVVYRDLKLEN</t>
  </si>
  <si>
    <t>DYLHSEKNVVYRDLKLENL</t>
  </si>
  <si>
    <t>LMLDKDGHIKITDFGL</t>
  </si>
  <si>
    <t>CKEGIKDGATMKTFCGTPEYLAPEVL</t>
  </si>
  <si>
    <t>KTFCGTPEYLAPEVL</t>
  </si>
  <si>
    <t>FCGTPEYLAPEVL</t>
  </si>
  <si>
    <t>YEMMC</t>
  </si>
  <si>
    <t>CGRLPFYNQDHEKL</t>
  </si>
  <si>
    <t>GRLPFYNQDHEKL</t>
  </si>
  <si>
    <t>GRLPFYNQDHEKLFE</t>
  </si>
  <si>
    <t>FELIL</t>
  </si>
  <si>
    <t>IRFPRTLGPEAKSLL</t>
  </si>
  <si>
    <t>IRFPRTLGPEAKSLLSGL</t>
  </si>
  <si>
    <t>SGLLKKDPKQRLGGGSEDAKE</t>
  </si>
  <si>
    <t>LKKDPKQRLGGGSEDAKE</t>
  </si>
  <si>
    <t>LKKDPKQRLGGGSEDAKEIMQHRFFAG</t>
  </si>
  <si>
    <t>IMQHRFFAG</t>
  </si>
  <si>
    <t>IVWQHVYEKKLSPPFKPQVTSE</t>
  </si>
  <si>
    <t>IVWQHVYEKKLSPPFKPQVTSET</t>
  </si>
  <si>
    <t>IVWQHVYEKKLSPPFKPQVTSETDTRY</t>
  </si>
  <si>
    <t>IVWQHVYEKKLSPPFKPQVTSETDTRYFDEE</t>
  </si>
  <si>
    <t>FTAQM</t>
  </si>
  <si>
    <t>ITITPPDQDDSM</t>
  </si>
  <si>
    <t>ITITPPDQDDSME</t>
  </si>
  <si>
    <t>AKT Apo v. AKT Inhibitor A</t>
  </si>
  <si>
    <t>AKT Apo v. AKT Inhibitor B</t>
  </si>
  <si>
    <t>AKT Apo v. AKT ADP</t>
  </si>
  <si>
    <t>AKT Apo</t>
  </si>
  <si>
    <t>AKT Inhibitor A</t>
  </si>
  <si>
    <t>AKT Inhibitor B</t>
  </si>
  <si>
    <t>AKT ADP</t>
  </si>
  <si>
    <t>AKT apo Vs. AKT Inhibitor B</t>
  </si>
  <si>
    <t>AKT apo vs. AKT ADP</t>
  </si>
  <si>
    <t>DR_AKT_Apo</t>
  </si>
  <si>
    <t>IVKEGWLHKRGEY</t>
  </si>
  <si>
    <t>IVKEGWLHKRGEYIKTWRPRY</t>
  </si>
  <si>
    <t>IGYKERPQDVDQ</t>
  </si>
  <si>
    <t>IGYKERPQDVDQREAPLNN</t>
  </si>
  <si>
    <t>SVAQCQ</t>
  </si>
  <si>
    <t>QLMKTERPRPNTF</t>
  </si>
  <si>
    <t>MKTERPRPNTFIIRC</t>
  </si>
  <si>
    <t>LQWTTVIE</t>
  </si>
  <si>
    <t>LQWTTVIERTFHVETPEEREEWTTA</t>
  </si>
  <si>
    <t>IERTFHVETPEEREEWTTAIQTVADGLKKQEEEEMDASAEHTDM</t>
  </si>
  <si>
    <t>RTFHVETPEE</t>
  </si>
  <si>
    <t>HVETPEEREEWTTA</t>
  </si>
  <si>
    <t>HVETPEEREEWTTAIQTVADGLKKQEEEEM</t>
  </si>
  <si>
    <t>REEWTTAIQT</t>
  </si>
  <si>
    <t>REEWTTAIQTVADGLKKQEEEEM</t>
  </si>
  <si>
    <t>IQTVADGLKKQEE</t>
  </si>
  <si>
    <t>IQTVADGLKKQEEEEMDA</t>
  </si>
  <si>
    <t>IQTVADGLKKQEEEEMDASAEHTDM</t>
  </si>
  <si>
    <t>IQTVADGLKKQEEEEMDASAEHTDME</t>
  </si>
  <si>
    <t>VADGLKKQEEEEM</t>
  </si>
  <si>
    <t>VADGLKKQEEEEMDASAEHTDME</t>
  </si>
  <si>
    <t>EEMDASAEHTDM</t>
  </si>
  <si>
    <t>MDASAEHTDM</t>
  </si>
  <si>
    <t>MDASAEHTDME</t>
  </si>
  <si>
    <t>DASAEHTDM</t>
  </si>
  <si>
    <t>DASAEHTDME</t>
  </si>
  <si>
    <t>SAEHTDM</t>
  </si>
  <si>
    <t>VSLAKPKHRVTMNEF</t>
  </si>
  <si>
    <t>VSLAKPKHRVTMNEFE</t>
  </si>
  <si>
    <t>LGKGTFGKVILVKEKATGRY</t>
  </si>
  <si>
    <t>VKEKATGRYYAMKILKKEVIVAKDEVAHTLTENRVLQNSRHPFL</t>
  </si>
  <si>
    <t>YAMKILKKEVIVAKDEVAHTLTE</t>
  </si>
  <si>
    <t>RVLQNSRHPFL</t>
  </si>
  <si>
    <t>LKYSFQTHDRL</t>
  </si>
  <si>
    <t>CFVME</t>
  </si>
  <si>
    <t>FFHLSRERVFSED</t>
  </si>
  <si>
    <t>FFHLSRERVFSEDRARFYGAE</t>
  </si>
  <si>
    <t>FHLSRERVFSEDRARF</t>
  </si>
  <si>
    <t>YGAEIVSA</t>
  </si>
  <si>
    <t>IVSALDYLHSEKNVVYRDLKLEN</t>
  </si>
  <si>
    <t>IVSALDYLHSEKNVVYRDLKLENL</t>
  </si>
  <si>
    <t>DYLHSEKNVVYRDLKL</t>
  </si>
  <si>
    <t>MLDKDGHIKITDFGL</t>
  </si>
  <si>
    <t>MLDKDGHIKITDFGLCKEGIKDGATM</t>
  </si>
  <si>
    <t>CKEGIKDGATM</t>
  </si>
  <si>
    <t>EDNDYGRAVDW</t>
  </si>
  <si>
    <t>EDNDYGRAVDWWGLG</t>
  </si>
  <si>
    <t>YEMMCGRLPFYNQDHEKLFE</t>
  </si>
  <si>
    <t>ILMEE</t>
  </si>
  <si>
    <t>MEEIRFPRTLGPEAKSLLSGL</t>
  </si>
  <si>
    <t>PRTLGPEAKSLL</t>
  </si>
  <si>
    <t>KKDPKQRLGGGSEDAKEIMQHRFFAG</t>
  </si>
  <si>
    <t>IVWQHVYEKKLSPPFKPQVTSETDT</t>
  </si>
  <si>
    <t>TDTRYFDEE</t>
  </si>
  <si>
    <t>EAVDSERRPHFPQF</t>
  </si>
  <si>
    <t>EAVDSERRPHFPQFSYSASGTA</t>
  </si>
  <si>
    <t>SYSASGTA</t>
  </si>
  <si>
    <t>DRA_AKT_Inhibitor_A</t>
  </si>
  <si>
    <t>DRB_AKT_Inhibitor_B</t>
  </si>
  <si>
    <t>DRD_AKT_ADP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</si>
</sst>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0" fillId="0" borderId="0" xfId="0" applyNumberFormat="1"/>
    <xf numFmtId="2" fontId="0" fillId="0" borderId="0" xfId="0" applyNumberFormat="1" applyBorder="1"/>
    <xf numFmtId="2" fontId="4" fillId="0" borderId="0" xfId="0" applyNumberFormat="1" applyFont="1" applyBorder="1"/>
    <xf numFmtId="0" fontId="4" fillId="0" borderId="0" xfId="0" applyFont="1" applyBorder="1"/>
    <xf numFmtId="0" fontId="0" fillId="0" borderId="0" xfId="0" applyBorder="1"/>
    <xf numFmtId="164" fontId="0" fillId="0" borderId="0" xfId="0" applyNumberFormat="1" applyBorder="1"/>
    <xf numFmtId="0" fontId="0" fillId="0" borderId="1" xfId="0" applyBorder="1"/>
    <xf numFmtId="0" fontId="0" fillId="2" borderId="0" xfId="0" applyFill="1"/>
    <xf numFmtId="0" fontId="4" fillId="0" borderId="0" xfId="0" applyFont="1"/>
    <xf numFmtId="0" fontId="0" fillId="3" borderId="0" xfId="0" applyFill="1"/>
    <xf numFmtId="0" fontId="0" fillId="0" borderId="0" xfId="0" applyFill="1"/>
    <xf numFmtId="0" fontId="0" fillId="0" borderId="0" xfId="0" applyAlignment="1"/>
    <xf numFmtId="0" fontId="0" fillId="4" borderId="0" xfId="0" applyFill="1"/>
    <xf numFmtId="2" fontId="2" fillId="4" borderId="0" xfId="0" applyNumberFormat="1" applyFont="1" applyFill="1" applyBorder="1" applyAlignment="1"/>
    <xf numFmtId="2" fontId="3" fillId="4" borderId="0" xfId="0" applyNumberFormat="1" applyFont="1" applyFill="1" applyBorder="1" applyAlignment="1"/>
    <xf numFmtId="0" fontId="1" fillId="0" borderId="0" xfId="0" applyFont="1" applyBorder="1" applyAlignment="1">
      <alignment horizontal="center"/>
    </xf>
    <xf numFmtId="0" fontId="1" fillId="0" borderId="0" xfId="0" applyFont="1"/>
    <xf numFmtId="0" fontId="1" fillId="0" borderId="0" xfId="0" applyFont="1" applyBorder="1"/>
    <xf numFmtId="0" fontId="1" fillId="0" borderId="0" xfId="0" applyFont="1" applyBorder="1" applyAlignment="1"/>
    <xf numFmtId="0" fontId="1" fillId="0" borderId="6" xfId="0" applyFont="1" applyBorder="1"/>
    <xf numFmtId="0" fontId="3" fillId="0" borderId="0" xfId="0" applyFont="1"/>
    <xf numFmtId="2" fontId="1" fillId="0" borderId="0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4" borderId="0" xfId="0" applyFont="1" applyFill="1" applyBorder="1"/>
    <xf numFmtId="0" fontId="1" fillId="0" borderId="0" xfId="0" applyFont="1" applyBorder="1" applyAlignment="1">
      <alignment horizontal="center"/>
    </xf>
    <xf numFmtId="0" fontId="0" fillId="3" borderId="1" xfId="0" applyFill="1" applyBorder="1"/>
    <xf numFmtId="2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/>
    <xf numFmtId="0" fontId="0" fillId="0" borderId="7" xfId="0" applyBorder="1"/>
    <xf numFmtId="0" fontId="0" fillId="3" borderId="8" xfId="0" applyFill="1" applyBorder="1"/>
    <xf numFmtId="0" fontId="0" fillId="3" borderId="7" xfId="0" applyFill="1" applyBorder="1"/>
    <xf numFmtId="0" fontId="0" fillId="0" borderId="10" xfId="0" applyBorder="1"/>
    <xf numFmtId="0" fontId="0" fillId="0" borderId="6" xfId="0" applyBorder="1"/>
    <xf numFmtId="0" fontId="0" fillId="0" borderId="11" xfId="0" applyBorder="1"/>
    <xf numFmtId="0" fontId="0" fillId="0" borderId="1" xfId="0" applyFill="1" applyBorder="1"/>
    <xf numFmtId="0" fontId="0" fillId="0" borderId="7" xfId="0" applyFill="1" applyBorder="1"/>
    <xf numFmtId="0" fontId="0" fillId="0" borderId="8" xfId="0" applyFill="1" applyBorder="1"/>
    <xf numFmtId="1" fontId="0" fillId="0" borderId="0" xfId="0" applyNumberFormat="1"/>
    <xf numFmtId="2" fontId="0" fillId="0" borderId="0" xfId="0" applyNumberFormat="1"/>
    <xf numFmtId="2" fontId="3" fillId="0" borderId="0" xfId="0" applyNumberFormat="1" applyFont="1" applyBorder="1"/>
    <xf numFmtId="1" fontId="1" fillId="0" borderId="0" xfId="0" applyNumberFormat="1" applyFont="1" applyBorder="1"/>
    <xf numFmtId="0" fontId="0" fillId="0" borderId="0" xfId="0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</cellXfs>
  <cellStyles count="1">
    <cellStyle name="Normal" xfId="0" builtinId="0"/>
  </cellStyles>
  <dxfs count="102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133350</xdr:colOff>
      <xdr:row>33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15982950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882"/>
  <sheetViews>
    <sheetView tabSelected="1" topLeftCell="A501" zoomScale="10" zoomScaleNormal="10" workbookViewId="0">
      <pane xSplit="3" topLeftCell="D1" activePane="topRight" state="frozen"/>
      <selection pane="topRight" sqref="A1:CS882"/>
    </sheetView>
  </sheetViews>
  <sheetFormatPr defaultColWidth="8.85546875" defaultRowHeight="15" x14ac:dyDescent="0.25"/>
  <cols>
    <col min="1" max="1" width="32.42578125" bestFit="1" customWidth="1"/>
    <col min="5" max="10" width="8.85546875" customWidth="1"/>
    <col min="11" max="11" width="8.85546875" style="10"/>
    <col min="12" max="16" width="8.85546875" customWidth="1"/>
    <col min="17" max="17" width="8.85546875" style="10"/>
    <col min="18" max="22" width="8.85546875" customWidth="1"/>
    <col min="23" max="23" width="8.85546875" style="10" customWidth="1"/>
    <col min="24" max="28" width="8.85546875" customWidth="1"/>
    <col min="29" max="29" width="8.85546875" style="10"/>
    <col min="30" max="34" width="8.85546875" customWidth="1"/>
    <col min="35" max="35" width="8.85546875" style="10"/>
    <col min="36" max="40" width="8.85546875" customWidth="1"/>
    <col min="41" max="41" width="8.85546875" style="10"/>
    <col min="42" max="46" width="8.85546875" customWidth="1"/>
    <col min="47" max="47" width="8.85546875" style="10"/>
    <col min="48" max="52" width="8.85546875" customWidth="1"/>
    <col min="53" max="53" width="8.85546875" style="10"/>
    <col min="54" max="58" width="8.85546875" customWidth="1"/>
    <col min="59" max="59" width="8.85546875" style="10"/>
    <col min="60" max="64" width="8.85546875" customWidth="1"/>
    <col min="65" max="65" width="8.85546875" style="10"/>
    <col min="66" max="70" width="8.85546875" customWidth="1"/>
    <col min="71" max="71" width="8.85546875" style="10" customWidth="1"/>
    <col min="72" max="76" width="8.85546875" customWidth="1"/>
    <col min="77" max="77" width="8.85546875" style="10"/>
    <col min="78" max="79" width="8.85546875" customWidth="1"/>
    <col min="83" max="83" width="8.85546875" style="10"/>
    <col min="89" max="89" width="8.85546875" style="10"/>
    <col min="95" max="95" width="8.85546875" style="10"/>
  </cols>
  <sheetData>
    <row r="1" spans="1:97" x14ac:dyDescent="0.25">
      <c r="A1" s="11"/>
      <c r="B1" s="11"/>
      <c r="C1" s="11"/>
      <c r="D1" s="11"/>
      <c r="E1" s="11"/>
      <c r="F1" s="11"/>
      <c r="G1" s="11"/>
      <c r="H1" s="11" t="s">
        <v>24</v>
      </c>
      <c r="I1" s="11"/>
      <c r="J1" s="11"/>
      <c r="L1" s="11"/>
      <c r="M1" s="11"/>
      <c r="N1" s="11" t="s">
        <v>24</v>
      </c>
      <c r="O1" s="11"/>
      <c r="P1" s="11"/>
      <c r="R1" s="11"/>
      <c r="S1" s="11"/>
      <c r="T1" s="11" t="s">
        <v>24</v>
      </c>
      <c r="U1" s="11"/>
      <c r="V1" s="11"/>
      <c r="X1" s="11"/>
      <c r="Y1" s="11"/>
      <c r="Z1" s="11" t="s">
        <v>0</v>
      </c>
      <c r="AA1" s="11"/>
      <c r="AB1" s="11"/>
      <c r="AD1" s="11"/>
      <c r="AE1" s="11"/>
      <c r="AF1" s="11" t="s">
        <v>0</v>
      </c>
      <c r="AG1" s="11"/>
      <c r="AH1" s="11"/>
      <c r="AJ1" s="11"/>
      <c r="AK1" s="11"/>
      <c r="AL1" s="11" t="s">
        <v>0</v>
      </c>
      <c r="AM1" s="11"/>
      <c r="AN1" s="11"/>
      <c r="AP1" s="11"/>
      <c r="AQ1" s="11"/>
      <c r="AR1" s="11" t="s">
        <v>1</v>
      </c>
      <c r="AS1" s="11"/>
      <c r="AT1" s="11"/>
      <c r="AV1" s="11"/>
      <c r="AW1" s="11"/>
      <c r="AX1" s="11" t="s">
        <v>1</v>
      </c>
      <c r="AY1" s="11"/>
      <c r="AZ1" s="11"/>
      <c r="BB1" s="11"/>
      <c r="BC1" s="11"/>
      <c r="BD1" s="11" t="s">
        <v>1</v>
      </c>
      <c r="BE1" s="11"/>
      <c r="BF1" s="11"/>
      <c r="BH1" s="11"/>
      <c r="BI1" s="11"/>
      <c r="BJ1" s="11" t="s">
        <v>2</v>
      </c>
      <c r="BK1" s="11"/>
      <c r="BL1" s="11"/>
      <c r="BN1" s="11"/>
      <c r="BO1" s="11"/>
      <c r="BP1" s="11" t="s">
        <v>2</v>
      </c>
      <c r="BQ1" s="11"/>
      <c r="BR1" s="11"/>
      <c r="BT1" s="11"/>
      <c r="BU1" s="11"/>
      <c r="BV1" s="11" t="s">
        <v>2</v>
      </c>
      <c r="BW1" s="11"/>
      <c r="BX1" s="11"/>
      <c r="BZ1" s="11"/>
      <c r="CA1" s="11"/>
      <c r="CB1" t="s">
        <v>3</v>
      </c>
      <c r="CH1" t="s">
        <v>3</v>
      </c>
      <c r="CN1" t="s">
        <v>3</v>
      </c>
    </row>
    <row r="2" spans="1:97" x14ac:dyDescent="0.25">
      <c r="A2" s="11" t="s">
        <v>4</v>
      </c>
      <c r="B2" s="11" t="s">
        <v>5</v>
      </c>
      <c r="C2" s="11" t="s">
        <v>6</v>
      </c>
      <c r="D2" s="11" t="s">
        <v>7</v>
      </c>
      <c r="E2" s="11" t="s">
        <v>8</v>
      </c>
      <c r="F2" s="11" t="s">
        <v>9</v>
      </c>
      <c r="G2" s="11" t="s">
        <v>10</v>
      </c>
      <c r="H2" s="11" t="s">
        <v>11</v>
      </c>
      <c r="I2" s="11" t="s">
        <v>12</v>
      </c>
      <c r="J2" s="11" t="s">
        <v>13</v>
      </c>
      <c r="K2" s="10" t="s">
        <v>14</v>
      </c>
      <c r="L2" s="11" t="s">
        <v>15</v>
      </c>
      <c r="M2" s="11" t="s">
        <v>16</v>
      </c>
      <c r="N2" s="11" t="s">
        <v>11</v>
      </c>
      <c r="O2" s="11" t="s">
        <v>12</v>
      </c>
      <c r="P2" s="11" t="s">
        <v>13</v>
      </c>
      <c r="Q2" s="10" t="s">
        <v>14</v>
      </c>
      <c r="R2" s="11" t="s">
        <v>15</v>
      </c>
      <c r="S2" s="11" t="s">
        <v>16</v>
      </c>
      <c r="T2" s="11" t="s">
        <v>11</v>
      </c>
      <c r="U2" s="11" t="s">
        <v>12</v>
      </c>
      <c r="V2" s="11" t="s">
        <v>13</v>
      </c>
      <c r="W2" s="10" t="s">
        <v>14</v>
      </c>
      <c r="X2" s="11" t="s">
        <v>15</v>
      </c>
      <c r="Y2" s="11" t="s">
        <v>16</v>
      </c>
      <c r="Z2" s="11" t="s">
        <v>11</v>
      </c>
      <c r="AA2" s="11" t="s">
        <v>12</v>
      </c>
      <c r="AB2" s="11" t="s">
        <v>13</v>
      </c>
      <c r="AC2" s="10" t="s">
        <v>14</v>
      </c>
      <c r="AD2" s="11" t="s">
        <v>15</v>
      </c>
      <c r="AE2" s="11" t="s">
        <v>16</v>
      </c>
      <c r="AF2" s="11" t="s">
        <v>11</v>
      </c>
      <c r="AG2" s="11" t="s">
        <v>12</v>
      </c>
      <c r="AH2" s="11" t="s">
        <v>13</v>
      </c>
      <c r="AI2" s="10" t="s">
        <v>14</v>
      </c>
      <c r="AJ2" s="11" t="s">
        <v>15</v>
      </c>
      <c r="AK2" s="11" t="s">
        <v>16</v>
      </c>
      <c r="AL2" s="11" t="s">
        <v>11</v>
      </c>
      <c r="AM2" s="11" t="s">
        <v>12</v>
      </c>
      <c r="AN2" s="11" t="s">
        <v>13</v>
      </c>
      <c r="AO2" s="10" t="s">
        <v>14</v>
      </c>
      <c r="AP2" s="11" t="s">
        <v>15</v>
      </c>
      <c r="AQ2" s="11" t="s">
        <v>16</v>
      </c>
      <c r="AR2" s="11" t="s">
        <v>11</v>
      </c>
      <c r="AS2" s="11" t="s">
        <v>12</v>
      </c>
      <c r="AT2" s="11" t="s">
        <v>13</v>
      </c>
      <c r="AU2" s="10" t="s">
        <v>14</v>
      </c>
      <c r="AV2" s="11" t="s">
        <v>15</v>
      </c>
      <c r="AW2" s="11" t="s">
        <v>16</v>
      </c>
      <c r="AX2" s="11" t="s">
        <v>11</v>
      </c>
      <c r="AY2" s="11" t="s">
        <v>12</v>
      </c>
      <c r="AZ2" s="11" t="s">
        <v>13</v>
      </c>
      <c r="BA2" s="10" t="s">
        <v>14</v>
      </c>
      <c r="BB2" s="11" t="s">
        <v>15</v>
      </c>
      <c r="BC2" s="11" t="s">
        <v>16</v>
      </c>
      <c r="BD2" s="11" t="s">
        <v>11</v>
      </c>
      <c r="BE2" s="11" t="s">
        <v>12</v>
      </c>
      <c r="BF2" s="11" t="s">
        <v>13</v>
      </c>
      <c r="BG2" s="10" t="s">
        <v>14</v>
      </c>
      <c r="BH2" s="11" t="s">
        <v>15</v>
      </c>
      <c r="BI2" s="11" t="s">
        <v>16</v>
      </c>
      <c r="BJ2" s="11" t="s">
        <v>11</v>
      </c>
      <c r="BK2" s="11" t="s">
        <v>12</v>
      </c>
      <c r="BL2" s="11" t="s">
        <v>13</v>
      </c>
      <c r="BM2" s="10" t="s">
        <v>14</v>
      </c>
      <c r="BN2" s="11" t="s">
        <v>15</v>
      </c>
      <c r="BO2" s="11" t="s">
        <v>16</v>
      </c>
      <c r="BP2" s="11" t="s">
        <v>11</v>
      </c>
      <c r="BQ2" s="11" t="s">
        <v>12</v>
      </c>
      <c r="BR2" s="11" t="s">
        <v>13</v>
      </c>
      <c r="BS2" s="10" t="s">
        <v>14</v>
      </c>
      <c r="BT2" s="11" t="s">
        <v>15</v>
      </c>
      <c r="BU2" s="11" t="s">
        <v>16</v>
      </c>
      <c r="BV2" s="11" t="s">
        <v>11</v>
      </c>
      <c r="BW2" s="11" t="s">
        <v>12</v>
      </c>
      <c r="BX2" s="11" t="s">
        <v>13</v>
      </c>
      <c r="BY2" s="10" t="s">
        <v>14</v>
      </c>
      <c r="BZ2" s="11" t="s">
        <v>15</v>
      </c>
      <c r="CA2" s="11" t="s">
        <v>16</v>
      </c>
      <c r="CB2" t="s">
        <v>11</v>
      </c>
      <c r="CC2" t="s">
        <v>12</v>
      </c>
      <c r="CD2" t="s">
        <v>13</v>
      </c>
      <c r="CE2" s="10" t="s">
        <v>14</v>
      </c>
      <c r="CF2" t="s">
        <v>15</v>
      </c>
      <c r="CG2" t="s">
        <v>16</v>
      </c>
      <c r="CH2" t="s">
        <v>11</v>
      </c>
      <c r="CI2" t="s">
        <v>12</v>
      </c>
      <c r="CJ2" t="s">
        <v>13</v>
      </c>
      <c r="CK2" s="10" t="s">
        <v>14</v>
      </c>
      <c r="CL2" t="s">
        <v>15</v>
      </c>
      <c r="CM2" t="s">
        <v>16</v>
      </c>
      <c r="CN2" t="s">
        <v>11</v>
      </c>
      <c r="CO2" t="s">
        <v>12</v>
      </c>
      <c r="CP2" t="s">
        <v>13</v>
      </c>
      <c r="CQ2" s="10" t="s">
        <v>14</v>
      </c>
      <c r="CR2" t="s">
        <v>15</v>
      </c>
      <c r="CS2" t="s">
        <v>16</v>
      </c>
    </row>
    <row r="3" spans="1:97" x14ac:dyDescent="0.25">
      <c r="A3" s="11" t="s">
        <v>93</v>
      </c>
      <c r="B3" s="11">
        <v>4</v>
      </c>
      <c r="C3" s="11">
        <v>18</v>
      </c>
      <c r="D3" s="11" t="s">
        <v>25</v>
      </c>
      <c r="E3" s="11">
        <v>8.3699999999999992</v>
      </c>
      <c r="F3" s="11">
        <v>3</v>
      </c>
      <c r="G3" s="11">
        <v>13</v>
      </c>
      <c r="H3" s="11">
        <v>8.16</v>
      </c>
      <c r="I3" s="11">
        <v>8.49</v>
      </c>
      <c r="J3" s="11">
        <v>1.0429999999999999</v>
      </c>
      <c r="K3" s="10">
        <v>8.0259999999999998</v>
      </c>
      <c r="L3" s="11">
        <v>0.87580000000000002</v>
      </c>
      <c r="M3" s="11" t="s">
        <v>17</v>
      </c>
      <c r="N3" s="11">
        <v>8.16</v>
      </c>
      <c r="O3" s="11">
        <v>8.49</v>
      </c>
      <c r="P3" s="11">
        <v>1.044</v>
      </c>
      <c r="Q3" s="10">
        <v>8.0340000000000007</v>
      </c>
      <c r="R3" s="11">
        <v>0.88460000000000005</v>
      </c>
      <c r="S3" s="11" t="s">
        <v>17</v>
      </c>
      <c r="T3" s="11">
        <v>8.17</v>
      </c>
      <c r="U3" s="11">
        <v>8.49</v>
      </c>
      <c r="V3" s="11">
        <v>0.97299999999999998</v>
      </c>
      <c r="W3" s="10">
        <v>7.4870000000000001</v>
      </c>
      <c r="X3" s="11">
        <v>0.90649999999999997</v>
      </c>
      <c r="Y3" s="11" t="s">
        <v>17</v>
      </c>
      <c r="Z3" s="11">
        <v>8.16</v>
      </c>
      <c r="AA3" s="11">
        <v>8.49</v>
      </c>
      <c r="AB3" s="11">
        <v>1.516</v>
      </c>
      <c r="AC3" s="10">
        <v>11.664</v>
      </c>
      <c r="AD3" s="11">
        <v>0.86070000000000002</v>
      </c>
      <c r="AE3" s="11" t="s">
        <v>17</v>
      </c>
      <c r="AF3" s="11">
        <v>8.16</v>
      </c>
      <c r="AG3" s="11">
        <v>8.49</v>
      </c>
      <c r="AH3" s="11">
        <v>1.446</v>
      </c>
      <c r="AI3" s="10">
        <v>11.12</v>
      </c>
      <c r="AJ3" s="11">
        <v>0.90190000000000003</v>
      </c>
      <c r="AK3" s="11" t="s">
        <v>17</v>
      </c>
      <c r="AL3" s="11">
        <v>8.16</v>
      </c>
      <c r="AM3" s="11">
        <v>8.49</v>
      </c>
      <c r="AN3" s="11">
        <v>1.518</v>
      </c>
      <c r="AO3" s="10">
        <v>11.673999999999999</v>
      </c>
      <c r="AP3" s="11">
        <v>0.89729999999999999</v>
      </c>
      <c r="AQ3" s="11" t="s">
        <v>17</v>
      </c>
      <c r="AR3" s="11">
        <v>8.17</v>
      </c>
      <c r="AS3" s="11">
        <v>8.49</v>
      </c>
      <c r="AT3" s="11">
        <v>2.3519999999999999</v>
      </c>
      <c r="AU3" s="10">
        <v>18.091999999999999</v>
      </c>
      <c r="AV3" s="11">
        <v>0.8619</v>
      </c>
      <c r="AW3" s="11" t="s">
        <v>17</v>
      </c>
      <c r="AX3" s="11">
        <v>8.32</v>
      </c>
      <c r="AY3" s="11">
        <v>8.58</v>
      </c>
      <c r="AZ3" s="11">
        <v>2.2360000000000002</v>
      </c>
      <c r="BA3" s="10">
        <v>17.202999999999999</v>
      </c>
      <c r="BB3" s="11">
        <v>0.89739999999999998</v>
      </c>
      <c r="BC3" s="11" t="s">
        <v>17</v>
      </c>
      <c r="BD3" s="11">
        <v>8.17</v>
      </c>
      <c r="BE3" s="11">
        <v>8.49</v>
      </c>
      <c r="BF3" s="11">
        <v>2.2949999999999999</v>
      </c>
      <c r="BG3" s="10">
        <v>17.651</v>
      </c>
      <c r="BH3" s="11">
        <v>0.8861</v>
      </c>
      <c r="BI3" s="11" t="s">
        <v>17</v>
      </c>
      <c r="BJ3" s="11">
        <v>8.16</v>
      </c>
      <c r="BK3" s="11">
        <v>8.49</v>
      </c>
      <c r="BL3" s="11">
        <v>2.4620000000000002</v>
      </c>
      <c r="BM3" s="10">
        <v>18.936</v>
      </c>
      <c r="BN3" s="11">
        <v>0.86170000000000002</v>
      </c>
      <c r="BO3" s="11" t="s">
        <v>17</v>
      </c>
      <c r="BP3" s="11">
        <v>8.33</v>
      </c>
      <c r="BQ3" s="11">
        <v>8.6199999999999992</v>
      </c>
      <c r="BR3" s="11">
        <v>2.423</v>
      </c>
      <c r="BS3" s="10">
        <v>18.637</v>
      </c>
      <c r="BT3" s="11">
        <v>0.90269999999999995</v>
      </c>
      <c r="BU3" s="11" t="s">
        <v>17</v>
      </c>
      <c r="BV3" s="11">
        <v>8.17</v>
      </c>
      <c r="BW3" s="11">
        <v>8.49</v>
      </c>
      <c r="BX3" s="11">
        <v>2.5230000000000001</v>
      </c>
      <c r="BY3" s="10">
        <v>19.408999999999999</v>
      </c>
      <c r="BZ3" s="11">
        <v>0.85509999999999997</v>
      </c>
      <c r="CA3" s="11" t="s">
        <v>17</v>
      </c>
      <c r="CB3" s="11">
        <v>8.16</v>
      </c>
      <c r="CC3" s="11">
        <v>8.49</v>
      </c>
      <c r="CD3" s="11">
        <v>3.3849999999999998</v>
      </c>
      <c r="CE3" s="10">
        <v>26.039000000000001</v>
      </c>
      <c r="CF3" s="11">
        <v>0.87</v>
      </c>
      <c r="CG3" s="11" t="s">
        <v>17</v>
      </c>
      <c r="CH3" s="11">
        <v>8.16</v>
      </c>
      <c r="CI3" s="11">
        <v>8.49</v>
      </c>
      <c r="CJ3" s="11">
        <v>3.44</v>
      </c>
      <c r="CK3" s="10">
        <v>26.465</v>
      </c>
      <c r="CL3" s="11">
        <v>0.87719999999999998</v>
      </c>
      <c r="CM3" s="11" t="s">
        <v>17</v>
      </c>
      <c r="CN3" s="11">
        <v>8.16</v>
      </c>
      <c r="CO3" s="11">
        <v>8.49</v>
      </c>
      <c r="CP3" s="11">
        <v>3.3679999999999999</v>
      </c>
      <c r="CQ3" s="10">
        <v>25.905000000000001</v>
      </c>
      <c r="CR3" s="11">
        <v>0.88149999999999995</v>
      </c>
      <c r="CS3" s="11" t="s">
        <v>17</v>
      </c>
    </row>
    <row r="4" spans="1:97" s="10" customFormat="1" x14ac:dyDescent="0.25">
      <c r="A4" s="11" t="s">
        <v>93</v>
      </c>
      <c r="B4" s="11">
        <v>4</v>
      </c>
      <c r="C4" s="11">
        <v>18</v>
      </c>
      <c r="D4" s="11" t="s">
        <v>25</v>
      </c>
      <c r="E4" s="11">
        <v>8.3699999999999992</v>
      </c>
      <c r="F4" s="11">
        <v>4</v>
      </c>
      <c r="G4" s="11">
        <v>13</v>
      </c>
      <c r="H4" s="11">
        <v>8.2100000000000009</v>
      </c>
      <c r="I4" s="11">
        <v>8.48</v>
      </c>
      <c r="J4" s="11">
        <v>1</v>
      </c>
      <c r="K4" s="10">
        <v>7.694</v>
      </c>
      <c r="L4" s="11">
        <v>0.92989999999999995</v>
      </c>
      <c r="M4" s="11" t="s">
        <v>23</v>
      </c>
      <c r="N4" s="11">
        <v>8.2100000000000009</v>
      </c>
      <c r="O4" s="11">
        <v>8.48</v>
      </c>
      <c r="P4" s="11">
        <v>1.008</v>
      </c>
      <c r="Q4" s="10">
        <v>7.7539999999999996</v>
      </c>
      <c r="R4" s="11">
        <v>0.92390000000000005</v>
      </c>
      <c r="S4" s="11" t="s">
        <v>23</v>
      </c>
      <c r="T4" s="11">
        <v>8.2200000000000006</v>
      </c>
      <c r="U4" s="11">
        <v>8.48</v>
      </c>
      <c r="V4" s="11">
        <v>0.98799999999999999</v>
      </c>
      <c r="W4" s="10">
        <v>7.5979999999999999</v>
      </c>
      <c r="X4" s="11">
        <v>0.92010000000000003</v>
      </c>
      <c r="Y4" s="11" t="s">
        <v>23</v>
      </c>
      <c r="Z4" s="11">
        <v>8.2100000000000009</v>
      </c>
      <c r="AA4" s="11">
        <v>8.48</v>
      </c>
      <c r="AB4" s="11">
        <v>1.53</v>
      </c>
      <c r="AC4" s="10">
        <v>11.766</v>
      </c>
      <c r="AD4" s="11">
        <v>0.90969999999999995</v>
      </c>
      <c r="AE4" s="11" t="s">
        <v>23</v>
      </c>
      <c r="AF4" s="11">
        <v>8.2200000000000006</v>
      </c>
      <c r="AG4" s="11">
        <v>8.48</v>
      </c>
      <c r="AH4" s="11">
        <v>1.45</v>
      </c>
      <c r="AI4" s="10">
        <v>11.154</v>
      </c>
      <c r="AJ4" s="11">
        <v>0.93420000000000003</v>
      </c>
      <c r="AK4" s="11" t="s">
        <v>23</v>
      </c>
      <c r="AL4" s="11">
        <v>8.2100000000000009</v>
      </c>
      <c r="AM4" s="11">
        <v>8.48</v>
      </c>
      <c r="AN4" s="11">
        <v>1.462</v>
      </c>
      <c r="AO4" s="10">
        <v>11.247</v>
      </c>
      <c r="AP4" s="11">
        <v>0.93369999999999997</v>
      </c>
      <c r="AQ4" s="11" t="s">
        <v>23</v>
      </c>
      <c r="AR4" s="11">
        <v>8.2200000000000006</v>
      </c>
      <c r="AS4" s="11">
        <v>8.48</v>
      </c>
      <c r="AT4" s="11">
        <v>2.2909999999999999</v>
      </c>
      <c r="AU4" s="10">
        <v>17.623000000000001</v>
      </c>
      <c r="AV4" s="11">
        <v>0.9274</v>
      </c>
      <c r="AW4" s="11" t="s">
        <v>23</v>
      </c>
      <c r="AX4" s="11">
        <v>8.35</v>
      </c>
      <c r="AY4" s="11">
        <v>8.6199999999999992</v>
      </c>
      <c r="AZ4" s="11">
        <v>2.177</v>
      </c>
      <c r="BA4" s="10">
        <v>16.748000000000001</v>
      </c>
      <c r="BB4" s="11">
        <v>0.92820000000000003</v>
      </c>
      <c r="BC4" s="11" t="s">
        <v>23</v>
      </c>
      <c r="BD4" s="11">
        <v>8.2200000000000006</v>
      </c>
      <c r="BE4" s="11">
        <v>8.48</v>
      </c>
      <c r="BF4" s="11">
        <v>2.2309999999999999</v>
      </c>
      <c r="BG4" s="10">
        <v>17.161999999999999</v>
      </c>
      <c r="BH4" s="11">
        <v>0.92589999999999995</v>
      </c>
      <c r="BI4" s="11" t="s">
        <v>23</v>
      </c>
      <c r="BJ4" s="11">
        <v>8.2100000000000009</v>
      </c>
      <c r="BK4" s="11">
        <v>8.48</v>
      </c>
      <c r="BL4" s="11">
        <v>2.4489999999999998</v>
      </c>
      <c r="BM4" s="10">
        <v>18.841000000000001</v>
      </c>
      <c r="BN4" s="11">
        <v>0.89690000000000003</v>
      </c>
      <c r="BO4" s="11" t="s">
        <v>23</v>
      </c>
      <c r="BP4" s="11">
        <v>8.33</v>
      </c>
      <c r="BQ4" s="11">
        <v>8.59</v>
      </c>
      <c r="BR4" s="11">
        <v>2.4159999999999999</v>
      </c>
      <c r="BS4" s="10">
        <v>18.587</v>
      </c>
      <c r="BT4" s="11">
        <v>0.93579999999999997</v>
      </c>
      <c r="BU4" s="11" t="s">
        <v>23</v>
      </c>
      <c r="BV4" s="11">
        <v>8.2200000000000006</v>
      </c>
      <c r="BW4" s="11">
        <v>8.48</v>
      </c>
      <c r="BX4" s="11">
        <v>2.552</v>
      </c>
      <c r="BY4" s="10">
        <v>19.629000000000001</v>
      </c>
      <c r="BZ4" s="11">
        <v>0.91659999999999997</v>
      </c>
      <c r="CA4" s="11" t="s">
        <v>23</v>
      </c>
      <c r="CB4" s="11">
        <v>8.2100000000000009</v>
      </c>
      <c r="CC4" s="11">
        <v>8.48</v>
      </c>
      <c r="CD4" s="11">
        <v>3.3180000000000001</v>
      </c>
      <c r="CE4" s="10">
        <v>25.524000000000001</v>
      </c>
      <c r="CF4" s="11">
        <v>0.92179999999999995</v>
      </c>
      <c r="CG4" s="11" t="s">
        <v>23</v>
      </c>
      <c r="CH4" s="11">
        <v>8.2100000000000009</v>
      </c>
      <c r="CI4" s="11">
        <v>8.48</v>
      </c>
      <c r="CJ4" s="11">
        <v>3.391</v>
      </c>
      <c r="CK4" s="10">
        <v>26.087</v>
      </c>
      <c r="CL4" s="11">
        <v>0.92020000000000002</v>
      </c>
      <c r="CM4" s="11" t="s">
        <v>23</v>
      </c>
      <c r="CN4" s="11">
        <v>8.2200000000000006</v>
      </c>
      <c r="CO4" s="11">
        <v>8.48</v>
      </c>
      <c r="CP4" s="11">
        <v>3.3290000000000002</v>
      </c>
      <c r="CQ4" s="10">
        <v>25.611000000000001</v>
      </c>
      <c r="CR4" s="11">
        <v>0.92789999999999995</v>
      </c>
      <c r="CS4" s="11" t="s">
        <v>23</v>
      </c>
    </row>
    <row r="5" spans="1:97" x14ac:dyDescent="0.25">
      <c r="A5" s="11" t="s">
        <v>93</v>
      </c>
      <c r="B5" s="11">
        <v>4</v>
      </c>
      <c r="C5" s="11">
        <v>18</v>
      </c>
      <c r="D5" s="11" t="s">
        <v>25</v>
      </c>
      <c r="E5" s="11">
        <v>8.3699999999999992</v>
      </c>
      <c r="F5" s="11">
        <v>5</v>
      </c>
      <c r="G5" s="11">
        <v>13</v>
      </c>
      <c r="H5" s="11">
        <v>8.16</v>
      </c>
      <c r="I5" s="11">
        <v>8.52</v>
      </c>
      <c r="J5" s="11">
        <v>0.99</v>
      </c>
      <c r="K5" s="10">
        <v>7.6130000000000004</v>
      </c>
      <c r="L5" s="11">
        <v>0.87929999999999997</v>
      </c>
      <c r="M5" s="11" t="s">
        <v>17</v>
      </c>
      <c r="N5" s="11">
        <v>8.26</v>
      </c>
      <c r="O5" s="11">
        <v>8.5399999999999991</v>
      </c>
      <c r="P5" s="11">
        <v>0.98699999999999999</v>
      </c>
      <c r="Q5" s="10">
        <v>7.5919999999999996</v>
      </c>
      <c r="R5" s="11">
        <v>0.89090000000000003</v>
      </c>
      <c r="S5" s="11" t="s">
        <v>17</v>
      </c>
      <c r="T5" s="11">
        <v>8.16</v>
      </c>
      <c r="U5" s="11">
        <v>8.52</v>
      </c>
      <c r="V5" s="11">
        <v>0.95599999999999996</v>
      </c>
      <c r="W5" s="10">
        <v>7.3540000000000001</v>
      </c>
      <c r="X5" s="11">
        <v>0.92079999999999995</v>
      </c>
      <c r="Y5" s="11" t="s">
        <v>23</v>
      </c>
      <c r="Z5" s="11">
        <v>8.16</v>
      </c>
      <c r="AA5" s="11">
        <v>8.52</v>
      </c>
      <c r="AB5" s="11">
        <v>1.579</v>
      </c>
      <c r="AC5" s="10">
        <v>12.145</v>
      </c>
      <c r="AD5" s="11">
        <v>0.88519999999999999</v>
      </c>
      <c r="AE5" s="11" t="s">
        <v>17</v>
      </c>
      <c r="AF5" s="11">
        <v>8.16</v>
      </c>
      <c r="AG5" s="11">
        <v>8.52</v>
      </c>
      <c r="AH5" s="11">
        <v>1.4810000000000001</v>
      </c>
      <c r="AI5" s="10">
        <v>11.395</v>
      </c>
      <c r="AJ5" s="11">
        <v>0.91100000000000003</v>
      </c>
      <c r="AK5" s="11" t="s">
        <v>17</v>
      </c>
      <c r="AL5" s="11">
        <v>8.15</v>
      </c>
      <c r="AM5" s="11">
        <v>8.51</v>
      </c>
      <c r="AN5" s="11">
        <v>1.5469999999999999</v>
      </c>
      <c r="AO5" s="10">
        <v>11.898999999999999</v>
      </c>
      <c r="AP5" s="11">
        <v>0.90649999999999997</v>
      </c>
      <c r="AQ5" s="11" t="s">
        <v>17</v>
      </c>
      <c r="AR5" s="11">
        <v>8.16</v>
      </c>
      <c r="AS5" s="11">
        <v>8.52</v>
      </c>
      <c r="AT5" s="11">
        <v>2.278</v>
      </c>
      <c r="AU5" s="10">
        <v>17.524999999999999</v>
      </c>
      <c r="AV5" s="11">
        <v>0.88480000000000003</v>
      </c>
      <c r="AW5" s="11" t="s">
        <v>17</v>
      </c>
      <c r="AX5" s="11">
        <v>8.32</v>
      </c>
      <c r="AY5" s="11">
        <v>8.57</v>
      </c>
      <c r="AZ5" s="11">
        <v>2.2290000000000001</v>
      </c>
      <c r="BA5" s="10">
        <v>17.149000000000001</v>
      </c>
      <c r="BB5" s="11">
        <v>0.91010000000000002</v>
      </c>
      <c r="BC5" s="11" t="s">
        <v>23</v>
      </c>
      <c r="BD5" s="11">
        <v>8.16</v>
      </c>
      <c r="BE5" s="11">
        <v>8.52</v>
      </c>
      <c r="BF5" s="11">
        <v>2.2530000000000001</v>
      </c>
      <c r="BG5" s="10">
        <v>17.331</v>
      </c>
      <c r="BH5" s="11">
        <v>0.90769999999999995</v>
      </c>
      <c r="BI5" s="11" t="s">
        <v>17</v>
      </c>
      <c r="BJ5" s="11">
        <v>8.15</v>
      </c>
      <c r="BK5" s="11">
        <v>8.51</v>
      </c>
      <c r="BL5" s="11">
        <v>2.4300000000000002</v>
      </c>
      <c r="BM5" s="10">
        <v>18.690999999999999</v>
      </c>
      <c r="BN5" s="11">
        <v>0.87960000000000005</v>
      </c>
      <c r="BO5" s="11" t="s">
        <v>17</v>
      </c>
      <c r="BP5" s="11">
        <v>8.35</v>
      </c>
      <c r="BQ5" s="11">
        <v>8.6300000000000008</v>
      </c>
      <c r="BR5" s="11">
        <v>2.3820000000000001</v>
      </c>
      <c r="BS5" s="10">
        <v>18.327000000000002</v>
      </c>
      <c r="BT5" s="11">
        <v>0.90690000000000004</v>
      </c>
      <c r="BU5" s="11" t="s">
        <v>17</v>
      </c>
      <c r="BV5" s="11">
        <v>8.16</v>
      </c>
      <c r="BW5" s="11">
        <v>8.52</v>
      </c>
      <c r="BX5" s="11">
        <v>2.536</v>
      </c>
      <c r="BY5" s="10">
        <v>19.504999999999999</v>
      </c>
      <c r="BZ5" s="11">
        <v>0.86929999999999996</v>
      </c>
      <c r="CA5" s="11" t="s">
        <v>17</v>
      </c>
      <c r="CB5" s="11">
        <v>8.16</v>
      </c>
      <c r="CC5" s="11">
        <v>8.52</v>
      </c>
      <c r="CD5" s="11">
        <v>3.33</v>
      </c>
      <c r="CE5" s="10">
        <v>25.616</v>
      </c>
      <c r="CF5" s="11">
        <v>0.86270000000000002</v>
      </c>
      <c r="CG5" s="11" t="s">
        <v>17</v>
      </c>
      <c r="CH5" s="11">
        <v>8.15</v>
      </c>
      <c r="CI5" s="11">
        <v>8.51</v>
      </c>
      <c r="CJ5" s="11">
        <v>3.4430000000000001</v>
      </c>
      <c r="CK5" s="10">
        <v>26.483000000000001</v>
      </c>
      <c r="CL5" s="11">
        <v>0.89359999999999995</v>
      </c>
      <c r="CM5" s="11" t="s">
        <v>17</v>
      </c>
      <c r="CN5" s="11">
        <v>8.16</v>
      </c>
      <c r="CO5" s="11">
        <v>8.52</v>
      </c>
      <c r="CP5" s="11">
        <v>3.3660000000000001</v>
      </c>
      <c r="CQ5" s="10">
        <v>25.893999999999998</v>
      </c>
      <c r="CR5" s="11">
        <v>0.89959999999999996</v>
      </c>
      <c r="CS5" s="11" t="s">
        <v>17</v>
      </c>
    </row>
    <row r="6" spans="1:97" x14ac:dyDescent="0.25">
      <c r="A6" s="11" t="s">
        <v>93</v>
      </c>
      <c r="B6" s="11">
        <v>6</v>
      </c>
      <c r="C6" s="11">
        <v>18</v>
      </c>
      <c r="D6" s="11" t="s">
        <v>94</v>
      </c>
      <c r="E6" s="11">
        <v>7.39</v>
      </c>
      <c r="F6" s="11">
        <v>2</v>
      </c>
      <c r="G6" s="11">
        <v>11</v>
      </c>
      <c r="H6" s="11">
        <v>7.38</v>
      </c>
      <c r="I6" s="11">
        <v>7.55</v>
      </c>
      <c r="J6" s="11">
        <v>0.90600000000000003</v>
      </c>
      <c r="K6" s="10">
        <v>8.24</v>
      </c>
      <c r="L6" s="11">
        <v>0.92200000000000004</v>
      </c>
      <c r="M6" s="11" t="s">
        <v>23</v>
      </c>
      <c r="N6" s="11">
        <v>7.37</v>
      </c>
      <c r="O6" s="11">
        <v>7.55</v>
      </c>
      <c r="P6" s="11">
        <v>0.91300000000000003</v>
      </c>
      <c r="Q6" s="10">
        <v>8.2959999999999994</v>
      </c>
      <c r="R6" s="11">
        <v>0.90569999999999995</v>
      </c>
      <c r="S6" s="11" t="s">
        <v>23</v>
      </c>
      <c r="T6" s="11">
        <v>7.38</v>
      </c>
      <c r="U6" s="11">
        <v>7.55</v>
      </c>
      <c r="V6" s="11">
        <v>0.84799999999999998</v>
      </c>
      <c r="W6" s="10">
        <v>7.7089999999999996</v>
      </c>
      <c r="X6" s="11">
        <v>0.91910000000000003</v>
      </c>
      <c r="Y6" s="11" t="s">
        <v>23</v>
      </c>
      <c r="Z6" s="11">
        <v>7.37</v>
      </c>
      <c r="AA6" s="11">
        <v>7.55</v>
      </c>
      <c r="AB6" s="11">
        <v>1.274</v>
      </c>
      <c r="AC6" s="10">
        <v>11.579000000000001</v>
      </c>
      <c r="AD6" s="11">
        <v>0.88270000000000004</v>
      </c>
      <c r="AE6" s="11" t="s">
        <v>17</v>
      </c>
      <c r="AF6" s="11">
        <v>7.38</v>
      </c>
      <c r="AG6" s="11">
        <v>7.55</v>
      </c>
      <c r="AH6" s="11">
        <v>1.218</v>
      </c>
      <c r="AI6" s="10">
        <v>11.069000000000001</v>
      </c>
      <c r="AJ6" s="11">
        <v>0.92600000000000005</v>
      </c>
      <c r="AK6" s="11" t="s">
        <v>23</v>
      </c>
      <c r="AL6" s="11">
        <v>7.37</v>
      </c>
      <c r="AM6" s="11">
        <v>7.55</v>
      </c>
      <c r="AN6" s="11">
        <v>1.196</v>
      </c>
      <c r="AO6" s="10">
        <v>10.868</v>
      </c>
      <c r="AP6" s="11">
        <v>0.91839999999999999</v>
      </c>
      <c r="AQ6" s="11" t="s">
        <v>23</v>
      </c>
      <c r="AR6" s="11">
        <v>7.38</v>
      </c>
      <c r="AS6" s="11">
        <v>7.55</v>
      </c>
      <c r="AT6" s="11">
        <v>1.6220000000000001</v>
      </c>
      <c r="AU6" s="10">
        <v>14.741</v>
      </c>
      <c r="AV6" s="11">
        <v>0.90610000000000002</v>
      </c>
      <c r="AW6" s="11" t="s">
        <v>23</v>
      </c>
      <c r="AX6" s="11">
        <v>7.48</v>
      </c>
      <c r="AY6" s="11">
        <v>7.58</v>
      </c>
      <c r="AZ6" s="11">
        <v>1.5980000000000001</v>
      </c>
      <c r="BA6" s="10">
        <v>14.529</v>
      </c>
      <c r="BB6" s="11">
        <v>0.87690000000000001</v>
      </c>
      <c r="BC6" s="11" t="s">
        <v>23</v>
      </c>
      <c r="BD6" s="11">
        <v>7.38</v>
      </c>
      <c r="BE6" s="11">
        <v>7.55</v>
      </c>
      <c r="BF6" s="11">
        <v>1.587</v>
      </c>
      <c r="BG6" s="10">
        <v>14.426</v>
      </c>
      <c r="BH6" s="11">
        <v>0.92090000000000005</v>
      </c>
      <c r="BI6" s="11" t="s">
        <v>23</v>
      </c>
      <c r="BJ6" s="11">
        <v>7.37</v>
      </c>
      <c r="BK6" s="11">
        <v>7.55</v>
      </c>
      <c r="BL6" s="11">
        <v>1.7450000000000001</v>
      </c>
      <c r="BM6" s="10">
        <v>15.866</v>
      </c>
      <c r="BN6" s="11">
        <v>0.89659999999999995</v>
      </c>
      <c r="BO6" s="11" t="s">
        <v>23</v>
      </c>
      <c r="BP6" s="11">
        <v>7.5</v>
      </c>
      <c r="BQ6" s="11">
        <v>7.6</v>
      </c>
      <c r="BR6" s="11">
        <v>1.831</v>
      </c>
      <c r="BS6" s="10">
        <v>16.646999999999998</v>
      </c>
      <c r="BT6" s="11">
        <v>0.79169999999999996</v>
      </c>
      <c r="BU6" s="11" t="s">
        <v>17</v>
      </c>
      <c r="BV6" s="11">
        <v>7.38</v>
      </c>
      <c r="BW6" s="11">
        <v>7.55</v>
      </c>
      <c r="BX6" s="11">
        <v>1.8049999999999999</v>
      </c>
      <c r="BY6" s="10">
        <v>16.411000000000001</v>
      </c>
      <c r="BZ6" s="11">
        <v>0.91020000000000001</v>
      </c>
      <c r="CA6" s="11" t="s">
        <v>23</v>
      </c>
      <c r="CB6" s="11">
        <v>7.37</v>
      </c>
      <c r="CC6" s="11">
        <v>7.55</v>
      </c>
      <c r="CD6" s="11">
        <v>2.5219999999999998</v>
      </c>
      <c r="CE6" s="10">
        <v>22.923999999999999</v>
      </c>
      <c r="CF6" s="11">
        <v>0.91039999999999999</v>
      </c>
      <c r="CG6" s="11" t="s">
        <v>23</v>
      </c>
      <c r="CH6" s="11">
        <v>7.37</v>
      </c>
      <c r="CI6" s="11">
        <v>7.55</v>
      </c>
      <c r="CJ6" s="11">
        <v>2.6259999999999999</v>
      </c>
      <c r="CK6" s="10">
        <v>23.876000000000001</v>
      </c>
      <c r="CL6" s="11">
        <v>0.87580000000000002</v>
      </c>
      <c r="CM6" s="11" t="s">
        <v>17</v>
      </c>
      <c r="CN6" s="11">
        <v>7.38</v>
      </c>
      <c r="CO6" s="11">
        <v>7.55</v>
      </c>
      <c r="CP6" s="11">
        <v>2.5990000000000002</v>
      </c>
      <c r="CQ6" s="10">
        <v>23.631</v>
      </c>
      <c r="CR6" s="11">
        <v>0.90549999999999997</v>
      </c>
      <c r="CS6" s="11" t="s">
        <v>23</v>
      </c>
    </row>
    <row r="7" spans="1:97" x14ac:dyDescent="0.25">
      <c r="A7" s="11" t="s">
        <v>93</v>
      </c>
      <c r="B7" s="11">
        <v>6</v>
      </c>
      <c r="C7" s="11">
        <v>18</v>
      </c>
      <c r="D7" s="11" t="s">
        <v>94</v>
      </c>
      <c r="E7" s="11">
        <v>7.39</v>
      </c>
      <c r="F7" s="11">
        <v>3</v>
      </c>
      <c r="G7" s="11">
        <v>11</v>
      </c>
      <c r="H7" s="11">
        <v>7.35</v>
      </c>
      <c r="I7" s="11">
        <v>7.61</v>
      </c>
      <c r="J7" s="11">
        <v>0.88900000000000001</v>
      </c>
      <c r="K7" s="10">
        <v>8.08</v>
      </c>
      <c r="L7" s="11">
        <v>0.92479999999999996</v>
      </c>
      <c r="M7" s="11" t="s">
        <v>23</v>
      </c>
      <c r="N7" s="11">
        <v>7.35</v>
      </c>
      <c r="O7" s="11">
        <v>7.61</v>
      </c>
      <c r="P7" s="11">
        <v>0.96799999999999997</v>
      </c>
      <c r="Q7" s="10">
        <v>8.8019999999999996</v>
      </c>
      <c r="R7" s="11">
        <v>0.90229999999999999</v>
      </c>
      <c r="S7" s="11" t="s">
        <v>23</v>
      </c>
      <c r="T7" s="11">
        <v>7.35</v>
      </c>
      <c r="U7" s="11">
        <v>7.61</v>
      </c>
      <c r="V7" s="11">
        <v>0.84899999999999998</v>
      </c>
      <c r="W7" s="10">
        <v>7.7149999999999999</v>
      </c>
      <c r="X7" s="11">
        <v>0.92610000000000003</v>
      </c>
      <c r="Y7" s="11" t="s">
        <v>23</v>
      </c>
      <c r="Z7" s="11">
        <v>7.35</v>
      </c>
      <c r="AA7" s="11">
        <v>7.61</v>
      </c>
      <c r="AB7" s="11">
        <v>1.256</v>
      </c>
      <c r="AC7" s="10">
        <v>11.42</v>
      </c>
      <c r="AD7" s="11">
        <v>0.90700000000000003</v>
      </c>
      <c r="AE7" s="11" t="s">
        <v>23</v>
      </c>
      <c r="AF7" s="11">
        <v>7.35</v>
      </c>
      <c r="AG7" s="11">
        <v>7.61</v>
      </c>
      <c r="AH7" s="11">
        <v>1.117</v>
      </c>
      <c r="AI7" s="10">
        <v>10.154999999999999</v>
      </c>
      <c r="AJ7" s="11">
        <v>0.92359999999999998</v>
      </c>
      <c r="AK7" s="11" t="s">
        <v>23</v>
      </c>
      <c r="AL7" s="11">
        <v>7.35</v>
      </c>
      <c r="AM7" s="11">
        <v>7.61</v>
      </c>
      <c r="AN7" s="11">
        <v>1.19</v>
      </c>
      <c r="AO7" s="10">
        <v>10.816000000000001</v>
      </c>
      <c r="AP7" s="11">
        <v>0.9365</v>
      </c>
      <c r="AQ7" s="11" t="s">
        <v>23</v>
      </c>
      <c r="AR7" s="11">
        <v>7.35</v>
      </c>
      <c r="AS7" s="11">
        <v>7.61</v>
      </c>
      <c r="AT7" s="11">
        <v>1.6359999999999999</v>
      </c>
      <c r="AU7" s="10">
        <v>14.875</v>
      </c>
      <c r="AV7" s="11">
        <v>0.8992</v>
      </c>
      <c r="AW7" s="11" t="s">
        <v>23</v>
      </c>
      <c r="AX7" s="11">
        <v>7.35</v>
      </c>
      <c r="AY7" s="11">
        <v>7.61</v>
      </c>
      <c r="AZ7" s="11">
        <v>1.7130000000000001</v>
      </c>
      <c r="BA7" s="10">
        <v>15.571999999999999</v>
      </c>
      <c r="BB7" s="11">
        <v>0.87029999999999996</v>
      </c>
      <c r="BC7" s="11" t="s">
        <v>23</v>
      </c>
      <c r="BD7" s="11">
        <v>7.35</v>
      </c>
      <c r="BE7" s="11">
        <v>7.61</v>
      </c>
      <c r="BF7" s="11">
        <v>1.593</v>
      </c>
      <c r="BG7" s="10">
        <v>14.48</v>
      </c>
      <c r="BH7" s="11">
        <v>0.91610000000000003</v>
      </c>
      <c r="BI7" s="11" t="s">
        <v>23</v>
      </c>
      <c r="BJ7" s="11">
        <v>7.35</v>
      </c>
      <c r="BK7" s="11">
        <v>7.61</v>
      </c>
      <c r="BL7" s="11">
        <v>1.75</v>
      </c>
      <c r="BM7" s="10">
        <v>15.906000000000001</v>
      </c>
      <c r="BN7" s="11">
        <v>0.88629999999999998</v>
      </c>
      <c r="BO7" s="11" t="s">
        <v>23</v>
      </c>
      <c r="BP7" s="11">
        <v>7.35</v>
      </c>
      <c r="BQ7" s="11">
        <v>7.61</v>
      </c>
      <c r="BR7" s="11">
        <v>1.7549999999999999</v>
      </c>
      <c r="BS7" s="10">
        <v>15.952999999999999</v>
      </c>
      <c r="BT7" s="11">
        <v>0.83260000000000001</v>
      </c>
      <c r="BU7" s="11" t="s">
        <v>17</v>
      </c>
      <c r="BV7" s="11">
        <v>7.35</v>
      </c>
      <c r="BW7" s="11">
        <v>7.61</v>
      </c>
      <c r="BX7" s="11">
        <v>1.7809999999999999</v>
      </c>
      <c r="BY7" s="10">
        <v>16.190000000000001</v>
      </c>
      <c r="BZ7" s="11">
        <v>0.90749999999999997</v>
      </c>
      <c r="CA7" s="11" t="s">
        <v>23</v>
      </c>
      <c r="CB7" s="11">
        <v>7.35</v>
      </c>
      <c r="CC7" s="11">
        <v>7.61</v>
      </c>
      <c r="CD7" s="11">
        <v>2.552</v>
      </c>
      <c r="CE7" s="10">
        <v>23.202999999999999</v>
      </c>
      <c r="CF7" s="11">
        <v>0.9093</v>
      </c>
      <c r="CG7" s="11" t="s">
        <v>23</v>
      </c>
      <c r="CH7" s="11">
        <v>7.35</v>
      </c>
      <c r="CI7" s="11">
        <v>7.61</v>
      </c>
      <c r="CJ7" s="11">
        <v>2.6419999999999999</v>
      </c>
      <c r="CK7" s="10">
        <v>24.016999999999999</v>
      </c>
      <c r="CL7" s="11">
        <v>0.91659999999999997</v>
      </c>
      <c r="CM7" s="11" t="s">
        <v>23</v>
      </c>
      <c r="CN7" s="11">
        <v>7.35</v>
      </c>
      <c r="CO7" s="11">
        <v>7.61</v>
      </c>
      <c r="CP7" s="11">
        <v>2.54</v>
      </c>
      <c r="CQ7" s="10">
        <v>23.088000000000001</v>
      </c>
      <c r="CR7" s="11">
        <v>0.9274</v>
      </c>
      <c r="CS7" s="11" t="s">
        <v>23</v>
      </c>
    </row>
    <row r="8" spans="1:97" x14ac:dyDescent="0.25">
      <c r="A8" s="11" t="s">
        <v>93</v>
      </c>
      <c r="B8" s="11">
        <v>6</v>
      </c>
      <c r="C8" s="11">
        <v>18</v>
      </c>
      <c r="D8" s="11" t="s">
        <v>94</v>
      </c>
      <c r="E8" s="11">
        <v>7.39</v>
      </c>
      <c r="F8" s="11">
        <v>4</v>
      </c>
      <c r="G8" s="11">
        <v>11</v>
      </c>
      <c r="H8" s="11">
        <v>7.28</v>
      </c>
      <c r="I8" s="11">
        <v>7.64</v>
      </c>
      <c r="J8" s="11">
        <v>0.86699999999999999</v>
      </c>
      <c r="K8" s="10">
        <v>7.8819999999999997</v>
      </c>
      <c r="L8" s="11">
        <v>0.90490000000000004</v>
      </c>
      <c r="M8" s="11" t="s">
        <v>23</v>
      </c>
      <c r="N8" s="11">
        <v>7.28</v>
      </c>
      <c r="O8" s="11">
        <v>7.63</v>
      </c>
      <c r="P8" s="11">
        <v>0.89300000000000002</v>
      </c>
      <c r="Q8" s="10">
        <v>8.1150000000000002</v>
      </c>
      <c r="R8" s="11">
        <v>0.91669999999999996</v>
      </c>
      <c r="S8" s="11" t="s">
        <v>23</v>
      </c>
      <c r="T8" s="11">
        <v>7.28</v>
      </c>
      <c r="U8" s="11">
        <v>7.64</v>
      </c>
      <c r="V8" s="11">
        <v>0.83199999999999996</v>
      </c>
      <c r="W8" s="10">
        <v>7.5640000000000001</v>
      </c>
      <c r="X8" s="11">
        <v>0.93759999999999999</v>
      </c>
      <c r="Y8" s="11" t="s">
        <v>23</v>
      </c>
      <c r="Z8" s="11">
        <v>7.28</v>
      </c>
      <c r="AA8" s="11">
        <v>7.63</v>
      </c>
      <c r="AB8" s="11">
        <v>1.2150000000000001</v>
      </c>
      <c r="AC8" s="10">
        <v>11.045999999999999</v>
      </c>
      <c r="AD8" s="11">
        <v>0.91500000000000004</v>
      </c>
      <c r="AE8" s="11" t="s">
        <v>23</v>
      </c>
      <c r="AF8" s="11">
        <v>7.28</v>
      </c>
      <c r="AG8" s="11">
        <v>7.64</v>
      </c>
      <c r="AH8" s="11">
        <v>1.1659999999999999</v>
      </c>
      <c r="AI8" s="10">
        <v>10.596</v>
      </c>
      <c r="AJ8" s="11">
        <v>0.93540000000000001</v>
      </c>
      <c r="AK8" s="11" t="s">
        <v>23</v>
      </c>
      <c r="AL8" s="11">
        <v>7.28</v>
      </c>
      <c r="AM8" s="11">
        <v>7.63</v>
      </c>
      <c r="AN8" s="11">
        <v>1.202</v>
      </c>
      <c r="AO8" s="10">
        <v>10.928000000000001</v>
      </c>
      <c r="AP8" s="11">
        <v>0.9254</v>
      </c>
      <c r="AQ8" s="11" t="s">
        <v>23</v>
      </c>
      <c r="AR8" s="11">
        <v>7.28</v>
      </c>
      <c r="AS8" s="11">
        <v>7.63</v>
      </c>
      <c r="AT8" s="11">
        <v>1.611</v>
      </c>
      <c r="AU8" s="10">
        <v>14.646000000000001</v>
      </c>
      <c r="AV8" s="11">
        <v>0.92030000000000001</v>
      </c>
      <c r="AW8" s="11" t="s">
        <v>23</v>
      </c>
      <c r="AX8" s="11">
        <v>7.28</v>
      </c>
      <c r="AY8" s="11">
        <v>7.63</v>
      </c>
      <c r="AZ8" s="11">
        <v>1.5940000000000001</v>
      </c>
      <c r="BA8" s="10">
        <v>14.491</v>
      </c>
      <c r="BB8" s="11">
        <v>0.91710000000000003</v>
      </c>
      <c r="BC8" s="11" t="s">
        <v>23</v>
      </c>
      <c r="BD8" s="11">
        <v>7.28</v>
      </c>
      <c r="BE8" s="11">
        <v>7.64</v>
      </c>
      <c r="BF8" s="11">
        <v>1.5580000000000001</v>
      </c>
      <c r="BG8" s="10">
        <v>14.163</v>
      </c>
      <c r="BH8" s="11">
        <v>0.93679999999999997</v>
      </c>
      <c r="BI8" s="11" t="s">
        <v>23</v>
      </c>
      <c r="BJ8" s="11">
        <v>7.28</v>
      </c>
      <c r="BK8" s="11">
        <v>7.63</v>
      </c>
      <c r="BL8" s="11">
        <v>1.704</v>
      </c>
      <c r="BM8" s="10">
        <v>15.494999999999999</v>
      </c>
      <c r="BN8" s="11">
        <v>0.92069999999999996</v>
      </c>
      <c r="BO8" s="11" t="s">
        <v>23</v>
      </c>
      <c r="BP8" s="11">
        <v>7.28</v>
      </c>
      <c r="BQ8" s="11">
        <v>7.63</v>
      </c>
      <c r="BR8" s="11">
        <v>1.734</v>
      </c>
      <c r="BS8" s="10">
        <v>15.766</v>
      </c>
      <c r="BT8" s="11">
        <v>0.90759999999999996</v>
      </c>
      <c r="BU8" s="11" t="s">
        <v>23</v>
      </c>
      <c r="BV8" s="11">
        <v>7.28</v>
      </c>
      <c r="BW8" s="11">
        <v>7.64</v>
      </c>
      <c r="BX8" s="11">
        <v>1.7709999999999999</v>
      </c>
      <c r="BY8" s="10">
        <v>16.097999999999999</v>
      </c>
      <c r="BZ8" s="11">
        <v>0.91659999999999997</v>
      </c>
      <c r="CA8" s="11" t="s">
        <v>23</v>
      </c>
      <c r="CB8">
        <v>7.28</v>
      </c>
      <c r="CC8">
        <v>7.64</v>
      </c>
      <c r="CD8">
        <v>2.4809999999999999</v>
      </c>
      <c r="CE8" s="10">
        <v>22.550999999999998</v>
      </c>
      <c r="CF8">
        <v>0.9264</v>
      </c>
      <c r="CG8" t="s">
        <v>23</v>
      </c>
      <c r="CH8">
        <v>7.28</v>
      </c>
      <c r="CI8">
        <v>7.63</v>
      </c>
      <c r="CJ8">
        <v>2.581</v>
      </c>
      <c r="CK8" s="10">
        <v>23.460999999999999</v>
      </c>
      <c r="CL8">
        <v>0.93820000000000003</v>
      </c>
      <c r="CM8" t="s">
        <v>23</v>
      </c>
      <c r="CN8">
        <v>7.28</v>
      </c>
      <c r="CO8">
        <v>7.64</v>
      </c>
      <c r="CP8">
        <v>2.508</v>
      </c>
      <c r="CQ8" s="10">
        <v>22.800999999999998</v>
      </c>
      <c r="CR8">
        <v>0.94110000000000005</v>
      </c>
      <c r="CS8" t="s">
        <v>23</v>
      </c>
    </row>
    <row r="9" spans="1:97" x14ac:dyDescent="0.25">
      <c r="A9" s="11" t="s">
        <v>93</v>
      </c>
      <c r="B9" s="11">
        <v>6</v>
      </c>
      <c r="C9" s="11">
        <v>18</v>
      </c>
      <c r="D9" s="11" t="s">
        <v>94</v>
      </c>
      <c r="E9" s="11">
        <v>7.39</v>
      </c>
      <c r="F9" s="11">
        <v>5</v>
      </c>
      <c r="G9" s="11">
        <v>11</v>
      </c>
      <c r="H9" s="11">
        <v>7.3</v>
      </c>
      <c r="I9" s="11">
        <v>7.62</v>
      </c>
      <c r="J9" s="11">
        <v>0.93300000000000005</v>
      </c>
      <c r="K9" s="10">
        <v>8.484</v>
      </c>
      <c r="L9" s="11">
        <v>0.88949999999999996</v>
      </c>
      <c r="M9" s="11" t="s">
        <v>23</v>
      </c>
      <c r="N9" s="11">
        <v>7.3</v>
      </c>
      <c r="O9" s="11">
        <v>7.62</v>
      </c>
      <c r="P9" s="11">
        <v>0.86499999999999999</v>
      </c>
      <c r="Q9" s="10">
        <v>7.867</v>
      </c>
      <c r="R9" s="11">
        <v>0.92900000000000005</v>
      </c>
      <c r="S9" s="11" t="s">
        <v>23</v>
      </c>
      <c r="T9" s="11">
        <v>7.3</v>
      </c>
      <c r="U9" s="11">
        <v>7.62</v>
      </c>
      <c r="V9" s="11">
        <v>0.83799999999999997</v>
      </c>
      <c r="W9" s="10">
        <v>7.62</v>
      </c>
      <c r="X9" s="11">
        <v>0.92390000000000005</v>
      </c>
      <c r="Y9" s="11" t="s">
        <v>23</v>
      </c>
      <c r="Z9" s="11">
        <v>7.3</v>
      </c>
      <c r="AA9" s="11">
        <v>7.62</v>
      </c>
      <c r="AB9" s="11">
        <v>1.2330000000000001</v>
      </c>
      <c r="AC9" s="10">
        <v>11.207000000000001</v>
      </c>
      <c r="AD9" s="11">
        <v>0.9012</v>
      </c>
      <c r="AE9" s="11" t="s">
        <v>23</v>
      </c>
      <c r="AF9" s="11">
        <v>7.3</v>
      </c>
      <c r="AG9" s="11">
        <v>7.62</v>
      </c>
      <c r="AH9" s="11">
        <v>1.1539999999999999</v>
      </c>
      <c r="AI9" s="10">
        <v>10.494999999999999</v>
      </c>
      <c r="AJ9" s="11">
        <v>0.92120000000000002</v>
      </c>
      <c r="AK9" s="11" t="s">
        <v>23</v>
      </c>
      <c r="AL9" s="11">
        <v>7.3</v>
      </c>
      <c r="AM9" s="11">
        <v>7.62</v>
      </c>
      <c r="AN9" s="11">
        <v>1.171</v>
      </c>
      <c r="AO9" s="10">
        <v>10.648999999999999</v>
      </c>
      <c r="AP9" s="11">
        <v>0.89359999999999995</v>
      </c>
      <c r="AQ9" s="11" t="s">
        <v>23</v>
      </c>
      <c r="AR9" s="11">
        <v>7.3</v>
      </c>
      <c r="AS9" s="11">
        <v>7.62</v>
      </c>
      <c r="AT9" s="11">
        <v>1.667</v>
      </c>
      <c r="AU9" s="10">
        <v>15.151999999999999</v>
      </c>
      <c r="AV9" s="11">
        <v>0.92410000000000003</v>
      </c>
      <c r="AW9" s="11" t="s">
        <v>23</v>
      </c>
      <c r="AX9" s="11">
        <v>7.3</v>
      </c>
      <c r="AY9" s="11">
        <v>7.62</v>
      </c>
      <c r="AZ9" s="11">
        <v>1.663</v>
      </c>
      <c r="BA9" s="10">
        <v>15.116</v>
      </c>
      <c r="BB9" s="11">
        <v>0.92259999999999998</v>
      </c>
      <c r="BC9" s="11" t="s">
        <v>23</v>
      </c>
      <c r="BD9" s="11">
        <v>7.3</v>
      </c>
      <c r="BE9" s="11">
        <v>7.62</v>
      </c>
      <c r="BF9" s="11">
        <v>1.605</v>
      </c>
      <c r="BG9" s="10">
        <v>14.593999999999999</v>
      </c>
      <c r="BH9" s="11">
        <v>0.91020000000000001</v>
      </c>
      <c r="BI9" s="11" t="s">
        <v>23</v>
      </c>
      <c r="BJ9" s="11">
        <v>7.3</v>
      </c>
      <c r="BK9" s="11">
        <v>7.62</v>
      </c>
      <c r="BL9" s="11">
        <v>1.7949999999999999</v>
      </c>
      <c r="BM9" s="10">
        <v>16.32</v>
      </c>
      <c r="BN9" s="11">
        <v>0.90129999999999999</v>
      </c>
      <c r="BO9" s="11" t="s">
        <v>23</v>
      </c>
      <c r="BP9" s="11">
        <v>7.3</v>
      </c>
      <c r="BQ9" s="11">
        <v>7.62</v>
      </c>
      <c r="BR9" s="11">
        <v>1.7609999999999999</v>
      </c>
      <c r="BS9" s="10">
        <v>16.006</v>
      </c>
      <c r="BT9" s="11">
        <v>0.91930000000000001</v>
      </c>
      <c r="BU9" s="11" t="s">
        <v>23</v>
      </c>
      <c r="BV9" s="11">
        <v>7.3</v>
      </c>
      <c r="BW9" s="11">
        <v>7.62</v>
      </c>
      <c r="BX9" s="11">
        <v>1.7529999999999999</v>
      </c>
      <c r="BY9" s="10">
        <v>15.935</v>
      </c>
      <c r="BZ9" s="11">
        <v>0.90390000000000004</v>
      </c>
      <c r="CA9" s="11" t="s">
        <v>23</v>
      </c>
      <c r="CB9">
        <v>7.3</v>
      </c>
      <c r="CC9">
        <v>7.62</v>
      </c>
      <c r="CD9">
        <v>2.4950000000000001</v>
      </c>
      <c r="CE9" s="10">
        <v>22.678999999999998</v>
      </c>
      <c r="CF9">
        <v>0.8901</v>
      </c>
      <c r="CG9" t="s">
        <v>23</v>
      </c>
      <c r="CH9">
        <v>7.3</v>
      </c>
      <c r="CI9">
        <v>7.62</v>
      </c>
      <c r="CJ9">
        <v>2.621</v>
      </c>
      <c r="CK9" s="10">
        <v>23.829000000000001</v>
      </c>
      <c r="CL9">
        <v>0.90739999999999998</v>
      </c>
      <c r="CM9" t="s">
        <v>23</v>
      </c>
      <c r="CN9">
        <v>7.3</v>
      </c>
      <c r="CO9">
        <v>7.62</v>
      </c>
      <c r="CP9">
        <v>2.5619999999999998</v>
      </c>
      <c r="CQ9" s="10">
        <v>23.288</v>
      </c>
      <c r="CR9">
        <v>0.90969999999999995</v>
      </c>
      <c r="CS9" t="s">
        <v>23</v>
      </c>
    </row>
    <row r="10" spans="1:97" x14ac:dyDescent="0.25">
      <c r="A10" s="11" t="s">
        <v>93</v>
      </c>
      <c r="B10" s="11">
        <v>6</v>
      </c>
      <c r="C10" s="11">
        <v>26</v>
      </c>
      <c r="D10" s="11" t="s">
        <v>95</v>
      </c>
      <c r="E10" s="11">
        <v>8.6300000000000008</v>
      </c>
      <c r="F10" s="11">
        <v>3</v>
      </c>
      <c r="G10" s="11">
        <v>18</v>
      </c>
      <c r="H10" s="11">
        <v>8.52</v>
      </c>
      <c r="I10" s="11">
        <v>9.1300000000000008</v>
      </c>
      <c r="J10" s="11">
        <v>2.871</v>
      </c>
      <c r="K10" s="10">
        <v>15.949</v>
      </c>
      <c r="L10" s="11">
        <v>0.93030000000000002</v>
      </c>
      <c r="M10" s="11" t="s">
        <v>23</v>
      </c>
      <c r="N10" s="11">
        <v>8.51</v>
      </c>
      <c r="O10" s="11">
        <v>9.1300000000000008</v>
      </c>
      <c r="P10" s="11">
        <v>2.8839999999999999</v>
      </c>
      <c r="Q10" s="10">
        <v>16.024999999999999</v>
      </c>
      <c r="R10" s="11">
        <v>0.90820000000000001</v>
      </c>
      <c r="S10" s="11" t="s">
        <v>23</v>
      </c>
      <c r="T10" s="11">
        <v>8.52</v>
      </c>
      <c r="U10" s="11">
        <v>9.1300000000000008</v>
      </c>
      <c r="V10" s="11">
        <v>2.6339999999999999</v>
      </c>
      <c r="W10" s="10">
        <v>14.634</v>
      </c>
      <c r="X10" s="11">
        <v>0.91439999999999999</v>
      </c>
      <c r="Y10" s="11" t="s">
        <v>23</v>
      </c>
      <c r="Z10" s="11">
        <v>8.52</v>
      </c>
      <c r="AA10" s="11">
        <v>9.1300000000000008</v>
      </c>
      <c r="AB10" s="11">
        <v>3.7690000000000001</v>
      </c>
      <c r="AC10" s="10">
        <v>20.937999999999999</v>
      </c>
      <c r="AD10" s="11">
        <v>0.92730000000000001</v>
      </c>
      <c r="AE10" s="11" t="s">
        <v>23</v>
      </c>
      <c r="AF10" s="11">
        <v>8.52</v>
      </c>
      <c r="AG10" s="11">
        <v>9.1300000000000008</v>
      </c>
      <c r="AH10" s="11">
        <v>3.66</v>
      </c>
      <c r="AI10" s="10">
        <v>20.334</v>
      </c>
      <c r="AJ10" s="11">
        <v>0.90529999999999999</v>
      </c>
      <c r="AK10" s="11" t="s">
        <v>17</v>
      </c>
      <c r="AL10" s="11">
        <v>8.51</v>
      </c>
      <c r="AM10" s="11">
        <v>9.1300000000000008</v>
      </c>
      <c r="AN10" s="11">
        <v>3.48</v>
      </c>
      <c r="AO10" s="10">
        <v>19.332999999999998</v>
      </c>
      <c r="AP10" s="11">
        <v>0.91479999999999995</v>
      </c>
      <c r="AQ10" s="11" t="s">
        <v>23</v>
      </c>
      <c r="AR10" s="11">
        <v>8.52</v>
      </c>
      <c r="AS10" s="11">
        <v>9.1300000000000008</v>
      </c>
      <c r="AT10" s="11">
        <v>4.875</v>
      </c>
      <c r="AU10" s="10">
        <v>27.081</v>
      </c>
      <c r="AV10" s="11">
        <v>0.90780000000000005</v>
      </c>
      <c r="AW10" s="11" t="s">
        <v>23</v>
      </c>
      <c r="AX10" s="11">
        <v>8.52</v>
      </c>
      <c r="AY10" s="11">
        <v>9.1300000000000008</v>
      </c>
      <c r="AZ10" s="11">
        <v>4.6079999999999997</v>
      </c>
      <c r="BA10" s="10">
        <v>25.597999999999999</v>
      </c>
      <c r="BB10" s="11">
        <v>0.91459999999999997</v>
      </c>
      <c r="BC10" s="11" t="s">
        <v>23</v>
      </c>
      <c r="BD10" s="11">
        <v>8.52</v>
      </c>
      <c r="BE10" s="11">
        <v>9.1300000000000008</v>
      </c>
      <c r="BF10" s="11">
        <v>4.4649999999999999</v>
      </c>
      <c r="BG10" s="10">
        <v>24.805</v>
      </c>
      <c r="BH10" s="11">
        <v>0.91830000000000001</v>
      </c>
      <c r="BI10" s="11" t="s">
        <v>23</v>
      </c>
      <c r="BJ10" s="11">
        <v>8.51</v>
      </c>
      <c r="BK10" s="11">
        <v>9.1300000000000008</v>
      </c>
      <c r="BL10" s="11">
        <v>5.0860000000000003</v>
      </c>
      <c r="BM10" s="10">
        <v>28.253</v>
      </c>
      <c r="BN10" s="11">
        <v>0.91120000000000001</v>
      </c>
      <c r="BO10" s="11" t="s">
        <v>23</v>
      </c>
      <c r="BP10" s="11">
        <v>8.52</v>
      </c>
      <c r="BQ10" s="11">
        <v>9.1300000000000008</v>
      </c>
      <c r="BR10" s="11">
        <v>5.0259999999999998</v>
      </c>
      <c r="BS10" s="10">
        <v>27.925000000000001</v>
      </c>
      <c r="BT10" s="11">
        <v>0.90139999999999998</v>
      </c>
      <c r="BU10" s="11" t="s">
        <v>23</v>
      </c>
      <c r="BV10" s="11">
        <v>8.52</v>
      </c>
      <c r="BW10" s="11">
        <v>9.1300000000000008</v>
      </c>
      <c r="BX10" s="11">
        <v>5.0670000000000002</v>
      </c>
      <c r="BY10" s="10">
        <v>28.152000000000001</v>
      </c>
      <c r="BZ10" s="11">
        <v>0.89290000000000003</v>
      </c>
      <c r="CA10" s="11" t="s">
        <v>17</v>
      </c>
      <c r="CB10">
        <v>8.52</v>
      </c>
      <c r="CC10">
        <v>9.1300000000000008</v>
      </c>
      <c r="CD10">
        <v>5.9089999999999998</v>
      </c>
      <c r="CE10" s="10">
        <v>32.828000000000003</v>
      </c>
      <c r="CF10">
        <v>0.90510000000000002</v>
      </c>
      <c r="CG10" t="s">
        <v>23</v>
      </c>
      <c r="CH10">
        <v>8.51</v>
      </c>
      <c r="CI10">
        <v>9.1300000000000008</v>
      </c>
      <c r="CJ10">
        <v>5.8360000000000003</v>
      </c>
      <c r="CK10" s="10">
        <v>32.420999999999999</v>
      </c>
      <c r="CL10">
        <v>0.91410000000000002</v>
      </c>
      <c r="CM10" t="s">
        <v>23</v>
      </c>
      <c r="CN10">
        <v>8.52</v>
      </c>
      <c r="CO10">
        <v>9.1300000000000008</v>
      </c>
      <c r="CP10">
        <v>5.7949999999999999</v>
      </c>
      <c r="CQ10" s="10">
        <v>32.194000000000003</v>
      </c>
      <c r="CR10">
        <v>0.91749999999999998</v>
      </c>
      <c r="CS10" t="s">
        <v>23</v>
      </c>
    </row>
    <row r="11" spans="1:97" x14ac:dyDescent="0.25">
      <c r="A11" s="11" t="s">
        <v>93</v>
      </c>
      <c r="B11" s="11">
        <v>6</v>
      </c>
      <c r="C11" s="11">
        <v>26</v>
      </c>
      <c r="D11" s="11" t="s">
        <v>95</v>
      </c>
      <c r="E11" s="11">
        <v>8.6300000000000008</v>
      </c>
      <c r="F11" s="11">
        <v>4</v>
      </c>
      <c r="G11" s="11">
        <v>18</v>
      </c>
      <c r="H11" s="11">
        <v>8.4700000000000006</v>
      </c>
      <c r="I11" s="11">
        <v>9.1300000000000008</v>
      </c>
      <c r="J11" s="11">
        <v>2.8420000000000001</v>
      </c>
      <c r="K11" s="10">
        <v>15.787000000000001</v>
      </c>
      <c r="L11" s="11">
        <v>0.96120000000000005</v>
      </c>
      <c r="M11" s="11" t="s">
        <v>23</v>
      </c>
      <c r="N11" s="11">
        <v>8.4700000000000006</v>
      </c>
      <c r="O11" s="11">
        <v>9.1300000000000008</v>
      </c>
      <c r="P11" s="11">
        <v>2.8769999999999998</v>
      </c>
      <c r="Q11" s="10">
        <v>15.984</v>
      </c>
      <c r="R11" s="11">
        <v>0.95040000000000002</v>
      </c>
      <c r="S11" s="11" t="s">
        <v>23</v>
      </c>
      <c r="T11" s="11">
        <v>8.48</v>
      </c>
      <c r="U11" s="11">
        <v>9.1300000000000008</v>
      </c>
      <c r="V11" s="11">
        <v>2.6030000000000002</v>
      </c>
      <c r="W11" s="10">
        <v>14.461</v>
      </c>
      <c r="X11" s="11">
        <v>0.95960000000000001</v>
      </c>
      <c r="Y11" s="11" t="s">
        <v>23</v>
      </c>
      <c r="Z11" s="11">
        <v>8.4700000000000006</v>
      </c>
      <c r="AA11" s="11">
        <v>9.1300000000000008</v>
      </c>
      <c r="AB11" s="11">
        <v>3.7360000000000002</v>
      </c>
      <c r="AC11" s="10">
        <v>20.757000000000001</v>
      </c>
      <c r="AD11" s="11">
        <v>0.96289999999999998</v>
      </c>
      <c r="AE11" s="11" t="s">
        <v>23</v>
      </c>
      <c r="AF11" s="11">
        <v>8.48</v>
      </c>
      <c r="AG11" s="11">
        <v>9.1300000000000008</v>
      </c>
      <c r="AH11" s="11">
        <v>3.577</v>
      </c>
      <c r="AI11" s="10">
        <v>19.873999999999999</v>
      </c>
      <c r="AJ11" s="11">
        <v>0.95509999999999995</v>
      </c>
      <c r="AK11" s="11" t="s">
        <v>23</v>
      </c>
      <c r="AL11" s="11">
        <v>8.4700000000000006</v>
      </c>
      <c r="AM11" s="11">
        <v>9.1300000000000008</v>
      </c>
      <c r="AN11" s="11">
        <v>3.5070000000000001</v>
      </c>
      <c r="AO11" s="10">
        <v>19.483000000000001</v>
      </c>
      <c r="AP11" s="11">
        <v>0.96020000000000005</v>
      </c>
      <c r="AQ11" s="11" t="s">
        <v>23</v>
      </c>
      <c r="AR11" s="11">
        <v>8.48</v>
      </c>
      <c r="AS11" s="11">
        <v>9.1300000000000008</v>
      </c>
      <c r="AT11" s="11">
        <v>4.88</v>
      </c>
      <c r="AU11" s="10">
        <v>27.113</v>
      </c>
      <c r="AV11" s="11">
        <v>0.95299999999999996</v>
      </c>
      <c r="AW11" s="11" t="s">
        <v>23</v>
      </c>
      <c r="AX11" s="11">
        <v>8.4700000000000006</v>
      </c>
      <c r="AY11" s="11">
        <v>9.1300000000000008</v>
      </c>
      <c r="AZ11" s="11">
        <v>4.5570000000000004</v>
      </c>
      <c r="BA11" s="10">
        <v>25.315000000000001</v>
      </c>
      <c r="BB11" s="11">
        <v>0.95589999999999997</v>
      </c>
      <c r="BC11" s="11" t="s">
        <v>23</v>
      </c>
      <c r="BD11" s="11">
        <v>8.48</v>
      </c>
      <c r="BE11" s="11">
        <v>9.1300000000000008</v>
      </c>
      <c r="BF11" s="11">
        <v>4.4640000000000004</v>
      </c>
      <c r="BG11" s="10">
        <v>24.802</v>
      </c>
      <c r="BH11" s="11">
        <v>0.9516</v>
      </c>
      <c r="BI11" s="11" t="s">
        <v>23</v>
      </c>
      <c r="BJ11" s="11">
        <v>8.4700000000000006</v>
      </c>
      <c r="BK11" s="11">
        <v>9.1300000000000008</v>
      </c>
      <c r="BL11" s="11">
        <v>5.0549999999999997</v>
      </c>
      <c r="BM11" s="10">
        <v>28.082000000000001</v>
      </c>
      <c r="BN11" s="11">
        <v>0.96079999999999999</v>
      </c>
      <c r="BO11" s="11" t="s">
        <v>23</v>
      </c>
      <c r="BP11" s="11">
        <v>8.4700000000000006</v>
      </c>
      <c r="BQ11" s="11">
        <v>9.1300000000000008</v>
      </c>
      <c r="BR11" s="11">
        <v>5.0069999999999997</v>
      </c>
      <c r="BS11" s="10">
        <v>27.817</v>
      </c>
      <c r="BT11" s="11">
        <v>0.9546</v>
      </c>
      <c r="BU11" s="11" t="s">
        <v>23</v>
      </c>
      <c r="BV11" s="11">
        <v>8.48</v>
      </c>
      <c r="BW11" s="11">
        <v>9.1300000000000008</v>
      </c>
      <c r="BX11" s="11">
        <v>5.0209999999999999</v>
      </c>
      <c r="BY11" s="10">
        <v>27.893999999999998</v>
      </c>
      <c r="BZ11" s="11">
        <v>0.94879999999999998</v>
      </c>
      <c r="CA11" s="11" t="s">
        <v>23</v>
      </c>
      <c r="CB11">
        <v>8.4700000000000006</v>
      </c>
      <c r="CC11">
        <v>9.1300000000000008</v>
      </c>
      <c r="CD11">
        <v>5.8959999999999999</v>
      </c>
      <c r="CE11" s="10">
        <v>32.758000000000003</v>
      </c>
      <c r="CF11">
        <v>0.95589999999999997</v>
      </c>
      <c r="CG11" t="s">
        <v>23</v>
      </c>
      <c r="CH11">
        <v>8.4700000000000006</v>
      </c>
      <c r="CI11">
        <v>9.1300000000000008</v>
      </c>
      <c r="CJ11">
        <v>5.8719999999999999</v>
      </c>
      <c r="CK11" s="10">
        <v>32.621000000000002</v>
      </c>
      <c r="CL11">
        <v>0.95550000000000002</v>
      </c>
      <c r="CM11" t="s">
        <v>23</v>
      </c>
      <c r="CN11">
        <v>8.48</v>
      </c>
      <c r="CO11">
        <v>9.1300000000000008</v>
      </c>
      <c r="CP11">
        <v>5.76</v>
      </c>
      <c r="CQ11" s="10">
        <v>31.998000000000001</v>
      </c>
      <c r="CR11">
        <v>0.96130000000000004</v>
      </c>
      <c r="CS11" t="s">
        <v>23</v>
      </c>
    </row>
    <row r="12" spans="1:97" x14ac:dyDescent="0.25">
      <c r="A12" s="11" t="s">
        <v>93</v>
      </c>
      <c r="B12" s="11">
        <v>6</v>
      </c>
      <c r="C12" s="11">
        <v>26</v>
      </c>
      <c r="D12" s="11" t="s">
        <v>95</v>
      </c>
      <c r="E12" s="11">
        <v>8.6300000000000008</v>
      </c>
      <c r="F12" s="11">
        <v>5</v>
      </c>
      <c r="G12" s="11">
        <v>18</v>
      </c>
      <c r="H12" s="11">
        <v>8.3699999999999992</v>
      </c>
      <c r="I12" s="11">
        <v>9.1199999999999992</v>
      </c>
      <c r="J12" s="11">
        <v>2.8370000000000002</v>
      </c>
      <c r="K12" s="10">
        <v>15.763</v>
      </c>
      <c r="L12" s="11">
        <v>0.94550000000000001</v>
      </c>
      <c r="M12" s="11" t="s">
        <v>23</v>
      </c>
      <c r="N12" s="11">
        <v>8.3699999999999992</v>
      </c>
      <c r="O12" s="11">
        <v>9.1199999999999992</v>
      </c>
      <c r="P12" s="11">
        <v>2.8820000000000001</v>
      </c>
      <c r="Q12" s="10">
        <v>16.013000000000002</v>
      </c>
      <c r="R12" s="11">
        <v>0.95399999999999996</v>
      </c>
      <c r="S12" s="11" t="s">
        <v>23</v>
      </c>
      <c r="T12" s="11">
        <v>8.3800000000000008</v>
      </c>
      <c r="U12" s="11">
        <v>9.1199999999999992</v>
      </c>
      <c r="V12" s="11">
        <v>2.6040000000000001</v>
      </c>
      <c r="W12" s="10">
        <v>14.467000000000001</v>
      </c>
      <c r="X12" s="11">
        <v>0.95030000000000003</v>
      </c>
      <c r="Y12" s="11" t="s">
        <v>23</v>
      </c>
      <c r="Z12" s="11">
        <v>8.3699999999999992</v>
      </c>
      <c r="AA12" s="11">
        <v>9.1199999999999992</v>
      </c>
      <c r="AB12" s="11">
        <v>3.7320000000000002</v>
      </c>
      <c r="AC12" s="10">
        <v>20.733000000000001</v>
      </c>
      <c r="AD12" s="11">
        <v>0.95330000000000004</v>
      </c>
      <c r="AE12" s="11" t="s">
        <v>23</v>
      </c>
      <c r="AF12" s="11">
        <v>8.3699999999999992</v>
      </c>
      <c r="AG12" s="11">
        <v>9.1199999999999992</v>
      </c>
      <c r="AH12" s="11">
        <v>3.5550000000000002</v>
      </c>
      <c r="AI12" s="10">
        <v>19.751999999999999</v>
      </c>
      <c r="AJ12" s="11">
        <v>0.94979999999999998</v>
      </c>
      <c r="AK12" s="11" t="s">
        <v>23</v>
      </c>
      <c r="AL12" s="11">
        <v>8.3699999999999992</v>
      </c>
      <c r="AM12" s="11">
        <v>9.1199999999999992</v>
      </c>
      <c r="AN12" s="11">
        <v>3.4969999999999999</v>
      </c>
      <c r="AO12" s="10">
        <v>19.427</v>
      </c>
      <c r="AP12" s="11">
        <v>0.95169999999999999</v>
      </c>
      <c r="AQ12" s="11" t="s">
        <v>23</v>
      </c>
      <c r="AR12" s="11">
        <v>8.3800000000000008</v>
      </c>
      <c r="AS12" s="11">
        <v>9.1300000000000008</v>
      </c>
      <c r="AT12" s="11">
        <v>4.867</v>
      </c>
      <c r="AU12" s="10">
        <v>27.039000000000001</v>
      </c>
      <c r="AV12" s="11">
        <v>0.94289999999999996</v>
      </c>
      <c r="AW12" s="11" t="s">
        <v>23</v>
      </c>
      <c r="AX12" s="11">
        <v>8.3699999999999992</v>
      </c>
      <c r="AY12" s="11">
        <v>9.1199999999999992</v>
      </c>
      <c r="AZ12" s="11">
        <v>4.5380000000000003</v>
      </c>
      <c r="BA12" s="10">
        <v>25.213000000000001</v>
      </c>
      <c r="BB12" s="11">
        <v>0.95189999999999997</v>
      </c>
      <c r="BC12" s="11" t="s">
        <v>23</v>
      </c>
      <c r="BD12" s="11">
        <v>8.3800000000000008</v>
      </c>
      <c r="BE12" s="11">
        <v>9.1199999999999992</v>
      </c>
      <c r="BF12" s="11">
        <v>4.46</v>
      </c>
      <c r="BG12" s="10">
        <v>24.776</v>
      </c>
      <c r="BH12" s="11">
        <v>0.94940000000000002</v>
      </c>
      <c r="BI12" s="11" t="s">
        <v>23</v>
      </c>
      <c r="BJ12" s="11">
        <v>8.3699999999999992</v>
      </c>
      <c r="BK12" s="11">
        <v>9.1199999999999992</v>
      </c>
      <c r="BL12" s="11">
        <v>5.0449999999999999</v>
      </c>
      <c r="BM12" s="10">
        <v>28.03</v>
      </c>
      <c r="BN12" s="11">
        <v>0.95279999999999998</v>
      </c>
      <c r="BO12" s="11" t="s">
        <v>23</v>
      </c>
      <c r="BP12" s="11">
        <v>8.3699999999999992</v>
      </c>
      <c r="BQ12" s="11">
        <v>9.1199999999999992</v>
      </c>
      <c r="BR12" s="11">
        <v>5.0039999999999996</v>
      </c>
      <c r="BS12" s="10">
        <v>27.8</v>
      </c>
      <c r="BT12" s="11">
        <v>0.95660000000000001</v>
      </c>
      <c r="BU12" s="11" t="s">
        <v>23</v>
      </c>
      <c r="BV12" s="11">
        <v>8.3800000000000008</v>
      </c>
      <c r="BW12" s="11">
        <v>9.1199999999999992</v>
      </c>
      <c r="BX12" s="11">
        <v>5.0330000000000004</v>
      </c>
      <c r="BY12" s="10">
        <v>27.959</v>
      </c>
      <c r="BZ12" s="11">
        <v>0.95299999999999996</v>
      </c>
      <c r="CA12" s="11" t="s">
        <v>23</v>
      </c>
      <c r="CB12">
        <v>8.3699999999999992</v>
      </c>
      <c r="CC12">
        <v>9.1199999999999992</v>
      </c>
      <c r="CD12">
        <v>5.8769999999999998</v>
      </c>
      <c r="CE12" s="10">
        <v>32.65</v>
      </c>
      <c r="CF12">
        <v>0.9133</v>
      </c>
      <c r="CG12" t="s">
        <v>23</v>
      </c>
      <c r="CH12">
        <v>8.3699999999999992</v>
      </c>
      <c r="CI12">
        <v>9.1199999999999992</v>
      </c>
      <c r="CJ12">
        <v>5.8689999999999998</v>
      </c>
      <c r="CK12" s="10">
        <v>32.606999999999999</v>
      </c>
      <c r="CL12">
        <v>0.91979999999999995</v>
      </c>
      <c r="CM12" t="s">
        <v>23</v>
      </c>
      <c r="CN12">
        <v>8.3699999999999992</v>
      </c>
      <c r="CO12">
        <v>9.1199999999999992</v>
      </c>
      <c r="CP12">
        <v>5.7560000000000002</v>
      </c>
      <c r="CQ12" s="10">
        <v>31.978999999999999</v>
      </c>
      <c r="CR12">
        <v>0.93330000000000002</v>
      </c>
      <c r="CS12" t="s">
        <v>23</v>
      </c>
    </row>
    <row r="13" spans="1:97" x14ac:dyDescent="0.25">
      <c r="A13" s="11" t="s">
        <v>93</v>
      </c>
      <c r="B13" s="11">
        <v>6</v>
      </c>
      <c r="C13" s="11">
        <v>26</v>
      </c>
      <c r="D13" s="11" t="s">
        <v>95</v>
      </c>
      <c r="E13" s="11">
        <v>8.6300000000000008</v>
      </c>
      <c r="F13" s="11">
        <v>6</v>
      </c>
      <c r="G13" s="11">
        <v>18</v>
      </c>
      <c r="H13" s="11">
        <v>8.5</v>
      </c>
      <c r="I13" s="11">
        <v>9.25</v>
      </c>
      <c r="J13" s="11">
        <v>2.8359999999999999</v>
      </c>
      <c r="K13" s="10">
        <v>15.754</v>
      </c>
      <c r="L13" s="11">
        <v>0.92659999999999998</v>
      </c>
      <c r="M13" s="11" t="s">
        <v>23</v>
      </c>
      <c r="N13" s="11">
        <v>8.5</v>
      </c>
      <c r="O13" s="11">
        <v>9.25</v>
      </c>
      <c r="P13" s="11">
        <v>2.85</v>
      </c>
      <c r="Q13" s="10">
        <v>15.834</v>
      </c>
      <c r="R13" s="11">
        <v>0.92330000000000001</v>
      </c>
      <c r="S13" s="11" t="s">
        <v>23</v>
      </c>
      <c r="T13" s="11">
        <v>8.5</v>
      </c>
      <c r="U13" s="11">
        <v>9.25</v>
      </c>
      <c r="V13" s="11">
        <v>2.5960000000000001</v>
      </c>
      <c r="W13" s="10">
        <v>14.423999999999999</v>
      </c>
      <c r="X13" s="11">
        <v>0.92559999999999998</v>
      </c>
      <c r="Y13" s="11" t="s">
        <v>23</v>
      </c>
      <c r="Z13" s="11">
        <v>8.5</v>
      </c>
      <c r="AA13" s="11">
        <v>9.25</v>
      </c>
      <c r="AB13" s="11">
        <v>3.7090000000000001</v>
      </c>
      <c r="AC13" s="10">
        <v>20.603999999999999</v>
      </c>
      <c r="AD13" s="11">
        <v>0.93269999999999997</v>
      </c>
      <c r="AE13" s="11" t="s">
        <v>23</v>
      </c>
      <c r="AF13" s="11">
        <v>8.5</v>
      </c>
      <c r="AG13" s="11">
        <v>9.25</v>
      </c>
      <c r="AH13" s="11">
        <v>3.5619999999999998</v>
      </c>
      <c r="AI13" s="10">
        <v>19.786999999999999</v>
      </c>
      <c r="AJ13" s="11">
        <v>0.92110000000000003</v>
      </c>
      <c r="AK13" s="11" t="s">
        <v>23</v>
      </c>
      <c r="AL13" s="11">
        <v>8.5</v>
      </c>
      <c r="AM13" s="11">
        <v>9.24</v>
      </c>
      <c r="AN13" s="11">
        <v>3.4780000000000002</v>
      </c>
      <c r="AO13" s="10">
        <v>19.32</v>
      </c>
      <c r="AP13" s="11">
        <v>0.92679999999999996</v>
      </c>
      <c r="AQ13" s="11" t="s">
        <v>23</v>
      </c>
      <c r="AR13" s="11">
        <v>8.5</v>
      </c>
      <c r="AS13" s="11">
        <v>9.25</v>
      </c>
      <c r="AT13" s="11">
        <v>4.8550000000000004</v>
      </c>
      <c r="AU13" s="10">
        <v>26.971</v>
      </c>
      <c r="AV13" s="11">
        <v>0.92600000000000005</v>
      </c>
      <c r="AW13" s="11" t="s">
        <v>23</v>
      </c>
      <c r="AX13" s="11">
        <v>8.5</v>
      </c>
      <c r="AY13" s="11">
        <v>9.25</v>
      </c>
      <c r="AZ13" s="11">
        <v>4.5229999999999997</v>
      </c>
      <c r="BA13" s="10">
        <v>25.125</v>
      </c>
      <c r="BB13" s="11">
        <v>0.92279999999999995</v>
      </c>
      <c r="BC13" s="11" t="s">
        <v>23</v>
      </c>
      <c r="BD13" s="11">
        <v>8.5</v>
      </c>
      <c r="BE13" s="11">
        <v>9.25</v>
      </c>
      <c r="BF13" s="11">
        <v>4.4589999999999996</v>
      </c>
      <c r="BG13" s="10">
        <v>24.77</v>
      </c>
      <c r="BH13" s="11">
        <v>0.91749999999999998</v>
      </c>
      <c r="BI13" s="11" t="s">
        <v>23</v>
      </c>
      <c r="BJ13" s="11">
        <v>8.5</v>
      </c>
      <c r="BK13" s="11">
        <v>9.24</v>
      </c>
      <c r="BL13" s="11">
        <v>4.9960000000000004</v>
      </c>
      <c r="BM13" s="10">
        <v>27.757000000000001</v>
      </c>
      <c r="BN13" s="11">
        <v>0.93089999999999995</v>
      </c>
      <c r="BO13" s="11" t="s">
        <v>23</v>
      </c>
      <c r="BP13" s="11">
        <v>8.5</v>
      </c>
      <c r="BQ13" s="11">
        <v>9.25</v>
      </c>
      <c r="BR13" s="11">
        <v>4.9390000000000001</v>
      </c>
      <c r="BS13" s="10">
        <v>27.436</v>
      </c>
      <c r="BT13" s="11">
        <v>0.92300000000000004</v>
      </c>
      <c r="BU13" s="11" t="s">
        <v>23</v>
      </c>
      <c r="BV13" s="11">
        <v>8.5</v>
      </c>
      <c r="BW13" s="11">
        <v>9.25</v>
      </c>
      <c r="BX13" s="11">
        <v>5.0030000000000001</v>
      </c>
      <c r="BY13" s="10">
        <v>27.792999999999999</v>
      </c>
      <c r="BZ13" s="11">
        <v>0.92110000000000003</v>
      </c>
      <c r="CA13" s="11" t="s">
        <v>23</v>
      </c>
      <c r="CB13">
        <v>8.5</v>
      </c>
      <c r="CC13">
        <v>9.25</v>
      </c>
      <c r="CD13">
        <v>5.8310000000000004</v>
      </c>
      <c r="CE13" s="10">
        <v>32.396000000000001</v>
      </c>
      <c r="CF13">
        <v>0.92420000000000002</v>
      </c>
      <c r="CG13" t="s">
        <v>23</v>
      </c>
      <c r="CH13">
        <v>8.5</v>
      </c>
      <c r="CI13">
        <v>9.24</v>
      </c>
      <c r="CJ13">
        <v>5.8090000000000002</v>
      </c>
      <c r="CK13" s="10">
        <v>32.271999999999998</v>
      </c>
      <c r="CL13">
        <v>0.92720000000000002</v>
      </c>
      <c r="CM13" t="s">
        <v>23</v>
      </c>
      <c r="CN13">
        <v>8.5</v>
      </c>
      <c r="CO13">
        <v>9.25</v>
      </c>
      <c r="CP13">
        <v>5.7039999999999997</v>
      </c>
      <c r="CQ13" s="10">
        <v>31.687000000000001</v>
      </c>
      <c r="CR13">
        <v>0.92259999999999998</v>
      </c>
      <c r="CS13" t="s">
        <v>23</v>
      </c>
    </row>
    <row r="14" spans="1:97" x14ac:dyDescent="0.25">
      <c r="A14" s="11" t="s">
        <v>93</v>
      </c>
      <c r="B14" s="11">
        <v>6</v>
      </c>
      <c r="C14" s="11">
        <v>26</v>
      </c>
      <c r="D14" s="11" t="s">
        <v>95</v>
      </c>
      <c r="E14" s="11">
        <v>8.6300000000000008</v>
      </c>
      <c r="F14" s="11">
        <v>7</v>
      </c>
      <c r="G14" s="11">
        <v>18</v>
      </c>
      <c r="H14" s="11">
        <v>8.48</v>
      </c>
      <c r="I14" s="11">
        <v>9.1999999999999993</v>
      </c>
      <c r="J14" s="11">
        <v>2.84</v>
      </c>
      <c r="K14" s="10">
        <v>15.778</v>
      </c>
      <c r="L14" s="11">
        <v>0.9456</v>
      </c>
      <c r="M14" s="11" t="s">
        <v>23</v>
      </c>
      <c r="N14" s="11">
        <v>8.48</v>
      </c>
      <c r="O14" s="11">
        <v>9.1999999999999993</v>
      </c>
      <c r="P14" s="11">
        <v>2.8650000000000002</v>
      </c>
      <c r="Q14" s="10">
        <v>15.919</v>
      </c>
      <c r="R14" s="11">
        <v>0.92989999999999995</v>
      </c>
      <c r="S14" s="11" t="s">
        <v>23</v>
      </c>
      <c r="T14" s="11">
        <v>8.48</v>
      </c>
      <c r="U14" s="11">
        <v>9.1999999999999993</v>
      </c>
      <c r="V14" s="11">
        <v>2.5990000000000002</v>
      </c>
      <c r="W14" s="10">
        <v>14.44</v>
      </c>
      <c r="X14" s="11">
        <v>0.94489999999999996</v>
      </c>
      <c r="Y14" s="11" t="s">
        <v>23</v>
      </c>
      <c r="Z14" s="11">
        <v>8.48</v>
      </c>
      <c r="AA14" s="11">
        <v>9.1999999999999993</v>
      </c>
      <c r="AB14" s="11">
        <v>3.7290000000000001</v>
      </c>
      <c r="AC14" s="10">
        <v>20.719000000000001</v>
      </c>
      <c r="AD14" s="11">
        <v>0.93320000000000003</v>
      </c>
      <c r="AE14" s="11" t="s">
        <v>23</v>
      </c>
      <c r="AF14" s="11">
        <v>8.48</v>
      </c>
      <c r="AG14" s="11">
        <v>9.1999999999999993</v>
      </c>
      <c r="AH14" s="11">
        <v>3.548</v>
      </c>
      <c r="AI14" s="10">
        <v>19.712</v>
      </c>
      <c r="AJ14" s="11">
        <v>0.92359999999999998</v>
      </c>
      <c r="AK14" s="11" t="s">
        <v>23</v>
      </c>
      <c r="AL14" s="11">
        <v>8.48</v>
      </c>
      <c r="AM14" s="11">
        <v>9.19</v>
      </c>
      <c r="AN14" s="11">
        <v>3.4729999999999999</v>
      </c>
      <c r="AO14" s="10">
        <v>19.292000000000002</v>
      </c>
      <c r="AP14" s="11">
        <v>0.94350000000000001</v>
      </c>
      <c r="AQ14" s="11" t="s">
        <v>23</v>
      </c>
      <c r="AR14" s="11">
        <v>8.48</v>
      </c>
      <c r="AS14" s="11">
        <v>9.1999999999999993</v>
      </c>
      <c r="AT14" s="11">
        <v>4.8570000000000002</v>
      </c>
      <c r="AU14" s="10">
        <v>26.983000000000001</v>
      </c>
      <c r="AV14" s="11">
        <v>0.93830000000000002</v>
      </c>
      <c r="AW14" s="11" t="s">
        <v>23</v>
      </c>
      <c r="AX14" s="11">
        <v>8.48</v>
      </c>
      <c r="AY14" s="11">
        <v>9.1999999999999993</v>
      </c>
      <c r="AZ14" s="11">
        <v>4.5599999999999996</v>
      </c>
      <c r="BA14" s="10">
        <v>25.331</v>
      </c>
      <c r="BB14" s="11">
        <v>0.90839999999999999</v>
      </c>
      <c r="BC14" s="11" t="s">
        <v>23</v>
      </c>
      <c r="BD14" s="11">
        <v>8.48</v>
      </c>
      <c r="BE14" s="11">
        <v>9.1999999999999993</v>
      </c>
      <c r="BF14" s="11">
        <v>4.46</v>
      </c>
      <c r="BG14" s="10">
        <v>24.777999999999999</v>
      </c>
      <c r="BH14" s="11">
        <v>0.93179999999999996</v>
      </c>
      <c r="BI14" s="11" t="s">
        <v>23</v>
      </c>
      <c r="BJ14" s="11">
        <v>8.48</v>
      </c>
      <c r="BK14" s="11">
        <v>9.19</v>
      </c>
      <c r="BL14" s="11">
        <v>5.0279999999999996</v>
      </c>
      <c r="BM14" s="10">
        <v>27.934000000000001</v>
      </c>
      <c r="BN14" s="11">
        <v>0.94110000000000005</v>
      </c>
      <c r="BO14" s="11" t="s">
        <v>23</v>
      </c>
      <c r="BP14" s="11">
        <v>8.48</v>
      </c>
      <c r="BQ14" s="11">
        <v>9.1999999999999993</v>
      </c>
      <c r="BR14" s="11">
        <v>4.9480000000000004</v>
      </c>
      <c r="BS14" s="10">
        <v>27.491</v>
      </c>
      <c r="BT14" s="11">
        <v>0.92500000000000004</v>
      </c>
      <c r="BU14" s="11" t="s">
        <v>23</v>
      </c>
      <c r="BV14" s="11">
        <v>8.48</v>
      </c>
      <c r="BW14" s="11">
        <v>9.1999999999999993</v>
      </c>
      <c r="BX14" s="11">
        <v>5.0069999999999997</v>
      </c>
      <c r="BY14" s="10">
        <v>27.815999999999999</v>
      </c>
      <c r="BZ14" s="11">
        <v>0.9224</v>
      </c>
      <c r="CA14" s="11" t="s">
        <v>23</v>
      </c>
      <c r="CB14">
        <v>8.48</v>
      </c>
      <c r="CC14">
        <v>9.1999999999999993</v>
      </c>
      <c r="CD14">
        <v>5.8920000000000003</v>
      </c>
      <c r="CE14" s="10">
        <v>32.735999999999997</v>
      </c>
      <c r="CF14">
        <v>0.9234</v>
      </c>
      <c r="CG14" t="s">
        <v>23</v>
      </c>
      <c r="CH14">
        <v>8.48</v>
      </c>
      <c r="CI14">
        <v>9.19</v>
      </c>
      <c r="CJ14">
        <v>5.8380000000000001</v>
      </c>
      <c r="CK14" s="10">
        <v>32.430999999999997</v>
      </c>
      <c r="CL14">
        <v>0.92430000000000001</v>
      </c>
      <c r="CM14" t="s">
        <v>23</v>
      </c>
      <c r="CN14">
        <v>8.48</v>
      </c>
      <c r="CO14">
        <v>9.1999999999999993</v>
      </c>
      <c r="CP14">
        <v>5.7279999999999998</v>
      </c>
      <c r="CQ14" s="10">
        <v>31.821000000000002</v>
      </c>
      <c r="CR14">
        <v>0.91839999999999999</v>
      </c>
      <c r="CS14" t="s">
        <v>23</v>
      </c>
    </row>
    <row r="15" spans="1:97" x14ac:dyDescent="0.25">
      <c r="A15" s="11" t="s">
        <v>93</v>
      </c>
      <c r="B15" s="11">
        <v>27</v>
      </c>
      <c r="C15" s="11">
        <v>35</v>
      </c>
      <c r="D15" s="11" t="s">
        <v>26</v>
      </c>
      <c r="E15" s="11">
        <v>11.01</v>
      </c>
      <c r="F15" s="11">
        <v>1</v>
      </c>
      <c r="G15" s="11">
        <v>7</v>
      </c>
      <c r="H15" s="11">
        <v>10.98</v>
      </c>
      <c r="I15" s="11">
        <v>11.29</v>
      </c>
      <c r="J15" s="11">
        <v>0.08</v>
      </c>
      <c r="K15" s="10">
        <v>1.1359999999999999</v>
      </c>
      <c r="L15" s="11">
        <v>0.93640000000000001</v>
      </c>
      <c r="M15" s="11" t="s">
        <v>23</v>
      </c>
      <c r="N15" s="11">
        <v>10.98</v>
      </c>
      <c r="O15" s="11">
        <v>11.28</v>
      </c>
      <c r="P15" s="11">
        <v>8.4000000000000005E-2</v>
      </c>
      <c r="Q15" s="10">
        <v>1.194</v>
      </c>
      <c r="R15" s="11">
        <v>0.94330000000000003</v>
      </c>
      <c r="S15" s="11" t="s">
        <v>23</v>
      </c>
      <c r="T15" s="11">
        <v>10.99</v>
      </c>
      <c r="U15" s="11">
        <v>11.29</v>
      </c>
      <c r="V15" s="11">
        <v>7.2999999999999995E-2</v>
      </c>
      <c r="W15" s="10">
        <v>1.0469999999999999</v>
      </c>
      <c r="X15" s="11">
        <v>0.93859999999999999</v>
      </c>
      <c r="Y15" s="11" t="s">
        <v>23</v>
      </c>
      <c r="Z15" s="11">
        <v>10.98</v>
      </c>
      <c r="AA15" s="11">
        <v>11.29</v>
      </c>
      <c r="AB15" s="11">
        <v>8.4000000000000005E-2</v>
      </c>
      <c r="AC15" s="10">
        <v>1.2030000000000001</v>
      </c>
      <c r="AD15" s="11">
        <v>0.93810000000000004</v>
      </c>
      <c r="AE15" s="11" t="s">
        <v>23</v>
      </c>
      <c r="AF15" s="11">
        <v>10.99</v>
      </c>
      <c r="AG15" s="11">
        <v>11.29</v>
      </c>
      <c r="AH15" s="11">
        <v>0.111</v>
      </c>
      <c r="AI15" s="10">
        <v>1.5820000000000001</v>
      </c>
      <c r="AJ15" s="11">
        <v>0.9284</v>
      </c>
      <c r="AK15" s="11" t="s">
        <v>23</v>
      </c>
      <c r="AL15" s="11">
        <v>10.98</v>
      </c>
      <c r="AM15" s="11">
        <v>11.28</v>
      </c>
      <c r="AN15" s="11">
        <v>0.109</v>
      </c>
      <c r="AO15" s="10">
        <v>1.5640000000000001</v>
      </c>
      <c r="AP15" s="11">
        <v>0.94220000000000004</v>
      </c>
      <c r="AQ15" s="11" t="s">
        <v>23</v>
      </c>
      <c r="AR15" s="11">
        <v>10.98</v>
      </c>
      <c r="AS15" s="11">
        <v>11.28</v>
      </c>
      <c r="AT15" s="11">
        <v>0.25700000000000001</v>
      </c>
      <c r="AU15" s="10">
        <v>3.6749999999999998</v>
      </c>
      <c r="AV15" s="11">
        <v>0.93830000000000002</v>
      </c>
      <c r="AW15" s="11" t="s">
        <v>23</v>
      </c>
      <c r="AX15" s="11">
        <v>11.19</v>
      </c>
      <c r="AY15" s="11">
        <v>11.43</v>
      </c>
      <c r="AZ15" s="11">
        <v>0.27</v>
      </c>
      <c r="BA15" s="10">
        <v>3.8530000000000002</v>
      </c>
      <c r="BB15" s="11">
        <v>0.94579999999999997</v>
      </c>
      <c r="BC15" s="11" t="s">
        <v>23</v>
      </c>
      <c r="BD15" s="11">
        <v>10.99</v>
      </c>
      <c r="BE15" s="11">
        <v>11.29</v>
      </c>
      <c r="BF15" s="11">
        <v>0.26</v>
      </c>
      <c r="BG15" s="10">
        <v>3.7109999999999999</v>
      </c>
      <c r="BH15" s="11">
        <v>0.94740000000000002</v>
      </c>
      <c r="BI15" s="11" t="s">
        <v>23</v>
      </c>
      <c r="BJ15" s="11">
        <v>10.98</v>
      </c>
      <c r="BK15" s="11">
        <v>11.28</v>
      </c>
      <c r="BL15" s="11">
        <v>0.34100000000000003</v>
      </c>
      <c r="BM15" s="10">
        <v>4.8680000000000003</v>
      </c>
      <c r="BN15" s="11">
        <v>0.94630000000000003</v>
      </c>
      <c r="BO15" s="11" t="s">
        <v>23</v>
      </c>
      <c r="BP15" s="11">
        <v>11.18</v>
      </c>
      <c r="BQ15" s="11">
        <v>11.39</v>
      </c>
      <c r="BR15" s="11">
        <v>0.36</v>
      </c>
      <c r="BS15" s="10">
        <v>5.1440000000000001</v>
      </c>
      <c r="BT15" s="11">
        <v>0.91200000000000003</v>
      </c>
      <c r="BU15" s="11" t="s">
        <v>23</v>
      </c>
      <c r="BV15" s="11">
        <v>10.98</v>
      </c>
      <c r="BW15" s="11">
        <v>11.29</v>
      </c>
      <c r="BX15" s="11">
        <v>0.38200000000000001</v>
      </c>
      <c r="BY15" s="10">
        <v>5.46</v>
      </c>
      <c r="BZ15" s="11">
        <v>0.94389999999999996</v>
      </c>
      <c r="CA15" s="11" t="s">
        <v>23</v>
      </c>
      <c r="CB15">
        <v>10.98</v>
      </c>
      <c r="CC15">
        <v>11.29</v>
      </c>
      <c r="CD15">
        <v>0.68300000000000005</v>
      </c>
      <c r="CE15" s="10">
        <v>9.7629999999999999</v>
      </c>
      <c r="CF15">
        <v>0.94169999999999998</v>
      </c>
      <c r="CG15" t="s">
        <v>23</v>
      </c>
      <c r="CH15">
        <v>10.98</v>
      </c>
      <c r="CI15">
        <v>11.28</v>
      </c>
      <c r="CJ15">
        <v>0.70199999999999996</v>
      </c>
      <c r="CK15" s="10">
        <v>10.023</v>
      </c>
      <c r="CL15">
        <v>0.91169999999999995</v>
      </c>
      <c r="CM15" t="s">
        <v>23</v>
      </c>
      <c r="CN15">
        <v>10.98</v>
      </c>
      <c r="CO15">
        <v>11.29</v>
      </c>
      <c r="CP15">
        <v>0.68100000000000005</v>
      </c>
      <c r="CQ15" s="10">
        <v>9.7260000000000009</v>
      </c>
      <c r="CR15">
        <v>0.94589999999999996</v>
      </c>
      <c r="CS15" t="s">
        <v>23</v>
      </c>
    </row>
    <row r="16" spans="1:97" x14ac:dyDescent="0.25">
      <c r="A16" s="11" t="s">
        <v>93</v>
      </c>
      <c r="B16" s="11">
        <v>27</v>
      </c>
      <c r="C16" s="11">
        <v>35</v>
      </c>
      <c r="D16" s="11" t="s">
        <v>26</v>
      </c>
      <c r="E16" s="11">
        <v>11.01</v>
      </c>
      <c r="F16" s="11">
        <v>2</v>
      </c>
      <c r="G16" s="11">
        <v>7</v>
      </c>
      <c r="H16" s="11">
        <v>11.02</v>
      </c>
      <c r="I16" s="11">
        <v>11.26</v>
      </c>
      <c r="J16" s="11">
        <v>5.1999999999999998E-2</v>
      </c>
      <c r="K16" s="10">
        <v>0.749</v>
      </c>
      <c r="L16" s="11">
        <v>0.91210000000000002</v>
      </c>
      <c r="M16" s="11" t="s">
        <v>23</v>
      </c>
      <c r="N16" s="11">
        <v>11.02</v>
      </c>
      <c r="O16" s="11">
        <v>11.26</v>
      </c>
      <c r="P16" s="11">
        <v>7.0000000000000007E-2</v>
      </c>
      <c r="Q16" s="10">
        <v>0.998</v>
      </c>
      <c r="R16" s="11">
        <v>0.90959999999999996</v>
      </c>
      <c r="S16" s="11" t="s">
        <v>23</v>
      </c>
      <c r="T16" s="11">
        <v>11.03</v>
      </c>
      <c r="U16" s="11">
        <v>11.26</v>
      </c>
      <c r="V16" s="11">
        <v>3.2000000000000001E-2</v>
      </c>
      <c r="W16" s="10">
        <v>0.46400000000000002</v>
      </c>
      <c r="X16" s="11">
        <v>0.9093</v>
      </c>
      <c r="Y16" s="11" t="s">
        <v>23</v>
      </c>
      <c r="Z16" s="11">
        <v>11.03</v>
      </c>
      <c r="AA16" s="11">
        <v>11.26</v>
      </c>
      <c r="AB16" s="11">
        <v>5.8999999999999997E-2</v>
      </c>
      <c r="AC16" s="10">
        <v>0.84199999999999997</v>
      </c>
      <c r="AD16" s="11">
        <v>0.91320000000000001</v>
      </c>
      <c r="AE16" s="11" t="s">
        <v>23</v>
      </c>
      <c r="AF16" s="11">
        <v>11.03</v>
      </c>
      <c r="AG16" s="11">
        <v>11.26</v>
      </c>
      <c r="AH16" s="11">
        <v>9.5000000000000001E-2</v>
      </c>
      <c r="AI16" s="10">
        <v>1.359</v>
      </c>
      <c r="AJ16" s="11">
        <v>0.91679999999999995</v>
      </c>
      <c r="AK16" s="11" t="s">
        <v>23</v>
      </c>
      <c r="AL16" s="11">
        <v>11.02</v>
      </c>
      <c r="AM16" s="11">
        <v>11.26</v>
      </c>
      <c r="AN16" s="11">
        <v>0.08</v>
      </c>
      <c r="AO16" s="10">
        <v>1.149</v>
      </c>
      <c r="AP16" s="11">
        <v>0.90769999999999995</v>
      </c>
      <c r="AQ16" s="11" t="s">
        <v>23</v>
      </c>
      <c r="AR16" s="11">
        <v>11.03</v>
      </c>
      <c r="AS16" s="11">
        <v>11.26</v>
      </c>
      <c r="AT16" s="11">
        <v>0.25900000000000001</v>
      </c>
      <c r="AU16" s="10">
        <v>3.6970000000000001</v>
      </c>
      <c r="AV16" s="11">
        <v>0.9133</v>
      </c>
      <c r="AW16" s="11" t="s">
        <v>23</v>
      </c>
      <c r="AX16" s="11">
        <v>11.17</v>
      </c>
      <c r="AY16" s="11">
        <v>11.43</v>
      </c>
      <c r="AZ16" s="11">
        <v>0.247</v>
      </c>
      <c r="BA16" s="10">
        <v>3.5329999999999999</v>
      </c>
      <c r="BB16" s="11">
        <v>0.91600000000000004</v>
      </c>
      <c r="BC16" s="11" t="s">
        <v>23</v>
      </c>
      <c r="BD16" s="11">
        <v>11.03</v>
      </c>
      <c r="BE16" s="11">
        <v>11.26</v>
      </c>
      <c r="BF16" s="11">
        <v>0.23599999999999999</v>
      </c>
      <c r="BG16" s="10">
        <v>3.3650000000000002</v>
      </c>
      <c r="BH16" s="11">
        <v>0.91469999999999996</v>
      </c>
      <c r="BI16" s="11" t="s">
        <v>23</v>
      </c>
      <c r="BJ16" s="11">
        <v>11.02</v>
      </c>
      <c r="BK16" s="11">
        <v>11.26</v>
      </c>
      <c r="BL16" s="11">
        <v>0.35099999999999998</v>
      </c>
      <c r="BM16" s="10">
        <v>5.0129999999999999</v>
      </c>
      <c r="BN16" s="11">
        <v>0.91020000000000001</v>
      </c>
      <c r="BO16" s="11" t="s">
        <v>23</v>
      </c>
      <c r="BP16" s="11">
        <v>11.16</v>
      </c>
      <c r="BQ16" s="11">
        <v>11.41</v>
      </c>
      <c r="BR16" s="11">
        <v>0.373</v>
      </c>
      <c r="BS16" s="10">
        <v>5.3289999999999997</v>
      </c>
      <c r="BT16" s="11">
        <v>0.91590000000000005</v>
      </c>
      <c r="BU16" s="11" t="s">
        <v>23</v>
      </c>
      <c r="BV16" s="11">
        <v>11.03</v>
      </c>
      <c r="BW16" s="11">
        <v>11.26</v>
      </c>
      <c r="BX16" s="11">
        <v>0.36799999999999999</v>
      </c>
      <c r="BY16" s="10">
        <v>5.2530000000000001</v>
      </c>
      <c r="BZ16" s="11">
        <v>0.91590000000000005</v>
      </c>
      <c r="CA16" s="11" t="s">
        <v>23</v>
      </c>
      <c r="CB16">
        <v>11.03</v>
      </c>
      <c r="CC16">
        <v>11.26</v>
      </c>
      <c r="CD16">
        <v>0.68899999999999995</v>
      </c>
      <c r="CE16" s="10">
        <v>9.8369999999999997</v>
      </c>
      <c r="CF16">
        <v>0.91910000000000003</v>
      </c>
      <c r="CG16" t="s">
        <v>23</v>
      </c>
      <c r="CH16">
        <v>11.02</v>
      </c>
      <c r="CI16">
        <v>11.26</v>
      </c>
      <c r="CJ16">
        <v>0.67600000000000005</v>
      </c>
      <c r="CK16" s="10">
        <v>9.66</v>
      </c>
      <c r="CL16">
        <v>0.91490000000000005</v>
      </c>
      <c r="CM16" t="s">
        <v>23</v>
      </c>
      <c r="CN16">
        <v>11.03</v>
      </c>
      <c r="CO16">
        <v>11.26</v>
      </c>
      <c r="CP16">
        <v>0.69599999999999995</v>
      </c>
      <c r="CQ16" s="10">
        <v>9.9429999999999996</v>
      </c>
      <c r="CR16">
        <v>0.91359999999999997</v>
      </c>
      <c r="CS16" t="s">
        <v>23</v>
      </c>
    </row>
    <row r="17" spans="1:97" x14ac:dyDescent="0.25">
      <c r="A17" t="s">
        <v>93</v>
      </c>
      <c r="B17">
        <v>29</v>
      </c>
      <c r="C17">
        <v>35</v>
      </c>
      <c r="D17" t="s">
        <v>27</v>
      </c>
      <c r="E17">
        <v>7.41</v>
      </c>
      <c r="F17">
        <v>1</v>
      </c>
      <c r="G17">
        <v>5</v>
      </c>
      <c r="H17">
        <v>7.42</v>
      </c>
      <c r="I17">
        <v>7.51</v>
      </c>
      <c r="J17">
        <v>9.4E-2</v>
      </c>
      <c r="K17" s="10">
        <v>1.873</v>
      </c>
      <c r="L17">
        <v>0.91090000000000004</v>
      </c>
      <c r="M17" t="s">
        <v>17</v>
      </c>
      <c r="N17">
        <v>7.42</v>
      </c>
      <c r="O17">
        <v>7.51</v>
      </c>
      <c r="P17">
        <v>0.124</v>
      </c>
      <c r="Q17" s="10">
        <v>2.4729999999999999</v>
      </c>
      <c r="R17">
        <v>0.92910000000000004</v>
      </c>
      <c r="S17" t="s">
        <v>17</v>
      </c>
      <c r="T17">
        <v>7.42</v>
      </c>
      <c r="U17">
        <v>7.51</v>
      </c>
      <c r="V17">
        <v>0.129</v>
      </c>
      <c r="W17" s="10">
        <v>2.5790000000000002</v>
      </c>
      <c r="X17">
        <v>0.88929999999999998</v>
      </c>
      <c r="Y17" t="s">
        <v>17</v>
      </c>
      <c r="Z17">
        <v>7.42</v>
      </c>
      <c r="AA17">
        <v>7.51</v>
      </c>
      <c r="AB17">
        <v>0.10299999999999999</v>
      </c>
      <c r="AC17" s="10">
        <v>2.0510000000000002</v>
      </c>
      <c r="AD17">
        <v>0.84450000000000003</v>
      </c>
      <c r="AE17" t="s">
        <v>17</v>
      </c>
      <c r="AF17">
        <v>7.42</v>
      </c>
      <c r="AG17">
        <v>7.51</v>
      </c>
      <c r="AH17">
        <v>0.16400000000000001</v>
      </c>
      <c r="AI17" s="10">
        <v>3.2749999999999999</v>
      </c>
      <c r="AJ17">
        <v>0.92789999999999995</v>
      </c>
      <c r="AK17" t="s">
        <v>17</v>
      </c>
      <c r="AL17">
        <v>7.41</v>
      </c>
      <c r="AM17">
        <v>7.51</v>
      </c>
      <c r="AN17">
        <v>0.155</v>
      </c>
      <c r="AO17" s="10">
        <v>3.1019999999999999</v>
      </c>
      <c r="AP17">
        <v>0.87709999999999999</v>
      </c>
      <c r="AQ17" t="s">
        <v>17</v>
      </c>
      <c r="AR17">
        <v>7.42</v>
      </c>
      <c r="AS17">
        <v>7.51</v>
      </c>
      <c r="AT17">
        <v>0.317</v>
      </c>
      <c r="AU17" s="10">
        <v>6.3339999999999996</v>
      </c>
      <c r="AV17">
        <v>0.91849999999999998</v>
      </c>
      <c r="AW17" t="s">
        <v>17</v>
      </c>
      <c r="AX17">
        <v>7.51</v>
      </c>
      <c r="AY17">
        <v>7.58</v>
      </c>
      <c r="AZ17">
        <v>0.34699999999999998</v>
      </c>
      <c r="BA17" s="10">
        <v>6.9409999999999998</v>
      </c>
      <c r="BB17">
        <v>0.9153</v>
      </c>
      <c r="BC17" t="s">
        <v>17</v>
      </c>
      <c r="BD17">
        <v>7.42</v>
      </c>
      <c r="BE17">
        <v>7.51</v>
      </c>
      <c r="BF17">
        <v>0.36699999999999999</v>
      </c>
      <c r="BG17" s="10">
        <v>7.3330000000000002</v>
      </c>
      <c r="BH17">
        <v>0.86970000000000003</v>
      </c>
      <c r="BI17" t="s">
        <v>17</v>
      </c>
      <c r="BJ17">
        <v>7.41</v>
      </c>
      <c r="BK17">
        <v>7.51</v>
      </c>
      <c r="BL17">
        <v>0.495</v>
      </c>
      <c r="BM17" s="10">
        <v>9.9039999999999999</v>
      </c>
      <c r="BN17">
        <v>0.90690000000000004</v>
      </c>
      <c r="BO17" t="s">
        <v>17</v>
      </c>
      <c r="BP17">
        <v>7.42</v>
      </c>
      <c r="BQ17">
        <v>7.51</v>
      </c>
      <c r="BR17">
        <v>0.50600000000000001</v>
      </c>
      <c r="BS17" s="10">
        <v>10.113</v>
      </c>
      <c r="BT17">
        <v>0.86380000000000001</v>
      </c>
      <c r="BU17" t="s">
        <v>17</v>
      </c>
      <c r="BV17">
        <v>7.42</v>
      </c>
      <c r="BW17">
        <v>7.51</v>
      </c>
      <c r="BX17">
        <v>0.502</v>
      </c>
      <c r="BY17" s="10">
        <v>10.039999999999999</v>
      </c>
      <c r="BZ17">
        <v>0.87690000000000001</v>
      </c>
      <c r="CA17" t="s">
        <v>17</v>
      </c>
      <c r="CB17">
        <v>7.42</v>
      </c>
      <c r="CC17">
        <v>7.51</v>
      </c>
      <c r="CD17">
        <v>0.71499999999999997</v>
      </c>
      <c r="CE17" s="10">
        <v>14.304</v>
      </c>
      <c r="CF17">
        <v>0.91059999999999997</v>
      </c>
      <c r="CG17" t="s">
        <v>17</v>
      </c>
      <c r="CH17">
        <v>7.42</v>
      </c>
      <c r="CI17">
        <v>7.51</v>
      </c>
      <c r="CJ17">
        <v>0.81799999999999995</v>
      </c>
      <c r="CK17" s="10">
        <v>16.361000000000001</v>
      </c>
      <c r="CL17">
        <v>0.81950000000000001</v>
      </c>
      <c r="CM17" t="s">
        <v>17</v>
      </c>
      <c r="CN17">
        <v>7.42</v>
      </c>
      <c r="CO17">
        <v>7.51</v>
      </c>
      <c r="CP17">
        <v>0.752</v>
      </c>
      <c r="CQ17" s="10">
        <v>15.034000000000001</v>
      </c>
      <c r="CR17">
        <v>0.89980000000000004</v>
      </c>
      <c r="CS17" t="s">
        <v>17</v>
      </c>
    </row>
    <row r="18" spans="1:97" x14ac:dyDescent="0.25">
      <c r="A18" t="s">
        <v>93</v>
      </c>
      <c r="B18">
        <v>36</v>
      </c>
      <c r="C18">
        <v>47</v>
      </c>
      <c r="D18" t="s">
        <v>96</v>
      </c>
      <c r="E18">
        <v>6.16</v>
      </c>
      <c r="F18">
        <v>2</v>
      </c>
      <c r="G18">
        <v>9</v>
      </c>
      <c r="H18">
        <v>6.24</v>
      </c>
      <c r="I18">
        <v>6.31</v>
      </c>
      <c r="J18">
        <v>3.601</v>
      </c>
      <c r="K18" s="10">
        <v>40.006999999999998</v>
      </c>
      <c r="L18">
        <v>0.86140000000000005</v>
      </c>
      <c r="M18" t="s">
        <v>17</v>
      </c>
      <c r="N18">
        <v>6.26</v>
      </c>
      <c r="O18">
        <v>6.33</v>
      </c>
      <c r="P18">
        <v>3.5739999999999998</v>
      </c>
      <c r="Q18" s="10">
        <v>39.71</v>
      </c>
      <c r="R18">
        <v>0.87419999999999998</v>
      </c>
      <c r="S18" t="s">
        <v>17</v>
      </c>
      <c r="T18">
        <v>6.19</v>
      </c>
      <c r="U18">
        <v>6.26</v>
      </c>
      <c r="V18">
        <v>3.2890000000000001</v>
      </c>
      <c r="W18" s="10">
        <v>36.54</v>
      </c>
      <c r="X18">
        <v>0.9163</v>
      </c>
      <c r="Y18" t="s">
        <v>23</v>
      </c>
      <c r="Z18">
        <v>6.18</v>
      </c>
      <c r="AA18">
        <v>6.25</v>
      </c>
      <c r="AB18">
        <v>4.0890000000000004</v>
      </c>
      <c r="AC18" s="10">
        <v>45.432000000000002</v>
      </c>
      <c r="AD18">
        <v>0.86550000000000005</v>
      </c>
      <c r="AE18" t="s">
        <v>17</v>
      </c>
      <c r="AF18">
        <v>6.14</v>
      </c>
      <c r="AG18">
        <v>6.18</v>
      </c>
      <c r="AH18">
        <v>4.0650000000000004</v>
      </c>
      <c r="AI18" s="10">
        <v>45.164999999999999</v>
      </c>
      <c r="AJ18">
        <v>0.8246</v>
      </c>
      <c r="AK18" t="s">
        <v>17</v>
      </c>
      <c r="AL18">
        <v>6.14</v>
      </c>
      <c r="AM18">
        <v>6.17</v>
      </c>
      <c r="AN18">
        <v>4.0839999999999996</v>
      </c>
      <c r="AO18" s="10">
        <v>45.381</v>
      </c>
      <c r="AP18">
        <v>0.90259999999999996</v>
      </c>
      <c r="AQ18" t="s">
        <v>23</v>
      </c>
      <c r="AR18">
        <v>6.14</v>
      </c>
      <c r="AS18">
        <v>6.18</v>
      </c>
      <c r="AT18">
        <v>4.7130000000000001</v>
      </c>
      <c r="AU18" s="10">
        <v>52.366</v>
      </c>
      <c r="AV18">
        <v>0.80810000000000004</v>
      </c>
      <c r="AW18" t="s">
        <v>17</v>
      </c>
      <c r="AX18">
        <v>6.19</v>
      </c>
      <c r="AY18">
        <v>6.4</v>
      </c>
      <c r="AZ18">
        <v>4.6399999999999997</v>
      </c>
      <c r="BA18" s="10">
        <v>51.555999999999997</v>
      </c>
      <c r="BB18">
        <v>0.90390000000000004</v>
      </c>
      <c r="BC18" t="s">
        <v>17</v>
      </c>
      <c r="BD18">
        <v>6.14</v>
      </c>
      <c r="BE18">
        <v>6.18</v>
      </c>
      <c r="BF18">
        <v>4.6959999999999997</v>
      </c>
      <c r="BG18" s="10">
        <v>52.176000000000002</v>
      </c>
      <c r="BH18">
        <v>0.86970000000000003</v>
      </c>
      <c r="BI18" t="s">
        <v>17</v>
      </c>
      <c r="BJ18">
        <v>6.14</v>
      </c>
      <c r="BK18">
        <v>6.17</v>
      </c>
      <c r="BL18">
        <v>4.6920000000000002</v>
      </c>
      <c r="BM18" s="10">
        <v>52.137999999999998</v>
      </c>
      <c r="BN18">
        <v>0.81159999999999999</v>
      </c>
      <c r="BO18" t="s">
        <v>17</v>
      </c>
      <c r="BP18">
        <v>6.26</v>
      </c>
      <c r="BQ18">
        <v>6.34</v>
      </c>
      <c r="BR18">
        <v>4.7569999999999997</v>
      </c>
      <c r="BS18" s="10">
        <v>52.854999999999997</v>
      </c>
      <c r="BT18">
        <v>0.88649999999999995</v>
      </c>
      <c r="BU18" t="s">
        <v>17</v>
      </c>
      <c r="BV18">
        <v>6.14</v>
      </c>
      <c r="BW18">
        <v>6.18</v>
      </c>
      <c r="BX18">
        <v>4.9279999999999999</v>
      </c>
      <c r="BY18" s="10">
        <v>54.761000000000003</v>
      </c>
      <c r="BZ18">
        <v>0.80130000000000001</v>
      </c>
      <c r="CA18" t="s">
        <v>17</v>
      </c>
      <c r="CB18">
        <v>6.14</v>
      </c>
      <c r="CC18">
        <v>6.17</v>
      </c>
      <c r="CD18">
        <v>5.1390000000000002</v>
      </c>
      <c r="CE18" s="10">
        <v>57.101999999999997</v>
      </c>
      <c r="CF18">
        <v>0.84430000000000005</v>
      </c>
      <c r="CG18" t="s">
        <v>17</v>
      </c>
      <c r="CH18">
        <v>6.14</v>
      </c>
      <c r="CI18">
        <v>6.17</v>
      </c>
      <c r="CJ18">
        <v>5.1890000000000001</v>
      </c>
      <c r="CK18" s="10">
        <v>57.658999999999999</v>
      </c>
      <c r="CL18">
        <v>0.84230000000000005</v>
      </c>
      <c r="CM18" t="s">
        <v>17</v>
      </c>
      <c r="CN18">
        <v>6.14</v>
      </c>
      <c r="CO18">
        <v>6.18</v>
      </c>
      <c r="CP18">
        <v>5.0460000000000003</v>
      </c>
      <c r="CQ18" s="10">
        <v>56.069000000000003</v>
      </c>
      <c r="CR18">
        <v>0.88449999999999995</v>
      </c>
      <c r="CS18" t="s">
        <v>17</v>
      </c>
    </row>
    <row r="19" spans="1:97" x14ac:dyDescent="0.25">
      <c r="A19" t="s">
        <v>93</v>
      </c>
      <c r="B19">
        <v>36</v>
      </c>
      <c r="C19">
        <v>47</v>
      </c>
      <c r="D19" t="s">
        <v>96</v>
      </c>
      <c r="E19">
        <v>6.16</v>
      </c>
      <c r="F19">
        <v>3</v>
      </c>
      <c r="G19">
        <v>9</v>
      </c>
      <c r="H19">
        <v>6.06</v>
      </c>
      <c r="I19">
        <v>6.4</v>
      </c>
      <c r="J19">
        <v>3.6779999999999999</v>
      </c>
      <c r="K19" s="10">
        <v>40.866999999999997</v>
      </c>
      <c r="L19">
        <v>0.92610000000000003</v>
      </c>
      <c r="M19" t="s">
        <v>23</v>
      </c>
      <c r="N19">
        <v>6.15</v>
      </c>
      <c r="O19">
        <v>6.27</v>
      </c>
      <c r="P19">
        <v>3.6440000000000001</v>
      </c>
      <c r="Q19" s="10">
        <v>40.485999999999997</v>
      </c>
      <c r="R19">
        <v>0.9264</v>
      </c>
      <c r="S19" t="s">
        <v>23</v>
      </c>
      <c r="T19">
        <v>6.1</v>
      </c>
      <c r="U19">
        <v>6.27</v>
      </c>
      <c r="V19">
        <v>3.363</v>
      </c>
      <c r="W19" s="10">
        <v>37.369999999999997</v>
      </c>
      <c r="X19">
        <v>0.94950000000000001</v>
      </c>
      <c r="Y19" t="s">
        <v>23</v>
      </c>
      <c r="Z19">
        <v>6.06</v>
      </c>
      <c r="AA19">
        <v>6.4</v>
      </c>
      <c r="AB19">
        <v>4.1929999999999996</v>
      </c>
      <c r="AC19" s="10">
        <v>46.588000000000001</v>
      </c>
      <c r="AD19">
        <v>0.91700000000000004</v>
      </c>
      <c r="AE19" t="s">
        <v>23</v>
      </c>
      <c r="AF19">
        <v>6.07</v>
      </c>
      <c r="AG19">
        <v>6.4</v>
      </c>
      <c r="AH19">
        <v>3.95</v>
      </c>
      <c r="AI19" s="10">
        <v>43.889000000000003</v>
      </c>
      <c r="AJ19">
        <v>0.89100000000000001</v>
      </c>
      <c r="AK19" t="s">
        <v>17</v>
      </c>
      <c r="AL19">
        <v>6.06</v>
      </c>
      <c r="AM19">
        <v>6.4</v>
      </c>
      <c r="AN19">
        <v>4.0579999999999998</v>
      </c>
      <c r="AO19" s="10">
        <v>45.094000000000001</v>
      </c>
      <c r="AP19">
        <v>0.90329999999999999</v>
      </c>
      <c r="AQ19" t="s">
        <v>23</v>
      </c>
      <c r="AR19">
        <v>6.07</v>
      </c>
      <c r="AS19">
        <v>6.4</v>
      </c>
      <c r="AT19">
        <v>4.5990000000000002</v>
      </c>
      <c r="AU19" s="10">
        <v>51.100999999999999</v>
      </c>
      <c r="AV19">
        <v>0.88329999999999997</v>
      </c>
      <c r="AW19" t="s">
        <v>17</v>
      </c>
      <c r="AX19">
        <v>6.06</v>
      </c>
      <c r="AY19">
        <v>6.4</v>
      </c>
      <c r="AZ19">
        <v>4.6630000000000003</v>
      </c>
      <c r="BA19" s="10">
        <v>51.81</v>
      </c>
      <c r="BB19">
        <v>0.88339999999999996</v>
      </c>
      <c r="BC19" t="s">
        <v>17</v>
      </c>
      <c r="BD19">
        <v>6.07</v>
      </c>
      <c r="BE19">
        <v>6.4</v>
      </c>
      <c r="BF19">
        <v>4.6769999999999996</v>
      </c>
      <c r="BG19" s="10">
        <v>51.970999999999997</v>
      </c>
      <c r="BH19">
        <v>0.90100000000000002</v>
      </c>
      <c r="BI19" t="s">
        <v>23</v>
      </c>
      <c r="BJ19">
        <v>6.04</v>
      </c>
      <c r="BK19">
        <v>6.36</v>
      </c>
      <c r="BL19">
        <v>4.6929999999999996</v>
      </c>
      <c r="BM19" s="10">
        <v>52.14</v>
      </c>
      <c r="BN19">
        <v>0.92230000000000001</v>
      </c>
      <c r="BO19" t="s">
        <v>23</v>
      </c>
      <c r="BP19">
        <v>6.06</v>
      </c>
      <c r="BQ19">
        <v>6.4</v>
      </c>
      <c r="BR19">
        <v>4.875</v>
      </c>
      <c r="BS19" s="10">
        <v>54.167000000000002</v>
      </c>
      <c r="BT19">
        <v>0.91249999999999998</v>
      </c>
      <c r="BU19" t="s">
        <v>23</v>
      </c>
      <c r="BV19">
        <v>6.07</v>
      </c>
      <c r="BW19">
        <v>6.4</v>
      </c>
      <c r="BX19">
        <v>4.9240000000000004</v>
      </c>
      <c r="BY19" s="10">
        <v>54.716000000000001</v>
      </c>
      <c r="BZ19">
        <v>0.88039999999999996</v>
      </c>
      <c r="CA19" t="s">
        <v>17</v>
      </c>
      <c r="CB19">
        <v>6.06</v>
      </c>
      <c r="CC19">
        <v>6.4</v>
      </c>
      <c r="CD19">
        <v>5.1100000000000003</v>
      </c>
      <c r="CE19" s="10">
        <v>56.777000000000001</v>
      </c>
      <c r="CF19">
        <v>0.89219999999999999</v>
      </c>
      <c r="CG19" t="s">
        <v>17</v>
      </c>
      <c r="CH19">
        <v>6.06</v>
      </c>
      <c r="CI19">
        <v>6.4</v>
      </c>
      <c r="CJ19">
        <v>5.1840000000000002</v>
      </c>
      <c r="CK19" s="10">
        <v>57.604999999999997</v>
      </c>
      <c r="CL19">
        <v>0.89739999999999998</v>
      </c>
      <c r="CM19" t="s">
        <v>17</v>
      </c>
      <c r="CN19">
        <v>6.07</v>
      </c>
      <c r="CO19">
        <v>6.4</v>
      </c>
      <c r="CP19">
        <v>5.0170000000000003</v>
      </c>
      <c r="CQ19" s="10">
        <v>55.741999999999997</v>
      </c>
      <c r="CR19">
        <v>0.91779999999999995</v>
      </c>
      <c r="CS19" t="s">
        <v>23</v>
      </c>
    </row>
    <row r="20" spans="1:97" x14ac:dyDescent="0.25">
      <c r="A20" t="s">
        <v>93</v>
      </c>
      <c r="B20">
        <v>36</v>
      </c>
      <c r="C20">
        <v>54</v>
      </c>
      <c r="D20" t="s">
        <v>97</v>
      </c>
      <c r="E20">
        <v>6.77</v>
      </c>
      <c r="F20">
        <v>3</v>
      </c>
      <c r="G20">
        <v>15</v>
      </c>
      <c r="H20">
        <v>6.69</v>
      </c>
      <c r="I20">
        <v>7.1</v>
      </c>
      <c r="J20">
        <v>6.19</v>
      </c>
      <c r="K20" s="10">
        <v>41.265000000000001</v>
      </c>
      <c r="L20">
        <v>0.93710000000000004</v>
      </c>
      <c r="M20" t="s">
        <v>23</v>
      </c>
      <c r="N20">
        <v>6.69</v>
      </c>
      <c r="O20">
        <v>7.1</v>
      </c>
      <c r="P20">
        <v>6.0759999999999996</v>
      </c>
      <c r="Q20" s="10">
        <v>40.506999999999998</v>
      </c>
      <c r="R20">
        <v>0.93010000000000004</v>
      </c>
      <c r="S20" t="s">
        <v>23</v>
      </c>
      <c r="T20">
        <v>6.69</v>
      </c>
      <c r="U20">
        <v>7.1</v>
      </c>
      <c r="V20">
        <v>5.6520000000000001</v>
      </c>
      <c r="W20" s="10">
        <v>37.679000000000002</v>
      </c>
      <c r="X20">
        <v>0.93330000000000002</v>
      </c>
      <c r="Y20" t="s">
        <v>23</v>
      </c>
      <c r="Z20">
        <v>6.69</v>
      </c>
      <c r="AA20">
        <v>7.1</v>
      </c>
      <c r="AB20">
        <v>7.1619999999999999</v>
      </c>
      <c r="AC20" s="10">
        <v>47.747999999999998</v>
      </c>
      <c r="AD20">
        <v>0.92710000000000004</v>
      </c>
      <c r="AE20" t="s">
        <v>23</v>
      </c>
      <c r="AF20">
        <v>6.69</v>
      </c>
      <c r="AG20">
        <v>7.1</v>
      </c>
      <c r="AH20">
        <v>6.7690000000000001</v>
      </c>
      <c r="AI20" s="10">
        <v>45.125999999999998</v>
      </c>
      <c r="AJ20">
        <v>0.91120000000000001</v>
      </c>
      <c r="AK20" t="s">
        <v>17</v>
      </c>
      <c r="AL20">
        <v>6.68</v>
      </c>
      <c r="AM20">
        <v>7.1</v>
      </c>
      <c r="AN20">
        <v>6.8860000000000001</v>
      </c>
      <c r="AO20" s="10">
        <v>45.91</v>
      </c>
      <c r="AP20">
        <v>0.92749999999999999</v>
      </c>
      <c r="AQ20" t="s">
        <v>23</v>
      </c>
      <c r="AR20">
        <v>6.68</v>
      </c>
      <c r="AS20">
        <v>7.1</v>
      </c>
      <c r="AT20">
        <v>8.3740000000000006</v>
      </c>
      <c r="AU20" s="10">
        <v>55.823999999999998</v>
      </c>
      <c r="AV20">
        <v>0.90480000000000005</v>
      </c>
      <c r="AW20" t="s">
        <v>17</v>
      </c>
      <c r="AX20">
        <v>6.69</v>
      </c>
      <c r="AY20">
        <v>7.1</v>
      </c>
      <c r="AZ20">
        <v>8.4710000000000001</v>
      </c>
      <c r="BA20" s="10">
        <v>56.472000000000001</v>
      </c>
      <c r="BB20">
        <v>0.9022</v>
      </c>
      <c r="BC20" t="s">
        <v>17</v>
      </c>
      <c r="BD20">
        <v>6.69</v>
      </c>
      <c r="BE20">
        <v>7.1</v>
      </c>
      <c r="BF20">
        <v>8.3870000000000005</v>
      </c>
      <c r="BG20" s="10">
        <v>55.911000000000001</v>
      </c>
      <c r="BH20">
        <v>0.9093</v>
      </c>
      <c r="BI20" t="s">
        <v>17</v>
      </c>
      <c r="BJ20">
        <v>6.68</v>
      </c>
      <c r="BK20">
        <v>7.1</v>
      </c>
      <c r="BL20">
        <v>8.4849999999999994</v>
      </c>
      <c r="BM20" s="10">
        <v>56.567999999999998</v>
      </c>
      <c r="BN20">
        <v>0.91190000000000004</v>
      </c>
      <c r="BO20" t="s">
        <v>23</v>
      </c>
      <c r="BP20">
        <v>6.68</v>
      </c>
      <c r="BQ20">
        <v>7.1</v>
      </c>
      <c r="BR20">
        <v>8.5980000000000008</v>
      </c>
      <c r="BS20" s="10">
        <v>57.323</v>
      </c>
      <c r="BT20">
        <v>0.91</v>
      </c>
      <c r="BU20" t="s">
        <v>17</v>
      </c>
      <c r="BV20">
        <v>6.69</v>
      </c>
      <c r="BW20">
        <v>7.1</v>
      </c>
      <c r="BX20">
        <v>8.8320000000000007</v>
      </c>
      <c r="BY20" s="10">
        <v>58.877000000000002</v>
      </c>
      <c r="BZ20">
        <v>0.91320000000000001</v>
      </c>
      <c r="CA20" t="s">
        <v>17</v>
      </c>
      <c r="CB20">
        <v>6.69</v>
      </c>
      <c r="CC20">
        <v>7.1</v>
      </c>
      <c r="CD20">
        <v>8.8520000000000003</v>
      </c>
      <c r="CE20" s="10">
        <v>59.015999999999998</v>
      </c>
      <c r="CF20">
        <v>0.91049999999999998</v>
      </c>
      <c r="CG20" t="s">
        <v>17</v>
      </c>
      <c r="CH20">
        <v>6.69</v>
      </c>
      <c r="CI20">
        <v>7.1</v>
      </c>
      <c r="CJ20">
        <v>8.9380000000000006</v>
      </c>
      <c r="CK20" s="10">
        <v>59.584000000000003</v>
      </c>
      <c r="CL20">
        <v>0.92020000000000002</v>
      </c>
      <c r="CM20" t="s">
        <v>17</v>
      </c>
      <c r="CN20">
        <v>6.69</v>
      </c>
      <c r="CO20">
        <v>7.1</v>
      </c>
      <c r="CP20">
        <v>8.74</v>
      </c>
      <c r="CQ20" s="10">
        <v>58.264000000000003</v>
      </c>
      <c r="CR20">
        <v>0.90749999999999997</v>
      </c>
      <c r="CS20" t="s">
        <v>17</v>
      </c>
    </row>
    <row r="21" spans="1:97" x14ac:dyDescent="0.25">
      <c r="A21" t="s">
        <v>93</v>
      </c>
      <c r="B21">
        <v>36</v>
      </c>
      <c r="C21">
        <v>54</v>
      </c>
      <c r="D21" t="s">
        <v>97</v>
      </c>
      <c r="E21">
        <v>6.77</v>
      </c>
      <c r="F21">
        <v>4</v>
      </c>
      <c r="G21">
        <v>15</v>
      </c>
      <c r="H21">
        <v>6.69</v>
      </c>
      <c r="I21">
        <v>7.05</v>
      </c>
      <c r="J21">
        <v>6.16</v>
      </c>
      <c r="K21" s="10">
        <v>41.066000000000003</v>
      </c>
      <c r="L21">
        <v>0.94450000000000001</v>
      </c>
      <c r="M21" t="s">
        <v>23</v>
      </c>
      <c r="N21">
        <v>6.69</v>
      </c>
      <c r="O21">
        <v>7.05</v>
      </c>
      <c r="P21">
        <v>6.0839999999999996</v>
      </c>
      <c r="Q21" s="10">
        <v>40.561</v>
      </c>
      <c r="R21">
        <v>0.93979999999999997</v>
      </c>
      <c r="S21" t="s">
        <v>23</v>
      </c>
      <c r="T21">
        <v>6.7</v>
      </c>
      <c r="U21">
        <v>7.05</v>
      </c>
      <c r="V21">
        <v>5.62</v>
      </c>
      <c r="W21" s="10">
        <v>37.465000000000003</v>
      </c>
      <c r="X21">
        <v>0.93189999999999995</v>
      </c>
      <c r="Y21" t="s">
        <v>23</v>
      </c>
      <c r="Z21">
        <v>6.69</v>
      </c>
      <c r="AA21">
        <v>7.05</v>
      </c>
      <c r="AB21">
        <v>7.1260000000000003</v>
      </c>
      <c r="AC21" s="10">
        <v>47.509</v>
      </c>
      <c r="AD21">
        <v>0.94279999999999997</v>
      </c>
      <c r="AE21" t="s">
        <v>23</v>
      </c>
      <c r="AF21">
        <v>6.7</v>
      </c>
      <c r="AG21">
        <v>7.05</v>
      </c>
      <c r="AH21">
        <v>6.7080000000000002</v>
      </c>
      <c r="AI21" s="10">
        <v>44.716999999999999</v>
      </c>
      <c r="AJ21">
        <v>0.92020000000000002</v>
      </c>
      <c r="AK21" t="s">
        <v>23</v>
      </c>
      <c r="AL21">
        <v>6.69</v>
      </c>
      <c r="AM21">
        <v>7.05</v>
      </c>
      <c r="AN21">
        <v>6.8559999999999999</v>
      </c>
      <c r="AO21" s="10">
        <v>45.709000000000003</v>
      </c>
      <c r="AP21">
        <v>0.9355</v>
      </c>
      <c r="AQ21" t="s">
        <v>23</v>
      </c>
      <c r="AR21">
        <v>6.69</v>
      </c>
      <c r="AS21">
        <v>7.05</v>
      </c>
      <c r="AT21">
        <v>8.3699999999999992</v>
      </c>
      <c r="AU21" s="10">
        <v>55.796999999999997</v>
      </c>
      <c r="AV21">
        <v>0.92269999999999996</v>
      </c>
      <c r="AW21" t="s">
        <v>23</v>
      </c>
      <c r="AX21">
        <v>6.69</v>
      </c>
      <c r="AY21">
        <v>7.05</v>
      </c>
      <c r="AZ21">
        <v>8.4420000000000002</v>
      </c>
      <c r="BA21" s="10">
        <v>56.279000000000003</v>
      </c>
      <c r="BB21">
        <v>0.92110000000000003</v>
      </c>
      <c r="BC21" t="s">
        <v>23</v>
      </c>
      <c r="BD21">
        <v>6.7</v>
      </c>
      <c r="BE21">
        <v>7.05</v>
      </c>
      <c r="BF21">
        <v>8.3469999999999995</v>
      </c>
      <c r="BG21" s="10">
        <v>55.643999999999998</v>
      </c>
      <c r="BH21">
        <v>0.93379999999999996</v>
      </c>
      <c r="BI21" t="s">
        <v>23</v>
      </c>
      <c r="BJ21">
        <v>6.69</v>
      </c>
      <c r="BK21">
        <v>7.05</v>
      </c>
      <c r="BL21">
        <v>8.4190000000000005</v>
      </c>
      <c r="BM21" s="10">
        <v>56.125</v>
      </c>
      <c r="BN21">
        <v>0.94379999999999997</v>
      </c>
      <c r="BO21" t="s">
        <v>23</v>
      </c>
      <c r="BP21">
        <v>6.69</v>
      </c>
      <c r="BQ21">
        <v>7.05</v>
      </c>
      <c r="BR21">
        <v>8.5869999999999997</v>
      </c>
      <c r="BS21" s="10">
        <v>57.247999999999998</v>
      </c>
      <c r="BT21">
        <v>0.92969999999999997</v>
      </c>
      <c r="BU21" t="s">
        <v>23</v>
      </c>
      <c r="BV21">
        <v>6.7</v>
      </c>
      <c r="BW21">
        <v>7.05</v>
      </c>
      <c r="BX21">
        <v>8.7799999999999994</v>
      </c>
      <c r="BY21" s="10">
        <v>58.531999999999996</v>
      </c>
      <c r="BZ21">
        <v>0.92410000000000003</v>
      </c>
      <c r="CA21" t="s">
        <v>23</v>
      </c>
      <c r="CB21">
        <v>6.69</v>
      </c>
      <c r="CC21">
        <v>7.05</v>
      </c>
      <c r="CD21">
        <v>8.8160000000000007</v>
      </c>
      <c r="CE21" s="10">
        <v>58.776000000000003</v>
      </c>
      <c r="CF21">
        <v>0.93340000000000001</v>
      </c>
      <c r="CG21" t="s">
        <v>23</v>
      </c>
      <c r="CH21">
        <v>6.69</v>
      </c>
      <c r="CI21">
        <v>7.05</v>
      </c>
      <c r="CJ21">
        <v>8.91</v>
      </c>
      <c r="CK21" s="10">
        <v>59.396999999999998</v>
      </c>
      <c r="CL21">
        <v>0.93689999999999996</v>
      </c>
      <c r="CM21" t="s">
        <v>23</v>
      </c>
      <c r="CN21">
        <v>6.7</v>
      </c>
      <c r="CO21">
        <v>7.05</v>
      </c>
      <c r="CP21">
        <v>8.6829999999999998</v>
      </c>
      <c r="CQ21" s="10">
        <v>57.887</v>
      </c>
      <c r="CR21">
        <v>0.93659999999999999</v>
      </c>
      <c r="CS21" t="s">
        <v>23</v>
      </c>
    </row>
    <row r="22" spans="1:97" x14ac:dyDescent="0.25">
      <c r="A22" t="s">
        <v>93</v>
      </c>
      <c r="B22">
        <v>36</v>
      </c>
      <c r="C22">
        <v>55</v>
      </c>
      <c r="D22" t="s">
        <v>28</v>
      </c>
      <c r="E22">
        <v>9.1</v>
      </c>
      <c r="F22">
        <v>2</v>
      </c>
      <c r="G22">
        <v>16</v>
      </c>
      <c r="H22">
        <v>8.92</v>
      </c>
      <c r="I22">
        <v>9.6</v>
      </c>
      <c r="J22">
        <v>5.7779999999999996</v>
      </c>
      <c r="K22" s="10">
        <v>36.113</v>
      </c>
      <c r="L22">
        <v>0.95120000000000005</v>
      </c>
      <c r="M22" t="s">
        <v>23</v>
      </c>
      <c r="N22">
        <v>8.92</v>
      </c>
      <c r="O22">
        <v>9.6</v>
      </c>
      <c r="P22">
        <v>5.78</v>
      </c>
      <c r="Q22" s="10">
        <v>36.122999999999998</v>
      </c>
      <c r="R22">
        <v>0.95009999999999994</v>
      </c>
      <c r="S22" t="s">
        <v>23</v>
      </c>
      <c r="T22">
        <v>8.92</v>
      </c>
      <c r="U22">
        <v>9.6</v>
      </c>
      <c r="V22">
        <v>5.1449999999999996</v>
      </c>
      <c r="W22" s="10">
        <v>32.158000000000001</v>
      </c>
      <c r="X22">
        <v>0.9506</v>
      </c>
      <c r="Y22" t="s">
        <v>23</v>
      </c>
      <c r="Z22">
        <v>8.92</v>
      </c>
      <c r="AA22">
        <v>9.6</v>
      </c>
      <c r="AB22">
        <v>6.7069999999999999</v>
      </c>
      <c r="AC22" s="10">
        <v>41.917999999999999</v>
      </c>
      <c r="AD22">
        <v>0.94369999999999998</v>
      </c>
      <c r="AE22" t="s">
        <v>23</v>
      </c>
      <c r="AF22">
        <v>8.92</v>
      </c>
      <c r="AG22">
        <v>9.6</v>
      </c>
      <c r="AH22">
        <v>6.4610000000000003</v>
      </c>
      <c r="AI22" s="10">
        <v>40.378999999999998</v>
      </c>
      <c r="AJ22">
        <v>0.93700000000000006</v>
      </c>
      <c r="AK22" t="s">
        <v>23</v>
      </c>
      <c r="AL22">
        <v>8.92</v>
      </c>
      <c r="AM22">
        <v>9.6</v>
      </c>
      <c r="AN22">
        <v>6.3230000000000004</v>
      </c>
      <c r="AO22" s="10">
        <v>39.518000000000001</v>
      </c>
      <c r="AP22">
        <v>0.94750000000000001</v>
      </c>
      <c r="AQ22" t="s">
        <v>23</v>
      </c>
      <c r="AR22">
        <v>8.92</v>
      </c>
      <c r="AS22">
        <v>9.6</v>
      </c>
      <c r="AT22">
        <v>8.7460000000000004</v>
      </c>
      <c r="AU22" s="10">
        <v>54.66</v>
      </c>
      <c r="AV22">
        <v>0.92979999999999996</v>
      </c>
      <c r="AW22" t="s">
        <v>23</v>
      </c>
      <c r="AX22">
        <v>8.92</v>
      </c>
      <c r="AY22">
        <v>9.6</v>
      </c>
      <c r="AZ22">
        <v>8.3290000000000006</v>
      </c>
      <c r="BA22" s="10">
        <v>52.055</v>
      </c>
      <c r="BB22">
        <v>0.93489999999999995</v>
      </c>
      <c r="BC22" t="s">
        <v>23</v>
      </c>
      <c r="BD22">
        <v>8.92</v>
      </c>
      <c r="BE22">
        <v>9.6</v>
      </c>
      <c r="BF22">
        <v>8.3480000000000008</v>
      </c>
      <c r="BG22" s="10">
        <v>52.177</v>
      </c>
      <c r="BH22">
        <v>0.94540000000000002</v>
      </c>
      <c r="BI22" t="s">
        <v>23</v>
      </c>
      <c r="BJ22">
        <v>8.92</v>
      </c>
      <c r="BK22">
        <v>9.6</v>
      </c>
      <c r="BL22">
        <v>8.7680000000000007</v>
      </c>
      <c r="BM22" s="10">
        <v>54.802999999999997</v>
      </c>
      <c r="BN22">
        <v>0.93969999999999998</v>
      </c>
      <c r="BO22" t="s">
        <v>23</v>
      </c>
      <c r="BP22">
        <v>8.92</v>
      </c>
      <c r="BQ22">
        <v>9.6</v>
      </c>
      <c r="BR22">
        <v>8.82</v>
      </c>
      <c r="BS22" s="10">
        <v>55.125</v>
      </c>
      <c r="BT22">
        <v>0.93269999999999997</v>
      </c>
      <c r="BU22" t="s">
        <v>23</v>
      </c>
      <c r="BV22">
        <v>8.92</v>
      </c>
      <c r="BW22">
        <v>9.6</v>
      </c>
      <c r="BX22">
        <v>8.9740000000000002</v>
      </c>
      <c r="BY22" s="10">
        <v>56.088000000000001</v>
      </c>
      <c r="BZ22">
        <v>0.94069999999999998</v>
      </c>
      <c r="CA22" t="s">
        <v>23</v>
      </c>
      <c r="CB22">
        <v>8.92</v>
      </c>
      <c r="CC22">
        <v>9.6</v>
      </c>
      <c r="CD22">
        <v>9.26</v>
      </c>
      <c r="CE22" s="10">
        <v>57.875</v>
      </c>
      <c r="CF22">
        <v>0.92749999999999999</v>
      </c>
      <c r="CG22" t="s">
        <v>23</v>
      </c>
      <c r="CH22">
        <v>8.92</v>
      </c>
      <c r="CI22">
        <v>9.6</v>
      </c>
      <c r="CJ22">
        <v>9.218</v>
      </c>
      <c r="CK22" s="10">
        <v>57.610999999999997</v>
      </c>
      <c r="CL22">
        <v>0.94240000000000002</v>
      </c>
      <c r="CM22" t="s">
        <v>23</v>
      </c>
      <c r="CN22">
        <v>8.92</v>
      </c>
      <c r="CO22">
        <v>9.6</v>
      </c>
      <c r="CP22">
        <v>9.0609999999999999</v>
      </c>
      <c r="CQ22" s="10">
        <v>56.628999999999998</v>
      </c>
      <c r="CR22">
        <v>0.93530000000000002</v>
      </c>
      <c r="CS22" t="s">
        <v>23</v>
      </c>
    </row>
    <row r="23" spans="1:97" x14ac:dyDescent="0.25">
      <c r="A23" t="s">
        <v>93</v>
      </c>
      <c r="B23">
        <v>36</v>
      </c>
      <c r="C23">
        <v>55</v>
      </c>
      <c r="D23" t="s">
        <v>28</v>
      </c>
      <c r="E23">
        <v>9.1</v>
      </c>
      <c r="F23">
        <v>3</v>
      </c>
      <c r="G23">
        <v>16</v>
      </c>
      <c r="H23">
        <v>8.89</v>
      </c>
      <c r="I23">
        <v>9.6</v>
      </c>
      <c r="J23">
        <v>5.8029999999999999</v>
      </c>
      <c r="K23" s="10">
        <v>36.271000000000001</v>
      </c>
      <c r="L23">
        <v>0.95230000000000004</v>
      </c>
      <c r="M23" t="s">
        <v>23</v>
      </c>
      <c r="N23">
        <v>8.8800000000000008</v>
      </c>
      <c r="O23">
        <v>9.6</v>
      </c>
      <c r="P23">
        <v>5.7919999999999998</v>
      </c>
      <c r="Q23" s="10">
        <v>36.198</v>
      </c>
      <c r="R23">
        <v>0.95760000000000001</v>
      </c>
      <c r="S23" t="s">
        <v>23</v>
      </c>
      <c r="T23">
        <v>8.89</v>
      </c>
      <c r="U23">
        <v>9.6</v>
      </c>
      <c r="V23">
        <v>5.1769999999999996</v>
      </c>
      <c r="W23" s="10">
        <v>32.353999999999999</v>
      </c>
      <c r="X23">
        <v>0.95479999999999998</v>
      </c>
      <c r="Y23" t="s">
        <v>23</v>
      </c>
      <c r="Z23">
        <v>8.89</v>
      </c>
      <c r="AA23">
        <v>9.6</v>
      </c>
      <c r="AB23">
        <v>6.7590000000000003</v>
      </c>
      <c r="AC23" s="10">
        <v>42.246000000000002</v>
      </c>
      <c r="AD23">
        <v>0.9526</v>
      </c>
      <c r="AE23" t="s">
        <v>23</v>
      </c>
      <c r="AF23">
        <v>8.89</v>
      </c>
      <c r="AG23">
        <v>9.6</v>
      </c>
      <c r="AH23">
        <v>6.48</v>
      </c>
      <c r="AI23" s="10">
        <v>40.500999999999998</v>
      </c>
      <c r="AJ23">
        <v>0.9425</v>
      </c>
      <c r="AK23" t="s">
        <v>23</v>
      </c>
      <c r="AL23">
        <v>8.8800000000000008</v>
      </c>
      <c r="AM23">
        <v>9.6</v>
      </c>
      <c r="AN23">
        <v>6.3520000000000003</v>
      </c>
      <c r="AO23" s="10">
        <v>39.703000000000003</v>
      </c>
      <c r="AP23">
        <v>0.95320000000000005</v>
      </c>
      <c r="AQ23" t="s">
        <v>23</v>
      </c>
      <c r="AR23">
        <v>8.8800000000000008</v>
      </c>
      <c r="AS23">
        <v>9.6</v>
      </c>
      <c r="AT23">
        <v>8.7609999999999992</v>
      </c>
      <c r="AU23" s="10">
        <v>54.758000000000003</v>
      </c>
      <c r="AV23">
        <v>0.9335</v>
      </c>
      <c r="AW23" t="s">
        <v>23</v>
      </c>
      <c r="AX23">
        <v>8.89</v>
      </c>
      <c r="AY23">
        <v>9.6</v>
      </c>
      <c r="AZ23">
        <v>8.3689999999999998</v>
      </c>
      <c r="BA23" s="10">
        <v>52.302999999999997</v>
      </c>
      <c r="BB23">
        <v>0.94179999999999997</v>
      </c>
      <c r="BC23" t="s">
        <v>23</v>
      </c>
      <c r="BD23">
        <v>8.89</v>
      </c>
      <c r="BE23">
        <v>9.6</v>
      </c>
      <c r="BF23">
        <v>8.3629999999999995</v>
      </c>
      <c r="BG23" s="10">
        <v>52.271000000000001</v>
      </c>
      <c r="BH23">
        <v>0.94579999999999997</v>
      </c>
      <c r="BI23" t="s">
        <v>23</v>
      </c>
      <c r="BJ23">
        <v>8.8800000000000008</v>
      </c>
      <c r="BK23">
        <v>9.6</v>
      </c>
      <c r="BL23">
        <v>8.7829999999999995</v>
      </c>
      <c r="BM23" s="10">
        <v>54.893999999999998</v>
      </c>
      <c r="BN23">
        <v>0.9476</v>
      </c>
      <c r="BO23" t="s">
        <v>23</v>
      </c>
      <c r="BP23">
        <v>8.8800000000000008</v>
      </c>
      <c r="BQ23">
        <v>9.6</v>
      </c>
      <c r="BR23">
        <v>8.84</v>
      </c>
      <c r="BS23" s="10">
        <v>55.247999999999998</v>
      </c>
      <c r="BT23">
        <v>0.9456</v>
      </c>
      <c r="BU23" t="s">
        <v>23</v>
      </c>
      <c r="BV23">
        <v>8.89</v>
      </c>
      <c r="BW23">
        <v>9.6</v>
      </c>
      <c r="BX23">
        <v>8.9749999999999996</v>
      </c>
      <c r="BY23" s="10">
        <v>56.093000000000004</v>
      </c>
      <c r="BZ23">
        <v>0.95299999999999996</v>
      </c>
      <c r="CA23" t="s">
        <v>23</v>
      </c>
      <c r="CB23">
        <v>8.89</v>
      </c>
      <c r="CC23">
        <v>9.6</v>
      </c>
      <c r="CD23">
        <v>9.2910000000000004</v>
      </c>
      <c r="CE23" s="10">
        <v>58.067999999999998</v>
      </c>
      <c r="CF23">
        <v>0.94359999999999999</v>
      </c>
      <c r="CG23" t="s">
        <v>23</v>
      </c>
      <c r="CH23">
        <v>8.8800000000000008</v>
      </c>
      <c r="CI23">
        <v>9.6</v>
      </c>
      <c r="CJ23">
        <v>9.2279999999999998</v>
      </c>
      <c r="CK23" s="10">
        <v>57.674999999999997</v>
      </c>
      <c r="CL23">
        <v>0.94589999999999996</v>
      </c>
      <c r="CM23" t="s">
        <v>23</v>
      </c>
      <c r="CN23">
        <v>8.89</v>
      </c>
      <c r="CO23">
        <v>9.6</v>
      </c>
      <c r="CP23">
        <v>9.1129999999999995</v>
      </c>
      <c r="CQ23" s="10">
        <v>56.959000000000003</v>
      </c>
      <c r="CR23">
        <v>0.94840000000000002</v>
      </c>
      <c r="CS23" t="s">
        <v>23</v>
      </c>
    </row>
    <row r="24" spans="1:97" x14ac:dyDescent="0.25">
      <c r="A24" t="s">
        <v>93</v>
      </c>
      <c r="B24">
        <v>36</v>
      </c>
      <c r="C24">
        <v>55</v>
      </c>
      <c r="D24" t="s">
        <v>28</v>
      </c>
      <c r="E24">
        <v>9.1</v>
      </c>
      <c r="F24">
        <v>4</v>
      </c>
      <c r="G24">
        <v>16</v>
      </c>
      <c r="H24">
        <v>8.91</v>
      </c>
      <c r="I24">
        <v>9.6</v>
      </c>
      <c r="J24">
        <v>5.7110000000000003</v>
      </c>
      <c r="K24" s="10">
        <v>35.691000000000003</v>
      </c>
      <c r="L24">
        <v>0.92210000000000003</v>
      </c>
      <c r="M24" t="s">
        <v>23</v>
      </c>
      <c r="N24">
        <v>8.91</v>
      </c>
      <c r="O24">
        <v>9.6</v>
      </c>
      <c r="P24">
        <v>5.718</v>
      </c>
      <c r="Q24" s="10">
        <v>35.738999999999997</v>
      </c>
      <c r="R24">
        <v>0.92849999999999999</v>
      </c>
      <c r="S24" t="s">
        <v>23</v>
      </c>
      <c r="T24">
        <v>8.91</v>
      </c>
      <c r="U24">
        <v>9.6</v>
      </c>
      <c r="V24">
        <v>5.1130000000000004</v>
      </c>
      <c r="W24" s="10">
        <v>31.954999999999998</v>
      </c>
      <c r="X24">
        <v>0.92769999999999997</v>
      </c>
      <c r="Y24" t="s">
        <v>23</v>
      </c>
      <c r="Z24">
        <v>8.91</v>
      </c>
      <c r="AA24">
        <v>9.6</v>
      </c>
      <c r="AB24">
        <v>6.64</v>
      </c>
      <c r="AC24" s="10">
        <v>41.497999999999998</v>
      </c>
      <c r="AD24">
        <v>0.92520000000000002</v>
      </c>
      <c r="AE24" t="s">
        <v>23</v>
      </c>
      <c r="AF24">
        <v>8.91</v>
      </c>
      <c r="AG24">
        <v>9.6</v>
      </c>
      <c r="AH24">
        <v>6.4459999999999997</v>
      </c>
      <c r="AI24" s="10">
        <v>40.284999999999997</v>
      </c>
      <c r="AJ24">
        <v>0.92620000000000002</v>
      </c>
      <c r="AK24" t="s">
        <v>23</v>
      </c>
      <c r="AL24">
        <v>8.91</v>
      </c>
      <c r="AM24">
        <v>9.6</v>
      </c>
      <c r="AN24">
        <v>6.3090000000000002</v>
      </c>
      <c r="AO24" s="10">
        <v>39.432000000000002</v>
      </c>
      <c r="AP24">
        <v>0.92979999999999996</v>
      </c>
      <c r="AQ24" t="s">
        <v>23</v>
      </c>
      <c r="AR24">
        <v>8.91</v>
      </c>
      <c r="AS24">
        <v>9.6</v>
      </c>
      <c r="AT24">
        <v>8.4640000000000004</v>
      </c>
      <c r="AU24" s="10">
        <v>52.902999999999999</v>
      </c>
      <c r="AV24">
        <v>0.9234</v>
      </c>
      <c r="AW24" t="s">
        <v>23</v>
      </c>
      <c r="AX24">
        <v>8.91</v>
      </c>
      <c r="AY24">
        <v>9.6</v>
      </c>
      <c r="AZ24">
        <v>8.2789999999999999</v>
      </c>
      <c r="BA24" s="10">
        <v>51.744999999999997</v>
      </c>
      <c r="BB24">
        <v>0.89910000000000001</v>
      </c>
      <c r="BC24" t="s">
        <v>23</v>
      </c>
      <c r="BD24">
        <v>8.91</v>
      </c>
      <c r="BE24">
        <v>9.6</v>
      </c>
      <c r="BF24">
        <v>8.2669999999999995</v>
      </c>
      <c r="BG24" s="10">
        <v>51.67</v>
      </c>
      <c r="BH24">
        <v>0.92079999999999995</v>
      </c>
      <c r="BI24" t="s">
        <v>23</v>
      </c>
      <c r="BJ24">
        <v>8.91</v>
      </c>
      <c r="BK24">
        <v>9.6</v>
      </c>
      <c r="BL24">
        <v>8.7390000000000008</v>
      </c>
      <c r="BM24" s="10">
        <v>54.62</v>
      </c>
      <c r="BN24">
        <v>0.92110000000000003</v>
      </c>
      <c r="BO24" t="s">
        <v>23</v>
      </c>
      <c r="BP24">
        <v>8.91</v>
      </c>
      <c r="BQ24">
        <v>9.6</v>
      </c>
      <c r="BR24">
        <v>8.7680000000000007</v>
      </c>
      <c r="BS24" s="10">
        <v>54.798000000000002</v>
      </c>
      <c r="BT24">
        <v>0.89929999999999999</v>
      </c>
      <c r="BU24" t="s">
        <v>17</v>
      </c>
      <c r="BV24">
        <v>8.91</v>
      </c>
      <c r="BW24">
        <v>9.6</v>
      </c>
      <c r="BX24">
        <v>8.891</v>
      </c>
      <c r="BY24" s="10">
        <v>55.567</v>
      </c>
      <c r="BZ24">
        <v>0.90190000000000003</v>
      </c>
      <c r="CA24" t="s">
        <v>23</v>
      </c>
      <c r="CB24">
        <v>8.91</v>
      </c>
      <c r="CC24">
        <v>9.6</v>
      </c>
      <c r="CD24">
        <v>9.1959999999999997</v>
      </c>
      <c r="CE24" s="10">
        <v>57.472999999999999</v>
      </c>
      <c r="CF24">
        <v>0.9194</v>
      </c>
      <c r="CG24" t="s">
        <v>23</v>
      </c>
      <c r="CH24">
        <v>8.91</v>
      </c>
      <c r="CI24">
        <v>9.6</v>
      </c>
      <c r="CJ24">
        <v>9.1649999999999991</v>
      </c>
      <c r="CK24" s="10">
        <v>57.283999999999999</v>
      </c>
      <c r="CL24">
        <v>0.91959999999999997</v>
      </c>
      <c r="CM24" t="s">
        <v>23</v>
      </c>
      <c r="CN24">
        <v>8.91</v>
      </c>
      <c r="CO24">
        <v>9.6</v>
      </c>
      <c r="CP24">
        <v>9.0299999999999994</v>
      </c>
      <c r="CQ24" s="10">
        <v>56.436</v>
      </c>
      <c r="CR24">
        <v>0.92420000000000002</v>
      </c>
      <c r="CS24" t="s">
        <v>23</v>
      </c>
    </row>
    <row r="25" spans="1:97" x14ac:dyDescent="0.25">
      <c r="A25" t="s">
        <v>93</v>
      </c>
      <c r="B25">
        <v>55</v>
      </c>
      <c r="C25">
        <v>62</v>
      </c>
      <c r="D25" t="s">
        <v>29</v>
      </c>
      <c r="E25">
        <v>11.74</v>
      </c>
      <c r="F25">
        <v>2</v>
      </c>
      <c r="G25">
        <v>6</v>
      </c>
      <c r="H25">
        <v>11.69</v>
      </c>
      <c r="I25">
        <v>11.94</v>
      </c>
      <c r="J25">
        <v>0.77800000000000002</v>
      </c>
      <c r="K25" s="10">
        <v>12.975</v>
      </c>
      <c r="L25">
        <v>0.91310000000000002</v>
      </c>
      <c r="M25" t="s">
        <v>17</v>
      </c>
      <c r="N25">
        <v>11.69</v>
      </c>
      <c r="O25">
        <v>11.94</v>
      </c>
      <c r="P25">
        <v>0.77100000000000002</v>
      </c>
      <c r="Q25" s="10">
        <v>12.847</v>
      </c>
      <c r="R25">
        <v>0.86560000000000004</v>
      </c>
      <c r="S25" t="s">
        <v>17</v>
      </c>
      <c r="T25">
        <v>11.69</v>
      </c>
      <c r="U25">
        <v>11.94</v>
      </c>
      <c r="V25">
        <v>0.73499999999999999</v>
      </c>
      <c r="W25" s="10">
        <v>12.247999999999999</v>
      </c>
      <c r="X25">
        <v>0.91790000000000005</v>
      </c>
      <c r="Y25" t="s">
        <v>17</v>
      </c>
      <c r="Z25">
        <v>11.69</v>
      </c>
      <c r="AA25">
        <v>11.94</v>
      </c>
      <c r="AB25">
        <v>1.546</v>
      </c>
      <c r="AC25" s="10">
        <v>25.768999999999998</v>
      </c>
      <c r="AD25">
        <v>0.89370000000000005</v>
      </c>
      <c r="AE25" t="s">
        <v>17</v>
      </c>
      <c r="AF25">
        <v>11.69</v>
      </c>
      <c r="AG25">
        <v>11.94</v>
      </c>
      <c r="AH25">
        <v>1.476</v>
      </c>
      <c r="AI25" s="10">
        <v>24.603999999999999</v>
      </c>
      <c r="AJ25">
        <v>0.8851</v>
      </c>
      <c r="AK25" t="s">
        <v>17</v>
      </c>
      <c r="AL25">
        <v>11.69</v>
      </c>
      <c r="AM25">
        <v>11.94</v>
      </c>
      <c r="AN25">
        <v>1.448</v>
      </c>
      <c r="AO25" s="10">
        <v>24.125</v>
      </c>
      <c r="AP25">
        <v>0.89759999999999995</v>
      </c>
      <c r="AQ25" t="s">
        <v>17</v>
      </c>
      <c r="AR25">
        <v>11.69</v>
      </c>
      <c r="AS25">
        <v>11.94</v>
      </c>
      <c r="AT25">
        <v>2.5870000000000002</v>
      </c>
      <c r="AU25" s="10">
        <v>43.116999999999997</v>
      </c>
      <c r="AV25">
        <v>0.83709999999999996</v>
      </c>
      <c r="AW25" t="s">
        <v>17</v>
      </c>
      <c r="AX25">
        <v>11.83</v>
      </c>
      <c r="AY25">
        <v>12.07</v>
      </c>
      <c r="AZ25">
        <v>2.67</v>
      </c>
      <c r="BA25" s="10">
        <v>44.500999999999998</v>
      </c>
      <c r="BB25">
        <v>0.84809999999999997</v>
      </c>
      <c r="BC25" t="s">
        <v>17</v>
      </c>
      <c r="BD25">
        <v>11.69</v>
      </c>
      <c r="BE25">
        <v>11.94</v>
      </c>
      <c r="BF25">
        <v>2.734</v>
      </c>
      <c r="BG25" s="10">
        <v>45.569000000000003</v>
      </c>
      <c r="BH25">
        <v>0.85389999999999999</v>
      </c>
      <c r="BI25" t="s">
        <v>17</v>
      </c>
      <c r="BJ25">
        <v>11.69</v>
      </c>
      <c r="BK25">
        <v>11.94</v>
      </c>
      <c r="BL25">
        <v>3.0390000000000001</v>
      </c>
      <c r="BM25" s="10">
        <v>50.654000000000003</v>
      </c>
      <c r="BN25">
        <v>0.84899999999999998</v>
      </c>
      <c r="BO25" t="s">
        <v>17</v>
      </c>
      <c r="BP25">
        <v>11.69</v>
      </c>
      <c r="BQ25">
        <v>11.94</v>
      </c>
      <c r="BR25">
        <v>2.9649999999999999</v>
      </c>
      <c r="BS25" s="10">
        <v>49.414000000000001</v>
      </c>
      <c r="BT25">
        <v>0.76649999999999996</v>
      </c>
      <c r="BU25" t="s">
        <v>17</v>
      </c>
      <c r="BV25">
        <v>11.69</v>
      </c>
      <c r="BW25">
        <v>11.94</v>
      </c>
      <c r="BX25">
        <v>3.0329999999999999</v>
      </c>
      <c r="BY25" s="10">
        <v>50.543999999999997</v>
      </c>
      <c r="BZ25">
        <v>0.8054</v>
      </c>
      <c r="CA25" t="s">
        <v>17</v>
      </c>
      <c r="CB25">
        <v>11.69</v>
      </c>
      <c r="CC25">
        <v>11.94</v>
      </c>
      <c r="CD25">
        <v>4.5460000000000003</v>
      </c>
      <c r="CE25" s="10">
        <v>75.768000000000001</v>
      </c>
      <c r="CF25">
        <v>0.81299999999999994</v>
      </c>
      <c r="CG25" t="s">
        <v>17</v>
      </c>
      <c r="CH25">
        <v>11.69</v>
      </c>
      <c r="CI25">
        <v>11.94</v>
      </c>
      <c r="CJ25">
        <v>4.5190000000000001</v>
      </c>
      <c r="CK25" s="10">
        <v>75.319000000000003</v>
      </c>
      <c r="CL25">
        <v>0.76749999999999996</v>
      </c>
      <c r="CM25" t="s">
        <v>17</v>
      </c>
      <c r="CN25">
        <v>11.69</v>
      </c>
      <c r="CO25">
        <v>11.94</v>
      </c>
      <c r="CP25">
        <v>4.5129999999999999</v>
      </c>
      <c r="CQ25" s="10">
        <v>75.213999999999999</v>
      </c>
      <c r="CR25">
        <v>0.79630000000000001</v>
      </c>
      <c r="CS25" t="s">
        <v>17</v>
      </c>
    </row>
    <row r="26" spans="1:97" x14ac:dyDescent="0.25">
      <c r="A26" t="s">
        <v>93</v>
      </c>
      <c r="B26">
        <v>56</v>
      </c>
      <c r="C26">
        <v>61</v>
      </c>
      <c r="D26" t="s">
        <v>98</v>
      </c>
      <c r="E26">
        <v>4.66</v>
      </c>
      <c r="F26">
        <v>1</v>
      </c>
      <c r="G26">
        <v>4</v>
      </c>
      <c r="H26">
        <v>4.6100000000000003</v>
      </c>
      <c r="I26">
        <v>4.78</v>
      </c>
      <c r="J26">
        <v>0.52200000000000002</v>
      </c>
      <c r="K26" s="10">
        <v>13.055999999999999</v>
      </c>
      <c r="L26">
        <v>0.88819999999999999</v>
      </c>
      <c r="M26" t="s">
        <v>17</v>
      </c>
      <c r="N26">
        <v>4.6100000000000003</v>
      </c>
      <c r="O26">
        <v>4.78</v>
      </c>
      <c r="P26">
        <v>0.53900000000000003</v>
      </c>
      <c r="Q26" s="10">
        <v>13.478</v>
      </c>
      <c r="R26">
        <v>0.83979999999999999</v>
      </c>
      <c r="S26" t="s">
        <v>17</v>
      </c>
      <c r="T26">
        <v>4.6100000000000003</v>
      </c>
      <c r="U26">
        <v>4.78</v>
      </c>
      <c r="V26">
        <v>0.51</v>
      </c>
      <c r="W26" s="10">
        <v>12.747999999999999</v>
      </c>
      <c r="X26">
        <v>0.8851</v>
      </c>
      <c r="Y26" t="s">
        <v>17</v>
      </c>
      <c r="Z26">
        <v>4.6100000000000003</v>
      </c>
      <c r="AA26">
        <v>4.78</v>
      </c>
      <c r="AB26">
        <v>1.0820000000000001</v>
      </c>
      <c r="AC26" s="10">
        <v>27.062000000000001</v>
      </c>
      <c r="AD26">
        <v>0.85740000000000005</v>
      </c>
      <c r="AE26" t="s">
        <v>17</v>
      </c>
      <c r="AF26">
        <v>4.6100000000000003</v>
      </c>
      <c r="AG26">
        <v>4.78</v>
      </c>
      <c r="AH26">
        <v>1.0860000000000001</v>
      </c>
      <c r="AI26" s="10">
        <v>27.140999999999998</v>
      </c>
      <c r="AJ26">
        <v>0.82609999999999995</v>
      </c>
      <c r="AK26" t="s">
        <v>17</v>
      </c>
      <c r="AL26">
        <v>4.6100000000000003</v>
      </c>
      <c r="AM26">
        <v>4.78</v>
      </c>
      <c r="AN26">
        <v>1.0249999999999999</v>
      </c>
      <c r="AO26" s="10">
        <v>25.62</v>
      </c>
      <c r="AP26">
        <v>0.8548</v>
      </c>
      <c r="AQ26" t="s">
        <v>17</v>
      </c>
      <c r="AR26">
        <v>4.6100000000000003</v>
      </c>
      <c r="AS26">
        <v>4.78</v>
      </c>
      <c r="AT26">
        <v>1.8169999999999999</v>
      </c>
      <c r="AU26" s="10">
        <v>45.415999999999997</v>
      </c>
      <c r="AV26">
        <v>0.80100000000000005</v>
      </c>
      <c r="AW26" t="s">
        <v>17</v>
      </c>
      <c r="AX26">
        <v>4.6100000000000003</v>
      </c>
      <c r="AY26">
        <v>4.78</v>
      </c>
      <c r="AZ26">
        <v>1.8959999999999999</v>
      </c>
      <c r="BA26" s="10">
        <v>47.411999999999999</v>
      </c>
      <c r="BB26">
        <v>0.82369999999999999</v>
      </c>
      <c r="BC26" t="s">
        <v>17</v>
      </c>
      <c r="BD26">
        <v>4.6100000000000003</v>
      </c>
      <c r="BE26">
        <v>4.78</v>
      </c>
      <c r="BF26">
        <v>1.8280000000000001</v>
      </c>
      <c r="BG26" s="10">
        <v>45.697000000000003</v>
      </c>
      <c r="BH26">
        <v>0.81430000000000002</v>
      </c>
      <c r="BI26" t="s">
        <v>17</v>
      </c>
      <c r="BJ26">
        <v>4.6100000000000003</v>
      </c>
      <c r="BK26">
        <v>4.78</v>
      </c>
      <c r="BL26">
        <v>2.2290000000000001</v>
      </c>
      <c r="BM26" s="10">
        <v>55.728000000000002</v>
      </c>
      <c r="BN26">
        <v>0.87229999999999996</v>
      </c>
      <c r="BO26" t="s">
        <v>17</v>
      </c>
      <c r="BP26">
        <v>4.6100000000000003</v>
      </c>
      <c r="BQ26">
        <v>4.78</v>
      </c>
      <c r="BR26">
        <v>2.1989999999999998</v>
      </c>
      <c r="BS26" s="10">
        <v>54.975000000000001</v>
      </c>
      <c r="BT26">
        <v>0.83750000000000002</v>
      </c>
      <c r="BU26" t="s">
        <v>17</v>
      </c>
      <c r="BV26">
        <v>4.6100000000000003</v>
      </c>
      <c r="BW26">
        <v>4.78</v>
      </c>
      <c r="BX26">
        <v>2.2080000000000002</v>
      </c>
      <c r="BY26" s="10">
        <v>55.212000000000003</v>
      </c>
      <c r="BZ26">
        <v>0.79590000000000005</v>
      </c>
      <c r="CA26" t="s">
        <v>17</v>
      </c>
      <c r="CB26">
        <v>4.6100000000000003</v>
      </c>
      <c r="CC26">
        <v>4.78</v>
      </c>
      <c r="CD26">
        <v>3.14</v>
      </c>
      <c r="CE26" s="10">
        <v>78.495999999999995</v>
      </c>
      <c r="CF26">
        <v>0.80359999999999998</v>
      </c>
      <c r="CG26" t="s">
        <v>17</v>
      </c>
      <c r="CH26">
        <v>4.6100000000000003</v>
      </c>
      <c r="CI26">
        <v>4.78</v>
      </c>
      <c r="CJ26">
        <v>3.0870000000000002</v>
      </c>
      <c r="CK26" s="10">
        <v>77.176000000000002</v>
      </c>
      <c r="CL26">
        <v>0.83430000000000004</v>
      </c>
      <c r="CM26" t="s">
        <v>17</v>
      </c>
      <c r="CN26">
        <v>4.6100000000000003</v>
      </c>
      <c r="CO26">
        <v>4.78</v>
      </c>
      <c r="CP26">
        <v>3.0880000000000001</v>
      </c>
      <c r="CQ26" s="10">
        <v>77.207999999999998</v>
      </c>
      <c r="CR26">
        <v>0.82879999999999998</v>
      </c>
      <c r="CS26" t="s">
        <v>17</v>
      </c>
    </row>
    <row r="27" spans="1:97" s="10" customFormat="1" x14ac:dyDescent="0.25">
      <c r="A27" s="10" t="s">
        <v>93</v>
      </c>
      <c r="B27" s="10">
        <v>56</v>
      </c>
      <c r="C27" s="10">
        <v>62</v>
      </c>
      <c r="D27" s="10" t="s">
        <v>30</v>
      </c>
      <c r="E27" s="10">
        <v>9.1</v>
      </c>
      <c r="F27" s="10">
        <v>2</v>
      </c>
      <c r="G27" s="10">
        <v>5</v>
      </c>
      <c r="H27" s="10">
        <v>9.08</v>
      </c>
      <c r="I27" s="10">
        <v>9.32</v>
      </c>
      <c r="J27" s="10">
        <v>0.73799999999999999</v>
      </c>
      <c r="K27" s="10">
        <v>14.753</v>
      </c>
      <c r="L27" s="10">
        <v>0.92290000000000005</v>
      </c>
      <c r="M27" s="10" t="s">
        <v>23</v>
      </c>
      <c r="N27" s="10">
        <v>9.08</v>
      </c>
      <c r="O27" s="10">
        <v>9.32</v>
      </c>
      <c r="P27" s="10">
        <v>0.72799999999999998</v>
      </c>
      <c r="Q27" s="10">
        <v>14.56</v>
      </c>
      <c r="R27" s="10">
        <v>0.90980000000000005</v>
      </c>
      <c r="S27" s="10" t="s">
        <v>23</v>
      </c>
      <c r="T27" s="10">
        <v>9.08</v>
      </c>
      <c r="U27" s="10">
        <v>9.32</v>
      </c>
      <c r="V27" s="10">
        <v>0.7</v>
      </c>
      <c r="W27" s="10">
        <v>14.01</v>
      </c>
      <c r="X27" s="10">
        <v>0.91549999999999998</v>
      </c>
      <c r="Y27" s="10" t="s">
        <v>23</v>
      </c>
      <c r="Z27" s="10">
        <v>9.08</v>
      </c>
      <c r="AA27" s="10">
        <v>9.32</v>
      </c>
      <c r="AB27" s="10">
        <v>1.4690000000000001</v>
      </c>
      <c r="AC27" s="10">
        <v>29.373000000000001</v>
      </c>
      <c r="AD27" s="10">
        <v>0.92630000000000001</v>
      </c>
      <c r="AE27" s="10" t="s">
        <v>23</v>
      </c>
      <c r="AF27" s="10">
        <v>9.08</v>
      </c>
      <c r="AG27" s="10">
        <v>9.32</v>
      </c>
      <c r="AH27" s="10">
        <v>1.431</v>
      </c>
      <c r="AI27" s="10">
        <v>28.617999999999999</v>
      </c>
      <c r="AJ27" s="10">
        <v>0.91590000000000005</v>
      </c>
      <c r="AK27" s="10" t="s">
        <v>17</v>
      </c>
      <c r="AL27" s="10">
        <v>9.08</v>
      </c>
      <c r="AM27" s="10">
        <v>9.32</v>
      </c>
      <c r="AN27" s="10">
        <v>1.3939999999999999</v>
      </c>
      <c r="AO27" s="10">
        <v>27.873999999999999</v>
      </c>
      <c r="AP27" s="10">
        <v>0.9073</v>
      </c>
      <c r="AQ27" s="10" t="s">
        <v>23</v>
      </c>
      <c r="AR27" s="10">
        <v>9.08</v>
      </c>
      <c r="AS27" s="10">
        <v>9.33</v>
      </c>
      <c r="AT27" s="10">
        <v>2.6259999999999999</v>
      </c>
      <c r="AU27" s="10">
        <v>52.518999999999998</v>
      </c>
      <c r="AV27" s="10">
        <v>0.91220000000000001</v>
      </c>
      <c r="AW27" s="10" t="s">
        <v>23</v>
      </c>
      <c r="AX27" s="10">
        <v>9.08</v>
      </c>
      <c r="AY27" s="10">
        <v>9.32</v>
      </c>
      <c r="AZ27" s="10">
        <v>2.629</v>
      </c>
      <c r="BA27" s="10">
        <v>52.575000000000003</v>
      </c>
      <c r="BB27" s="10">
        <v>0.90680000000000005</v>
      </c>
      <c r="BC27" s="10" t="s">
        <v>17</v>
      </c>
      <c r="BD27" s="10">
        <v>9.08</v>
      </c>
      <c r="BE27" s="10">
        <v>9.32</v>
      </c>
      <c r="BF27" s="10">
        <v>2.6110000000000002</v>
      </c>
      <c r="BG27" s="10">
        <v>52.21</v>
      </c>
      <c r="BH27" s="10">
        <v>0.92349999999999999</v>
      </c>
      <c r="BI27" s="10" t="s">
        <v>23</v>
      </c>
      <c r="BJ27" s="10">
        <v>9.08</v>
      </c>
      <c r="BK27" s="10">
        <v>9.32</v>
      </c>
      <c r="BL27" s="10">
        <v>2.9289999999999998</v>
      </c>
      <c r="BM27" s="10">
        <v>58.59</v>
      </c>
      <c r="BN27" s="10">
        <v>0.91639999999999999</v>
      </c>
      <c r="BO27" s="10" t="s">
        <v>23</v>
      </c>
      <c r="BP27" s="10">
        <v>9.08</v>
      </c>
      <c r="BQ27" s="10">
        <v>9.32</v>
      </c>
      <c r="BR27" s="10">
        <v>2.9049999999999998</v>
      </c>
      <c r="BS27" s="10">
        <v>58.098999999999997</v>
      </c>
      <c r="BT27" s="10">
        <v>0.91569999999999996</v>
      </c>
      <c r="BU27" s="10" t="s">
        <v>23</v>
      </c>
      <c r="BV27" s="10">
        <v>9.08</v>
      </c>
      <c r="BW27" s="10">
        <v>9.32</v>
      </c>
      <c r="BX27" s="10">
        <v>2.9430000000000001</v>
      </c>
      <c r="BY27" s="10">
        <v>58.856000000000002</v>
      </c>
      <c r="BZ27" s="10">
        <v>0.91059999999999997</v>
      </c>
      <c r="CA27" s="10" t="s">
        <v>23</v>
      </c>
      <c r="CB27" s="10">
        <v>9.08</v>
      </c>
      <c r="CC27" s="10">
        <v>9.32</v>
      </c>
      <c r="CD27" s="10">
        <v>3.762</v>
      </c>
      <c r="CE27" s="10">
        <v>75.23</v>
      </c>
      <c r="CF27" s="10">
        <v>0.89710000000000001</v>
      </c>
      <c r="CG27" s="10" t="s">
        <v>17</v>
      </c>
      <c r="CH27" s="10">
        <v>9.08</v>
      </c>
      <c r="CI27" s="10">
        <v>9.32</v>
      </c>
      <c r="CJ27" s="10">
        <v>3.7370000000000001</v>
      </c>
      <c r="CK27" s="10">
        <v>74.733000000000004</v>
      </c>
      <c r="CL27" s="10">
        <v>0.90329999999999999</v>
      </c>
      <c r="CM27" s="10" t="s">
        <v>23</v>
      </c>
      <c r="CN27" s="10">
        <v>9.08</v>
      </c>
      <c r="CO27" s="10">
        <v>9.32</v>
      </c>
      <c r="CP27" s="10">
        <v>3.7269999999999999</v>
      </c>
      <c r="CQ27" s="10">
        <v>74.536000000000001</v>
      </c>
      <c r="CR27" s="10">
        <v>0.9274</v>
      </c>
      <c r="CS27" s="10" t="s">
        <v>23</v>
      </c>
    </row>
    <row r="28" spans="1:97" s="10" customFormat="1" x14ac:dyDescent="0.25">
      <c r="A28" s="10" t="s">
        <v>93</v>
      </c>
      <c r="B28" s="10">
        <v>61</v>
      </c>
      <c r="C28" s="10">
        <v>73</v>
      </c>
      <c r="D28" s="10" t="s">
        <v>99</v>
      </c>
      <c r="E28" s="10">
        <v>7.25</v>
      </c>
      <c r="F28" s="10">
        <v>3</v>
      </c>
      <c r="G28" s="10">
        <v>9</v>
      </c>
      <c r="H28" s="10">
        <v>7</v>
      </c>
      <c r="I28" s="10">
        <v>7.31</v>
      </c>
      <c r="J28" s="10">
        <v>1.244</v>
      </c>
      <c r="K28" s="10">
        <v>13.819000000000001</v>
      </c>
      <c r="L28" s="10">
        <v>0.81589999999999996</v>
      </c>
      <c r="M28" s="10" t="s">
        <v>17</v>
      </c>
      <c r="N28" s="10">
        <v>7</v>
      </c>
      <c r="O28" s="10">
        <v>7.31</v>
      </c>
      <c r="P28" s="10">
        <v>1.262</v>
      </c>
      <c r="Q28" s="10">
        <v>14.022</v>
      </c>
      <c r="R28" s="10">
        <v>0.8004</v>
      </c>
      <c r="S28" s="10" t="s">
        <v>17</v>
      </c>
      <c r="T28" s="10">
        <v>7</v>
      </c>
      <c r="U28" s="10">
        <v>7.31</v>
      </c>
      <c r="V28" s="10">
        <v>1.048</v>
      </c>
      <c r="W28" s="10">
        <v>11.638999999999999</v>
      </c>
      <c r="X28" s="10">
        <v>0.78049999999999997</v>
      </c>
      <c r="Y28" s="10" t="s">
        <v>17</v>
      </c>
      <c r="Z28" s="10">
        <v>7</v>
      </c>
      <c r="AA28" s="10">
        <v>7.31</v>
      </c>
      <c r="AB28" s="10">
        <v>1.5449999999999999</v>
      </c>
      <c r="AC28" s="10">
        <v>17.164999999999999</v>
      </c>
      <c r="AD28" s="10">
        <v>0.79690000000000005</v>
      </c>
      <c r="AE28" s="10" t="s">
        <v>17</v>
      </c>
      <c r="AF28" s="10">
        <v>7</v>
      </c>
      <c r="AG28" s="10">
        <v>7.31</v>
      </c>
      <c r="AH28" s="10">
        <v>1.4339999999999999</v>
      </c>
      <c r="AI28" s="10">
        <v>15.932</v>
      </c>
      <c r="AJ28" s="10">
        <v>0.77359999999999995</v>
      </c>
      <c r="AK28" s="10" t="s">
        <v>17</v>
      </c>
      <c r="AL28" s="10">
        <v>6.99</v>
      </c>
      <c r="AM28" s="10">
        <v>7.31</v>
      </c>
      <c r="AN28" s="10">
        <v>1.4670000000000001</v>
      </c>
      <c r="AO28" s="10">
        <v>16.295000000000002</v>
      </c>
      <c r="AP28" s="10">
        <v>0.71050000000000002</v>
      </c>
      <c r="AQ28" s="10" t="s">
        <v>17</v>
      </c>
      <c r="AR28" s="10">
        <v>7</v>
      </c>
      <c r="AS28" s="10">
        <v>7.31</v>
      </c>
      <c r="AT28" s="10">
        <v>2.9249999999999998</v>
      </c>
      <c r="AU28" s="10">
        <v>32.502000000000002</v>
      </c>
      <c r="AV28" s="10">
        <v>0.78190000000000004</v>
      </c>
      <c r="AW28" s="10" t="s">
        <v>17</v>
      </c>
      <c r="AX28" s="10">
        <v>7</v>
      </c>
      <c r="AY28" s="10">
        <v>7.31</v>
      </c>
      <c r="AZ28" s="10">
        <v>2.992</v>
      </c>
      <c r="BA28" s="10">
        <v>33.241</v>
      </c>
      <c r="BB28" s="10">
        <v>0.80820000000000003</v>
      </c>
      <c r="BC28" s="10" t="s">
        <v>17</v>
      </c>
      <c r="BD28" s="10">
        <v>7</v>
      </c>
      <c r="BE28" s="10">
        <v>7.31</v>
      </c>
      <c r="BF28" s="10">
        <v>2.7480000000000002</v>
      </c>
      <c r="BG28" s="10">
        <v>30.530999999999999</v>
      </c>
      <c r="BH28" s="10">
        <v>0.72509999999999997</v>
      </c>
      <c r="BI28" s="10" t="s">
        <v>17</v>
      </c>
      <c r="BJ28" s="10">
        <v>7</v>
      </c>
      <c r="BK28" s="10">
        <v>7.31</v>
      </c>
      <c r="BL28" s="10">
        <v>3.6949999999999998</v>
      </c>
      <c r="BM28" s="10">
        <v>41.058999999999997</v>
      </c>
      <c r="BN28" s="10">
        <v>0.79920000000000002</v>
      </c>
      <c r="BO28" s="10" t="s">
        <v>17</v>
      </c>
      <c r="BP28" s="10">
        <v>7</v>
      </c>
      <c r="BQ28" s="10">
        <v>7.31</v>
      </c>
      <c r="BR28" s="10">
        <v>3.9569999999999999</v>
      </c>
      <c r="BS28" s="10">
        <v>43.965000000000003</v>
      </c>
      <c r="BT28" s="10">
        <v>0.77680000000000005</v>
      </c>
      <c r="BU28" s="10" t="s">
        <v>17</v>
      </c>
      <c r="BV28" s="10">
        <v>7</v>
      </c>
      <c r="BW28" s="10">
        <v>7.31</v>
      </c>
      <c r="BX28" s="10">
        <v>3.5449999999999999</v>
      </c>
      <c r="BY28" s="10">
        <v>39.386000000000003</v>
      </c>
      <c r="BZ28" s="10">
        <v>0.74829999999999997</v>
      </c>
      <c r="CA28" s="10" t="s">
        <v>17</v>
      </c>
      <c r="CB28" s="10">
        <v>7</v>
      </c>
      <c r="CC28" s="10">
        <v>7.31</v>
      </c>
      <c r="CD28" s="10">
        <v>4.8140000000000001</v>
      </c>
      <c r="CE28" s="10">
        <v>53.484000000000002</v>
      </c>
      <c r="CF28" s="10">
        <v>0.74509999999999998</v>
      </c>
      <c r="CG28" s="10" t="s">
        <v>17</v>
      </c>
      <c r="CH28" s="10">
        <v>7</v>
      </c>
      <c r="CI28" s="10">
        <v>7.31</v>
      </c>
      <c r="CJ28" s="10">
        <v>4.3849999999999998</v>
      </c>
      <c r="CK28" s="10">
        <v>48.719000000000001</v>
      </c>
      <c r="CL28" s="10">
        <v>0.72609999999999997</v>
      </c>
      <c r="CM28" s="10" t="s">
        <v>17</v>
      </c>
      <c r="CN28" s="10">
        <v>7.05</v>
      </c>
      <c r="CO28" s="10">
        <v>7.27</v>
      </c>
      <c r="CP28" s="10">
        <v>4.9359999999999999</v>
      </c>
      <c r="CQ28" s="10">
        <v>54.848999999999997</v>
      </c>
      <c r="CR28" s="10">
        <v>0.73219999999999996</v>
      </c>
      <c r="CS28" s="10" t="s">
        <v>17</v>
      </c>
    </row>
    <row r="29" spans="1:97" x14ac:dyDescent="0.25">
      <c r="A29" t="s">
        <v>93</v>
      </c>
      <c r="B29">
        <v>61</v>
      </c>
      <c r="C29">
        <v>73</v>
      </c>
      <c r="D29" t="s">
        <v>99</v>
      </c>
      <c r="E29">
        <v>7.25</v>
      </c>
      <c r="F29">
        <v>4</v>
      </c>
      <c r="G29">
        <v>9</v>
      </c>
      <c r="H29">
        <v>7.07</v>
      </c>
      <c r="I29">
        <v>7.24</v>
      </c>
      <c r="J29">
        <v>1.274</v>
      </c>
      <c r="K29" s="10">
        <v>14.16</v>
      </c>
      <c r="L29">
        <v>0.86009999999999998</v>
      </c>
      <c r="M29" t="s">
        <v>17</v>
      </c>
      <c r="N29">
        <v>7.07</v>
      </c>
      <c r="O29">
        <v>7.24</v>
      </c>
      <c r="P29">
        <v>1.282</v>
      </c>
      <c r="Q29" s="10">
        <v>14.243</v>
      </c>
      <c r="R29">
        <v>0.81689999999999996</v>
      </c>
      <c r="S29" t="s">
        <v>17</v>
      </c>
      <c r="T29">
        <v>7.07</v>
      </c>
      <c r="U29">
        <v>7.24</v>
      </c>
      <c r="V29">
        <v>1.1000000000000001</v>
      </c>
      <c r="W29" s="10">
        <v>12.22</v>
      </c>
      <c r="X29">
        <v>0.8236</v>
      </c>
      <c r="Y29" t="s">
        <v>17</v>
      </c>
      <c r="Z29">
        <v>7.07</v>
      </c>
      <c r="AA29">
        <v>7.24</v>
      </c>
      <c r="AB29">
        <v>1.6539999999999999</v>
      </c>
      <c r="AC29" s="10">
        <v>18.372</v>
      </c>
      <c r="AD29">
        <v>0.85809999999999997</v>
      </c>
      <c r="AE29" t="s">
        <v>17</v>
      </c>
      <c r="AF29">
        <v>7.07</v>
      </c>
      <c r="AG29">
        <v>7.24</v>
      </c>
      <c r="AH29">
        <v>1.573</v>
      </c>
      <c r="AI29" s="10">
        <v>17.472999999999999</v>
      </c>
      <c r="AJ29">
        <v>0.81910000000000005</v>
      </c>
      <c r="AK29" t="s">
        <v>17</v>
      </c>
      <c r="AL29">
        <v>7.07</v>
      </c>
      <c r="AM29">
        <v>7.24</v>
      </c>
      <c r="AN29">
        <v>1.4139999999999999</v>
      </c>
      <c r="AO29" s="10">
        <v>15.714</v>
      </c>
      <c r="AP29">
        <v>0.7147</v>
      </c>
      <c r="AQ29" t="s">
        <v>17</v>
      </c>
      <c r="AR29">
        <v>7.08</v>
      </c>
      <c r="AS29">
        <v>7.24</v>
      </c>
      <c r="AT29">
        <v>2.8639999999999999</v>
      </c>
      <c r="AU29" s="10">
        <v>31.821000000000002</v>
      </c>
      <c r="AV29">
        <v>0.83020000000000005</v>
      </c>
      <c r="AW29" t="s">
        <v>17</v>
      </c>
      <c r="AX29">
        <v>7.07</v>
      </c>
      <c r="AY29">
        <v>7.24</v>
      </c>
      <c r="AZ29">
        <v>2.9220000000000002</v>
      </c>
      <c r="BA29" s="10">
        <v>32.462000000000003</v>
      </c>
      <c r="BB29">
        <v>0.74970000000000003</v>
      </c>
      <c r="BC29" t="s">
        <v>17</v>
      </c>
      <c r="BD29">
        <v>7.07</v>
      </c>
      <c r="BE29">
        <v>7.24</v>
      </c>
      <c r="BF29">
        <v>2.847</v>
      </c>
      <c r="BG29" s="10">
        <v>31.637</v>
      </c>
      <c r="BH29">
        <v>0.77229999999999999</v>
      </c>
      <c r="BI29" t="s">
        <v>17</v>
      </c>
      <c r="BJ29">
        <v>7.07</v>
      </c>
      <c r="BK29">
        <v>7.24</v>
      </c>
      <c r="BL29">
        <v>3.7450000000000001</v>
      </c>
      <c r="BM29" s="10">
        <v>41.612000000000002</v>
      </c>
      <c r="BN29">
        <v>0.84599999999999997</v>
      </c>
      <c r="BO29" t="s">
        <v>17</v>
      </c>
      <c r="BP29">
        <v>7.07</v>
      </c>
      <c r="BQ29">
        <v>7.24</v>
      </c>
      <c r="BR29">
        <v>3.6970000000000001</v>
      </c>
      <c r="BS29" s="10">
        <v>41.072000000000003</v>
      </c>
      <c r="BT29">
        <v>0.69550000000000001</v>
      </c>
      <c r="BU29" t="s">
        <v>17</v>
      </c>
      <c r="BV29">
        <v>7.07</v>
      </c>
      <c r="BW29">
        <v>7.24</v>
      </c>
      <c r="BX29">
        <v>3.6989999999999998</v>
      </c>
      <c r="BY29" s="10">
        <v>41.100999999999999</v>
      </c>
      <c r="BZ29">
        <v>0.78920000000000001</v>
      </c>
      <c r="CA29" t="s">
        <v>17</v>
      </c>
      <c r="CB29">
        <v>7.07</v>
      </c>
      <c r="CC29">
        <v>7.24</v>
      </c>
      <c r="CD29">
        <v>4.9379999999999997</v>
      </c>
      <c r="CE29" s="10">
        <v>54.863999999999997</v>
      </c>
      <c r="CF29">
        <v>0.80169999999999997</v>
      </c>
      <c r="CG29" t="s">
        <v>17</v>
      </c>
      <c r="CH29">
        <v>7.07</v>
      </c>
      <c r="CI29">
        <v>7.24</v>
      </c>
      <c r="CJ29">
        <v>4.3869999999999996</v>
      </c>
      <c r="CK29" s="10">
        <v>48.741999999999997</v>
      </c>
      <c r="CL29">
        <v>0.75219999999999998</v>
      </c>
      <c r="CM29" t="s">
        <v>17</v>
      </c>
      <c r="CN29">
        <v>7.07</v>
      </c>
      <c r="CO29">
        <v>7.24</v>
      </c>
      <c r="CP29">
        <v>4.2869999999999999</v>
      </c>
      <c r="CQ29" s="10">
        <v>47.636000000000003</v>
      </c>
      <c r="CR29">
        <v>0.74639999999999995</v>
      </c>
      <c r="CS29" t="s">
        <v>17</v>
      </c>
    </row>
    <row r="30" spans="1:97" x14ac:dyDescent="0.25">
      <c r="A30" t="s">
        <v>93</v>
      </c>
      <c r="B30">
        <v>62</v>
      </c>
      <c r="C30">
        <v>73</v>
      </c>
      <c r="D30" t="s">
        <v>31</v>
      </c>
      <c r="E30">
        <v>6.68</v>
      </c>
      <c r="F30">
        <v>3</v>
      </c>
      <c r="G30">
        <v>8</v>
      </c>
      <c r="H30">
        <v>6.63</v>
      </c>
      <c r="I30">
        <v>6.94</v>
      </c>
      <c r="J30">
        <v>1.054</v>
      </c>
      <c r="K30" s="10">
        <v>13.173999999999999</v>
      </c>
      <c r="L30">
        <v>0.95109999999999995</v>
      </c>
      <c r="M30" t="s">
        <v>23</v>
      </c>
      <c r="N30">
        <v>6.63</v>
      </c>
      <c r="O30">
        <v>6.94</v>
      </c>
      <c r="P30">
        <v>1.026</v>
      </c>
      <c r="Q30" s="10">
        <v>12.827</v>
      </c>
      <c r="R30">
        <v>0.93230000000000002</v>
      </c>
      <c r="S30" t="s">
        <v>23</v>
      </c>
      <c r="T30">
        <v>6.63</v>
      </c>
      <c r="U30">
        <v>6.94</v>
      </c>
      <c r="V30">
        <v>0.98499999999999999</v>
      </c>
      <c r="W30" s="10">
        <v>12.316000000000001</v>
      </c>
      <c r="X30">
        <v>0.9546</v>
      </c>
      <c r="Y30" t="s">
        <v>23</v>
      </c>
      <c r="Z30">
        <v>6.63</v>
      </c>
      <c r="AA30">
        <v>6.94</v>
      </c>
      <c r="AB30">
        <v>1.411</v>
      </c>
      <c r="AC30" s="10">
        <v>17.640999999999998</v>
      </c>
      <c r="AD30">
        <v>0.94899999999999995</v>
      </c>
      <c r="AE30" t="s">
        <v>23</v>
      </c>
      <c r="AF30">
        <v>6.63</v>
      </c>
      <c r="AG30">
        <v>6.94</v>
      </c>
      <c r="AH30">
        <v>1.319</v>
      </c>
      <c r="AI30" s="10">
        <v>16.489999999999998</v>
      </c>
      <c r="AJ30">
        <v>0.93700000000000006</v>
      </c>
      <c r="AK30" t="s">
        <v>23</v>
      </c>
      <c r="AL30">
        <v>6.63</v>
      </c>
      <c r="AM30">
        <v>6.94</v>
      </c>
      <c r="AN30">
        <v>1.395</v>
      </c>
      <c r="AO30" s="10">
        <v>17.437999999999999</v>
      </c>
      <c r="AP30">
        <v>0.91310000000000002</v>
      </c>
      <c r="AQ30" t="s">
        <v>23</v>
      </c>
      <c r="AR30">
        <v>6.63</v>
      </c>
      <c r="AS30">
        <v>6.93</v>
      </c>
      <c r="AT30">
        <v>2.6589999999999998</v>
      </c>
      <c r="AU30" s="10">
        <v>33.234000000000002</v>
      </c>
      <c r="AV30">
        <v>0.92259999999999998</v>
      </c>
      <c r="AW30" t="s">
        <v>23</v>
      </c>
      <c r="AX30">
        <v>6.63</v>
      </c>
      <c r="AY30">
        <v>6.94</v>
      </c>
      <c r="AZ30">
        <v>2.7080000000000002</v>
      </c>
      <c r="BA30" s="10">
        <v>33.85</v>
      </c>
      <c r="BB30">
        <v>0.9264</v>
      </c>
      <c r="BC30" t="s">
        <v>23</v>
      </c>
      <c r="BD30">
        <v>6.63</v>
      </c>
      <c r="BE30">
        <v>6.94</v>
      </c>
      <c r="BF30">
        <v>2.6829999999999998</v>
      </c>
      <c r="BG30" s="10">
        <v>33.533999999999999</v>
      </c>
      <c r="BH30">
        <v>0.93740000000000001</v>
      </c>
      <c r="BI30" t="s">
        <v>23</v>
      </c>
      <c r="BJ30">
        <v>6.63</v>
      </c>
      <c r="BK30">
        <v>6.94</v>
      </c>
      <c r="BL30">
        <v>3.2970000000000002</v>
      </c>
      <c r="BM30" s="10">
        <v>41.216000000000001</v>
      </c>
      <c r="BN30">
        <v>0.95099999999999996</v>
      </c>
      <c r="BO30" t="s">
        <v>23</v>
      </c>
      <c r="BP30">
        <v>6.63</v>
      </c>
      <c r="BQ30">
        <v>6.94</v>
      </c>
      <c r="BR30">
        <v>3.2440000000000002</v>
      </c>
      <c r="BS30" s="10">
        <v>40.551000000000002</v>
      </c>
      <c r="BT30">
        <v>0.93149999999999999</v>
      </c>
      <c r="BU30" t="s">
        <v>17</v>
      </c>
      <c r="BV30">
        <v>6.63</v>
      </c>
      <c r="BW30">
        <v>6.94</v>
      </c>
      <c r="BX30">
        <v>3.3820000000000001</v>
      </c>
      <c r="BY30" s="10">
        <v>42.27</v>
      </c>
      <c r="BZ30">
        <v>0.9254</v>
      </c>
      <c r="CA30" t="s">
        <v>17</v>
      </c>
      <c r="CB30">
        <v>6.63</v>
      </c>
      <c r="CC30">
        <v>6.94</v>
      </c>
      <c r="CD30">
        <v>4.077</v>
      </c>
      <c r="CE30" s="10">
        <v>50.966000000000001</v>
      </c>
      <c r="CF30">
        <v>0.92400000000000004</v>
      </c>
      <c r="CG30" t="s">
        <v>23</v>
      </c>
      <c r="CH30">
        <v>6.63</v>
      </c>
      <c r="CI30">
        <v>6.94</v>
      </c>
      <c r="CJ30">
        <v>4.1589999999999998</v>
      </c>
      <c r="CK30" s="10">
        <v>51.987000000000002</v>
      </c>
      <c r="CL30">
        <v>0.94599999999999995</v>
      </c>
      <c r="CM30" t="s">
        <v>23</v>
      </c>
      <c r="CN30">
        <v>6.63</v>
      </c>
      <c r="CO30">
        <v>6.94</v>
      </c>
      <c r="CP30">
        <v>4.032</v>
      </c>
      <c r="CQ30" s="10">
        <v>50.404000000000003</v>
      </c>
      <c r="CR30">
        <v>0.91479999999999995</v>
      </c>
      <c r="CS30" t="s">
        <v>23</v>
      </c>
    </row>
    <row r="31" spans="1:97" x14ac:dyDescent="0.25">
      <c r="A31" t="s">
        <v>93</v>
      </c>
      <c r="B31">
        <v>62</v>
      </c>
      <c r="C31">
        <v>73</v>
      </c>
      <c r="D31" t="s">
        <v>31</v>
      </c>
      <c r="E31">
        <v>6.68</v>
      </c>
      <c r="F31">
        <v>4</v>
      </c>
      <c r="G31">
        <v>8</v>
      </c>
      <c r="H31">
        <v>6.64</v>
      </c>
      <c r="I31">
        <v>6.94</v>
      </c>
      <c r="J31">
        <v>1.0629999999999999</v>
      </c>
      <c r="K31" s="10">
        <v>13.292999999999999</v>
      </c>
      <c r="L31">
        <v>0.93100000000000005</v>
      </c>
      <c r="M31" t="s">
        <v>23</v>
      </c>
      <c r="N31">
        <v>6.64</v>
      </c>
      <c r="O31">
        <v>6.94</v>
      </c>
      <c r="P31">
        <v>1.089</v>
      </c>
      <c r="Q31" s="10">
        <v>13.606999999999999</v>
      </c>
      <c r="R31">
        <v>0.90780000000000005</v>
      </c>
      <c r="S31" t="s">
        <v>17</v>
      </c>
      <c r="T31">
        <v>6.65</v>
      </c>
      <c r="U31">
        <v>6.94</v>
      </c>
      <c r="V31">
        <v>0.98</v>
      </c>
      <c r="W31" s="10">
        <v>12.247999999999999</v>
      </c>
      <c r="X31">
        <v>0.92410000000000003</v>
      </c>
      <c r="Y31" t="s">
        <v>23</v>
      </c>
      <c r="Z31">
        <v>6.64</v>
      </c>
      <c r="AA31">
        <v>6.94</v>
      </c>
      <c r="AB31">
        <v>1.4139999999999999</v>
      </c>
      <c r="AC31" s="10">
        <v>17.68</v>
      </c>
      <c r="AD31">
        <v>0.92259999999999998</v>
      </c>
      <c r="AE31" t="s">
        <v>23</v>
      </c>
      <c r="AF31">
        <v>6.65</v>
      </c>
      <c r="AG31">
        <v>6.94</v>
      </c>
      <c r="AH31">
        <v>1.327</v>
      </c>
      <c r="AI31" s="10">
        <v>16.585000000000001</v>
      </c>
      <c r="AJ31">
        <v>0.88619999999999999</v>
      </c>
      <c r="AK31" t="s">
        <v>17</v>
      </c>
      <c r="AL31">
        <v>6.64</v>
      </c>
      <c r="AM31">
        <v>6.94</v>
      </c>
      <c r="AN31">
        <v>1.3759999999999999</v>
      </c>
      <c r="AO31" s="10">
        <v>17.195</v>
      </c>
      <c r="AP31">
        <v>0.93230000000000002</v>
      </c>
      <c r="AQ31" t="s">
        <v>23</v>
      </c>
      <c r="AR31">
        <v>6.64</v>
      </c>
      <c r="AS31">
        <v>6.93</v>
      </c>
      <c r="AT31">
        <v>2.6930000000000001</v>
      </c>
      <c r="AU31" s="10">
        <v>33.658000000000001</v>
      </c>
      <c r="AV31">
        <v>0.8901</v>
      </c>
      <c r="AW31" t="s">
        <v>17</v>
      </c>
      <c r="AX31">
        <v>6.64</v>
      </c>
      <c r="AY31">
        <v>6.94</v>
      </c>
      <c r="AZ31">
        <v>2.8130000000000002</v>
      </c>
      <c r="BA31" s="10">
        <v>35.165999999999997</v>
      </c>
      <c r="BB31">
        <v>0.87319999999999998</v>
      </c>
      <c r="BC31" t="s">
        <v>17</v>
      </c>
      <c r="BD31">
        <v>6.65</v>
      </c>
      <c r="BE31">
        <v>6.94</v>
      </c>
      <c r="BF31">
        <v>2.6890000000000001</v>
      </c>
      <c r="BG31" s="10">
        <v>33.616</v>
      </c>
      <c r="BH31">
        <v>0.89180000000000004</v>
      </c>
      <c r="BI31" t="s">
        <v>17</v>
      </c>
      <c r="BJ31">
        <v>6.64</v>
      </c>
      <c r="BK31">
        <v>6.94</v>
      </c>
      <c r="BL31">
        <v>3.286</v>
      </c>
      <c r="BM31" s="10">
        <v>41.076999999999998</v>
      </c>
      <c r="BN31">
        <v>0.91420000000000001</v>
      </c>
      <c r="BO31" t="s">
        <v>23</v>
      </c>
      <c r="BP31">
        <v>6.64</v>
      </c>
      <c r="BQ31">
        <v>6.94</v>
      </c>
      <c r="BR31">
        <v>3.23</v>
      </c>
      <c r="BS31" s="10">
        <v>40.375999999999998</v>
      </c>
      <c r="BT31">
        <v>0.86460000000000004</v>
      </c>
      <c r="BU31" t="s">
        <v>17</v>
      </c>
      <c r="BV31">
        <v>6.65</v>
      </c>
      <c r="BW31">
        <v>6.94</v>
      </c>
      <c r="BX31">
        <v>3.3410000000000002</v>
      </c>
      <c r="BY31" s="10">
        <v>41.759</v>
      </c>
      <c r="BZ31">
        <v>0.88490000000000002</v>
      </c>
      <c r="CA31" t="s">
        <v>17</v>
      </c>
      <c r="CB31">
        <v>6.64</v>
      </c>
      <c r="CC31">
        <v>6.94</v>
      </c>
      <c r="CD31">
        <v>4.0609999999999999</v>
      </c>
      <c r="CE31" s="10">
        <v>50.768999999999998</v>
      </c>
      <c r="CF31">
        <v>0.89300000000000002</v>
      </c>
      <c r="CG31" t="s">
        <v>23</v>
      </c>
      <c r="CH31">
        <v>6.64</v>
      </c>
      <c r="CI31">
        <v>6.94</v>
      </c>
      <c r="CJ31">
        <v>4.1680000000000001</v>
      </c>
      <c r="CK31" s="10">
        <v>52.1</v>
      </c>
      <c r="CL31">
        <v>0.90500000000000003</v>
      </c>
      <c r="CM31" t="s">
        <v>17</v>
      </c>
      <c r="CN31">
        <v>6.65</v>
      </c>
      <c r="CO31">
        <v>6.94</v>
      </c>
      <c r="CP31">
        <v>4.0339999999999998</v>
      </c>
      <c r="CQ31" s="10">
        <v>50.423999999999999</v>
      </c>
      <c r="CR31">
        <v>0.87929999999999997</v>
      </c>
      <c r="CS31" t="s">
        <v>17</v>
      </c>
    </row>
    <row r="32" spans="1:97" x14ac:dyDescent="0.25">
      <c r="A32" t="s">
        <v>93</v>
      </c>
      <c r="B32">
        <v>63</v>
      </c>
      <c r="C32">
        <v>73</v>
      </c>
      <c r="D32" t="s">
        <v>32</v>
      </c>
      <c r="E32">
        <v>6.33</v>
      </c>
      <c r="F32">
        <v>2</v>
      </c>
      <c r="G32">
        <v>7</v>
      </c>
      <c r="H32">
        <v>6.06</v>
      </c>
      <c r="I32">
        <v>6.38</v>
      </c>
      <c r="J32">
        <v>0.84599999999999997</v>
      </c>
      <c r="K32" s="10">
        <v>12.084</v>
      </c>
      <c r="L32">
        <v>0.92569999999999997</v>
      </c>
      <c r="M32" t="s">
        <v>23</v>
      </c>
      <c r="N32">
        <v>6.06</v>
      </c>
      <c r="O32">
        <v>6.37</v>
      </c>
      <c r="P32">
        <v>0.81200000000000006</v>
      </c>
      <c r="Q32" s="10">
        <v>11.606999999999999</v>
      </c>
      <c r="R32">
        <v>0.9536</v>
      </c>
      <c r="S32" t="s">
        <v>23</v>
      </c>
      <c r="T32">
        <v>6.06</v>
      </c>
      <c r="U32">
        <v>6.38</v>
      </c>
      <c r="V32">
        <v>0.78200000000000003</v>
      </c>
      <c r="W32" s="10">
        <v>11.175000000000001</v>
      </c>
      <c r="X32">
        <v>0.9516</v>
      </c>
      <c r="Y32" t="s">
        <v>23</v>
      </c>
      <c r="Z32">
        <v>6.06</v>
      </c>
      <c r="AA32">
        <v>6.38</v>
      </c>
      <c r="AB32">
        <v>1.0620000000000001</v>
      </c>
      <c r="AC32" s="10">
        <v>15.17</v>
      </c>
      <c r="AD32">
        <v>0.94699999999999995</v>
      </c>
      <c r="AE32" t="s">
        <v>23</v>
      </c>
      <c r="AF32">
        <v>6.06</v>
      </c>
      <c r="AG32">
        <v>6.38</v>
      </c>
      <c r="AH32">
        <v>0.996</v>
      </c>
      <c r="AI32" s="10">
        <v>14.231</v>
      </c>
      <c r="AJ32">
        <v>0.94689999999999996</v>
      </c>
      <c r="AK32" t="s">
        <v>23</v>
      </c>
      <c r="AL32">
        <v>6.05</v>
      </c>
      <c r="AM32">
        <v>6.37</v>
      </c>
      <c r="AN32">
        <v>1.0309999999999999</v>
      </c>
      <c r="AO32" s="10">
        <v>14.731</v>
      </c>
      <c r="AP32">
        <v>0.95089999999999997</v>
      </c>
      <c r="AQ32" t="s">
        <v>23</v>
      </c>
      <c r="AR32">
        <v>6.06</v>
      </c>
      <c r="AS32">
        <v>6.38</v>
      </c>
      <c r="AT32">
        <v>2.2679999999999998</v>
      </c>
      <c r="AU32" s="10">
        <v>32.4</v>
      </c>
      <c r="AV32">
        <v>0.93979999999999997</v>
      </c>
      <c r="AW32" t="s">
        <v>23</v>
      </c>
      <c r="AX32">
        <v>6.06</v>
      </c>
      <c r="AY32">
        <v>6.38</v>
      </c>
      <c r="AZ32">
        <v>2.274</v>
      </c>
      <c r="BA32" s="10">
        <v>32.484999999999999</v>
      </c>
      <c r="BB32">
        <v>0.94989999999999997</v>
      </c>
      <c r="BC32" t="s">
        <v>23</v>
      </c>
      <c r="BD32">
        <v>6.06</v>
      </c>
      <c r="BE32">
        <v>6.38</v>
      </c>
      <c r="BF32">
        <v>2.2650000000000001</v>
      </c>
      <c r="BG32" s="10">
        <v>32.35</v>
      </c>
      <c r="BH32">
        <v>0.94430000000000003</v>
      </c>
      <c r="BI32" t="s">
        <v>23</v>
      </c>
      <c r="BJ32">
        <v>6.05</v>
      </c>
      <c r="BK32">
        <v>6.37</v>
      </c>
      <c r="BL32">
        <v>2.782</v>
      </c>
      <c r="BM32" s="10">
        <v>39.747</v>
      </c>
      <c r="BN32">
        <v>0.95940000000000003</v>
      </c>
      <c r="BO32" t="s">
        <v>23</v>
      </c>
      <c r="BP32">
        <v>6.05</v>
      </c>
      <c r="BQ32">
        <v>6.37</v>
      </c>
      <c r="BR32">
        <v>2.7989999999999999</v>
      </c>
      <c r="BS32" s="10">
        <v>39.99</v>
      </c>
      <c r="BT32">
        <v>0.95740000000000003</v>
      </c>
      <c r="BU32" t="s">
        <v>23</v>
      </c>
      <c r="BV32">
        <v>6.06</v>
      </c>
      <c r="BW32">
        <v>6.38</v>
      </c>
      <c r="BX32">
        <v>2.8620000000000001</v>
      </c>
      <c r="BY32" s="10">
        <v>40.878999999999998</v>
      </c>
      <c r="BZ32">
        <v>0.95509999999999995</v>
      </c>
      <c r="CA32" t="s">
        <v>23</v>
      </c>
      <c r="CB32">
        <v>6.06</v>
      </c>
      <c r="CC32">
        <v>6.37</v>
      </c>
      <c r="CD32">
        <v>3.55</v>
      </c>
      <c r="CE32" s="10">
        <v>50.716999999999999</v>
      </c>
      <c r="CF32">
        <v>0.95450000000000002</v>
      </c>
      <c r="CG32" t="s">
        <v>23</v>
      </c>
      <c r="CH32">
        <v>6.06</v>
      </c>
      <c r="CI32">
        <v>6.38</v>
      </c>
      <c r="CJ32">
        <v>3.601</v>
      </c>
      <c r="CK32" s="10">
        <v>51.438000000000002</v>
      </c>
      <c r="CL32">
        <v>0.95469999999999999</v>
      </c>
      <c r="CM32" t="s">
        <v>23</v>
      </c>
      <c r="CN32">
        <v>6.06</v>
      </c>
      <c r="CO32">
        <v>6.38</v>
      </c>
      <c r="CP32">
        <v>3.5169999999999999</v>
      </c>
      <c r="CQ32" s="10">
        <v>50.243000000000002</v>
      </c>
      <c r="CR32">
        <v>0.95420000000000005</v>
      </c>
      <c r="CS32" t="s">
        <v>23</v>
      </c>
    </row>
    <row r="33" spans="1:97" x14ac:dyDescent="0.25">
      <c r="A33" t="s">
        <v>93</v>
      </c>
      <c r="B33">
        <v>63</v>
      </c>
      <c r="C33">
        <v>73</v>
      </c>
      <c r="D33" t="s">
        <v>32</v>
      </c>
      <c r="E33">
        <v>6.33</v>
      </c>
      <c r="F33">
        <v>3</v>
      </c>
      <c r="G33">
        <v>7</v>
      </c>
      <c r="H33">
        <v>5.96</v>
      </c>
      <c r="I33">
        <v>6.71</v>
      </c>
      <c r="J33">
        <v>0.85799999999999998</v>
      </c>
      <c r="K33" s="10">
        <v>12.25</v>
      </c>
      <c r="L33">
        <v>0.9325</v>
      </c>
      <c r="M33" t="s">
        <v>23</v>
      </c>
      <c r="N33">
        <v>5.96</v>
      </c>
      <c r="O33">
        <v>6.71</v>
      </c>
      <c r="P33">
        <v>0.80800000000000005</v>
      </c>
      <c r="Q33" s="10">
        <v>11.548999999999999</v>
      </c>
      <c r="R33">
        <v>0.94699999999999995</v>
      </c>
      <c r="S33" t="s">
        <v>23</v>
      </c>
      <c r="T33">
        <v>5.97</v>
      </c>
      <c r="U33">
        <v>6.71</v>
      </c>
      <c r="V33">
        <v>0.76700000000000002</v>
      </c>
      <c r="W33" s="10">
        <v>10.952</v>
      </c>
      <c r="X33">
        <v>0.94820000000000004</v>
      </c>
      <c r="Y33" t="s">
        <v>23</v>
      </c>
      <c r="Z33">
        <v>5.96</v>
      </c>
      <c r="AA33">
        <v>6.71</v>
      </c>
      <c r="AB33">
        <v>1.06</v>
      </c>
      <c r="AC33" s="10">
        <v>15.15</v>
      </c>
      <c r="AD33">
        <v>0.95269999999999999</v>
      </c>
      <c r="AE33" t="s">
        <v>23</v>
      </c>
      <c r="AF33">
        <v>5.97</v>
      </c>
      <c r="AG33">
        <v>6.71</v>
      </c>
      <c r="AH33">
        <v>1.0029999999999999</v>
      </c>
      <c r="AI33" s="10">
        <v>14.331</v>
      </c>
      <c r="AJ33">
        <v>0.95009999999999994</v>
      </c>
      <c r="AK33" t="s">
        <v>23</v>
      </c>
      <c r="AL33">
        <v>5.96</v>
      </c>
      <c r="AM33">
        <v>6.71</v>
      </c>
      <c r="AN33">
        <v>1.0349999999999999</v>
      </c>
      <c r="AO33" s="10">
        <v>14.792</v>
      </c>
      <c r="AP33">
        <v>0.94540000000000002</v>
      </c>
      <c r="AQ33" t="s">
        <v>23</v>
      </c>
      <c r="AR33">
        <v>5.96</v>
      </c>
      <c r="AS33">
        <v>6.71</v>
      </c>
      <c r="AT33">
        <v>2.2320000000000002</v>
      </c>
      <c r="AU33" s="10">
        <v>31.885999999999999</v>
      </c>
      <c r="AV33">
        <v>0.94769999999999999</v>
      </c>
      <c r="AW33" t="s">
        <v>23</v>
      </c>
      <c r="AX33">
        <v>5.96</v>
      </c>
      <c r="AY33">
        <v>6.71</v>
      </c>
      <c r="AZ33">
        <v>2.2679999999999998</v>
      </c>
      <c r="BA33" s="10">
        <v>32.395000000000003</v>
      </c>
      <c r="BB33">
        <v>0.94189999999999996</v>
      </c>
      <c r="BC33" t="s">
        <v>23</v>
      </c>
      <c r="BD33">
        <v>5.97</v>
      </c>
      <c r="BE33">
        <v>6.71</v>
      </c>
      <c r="BF33">
        <v>2.2589999999999999</v>
      </c>
      <c r="BG33" s="10">
        <v>32.276000000000003</v>
      </c>
      <c r="BH33">
        <v>0.94679999999999997</v>
      </c>
      <c r="BI33" t="s">
        <v>23</v>
      </c>
      <c r="BJ33">
        <v>5.96</v>
      </c>
      <c r="BK33">
        <v>6.71</v>
      </c>
      <c r="BL33">
        <v>2.7650000000000001</v>
      </c>
      <c r="BM33" s="10">
        <v>39.494</v>
      </c>
      <c r="BN33">
        <v>0.9506</v>
      </c>
      <c r="BO33" t="s">
        <v>23</v>
      </c>
      <c r="BP33">
        <v>5.96</v>
      </c>
      <c r="BQ33">
        <v>6.71</v>
      </c>
      <c r="BR33">
        <v>2.758</v>
      </c>
      <c r="BS33" s="10">
        <v>39.396000000000001</v>
      </c>
      <c r="BT33">
        <v>0.96179999999999999</v>
      </c>
      <c r="BU33" t="s">
        <v>23</v>
      </c>
      <c r="BV33">
        <v>5.97</v>
      </c>
      <c r="BW33">
        <v>6.71</v>
      </c>
      <c r="BX33">
        <v>2.8260000000000001</v>
      </c>
      <c r="BY33" s="10">
        <v>40.363999999999997</v>
      </c>
      <c r="BZ33">
        <v>0.95169999999999999</v>
      </c>
      <c r="CA33" t="s">
        <v>23</v>
      </c>
      <c r="CB33">
        <v>5.96</v>
      </c>
      <c r="CC33">
        <v>6.71</v>
      </c>
      <c r="CD33">
        <v>3.5219999999999998</v>
      </c>
      <c r="CE33" s="10">
        <v>50.314999999999998</v>
      </c>
      <c r="CF33">
        <v>0.95620000000000005</v>
      </c>
      <c r="CG33" t="s">
        <v>23</v>
      </c>
      <c r="CH33">
        <v>5.96</v>
      </c>
      <c r="CI33">
        <v>6.71</v>
      </c>
      <c r="CJ33">
        <v>3.5830000000000002</v>
      </c>
      <c r="CK33" s="10">
        <v>51.186999999999998</v>
      </c>
      <c r="CL33">
        <v>0.95579999999999998</v>
      </c>
      <c r="CM33" t="s">
        <v>23</v>
      </c>
      <c r="CN33">
        <v>5.97</v>
      </c>
      <c r="CO33">
        <v>6.71</v>
      </c>
      <c r="CP33">
        <v>3.4740000000000002</v>
      </c>
      <c r="CQ33" s="10">
        <v>49.631999999999998</v>
      </c>
      <c r="CR33">
        <v>0.95040000000000002</v>
      </c>
      <c r="CS33" t="s">
        <v>23</v>
      </c>
    </row>
    <row r="34" spans="1:97" x14ac:dyDescent="0.25">
      <c r="A34" t="s">
        <v>93</v>
      </c>
      <c r="B34">
        <v>63</v>
      </c>
      <c r="C34">
        <v>73</v>
      </c>
      <c r="D34" t="s">
        <v>32</v>
      </c>
      <c r="E34">
        <v>6.33</v>
      </c>
      <c r="F34">
        <v>4</v>
      </c>
      <c r="G34">
        <v>7</v>
      </c>
      <c r="H34">
        <v>6.06</v>
      </c>
      <c r="I34">
        <v>6.37</v>
      </c>
      <c r="J34">
        <v>0.879</v>
      </c>
      <c r="K34" s="10">
        <v>12.561999999999999</v>
      </c>
      <c r="L34">
        <v>0.90010000000000001</v>
      </c>
      <c r="M34" t="s">
        <v>23</v>
      </c>
      <c r="N34">
        <v>6.06</v>
      </c>
      <c r="O34">
        <v>6.37</v>
      </c>
      <c r="P34">
        <v>0.83</v>
      </c>
      <c r="Q34" s="10">
        <v>11.855</v>
      </c>
      <c r="R34">
        <v>0.85529999999999995</v>
      </c>
      <c r="S34" t="s">
        <v>17</v>
      </c>
      <c r="T34">
        <v>6.07</v>
      </c>
      <c r="U34">
        <v>6.37</v>
      </c>
      <c r="V34">
        <v>0.81100000000000005</v>
      </c>
      <c r="W34" s="10">
        <v>11.586</v>
      </c>
      <c r="X34">
        <v>0.90680000000000005</v>
      </c>
      <c r="Y34" t="s">
        <v>23</v>
      </c>
      <c r="Z34">
        <v>6.06</v>
      </c>
      <c r="AA34">
        <v>6.37</v>
      </c>
      <c r="AB34">
        <v>1.0920000000000001</v>
      </c>
      <c r="AC34" s="10">
        <v>15.6</v>
      </c>
      <c r="AD34">
        <v>0.89870000000000005</v>
      </c>
      <c r="AE34" t="s">
        <v>23</v>
      </c>
      <c r="AF34">
        <v>6.07</v>
      </c>
      <c r="AG34">
        <v>6.37</v>
      </c>
      <c r="AH34">
        <v>1.05</v>
      </c>
      <c r="AI34" s="10">
        <v>14.993</v>
      </c>
      <c r="AJ34">
        <v>0.83560000000000001</v>
      </c>
      <c r="AK34" t="s">
        <v>17</v>
      </c>
      <c r="AL34">
        <v>6.06</v>
      </c>
      <c r="AM34">
        <v>6.36</v>
      </c>
      <c r="AN34">
        <v>1.022</v>
      </c>
      <c r="AO34" s="10">
        <v>14.6</v>
      </c>
      <c r="AP34">
        <v>0.87980000000000003</v>
      </c>
      <c r="AQ34" t="s">
        <v>23</v>
      </c>
      <c r="AR34">
        <v>6.07</v>
      </c>
      <c r="AS34">
        <v>6.37</v>
      </c>
      <c r="AT34">
        <v>2.3119999999999998</v>
      </c>
      <c r="AU34" s="10">
        <v>33.03</v>
      </c>
      <c r="AV34">
        <v>0.8679</v>
      </c>
      <c r="AW34" t="s">
        <v>23</v>
      </c>
      <c r="AX34">
        <v>6.06</v>
      </c>
      <c r="AY34">
        <v>6.37</v>
      </c>
      <c r="AZ34">
        <v>2.367</v>
      </c>
      <c r="BA34" s="10">
        <v>33.813000000000002</v>
      </c>
      <c r="BB34">
        <v>0.83389999999999997</v>
      </c>
      <c r="BC34" t="s">
        <v>17</v>
      </c>
      <c r="BD34">
        <v>6.07</v>
      </c>
      <c r="BE34">
        <v>6.37</v>
      </c>
      <c r="BF34">
        <v>2.3370000000000002</v>
      </c>
      <c r="BG34" s="10">
        <v>33.393000000000001</v>
      </c>
      <c r="BH34">
        <v>0.86060000000000003</v>
      </c>
      <c r="BI34" t="s">
        <v>23</v>
      </c>
      <c r="BJ34">
        <v>6.06</v>
      </c>
      <c r="BK34">
        <v>6.37</v>
      </c>
      <c r="BL34">
        <v>2.8149999999999999</v>
      </c>
      <c r="BM34" s="10">
        <v>40.213000000000001</v>
      </c>
      <c r="BN34">
        <v>0.87360000000000004</v>
      </c>
      <c r="BO34" t="s">
        <v>23</v>
      </c>
      <c r="BP34">
        <v>6.06</v>
      </c>
      <c r="BQ34">
        <v>6.37</v>
      </c>
      <c r="BR34">
        <v>2.823</v>
      </c>
      <c r="BS34" s="10">
        <v>40.325000000000003</v>
      </c>
      <c r="BT34">
        <v>0.84699999999999998</v>
      </c>
      <c r="BU34" t="s">
        <v>17</v>
      </c>
      <c r="BV34">
        <v>6.07</v>
      </c>
      <c r="BW34">
        <v>6.37</v>
      </c>
      <c r="BX34">
        <v>2.9350000000000001</v>
      </c>
      <c r="BY34" s="10">
        <v>41.93</v>
      </c>
      <c r="BZ34">
        <v>0.83640000000000003</v>
      </c>
      <c r="CA34" t="s">
        <v>17</v>
      </c>
      <c r="CB34">
        <v>6.06</v>
      </c>
      <c r="CC34">
        <v>6.37</v>
      </c>
      <c r="CD34">
        <v>3.5979999999999999</v>
      </c>
      <c r="CE34" s="10">
        <v>51.402000000000001</v>
      </c>
      <c r="CF34">
        <v>0.85729999999999995</v>
      </c>
      <c r="CG34" t="s">
        <v>17</v>
      </c>
      <c r="CH34">
        <v>6.06</v>
      </c>
      <c r="CI34">
        <v>6.37</v>
      </c>
      <c r="CJ34">
        <v>3.645</v>
      </c>
      <c r="CK34" s="10">
        <v>52.078000000000003</v>
      </c>
      <c r="CL34">
        <v>0.86899999999999999</v>
      </c>
      <c r="CM34" t="s">
        <v>17</v>
      </c>
      <c r="CN34">
        <v>6.07</v>
      </c>
      <c r="CO34">
        <v>6.37</v>
      </c>
      <c r="CP34">
        <v>3.5720000000000001</v>
      </c>
      <c r="CQ34" s="10">
        <v>51.027000000000001</v>
      </c>
      <c r="CR34">
        <v>0.87309999999999999</v>
      </c>
      <c r="CS34" t="s">
        <v>23</v>
      </c>
    </row>
    <row r="35" spans="1:97" x14ac:dyDescent="0.25">
      <c r="A35" t="s">
        <v>93</v>
      </c>
      <c r="B35">
        <v>63</v>
      </c>
      <c r="C35">
        <v>77</v>
      </c>
      <c r="D35" t="s">
        <v>100</v>
      </c>
      <c r="E35">
        <v>8.74</v>
      </c>
      <c r="F35">
        <v>4</v>
      </c>
      <c r="G35">
        <v>11</v>
      </c>
      <c r="H35">
        <v>8.56</v>
      </c>
      <c r="I35">
        <v>8.89</v>
      </c>
      <c r="J35">
        <v>0.58699999999999997</v>
      </c>
      <c r="K35" s="10">
        <v>5.3330000000000002</v>
      </c>
      <c r="L35">
        <v>0.87760000000000005</v>
      </c>
      <c r="M35" t="s">
        <v>23</v>
      </c>
      <c r="N35">
        <v>8.56</v>
      </c>
      <c r="O35">
        <v>8.89</v>
      </c>
      <c r="P35">
        <v>0.68899999999999995</v>
      </c>
      <c r="Q35" s="10">
        <v>6.2640000000000002</v>
      </c>
      <c r="R35">
        <v>0.80169999999999997</v>
      </c>
      <c r="S35" t="s">
        <v>17</v>
      </c>
      <c r="T35">
        <v>8.56</v>
      </c>
      <c r="U35">
        <v>8.9</v>
      </c>
      <c r="V35">
        <v>0.66700000000000004</v>
      </c>
      <c r="W35" s="10">
        <v>6.0590000000000002</v>
      </c>
      <c r="X35">
        <v>0.84399999999999997</v>
      </c>
      <c r="Y35" t="s">
        <v>17</v>
      </c>
      <c r="Z35">
        <v>8.56</v>
      </c>
      <c r="AA35">
        <v>8.89</v>
      </c>
      <c r="AB35">
        <v>0.82299999999999995</v>
      </c>
      <c r="AC35" s="10">
        <v>7.4809999999999999</v>
      </c>
      <c r="AD35">
        <v>0.87339999999999995</v>
      </c>
      <c r="AE35" t="s">
        <v>17</v>
      </c>
      <c r="AF35">
        <v>8.56</v>
      </c>
      <c r="AG35">
        <v>8.9</v>
      </c>
      <c r="AH35">
        <v>0.71499999999999997</v>
      </c>
      <c r="AI35" s="10">
        <v>6.5019999999999998</v>
      </c>
      <c r="AJ35">
        <v>0.79079999999999995</v>
      </c>
      <c r="AK35" t="s">
        <v>17</v>
      </c>
      <c r="AL35">
        <v>8.56</v>
      </c>
      <c r="AM35">
        <v>8.89</v>
      </c>
      <c r="AN35">
        <v>0.94599999999999995</v>
      </c>
      <c r="AO35" s="10">
        <v>8.5969999999999995</v>
      </c>
      <c r="AP35">
        <v>0.79510000000000003</v>
      </c>
      <c r="AQ35" t="s">
        <v>17</v>
      </c>
      <c r="AR35">
        <v>8.56</v>
      </c>
      <c r="AS35">
        <v>8.89</v>
      </c>
      <c r="AT35">
        <v>1.974</v>
      </c>
      <c r="AU35" s="10">
        <v>17.949000000000002</v>
      </c>
      <c r="AV35">
        <v>0.82389999999999997</v>
      </c>
      <c r="AW35" t="s">
        <v>17</v>
      </c>
      <c r="AX35">
        <v>8.56</v>
      </c>
      <c r="AY35">
        <v>8.89</v>
      </c>
      <c r="AZ35">
        <v>1.889</v>
      </c>
      <c r="BA35" s="10">
        <v>17.177</v>
      </c>
      <c r="BB35">
        <v>0.78400000000000003</v>
      </c>
      <c r="BC35" t="s">
        <v>17</v>
      </c>
      <c r="BD35">
        <v>8.56</v>
      </c>
      <c r="BE35">
        <v>8.9</v>
      </c>
      <c r="BF35">
        <v>1.9219999999999999</v>
      </c>
      <c r="BG35" s="10">
        <v>17.472000000000001</v>
      </c>
      <c r="BH35">
        <v>0.80969999999999998</v>
      </c>
      <c r="BI35" t="s">
        <v>17</v>
      </c>
      <c r="BJ35">
        <v>8.56</v>
      </c>
      <c r="BK35">
        <v>8.89</v>
      </c>
      <c r="BL35">
        <v>2.4169999999999998</v>
      </c>
      <c r="BM35" s="10">
        <v>21.971</v>
      </c>
      <c r="BN35">
        <v>0.85660000000000003</v>
      </c>
      <c r="BO35" t="s">
        <v>17</v>
      </c>
      <c r="BP35">
        <v>8.56</v>
      </c>
      <c r="BQ35">
        <v>8.89</v>
      </c>
      <c r="BR35">
        <v>2.2970000000000002</v>
      </c>
      <c r="BS35" s="10">
        <v>20.885999999999999</v>
      </c>
      <c r="BT35">
        <v>0.78520000000000001</v>
      </c>
      <c r="BU35" t="s">
        <v>17</v>
      </c>
      <c r="BV35">
        <v>8.56</v>
      </c>
      <c r="BW35">
        <v>8.9</v>
      </c>
      <c r="BX35">
        <v>2.5219999999999998</v>
      </c>
      <c r="BY35" s="10">
        <v>22.928000000000001</v>
      </c>
      <c r="BZ35">
        <v>0.74650000000000005</v>
      </c>
      <c r="CA35" t="s">
        <v>17</v>
      </c>
      <c r="CB35">
        <v>8.56</v>
      </c>
      <c r="CC35">
        <v>8.89</v>
      </c>
      <c r="CD35">
        <v>4.0789999999999997</v>
      </c>
      <c r="CE35" s="10">
        <v>37.084000000000003</v>
      </c>
      <c r="CF35">
        <v>0.82830000000000004</v>
      </c>
      <c r="CG35" t="s">
        <v>17</v>
      </c>
      <c r="CH35">
        <v>8.56</v>
      </c>
      <c r="CI35">
        <v>8.89</v>
      </c>
      <c r="CJ35">
        <v>4.1319999999999997</v>
      </c>
      <c r="CK35" s="10">
        <v>37.567999999999998</v>
      </c>
      <c r="CL35">
        <v>0.80030000000000001</v>
      </c>
      <c r="CM35" t="s">
        <v>17</v>
      </c>
      <c r="CN35">
        <v>8.56</v>
      </c>
      <c r="CO35">
        <v>8.89</v>
      </c>
      <c r="CP35">
        <v>3.7650000000000001</v>
      </c>
      <c r="CQ35" s="10">
        <v>34.226999999999997</v>
      </c>
      <c r="CR35">
        <v>0.7923</v>
      </c>
      <c r="CS35" t="s">
        <v>17</v>
      </c>
    </row>
    <row r="36" spans="1:97" x14ac:dyDescent="0.25">
      <c r="A36" t="s">
        <v>93</v>
      </c>
      <c r="B36">
        <v>74</v>
      </c>
      <c r="C36">
        <v>83</v>
      </c>
      <c r="D36" t="s">
        <v>33</v>
      </c>
      <c r="E36">
        <v>12.61</v>
      </c>
      <c r="F36">
        <v>1</v>
      </c>
      <c r="G36">
        <v>8</v>
      </c>
      <c r="H36">
        <v>12.52</v>
      </c>
      <c r="I36">
        <v>12.76</v>
      </c>
      <c r="J36">
        <v>2.286</v>
      </c>
      <c r="K36" s="10">
        <v>28.577000000000002</v>
      </c>
      <c r="L36">
        <v>0.8871</v>
      </c>
      <c r="M36" t="s">
        <v>17</v>
      </c>
      <c r="N36">
        <v>12.52</v>
      </c>
      <c r="O36">
        <v>12.75</v>
      </c>
      <c r="P36">
        <v>2.2629999999999999</v>
      </c>
      <c r="Q36" s="10">
        <v>28.286999999999999</v>
      </c>
      <c r="R36">
        <v>0.85840000000000005</v>
      </c>
      <c r="S36" t="s">
        <v>17</v>
      </c>
      <c r="T36">
        <v>12.52</v>
      </c>
      <c r="U36">
        <v>12.76</v>
      </c>
      <c r="V36">
        <v>2.1</v>
      </c>
      <c r="W36" s="10">
        <v>26.251999999999999</v>
      </c>
      <c r="X36">
        <v>0.90439999999999998</v>
      </c>
      <c r="Y36" t="s">
        <v>17</v>
      </c>
      <c r="Z36">
        <v>12.52</v>
      </c>
      <c r="AA36">
        <v>12.75</v>
      </c>
      <c r="AB36">
        <v>3.2440000000000002</v>
      </c>
      <c r="AC36" s="10">
        <v>40.549999999999997</v>
      </c>
      <c r="AD36">
        <v>0.85250000000000004</v>
      </c>
      <c r="AE36" t="s">
        <v>17</v>
      </c>
      <c r="AF36">
        <v>12.52</v>
      </c>
      <c r="AG36">
        <v>12.76</v>
      </c>
      <c r="AH36">
        <v>3.129</v>
      </c>
      <c r="AI36" s="10">
        <v>39.118000000000002</v>
      </c>
      <c r="AJ36">
        <v>0.86129999999999995</v>
      </c>
      <c r="AK36" t="s">
        <v>17</v>
      </c>
      <c r="AL36">
        <v>12.52</v>
      </c>
      <c r="AM36">
        <v>12.75</v>
      </c>
      <c r="AN36">
        <v>3.0329999999999999</v>
      </c>
      <c r="AO36" s="10">
        <v>37.908000000000001</v>
      </c>
      <c r="AP36">
        <v>0.9052</v>
      </c>
      <c r="AQ36" t="s">
        <v>17</v>
      </c>
      <c r="AR36">
        <v>12.52</v>
      </c>
      <c r="AS36">
        <v>12.76</v>
      </c>
      <c r="AT36">
        <v>4.8150000000000004</v>
      </c>
      <c r="AU36" s="10">
        <v>60.192999999999998</v>
      </c>
      <c r="AV36">
        <v>0.84250000000000003</v>
      </c>
      <c r="AW36" t="s">
        <v>17</v>
      </c>
      <c r="AX36">
        <v>12.52</v>
      </c>
      <c r="AY36">
        <v>12.75</v>
      </c>
      <c r="AZ36">
        <v>4.6900000000000004</v>
      </c>
      <c r="BA36" s="10">
        <v>58.622999999999998</v>
      </c>
      <c r="BB36">
        <v>0.78979999999999995</v>
      </c>
      <c r="BC36" t="s">
        <v>17</v>
      </c>
      <c r="BD36">
        <v>12.52</v>
      </c>
      <c r="BE36">
        <v>12.76</v>
      </c>
      <c r="BF36">
        <v>4.8730000000000002</v>
      </c>
      <c r="BG36" s="10">
        <v>60.911999999999999</v>
      </c>
      <c r="BH36">
        <v>0.873</v>
      </c>
      <c r="BI36" t="s">
        <v>17</v>
      </c>
      <c r="BJ36">
        <v>12.52</v>
      </c>
      <c r="BK36">
        <v>12.75</v>
      </c>
      <c r="BL36">
        <v>5.165</v>
      </c>
      <c r="BM36" s="10">
        <v>64.566999999999993</v>
      </c>
      <c r="BN36">
        <v>0.85509999999999997</v>
      </c>
      <c r="BO36" t="s">
        <v>17</v>
      </c>
      <c r="BP36">
        <v>12.52</v>
      </c>
      <c r="BQ36">
        <v>12.76</v>
      </c>
      <c r="BR36">
        <v>5.1050000000000004</v>
      </c>
      <c r="BS36" s="10">
        <v>63.819000000000003</v>
      </c>
      <c r="BT36">
        <v>0.78959999999999997</v>
      </c>
      <c r="BU36" t="s">
        <v>17</v>
      </c>
      <c r="BV36">
        <v>12.52</v>
      </c>
      <c r="BW36">
        <v>12.76</v>
      </c>
      <c r="BX36">
        <v>5.2160000000000002</v>
      </c>
      <c r="BY36" s="10">
        <v>65.195999999999998</v>
      </c>
      <c r="BZ36">
        <v>0.83120000000000005</v>
      </c>
      <c r="CA36" t="s">
        <v>17</v>
      </c>
      <c r="CB36">
        <v>12.52</v>
      </c>
      <c r="CC36">
        <v>12.75</v>
      </c>
      <c r="CD36">
        <v>5.806</v>
      </c>
      <c r="CE36" s="10">
        <v>72.58</v>
      </c>
      <c r="CF36">
        <v>0.8206</v>
      </c>
      <c r="CG36" t="s">
        <v>17</v>
      </c>
      <c r="CH36">
        <v>12.52</v>
      </c>
      <c r="CI36">
        <v>12.75</v>
      </c>
      <c r="CJ36">
        <v>5.6310000000000002</v>
      </c>
      <c r="CK36" s="10">
        <v>70.393000000000001</v>
      </c>
      <c r="CL36">
        <v>0.84370000000000001</v>
      </c>
      <c r="CM36" t="s">
        <v>17</v>
      </c>
      <c r="CN36">
        <v>12.52</v>
      </c>
      <c r="CO36">
        <v>12.75</v>
      </c>
      <c r="CP36">
        <v>5.6349999999999998</v>
      </c>
      <c r="CQ36" s="10">
        <v>70.430999999999997</v>
      </c>
      <c r="CR36">
        <v>0.85799999999999998</v>
      </c>
      <c r="CS36" t="s">
        <v>17</v>
      </c>
    </row>
    <row r="37" spans="1:97" s="10" customFormat="1" x14ac:dyDescent="0.25">
      <c r="A37" s="10" t="s">
        <v>93</v>
      </c>
      <c r="B37" s="10">
        <v>74</v>
      </c>
      <c r="C37" s="10">
        <v>83</v>
      </c>
      <c r="D37" s="10" t="s">
        <v>33</v>
      </c>
      <c r="E37" s="10">
        <v>12.61</v>
      </c>
      <c r="F37" s="10">
        <v>2</v>
      </c>
      <c r="G37" s="10">
        <v>8</v>
      </c>
      <c r="H37" s="10">
        <v>12.51</v>
      </c>
      <c r="I37" s="10">
        <v>12.79</v>
      </c>
      <c r="J37" s="10">
        <v>2.2989999999999999</v>
      </c>
      <c r="K37" s="10">
        <v>28.734000000000002</v>
      </c>
      <c r="L37" s="10">
        <v>0.94079999999999997</v>
      </c>
      <c r="M37" s="10" t="s">
        <v>23</v>
      </c>
      <c r="N37" s="10">
        <v>12.5</v>
      </c>
      <c r="O37" s="10">
        <v>12.79</v>
      </c>
      <c r="P37" s="10">
        <v>2.2709999999999999</v>
      </c>
      <c r="Q37" s="10">
        <v>28.387</v>
      </c>
      <c r="R37" s="10">
        <v>0.9405</v>
      </c>
      <c r="S37" s="10" t="s">
        <v>23</v>
      </c>
      <c r="T37" s="10">
        <v>12.5</v>
      </c>
      <c r="U37" s="10">
        <v>12.79</v>
      </c>
      <c r="V37" s="10">
        <v>2.1080000000000001</v>
      </c>
      <c r="W37" s="10">
        <v>26.344000000000001</v>
      </c>
      <c r="X37" s="10">
        <v>0.94110000000000005</v>
      </c>
      <c r="Y37" s="10" t="s">
        <v>23</v>
      </c>
      <c r="Z37" s="10">
        <v>12.5</v>
      </c>
      <c r="AA37" s="10">
        <v>12.79</v>
      </c>
      <c r="AB37" s="10">
        <v>3.1819999999999999</v>
      </c>
      <c r="AC37" s="10">
        <v>39.771999999999998</v>
      </c>
      <c r="AD37" s="10">
        <v>0.93689999999999996</v>
      </c>
      <c r="AE37" s="10" t="s">
        <v>23</v>
      </c>
      <c r="AF37" s="10">
        <v>12.5</v>
      </c>
      <c r="AG37" s="10">
        <v>12.79</v>
      </c>
      <c r="AH37" s="10">
        <v>3.093</v>
      </c>
      <c r="AI37" s="10">
        <v>38.662999999999997</v>
      </c>
      <c r="AJ37" s="10">
        <v>0.94740000000000002</v>
      </c>
      <c r="AK37" s="10" t="s">
        <v>23</v>
      </c>
      <c r="AL37" s="10">
        <v>12.5</v>
      </c>
      <c r="AM37" s="10">
        <v>12.79</v>
      </c>
      <c r="AN37" s="10">
        <v>3.0139999999999998</v>
      </c>
      <c r="AO37" s="10">
        <v>37.680999999999997</v>
      </c>
      <c r="AP37" s="10">
        <v>0.9476</v>
      </c>
      <c r="AQ37" s="10" t="s">
        <v>23</v>
      </c>
      <c r="AR37" s="10">
        <v>12.5</v>
      </c>
      <c r="AS37" s="10">
        <v>12.79</v>
      </c>
      <c r="AT37" s="10">
        <v>4.8499999999999996</v>
      </c>
      <c r="AU37" s="10">
        <v>60.628999999999998</v>
      </c>
      <c r="AV37" s="10">
        <v>0.90720000000000001</v>
      </c>
      <c r="AW37" s="10" t="s">
        <v>23</v>
      </c>
      <c r="AX37" s="10">
        <v>12.5</v>
      </c>
      <c r="AY37" s="10">
        <v>12.79</v>
      </c>
      <c r="AZ37" s="10">
        <v>4.93</v>
      </c>
      <c r="BA37" s="10">
        <v>61.628</v>
      </c>
      <c r="BB37" s="10">
        <v>0.91979999999999995</v>
      </c>
      <c r="BC37" s="10" t="s">
        <v>23</v>
      </c>
      <c r="BD37" s="10">
        <v>12.5</v>
      </c>
      <c r="BE37" s="10">
        <v>12.79</v>
      </c>
      <c r="BF37" s="10">
        <v>4.8639999999999999</v>
      </c>
      <c r="BG37" s="10">
        <v>60.798000000000002</v>
      </c>
      <c r="BH37" s="10">
        <v>0.93210000000000004</v>
      </c>
      <c r="BI37" s="10" t="s">
        <v>23</v>
      </c>
      <c r="BJ37" s="10">
        <v>12.5</v>
      </c>
      <c r="BK37" s="10">
        <v>12.79</v>
      </c>
      <c r="BL37" s="10">
        <v>5.1609999999999996</v>
      </c>
      <c r="BM37" s="10">
        <v>64.513000000000005</v>
      </c>
      <c r="BN37" s="10">
        <v>0.93110000000000004</v>
      </c>
      <c r="BO37" s="10" t="s">
        <v>23</v>
      </c>
      <c r="BP37" s="10">
        <v>12.51</v>
      </c>
      <c r="BQ37" s="10">
        <v>12.79</v>
      </c>
      <c r="BR37" s="10">
        <v>5.2050000000000001</v>
      </c>
      <c r="BS37" s="10">
        <v>65.067999999999998</v>
      </c>
      <c r="BT37" s="10">
        <v>0.9224</v>
      </c>
      <c r="BU37" s="10" t="s">
        <v>23</v>
      </c>
      <c r="BV37" s="10">
        <v>12.5</v>
      </c>
      <c r="BW37" s="10">
        <v>12.79</v>
      </c>
      <c r="BX37" s="10">
        <v>5.2409999999999997</v>
      </c>
      <c r="BY37" s="10">
        <v>65.510999999999996</v>
      </c>
      <c r="BZ37" s="10">
        <v>0.92689999999999995</v>
      </c>
      <c r="CA37" s="10" t="s">
        <v>23</v>
      </c>
      <c r="CB37" s="10">
        <v>12.5</v>
      </c>
      <c r="CC37" s="10">
        <v>12.79</v>
      </c>
      <c r="CD37" s="10">
        <v>5.7869999999999999</v>
      </c>
      <c r="CE37" s="10">
        <v>72.331000000000003</v>
      </c>
      <c r="CF37" s="10">
        <v>0.93020000000000003</v>
      </c>
      <c r="CG37" s="10" t="s">
        <v>23</v>
      </c>
      <c r="CH37" s="10">
        <v>12.5</v>
      </c>
      <c r="CI37" s="10">
        <v>12.79</v>
      </c>
      <c r="CJ37" s="10">
        <v>5.66</v>
      </c>
      <c r="CK37" s="10">
        <v>70.754000000000005</v>
      </c>
      <c r="CL37" s="10">
        <v>0.93400000000000005</v>
      </c>
      <c r="CM37" s="10" t="s">
        <v>23</v>
      </c>
      <c r="CN37" s="10">
        <v>12.5</v>
      </c>
      <c r="CO37" s="10">
        <v>12.79</v>
      </c>
      <c r="CP37" s="10">
        <v>5.6539999999999999</v>
      </c>
      <c r="CQ37" s="10">
        <v>70.673000000000002</v>
      </c>
      <c r="CR37" s="10">
        <v>0.93810000000000004</v>
      </c>
      <c r="CS37" s="10" t="s">
        <v>23</v>
      </c>
    </row>
    <row r="38" spans="1:97" x14ac:dyDescent="0.25">
      <c r="A38" t="s">
        <v>93</v>
      </c>
      <c r="B38">
        <v>78</v>
      </c>
      <c r="C38">
        <v>83</v>
      </c>
      <c r="D38" t="s">
        <v>34</v>
      </c>
      <c r="E38">
        <v>11.63</v>
      </c>
      <c r="F38">
        <v>1</v>
      </c>
      <c r="G38">
        <v>4</v>
      </c>
      <c r="H38">
        <v>11.55</v>
      </c>
      <c r="I38">
        <v>11.63</v>
      </c>
      <c r="J38">
        <v>2.0329999999999999</v>
      </c>
      <c r="K38" s="10">
        <v>50.832000000000001</v>
      </c>
      <c r="L38">
        <v>0.82799999999999996</v>
      </c>
      <c r="M38" t="s">
        <v>17</v>
      </c>
      <c r="N38">
        <v>11.55</v>
      </c>
      <c r="O38">
        <v>11.63</v>
      </c>
      <c r="P38">
        <v>2.0670000000000002</v>
      </c>
      <c r="Q38" s="10">
        <v>51.667999999999999</v>
      </c>
      <c r="R38">
        <v>0.80169999999999997</v>
      </c>
      <c r="S38" t="s">
        <v>17</v>
      </c>
      <c r="T38">
        <v>11.55</v>
      </c>
      <c r="U38">
        <v>11.63</v>
      </c>
      <c r="V38">
        <v>1.89</v>
      </c>
      <c r="W38" s="10">
        <v>47.261000000000003</v>
      </c>
      <c r="X38">
        <v>0.87960000000000005</v>
      </c>
      <c r="Y38" t="s">
        <v>17</v>
      </c>
      <c r="Z38">
        <v>11.55</v>
      </c>
      <c r="AA38">
        <v>11.63</v>
      </c>
      <c r="AB38">
        <v>2.5139999999999998</v>
      </c>
      <c r="AC38" s="10">
        <v>62.843000000000004</v>
      </c>
      <c r="AD38">
        <v>0.79300000000000004</v>
      </c>
      <c r="AE38" t="s">
        <v>17</v>
      </c>
      <c r="AF38">
        <v>11.55</v>
      </c>
      <c r="AG38">
        <v>11.63</v>
      </c>
      <c r="AH38">
        <v>2.6309999999999998</v>
      </c>
      <c r="AI38" s="10">
        <v>65.777000000000001</v>
      </c>
      <c r="AJ38">
        <v>0.83309999999999995</v>
      </c>
      <c r="AK38" t="s">
        <v>17</v>
      </c>
      <c r="AL38">
        <v>11.54</v>
      </c>
      <c r="AM38">
        <v>11.63</v>
      </c>
      <c r="AN38">
        <v>2.5550000000000002</v>
      </c>
      <c r="AO38" s="10">
        <v>63.872</v>
      </c>
      <c r="AP38">
        <v>0.86009999999999998</v>
      </c>
      <c r="AQ38" t="s">
        <v>17</v>
      </c>
      <c r="AR38">
        <v>11.55</v>
      </c>
      <c r="AS38">
        <v>11.63</v>
      </c>
      <c r="AT38">
        <v>3.0910000000000002</v>
      </c>
      <c r="AU38" s="10">
        <v>77.266000000000005</v>
      </c>
      <c r="AV38">
        <v>0.81499999999999995</v>
      </c>
      <c r="AW38" t="s">
        <v>17</v>
      </c>
      <c r="AX38">
        <v>11.7</v>
      </c>
      <c r="AY38">
        <v>11.91</v>
      </c>
      <c r="AZ38">
        <v>3.2410000000000001</v>
      </c>
      <c r="BA38" s="10">
        <v>81.03</v>
      </c>
      <c r="BB38">
        <v>0.84009999999999996</v>
      </c>
      <c r="BC38" t="s">
        <v>17</v>
      </c>
      <c r="BD38">
        <v>11.55</v>
      </c>
      <c r="BE38">
        <v>11.63</v>
      </c>
      <c r="BF38">
        <v>3.3010000000000002</v>
      </c>
      <c r="BG38" s="10">
        <v>82.513999999999996</v>
      </c>
      <c r="BH38">
        <v>0.83389999999999997</v>
      </c>
      <c r="BI38" t="s">
        <v>17</v>
      </c>
      <c r="BJ38">
        <v>11.63</v>
      </c>
      <c r="BK38">
        <v>11.7</v>
      </c>
      <c r="BL38">
        <v>3.2829999999999999</v>
      </c>
      <c r="BM38" s="10">
        <v>82.082999999999998</v>
      </c>
      <c r="BN38">
        <v>0.78680000000000005</v>
      </c>
      <c r="BO38" t="s">
        <v>17</v>
      </c>
      <c r="BP38">
        <v>11.67</v>
      </c>
      <c r="BQ38">
        <v>11.9</v>
      </c>
      <c r="BR38">
        <v>3.15</v>
      </c>
      <c r="BS38" s="10">
        <v>78.748999999999995</v>
      </c>
      <c r="BT38">
        <v>0.82410000000000005</v>
      </c>
      <c r="BU38" t="s">
        <v>17</v>
      </c>
      <c r="BV38">
        <v>11.55</v>
      </c>
      <c r="BW38">
        <v>11.63</v>
      </c>
      <c r="BX38">
        <v>3.2149999999999999</v>
      </c>
      <c r="BY38" s="10">
        <v>80.373999999999995</v>
      </c>
      <c r="BZ38">
        <v>0.83260000000000001</v>
      </c>
      <c r="CA38" t="s">
        <v>17</v>
      </c>
      <c r="CB38">
        <v>11.47</v>
      </c>
      <c r="CC38">
        <v>11.55</v>
      </c>
      <c r="CD38">
        <v>3.3109999999999999</v>
      </c>
      <c r="CE38" s="10">
        <v>82.765000000000001</v>
      </c>
      <c r="CF38">
        <v>0.75339999999999996</v>
      </c>
      <c r="CG38" t="s">
        <v>17</v>
      </c>
      <c r="CH38">
        <v>11.54</v>
      </c>
      <c r="CI38">
        <v>11.63</v>
      </c>
      <c r="CJ38">
        <v>3.2930000000000001</v>
      </c>
      <c r="CK38" s="10">
        <v>82.322999999999993</v>
      </c>
      <c r="CL38">
        <v>0.78449999999999998</v>
      </c>
      <c r="CM38" t="s">
        <v>17</v>
      </c>
      <c r="CN38">
        <v>11.55</v>
      </c>
      <c r="CO38">
        <v>11.63</v>
      </c>
      <c r="CP38">
        <v>3.1389999999999998</v>
      </c>
      <c r="CQ38" s="10">
        <v>78.466999999999999</v>
      </c>
      <c r="CR38">
        <v>0.8448</v>
      </c>
      <c r="CS38" t="s">
        <v>17</v>
      </c>
    </row>
    <row r="39" spans="1:97" x14ac:dyDescent="0.25">
      <c r="A39" t="s">
        <v>93</v>
      </c>
      <c r="B39">
        <v>78</v>
      </c>
      <c r="C39">
        <v>85</v>
      </c>
      <c r="D39" t="s">
        <v>101</v>
      </c>
      <c r="E39">
        <v>12.32</v>
      </c>
      <c r="F39">
        <v>2</v>
      </c>
      <c r="G39">
        <v>6</v>
      </c>
      <c r="H39">
        <v>12.28</v>
      </c>
      <c r="I39">
        <v>12.49</v>
      </c>
      <c r="J39">
        <v>2.29</v>
      </c>
      <c r="K39" s="10">
        <v>38.167000000000002</v>
      </c>
      <c r="L39">
        <v>0.77990000000000004</v>
      </c>
      <c r="M39" t="s">
        <v>17</v>
      </c>
      <c r="N39">
        <v>12.28</v>
      </c>
      <c r="O39">
        <v>12.48</v>
      </c>
      <c r="P39">
        <v>2.3159999999999998</v>
      </c>
      <c r="Q39" s="10">
        <v>38.595999999999997</v>
      </c>
      <c r="R39">
        <v>0.73170000000000002</v>
      </c>
      <c r="S39" t="s">
        <v>17</v>
      </c>
      <c r="T39">
        <v>12.29</v>
      </c>
      <c r="U39">
        <v>12.49</v>
      </c>
      <c r="V39">
        <v>1.9810000000000001</v>
      </c>
      <c r="W39" s="10">
        <v>33.017000000000003</v>
      </c>
      <c r="X39">
        <v>0.86670000000000003</v>
      </c>
      <c r="Y39" t="s">
        <v>17</v>
      </c>
      <c r="Z39">
        <v>12.28</v>
      </c>
      <c r="AA39">
        <v>12.49</v>
      </c>
      <c r="AB39">
        <v>3.1269999999999998</v>
      </c>
      <c r="AC39" s="10">
        <v>52.115000000000002</v>
      </c>
      <c r="AD39">
        <v>0.73519999999999996</v>
      </c>
      <c r="AE39" t="s">
        <v>17</v>
      </c>
      <c r="AF39">
        <v>12.29</v>
      </c>
      <c r="AG39">
        <v>12.49</v>
      </c>
      <c r="AH39">
        <v>2.919</v>
      </c>
      <c r="AI39" s="10">
        <v>48.643000000000001</v>
      </c>
      <c r="AJ39">
        <v>0.79330000000000001</v>
      </c>
      <c r="AK39" t="s">
        <v>17</v>
      </c>
      <c r="AL39">
        <v>12.28</v>
      </c>
      <c r="AM39">
        <v>12.48</v>
      </c>
      <c r="AN39">
        <v>2.7490000000000001</v>
      </c>
      <c r="AO39" s="10">
        <v>45.823999999999998</v>
      </c>
      <c r="AP39">
        <v>0.86399999999999999</v>
      </c>
      <c r="AQ39" t="s">
        <v>17</v>
      </c>
      <c r="AR39">
        <v>12.28</v>
      </c>
      <c r="AS39">
        <v>12.48</v>
      </c>
      <c r="AT39">
        <v>3.8610000000000002</v>
      </c>
      <c r="AU39" s="10">
        <v>64.358000000000004</v>
      </c>
      <c r="AV39">
        <v>0.74770000000000003</v>
      </c>
      <c r="AW39" t="s">
        <v>17</v>
      </c>
      <c r="AX39">
        <v>12.45</v>
      </c>
      <c r="AY39">
        <v>12.65</v>
      </c>
      <c r="AZ39">
        <v>4.0430000000000001</v>
      </c>
      <c r="BA39" s="10">
        <v>67.379000000000005</v>
      </c>
      <c r="BB39">
        <v>0.81220000000000003</v>
      </c>
      <c r="BC39" t="s">
        <v>17</v>
      </c>
      <c r="BD39">
        <v>12.29</v>
      </c>
      <c r="BE39">
        <v>12.49</v>
      </c>
      <c r="BF39">
        <v>4.0259999999999998</v>
      </c>
      <c r="BG39" s="10">
        <v>67.103999999999999</v>
      </c>
      <c r="BH39">
        <v>0.82250000000000001</v>
      </c>
      <c r="BI39" t="s">
        <v>17</v>
      </c>
      <c r="BJ39">
        <v>12.28</v>
      </c>
      <c r="BK39">
        <v>12.48</v>
      </c>
      <c r="BL39">
        <v>3.9159999999999999</v>
      </c>
      <c r="BM39" s="10">
        <v>65.266999999999996</v>
      </c>
      <c r="BN39">
        <v>0.76739999999999997</v>
      </c>
      <c r="BO39" t="s">
        <v>17</v>
      </c>
      <c r="BP39">
        <v>12.28</v>
      </c>
      <c r="BQ39">
        <v>12.49</v>
      </c>
      <c r="BR39">
        <v>3.8929999999999998</v>
      </c>
      <c r="BS39" s="10">
        <v>64.884</v>
      </c>
      <c r="BT39">
        <v>0.622</v>
      </c>
      <c r="BU39" t="s">
        <v>17</v>
      </c>
      <c r="BV39">
        <v>12.29</v>
      </c>
      <c r="BW39">
        <v>12.49</v>
      </c>
      <c r="BX39">
        <v>4.01</v>
      </c>
      <c r="BY39" s="10">
        <v>66.828000000000003</v>
      </c>
      <c r="BZ39">
        <v>0.79110000000000003</v>
      </c>
      <c r="CA39" t="s">
        <v>17</v>
      </c>
      <c r="CB39">
        <v>12.28</v>
      </c>
      <c r="CC39">
        <v>12.49</v>
      </c>
      <c r="CD39">
        <v>4.492</v>
      </c>
      <c r="CE39" s="10">
        <v>74.870999999999995</v>
      </c>
      <c r="CF39">
        <v>0.7742</v>
      </c>
      <c r="CG39" t="s">
        <v>17</v>
      </c>
      <c r="CH39">
        <v>12.28</v>
      </c>
      <c r="CI39">
        <v>12.48</v>
      </c>
      <c r="CJ39">
        <v>4.6120000000000001</v>
      </c>
      <c r="CK39" s="10">
        <v>76.864000000000004</v>
      </c>
      <c r="CL39">
        <v>0.77429999999999999</v>
      </c>
      <c r="CM39" t="s">
        <v>17</v>
      </c>
      <c r="CN39">
        <v>12.28</v>
      </c>
      <c r="CO39">
        <v>12.49</v>
      </c>
      <c r="CP39">
        <v>4.6959999999999997</v>
      </c>
      <c r="CQ39" s="10">
        <v>78.272000000000006</v>
      </c>
      <c r="CR39">
        <v>0.84409999999999996</v>
      </c>
      <c r="CS39" t="s">
        <v>17</v>
      </c>
    </row>
    <row r="40" spans="1:97" x14ac:dyDescent="0.25">
      <c r="A40" t="s">
        <v>93</v>
      </c>
      <c r="B40">
        <v>78</v>
      </c>
      <c r="C40">
        <v>88</v>
      </c>
      <c r="D40" t="s">
        <v>35</v>
      </c>
      <c r="E40">
        <v>13.7</v>
      </c>
      <c r="F40">
        <v>2</v>
      </c>
      <c r="G40">
        <v>9</v>
      </c>
      <c r="H40">
        <v>13.69</v>
      </c>
      <c r="I40">
        <v>13.92</v>
      </c>
      <c r="J40">
        <v>2.347</v>
      </c>
      <c r="K40" s="10">
        <v>26.074000000000002</v>
      </c>
      <c r="L40">
        <v>0.88260000000000005</v>
      </c>
      <c r="M40" t="s">
        <v>17</v>
      </c>
      <c r="N40">
        <v>13.69</v>
      </c>
      <c r="O40">
        <v>13.91</v>
      </c>
      <c r="P40">
        <v>2.3769999999999998</v>
      </c>
      <c r="Q40" s="10">
        <v>26.414000000000001</v>
      </c>
      <c r="R40">
        <v>0.85529999999999995</v>
      </c>
      <c r="S40" t="s">
        <v>17</v>
      </c>
      <c r="T40">
        <v>13.7</v>
      </c>
      <c r="U40">
        <v>13.91</v>
      </c>
      <c r="V40">
        <v>2.1160000000000001</v>
      </c>
      <c r="W40" s="10">
        <v>23.513000000000002</v>
      </c>
      <c r="X40">
        <v>0.87680000000000002</v>
      </c>
      <c r="Y40" t="s">
        <v>17</v>
      </c>
      <c r="Z40">
        <v>13.69</v>
      </c>
      <c r="AA40">
        <v>13.91</v>
      </c>
      <c r="AB40">
        <v>3.36</v>
      </c>
      <c r="AC40" s="10">
        <v>37.331000000000003</v>
      </c>
      <c r="AD40">
        <v>0.81969999999999998</v>
      </c>
      <c r="AE40" t="s">
        <v>17</v>
      </c>
      <c r="AF40">
        <v>13.7</v>
      </c>
      <c r="AG40">
        <v>13.91</v>
      </c>
      <c r="AH40">
        <v>3.37</v>
      </c>
      <c r="AI40" s="10">
        <v>37.442999999999998</v>
      </c>
      <c r="AJ40">
        <v>0.84840000000000004</v>
      </c>
      <c r="AK40" t="s">
        <v>17</v>
      </c>
      <c r="AL40">
        <v>13.69</v>
      </c>
      <c r="AM40">
        <v>13.91</v>
      </c>
      <c r="AN40">
        <v>3.1579999999999999</v>
      </c>
      <c r="AO40" s="10">
        <v>35.094000000000001</v>
      </c>
      <c r="AP40">
        <v>0.8538</v>
      </c>
      <c r="AQ40" t="s">
        <v>17</v>
      </c>
      <c r="AR40">
        <v>13.69</v>
      </c>
      <c r="AS40">
        <v>13.92</v>
      </c>
      <c r="AT40">
        <v>4.9909999999999997</v>
      </c>
      <c r="AU40" s="10">
        <v>55.451000000000001</v>
      </c>
      <c r="AV40">
        <v>0.83789999999999998</v>
      </c>
      <c r="AW40" t="s">
        <v>17</v>
      </c>
      <c r="AX40">
        <v>13.84</v>
      </c>
      <c r="AY40">
        <v>14.11</v>
      </c>
      <c r="AZ40">
        <v>4.6779999999999999</v>
      </c>
      <c r="BA40" s="10">
        <v>51.975000000000001</v>
      </c>
      <c r="BB40">
        <v>0.76649999999999996</v>
      </c>
      <c r="BC40" t="s">
        <v>17</v>
      </c>
      <c r="BD40">
        <v>13.7</v>
      </c>
      <c r="BE40">
        <v>13.91</v>
      </c>
      <c r="BF40">
        <v>4.8689999999999998</v>
      </c>
      <c r="BG40" s="10">
        <v>54.094999999999999</v>
      </c>
      <c r="BH40">
        <v>0.81279999999999997</v>
      </c>
      <c r="BI40" t="s">
        <v>17</v>
      </c>
      <c r="BJ40">
        <v>13.69</v>
      </c>
      <c r="BK40">
        <v>13.91</v>
      </c>
      <c r="BL40">
        <v>5.2430000000000003</v>
      </c>
      <c r="BM40" s="10">
        <v>58.261000000000003</v>
      </c>
      <c r="BN40">
        <v>0.85780000000000001</v>
      </c>
      <c r="BO40" t="s">
        <v>17</v>
      </c>
      <c r="BP40">
        <v>13.7</v>
      </c>
      <c r="BQ40">
        <v>13.92</v>
      </c>
      <c r="BR40">
        <v>5.4560000000000004</v>
      </c>
      <c r="BS40" s="10">
        <v>60.621000000000002</v>
      </c>
      <c r="BT40">
        <v>0.8216</v>
      </c>
      <c r="BU40" t="s">
        <v>17</v>
      </c>
      <c r="BV40">
        <v>13.69</v>
      </c>
      <c r="BW40">
        <v>13.91</v>
      </c>
      <c r="BX40">
        <v>5.173</v>
      </c>
      <c r="BY40" s="10">
        <v>57.478999999999999</v>
      </c>
      <c r="BZ40">
        <v>0.8367</v>
      </c>
      <c r="CA40" t="s">
        <v>17</v>
      </c>
      <c r="CB40">
        <v>13.69</v>
      </c>
      <c r="CC40">
        <v>13.91</v>
      </c>
      <c r="CD40">
        <v>6.1769999999999996</v>
      </c>
      <c r="CE40" s="10">
        <v>68.632000000000005</v>
      </c>
      <c r="CF40">
        <v>0.83919999999999995</v>
      </c>
      <c r="CG40" t="s">
        <v>17</v>
      </c>
      <c r="CH40">
        <v>13.69</v>
      </c>
      <c r="CI40">
        <v>13.91</v>
      </c>
      <c r="CJ40">
        <v>5.7869999999999999</v>
      </c>
      <c r="CK40" s="10">
        <v>64.299000000000007</v>
      </c>
      <c r="CL40">
        <v>0.7742</v>
      </c>
      <c r="CM40" t="s">
        <v>17</v>
      </c>
      <c r="CN40">
        <v>13.69</v>
      </c>
      <c r="CO40">
        <v>13.91</v>
      </c>
      <c r="CP40">
        <v>5.8570000000000002</v>
      </c>
      <c r="CQ40" s="10">
        <v>65.075000000000003</v>
      </c>
      <c r="CR40">
        <v>0.79849999999999999</v>
      </c>
      <c r="CS40" t="s">
        <v>17</v>
      </c>
    </row>
    <row r="41" spans="1:97" x14ac:dyDescent="0.25">
      <c r="A41" t="s">
        <v>93</v>
      </c>
      <c r="B41">
        <v>78</v>
      </c>
      <c r="C41">
        <v>95</v>
      </c>
      <c r="D41" t="s">
        <v>36</v>
      </c>
      <c r="E41">
        <v>13.48</v>
      </c>
      <c r="F41">
        <v>2</v>
      </c>
      <c r="G41">
        <v>15</v>
      </c>
      <c r="H41">
        <v>13.57</v>
      </c>
      <c r="I41">
        <v>13.71</v>
      </c>
      <c r="J41">
        <v>3.0960000000000001</v>
      </c>
      <c r="K41" s="10">
        <v>20.640999999999998</v>
      </c>
      <c r="L41">
        <v>0.73950000000000005</v>
      </c>
      <c r="M41" t="s">
        <v>17</v>
      </c>
      <c r="N41">
        <v>13.58</v>
      </c>
      <c r="O41">
        <v>13.71</v>
      </c>
      <c r="P41">
        <v>3.0750000000000002</v>
      </c>
      <c r="Q41" s="10">
        <v>20.498999999999999</v>
      </c>
      <c r="R41">
        <v>0.69869999999999999</v>
      </c>
      <c r="S41" t="s">
        <v>17</v>
      </c>
      <c r="T41">
        <v>13.58</v>
      </c>
      <c r="U41">
        <v>13.71</v>
      </c>
      <c r="V41">
        <v>2.7839999999999998</v>
      </c>
      <c r="W41" s="10">
        <v>18.556999999999999</v>
      </c>
      <c r="X41">
        <v>0.82130000000000003</v>
      </c>
      <c r="Y41" t="s">
        <v>17</v>
      </c>
      <c r="Z41">
        <v>13.58</v>
      </c>
      <c r="AA41">
        <v>13.71</v>
      </c>
      <c r="AB41">
        <v>4.0910000000000002</v>
      </c>
      <c r="AC41" s="10">
        <v>27.271999999999998</v>
      </c>
      <c r="AD41">
        <v>0.67730000000000001</v>
      </c>
      <c r="AE41" t="s">
        <v>17</v>
      </c>
      <c r="AF41">
        <v>13.58</v>
      </c>
      <c r="AG41">
        <v>13.71</v>
      </c>
      <c r="AH41">
        <v>4.2939999999999996</v>
      </c>
      <c r="AI41" s="10">
        <v>28.629000000000001</v>
      </c>
      <c r="AJ41">
        <v>0.72399999999999998</v>
      </c>
      <c r="AK41" t="s">
        <v>17</v>
      </c>
      <c r="AL41">
        <v>13.57</v>
      </c>
      <c r="AM41">
        <v>13.71</v>
      </c>
      <c r="AN41">
        <v>3.9940000000000002</v>
      </c>
      <c r="AO41" s="10">
        <v>26.625</v>
      </c>
      <c r="AP41">
        <v>0.78710000000000002</v>
      </c>
      <c r="AQ41" t="s">
        <v>17</v>
      </c>
      <c r="AR41">
        <v>13.58</v>
      </c>
      <c r="AS41">
        <v>13.71</v>
      </c>
      <c r="AT41">
        <v>6.077</v>
      </c>
      <c r="AU41" s="10">
        <v>40.514000000000003</v>
      </c>
      <c r="AV41">
        <v>0.753</v>
      </c>
      <c r="AW41" t="s">
        <v>17</v>
      </c>
      <c r="AX41">
        <v>13.72</v>
      </c>
      <c r="AY41">
        <v>13.89</v>
      </c>
      <c r="AZ41">
        <v>6.0720000000000001</v>
      </c>
      <c r="BA41" s="10">
        <v>40.476999999999997</v>
      </c>
      <c r="BB41">
        <v>0.77380000000000004</v>
      </c>
      <c r="BC41" t="s">
        <v>17</v>
      </c>
      <c r="BD41">
        <v>13.58</v>
      </c>
      <c r="BE41">
        <v>13.71</v>
      </c>
      <c r="BF41">
        <v>6.2089999999999996</v>
      </c>
      <c r="BG41" s="10">
        <v>41.392000000000003</v>
      </c>
      <c r="BH41">
        <v>0.74890000000000001</v>
      </c>
      <c r="BI41" t="s">
        <v>17</v>
      </c>
      <c r="BJ41">
        <v>13.57</v>
      </c>
      <c r="BK41">
        <v>13.71</v>
      </c>
      <c r="BL41">
        <v>6.7880000000000003</v>
      </c>
      <c r="BM41" s="10">
        <v>45.253</v>
      </c>
      <c r="BN41">
        <v>0.72899999999999998</v>
      </c>
      <c r="BO41" t="s">
        <v>17</v>
      </c>
      <c r="BP41">
        <v>13.58</v>
      </c>
      <c r="BQ41">
        <v>13.71</v>
      </c>
      <c r="BR41">
        <v>7.242</v>
      </c>
      <c r="BS41" s="10">
        <v>48.28</v>
      </c>
      <c r="BT41">
        <v>0.65329999999999999</v>
      </c>
      <c r="BU41" t="s">
        <v>17</v>
      </c>
      <c r="BV41">
        <v>13.58</v>
      </c>
      <c r="BW41">
        <v>13.71</v>
      </c>
      <c r="BX41">
        <v>6.7169999999999996</v>
      </c>
      <c r="BY41" s="10">
        <v>44.780999999999999</v>
      </c>
      <c r="BZ41">
        <v>0.75739999999999996</v>
      </c>
      <c r="CA41" t="s">
        <v>17</v>
      </c>
      <c r="CB41">
        <v>13.58</v>
      </c>
      <c r="CC41">
        <v>13.71</v>
      </c>
      <c r="CD41">
        <v>8.18</v>
      </c>
      <c r="CE41" s="10">
        <v>54.534999999999997</v>
      </c>
      <c r="CF41">
        <v>0.74480000000000002</v>
      </c>
      <c r="CG41" t="s">
        <v>17</v>
      </c>
      <c r="CH41">
        <v>13.57</v>
      </c>
      <c r="CI41">
        <v>13.71</v>
      </c>
      <c r="CJ41">
        <v>7.5110000000000001</v>
      </c>
      <c r="CK41" s="10">
        <v>50.073999999999998</v>
      </c>
      <c r="CL41">
        <v>0.66159999999999997</v>
      </c>
      <c r="CM41" t="s">
        <v>17</v>
      </c>
      <c r="CN41">
        <v>13.58</v>
      </c>
      <c r="CO41">
        <v>13.71</v>
      </c>
      <c r="CP41">
        <v>7.8780000000000001</v>
      </c>
      <c r="CQ41" s="10">
        <v>52.518000000000001</v>
      </c>
      <c r="CR41">
        <v>0.76439999999999997</v>
      </c>
      <c r="CS41" t="s">
        <v>17</v>
      </c>
    </row>
    <row r="42" spans="1:97" x14ac:dyDescent="0.25">
      <c r="A42" t="s">
        <v>93</v>
      </c>
      <c r="B42">
        <v>78</v>
      </c>
      <c r="C42">
        <v>95</v>
      </c>
      <c r="D42" t="s">
        <v>36</v>
      </c>
      <c r="E42">
        <v>13.48</v>
      </c>
      <c r="F42">
        <v>3</v>
      </c>
      <c r="G42">
        <v>15</v>
      </c>
      <c r="H42">
        <v>13.49</v>
      </c>
      <c r="I42">
        <v>13.82</v>
      </c>
      <c r="J42">
        <v>3.0129999999999999</v>
      </c>
      <c r="K42" s="10">
        <v>20.088000000000001</v>
      </c>
      <c r="L42">
        <v>0.9194</v>
      </c>
      <c r="M42" t="s">
        <v>17</v>
      </c>
      <c r="N42">
        <v>13.49</v>
      </c>
      <c r="O42">
        <v>13.82</v>
      </c>
      <c r="P42">
        <v>3.036</v>
      </c>
      <c r="Q42" s="10">
        <v>20.236999999999998</v>
      </c>
      <c r="R42">
        <v>0.90080000000000005</v>
      </c>
      <c r="S42" t="s">
        <v>17</v>
      </c>
      <c r="T42">
        <v>13.49</v>
      </c>
      <c r="U42">
        <v>13.82</v>
      </c>
      <c r="V42">
        <v>2.7970000000000002</v>
      </c>
      <c r="W42" s="10">
        <v>18.649000000000001</v>
      </c>
      <c r="X42">
        <v>0.93700000000000006</v>
      </c>
      <c r="Y42" t="s">
        <v>23</v>
      </c>
      <c r="Z42">
        <v>13.49</v>
      </c>
      <c r="AA42">
        <v>13.82</v>
      </c>
      <c r="AB42">
        <v>4.3719999999999999</v>
      </c>
      <c r="AC42" s="10">
        <v>29.146999999999998</v>
      </c>
      <c r="AD42">
        <v>0.89670000000000005</v>
      </c>
      <c r="AE42" t="s">
        <v>17</v>
      </c>
      <c r="AF42">
        <v>13.49</v>
      </c>
      <c r="AG42">
        <v>13.82</v>
      </c>
      <c r="AH42">
        <v>4.2519999999999998</v>
      </c>
      <c r="AI42" s="10">
        <v>28.344000000000001</v>
      </c>
      <c r="AJ42">
        <v>0.90880000000000005</v>
      </c>
      <c r="AK42" t="s">
        <v>17</v>
      </c>
      <c r="AL42">
        <v>13.49</v>
      </c>
      <c r="AM42">
        <v>13.82</v>
      </c>
      <c r="AN42">
        <v>4.1429999999999998</v>
      </c>
      <c r="AO42" s="10">
        <v>27.622</v>
      </c>
      <c r="AP42">
        <v>0.9304</v>
      </c>
      <c r="AQ42" t="s">
        <v>23</v>
      </c>
      <c r="AR42">
        <v>13.49</v>
      </c>
      <c r="AS42">
        <v>13.82</v>
      </c>
      <c r="AT42">
        <v>6.2480000000000002</v>
      </c>
      <c r="AU42" s="10">
        <v>41.652999999999999</v>
      </c>
      <c r="AV42">
        <v>0.90920000000000001</v>
      </c>
      <c r="AW42" t="s">
        <v>17</v>
      </c>
      <c r="AX42">
        <v>13.49</v>
      </c>
      <c r="AY42">
        <v>13.82</v>
      </c>
      <c r="AZ42">
        <v>6.4539999999999997</v>
      </c>
      <c r="BA42" s="10">
        <v>43.026000000000003</v>
      </c>
      <c r="BB42">
        <v>0.84230000000000005</v>
      </c>
      <c r="BC42" t="s">
        <v>17</v>
      </c>
      <c r="BD42">
        <v>13.49</v>
      </c>
      <c r="BE42">
        <v>13.82</v>
      </c>
      <c r="BF42">
        <v>6.1740000000000004</v>
      </c>
      <c r="BG42" s="10">
        <v>41.161000000000001</v>
      </c>
      <c r="BH42">
        <v>0.91949999999999998</v>
      </c>
      <c r="BI42" t="s">
        <v>17</v>
      </c>
      <c r="BJ42">
        <v>13.49</v>
      </c>
      <c r="BK42">
        <v>13.82</v>
      </c>
      <c r="BL42">
        <v>6.7110000000000003</v>
      </c>
      <c r="BM42" s="10">
        <v>44.738999999999997</v>
      </c>
      <c r="BN42">
        <v>0.91379999999999995</v>
      </c>
      <c r="BO42" t="s">
        <v>17</v>
      </c>
      <c r="BP42">
        <v>13.5</v>
      </c>
      <c r="BQ42">
        <v>13.82</v>
      </c>
      <c r="BR42">
        <v>6.8040000000000003</v>
      </c>
      <c r="BS42" s="10">
        <v>45.363</v>
      </c>
      <c r="BT42">
        <v>0.88049999999999995</v>
      </c>
      <c r="BU42" t="s">
        <v>17</v>
      </c>
      <c r="BV42">
        <v>13.49</v>
      </c>
      <c r="BW42">
        <v>13.82</v>
      </c>
      <c r="BX42">
        <v>6.8049999999999997</v>
      </c>
      <c r="BY42" s="10">
        <v>45.37</v>
      </c>
      <c r="BZ42">
        <v>0.91949999999999998</v>
      </c>
      <c r="CA42" t="s">
        <v>17</v>
      </c>
      <c r="CB42">
        <v>13.49</v>
      </c>
      <c r="CC42">
        <v>13.82</v>
      </c>
      <c r="CD42">
        <v>8.1289999999999996</v>
      </c>
      <c r="CE42" s="10">
        <v>54.192</v>
      </c>
      <c r="CF42">
        <v>0.89949999999999997</v>
      </c>
      <c r="CG42" t="s">
        <v>17</v>
      </c>
      <c r="CH42">
        <v>13.49</v>
      </c>
      <c r="CI42">
        <v>13.82</v>
      </c>
      <c r="CJ42">
        <v>7.8719999999999999</v>
      </c>
      <c r="CK42" s="10">
        <v>52.476999999999997</v>
      </c>
      <c r="CL42">
        <v>0.90759999999999996</v>
      </c>
      <c r="CM42" t="s">
        <v>17</v>
      </c>
      <c r="CN42">
        <v>13.49</v>
      </c>
      <c r="CO42">
        <v>13.82</v>
      </c>
      <c r="CP42">
        <v>7.8879999999999999</v>
      </c>
      <c r="CQ42" s="10">
        <v>52.588000000000001</v>
      </c>
      <c r="CR42">
        <v>0.92769999999999997</v>
      </c>
      <c r="CS42" t="s">
        <v>17</v>
      </c>
    </row>
    <row r="43" spans="1:97" x14ac:dyDescent="0.25">
      <c r="A43" t="s">
        <v>93</v>
      </c>
      <c r="B43">
        <v>78</v>
      </c>
      <c r="C43">
        <v>102</v>
      </c>
      <c r="D43" t="s">
        <v>102</v>
      </c>
      <c r="E43">
        <v>13.41</v>
      </c>
      <c r="F43">
        <v>3</v>
      </c>
      <c r="G43">
        <v>22</v>
      </c>
      <c r="H43">
        <v>13.23</v>
      </c>
      <c r="I43">
        <v>13.57</v>
      </c>
      <c r="J43">
        <v>2.8849999999999998</v>
      </c>
      <c r="K43" s="10">
        <v>13.112</v>
      </c>
      <c r="L43">
        <v>0.86229999999999996</v>
      </c>
      <c r="M43" t="s">
        <v>17</v>
      </c>
      <c r="N43">
        <v>13.23</v>
      </c>
      <c r="O43">
        <v>13.57</v>
      </c>
      <c r="P43">
        <v>2.8809999999999998</v>
      </c>
      <c r="Q43" s="10">
        <v>13.096</v>
      </c>
      <c r="R43">
        <v>0.82930000000000004</v>
      </c>
      <c r="S43" t="s">
        <v>17</v>
      </c>
      <c r="T43">
        <v>13.23</v>
      </c>
      <c r="U43">
        <v>13.57</v>
      </c>
      <c r="V43">
        <v>2.6619999999999999</v>
      </c>
      <c r="W43" s="10">
        <v>12.102</v>
      </c>
      <c r="X43">
        <v>0.86550000000000005</v>
      </c>
      <c r="Y43" t="s">
        <v>17</v>
      </c>
      <c r="Z43">
        <v>13.23</v>
      </c>
      <c r="AA43">
        <v>13.57</v>
      </c>
      <c r="AB43">
        <v>4.2969999999999997</v>
      </c>
      <c r="AC43" s="10">
        <v>19.530999999999999</v>
      </c>
      <c r="AD43">
        <v>0.83899999999999997</v>
      </c>
      <c r="AE43" t="s">
        <v>17</v>
      </c>
      <c r="AF43">
        <v>13.23</v>
      </c>
      <c r="AG43">
        <v>13.57</v>
      </c>
      <c r="AH43">
        <v>4.1580000000000004</v>
      </c>
      <c r="AI43" s="10">
        <v>18.899999999999999</v>
      </c>
      <c r="AJ43">
        <v>0.81289999999999996</v>
      </c>
      <c r="AK43" t="s">
        <v>17</v>
      </c>
      <c r="AL43">
        <v>13.23</v>
      </c>
      <c r="AM43">
        <v>13.57</v>
      </c>
      <c r="AN43">
        <v>3.9990000000000001</v>
      </c>
      <c r="AO43" s="10">
        <v>18.177</v>
      </c>
      <c r="AP43">
        <v>0.84389999999999998</v>
      </c>
      <c r="AQ43" t="s">
        <v>17</v>
      </c>
      <c r="AR43">
        <v>13.23</v>
      </c>
      <c r="AS43">
        <v>13.57</v>
      </c>
      <c r="AT43">
        <v>6.5739999999999998</v>
      </c>
      <c r="AU43" s="10">
        <v>29.881</v>
      </c>
      <c r="AV43">
        <v>0.82289999999999996</v>
      </c>
      <c r="AW43" t="s">
        <v>17</v>
      </c>
      <c r="AX43">
        <v>13.23</v>
      </c>
      <c r="AY43">
        <v>13.57</v>
      </c>
      <c r="AZ43">
        <v>6.8360000000000003</v>
      </c>
      <c r="BA43" s="10">
        <v>31.071000000000002</v>
      </c>
      <c r="BB43">
        <v>0.70479999999999998</v>
      </c>
      <c r="BC43" t="s">
        <v>17</v>
      </c>
      <c r="BD43">
        <v>13.23</v>
      </c>
      <c r="BE43">
        <v>13.57</v>
      </c>
      <c r="BF43">
        <v>6.3869999999999996</v>
      </c>
      <c r="BG43" s="10">
        <v>29.032</v>
      </c>
      <c r="BH43">
        <v>0.79969999999999997</v>
      </c>
      <c r="BI43" t="s">
        <v>17</v>
      </c>
      <c r="BJ43">
        <v>13.23</v>
      </c>
      <c r="BK43">
        <v>13.57</v>
      </c>
      <c r="BL43">
        <v>7.3120000000000003</v>
      </c>
      <c r="BM43" s="10">
        <v>33.235999999999997</v>
      </c>
      <c r="BN43">
        <v>0.85529999999999995</v>
      </c>
      <c r="BO43" t="s">
        <v>17</v>
      </c>
      <c r="BP43">
        <v>13.24</v>
      </c>
      <c r="BQ43">
        <v>13.57</v>
      </c>
      <c r="BR43">
        <v>7.298</v>
      </c>
      <c r="BS43" s="10">
        <v>33.173999999999999</v>
      </c>
      <c r="BT43">
        <v>0.78149999999999997</v>
      </c>
      <c r="BU43" t="s">
        <v>17</v>
      </c>
      <c r="BV43">
        <v>13.23</v>
      </c>
      <c r="BW43">
        <v>13.57</v>
      </c>
      <c r="BX43">
        <v>7.1529999999999996</v>
      </c>
      <c r="BY43" s="10">
        <v>32.515999999999998</v>
      </c>
      <c r="BZ43">
        <v>0.80330000000000001</v>
      </c>
      <c r="CA43" t="s">
        <v>17</v>
      </c>
      <c r="CB43">
        <v>13.23</v>
      </c>
      <c r="CC43">
        <v>13.57</v>
      </c>
      <c r="CD43">
        <v>10.477</v>
      </c>
      <c r="CE43" s="10">
        <v>47.624000000000002</v>
      </c>
      <c r="CF43">
        <v>0.82669999999999999</v>
      </c>
      <c r="CG43" t="s">
        <v>17</v>
      </c>
      <c r="CH43">
        <v>13.23</v>
      </c>
      <c r="CI43">
        <v>13.57</v>
      </c>
      <c r="CJ43">
        <v>9.9</v>
      </c>
      <c r="CK43" s="10">
        <v>44.999000000000002</v>
      </c>
      <c r="CL43">
        <v>0.75029999999999997</v>
      </c>
      <c r="CM43" t="s">
        <v>17</v>
      </c>
      <c r="CN43">
        <v>13.23</v>
      </c>
      <c r="CO43">
        <v>13.57</v>
      </c>
      <c r="CP43">
        <v>9.9830000000000005</v>
      </c>
      <c r="CQ43" s="10">
        <v>45.378</v>
      </c>
      <c r="CR43">
        <v>0.82579999999999998</v>
      </c>
      <c r="CS43" t="s">
        <v>17</v>
      </c>
    </row>
    <row r="44" spans="1:97" x14ac:dyDescent="0.25">
      <c r="A44" t="s">
        <v>93</v>
      </c>
      <c r="B44">
        <v>78</v>
      </c>
      <c r="C44">
        <v>102</v>
      </c>
      <c r="D44" t="s">
        <v>102</v>
      </c>
      <c r="E44">
        <v>13.41</v>
      </c>
      <c r="F44">
        <v>4</v>
      </c>
      <c r="G44">
        <v>22</v>
      </c>
      <c r="H44">
        <v>13.22</v>
      </c>
      <c r="I44">
        <v>13.59</v>
      </c>
      <c r="J44">
        <v>2.944</v>
      </c>
      <c r="K44" s="10">
        <v>13.382</v>
      </c>
      <c r="L44">
        <v>0.92190000000000005</v>
      </c>
      <c r="M44" t="s">
        <v>23</v>
      </c>
      <c r="N44">
        <v>13.22</v>
      </c>
      <c r="O44">
        <v>13.59</v>
      </c>
      <c r="P44">
        <v>2.9009999999999998</v>
      </c>
      <c r="Q44" s="10">
        <v>13.188000000000001</v>
      </c>
      <c r="R44">
        <v>0.90549999999999997</v>
      </c>
      <c r="S44" t="s">
        <v>23</v>
      </c>
      <c r="T44">
        <v>13.22</v>
      </c>
      <c r="U44">
        <v>13.59</v>
      </c>
      <c r="V44">
        <v>2.6930000000000001</v>
      </c>
      <c r="W44" s="10">
        <v>12.24</v>
      </c>
      <c r="X44">
        <v>0.92920000000000003</v>
      </c>
      <c r="Y44" t="s">
        <v>23</v>
      </c>
      <c r="Z44">
        <v>13.22</v>
      </c>
      <c r="AA44">
        <v>13.59</v>
      </c>
      <c r="AB44">
        <v>4.3209999999999997</v>
      </c>
      <c r="AC44" s="10">
        <v>19.641999999999999</v>
      </c>
      <c r="AD44">
        <v>0.91830000000000001</v>
      </c>
      <c r="AE44" t="s">
        <v>23</v>
      </c>
      <c r="AF44">
        <v>13.22</v>
      </c>
      <c r="AG44">
        <v>13.59</v>
      </c>
      <c r="AH44">
        <v>4.2119999999999997</v>
      </c>
      <c r="AI44" s="10">
        <v>19.146999999999998</v>
      </c>
      <c r="AJ44">
        <v>0.91139999999999999</v>
      </c>
      <c r="AK44" t="s">
        <v>23</v>
      </c>
      <c r="AL44">
        <v>13.21</v>
      </c>
      <c r="AM44">
        <v>13.59</v>
      </c>
      <c r="AN44">
        <v>4.0709999999999997</v>
      </c>
      <c r="AO44" s="10">
        <v>18.503</v>
      </c>
      <c r="AP44">
        <v>0.90329999999999999</v>
      </c>
      <c r="AQ44" t="s">
        <v>23</v>
      </c>
      <c r="AR44">
        <v>13.22</v>
      </c>
      <c r="AS44">
        <v>13.59</v>
      </c>
      <c r="AT44">
        <v>6.54</v>
      </c>
      <c r="AU44" s="10">
        <v>29.725000000000001</v>
      </c>
      <c r="AV44">
        <v>0.91220000000000001</v>
      </c>
      <c r="AW44" t="s">
        <v>23</v>
      </c>
      <c r="AX44">
        <v>13.22</v>
      </c>
      <c r="AY44">
        <v>13.59</v>
      </c>
      <c r="AZ44">
        <v>6.6749999999999998</v>
      </c>
      <c r="BA44" s="10">
        <v>30.338999999999999</v>
      </c>
      <c r="BB44">
        <v>0.88490000000000002</v>
      </c>
      <c r="BC44" t="s">
        <v>17</v>
      </c>
      <c r="BD44">
        <v>13.22</v>
      </c>
      <c r="BE44">
        <v>13.6</v>
      </c>
      <c r="BF44">
        <v>6.4669999999999996</v>
      </c>
      <c r="BG44" s="10">
        <v>29.396999999999998</v>
      </c>
      <c r="BH44">
        <v>0.91620000000000001</v>
      </c>
      <c r="BI44" t="s">
        <v>23</v>
      </c>
      <c r="BJ44">
        <v>13.21</v>
      </c>
      <c r="BK44">
        <v>13.59</v>
      </c>
      <c r="BL44">
        <v>7.1710000000000003</v>
      </c>
      <c r="BM44" s="10">
        <v>32.595999999999997</v>
      </c>
      <c r="BN44">
        <v>0.91749999999999998</v>
      </c>
      <c r="BO44" t="s">
        <v>23</v>
      </c>
      <c r="BP44">
        <v>13.22</v>
      </c>
      <c r="BQ44">
        <v>13.6</v>
      </c>
      <c r="BR44">
        <v>7.226</v>
      </c>
      <c r="BS44" s="10">
        <v>32.844000000000001</v>
      </c>
      <c r="BT44">
        <v>0.89529999999999998</v>
      </c>
      <c r="BU44" t="s">
        <v>17</v>
      </c>
      <c r="BV44">
        <v>13.22</v>
      </c>
      <c r="BW44">
        <v>13.59</v>
      </c>
      <c r="BX44">
        <v>7.1890000000000001</v>
      </c>
      <c r="BY44" s="10">
        <v>32.674999999999997</v>
      </c>
      <c r="BZ44">
        <v>0.91010000000000002</v>
      </c>
      <c r="CA44" t="s">
        <v>23</v>
      </c>
      <c r="CB44">
        <v>13.22</v>
      </c>
      <c r="CC44">
        <v>13.59</v>
      </c>
      <c r="CD44">
        <v>10.472</v>
      </c>
      <c r="CE44" s="10">
        <v>47.598999999999997</v>
      </c>
      <c r="CF44">
        <v>0.89939999999999998</v>
      </c>
      <c r="CG44" t="s">
        <v>17</v>
      </c>
      <c r="CH44">
        <v>13.21</v>
      </c>
      <c r="CI44">
        <v>13.59</v>
      </c>
      <c r="CJ44">
        <v>10.002000000000001</v>
      </c>
      <c r="CK44" s="10">
        <v>45.463000000000001</v>
      </c>
      <c r="CL44">
        <v>0.87050000000000005</v>
      </c>
      <c r="CM44" t="s">
        <v>17</v>
      </c>
      <c r="CN44">
        <v>13.22</v>
      </c>
      <c r="CO44">
        <v>13.59</v>
      </c>
      <c r="CP44">
        <v>9.9920000000000009</v>
      </c>
      <c r="CQ44" s="10">
        <v>45.417000000000002</v>
      </c>
      <c r="CR44">
        <v>0.90680000000000005</v>
      </c>
      <c r="CS44" t="s">
        <v>17</v>
      </c>
    </row>
    <row r="45" spans="1:97" x14ac:dyDescent="0.25">
      <c r="A45" t="s">
        <v>93</v>
      </c>
      <c r="B45">
        <v>84</v>
      </c>
      <c r="C45">
        <v>95</v>
      </c>
      <c r="D45" t="s">
        <v>37</v>
      </c>
      <c r="E45">
        <v>8.2200000000000006</v>
      </c>
      <c r="F45">
        <v>3</v>
      </c>
      <c r="G45">
        <v>9</v>
      </c>
      <c r="H45">
        <v>8.1199999999999992</v>
      </c>
      <c r="I45">
        <v>8.32</v>
      </c>
      <c r="J45">
        <v>1.2889999999999999</v>
      </c>
      <c r="K45" s="10">
        <v>14.317</v>
      </c>
      <c r="L45">
        <v>0.89970000000000006</v>
      </c>
      <c r="M45" t="s">
        <v>17</v>
      </c>
      <c r="N45">
        <v>8.1199999999999992</v>
      </c>
      <c r="O45">
        <v>8.32</v>
      </c>
      <c r="P45">
        <v>1.2969999999999999</v>
      </c>
      <c r="Q45" s="10">
        <v>14.407999999999999</v>
      </c>
      <c r="R45">
        <v>0.87719999999999998</v>
      </c>
      <c r="S45" t="s">
        <v>17</v>
      </c>
      <c r="T45">
        <v>8.1199999999999992</v>
      </c>
      <c r="U45">
        <v>8.32</v>
      </c>
      <c r="V45">
        <v>1.222</v>
      </c>
      <c r="W45" s="10">
        <v>13.574</v>
      </c>
      <c r="X45">
        <v>0.91300000000000003</v>
      </c>
      <c r="Y45" t="s">
        <v>17</v>
      </c>
      <c r="Z45">
        <v>8.1199999999999992</v>
      </c>
      <c r="AA45">
        <v>8.32</v>
      </c>
      <c r="AB45">
        <v>1.883</v>
      </c>
      <c r="AC45" s="10">
        <v>20.922999999999998</v>
      </c>
      <c r="AD45">
        <v>0.87139999999999995</v>
      </c>
      <c r="AE45" t="s">
        <v>17</v>
      </c>
      <c r="AF45">
        <v>8.1199999999999992</v>
      </c>
      <c r="AG45">
        <v>8.32</v>
      </c>
      <c r="AH45">
        <v>1.8320000000000001</v>
      </c>
      <c r="AI45" s="10">
        <v>20.353999999999999</v>
      </c>
      <c r="AJ45">
        <v>0.89459999999999995</v>
      </c>
      <c r="AK45" t="s">
        <v>17</v>
      </c>
      <c r="AL45">
        <v>8.1199999999999992</v>
      </c>
      <c r="AM45">
        <v>8.32</v>
      </c>
      <c r="AN45">
        <v>1.7909999999999999</v>
      </c>
      <c r="AO45" s="10">
        <v>19.904</v>
      </c>
      <c r="AP45">
        <v>0.91610000000000003</v>
      </c>
      <c r="AQ45" t="s">
        <v>17</v>
      </c>
      <c r="AR45">
        <v>8.1300000000000008</v>
      </c>
      <c r="AS45">
        <v>8.33</v>
      </c>
      <c r="AT45">
        <v>2.5209999999999999</v>
      </c>
      <c r="AU45" s="10">
        <v>28.007000000000001</v>
      </c>
      <c r="AV45">
        <v>0.84279999999999999</v>
      </c>
      <c r="AW45" t="s">
        <v>17</v>
      </c>
      <c r="AX45">
        <v>8.1199999999999992</v>
      </c>
      <c r="AY45">
        <v>8.32</v>
      </c>
      <c r="AZ45">
        <v>2.48</v>
      </c>
      <c r="BA45" s="10">
        <v>27.550999999999998</v>
      </c>
      <c r="BB45">
        <v>0.81159999999999999</v>
      </c>
      <c r="BC45" t="s">
        <v>17</v>
      </c>
      <c r="BD45">
        <v>8.1199999999999992</v>
      </c>
      <c r="BE45">
        <v>8.32</v>
      </c>
      <c r="BF45">
        <v>2.4319999999999999</v>
      </c>
      <c r="BG45" s="10">
        <v>27.018000000000001</v>
      </c>
      <c r="BH45">
        <v>0.88480000000000003</v>
      </c>
      <c r="BI45" t="s">
        <v>17</v>
      </c>
      <c r="BJ45">
        <v>8.1199999999999992</v>
      </c>
      <c r="BK45">
        <v>8.32</v>
      </c>
      <c r="BL45">
        <v>2.86</v>
      </c>
      <c r="BM45" s="10">
        <v>31.774000000000001</v>
      </c>
      <c r="BN45">
        <v>0.86870000000000003</v>
      </c>
      <c r="BO45" t="s">
        <v>17</v>
      </c>
      <c r="BP45">
        <v>8.1199999999999992</v>
      </c>
      <c r="BQ45">
        <v>8.32</v>
      </c>
      <c r="BR45">
        <v>2.9020000000000001</v>
      </c>
      <c r="BS45" s="10">
        <v>32.241999999999997</v>
      </c>
      <c r="BT45">
        <v>0.83460000000000001</v>
      </c>
      <c r="BU45" t="s">
        <v>17</v>
      </c>
      <c r="BV45">
        <v>8.1199999999999992</v>
      </c>
      <c r="BW45">
        <v>8.33</v>
      </c>
      <c r="BX45">
        <v>2.9159999999999999</v>
      </c>
      <c r="BY45" s="10">
        <v>32.402000000000001</v>
      </c>
      <c r="BZ45">
        <v>0.86890000000000001</v>
      </c>
      <c r="CA45" t="s">
        <v>17</v>
      </c>
      <c r="CB45">
        <v>8.1199999999999992</v>
      </c>
      <c r="CC45">
        <v>8.32</v>
      </c>
      <c r="CD45">
        <v>3.552</v>
      </c>
      <c r="CE45" s="10">
        <v>39.463000000000001</v>
      </c>
      <c r="CF45">
        <v>0.84250000000000003</v>
      </c>
      <c r="CG45" t="s">
        <v>17</v>
      </c>
      <c r="CH45">
        <v>8.1199999999999992</v>
      </c>
      <c r="CI45">
        <v>8.32</v>
      </c>
      <c r="CJ45">
        <v>3.5019999999999998</v>
      </c>
      <c r="CK45" s="10">
        <v>38.908000000000001</v>
      </c>
      <c r="CL45">
        <v>0.87849999999999995</v>
      </c>
      <c r="CM45" t="s">
        <v>17</v>
      </c>
      <c r="CN45">
        <v>8.1199999999999992</v>
      </c>
      <c r="CO45">
        <v>8.32</v>
      </c>
      <c r="CP45">
        <v>3.4750000000000001</v>
      </c>
      <c r="CQ45" s="10">
        <v>38.607999999999997</v>
      </c>
      <c r="CR45">
        <v>0.89670000000000005</v>
      </c>
      <c r="CS45" t="s">
        <v>17</v>
      </c>
    </row>
    <row r="46" spans="1:97" x14ac:dyDescent="0.25">
      <c r="A46" t="s">
        <v>93</v>
      </c>
      <c r="B46">
        <v>84</v>
      </c>
      <c r="C46">
        <v>102</v>
      </c>
      <c r="D46" t="s">
        <v>38</v>
      </c>
      <c r="E46">
        <v>9.26</v>
      </c>
      <c r="F46">
        <v>2</v>
      </c>
      <c r="G46">
        <v>16</v>
      </c>
      <c r="H46">
        <v>9.1</v>
      </c>
      <c r="I46">
        <v>9.56</v>
      </c>
      <c r="J46">
        <v>1.17</v>
      </c>
      <c r="K46" s="10">
        <v>7.3120000000000003</v>
      </c>
      <c r="L46">
        <v>0.91600000000000004</v>
      </c>
      <c r="M46" t="s">
        <v>23</v>
      </c>
      <c r="N46">
        <v>9.09</v>
      </c>
      <c r="O46">
        <v>9.56</v>
      </c>
      <c r="P46">
        <v>1.1539999999999999</v>
      </c>
      <c r="Q46" s="10">
        <v>7.2130000000000001</v>
      </c>
      <c r="R46">
        <v>0.9254</v>
      </c>
      <c r="S46" t="s">
        <v>23</v>
      </c>
      <c r="T46">
        <v>9.1</v>
      </c>
      <c r="U46">
        <v>9.56</v>
      </c>
      <c r="V46">
        <v>1.026</v>
      </c>
      <c r="W46" s="10">
        <v>6.41</v>
      </c>
      <c r="X46">
        <v>0.94</v>
      </c>
      <c r="Y46" t="s">
        <v>23</v>
      </c>
      <c r="Z46">
        <v>9.1</v>
      </c>
      <c r="AA46">
        <v>9.56</v>
      </c>
      <c r="AB46">
        <v>1.74</v>
      </c>
      <c r="AC46" s="10">
        <v>10.875</v>
      </c>
      <c r="AD46">
        <v>0.90400000000000003</v>
      </c>
      <c r="AE46" t="s">
        <v>23</v>
      </c>
      <c r="AF46">
        <v>9.1</v>
      </c>
      <c r="AG46">
        <v>9.56</v>
      </c>
      <c r="AH46">
        <v>1.718</v>
      </c>
      <c r="AI46" s="10">
        <v>10.736000000000001</v>
      </c>
      <c r="AJ46">
        <v>0.91510000000000002</v>
      </c>
      <c r="AK46" t="s">
        <v>23</v>
      </c>
      <c r="AL46">
        <v>9.09</v>
      </c>
      <c r="AM46">
        <v>9.5500000000000007</v>
      </c>
      <c r="AN46">
        <v>1.552</v>
      </c>
      <c r="AO46" s="10">
        <v>9.702</v>
      </c>
      <c r="AP46">
        <v>0.93410000000000004</v>
      </c>
      <c r="AQ46" t="s">
        <v>23</v>
      </c>
      <c r="AR46">
        <v>9.09</v>
      </c>
      <c r="AS46">
        <v>9.56</v>
      </c>
      <c r="AT46">
        <v>2.85</v>
      </c>
      <c r="AU46" s="10">
        <v>17.814</v>
      </c>
      <c r="AV46">
        <v>0.91139999999999999</v>
      </c>
      <c r="AW46" t="s">
        <v>23</v>
      </c>
      <c r="AX46">
        <v>9.1</v>
      </c>
      <c r="AY46">
        <v>9.56</v>
      </c>
      <c r="AZ46">
        <v>2.738</v>
      </c>
      <c r="BA46" s="10">
        <v>17.111000000000001</v>
      </c>
      <c r="BB46">
        <v>0.92500000000000004</v>
      </c>
      <c r="BC46" t="s">
        <v>23</v>
      </c>
      <c r="BD46">
        <v>9.1</v>
      </c>
      <c r="BE46">
        <v>9.56</v>
      </c>
      <c r="BF46">
        <v>2.5299999999999998</v>
      </c>
      <c r="BG46" s="10">
        <v>15.814</v>
      </c>
      <c r="BH46">
        <v>0.92330000000000001</v>
      </c>
      <c r="BI46" t="s">
        <v>23</v>
      </c>
      <c r="BJ46">
        <v>9.09</v>
      </c>
      <c r="BK46">
        <v>9.56</v>
      </c>
      <c r="BL46">
        <v>3.157</v>
      </c>
      <c r="BM46" s="10">
        <v>19.734000000000002</v>
      </c>
      <c r="BN46">
        <v>0.91200000000000003</v>
      </c>
      <c r="BO46" t="s">
        <v>23</v>
      </c>
      <c r="BP46">
        <v>9.09</v>
      </c>
      <c r="BQ46">
        <v>9.56</v>
      </c>
      <c r="BR46">
        <v>3.2250000000000001</v>
      </c>
      <c r="BS46" s="10">
        <v>20.152999999999999</v>
      </c>
      <c r="BT46">
        <v>0.92220000000000002</v>
      </c>
      <c r="BU46" t="s">
        <v>23</v>
      </c>
      <c r="BV46">
        <v>9.1</v>
      </c>
      <c r="BW46">
        <v>9.56</v>
      </c>
      <c r="BX46">
        <v>3.0579999999999998</v>
      </c>
      <c r="BY46" s="10">
        <v>19.114000000000001</v>
      </c>
      <c r="BZ46">
        <v>0.9042</v>
      </c>
      <c r="CA46" t="s">
        <v>23</v>
      </c>
      <c r="CB46">
        <v>9.1</v>
      </c>
      <c r="CC46">
        <v>9.56</v>
      </c>
      <c r="CD46">
        <v>5.8470000000000004</v>
      </c>
      <c r="CE46" s="10">
        <v>36.545999999999999</v>
      </c>
      <c r="CF46">
        <v>0.88800000000000001</v>
      </c>
      <c r="CG46" t="s">
        <v>23</v>
      </c>
      <c r="CH46">
        <v>9.09</v>
      </c>
      <c r="CI46">
        <v>9.56</v>
      </c>
      <c r="CJ46">
        <v>5.3890000000000002</v>
      </c>
      <c r="CK46" s="10">
        <v>33.682000000000002</v>
      </c>
      <c r="CL46">
        <v>0.87929999999999997</v>
      </c>
      <c r="CM46" t="s">
        <v>23</v>
      </c>
      <c r="CN46">
        <v>9.1</v>
      </c>
      <c r="CO46">
        <v>9.56</v>
      </c>
      <c r="CP46">
        <v>5.4009999999999998</v>
      </c>
      <c r="CQ46" s="10">
        <v>33.759</v>
      </c>
      <c r="CR46">
        <v>0.91410000000000002</v>
      </c>
      <c r="CS46" t="s">
        <v>23</v>
      </c>
    </row>
    <row r="47" spans="1:97" x14ac:dyDescent="0.25">
      <c r="A47" t="s">
        <v>93</v>
      </c>
      <c r="B47">
        <v>84</v>
      </c>
      <c r="C47">
        <v>102</v>
      </c>
      <c r="D47" t="s">
        <v>38</v>
      </c>
      <c r="E47">
        <v>9.26</v>
      </c>
      <c r="F47">
        <v>3</v>
      </c>
      <c r="G47">
        <v>16</v>
      </c>
      <c r="H47">
        <v>9.11</v>
      </c>
      <c r="I47">
        <v>9.51</v>
      </c>
      <c r="J47">
        <v>1.169</v>
      </c>
      <c r="K47" s="10">
        <v>7.3070000000000004</v>
      </c>
      <c r="L47">
        <v>0.93149999999999999</v>
      </c>
      <c r="M47" t="s">
        <v>23</v>
      </c>
      <c r="N47">
        <v>9.11</v>
      </c>
      <c r="O47">
        <v>9.51</v>
      </c>
      <c r="P47">
        <v>1.135</v>
      </c>
      <c r="Q47" s="10">
        <v>7.0960000000000001</v>
      </c>
      <c r="R47">
        <v>0.93379999999999996</v>
      </c>
      <c r="S47" t="s">
        <v>23</v>
      </c>
      <c r="T47">
        <v>9.11</v>
      </c>
      <c r="U47">
        <v>9.51</v>
      </c>
      <c r="V47">
        <v>1.0409999999999999</v>
      </c>
      <c r="W47" s="10">
        <v>6.5030000000000001</v>
      </c>
      <c r="X47">
        <v>0.94540000000000002</v>
      </c>
      <c r="Y47" t="s">
        <v>23</v>
      </c>
      <c r="Z47">
        <v>9.11</v>
      </c>
      <c r="AA47">
        <v>9.51</v>
      </c>
      <c r="AB47">
        <v>1.744</v>
      </c>
      <c r="AC47" s="10">
        <v>10.901</v>
      </c>
      <c r="AD47">
        <v>0.92420000000000002</v>
      </c>
      <c r="AE47" t="s">
        <v>23</v>
      </c>
      <c r="AF47">
        <v>9.11</v>
      </c>
      <c r="AG47">
        <v>9.51</v>
      </c>
      <c r="AH47">
        <v>1.732</v>
      </c>
      <c r="AI47" s="10">
        <v>10.821999999999999</v>
      </c>
      <c r="AJ47">
        <v>0.93540000000000001</v>
      </c>
      <c r="AK47" t="s">
        <v>23</v>
      </c>
      <c r="AL47">
        <v>9.11</v>
      </c>
      <c r="AM47">
        <v>9.5</v>
      </c>
      <c r="AN47">
        <v>1.5620000000000001</v>
      </c>
      <c r="AO47" s="10">
        <v>9.7650000000000006</v>
      </c>
      <c r="AP47">
        <v>0.93530000000000002</v>
      </c>
      <c r="AQ47" t="s">
        <v>23</v>
      </c>
      <c r="AR47">
        <v>9.11</v>
      </c>
      <c r="AS47">
        <v>9.51</v>
      </c>
      <c r="AT47">
        <v>2.84</v>
      </c>
      <c r="AU47" s="10">
        <v>17.751000000000001</v>
      </c>
      <c r="AV47">
        <v>0.91420000000000001</v>
      </c>
      <c r="AW47" t="s">
        <v>23</v>
      </c>
      <c r="AX47">
        <v>9.11</v>
      </c>
      <c r="AY47">
        <v>9.51</v>
      </c>
      <c r="AZ47">
        <v>2.7229999999999999</v>
      </c>
      <c r="BA47" s="10">
        <v>17.018000000000001</v>
      </c>
      <c r="BB47">
        <v>0.92679999999999996</v>
      </c>
      <c r="BC47" t="s">
        <v>23</v>
      </c>
      <c r="BD47">
        <v>9.11</v>
      </c>
      <c r="BE47">
        <v>9.51</v>
      </c>
      <c r="BF47">
        <v>2.4630000000000001</v>
      </c>
      <c r="BG47" s="10">
        <v>15.391</v>
      </c>
      <c r="BH47">
        <v>0.91620000000000001</v>
      </c>
      <c r="BI47" t="s">
        <v>23</v>
      </c>
      <c r="BJ47">
        <v>9.11</v>
      </c>
      <c r="BK47">
        <v>9.5</v>
      </c>
      <c r="BL47">
        <v>3.2029999999999998</v>
      </c>
      <c r="BM47" s="10">
        <v>20.02</v>
      </c>
      <c r="BN47">
        <v>0.92779999999999996</v>
      </c>
      <c r="BO47" t="s">
        <v>23</v>
      </c>
      <c r="BP47">
        <v>9.11</v>
      </c>
      <c r="BQ47">
        <v>9.51</v>
      </c>
      <c r="BR47">
        <v>3.2480000000000002</v>
      </c>
      <c r="BS47" s="10">
        <v>20.3</v>
      </c>
      <c r="BT47">
        <v>0.93610000000000004</v>
      </c>
      <c r="BU47" t="s">
        <v>23</v>
      </c>
      <c r="BV47">
        <v>9.11</v>
      </c>
      <c r="BW47">
        <v>9.51</v>
      </c>
      <c r="BX47">
        <v>3.0649999999999999</v>
      </c>
      <c r="BY47" s="10">
        <v>19.158000000000001</v>
      </c>
      <c r="BZ47">
        <v>0.92130000000000001</v>
      </c>
      <c r="CA47" t="s">
        <v>23</v>
      </c>
      <c r="CB47">
        <v>9.11</v>
      </c>
      <c r="CC47">
        <v>9.51</v>
      </c>
      <c r="CD47">
        <v>5.7930000000000001</v>
      </c>
      <c r="CE47" s="10">
        <v>36.206000000000003</v>
      </c>
      <c r="CF47">
        <v>0.91139999999999999</v>
      </c>
      <c r="CG47" t="s">
        <v>23</v>
      </c>
      <c r="CH47">
        <v>9.11</v>
      </c>
      <c r="CI47">
        <v>9.5</v>
      </c>
      <c r="CJ47">
        <v>5.4180000000000001</v>
      </c>
      <c r="CK47" s="10">
        <v>33.863</v>
      </c>
      <c r="CL47">
        <v>0.90780000000000005</v>
      </c>
      <c r="CM47" t="s">
        <v>23</v>
      </c>
      <c r="CN47">
        <v>9.11</v>
      </c>
      <c r="CO47">
        <v>9.51</v>
      </c>
      <c r="CP47">
        <v>5.4080000000000004</v>
      </c>
      <c r="CQ47" s="10">
        <v>33.798000000000002</v>
      </c>
      <c r="CR47">
        <v>0.92820000000000003</v>
      </c>
      <c r="CS47" t="s">
        <v>23</v>
      </c>
    </row>
    <row r="48" spans="1:97" x14ac:dyDescent="0.25">
      <c r="A48" t="s">
        <v>93</v>
      </c>
      <c r="B48">
        <v>84</v>
      </c>
      <c r="C48">
        <v>127</v>
      </c>
      <c r="D48" t="s">
        <v>103</v>
      </c>
      <c r="E48">
        <v>12.46</v>
      </c>
      <c r="F48">
        <v>5</v>
      </c>
      <c r="G48">
        <v>41</v>
      </c>
      <c r="H48">
        <v>12.39</v>
      </c>
      <c r="I48">
        <v>12.85</v>
      </c>
      <c r="J48">
        <v>9.6340000000000003</v>
      </c>
      <c r="K48" s="10">
        <v>23.495999999999999</v>
      </c>
      <c r="L48">
        <v>0.85650000000000004</v>
      </c>
      <c r="M48" t="s">
        <v>23</v>
      </c>
      <c r="N48">
        <v>12.39</v>
      </c>
      <c r="O48">
        <v>12.85</v>
      </c>
      <c r="P48">
        <v>9.2469999999999999</v>
      </c>
      <c r="Q48" s="10">
        <v>22.555</v>
      </c>
      <c r="R48">
        <v>0.83530000000000004</v>
      </c>
      <c r="S48" t="s">
        <v>17</v>
      </c>
      <c r="T48">
        <v>12.39</v>
      </c>
      <c r="U48">
        <v>12.85</v>
      </c>
      <c r="V48">
        <v>8.8109999999999999</v>
      </c>
      <c r="W48" s="10">
        <v>21.491</v>
      </c>
      <c r="X48">
        <v>0.85589999999999999</v>
      </c>
      <c r="Y48" t="s">
        <v>23</v>
      </c>
      <c r="Z48">
        <v>12.39</v>
      </c>
      <c r="AA48">
        <v>12.85</v>
      </c>
      <c r="AB48">
        <v>11.552</v>
      </c>
      <c r="AC48" s="10">
        <v>28.175000000000001</v>
      </c>
      <c r="AD48">
        <v>0.85370000000000001</v>
      </c>
      <c r="AE48" t="s">
        <v>23</v>
      </c>
      <c r="AF48">
        <v>12.39</v>
      </c>
      <c r="AG48">
        <v>12.85</v>
      </c>
      <c r="AH48">
        <v>11.186999999999999</v>
      </c>
      <c r="AI48" s="10">
        <v>27.285</v>
      </c>
      <c r="AJ48">
        <v>0.82709999999999995</v>
      </c>
      <c r="AK48" t="s">
        <v>17</v>
      </c>
      <c r="AL48">
        <v>12.39</v>
      </c>
      <c r="AM48">
        <v>12.84</v>
      </c>
      <c r="AN48">
        <v>11.262</v>
      </c>
      <c r="AO48" s="10">
        <v>27.469000000000001</v>
      </c>
      <c r="AP48">
        <v>0.82789999999999997</v>
      </c>
      <c r="AQ48" t="s">
        <v>17</v>
      </c>
      <c r="AR48">
        <v>12.39</v>
      </c>
      <c r="AS48">
        <v>12.85</v>
      </c>
      <c r="AT48">
        <v>13.311</v>
      </c>
      <c r="AU48" s="10">
        <v>32.466000000000001</v>
      </c>
      <c r="AV48">
        <v>0.8347</v>
      </c>
      <c r="AW48" t="s">
        <v>17</v>
      </c>
      <c r="AX48">
        <v>12.39</v>
      </c>
      <c r="AY48">
        <v>12.85</v>
      </c>
      <c r="AZ48">
        <v>13.217000000000001</v>
      </c>
      <c r="BA48" s="10">
        <v>32.237000000000002</v>
      </c>
      <c r="BB48">
        <v>0.79810000000000003</v>
      </c>
      <c r="BC48" t="s">
        <v>17</v>
      </c>
      <c r="BD48">
        <v>12.4</v>
      </c>
      <c r="BE48">
        <v>12.85</v>
      </c>
      <c r="BF48">
        <v>13.367000000000001</v>
      </c>
      <c r="BG48" s="10">
        <v>32.603000000000002</v>
      </c>
      <c r="BH48">
        <v>0.81210000000000004</v>
      </c>
      <c r="BI48" t="s">
        <v>17</v>
      </c>
      <c r="BJ48">
        <v>12.39</v>
      </c>
      <c r="BK48">
        <v>12.84</v>
      </c>
      <c r="BL48">
        <v>14.051</v>
      </c>
      <c r="BM48" s="10">
        <v>34.271000000000001</v>
      </c>
      <c r="BN48">
        <v>0.85970000000000002</v>
      </c>
      <c r="BO48" t="s">
        <v>23</v>
      </c>
      <c r="BP48">
        <v>12.4</v>
      </c>
      <c r="BQ48">
        <v>12.85</v>
      </c>
      <c r="BR48">
        <v>13.927</v>
      </c>
      <c r="BS48" s="10">
        <v>33.969000000000001</v>
      </c>
      <c r="BT48">
        <v>0.81220000000000003</v>
      </c>
      <c r="BU48" t="s">
        <v>17</v>
      </c>
      <c r="BV48">
        <v>12.39</v>
      </c>
      <c r="BW48">
        <v>12.85</v>
      </c>
      <c r="BX48">
        <v>14.45</v>
      </c>
      <c r="BY48" s="10">
        <v>35.243000000000002</v>
      </c>
      <c r="BZ48">
        <v>0.79039999999999999</v>
      </c>
      <c r="CA48" t="s">
        <v>17</v>
      </c>
      <c r="CB48">
        <v>12.39</v>
      </c>
      <c r="CC48">
        <v>12.85</v>
      </c>
      <c r="CD48">
        <v>18.565000000000001</v>
      </c>
      <c r="CE48" s="10">
        <v>45.28</v>
      </c>
      <c r="CF48">
        <v>0.83279999999999998</v>
      </c>
      <c r="CG48" t="s">
        <v>17</v>
      </c>
      <c r="CH48">
        <v>12.39</v>
      </c>
      <c r="CI48">
        <v>12.84</v>
      </c>
      <c r="CJ48">
        <v>18.398</v>
      </c>
      <c r="CK48" s="10">
        <v>44.874000000000002</v>
      </c>
      <c r="CL48">
        <v>0.79830000000000001</v>
      </c>
      <c r="CM48" t="s">
        <v>17</v>
      </c>
      <c r="CN48">
        <v>12.39</v>
      </c>
      <c r="CO48">
        <v>12.85</v>
      </c>
      <c r="CP48">
        <v>18.053000000000001</v>
      </c>
      <c r="CQ48" s="10">
        <v>44.030999999999999</v>
      </c>
      <c r="CR48">
        <v>0.80989999999999995</v>
      </c>
      <c r="CS48" t="s">
        <v>17</v>
      </c>
    </row>
    <row r="49" spans="1:97" x14ac:dyDescent="0.25">
      <c r="A49" t="s">
        <v>93</v>
      </c>
      <c r="B49">
        <v>84</v>
      </c>
      <c r="C49">
        <v>127</v>
      </c>
      <c r="D49" t="s">
        <v>103</v>
      </c>
      <c r="E49">
        <v>12.46</v>
      </c>
      <c r="F49">
        <v>6</v>
      </c>
      <c r="G49">
        <v>41</v>
      </c>
      <c r="H49">
        <v>12.36</v>
      </c>
      <c r="I49">
        <v>12.87</v>
      </c>
      <c r="J49">
        <v>9.6449999999999996</v>
      </c>
      <c r="K49" s="10">
        <v>23.523</v>
      </c>
      <c r="L49">
        <v>0.84160000000000001</v>
      </c>
      <c r="M49" t="s">
        <v>17</v>
      </c>
      <c r="N49">
        <v>12.36</v>
      </c>
      <c r="O49">
        <v>12.86</v>
      </c>
      <c r="P49">
        <v>9.3000000000000007</v>
      </c>
      <c r="Q49" s="10">
        <v>22.684000000000001</v>
      </c>
      <c r="R49">
        <v>0.83960000000000001</v>
      </c>
      <c r="S49" t="s">
        <v>17</v>
      </c>
      <c r="T49">
        <v>12.36</v>
      </c>
      <c r="U49">
        <v>12.86</v>
      </c>
      <c r="V49">
        <v>8.7919999999999998</v>
      </c>
      <c r="W49" s="10">
        <v>21.443999999999999</v>
      </c>
      <c r="X49">
        <v>0.85319999999999996</v>
      </c>
      <c r="Y49" t="s">
        <v>17</v>
      </c>
      <c r="Z49">
        <v>12.36</v>
      </c>
      <c r="AA49">
        <v>12.86</v>
      </c>
      <c r="AB49">
        <v>11.662000000000001</v>
      </c>
      <c r="AC49" s="10">
        <v>28.443000000000001</v>
      </c>
      <c r="AD49">
        <v>0.85699999999999998</v>
      </c>
      <c r="AE49" t="s">
        <v>17</v>
      </c>
      <c r="AF49">
        <v>12.36</v>
      </c>
      <c r="AG49">
        <v>12.86</v>
      </c>
      <c r="AH49">
        <v>11.315</v>
      </c>
      <c r="AI49" s="10">
        <v>27.597000000000001</v>
      </c>
      <c r="AJ49">
        <v>0.82030000000000003</v>
      </c>
      <c r="AK49" t="s">
        <v>17</v>
      </c>
      <c r="AL49">
        <v>12.36</v>
      </c>
      <c r="AM49">
        <v>12.86</v>
      </c>
      <c r="AN49">
        <v>11.327</v>
      </c>
      <c r="AO49" s="10">
        <v>27.626999999999999</v>
      </c>
      <c r="AP49">
        <v>0.82740000000000002</v>
      </c>
      <c r="AQ49" t="s">
        <v>17</v>
      </c>
      <c r="AR49">
        <v>12.36</v>
      </c>
      <c r="AS49">
        <v>12.87</v>
      </c>
      <c r="AT49">
        <v>13.275</v>
      </c>
      <c r="AU49" s="10">
        <v>32.378999999999998</v>
      </c>
      <c r="AV49">
        <v>0.82410000000000005</v>
      </c>
      <c r="AW49" t="s">
        <v>17</v>
      </c>
      <c r="AX49">
        <v>12.36</v>
      </c>
      <c r="AY49">
        <v>12.86</v>
      </c>
      <c r="AZ49">
        <v>13.186</v>
      </c>
      <c r="BA49" s="10">
        <v>32.159999999999997</v>
      </c>
      <c r="BB49">
        <v>0.80940000000000001</v>
      </c>
      <c r="BC49" t="s">
        <v>17</v>
      </c>
      <c r="BD49">
        <v>12.36</v>
      </c>
      <c r="BE49">
        <v>12.87</v>
      </c>
      <c r="BF49">
        <v>13.443</v>
      </c>
      <c r="BG49" s="10">
        <v>32.787999999999997</v>
      </c>
      <c r="BH49">
        <v>0.82210000000000005</v>
      </c>
      <c r="BI49" t="s">
        <v>17</v>
      </c>
      <c r="BJ49">
        <v>12.36</v>
      </c>
      <c r="BK49">
        <v>12.86</v>
      </c>
      <c r="BL49">
        <v>14.175000000000001</v>
      </c>
      <c r="BM49" s="10">
        <v>34.573999999999998</v>
      </c>
      <c r="BN49">
        <v>0.8538</v>
      </c>
      <c r="BO49" t="s">
        <v>17</v>
      </c>
      <c r="BP49">
        <v>12.36</v>
      </c>
      <c r="BQ49">
        <v>12.87</v>
      </c>
      <c r="BR49">
        <v>13.994999999999999</v>
      </c>
      <c r="BS49" s="10">
        <v>34.133000000000003</v>
      </c>
      <c r="BT49">
        <v>0.82250000000000001</v>
      </c>
      <c r="BU49" t="s">
        <v>17</v>
      </c>
      <c r="BV49">
        <v>12.36</v>
      </c>
      <c r="BW49">
        <v>12.86</v>
      </c>
      <c r="BX49">
        <v>14.428000000000001</v>
      </c>
      <c r="BY49" s="10">
        <v>35.191000000000003</v>
      </c>
      <c r="BZ49">
        <v>0.79410000000000003</v>
      </c>
      <c r="CA49" t="s">
        <v>17</v>
      </c>
      <c r="CB49">
        <v>12.36</v>
      </c>
      <c r="CC49">
        <v>12.86</v>
      </c>
      <c r="CD49">
        <v>18.771999999999998</v>
      </c>
      <c r="CE49" s="10">
        <v>45.783999999999999</v>
      </c>
      <c r="CF49">
        <v>0.82789999999999997</v>
      </c>
      <c r="CG49" t="s">
        <v>17</v>
      </c>
      <c r="CH49">
        <v>12.36</v>
      </c>
      <c r="CI49">
        <v>12.86</v>
      </c>
      <c r="CJ49">
        <v>18.437999999999999</v>
      </c>
      <c r="CK49" s="10">
        <v>44.972000000000001</v>
      </c>
      <c r="CL49">
        <v>0.77080000000000004</v>
      </c>
      <c r="CM49" t="s">
        <v>17</v>
      </c>
      <c r="CN49">
        <v>12.36</v>
      </c>
      <c r="CO49">
        <v>12.86</v>
      </c>
      <c r="CP49">
        <v>18.335000000000001</v>
      </c>
      <c r="CQ49" s="10">
        <v>44.72</v>
      </c>
      <c r="CR49">
        <v>0.81030000000000002</v>
      </c>
      <c r="CS49" t="s">
        <v>17</v>
      </c>
    </row>
    <row r="50" spans="1:97" x14ac:dyDescent="0.25">
      <c r="A50" t="s">
        <v>93</v>
      </c>
      <c r="B50">
        <v>86</v>
      </c>
      <c r="C50">
        <v>95</v>
      </c>
      <c r="D50" t="s">
        <v>104</v>
      </c>
      <c r="E50">
        <v>7.53</v>
      </c>
      <c r="F50">
        <v>2</v>
      </c>
      <c r="G50">
        <v>7</v>
      </c>
      <c r="H50">
        <v>7.46</v>
      </c>
      <c r="I50">
        <v>7.6</v>
      </c>
      <c r="J50">
        <v>1.0920000000000001</v>
      </c>
      <c r="K50" s="10">
        <v>15.6</v>
      </c>
      <c r="L50">
        <v>0.76470000000000005</v>
      </c>
      <c r="M50" t="s">
        <v>17</v>
      </c>
      <c r="N50">
        <v>7.46</v>
      </c>
      <c r="O50">
        <v>7.6</v>
      </c>
      <c r="P50">
        <v>1.073</v>
      </c>
      <c r="Q50" s="10">
        <v>15.333</v>
      </c>
      <c r="R50">
        <v>0.75760000000000005</v>
      </c>
      <c r="S50" t="s">
        <v>17</v>
      </c>
      <c r="T50">
        <v>7.46</v>
      </c>
      <c r="U50">
        <v>7.6</v>
      </c>
      <c r="V50">
        <v>1.0069999999999999</v>
      </c>
      <c r="W50" s="10">
        <v>14.385</v>
      </c>
      <c r="X50">
        <v>0.85289999999999999</v>
      </c>
      <c r="Y50" t="s">
        <v>17</v>
      </c>
      <c r="Z50">
        <v>7.46</v>
      </c>
      <c r="AA50">
        <v>7.6</v>
      </c>
      <c r="AB50">
        <v>1.5409999999999999</v>
      </c>
      <c r="AC50" s="10">
        <v>22.013999999999999</v>
      </c>
      <c r="AD50">
        <v>0.70630000000000004</v>
      </c>
      <c r="AE50" t="s">
        <v>17</v>
      </c>
      <c r="AF50">
        <v>7.46</v>
      </c>
      <c r="AG50">
        <v>7.6</v>
      </c>
      <c r="AH50">
        <v>1.3480000000000001</v>
      </c>
      <c r="AI50" s="10">
        <v>19.257000000000001</v>
      </c>
      <c r="AJ50">
        <v>0.79920000000000002</v>
      </c>
      <c r="AK50" t="s">
        <v>17</v>
      </c>
      <c r="AL50">
        <v>7.46</v>
      </c>
      <c r="AM50">
        <v>7.6</v>
      </c>
      <c r="AN50">
        <v>1.385</v>
      </c>
      <c r="AO50" s="10">
        <v>19.786999999999999</v>
      </c>
      <c r="AP50">
        <v>0.83499999999999996</v>
      </c>
      <c r="AQ50" t="s">
        <v>17</v>
      </c>
      <c r="AR50">
        <v>7.46</v>
      </c>
      <c r="AS50">
        <v>7.6</v>
      </c>
      <c r="AT50">
        <v>1.8879999999999999</v>
      </c>
      <c r="AU50" s="10">
        <v>26.966999999999999</v>
      </c>
      <c r="AV50">
        <v>0.72219999999999995</v>
      </c>
      <c r="AW50" t="s">
        <v>17</v>
      </c>
      <c r="AX50">
        <v>7.46</v>
      </c>
      <c r="AY50">
        <v>7.6</v>
      </c>
      <c r="AZ50">
        <v>1.863</v>
      </c>
      <c r="BA50" s="10">
        <v>26.616</v>
      </c>
      <c r="BB50">
        <v>0.78900000000000003</v>
      </c>
      <c r="BC50" t="s">
        <v>17</v>
      </c>
      <c r="BD50">
        <v>7.46</v>
      </c>
      <c r="BE50">
        <v>7.6</v>
      </c>
      <c r="BF50">
        <v>1.82</v>
      </c>
      <c r="BG50" s="10">
        <v>26.004999999999999</v>
      </c>
      <c r="BH50">
        <v>0.80910000000000004</v>
      </c>
      <c r="BI50" t="s">
        <v>17</v>
      </c>
      <c r="BJ50">
        <v>7.46</v>
      </c>
      <c r="BK50">
        <v>7.6</v>
      </c>
      <c r="BL50">
        <v>2.242</v>
      </c>
      <c r="BM50" s="10">
        <v>32.021999999999998</v>
      </c>
      <c r="BN50">
        <v>0.77400000000000002</v>
      </c>
      <c r="BO50" t="s">
        <v>17</v>
      </c>
      <c r="BP50">
        <v>7.46</v>
      </c>
      <c r="BQ50">
        <v>7.6</v>
      </c>
      <c r="BR50">
        <v>2.327</v>
      </c>
      <c r="BS50" s="10">
        <v>33.244999999999997</v>
      </c>
      <c r="BT50">
        <v>0.78920000000000001</v>
      </c>
      <c r="BU50" t="s">
        <v>17</v>
      </c>
      <c r="BV50">
        <v>7.46</v>
      </c>
      <c r="BW50">
        <v>7.6</v>
      </c>
      <c r="BX50">
        <v>2.3540000000000001</v>
      </c>
      <c r="BY50" s="10">
        <v>33.625999999999998</v>
      </c>
      <c r="BZ50">
        <v>0.76249999999999996</v>
      </c>
      <c r="CA50" t="s">
        <v>17</v>
      </c>
      <c r="CB50">
        <v>7.46</v>
      </c>
      <c r="CC50">
        <v>7.6</v>
      </c>
      <c r="CD50">
        <v>2.7709999999999999</v>
      </c>
      <c r="CE50" s="10">
        <v>39.585000000000001</v>
      </c>
      <c r="CF50">
        <v>0.77290000000000003</v>
      </c>
      <c r="CG50" t="s">
        <v>17</v>
      </c>
      <c r="CH50">
        <v>7.46</v>
      </c>
      <c r="CI50">
        <v>7.6</v>
      </c>
      <c r="CJ50">
        <v>2.839</v>
      </c>
      <c r="CK50" s="10">
        <v>40.563000000000002</v>
      </c>
      <c r="CL50">
        <v>0.76880000000000004</v>
      </c>
      <c r="CM50" t="s">
        <v>17</v>
      </c>
      <c r="CN50">
        <v>7.46</v>
      </c>
      <c r="CO50">
        <v>7.6</v>
      </c>
      <c r="CP50">
        <v>2.754</v>
      </c>
      <c r="CQ50" s="10">
        <v>39.340000000000003</v>
      </c>
      <c r="CR50">
        <v>0.82969999999999999</v>
      </c>
      <c r="CS50" t="s">
        <v>17</v>
      </c>
    </row>
    <row r="51" spans="1:97" x14ac:dyDescent="0.25">
      <c r="A51" t="s">
        <v>93</v>
      </c>
      <c r="B51">
        <v>89</v>
      </c>
      <c r="C51">
        <v>102</v>
      </c>
      <c r="D51" t="s">
        <v>105</v>
      </c>
      <c r="E51">
        <v>8.14</v>
      </c>
      <c r="F51">
        <v>2</v>
      </c>
      <c r="G51">
        <v>11</v>
      </c>
      <c r="H51">
        <v>8.1199999999999992</v>
      </c>
      <c r="I51">
        <v>8.3699999999999992</v>
      </c>
      <c r="J51">
        <v>0.79700000000000004</v>
      </c>
      <c r="K51" s="10">
        <v>7.2439999999999998</v>
      </c>
      <c r="L51">
        <v>0.81079999999999997</v>
      </c>
      <c r="M51" t="s">
        <v>17</v>
      </c>
      <c r="N51">
        <v>8.1199999999999992</v>
      </c>
      <c r="O51">
        <v>8.3699999999999992</v>
      </c>
      <c r="P51">
        <v>0.80600000000000005</v>
      </c>
      <c r="Q51" s="10">
        <v>7.33</v>
      </c>
      <c r="R51">
        <v>0.81030000000000002</v>
      </c>
      <c r="S51" t="s">
        <v>17</v>
      </c>
      <c r="T51">
        <v>8.1199999999999992</v>
      </c>
      <c r="U51">
        <v>8.3800000000000008</v>
      </c>
      <c r="V51">
        <v>0.72399999999999998</v>
      </c>
      <c r="W51" s="10">
        <v>6.585</v>
      </c>
      <c r="X51">
        <v>0.85899999999999999</v>
      </c>
      <c r="Y51" t="s">
        <v>17</v>
      </c>
      <c r="Z51">
        <v>8.1199999999999992</v>
      </c>
      <c r="AA51">
        <v>8.3699999999999992</v>
      </c>
      <c r="AB51">
        <v>1.1399999999999999</v>
      </c>
      <c r="AC51" s="10">
        <v>10.365</v>
      </c>
      <c r="AD51">
        <v>0.79279999999999995</v>
      </c>
      <c r="AE51" t="s">
        <v>17</v>
      </c>
      <c r="AF51">
        <v>8.1199999999999992</v>
      </c>
      <c r="AG51">
        <v>8.3699999999999992</v>
      </c>
      <c r="AH51">
        <v>1.06</v>
      </c>
      <c r="AI51" s="10">
        <v>9.6349999999999998</v>
      </c>
      <c r="AJ51">
        <v>0.82930000000000004</v>
      </c>
      <c r="AK51" t="s">
        <v>17</v>
      </c>
      <c r="AL51">
        <v>8.1199999999999992</v>
      </c>
      <c r="AM51">
        <v>8.3699999999999992</v>
      </c>
      <c r="AN51">
        <v>1.1140000000000001</v>
      </c>
      <c r="AO51" s="10">
        <v>10.128</v>
      </c>
      <c r="AP51">
        <v>0.85470000000000002</v>
      </c>
      <c r="AQ51" t="s">
        <v>17</v>
      </c>
      <c r="AR51">
        <v>8.1300000000000008</v>
      </c>
      <c r="AS51">
        <v>8.3800000000000008</v>
      </c>
      <c r="AT51">
        <v>1.913</v>
      </c>
      <c r="AU51" s="10">
        <v>17.39</v>
      </c>
      <c r="AV51">
        <v>0.79879999999999995</v>
      </c>
      <c r="AW51" t="s">
        <v>17</v>
      </c>
      <c r="AX51">
        <v>8.1199999999999992</v>
      </c>
      <c r="AY51">
        <v>8.3699999999999992</v>
      </c>
      <c r="AZ51">
        <v>1.909</v>
      </c>
      <c r="BA51" s="10">
        <v>17.353999999999999</v>
      </c>
      <c r="BB51">
        <v>0.79869999999999997</v>
      </c>
      <c r="BC51" t="s">
        <v>17</v>
      </c>
      <c r="BD51">
        <v>8.1199999999999992</v>
      </c>
      <c r="BE51">
        <v>8.3800000000000008</v>
      </c>
      <c r="BF51">
        <v>1.847</v>
      </c>
      <c r="BG51" s="10">
        <v>16.79</v>
      </c>
      <c r="BH51">
        <v>0.83640000000000003</v>
      </c>
      <c r="BI51" t="s">
        <v>17</v>
      </c>
      <c r="BJ51">
        <v>8.1199999999999992</v>
      </c>
      <c r="BK51">
        <v>8.3699999999999992</v>
      </c>
      <c r="BL51">
        <v>2.3530000000000002</v>
      </c>
      <c r="BM51" s="10">
        <v>21.395</v>
      </c>
      <c r="BN51">
        <v>0.81030000000000002</v>
      </c>
      <c r="BO51" t="s">
        <v>17</v>
      </c>
      <c r="BP51">
        <v>8.1199999999999992</v>
      </c>
      <c r="BQ51">
        <v>8.3699999999999992</v>
      </c>
      <c r="BR51">
        <v>2.35</v>
      </c>
      <c r="BS51" s="10">
        <v>21.36</v>
      </c>
      <c r="BT51">
        <v>0.79530000000000001</v>
      </c>
      <c r="BU51" t="s">
        <v>17</v>
      </c>
      <c r="BV51">
        <v>8.1199999999999992</v>
      </c>
      <c r="BW51">
        <v>8.3800000000000008</v>
      </c>
      <c r="BX51">
        <v>2.4860000000000002</v>
      </c>
      <c r="BY51" s="10">
        <v>22.599</v>
      </c>
      <c r="BZ51">
        <v>0.81989999999999996</v>
      </c>
      <c r="CA51" t="s">
        <v>17</v>
      </c>
      <c r="CB51">
        <v>8.1199999999999992</v>
      </c>
      <c r="CC51">
        <v>8.3699999999999992</v>
      </c>
      <c r="CD51">
        <v>4.7249999999999996</v>
      </c>
      <c r="CE51" s="10">
        <v>42.957000000000001</v>
      </c>
      <c r="CF51">
        <v>0.81279999999999997</v>
      </c>
      <c r="CG51" t="s">
        <v>17</v>
      </c>
      <c r="CH51">
        <v>8.1199999999999992</v>
      </c>
      <c r="CI51">
        <v>8.3699999999999992</v>
      </c>
      <c r="CJ51">
        <v>4.95</v>
      </c>
      <c r="CK51" s="10">
        <v>45.000999999999998</v>
      </c>
      <c r="CL51">
        <v>0.77049999999999996</v>
      </c>
      <c r="CM51" t="s">
        <v>17</v>
      </c>
      <c r="CN51">
        <v>8.1199999999999992</v>
      </c>
      <c r="CO51">
        <v>8.3699999999999992</v>
      </c>
      <c r="CP51">
        <v>4.8289999999999997</v>
      </c>
      <c r="CQ51" s="10">
        <v>43.896999999999998</v>
      </c>
      <c r="CR51">
        <v>0.8448</v>
      </c>
      <c r="CS51" t="s">
        <v>17</v>
      </c>
    </row>
    <row r="52" spans="1:97" x14ac:dyDescent="0.25">
      <c r="A52" t="s">
        <v>93</v>
      </c>
      <c r="B52">
        <v>89</v>
      </c>
      <c r="C52">
        <v>102</v>
      </c>
      <c r="D52" t="s">
        <v>105</v>
      </c>
      <c r="E52">
        <v>8.14</v>
      </c>
      <c r="F52">
        <v>3</v>
      </c>
      <c r="G52">
        <v>11</v>
      </c>
      <c r="H52">
        <v>8.17</v>
      </c>
      <c r="I52">
        <v>8.35</v>
      </c>
      <c r="J52">
        <v>0.74399999999999999</v>
      </c>
      <c r="K52" s="10">
        <v>6.766</v>
      </c>
      <c r="L52">
        <v>0.94589999999999996</v>
      </c>
      <c r="M52" t="s">
        <v>17</v>
      </c>
      <c r="N52">
        <v>8.17</v>
      </c>
      <c r="O52">
        <v>8.35</v>
      </c>
      <c r="P52">
        <v>0.76200000000000001</v>
      </c>
      <c r="Q52" s="10">
        <v>6.9279999999999999</v>
      </c>
      <c r="R52">
        <v>0.92110000000000003</v>
      </c>
      <c r="S52" t="s">
        <v>17</v>
      </c>
      <c r="T52">
        <v>8.17</v>
      </c>
      <c r="U52">
        <v>8.35</v>
      </c>
      <c r="V52">
        <v>0.69599999999999995</v>
      </c>
      <c r="W52" s="10">
        <v>6.327</v>
      </c>
      <c r="X52">
        <v>0.94179999999999997</v>
      </c>
      <c r="Y52" t="s">
        <v>17</v>
      </c>
      <c r="Z52">
        <v>8.17</v>
      </c>
      <c r="AA52">
        <v>8.35</v>
      </c>
      <c r="AB52">
        <v>1.0149999999999999</v>
      </c>
      <c r="AC52" s="10">
        <v>9.2289999999999992</v>
      </c>
      <c r="AD52">
        <v>0.92010000000000003</v>
      </c>
      <c r="AE52" t="s">
        <v>17</v>
      </c>
      <c r="AF52">
        <v>8.17</v>
      </c>
      <c r="AG52">
        <v>8.35</v>
      </c>
      <c r="AH52">
        <v>1</v>
      </c>
      <c r="AI52" s="10">
        <v>9.09</v>
      </c>
      <c r="AJ52">
        <v>0.92669999999999997</v>
      </c>
      <c r="AK52" t="s">
        <v>17</v>
      </c>
      <c r="AL52">
        <v>8.17</v>
      </c>
      <c r="AM52">
        <v>8.35</v>
      </c>
      <c r="AN52">
        <v>1.002</v>
      </c>
      <c r="AO52" s="10">
        <v>9.1129999999999995</v>
      </c>
      <c r="AP52">
        <v>0.93089999999999995</v>
      </c>
      <c r="AQ52" t="s">
        <v>17</v>
      </c>
      <c r="AR52">
        <v>8.18</v>
      </c>
      <c r="AS52">
        <v>8.35</v>
      </c>
      <c r="AT52">
        <v>1.881</v>
      </c>
      <c r="AU52" s="10">
        <v>17.102</v>
      </c>
      <c r="AV52">
        <v>0.91859999999999997</v>
      </c>
      <c r="AW52" t="s">
        <v>17</v>
      </c>
      <c r="AX52">
        <v>8.17</v>
      </c>
      <c r="AY52">
        <v>8.35</v>
      </c>
      <c r="AZ52">
        <v>1.851</v>
      </c>
      <c r="BA52" s="10">
        <v>16.826000000000001</v>
      </c>
      <c r="BB52">
        <v>0.8861</v>
      </c>
      <c r="BC52" t="s">
        <v>17</v>
      </c>
      <c r="BD52">
        <v>8.17</v>
      </c>
      <c r="BE52">
        <v>8.35</v>
      </c>
      <c r="BF52">
        <v>1.8520000000000001</v>
      </c>
      <c r="BG52" s="10">
        <v>16.832999999999998</v>
      </c>
      <c r="BH52">
        <v>0.92579999999999996</v>
      </c>
      <c r="BI52" t="s">
        <v>17</v>
      </c>
      <c r="BJ52">
        <v>8.17</v>
      </c>
      <c r="BK52">
        <v>8.35</v>
      </c>
      <c r="BL52">
        <v>2.2999999999999998</v>
      </c>
      <c r="BM52" s="10">
        <v>20.908000000000001</v>
      </c>
      <c r="BN52">
        <v>0.92569999999999997</v>
      </c>
      <c r="BO52" t="s">
        <v>17</v>
      </c>
      <c r="BP52">
        <v>8.17</v>
      </c>
      <c r="BQ52">
        <v>8.35</v>
      </c>
      <c r="BR52">
        <v>2.3420000000000001</v>
      </c>
      <c r="BS52" s="10">
        <v>21.29</v>
      </c>
      <c r="BT52">
        <v>0.86839999999999995</v>
      </c>
      <c r="BU52" t="s">
        <v>17</v>
      </c>
      <c r="BV52">
        <v>8.17</v>
      </c>
      <c r="BW52">
        <v>8.35</v>
      </c>
      <c r="BX52">
        <v>2.4350000000000001</v>
      </c>
      <c r="BY52" s="10">
        <v>22.135000000000002</v>
      </c>
      <c r="BZ52">
        <v>0.91720000000000002</v>
      </c>
      <c r="CA52" t="s">
        <v>17</v>
      </c>
      <c r="CB52">
        <v>8.17</v>
      </c>
      <c r="CC52">
        <v>8.35</v>
      </c>
      <c r="CD52">
        <v>4.7670000000000003</v>
      </c>
      <c r="CE52" s="10">
        <v>43.34</v>
      </c>
      <c r="CF52">
        <v>0.91</v>
      </c>
      <c r="CG52" t="s">
        <v>17</v>
      </c>
      <c r="CH52">
        <v>8.17</v>
      </c>
      <c r="CI52">
        <v>8.35</v>
      </c>
      <c r="CJ52">
        <v>4.8449999999999998</v>
      </c>
      <c r="CK52" s="10">
        <v>44.046999999999997</v>
      </c>
      <c r="CL52">
        <v>0.90339999999999998</v>
      </c>
      <c r="CM52" t="s">
        <v>17</v>
      </c>
      <c r="CN52">
        <v>8.17</v>
      </c>
      <c r="CO52">
        <v>8.35</v>
      </c>
      <c r="CP52">
        <v>4.8230000000000004</v>
      </c>
      <c r="CQ52" s="10">
        <v>43.844000000000001</v>
      </c>
      <c r="CR52">
        <v>0.92</v>
      </c>
      <c r="CS52" t="s">
        <v>17</v>
      </c>
    </row>
    <row r="53" spans="1:97" x14ac:dyDescent="0.25">
      <c r="A53" t="s">
        <v>93</v>
      </c>
      <c r="B53">
        <v>89</v>
      </c>
      <c r="C53">
        <v>118</v>
      </c>
      <c r="D53" t="s">
        <v>106</v>
      </c>
      <c r="E53">
        <v>12.36</v>
      </c>
      <c r="F53">
        <v>4</v>
      </c>
      <c r="G53">
        <v>27</v>
      </c>
      <c r="H53">
        <v>12.2</v>
      </c>
      <c r="I53">
        <v>12.75</v>
      </c>
      <c r="J53">
        <v>4.9470000000000001</v>
      </c>
      <c r="K53" s="10">
        <v>18.323</v>
      </c>
      <c r="L53">
        <v>0.78849999999999998</v>
      </c>
      <c r="M53" t="s">
        <v>17</v>
      </c>
      <c r="N53">
        <v>12.2</v>
      </c>
      <c r="O53">
        <v>12.75</v>
      </c>
      <c r="P53">
        <v>4.79</v>
      </c>
      <c r="Q53" s="10">
        <v>17.742000000000001</v>
      </c>
      <c r="R53">
        <v>0.79320000000000002</v>
      </c>
      <c r="S53" t="s">
        <v>17</v>
      </c>
      <c r="T53">
        <v>12.2</v>
      </c>
      <c r="U53">
        <v>12.75</v>
      </c>
      <c r="V53">
        <v>4.6420000000000003</v>
      </c>
      <c r="W53" s="10">
        <v>17.193000000000001</v>
      </c>
      <c r="X53">
        <v>0.83279999999999998</v>
      </c>
      <c r="Y53" t="s">
        <v>17</v>
      </c>
      <c r="Z53">
        <v>12.2</v>
      </c>
      <c r="AA53">
        <v>12.75</v>
      </c>
      <c r="AB53">
        <v>6.3019999999999996</v>
      </c>
      <c r="AC53" s="10">
        <v>23.341000000000001</v>
      </c>
      <c r="AD53">
        <v>0.74219999999999997</v>
      </c>
      <c r="AE53" t="s">
        <v>17</v>
      </c>
      <c r="AF53">
        <v>12.2</v>
      </c>
      <c r="AG53">
        <v>12.75</v>
      </c>
      <c r="AH53">
        <v>6.5229999999999997</v>
      </c>
      <c r="AI53" s="10">
        <v>24.16</v>
      </c>
      <c r="AJ53">
        <v>0.77710000000000001</v>
      </c>
      <c r="AK53" t="s">
        <v>17</v>
      </c>
      <c r="AL53">
        <v>12.2</v>
      </c>
      <c r="AM53">
        <v>12.74</v>
      </c>
      <c r="AN53">
        <v>6.3070000000000004</v>
      </c>
      <c r="AO53" s="10">
        <v>23.36</v>
      </c>
      <c r="AP53">
        <v>0.80349999999999999</v>
      </c>
      <c r="AQ53" t="s">
        <v>17</v>
      </c>
      <c r="AR53">
        <v>12.2</v>
      </c>
      <c r="AS53">
        <v>12.75</v>
      </c>
      <c r="AT53">
        <v>7.9340000000000002</v>
      </c>
      <c r="AU53" s="10">
        <v>29.387</v>
      </c>
      <c r="AV53">
        <v>0.72489999999999999</v>
      </c>
      <c r="AW53" t="s">
        <v>17</v>
      </c>
      <c r="AX53">
        <v>12.2</v>
      </c>
      <c r="AY53">
        <v>12.75</v>
      </c>
      <c r="AZ53">
        <v>8.3740000000000006</v>
      </c>
      <c r="BA53" s="10">
        <v>31.015999999999998</v>
      </c>
      <c r="BB53">
        <v>0.7641</v>
      </c>
      <c r="BC53" t="s">
        <v>17</v>
      </c>
      <c r="BD53">
        <v>12.2</v>
      </c>
      <c r="BE53">
        <v>12.75</v>
      </c>
      <c r="BF53">
        <v>7.992</v>
      </c>
      <c r="BG53" s="10">
        <v>29.602</v>
      </c>
      <c r="BH53">
        <v>0.75039999999999996</v>
      </c>
      <c r="BI53" t="s">
        <v>17</v>
      </c>
      <c r="BJ53">
        <v>12.2</v>
      </c>
      <c r="BK53">
        <v>12.74</v>
      </c>
      <c r="BL53">
        <v>9.077</v>
      </c>
      <c r="BM53" s="10">
        <v>33.616999999999997</v>
      </c>
      <c r="BN53">
        <v>0.76639999999999997</v>
      </c>
      <c r="BO53" t="s">
        <v>17</v>
      </c>
      <c r="BP53">
        <v>12.2</v>
      </c>
      <c r="BQ53">
        <v>12.75</v>
      </c>
      <c r="BR53">
        <v>8.9489999999999998</v>
      </c>
      <c r="BS53" s="10">
        <v>33.143999999999998</v>
      </c>
      <c r="BT53">
        <v>0.7944</v>
      </c>
      <c r="BU53" t="s">
        <v>17</v>
      </c>
      <c r="BV53">
        <v>12.2</v>
      </c>
      <c r="BW53">
        <v>12.75</v>
      </c>
      <c r="BX53">
        <v>9.0980000000000008</v>
      </c>
      <c r="BY53" s="10">
        <v>33.695999999999998</v>
      </c>
      <c r="BZ53">
        <v>0.74209999999999998</v>
      </c>
      <c r="CA53" t="s">
        <v>17</v>
      </c>
      <c r="CB53">
        <v>12.2</v>
      </c>
      <c r="CC53">
        <v>12.75</v>
      </c>
      <c r="CD53">
        <v>13.178000000000001</v>
      </c>
      <c r="CE53" s="10">
        <v>48.808999999999997</v>
      </c>
      <c r="CF53">
        <v>0.7248</v>
      </c>
      <c r="CG53" t="s">
        <v>17</v>
      </c>
      <c r="CH53">
        <v>12.2</v>
      </c>
      <c r="CI53">
        <v>12.74</v>
      </c>
      <c r="CJ53">
        <v>12.699</v>
      </c>
      <c r="CK53" s="10">
        <v>47.034999999999997</v>
      </c>
      <c r="CL53">
        <v>0.70289999999999997</v>
      </c>
      <c r="CM53" t="s">
        <v>17</v>
      </c>
      <c r="CN53">
        <v>12.2</v>
      </c>
      <c r="CO53">
        <v>12.75</v>
      </c>
      <c r="CP53">
        <v>12.766</v>
      </c>
      <c r="CQ53" s="10">
        <v>47.281999999999996</v>
      </c>
      <c r="CR53">
        <v>0.7792</v>
      </c>
      <c r="CS53" t="s">
        <v>17</v>
      </c>
    </row>
    <row r="54" spans="1:97" x14ac:dyDescent="0.25">
      <c r="A54" t="s">
        <v>93</v>
      </c>
      <c r="B54">
        <v>96</v>
      </c>
      <c r="C54">
        <v>105</v>
      </c>
      <c r="D54" t="s">
        <v>107</v>
      </c>
      <c r="E54">
        <v>9.58</v>
      </c>
      <c r="F54">
        <v>2</v>
      </c>
      <c r="G54">
        <v>8</v>
      </c>
      <c r="H54">
        <v>9.6</v>
      </c>
      <c r="I54">
        <v>9.64</v>
      </c>
      <c r="J54">
        <v>0.13300000000000001</v>
      </c>
      <c r="K54" s="10">
        <v>1.667</v>
      </c>
      <c r="L54">
        <v>0.80830000000000002</v>
      </c>
      <c r="M54" t="s">
        <v>17</v>
      </c>
      <c r="N54">
        <v>9.6</v>
      </c>
      <c r="O54">
        <v>9.64</v>
      </c>
      <c r="P54">
        <v>0.114</v>
      </c>
      <c r="Q54" s="10">
        <v>1.42</v>
      </c>
      <c r="R54">
        <v>0.72860000000000003</v>
      </c>
      <c r="S54" t="s">
        <v>17</v>
      </c>
      <c r="T54">
        <v>9.6</v>
      </c>
      <c r="U54">
        <v>9.64</v>
      </c>
      <c r="V54">
        <v>0.13500000000000001</v>
      </c>
      <c r="W54" s="10">
        <v>1.6879999999999999</v>
      </c>
      <c r="X54">
        <v>0.85009999999999997</v>
      </c>
      <c r="Y54" t="s">
        <v>17</v>
      </c>
      <c r="Z54">
        <v>9.6</v>
      </c>
      <c r="AA54">
        <v>9.64</v>
      </c>
      <c r="AB54">
        <v>0.17199999999999999</v>
      </c>
      <c r="AC54" s="10">
        <v>2.153</v>
      </c>
      <c r="AD54">
        <v>0.74229999999999996</v>
      </c>
      <c r="AE54" t="s">
        <v>17</v>
      </c>
      <c r="AF54">
        <v>9.6</v>
      </c>
      <c r="AG54">
        <v>9.64</v>
      </c>
      <c r="AH54">
        <v>8.8999999999999996E-2</v>
      </c>
      <c r="AI54" s="10">
        <v>1.1180000000000001</v>
      </c>
      <c r="AJ54">
        <v>0.77729999999999999</v>
      </c>
      <c r="AK54" t="s">
        <v>17</v>
      </c>
      <c r="AL54">
        <v>9.6</v>
      </c>
      <c r="AM54">
        <v>9.64</v>
      </c>
      <c r="AN54">
        <v>0.14599999999999999</v>
      </c>
      <c r="AO54" s="10">
        <v>1.83</v>
      </c>
      <c r="AP54">
        <v>0.8337</v>
      </c>
      <c r="AQ54" t="s">
        <v>17</v>
      </c>
      <c r="AR54">
        <v>9.6</v>
      </c>
      <c r="AS54">
        <v>9.64</v>
      </c>
      <c r="AT54">
        <v>0.123</v>
      </c>
      <c r="AU54" s="10">
        <v>1.5429999999999999</v>
      </c>
      <c r="AV54">
        <v>0.75849999999999995</v>
      </c>
      <c r="AW54" t="s">
        <v>17</v>
      </c>
      <c r="AX54">
        <v>9.6</v>
      </c>
      <c r="AY54">
        <v>9.64</v>
      </c>
      <c r="AZ54">
        <v>0.186</v>
      </c>
      <c r="BA54" s="10">
        <v>2.327</v>
      </c>
      <c r="BB54">
        <v>0.53920000000000001</v>
      </c>
      <c r="BC54" t="s">
        <v>17</v>
      </c>
      <c r="BD54">
        <v>9.6</v>
      </c>
      <c r="BE54">
        <v>9.64</v>
      </c>
      <c r="BF54">
        <v>0.13600000000000001</v>
      </c>
      <c r="BG54" s="10">
        <v>1.706</v>
      </c>
      <c r="BH54">
        <v>0.79490000000000005</v>
      </c>
      <c r="BI54" t="s">
        <v>17</v>
      </c>
      <c r="BJ54">
        <v>9.6</v>
      </c>
      <c r="BK54">
        <v>9.64</v>
      </c>
      <c r="BL54">
        <v>0.106</v>
      </c>
      <c r="BM54" s="10">
        <v>1.3240000000000001</v>
      </c>
      <c r="BN54">
        <v>0.74409999999999998</v>
      </c>
      <c r="BO54" t="s">
        <v>17</v>
      </c>
      <c r="BP54">
        <v>9.68</v>
      </c>
      <c r="BQ54">
        <v>9.75</v>
      </c>
      <c r="BR54">
        <v>0.14899999999999999</v>
      </c>
      <c r="BS54" s="10">
        <v>1.8620000000000001</v>
      </c>
      <c r="BT54">
        <v>0.7722</v>
      </c>
      <c r="BU54" t="s">
        <v>17</v>
      </c>
      <c r="BV54">
        <v>9.6</v>
      </c>
      <c r="BW54">
        <v>9.64</v>
      </c>
      <c r="BX54">
        <v>7.4999999999999997E-2</v>
      </c>
      <c r="BY54" s="10">
        <v>0.93899999999999995</v>
      </c>
      <c r="BZ54">
        <v>0.78290000000000004</v>
      </c>
      <c r="CA54" t="s">
        <v>17</v>
      </c>
      <c r="CB54">
        <v>9.6</v>
      </c>
      <c r="CC54">
        <v>9.64</v>
      </c>
      <c r="CD54">
        <v>1.3779999999999999</v>
      </c>
      <c r="CE54" s="10">
        <v>17.23</v>
      </c>
      <c r="CF54">
        <v>0.70530000000000004</v>
      </c>
      <c r="CG54" t="s">
        <v>17</v>
      </c>
      <c r="CH54">
        <v>9.6</v>
      </c>
      <c r="CI54">
        <v>9.64</v>
      </c>
      <c r="CJ54">
        <v>1.431</v>
      </c>
      <c r="CK54" s="10">
        <v>17.885999999999999</v>
      </c>
      <c r="CL54">
        <v>0.74919999999999998</v>
      </c>
      <c r="CM54" t="s">
        <v>17</v>
      </c>
      <c r="CN54">
        <v>9.6</v>
      </c>
      <c r="CO54">
        <v>9.64</v>
      </c>
      <c r="CP54">
        <v>1.3640000000000001</v>
      </c>
      <c r="CQ54" s="10">
        <v>17.047000000000001</v>
      </c>
      <c r="CR54">
        <v>0.77859999999999996</v>
      </c>
      <c r="CS54" t="s">
        <v>17</v>
      </c>
    </row>
    <row r="55" spans="1:97" x14ac:dyDescent="0.25">
      <c r="A55" t="s">
        <v>93</v>
      </c>
      <c r="B55">
        <v>96</v>
      </c>
      <c r="C55">
        <v>118</v>
      </c>
      <c r="D55" t="s">
        <v>108</v>
      </c>
      <c r="E55">
        <v>12.92</v>
      </c>
      <c r="F55">
        <v>3</v>
      </c>
      <c r="G55">
        <v>21</v>
      </c>
      <c r="H55">
        <v>12.77</v>
      </c>
      <c r="I55">
        <v>13.02</v>
      </c>
      <c r="J55">
        <v>4.6870000000000003</v>
      </c>
      <c r="K55" s="10">
        <v>22.32</v>
      </c>
      <c r="L55">
        <v>0.86650000000000005</v>
      </c>
      <c r="M55" t="s">
        <v>17</v>
      </c>
      <c r="N55">
        <v>12.76</v>
      </c>
      <c r="O55">
        <v>13.02</v>
      </c>
      <c r="P55">
        <v>4.5979999999999999</v>
      </c>
      <c r="Q55" s="10">
        <v>21.896999999999998</v>
      </c>
      <c r="R55">
        <v>0.8468</v>
      </c>
      <c r="S55" t="s">
        <v>17</v>
      </c>
      <c r="T55">
        <v>12.76</v>
      </c>
      <c r="U55">
        <v>13.02</v>
      </c>
      <c r="V55">
        <v>4.3369999999999997</v>
      </c>
      <c r="W55" s="10">
        <v>20.652999999999999</v>
      </c>
      <c r="X55">
        <v>0.89629999999999999</v>
      </c>
      <c r="Y55" t="s">
        <v>17</v>
      </c>
      <c r="Z55">
        <v>12.76</v>
      </c>
      <c r="AA55">
        <v>13.02</v>
      </c>
      <c r="AB55">
        <v>6.0279999999999996</v>
      </c>
      <c r="AC55" s="10">
        <v>28.704000000000001</v>
      </c>
      <c r="AD55">
        <v>0.84430000000000005</v>
      </c>
      <c r="AE55" t="s">
        <v>17</v>
      </c>
      <c r="AF55">
        <v>12.76</v>
      </c>
      <c r="AG55">
        <v>13.02</v>
      </c>
      <c r="AH55">
        <v>6.1040000000000001</v>
      </c>
      <c r="AI55" s="10">
        <v>29.067</v>
      </c>
      <c r="AJ55">
        <v>0.85860000000000003</v>
      </c>
      <c r="AK55" t="s">
        <v>17</v>
      </c>
      <c r="AL55">
        <v>12.76</v>
      </c>
      <c r="AM55">
        <v>13.02</v>
      </c>
      <c r="AN55">
        <v>5.931</v>
      </c>
      <c r="AO55" s="10">
        <v>28.242000000000001</v>
      </c>
      <c r="AP55">
        <v>0.88590000000000002</v>
      </c>
      <c r="AQ55" t="s">
        <v>17</v>
      </c>
      <c r="AR55">
        <v>12.77</v>
      </c>
      <c r="AS55">
        <v>13.03</v>
      </c>
      <c r="AT55">
        <v>7.02</v>
      </c>
      <c r="AU55" s="10">
        <v>33.427</v>
      </c>
      <c r="AV55">
        <v>0.84460000000000002</v>
      </c>
      <c r="AW55" t="s">
        <v>17</v>
      </c>
      <c r="AX55">
        <v>12.76</v>
      </c>
      <c r="AY55">
        <v>13.02</v>
      </c>
      <c r="AZ55">
        <v>7.3719999999999999</v>
      </c>
      <c r="BA55" s="10">
        <v>35.106999999999999</v>
      </c>
      <c r="BB55">
        <v>0.78959999999999997</v>
      </c>
      <c r="BC55" t="s">
        <v>17</v>
      </c>
      <c r="BD55">
        <v>12.76</v>
      </c>
      <c r="BE55">
        <v>13.02</v>
      </c>
      <c r="BF55">
        <v>7.1509999999999998</v>
      </c>
      <c r="BG55" s="10">
        <v>34.052</v>
      </c>
      <c r="BH55">
        <v>0.86119999999999997</v>
      </c>
      <c r="BI55" t="s">
        <v>17</v>
      </c>
      <c r="BJ55">
        <v>12.76</v>
      </c>
      <c r="BK55">
        <v>13.02</v>
      </c>
      <c r="BL55">
        <v>7.5259999999999998</v>
      </c>
      <c r="BM55" s="10">
        <v>35.837000000000003</v>
      </c>
      <c r="BN55">
        <v>0.86240000000000006</v>
      </c>
      <c r="BO55" t="s">
        <v>17</v>
      </c>
      <c r="BP55">
        <v>12.77</v>
      </c>
      <c r="BQ55">
        <v>13.03</v>
      </c>
      <c r="BR55">
        <v>7.74</v>
      </c>
      <c r="BS55" s="10">
        <v>36.856999999999999</v>
      </c>
      <c r="BT55">
        <v>0.81879999999999997</v>
      </c>
      <c r="BU55" t="s">
        <v>17</v>
      </c>
      <c r="BV55">
        <v>12.76</v>
      </c>
      <c r="BW55">
        <v>13.02</v>
      </c>
      <c r="BX55">
        <v>7.56</v>
      </c>
      <c r="BY55" s="10">
        <v>36.002000000000002</v>
      </c>
      <c r="BZ55">
        <v>0.86570000000000003</v>
      </c>
      <c r="CA55" t="s">
        <v>17</v>
      </c>
      <c r="CB55">
        <v>12.76</v>
      </c>
      <c r="CC55">
        <v>13.02</v>
      </c>
      <c r="CD55">
        <v>10.269</v>
      </c>
      <c r="CE55" s="10">
        <v>48.898000000000003</v>
      </c>
      <c r="CF55">
        <v>0.83620000000000005</v>
      </c>
      <c r="CG55" t="s">
        <v>17</v>
      </c>
      <c r="CH55">
        <v>12.76</v>
      </c>
      <c r="CI55">
        <v>13.02</v>
      </c>
      <c r="CJ55">
        <v>9.8420000000000005</v>
      </c>
      <c r="CK55" s="10">
        <v>46.868000000000002</v>
      </c>
      <c r="CL55">
        <v>0.83120000000000005</v>
      </c>
      <c r="CM55" t="s">
        <v>17</v>
      </c>
      <c r="CN55">
        <v>12.76</v>
      </c>
      <c r="CO55">
        <v>13.02</v>
      </c>
      <c r="CP55">
        <v>9.8629999999999995</v>
      </c>
      <c r="CQ55" s="10">
        <v>46.966000000000001</v>
      </c>
      <c r="CR55">
        <v>0.87170000000000003</v>
      </c>
      <c r="CS55" t="s">
        <v>17</v>
      </c>
    </row>
    <row r="56" spans="1:97" x14ac:dyDescent="0.25">
      <c r="A56" t="s">
        <v>93</v>
      </c>
      <c r="B56">
        <v>96</v>
      </c>
      <c r="C56">
        <v>118</v>
      </c>
      <c r="D56" t="s">
        <v>108</v>
      </c>
      <c r="E56">
        <v>12.92</v>
      </c>
      <c r="F56">
        <v>4</v>
      </c>
      <c r="G56">
        <v>21</v>
      </c>
      <c r="H56">
        <v>12.75</v>
      </c>
      <c r="I56">
        <v>13.08</v>
      </c>
      <c r="J56">
        <v>4.665</v>
      </c>
      <c r="K56" s="10">
        <v>22.215</v>
      </c>
      <c r="L56">
        <v>0.90190000000000003</v>
      </c>
      <c r="M56" t="s">
        <v>17</v>
      </c>
      <c r="N56">
        <v>12.75</v>
      </c>
      <c r="O56">
        <v>13.08</v>
      </c>
      <c r="P56">
        <v>4.5549999999999997</v>
      </c>
      <c r="Q56" s="10">
        <v>21.69</v>
      </c>
      <c r="R56">
        <v>0.88480000000000003</v>
      </c>
      <c r="S56" t="s">
        <v>17</v>
      </c>
      <c r="T56">
        <v>12.75</v>
      </c>
      <c r="U56">
        <v>13.08</v>
      </c>
      <c r="V56">
        <v>4.2149999999999999</v>
      </c>
      <c r="W56" s="10">
        <v>20.07</v>
      </c>
      <c r="X56">
        <v>0.91290000000000004</v>
      </c>
      <c r="Y56" t="s">
        <v>17</v>
      </c>
      <c r="Z56">
        <v>12.75</v>
      </c>
      <c r="AA56">
        <v>13.08</v>
      </c>
      <c r="AB56">
        <v>6.0229999999999997</v>
      </c>
      <c r="AC56" s="10">
        <v>28.681999999999999</v>
      </c>
      <c r="AD56">
        <v>0.89059999999999995</v>
      </c>
      <c r="AE56" t="s">
        <v>17</v>
      </c>
      <c r="AF56">
        <v>12.75</v>
      </c>
      <c r="AG56">
        <v>13.08</v>
      </c>
      <c r="AH56">
        <v>5.88</v>
      </c>
      <c r="AI56" s="10">
        <v>28.001999999999999</v>
      </c>
      <c r="AJ56">
        <v>0.89419999999999999</v>
      </c>
      <c r="AK56" t="s">
        <v>17</v>
      </c>
      <c r="AL56">
        <v>12.74</v>
      </c>
      <c r="AM56">
        <v>13.08</v>
      </c>
      <c r="AN56">
        <v>5.8289999999999997</v>
      </c>
      <c r="AO56" s="10">
        <v>27.759</v>
      </c>
      <c r="AP56">
        <v>0.90600000000000003</v>
      </c>
      <c r="AQ56" t="s">
        <v>17</v>
      </c>
      <c r="AR56">
        <v>12.75</v>
      </c>
      <c r="AS56">
        <v>13.08</v>
      </c>
      <c r="AT56">
        <v>7.0129999999999999</v>
      </c>
      <c r="AU56" s="10">
        <v>33.393000000000001</v>
      </c>
      <c r="AV56">
        <v>0.89539999999999997</v>
      </c>
      <c r="AW56" t="s">
        <v>17</v>
      </c>
      <c r="AX56">
        <v>12.75</v>
      </c>
      <c r="AY56">
        <v>13.08</v>
      </c>
      <c r="AZ56">
        <v>7.1509999999999998</v>
      </c>
      <c r="BA56" s="10">
        <v>34.052</v>
      </c>
      <c r="BB56">
        <v>0.85870000000000002</v>
      </c>
      <c r="BC56" t="s">
        <v>17</v>
      </c>
      <c r="BD56">
        <v>12.75</v>
      </c>
      <c r="BE56">
        <v>13.08</v>
      </c>
      <c r="BF56">
        <v>7.0430000000000001</v>
      </c>
      <c r="BG56" s="10">
        <v>33.54</v>
      </c>
      <c r="BH56">
        <v>0.90239999999999998</v>
      </c>
      <c r="BI56" t="s">
        <v>17</v>
      </c>
      <c r="BJ56">
        <v>12.74</v>
      </c>
      <c r="BK56">
        <v>13.08</v>
      </c>
      <c r="BL56">
        <v>7.4169999999999998</v>
      </c>
      <c r="BM56" s="10">
        <v>35.320999999999998</v>
      </c>
      <c r="BN56">
        <v>0.90429999999999999</v>
      </c>
      <c r="BO56" t="s">
        <v>17</v>
      </c>
      <c r="BP56">
        <v>12.75</v>
      </c>
      <c r="BQ56">
        <v>13.09</v>
      </c>
      <c r="BR56">
        <v>7.367</v>
      </c>
      <c r="BS56" s="10">
        <v>35.08</v>
      </c>
      <c r="BT56">
        <v>0.87439999999999996</v>
      </c>
      <c r="BU56" t="s">
        <v>17</v>
      </c>
      <c r="BV56">
        <v>12.75</v>
      </c>
      <c r="BW56">
        <v>13.08</v>
      </c>
      <c r="BX56">
        <v>7.4569999999999999</v>
      </c>
      <c r="BY56" s="10">
        <v>35.51</v>
      </c>
      <c r="BZ56">
        <v>0.8931</v>
      </c>
      <c r="CA56" t="s">
        <v>17</v>
      </c>
      <c r="CB56">
        <v>12.75</v>
      </c>
      <c r="CC56">
        <v>13.08</v>
      </c>
      <c r="CD56">
        <v>10.058999999999999</v>
      </c>
      <c r="CE56" s="10">
        <v>47.902000000000001</v>
      </c>
      <c r="CF56">
        <v>0.87019999999999997</v>
      </c>
      <c r="CG56" t="s">
        <v>17</v>
      </c>
      <c r="CH56">
        <v>12.74</v>
      </c>
      <c r="CI56">
        <v>13.08</v>
      </c>
      <c r="CJ56">
        <v>9.6809999999999992</v>
      </c>
      <c r="CK56" s="10">
        <v>46.100999999999999</v>
      </c>
      <c r="CL56">
        <v>0.85909999999999997</v>
      </c>
      <c r="CM56" t="s">
        <v>17</v>
      </c>
      <c r="CN56">
        <v>12.75</v>
      </c>
      <c r="CO56">
        <v>13.08</v>
      </c>
      <c r="CP56">
        <v>9.7040000000000006</v>
      </c>
      <c r="CQ56" s="10">
        <v>46.210999999999999</v>
      </c>
      <c r="CR56">
        <v>0.88280000000000003</v>
      </c>
      <c r="CS56" t="s">
        <v>17</v>
      </c>
    </row>
    <row r="57" spans="1:97" x14ac:dyDescent="0.25">
      <c r="A57" t="s">
        <v>93</v>
      </c>
      <c r="B57">
        <v>103</v>
      </c>
      <c r="C57">
        <v>115</v>
      </c>
      <c r="D57" t="s">
        <v>109</v>
      </c>
      <c r="E57">
        <v>7.04</v>
      </c>
      <c r="F57">
        <v>3</v>
      </c>
      <c r="G57">
        <v>11</v>
      </c>
      <c r="H57">
        <v>6.96</v>
      </c>
      <c r="I57">
        <v>7.18</v>
      </c>
      <c r="J57">
        <v>2.5529999999999999</v>
      </c>
      <c r="K57" s="10">
        <v>23.207999999999998</v>
      </c>
      <c r="L57">
        <v>0.92520000000000002</v>
      </c>
      <c r="M57" t="s">
        <v>17</v>
      </c>
      <c r="N57">
        <v>6.96</v>
      </c>
      <c r="O57">
        <v>7.18</v>
      </c>
      <c r="P57">
        <v>2.589</v>
      </c>
      <c r="Q57" s="10">
        <v>23.538</v>
      </c>
      <c r="R57">
        <v>0.90069999999999995</v>
      </c>
      <c r="S57" t="s">
        <v>17</v>
      </c>
      <c r="T57">
        <v>6.96</v>
      </c>
      <c r="U57">
        <v>7.18</v>
      </c>
      <c r="V57">
        <v>2.3660000000000001</v>
      </c>
      <c r="W57" s="10">
        <v>21.504999999999999</v>
      </c>
      <c r="X57">
        <v>0.91539999999999999</v>
      </c>
      <c r="Y57" t="s">
        <v>17</v>
      </c>
      <c r="Z57">
        <v>6.96</v>
      </c>
      <c r="AA57">
        <v>7.18</v>
      </c>
      <c r="AB57">
        <v>3.4409999999999998</v>
      </c>
      <c r="AC57" s="10">
        <v>31.28</v>
      </c>
      <c r="AD57">
        <v>0.89929999999999999</v>
      </c>
      <c r="AE57" t="s">
        <v>17</v>
      </c>
      <c r="AF57">
        <v>6.96</v>
      </c>
      <c r="AG57">
        <v>7.18</v>
      </c>
      <c r="AH57">
        <v>3.3250000000000002</v>
      </c>
      <c r="AI57" s="10">
        <v>30.231000000000002</v>
      </c>
      <c r="AJ57">
        <v>0.89929999999999999</v>
      </c>
      <c r="AK57" t="s">
        <v>17</v>
      </c>
      <c r="AL57">
        <v>6.96</v>
      </c>
      <c r="AM57">
        <v>7.18</v>
      </c>
      <c r="AN57">
        <v>3.3250000000000002</v>
      </c>
      <c r="AO57" s="10">
        <v>30.225000000000001</v>
      </c>
      <c r="AP57">
        <v>0.91139999999999999</v>
      </c>
      <c r="AQ57" t="s">
        <v>17</v>
      </c>
      <c r="AR57">
        <v>6.96</v>
      </c>
      <c r="AS57">
        <v>7.18</v>
      </c>
      <c r="AT57">
        <v>4.2729999999999997</v>
      </c>
      <c r="AU57" s="10">
        <v>38.848999999999997</v>
      </c>
      <c r="AV57">
        <v>0.89270000000000005</v>
      </c>
      <c r="AW57" t="s">
        <v>17</v>
      </c>
      <c r="AX57">
        <v>6.96</v>
      </c>
      <c r="AY57">
        <v>7.18</v>
      </c>
      <c r="AZ57">
        <v>4.4290000000000003</v>
      </c>
      <c r="BA57" s="10">
        <v>40.265999999999998</v>
      </c>
      <c r="BB57">
        <v>0.90139999999999998</v>
      </c>
      <c r="BC57" t="s">
        <v>17</v>
      </c>
      <c r="BD57">
        <v>6.96</v>
      </c>
      <c r="BE57">
        <v>7.18</v>
      </c>
      <c r="BF57">
        <v>4.258</v>
      </c>
      <c r="BG57" s="10">
        <v>38.707000000000001</v>
      </c>
      <c r="BH57">
        <v>0.87160000000000004</v>
      </c>
      <c r="BI57" t="s">
        <v>17</v>
      </c>
      <c r="BJ57">
        <v>6.96</v>
      </c>
      <c r="BK57">
        <v>7.18</v>
      </c>
      <c r="BL57">
        <v>4.6559999999999997</v>
      </c>
      <c r="BM57" s="10">
        <v>42.33</v>
      </c>
      <c r="BN57">
        <v>0.9123</v>
      </c>
      <c r="BO57" t="s">
        <v>17</v>
      </c>
      <c r="BP57">
        <v>6.96</v>
      </c>
      <c r="BQ57">
        <v>7.18</v>
      </c>
      <c r="BR57">
        <v>4.6740000000000004</v>
      </c>
      <c r="BS57" s="10">
        <v>42.487000000000002</v>
      </c>
      <c r="BT57">
        <v>0.89249999999999996</v>
      </c>
      <c r="BU57" t="s">
        <v>17</v>
      </c>
      <c r="BV57">
        <v>6.97</v>
      </c>
      <c r="BW57">
        <v>7.18</v>
      </c>
      <c r="BX57">
        <v>4.734</v>
      </c>
      <c r="BY57" s="10">
        <v>43.039000000000001</v>
      </c>
      <c r="BZ57">
        <v>0.88239999999999996</v>
      </c>
      <c r="CA57" t="s">
        <v>17</v>
      </c>
      <c r="CB57">
        <v>6.96</v>
      </c>
      <c r="CC57">
        <v>7.18</v>
      </c>
      <c r="CD57">
        <v>6.0250000000000004</v>
      </c>
      <c r="CE57" s="10">
        <v>54.771999999999998</v>
      </c>
      <c r="CF57">
        <v>0.87790000000000001</v>
      </c>
      <c r="CG57" t="s">
        <v>17</v>
      </c>
      <c r="CH57">
        <v>6.96</v>
      </c>
      <c r="CI57">
        <v>7.18</v>
      </c>
      <c r="CJ57">
        <v>6.0819999999999999</v>
      </c>
      <c r="CK57" s="10">
        <v>55.292000000000002</v>
      </c>
      <c r="CL57">
        <v>0.87849999999999995</v>
      </c>
      <c r="CM57" t="s">
        <v>17</v>
      </c>
      <c r="CN57">
        <v>6.96</v>
      </c>
      <c r="CO57">
        <v>7.18</v>
      </c>
      <c r="CP57">
        <v>5.992</v>
      </c>
      <c r="CQ57" s="10">
        <v>54.469000000000001</v>
      </c>
      <c r="CR57">
        <v>0.88190000000000002</v>
      </c>
      <c r="CS57" t="s">
        <v>17</v>
      </c>
    </row>
    <row r="58" spans="1:97" x14ac:dyDescent="0.25">
      <c r="A58" t="s">
        <v>93</v>
      </c>
      <c r="B58">
        <v>103</v>
      </c>
      <c r="C58">
        <v>118</v>
      </c>
      <c r="D58" t="s">
        <v>39</v>
      </c>
      <c r="E58">
        <v>9.01</v>
      </c>
      <c r="F58">
        <v>2</v>
      </c>
      <c r="G58">
        <v>14</v>
      </c>
      <c r="H58">
        <v>8.89</v>
      </c>
      <c r="I58">
        <v>9.4</v>
      </c>
      <c r="J58">
        <v>4.5640000000000001</v>
      </c>
      <c r="K58" s="10">
        <v>32.598999999999997</v>
      </c>
      <c r="L58">
        <v>0.92179999999999995</v>
      </c>
      <c r="M58" t="s">
        <v>23</v>
      </c>
      <c r="N58">
        <v>8.89</v>
      </c>
      <c r="O58">
        <v>9.4</v>
      </c>
      <c r="P58">
        <v>4.5570000000000004</v>
      </c>
      <c r="Q58" s="10">
        <v>32.552</v>
      </c>
      <c r="R58">
        <v>0.92069999999999996</v>
      </c>
      <c r="S58" t="s">
        <v>23</v>
      </c>
      <c r="T58">
        <v>8.9</v>
      </c>
      <c r="U58">
        <v>9.4</v>
      </c>
      <c r="V58">
        <v>4.1230000000000002</v>
      </c>
      <c r="W58" s="10">
        <v>29.451000000000001</v>
      </c>
      <c r="X58">
        <v>0.93840000000000001</v>
      </c>
      <c r="Y58" t="s">
        <v>23</v>
      </c>
      <c r="Z58">
        <v>8.89</v>
      </c>
      <c r="AA58">
        <v>9.4</v>
      </c>
      <c r="AB58">
        <v>6.016</v>
      </c>
      <c r="AC58" s="10">
        <v>42.970999999999997</v>
      </c>
      <c r="AD58">
        <v>0.92179999999999995</v>
      </c>
      <c r="AE58" t="s">
        <v>23</v>
      </c>
      <c r="AF58">
        <v>8.9</v>
      </c>
      <c r="AG58">
        <v>9.4</v>
      </c>
      <c r="AH58">
        <v>5.9</v>
      </c>
      <c r="AI58" s="10">
        <v>42.140999999999998</v>
      </c>
      <c r="AJ58">
        <v>0.90110000000000001</v>
      </c>
      <c r="AK58" t="s">
        <v>23</v>
      </c>
      <c r="AL58">
        <v>8.89</v>
      </c>
      <c r="AM58">
        <v>9.4</v>
      </c>
      <c r="AN58">
        <v>5.6790000000000003</v>
      </c>
      <c r="AO58" s="10">
        <v>40.567</v>
      </c>
      <c r="AP58">
        <v>0.93740000000000001</v>
      </c>
      <c r="AQ58" t="s">
        <v>23</v>
      </c>
      <c r="AR58">
        <v>8.89</v>
      </c>
      <c r="AS58">
        <v>9.4</v>
      </c>
      <c r="AT58">
        <v>7.0679999999999996</v>
      </c>
      <c r="AU58" s="10">
        <v>50.488</v>
      </c>
      <c r="AV58">
        <v>0.91590000000000005</v>
      </c>
      <c r="AW58" t="s">
        <v>23</v>
      </c>
      <c r="AX58">
        <v>8.89</v>
      </c>
      <c r="AY58">
        <v>9.4</v>
      </c>
      <c r="AZ58">
        <v>6.7939999999999996</v>
      </c>
      <c r="BA58" s="10">
        <v>48.531999999999996</v>
      </c>
      <c r="BB58">
        <v>0.92689999999999995</v>
      </c>
      <c r="BC58" t="s">
        <v>23</v>
      </c>
      <c r="BD58">
        <v>8.9</v>
      </c>
      <c r="BE58">
        <v>9.4</v>
      </c>
      <c r="BF58">
        <v>6.7560000000000002</v>
      </c>
      <c r="BG58" s="10">
        <v>48.253999999999998</v>
      </c>
      <c r="BH58">
        <v>0.93130000000000002</v>
      </c>
      <c r="BI58" t="s">
        <v>23</v>
      </c>
      <c r="BJ58">
        <v>8.89</v>
      </c>
      <c r="BK58">
        <v>9.4</v>
      </c>
      <c r="BL58">
        <v>7.2610000000000001</v>
      </c>
      <c r="BM58" s="10">
        <v>51.860999999999997</v>
      </c>
      <c r="BN58">
        <v>0.92300000000000004</v>
      </c>
      <c r="BO58" t="s">
        <v>23</v>
      </c>
      <c r="BP58">
        <v>8.89</v>
      </c>
      <c r="BQ58">
        <v>9.4</v>
      </c>
      <c r="BR58">
        <v>7.1619999999999999</v>
      </c>
      <c r="BS58" s="10">
        <v>51.156999999999996</v>
      </c>
      <c r="BT58">
        <v>0.92620000000000002</v>
      </c>
      <c r="BU58" t="s">
        <v>23</v>
      </c>
      <c r="BV58">
        <v>8.9</v>
      </c>
      <c r="BW58">
        <v>9.4</v>
      </c>
      <c r="BX58">
        <v>7.2229999999999999</v>
      </c>
      <c r="BY58" s="10">
        <v>51.593000000000004</v>
      </c>
      <c r="BZ58">
        <v>0.91220000000000001</v>
      </c>
      <c r="CA58" t="s">
        <v>23</v>
      </c>
      <c r="CB58">
        <v>8.89</v>
      </c>
      <c r="CC58">
        <v>9.4</v>
      </c>
      <c r="CD58">
        <v>8.67</v>
      </c>
      <c r="CE58" s="10">
        <v>61.929000000000002</v>
      </c>
      <c r="CF58">
        <v>0.90290000000000004</v>
      </c>
      <c r="CG58" t="s">
        <v>23</v>
      </c>
      <c r="CH58">
        <v>8.89</v>
      </c>
      <c r="CI58">
        <v>9.4</v>
      </c>
      <c r="CJ58">
        <v>8.5709999999999997</v>
      </c>
      <c r="CK58" s="10">
        <v>61.223999999999997</v>
      </c>
      <c r="CL58">
        <v>0.90559999999999996</v>
      </c>
      <c r="CM58" t="s">
        <v>23</v>
      </c>
      <c r="CN58">
        <v>8.89</v>
      </c>
      <c r="CO58">
        <v>9.4</v>
      </c>
      <c r="CP58">
        <v>8.4809999999999999</v>
      </c>
      <c r="CQ58" s="10">
        <v>60.578000000000003</v>
      </c>
      <c r="CR58">
        <v>0.93659999999999999</v>
      </c>
      <c r="CS58" t="s">
        <v>23</v>
      </c>
    </row>
    <row r="59" spans="1:97" x14ac:dyDescent="0.25">
      <c r="A59" t="s">
        <v>93</v>
      </c>
      <c r="B59">
        <v>103</v>
      </c>
      <c r="C59">
        <v>118</v>
      </c>
      <c r="D59" t="s">
        <v>39</v>
      </c>
      <c r="E59">
        <v>9.01</v>
      </c>
      <c r="F59">
        <v>3</v>
      </c>
      <c r="G59">
        <v>14</v>
      </c>
      <c r="H59">
        <v>9.1</v>
      </c>
      <c r="I59">
        <v>9.2200000000000006</v>
      </c>
      <c r="J59">
        <v>4.3650000000000002</v>
      </c>
      <c r="K59" s="10">
        <v>31.178000000000001</v>
      </c>
      <c r="L59">
        <v>0.81279999999999997</v>
      </c>
      <c r="M59" t="s">
        <v>17</v>
      </c>
      <c r="N59">
        <v>9.1</v>
      </c>
      <c r="O59">
        <v>9.2200000000000006</v>
      </c>
      <c r="P59">
        <v>4.41</v>
      </c>
      <c r="Q59" s="10">
        <v>31.498000000000001</v>
      </c>
      <c r="R59">
        <v>0.87609999999999999</v>
      </c>
      <c r="S59" t="s">
        <v>17</v>
      </c>
      <c r="T59">
        <v>9.11</v>
      </c>
      <c r="U59">
        <v>9.2200000000000006</v>
      </c>
      <c r="V59">
        <v>3.9129999999999998</v>
      </c>
      <c r="W59" s="10">
        <v>27.952999999999999</v>
      </c>
      <c r="X59">
        <v>0.84850000000000003</v>
      </c>
      <c r="Y59" t="s">
        <v>17</v>
      </c>
      <c r="Z59">
        <v>8.9499999999999993</v>
      </c>
      <c r="AA59">
        <v>9.1999999999999993</v>
      </c>
      <c r="AB59">
        <v>5.9889999999999999</v>
      </c>
      <c r="AC59" s="10">
        <v>42.776000000000003</v>
      </c>
      <c r="AD59">
        <v>0.8528</v>
      </c>
      <c r="AE59" t="s">
        <v>17</v>
      </c>
      <c r="AF59">
        <v>9</v>
      </c>
      <c r="AG59">
        <v>9.16</v>
      </c>
      <c r="AH59">
        <v>5.8789999999999996</v>
      </c>
      <c r="AI59" s="10">
        <v>41.99</v>
      </c>
      <c r="AJ59">
        <v>0.90739999999999998</v>
      </c>
      <c r="AK59" t="s">
        <v>17</v>
      </c>
      <c r="AL59">
        <v>8.94</v>
      </c>
      <c r="AM59">
        <v>9.15</v>
      </c>
      <c r="AN59">
        <v>5.6630000000000003</v>
      </c>
      <c r="AO59" s="10">
        <v>40.447000000000003</v>
      </c>
      <c r="AP59">
        <v>0.89790000000000003</v>
      </c>
      <c r="AQ59" t="s">
        <v>17</v>
      </c>
      <c r="AR59">
        <v>8.94</v>
      </c>
      <c r="AS59">
        <v>9.2100000000000009</v>
      </c>
      <c r="AT59">
        <v>7.0090000000000003</v>
      </c>
      <c r="AU59" s="10">
        <v>50.061</v>
      </c>
      <c r="AV59">
        <v>0.88190000000000002</v>
      </c>
      <c r="AW59" t="s">
        <v>17</v>
      </c>
      <c r="AX59">
        <v>9.09</v>
      </c>
      <c r="AY59">
        <v>9.2899999999999991</v>
      </c>
      <c r="AZ59">
        <v>7.4039999999999999</v>
      </c>
      <c r="BA59" s="10">
        <v>52.889000000000003</v>
      </c>
      <c r="BB59">
        <v>0.81179999999999997</v>
      </c>
      <c r="BC59" t="s">
        <v>17</v>
      </c>
      <c r="BD59">
        <v>8.94</v>
      </c>
      <c r="BE59">
        <v>9.16</v>
      </c>
      <c r="BF59">
        <v>6.7279999999999998</v>
      </c>
      <c r="BG59" s="10">
        <v>48.06</v>
      </c>
      <c r="BH59">
        <v>0.91149999999999998</v>
      </c>
      <c r="BI59" t="s">
        <v>17</v>
      </c>
      <c r="BJ59">
        <v>8.98</v>
      </c>
      <c r="BK59">
        <v>9.24</v>
      </c>
      <c r="BL59">
        <v>7.1840000000000002</v>
      </c>
      <c r="BM59" s="10">
        <v>51.314</v>
      </c>
      <c r="BN59">
        <v>0.88339999999999996</v>
      </c>
      <c r="BO59" t="s">
        <v>17</v>
      </c>
      <c r="BP59">
        <v>9.0500000000000007</v>
      </c>
      <c r="BQ59">
        <v>9.33</v>
      </c>
      <c r="BR59">
        <v>7.0970000000000004</v>
      </c>
      <c r="BS59" s="10">
        <v>50.695</v>
      </c>
      <c r="BT59">
        <v>0.89070000000000005</v>
      </c>
      <c r="BU59" t="s">
        <v>17</v>
      </c>
      <c r="BV59">
        <v>8.9499999999999993</v>
      </c>
      <c r="BW59">
        <v>9.1999999999999993</v>
      </c>
      <c r="BX59">
        <v>7.2130000000000001</v>
      </c>
      <c r="BY59" s="10">
        <v>51.52</v>
      </c>
      <c r="BZ59">
        <v>0.90349999999999997</v>
      </c>
      <c r="CA59" t="s">
        <v>17</v>
      </c>
      <c r="CB59">
        <v>8.9499999999999993</v>
      </c>
      <c r="CC59">
        <v>9.19</v>
      </c>
      <c r="CD59">
        <v>8.6170000000000009</v>
      </c>
      <c r="CE59" s="10">
        <v>61.552</v>
      </c>
      <c r="CF59">
        <v>0.88900000000000001</v>
      </c>
      <c r="CG59" t="s">
        <v>17</v>
      </c>
      <c r="CH59">
        <v>8.89</v>
      </c>
      <c r="CI59">
        <v>9.17</v>
      </c>
      <c r="CJ59">
        <v>8.5589999999999993</v>
      </c>
      <c r="CK59" s="10">
        <v>61.137999999999998</v>
      </c>
      <c r="CL59">
        <v>0.88629999999999998</v>
      </c>
      <c r="CM59" t="s">
        <v>17</v>
      </c>
      <c r="CN59">
        <v>8.89</v>
      </c>
      <c r="CO59">
        <v>9.2100000000000009</v>
      </c>
      <c r="CP59">
        <v>8.5229999999999997</v>
      </c>
      <c r="CQ59" s="10">
        <v>60.875999999999998</v>
      </c>
      <c r="CR59">
        <v>0.9022</v>
      </c>
      <c r="CS59" t="s">
        <v>17</v>
      </c>
    </row>
    <row r="60" spans="1:97" x14ac:dyDescent="0.25">
      <c r="A60" t="s">
        <v>93</v>
      </c>
      <c r="B60">
        <v>103</v>
      </c>
      <c r="C60">
        <v>120</v>
      </c>
      <c r="D60" t="s">
        <v>110</v>
      </c>
      <c r="E60">
        <v>9.41</v>
      </c>
      <c r="F60">
        <v>3</v>
      </c>
      <c r="G60">
        <v>16</v>
      </c>
      <c r="H60">
        <v>9.4</v>
      </c>
      <c r="I60">
        <v>9.48</v>
      </c>
      <c r="J60">
        <v>5.8</v>
      </c>
      <c r="K60" s="10">
        <v>36.249000000000002</v>
      </c>
      <c r="L60">
        <v>0.84719999999999995</v>
      </c>
      <c r="M60" t="s">
        <v>17</v>
      </c>
      <c r="N60">
        <v>9.4</v>
      </c>
      <c r="O60">
        <v>9.48</v>
      </c>
      <c r="P60">
        <v>5.7729999999999997</v>
      </c>
      <c r="Q60" s="10">
        <v>36.079000000000001</v>
      </c>
      <c r="R60">
        <v>0.7984</v>
      </c>
      <c r="S60" t="s">
        <v>17</v>
      </c>
      <c r="T60">
        <v>9.4</v>
      </c>
      <c r="U60">
        <v>9.48</v>
      </c>
      <c r="V60">
        <v>5.1890000000000001</v>
      </c>
      <c r="W60" s="10">
        <v>32.433</v>
      </c>
      <c r="X60">
        <v>0.88729999999999998</v>
      </c>
      <c r="Y60" t="s">
        <v>17</v>
      </c>
      <c r="Z60">
        <v>9.4</v>
      </c>
      <c r="AA60">
        <v>9.48</v>
      </c>
      <c r="AB60">
        <v>7.2859999999999996</v>
      </c>
      <c r="AC60" s="10">
        <v>45.536000000000001</v>
      </c>
      <c r="AD60">
        <v>0.79990000000000006</v>
      </c>
      <c r="AE60" t="s">
        <v>17</v>
      </c>
      <c r="AF60">
        <v>9.4</v>
      </c>
      <c r="AG60">
        <v>9.48</v>
      </c>
      <c r="AH60">
        <v>7.2859999999999996</v>
      </c>
      <c r="AI60" s="10">
        <v>45.537999999999997</v>
      </c>
      <c r="AJ60">
        <v>0.80779999999999996</v>
      </c>
      <c r="AK60" t="s">
        <v>17</v>
      </c>
      <c r="AL60">
        <v>9.4</v>
      </c>
      <c r="AM60">
        <v>9.48</v>
      </c>
      <c r="AN60">
        <v>7.02</v>
      </c>
      <c r="AO60" s="10">
        <v>43.875999999999998</v>
      </c>
      <c r="AP60">
        <v>0.84960000000000002</v>
      </c>
      <c r="AQ60" t="s">
        <v>17</v>
      </c>
      <c r="AR60">
        <v>9.4</v>
      </c>
      <c r="AS60">
        <v>9.48</v>
      </c>
      <c r="AT60">
        <v>8.4309999999999992</v>
      </c>
      <c r="AU60" s="10">
        <v>52.691000000000003</v>
      </c>
      <c r="AV60">
        <v>0.82110000000000005</v>
      </c>
      <c r="AW60" t="s">
        <v>17</v>
      </c>
      <c r="AX60">
        <v>9.43</v>
      </c>
      <c r="AY60">
        <v>9.6</v>
      </c>
      <c r="AZ60">
        <v>8.2189999999999994</v>
      </c>
      <c r="BA60" s="10">
        <v>51.366</v>
      </c>
      <c r="BB60">
        <v>0.82389999999999997</v>
      </c>
      <c r="BC60" t="s">
        <v>17</v>
      </c>
      <c r="BD60">
        <v>9.4</v>
      </c>
      <c r="BE60">
        <v>9.48</v>
      </c>
      <c r="BF60">
        <v>7.9710000000000001</v>
      </c>
      <c r="BG60" s="10">
        <v>49.822000000000003</v>
      </c>
      <c r="BH60">
        <v>0.83420000000000005</v>
      </c>
      <c r="BI60" t="s">
        <v>17</v>
      </c>
      <c r="BJ60">
        <v>9.4</v>
      </c>
      <c r="BK60">
        <v>9.48</v>
      </c>
      <c r="BL60">
        <v>8.5890000000000004</v>
      </c>
      <c r="BM60" s="10">
        <v>53.682000000000002</v>
      </c>
      <c r="BN60">
        <v>0.82489999999999997</v>
      </c>
      <c r="BO60" t="s">
        <v>17</v>
      </c>
      <c r="BP60">
        <v>9.4</v>
      </c>
      <c r="BQ60">
        <v>9.48</v>
      </c>
      <c r="BR60">
        <v>8.7070000000000007</v>
      </c>
      <c r="BS60" s="10">
        <v>54.420999999999999</v>
      </c>
      <c r="BT60">
        <v>0.73829999999999996</v>
      </c>
      <c r="BU60" t="s">
        <v>17</v>
      </c>
      <c r="BV60">
        <v>9.4</v>
      </c>
      <c r="BW60">
        <v>9.48</v>
      </c>
      <c r="BX60">
        <v>8.5540000000000003</v>
      </c>
      <c r="BY60" s="10">
        <v>53.462000000000003</v>
      </c>
      <c r="BZ60">
        <v>0.8377</v>
      </c>
      <c r="CA60" t="s">
        <v>17</v>
      </c>
      <c r="CB60">
        <v>9.4</v>
      </c>
      <c r="CC60">
        <v>9.48</v>
      </c>
      <c r="CD60">
        <v>9.8889999999999993</v>
      </c>
      <c r="CE60" s="10">
        <v>61.805999999999997</v>
      </c>
      <c r="CF60">
        <v>0.79720000000000002</v>
      </c>
      <c r="CG60" t="s">
        <v>17</v>
      </c>
      <c r="CH60">
        <v>9.24</v>
      </c>
      <c r="CI60">
        <v>9.41</v>
      </c>
      <c r="CJ60">
        <v>9.9730000000000008</v>
      </c>
      <c r="CK60" s="10">
        <v>62.334000000000003</v>
      </c>
      <c r="CL60">
        <v>0.74919999999999998</v>
      </c>
      <c r="CM60" t="s">
        <v>17</v>
      </c>
      <c r="CN60">
        <v>9.4</v>
      </c>
      <c r="CO60">
        <v>9.48</v>
      </c>
      <c r="CP60">
        <v>9.6430000000000007</v>
      </c>
      <c r="CQ60" s="10">
        <v>60.265999999999998</v>
      </c>
      <c r="CR60">
        <v>0.84970000000000001</v>
      </c>
      <c r="CS60" t="s">
        <v>17</v>
      </c>
    </row>
    <row r="61" spans="1:97" x14ac:dyDescent="0.25">
      <c r="A61" t="s">
        <v>93</v>
      </c>
      <c r="B61">
        <v>103</v>
      </c>
      <c r="C61">
        <v>127</v>
      </c>
      <c r="D61" t="s">
        <v>111</v>
      </c>
      <c r="E61">
        <v>9.7200000000000006</v>
      </c>
      <c r="F61">
        <v>3</v>
      </c>
      <c r="G61">
        <v>23</v>
      </c>
      <c r="H61">
        <v>9.59</v>
      </c>
      <c r="I61">
        <v>10.16</v>
      </c>
      <c r="J61">
        <v>9.5340000000000007</v>
      </c>
      <c r="K61" s="10">
        <v>41.454000000000001</v>
      </c>
      <c r="L61">
        <v>0.93689999999999996</v>
      </c>
      <c r="M61" t="s">
        <v>23</v>
      </c>
      <c r="N61">
        <v>9.59</v>
      </c>
      <c r="O61">
        <v>10.16</v>
      </c>
      <c r="P61">
        <v>9.4589999999999996</v>
      </c>
      <c r="Q61" s="10">
        <v>41.127000000000002</v>
      </c>
      <c r="R61">
        <v>0.92900000000000005</v>
      </c>
      <c r="S61" t="s">
        <v>23</v>
      </c>
      <c r="T61">
        <v>9.59</v>
      </c>
      <c r="U61">
        <v>10.16</v>
      </c>
      <c r="V61">
        <v>8.5079999999999991</v>
      </c>
      <c r="W61" s="10">
        <v>36.991</v>
      </c>
      <c r="X61">
        <v>0.94469999999999998</v>
      </c>
      <c r="Y61" t="s">
        <v>23</v>
      </c>
      <c r="Z61">
        <v>9.59</v>
      </c>
      <c r="AA61">
        <v>10.16</v>
      </c>
      <c r="AB61">
        <v>11.37</v>
      </c>
      <c r="AC61" s="10">
        <v>49.433999999999997</v>
      </c>
      <c r="AD61">
        <v>0.93159999999999998</v>
      </c>
      <c r="AE61" t="s">
        <v>23</v>
      </c>
      <c r="AF61">
        <v>9.59</v>
      </c>
      <c r="AG61">
        <v>10.16</v>
      </c>
      <c r="AH61">
        <v>11.08</v>
      </c>
      <c r="AI61" s="10">
        <v>48.173000000000002</v>
      </c>
      <c r="AJ61">
        <v>0.90629999999999999</v>
      </c>
      <c r="AK61" t="s">
        <v>23</v>
      </c>
      <c r="AL61">
        <v>9.59</v>
      </c>
      <c r="AM61">
        <v>10.16</v>
      </c>
      <c r="AN61">
        <v>10.715</v>
      </c>
      <c r="AO61" s="10">
        <v>46.588999999999999</v>
      </c>
      <c r="AP61">
        <v>0.93120000000000003</v>
      </c>
      <c r="AQ61" t="s">
        <v>23</v>
      </c>
      <c r="AR61">
        <v>9.59</v>
      </c>
      <c r="AS61">
        <v>10.16</v>
      </c>
      <c r="AT61">
        <v>12.189</v>
      </c>
      <c r="AU61" s="10">
        <v>52.997</v>
      </c>
      <c r="AV61">
        <v>0.91790000000000005</v>
      </c>
      <c r="AW61" t="s">
        <v>23</v>
      </c>
      <c r="AX61">
        <v>9.59</v>
      </c>
      <c r="AY61">
        <v>10.16</v>
      </c>
      <c r="AZ61">
        <v>11.686</v>
      </c>
      <c r="BA61" s="10">
        <v>50.807000000000002</v>
      </c>
      <c r="BB61">
        <v>0.91600000000000004</v>
      </c>
      <c r="BC61" t="s">
        <v>23</v>
      </c>
      <c r="BD61">
        <v>9.59</v>
      </c>
      <c r="BE61">
        <v>10.16</v>
      </c>
      <c r="BF61">
        <v>11.776999999999999</v>
      </c>
      <c r="BG61" s="10">
        <v>51.201999999999998</v>
      </c>
      <c r="BH61">
        <v>0.92689999999999995</v>
      </c>
      <c r="BI61" t="s">
        <v>23</v>
      </c>
      <c r="BJ61">
        <v>9.59</v>
      </c>
      <c r="BK61">
        <v>10.16</v>
      </c>
      <c r="BL61">
        <v>12.266999999999999</v>
      </c>
      <c r="BM61" s="10">
        <v>53.334000000000003</v>
      </c>
      <c r="BN61">
        <v>0.93140000000000001</v>
      </c>
      <c r="BO61" t="s">
        <v>23</v>
      </c>
      <c r="BP61">
        <v>9.59</v>
      </c>
      <c r="BQ61">
        <v>10.16</v>
      </c>
      <c r="BR61">
        <v>12.103999999999999</v>
      </c>
      <c r="BS61" s="10">
        <v>52.625999999999998</v>
      </c>
      <c r="BT61">
        <v>0.92300000000000004</v>
      </c>
      <c r="BU61" t="s">
        <v>23</v>
      </c>
      <c r="BV61">
        <v>9.59</v>
      </c>
      <c r="BW61">
        <v>10.16</v>
      </c>
      <c r="BX61">
        <v>12.305</v>
      </c>
      <c r="BY61" s="10">
        <v>53.499000000000002</v>
      </c>
      <c r="BZ61">
        <v>0.9002</v>
      </c>
      <c r="CA61" t="s">
        <v>17</v>
      </c>
      <c r="CB61">
        <v>9.59</v>
      </c>
      <c r="CC61">
        <v>10.16</v>
      </c>
      <c r="CD61">
        <v>13.776999999999999</v>
      </c>
      <c r="CE61" s="10">
        <v>59.898000000000003</v>
      </c>
      <c r="CF61">
        <v>0.92130000000000001</v>
      </c>
      <c r="CG61" t="s">
        <v>23</v>
      </c>
      <c r="CH61">
        <v>9.59</v>
      </c>
      <c r="CI61">
        <v>10.16</v>
      </c>
      <c r="CJ61">
        <v>13.579000000000001</v>
      </c>
      <c r="CK61" s="10">
        <v>59.040999999999997</v>
      </c>
      <c r="CL61">
        <v>0.93159999999999998</v>
      </c>
      <c r="CM61" t="s">
        <v>23</v>
      </c>
      <c r="CN61">
        <v>9.59</v>
      </c>
      <c r="CO61">
        <v>10.16</v>
      </c>
      <c r="CP61">
        <v>13.425000000000001</v>
      </c>
      <c r="CQ61" s="10">
        <v>58.37</v>
      </c>
      <c r="CR61">
        <v>0.92869999999999997</v>
      </c>
      <c r="CS61" t="s">
        <v>23</v>
      </c>
    </row>
    <row r="62" spans="1:97" x14ac:dyDescent="0.25">
      <c r="A62" t="s">
        <v>93</v>
      </c>
      <c r="B62">
        <v>103</v>
      </c>
      <c r="C62">
        <v>127</v>
      </c>
      <c r="D62" t="s">
        <v>111</v>
      </c>
      <c r="E62">
        <v>9.7200000000000006</v>
      </c>
      <c r="F62">
        <v>4</v>
      </c>
      <c r="G62">
        <v>23</v>
      </c>
      <c r="H62">
        <v>9.66</v>
      </c>
      <c r="I62">
        <v>10.050000000000001</v>
      </c>
      <c r="J62">
        <v>9.4830000000000005</v>
      </c>
      <c r="K62" s="10">
        <v>41.231999999999999</v>
      </c>
      <c r="L62">
        <v>0.92889999999999995</v>
      </c>
      <c r="M62" t="s">
        <v>17</v>
      </c>
      <c r="N62">
        <v>9.66</v>
      </c>
      <c r="O62">
        <v>10.039999999999999</v>
      </c>
      <c r="P62">
        <v>9.4860000000000007</v>
      </c>
      <c r="Q62" s="10">
        <v>41.243000000000002</v>
      </c>
      <c r="R62">
        <v>0.92449999999999999</v>
      </c>
      <c r="S62" t="s">
        <v>17</v>
      </c>
      <c r="T62">
        <v>9.67</v>
      </c>
      <c r="U62">
        <v>10.050000000000001</v>
      </c>
      <c r="V62">
        <v>8.49</v>
      </c>
      <c r="W62" s="10">
        <v>36.912999999999997</v>
      </c>
      <c r="X62">
        <v>0.93440000000000001</v>
      </c>
      <c r="Y62" t="s">
        <v>17</v>
      </c>
      <c r="Z62">
        <v>9.67</v>
      </c>
      <c r="AA62">
        <v>10.039999999999999</v>
      </c>
      <c r="AB62">
        <v>11.272</v>
      </c>
      <c r="AC62" s="10">
        <v>49.008000000000003</v>
      </c>
      <c r="AD62">
        <v>0.9274</v>
      </c>
      <c r="AE62" t="s">
        <v>17</v>
      </c>
      <c r="AF62">
        <v>9.67</v>
      </c>
      <c r="AG62">
        <v>10.039999999999999</v>
      </c>
      <c r="AH62">
        <v>11</v>
      </c>
      <c r="AI62" s="10">
        <v>47.825000000000003</v>
      </c>
      <c r="AJ62">
        <v>0.90810000000000002</v>
      </c>
      <c r="AK62" t="s">
        <v>17</v>
      </c>
      <c r="AL62">
        <v>9.66</v>
      </c>
      <c r="AM62">
        <v>10.039999999999999</v>
      </c>
      <c r="AN62">
        <v>10.609</v>
      </c>
      <c r="AO62" s="10">
        <v>46.127000000000002</v>
      </c>
      <c r="AP62">
        <v>0.90959999999999996</v>
      </c>
      <c r="AQ62" t="s">
        <v>17</v>
      </c>
      <c r="AR62">
        <v>9.67</v>
      </c>
      <c r="AS62">
        <v>10.039999999999999</v>
      </c>
      <c r="AT62">
        <v>12.077999999999999</v>
      </c>
      <c r="AU62" s="10">
        <v>52.511000000000003</v>
      </c>
      <c r="AV62">
        <v>0.90700000000000003</v>
      </c>
      <c r="AW62" t="s">
        <v>17</v>
      </c>
      <c r="AX62">
        <v>9.67</v>
      </c>
      <c r="AY62">
        <v>10.039999999999999</v>
      </c>
      <c r="AZ62">
        <v>11.686</v>
      </c>
      <c r="BA62" s="10">
        <v>50.808</v>
      </c>
      <c r="BB62">
        <v>0.90159999999999996</v>
      </c>
      <c r="BC62" t="s">
        <v>17</v>
      </c>
      <c r="BD62">
        <v>9.67</v>
      </c>
      <c r="BE62">
        <v>10.050000000000001</v>
      </c>
      <c r="BF62">
        <v>11.683999999999999</v>
      </c>
      <c r="BG62" s="10">
        <v>50.798000000000002</v>
      </c>
      <c r="BH62">
        <v>0.91810000000000003</v>
      </c>
      <c r="BI62" t="s">
        <v>17</v>
      </c>
      <c r="BJ62">
        <v>9.66</v>
      </c>
      <c r="BK62">
        <v>10.039999999999999</v>
      </c>
      <c r="BL62">
        <v>12.234999999999999</v>
      </c>
      <c r="BM62" s="10">
        <v>53.194000000000003</v>
      </c>
      <c r="BN62">
        <v>0.91210000000000002</v>
      </c>
      <c r="BO62" t="s">
        <v>17</v>
      </c>
      <c r="BP62">
        <v>9.67</v>
      </c>
      <c r="BQ62">
        <v>10.039999999999999</v>
      </c>
      <c r="BR62">
        <v>12.13</v>
      </c>
      <c r="BS62" s="10">
        <v>52.737000000000002</v>
      </c>
      <c r="BT62">
        <v>0.91520000000000001</v>
      </c>
      <c r="BU62" t="s">
        <v>17</v>
      </c>
      <c r="BV62">
        <v>9.67</v>
      </c>
      <c r="BW62">
        <v>10.050000000000001</v>
      </c>
      <c r="BX62">
        <v>12.231</v>
      </c>
      <c r="BY62" s="10">
        <v>53.179000000000002</v>
      </c>
      <c r="BZ62">
        <v>0.90949999999999998</v>
      </c>
      <c r="CA62" t="s">
        <v>17</v>
      </c>
      <c r="CB62">
        <v>9.67</v>
      </c>
      <c r="CC62">
        <v>10.039999999999999</v>
      </c>
      <c r="CD62">
        <v>13.625</v>
      </c>
      <c r="CE62" s="10">
        <v>59.238999999999997</v>
      </c>
      <c r="CF62">
        <v>0.90349999999999997</v>
      </c>
      <c r="CG62" t="s">
        <v>17</v>
      </c>
      <c r="CH62">
        <v>9.66</v>
      </c>
      <c r="CI62">
        <v>10.039999999999999</v>
      </c>
      <c r="CJ62">
        <v>13.476000000000001</v>
      </c>
      <c r="CK62" s="10">
        <v>58.59</v>
      </c>
      <c r="CL62">
        <v>0.93259999999999998</v>
      </c>
      <c r="CM62" t="s">
        <v>23</v>
      </c>
      <c r="CN62">
        <v>9.67</v>
      </c>
      <c r="CO62">
        <v>10.039999999999999</v>
      </c>
      <c r="CP62">
        <v>13.356</v>
      </c>
      <c r="CQ62" s="10">
        <v>58.067</v>
      </c>
      <c r="CR62">
        <v>0.9073</v>
      </c>
      <c r="CS62" t="s">
        <v>17</v>
      </c>
    </row>
    <row r="63" spans="1:97" x14ac:dyDescent="0.25">
      <c r="A63" t="s">
        <v>93</v>
      </c>
      <c r="B63">
        <v>103</v>
      </c>
      <c r="C63">
        <v>128</v>
      </c>
      <c r="D63" t="s">
        <v>112</v>
      </c>
      <c r="E63">
        <v>9.67</v>
      </c>
      <c r="F63">
        <v>3</v>
      </c>
      <c r="G63">
        <v>24</v>
      </c>
      <c r="H63">
        <v>9.57</v>
      </c>
      <c r="I63">
        <v>9.8699999999999992</v>
      </c>
      <c r="J63">
        <v>10.050000000000001</v>
      </c>
      <c r="K63" s="10">
        <v>41.872999999999998</v>
      </c>
      <c r="L63">
        <v>0.8367</v>
      </c>
      <c r="M63" t="s">
        <v>17</v>
      </c>
      <c r="N63">
        <v>9.57</v>
      </c>
      <c r="O63">
        <v>9.8699999999999992</v>
      </c>
      <c r="P63">
        <v>10.162000000000001</v>
      </c>
      <c r="Q63" s="10">
        <v>42.343000000000004</v>
      </c>
      <c r="R63">
        <v>0.80310000000000004</v>
      </c>
      <c r="S63" t="s">
        <v>17</v>
      </c>
      <c r="T63">
        <v>9.58</v>
      </c>
      <c r="U63">
        <v>9.8800000000000008</v>
      </c>
      <c r="V63">
        <v>9.02</v>
      </c>
      <c r="W63" s="10">
        <v>37.582999999999998</v>
      </c>
      <c r="X63">
        <v>0.83399999999999996</v>
      </c>
      <c r="Y63" t="s">
        <v>17</v>
      </c>
      <c r="Z63">
        <v>9.57</v>
      </c>
      <c r="AA63">
        <v>9.8800000000000008</v>
      </c>
      <c r="AB63">
        <v>11.913</v>
      </c>
      <c r="AC63" s="10">
        <v>49.637999999999998</v>
      </c>
      <c r="AD63">
        <v>0.82520000000000004</v>
      </c>
      <c r="AE63" t="s">
        <v>17</v>
      </c>
      <c r="AF63">
        <v>9.58</v>
      </c>
      <c r="AG63">
        <v>9.8800000000000008</v>
      </c>
      <c r="AH63">
        <v>11.548</v>
      </c>
      <c r="AI63" s="10">
        <v>48.116999999999997</v>
      </c>
      <c r="AJ63">
        <v>0.79590000000000005</v>
      </c>
      <c r="AK63" t="s">
        <v>17</v>
      </c>
      <c r="AL63">
        <v>9.57</v>
      </c>
      <c r="AM63">
        <v>9.8699999999999992</v>
      </c>
      <c r="AN63">
        <v>11.157</v>
      </c>
      <c r="AO63" s="10">
        <v>46.488999999999997</v>
      </c>
      <c r="AP63">
        <v>0.81120000000000003</v>
      </c>
      <c r="AQ63" t="s">
        <v>17</v>
      </c>
      <c r="AR63">
        <v>9.58</v>
      </c>
      <c r="AS63">
        <v>9.8800000000000008</v>
      </c>
      <c r="AT63">
        <v>12.8</v>
      </c>
      <c r="AU63" s="10">
        <v>53.334000000000003</v>
      </c>
      <c r="AV63">
        <v>0.82750000000000001</v>
      </c>
      <c r="AW63" t="s">
        <v>17</v>
      </c>
      <c r="AX63">
        <v>9.57</v>
      </c>
      <c r="AY63">
        <v>9.8800000000000008</v>
      </c>
      <c r="AZ63">
        <v>12.375999999999999</v>
      </c>
      <c r="BA63" s="10">
        <v>51.569000000000003</v>
      </c>
      <c r="BB63">
        <v>0.80210000000000004</v>
      </c>
      <c r="BC63" t="s">
        <v>17</v>
      </c>
      <c r="BD63">
        <v>9.58</v>
      </c>
      <c r="BE63">
        <v>9.8800000000000008</v>
      </c>
      <c r="BF63">
        <v>12.196999999999999</v>
      </c>
      <c r="BG63" s="10">
        <v>50.822000000000003</v>
      </c>
      <c r="BH63">
        <v>0.8256</v>
      </c>
      <c r="BI63" t="s">
        <v>17</v>
      </c>
      <c r="BJ63">
        <v>9.57</v>
      </c>
      <c r="BK63">
        <v>9.8699999999999992</v>
      </c>
      <c r="BL63">
        <v>12.917</v>
      </c>
      <c r="BM63" s="10">
        <v>53.819000000000003</v>
      </c>
      <c r="BN63">
        <v>0.85440000000000005</v>
      </c>
      <c r="BO63" t="s">
        <v>17</v>
      </c>
      <c r="BP63">
        <v>9.57</v>
      </c>
      <c r="BQ63">
        <v>9.8800000000000008</v>
      </c>
      <c r="BR63">
        <v>12.875</v>
      </c>
      <c r="BS63" s="10">
        <v>53.646999999999998</v>
      </c>
      <c r="BT63">
        <v>0.82620000000000005</v>
      </c>
      <c r="BU63" t="s">
        <v>17</v>
      </c>
      <c r="BV63">
        <v>9.58</v>
      </c>
      <c r="BW63">
        <v>9.8800000000000008</v>
      </c>
      <c r="BX63">
        <v>12.962999999999999</v>
      </c>
      <c r="BY63" s="10">
        <v>54.014000000000003</v>
      </c>
      <c r="BZ63">
        <v>0.81100000000000005</v>
      </c>
      <c r="CA63" t="s">
        <v>17</v>
      </c>
      <c r="CB63">
        <v>9.57</v>
      </c>
      <c r="CC63">
        <v>9.8800000000000008</v>
      </c>
      <c r="CD63">
        <v>14.162000000000001</v>
      </c>
      <c r="CE63" s="10">
        <v>59.006999999999998</v>
      </c>
      <c r="CF63">
        <v>0.85729999999999995</v>
      </c>
      <c r="CG63" t="s">
        <v>17</v>
      </c>
      <c r="CH63">
        <v>9.57</v>
      </c>
      <c r="CI63">
        <v>9.8699999999999992</v>
      </c>
      <c r="CJ63">
        <v>14.006</v>
      </c>
      <c r="CK63" s="10">
        <v>58.356999999999999</v>
      </c>
      <c r="CL63">
        <v>0.86260000000000003</v>
      </c>
      <c r="CM63" t="s">
        <v>17</v>
      </c>
      <c r="CN63">
        <v>9.57</v>
      </c>
      <c r="CO63">
        <v>9.8800000000000008</v>
      </c>
      <c r="CP63">
        <v>13.871</v>
      </c>
      <c r="CQ63" s="10">
        <v>57.793999999999997</v>
      </c>
      <c r="CR63">
        <v>0.86939999999999995</v>
      </c>
      <c r="CS63" t="s">
        <v>17</v>
      </c>
    </row>
    <row r="64" spans="1:97" x14ac:dyDescent="0.25">
      <c r="A64" t="s">
        <v>93</v>
      </c>
      <c r="B64">
        <v>106</v>
      </c>
      <c r="C64">
        <v>118</v>
      </c>
      <c r="D64" t="s">
        <v>113</v>
      </c>
      <c r="E64">
        <v>7.32</v>
      </c>
      <c r="F64">
        <v>2</v>
      </c>
      <c r="G64">
        <v>11</v>
      </c>
      <c r="H64">
        <v>7.12</v>
      </c>
      <c r="I64">
        <v>7.38</v>
      </c>
      <c r="J64">
        <v>4.0979999999999999</v>
      </c>
      <c r="K64" s="10">
        <v>37.256999999999998</v>
      </c>
      <c r="L64">
        <v>0.91610000000000003</v>
      </c>
      <c r="M64" t="s">
        <v>17</v>
      </c>
      <c r="N64">
        <v>7.12</v>
      </c>
      <c r="O64">
        <v>7.38</v>
      </c>
      <c r="P64">
        <v>4.0810000000000004</v>
      </c>
      <c r="Q64" s="10">
        <v>37.097999999999999</v>
      </c>
      <c r="R64">
        <v>0.90990000000000004</v>
      </c>
      <c r="S64" t="s">
        <v>17</v>
      </c>
      <c r="T64">
        <v>7.12</v>
      </c>
      <c r="U64">
        <v>7.38</v>
      </c>
      <c r="V64">
        <v>3.762</v>
      </c>
      <c r="W64" s="10">
        <v>34.198</v>
      </c>
      <c r="X64">
        <v>0.92700000000000005</v>
      </c>
      <c r="Y64" t="s">
        <v>23</v>
      </c>
      <c r="Z64">
        <v>7.12</v>
      </c>
      <c r="AA64">
        <v>7.38</v>
      </c>
      <c r="AB64">
        <v>5.4850000000000003</v>
      </c>
      <c r="AC64" s="10">
        <v>49.868000000000002</v>
      </c>
      <c r="AD64">
        <v>0.90029999999999999</v>
      </c>
      <c r="AE64" t="s">
        <v>17</v>
      </c>
      <c r="AF64">
        <v>7.12</v>
      </c>
      <c r="AG64">
        <v>7.38</v>
      </c>
      <c r="AH64">
        <v>5.2320000000000002</v>
      </c>
      <c r="AI64" s="10">
        <v>47.567</v>
      </c>
      <c r="AJ64">
        <v>0.9042</v>
      </c>
      <c r="AK64" t="s">
        <v>17</v>
      </c>
      <c r="AL64">
        <v>7.12</v>
      </c>
      <c r="AM64">
        <v>7.38</v>
      </c>
      <c r="AN64">
        <v>5.2629999999999999</v>
      </c>
      <c r="AO64" s="10">
        <v>47.844999999999999</v>
      </c>
      <c r="AP64">
        <v>0.9244</v>
      </c>
      <c r="AQ64" t="s">
        <v>23</v>
      </c>
      <c r="AR64">
        <v>7.13</v>
      </c>
      <c r="AS64">
        <v>7.38</v>
      </c>
      <c r="AT64">
        <v>6.1180000000000003</v>
      </c>
      <c r="AU64" s="10">
        <v>55.622</v>
      </c>
      <c r="AV64">
        <v>0.8881</v>
      </c>
      <c r="AW64" t="s">
        <v>17</v>
      </c>
      <c r="AX64">
        <v>7.12</v>
      </c>
      <c r="AY64">
        <v>7.38</v>
      </c>
      <c r="AZ64">
        <v>6.2469999999999999</v>
      </c>
      <c r="BA64" s="10">
        <v>56.793999999999997</v>
      </c>
      <c r="BB64">
        <v>0.91579999999999995</v>
      </c>
      <c r="BC64" t="s">
        <v>17</v>
      </c>
      <c r="BD64">
        <v>7.12</v>
      </c>
      <c r="BE64">
        <v>7.38</v>
      </c>
      <c r="BF64">
        <v>6.016</v>
      </c>
      <c r="BG64" s="10">
        <v>54.691000000000003</v>
      </c>
      <c r="BH64">
        <v>0.90790000000000004</v>
      </c>
      <c r="BI64" t="s">
        <v>17</v>
      </c>
      <c r="BJ64">
        <v>7.12</v>
      </c>
      <c r="BK64">
        <v>7.38</v>
      </c>
      <c r="BL64">
        <v>6.3449999999999998</v>
      </c>
      <c r="BM64" s="10">
        <v>57.679000000000002</v>
      </c>
      <c r="BN64">
        <v>0.90859999999999996</v>
      </c>
      <c r="BO64" t="s">
        <v>17</v>
      </c>
      <c r="BP64">
        <v>7.12</v>
      </c>
      <c r="BQ64">
        <v>7.38</v>
      </c>
      <c r="BR64">
        <v>6.4160000000000004</v>
      </c>
      <c r="BS64" s="10">
        <v>58.33</v>
      </c>
      <c r="BT64">
        <v>0.91449999999999998</v>
      </c>
      <c r="BU64" t="s">
        <v>17</v>
      </c>
      <c r="BV64">
        <v>7.12</v>
      </c>
      <c r="BW64">
        <v>7.39</v>
      </c>
      <c r="BX64">
        <v>6.32</v>
      </c>
      <c r="BY64" s="10">
        <v>57.459000000000003</v>
      </c>
      <c r="BZ64">
        <v>0.90169999999999995</v>
      </c>
      <c r="CA64" t="s">
        <v>17</v>
      </c>
      <c r="CB64">
        <v>7.12</v>
      </c>
      <c r="CC64">
        <v>7.38</v>
      </c>
      <c r="CD64">
        <v>6.7309999999999999</v>
      </c>
      <c r="CE64" s="10">
        <v>61.191000000000003</v>
      </c>
      <c r="CF64">
        <v>0.91220000000000001</v>
      </c>
      <c r="CG64" t="s">
        <v>17</v>
      </c>
      <c r="CH64">
        <v>7.12</v>
      </c>
      <c r="CI64">
        <v>7.38</v>
      </c>
      <c r="CJ64">
        <v>6.718</v>
      </c>
      <c r="CK64" s="10">
        <v>61.076000000000001</v>
      </c>
      <c r="CL64">
        <v>0.90400000000000003</v>
      </c>
      <c r="CM64" t="s">
        <v>17</v>
      </c>
      <c r="CN64">
        <v>7.12</v>
      </c>
      <c r="CO64">
        <v>7.38</v>
      </c>
      <c r="CP64">
        <v>6.6890000000000001</v>
      </c>
      <c r="CQ64" s="10">
        <v>60.81</v>
      </c>
      <c r="CR64">
        <v>0.92559999999999998</v>
      </c>
      <c r="CS64" t="s">
        <v>17</v>
      </c>
    </row>
    <row r="65" spans="1:97" x14ac:dyDescent="0.25">
      <c r="A65" t="s">
        <v>93</v>
      </c>
      <c r="B65">
        <v>106</v>
      </c>
      <c r="C65">
        <v>118</v>
      </c>
      <c r="D65" t="s">
        <v>113</v>
      </c>
      <c r="E65">
        <v>7.32</v>
      </c>
      <c r="F65">
        <v>3</v>
      </c>
      <c r="G65">
        <v>11</v>
      </c>
      <c r="H65">
        <v>7.07</v>
      </c>
      <c r="I65">
        <v>7.35</v>
      </c>
      <c r="J65">
        <v>4.1609999999999996</v>
      </c>
      <c r="K65" s="10">
        <v>37.825000000000003</v>
      </c>
      <c r="L65">
        <v>0.93769999999999998</v>
      </c>
      <c r="M65" t="s">
        <v>23</v>
      </c>
      <c r="N65">
        <v>7.07</v>
      </c>
      <c r="O65">
        <v>7.35</v>
      </c>
      <c r="P65">
        <v>4.1369999999999996</v>
      </c>
      <c r="Q65" s="10">
        <v>37.610999999999997</v>
      </c>
      <c r="R65">
        <v>0.92500000000000004</v>
      </c>
      <c r="S65" t="s">
        <v>23</v>
      </c>
      <c r="T65">
        <v>7.07</v>
      </c>
      <c r="U65">
        <v>7.35</v>
      </c>
      <c r="V65">
        <v>3.831</v>
      </c>
      <c r="W65" s="10">
        <v>34.825000000000003</v>
      </c>
      <c r="X65">
        <v>0.94499999999999995</v>
      </c>
      <c r="Y65" t="s">
        <v>23</v>
      </c>
      <c r="Z65">
        <v>7.07</v>
      </c>
      <c r="AA65">
        <v>7.35</v>
      </c>
      <c r="AB65">
        <v>5.5549999999999997</v>
      </c>
      <c r="AC65" s="10">
        <v>50.505000000000003</v>
      </c>
      <c r="AD65">
        <v>0.92300000000000004</v>
      </c>
      <c r="AE65" t="s">
        <v>23</v>
      </c>
      <c r="AF65">
        <v>7.07</v>
      </c>
      <c r="AG65">
        <v>7.35</v>
      </c>
      <c r="AH65">
        <v>5.3319999999999999</v>
      </c>
      <c r="AI65" s="10">
        <v>48.475999999999999</v>
      </c>
      <c r="AJ65">
        <v>0.91120000000000001</v>
      </c>
      <c r="AK65" t="s">
        <v>23</v>
      </c>
      <c r="AL65">
        <v>7.07</v>
      </c>
      <c r="AM65">
        <v>7.35</v>
      </c>
      <c r="AN65">
        <v>5.3540000000000001</v>
      </c>
      <c r="AO65" s="10">
        <v>48.676000000000002</v>
      </c>
      <c r="AP65">
        <v>0.91900000000000004</v>
      </c>
      <c r="AQ65" t="s">
        <v>23</v>
      </c>
      <c r="AR65">
        <v>7.08</v>
      </c>
      <c r="AS65">
        <v>7.35</v>
      </c>
      <c r="AT65">
        <v>6.13</v>
      </c>
      <c r="AU65" s="10">
        <v>55.726999999999997</v>
      </c>
      <c r="AV65">
        <v>0.91569999999999996</v>
      </c>
      <c r="AW65" t="s">
        <v>23</v>
      </c>
      <c r="AX65">
        <v>7.07</v>
      </c>
      <c r="AY65">
        <v>7.35</v>
      </c>
      <c r="AZ65">
        <v>6.3220000000000001</v>
      </c>
      <c r="BA65" s="10">
        <v>57.472999999999999</v>
      </c>
      <c r="BB65">
        <v>0.90980000000000005</v>
      </c>
      <c r="BC65" t="s">
        <v>23</v>
      </c>
      <c r="BD65">
        <v>7.07</v>
      </c>
      <c r="BE65">
        <v>7.35</v>
      </c>
      <c r="BF65">
        <v>6.0830000000000002</v>
      </c>
      <c r="BG65" s="10">
        <v>55.298999999999999</v>
      </c>
      <c r="BH65">
        <v>0.93579999999999997</v>
      </c>
      <c r="BI65" t="s">
        <v>23</v>
      </c>
      <c r="BJ65">
        <v>7.07</v>
      </c>
      <c r="BK65">
        <v>7.35</v>
      </c>
      <c r="BL65">
        <v>6.3819999999999997</v>
      </c>
      <c r="BM65" s="10">
        <v>58.015999999999998</v>
      </c>
      <c r="BN65">
        <v>0.93520000000000003</v>
      </c>
      <c r="BO65" t="s">
        <v>23</v>
      </c>
      <c r="BP65">
        <v>7.07</v>
      </c>
      <c r="BQ65">
        <v>7.35</v>
      </c>
      <c r="BR65">
        <v>6.3949999999999996</v>
      </c>
      <c r="BS65" s="10">
        <v>58.137</v>
      </c>
      <c r="BT65">
        <v>0.90759999999999996</v>
      </c>
      <c r="BU65" t="s">
        <v>23</v>
      </c>
      <c r="BV65">
        <v>7.07</v>
      </c>
      <c r="BW65">
        <v>7.35</v>
      </c>
      <c r="BX65">
        <v>6.4450000000000003</v>
      </c>
      <c r="BY65" s="10">
        <v>58.588999999999999</v>
      </c>
      <c r="BZ65">
        <v>0.89529999999999998</v>
      </c>
      <c r="CA65" t="s">
        <v>23</v>
      </c>
      <c r="CB65">
        <v>7.07</v>
      </c>
      <c r="CC65">
        <v>7.35</v>
      </c>
      <c r="CD65">
        <v>6.7919999999999998</v>
      </c>
      <c r="CE65" s="10">
        <v>61.743000000000002</v>
      </c>
      <c r="CF65">
        <v>0.92859999999999998</v>
      </c>
      <c r="CG65" t="s">
        <v>23</v>
      </c>
      <c r="CH65">
        <v>7.07</v>
      </c>
      <c r="CI65">
        <v>7.35</v>
      </c>
      <c r="CJ65">
        <v>6.8280000000000003</v>
      </c>
      <c r="CK65" s="10">
        <v>62.076000000000001</v>
      </c>
      <c r="CL65">
        <v>0.92820000000000003</v>
      </c>
      <c r="CM65" t="s">
        <v>23</v>
      </c>
      <c r="CN65">
        <v>7.07</v>
      </c>
      <c r="CO65">
        <v>7.35</v>
      </c>
      <c r="CP65">
        <v>6.7329999999999997</v>
      </c>
      <c r="CQ65" s="10">
        <v>61.209000000000003</v>
      </c>
      <c r="CR65">
        <v>0.93089999999999995</v>
      </c>
      <c r="CS65" t="s">
        <v>23</v>
      </c>
    </row>
    <row r="66" spans="1:97" x14ac:dyDescent="0.25">
      <c r="A66" t="s">
        <v>93</v>
      </c>
      <c r="B66">
        <v>106</v>
      </c>
      <c r="C66">
        <v>128</v>
      </c>
      <c r="D66" t="s">
        <v>114</v>
      </c>
      <c r="E66">
        <v>8.3800000000000008</v>
      </c>
      <c r="F66">
        <v>3</v>
      </c>
      <c r="G66">
        <v>21</v>
      </c>
      <c r="H66">
        <v>8.17</v>
      </c>
      <c r="I66">
        <v>8.5299999999999994</v>
      </c>
      <c r="J66">
        <v>10.031000000000001</v>
      </c>
      <c r="K66" s="10">
        <v>47.768999999999998</v>
      </c>
      <c r="L66">
        <v>0.83989999999999998</v>
      </c>
      <c r="M66" t="s">
        <v>17</v>
      </c>
      <c r="N66">
        <v>8.17</v>
      </c>
      <c r="O66">
        <v>8.5299999999999994</v>
      </c>
      <c r="P66">
        <v>9.9830000000000005</v>
      </c>
      <c r="Q66" s="10">
        <v>47.54</v>
      </c>
      <c r="R66">
        <v>0.78700000000000003</v>
      </c>
      <c r="S66" t="s">
        <v>17</v>
      </c>
      <c r="T66">
        <v>8.17</v>
      </c>
      <c r="U66">
        <v>8.5299999999999994</v>
      </c>
      <c r="V66">
        <v>8.952</v>
      </c>
      <c r="W66" s="10">
        <v>42.627000000000002</v>
      </c>
      <c r="X66">
        <v>0.84450000000000003</v>
      </c>
      <c r="Y66" t="s">
        <v>17</v>
      </c>
      <c r="Z66">
        <v>8.17</v>
      </c>
      <c r="AA66">
        <v>8.5299999999999994</v>
      </c>
      <c r="AB66">
        <v>11.881</v>
      </c>
      <c r="AC66" s="10">
        <v>56.576999999999998</v>
      </c>
      <c r="AD66">
        <v>0.82579999999999998</v>
      </c>
      <c r="AE66" t="s">
        <v>17</v>
      </c>
      <c r="AF66">
        <v>8.17</v>
      </c>
      <c r="AG66">
        <v>8.5299999999999994</v>
      </c>
      <c r="AH66">
        <v>11.148</v>
      </c>
      <c r="AI66" s="10">
        <v>53.084000000000003</v>
      </c>
      <c r="AJ66">
        <v>0.78810000000000002</v>
      </c>
      <c r="AK66" t="s">
        <v>17</v>
      </c>
      <c r="AL66">
        <v>8.17</v>
      </c>
      <c r="AM66">
        <v>8.5299999999999994</v>
      </c>
      <c r="AN66">
        <v>11.163</v>
      </c>
      <c r="AO66" s="10">
        <v>53.155000000000001</v>
      </c>
      <c r="AP66">
        <v>0.78949999999999998</v>
      </c>
      <c r="AQ66" t="s">
        <v>17</v>
      </c>
      <c r="AR66">
        <v>8.18</v>
      </c>
      <c r="AS66">
        <v>8.5299999999999994</v>
      </c>
      <c r="AT66">
        <v>12.31</v>
      </c>
      <c r="AU66" s="10">
        <v>58.616999999999997</v>
      </c>
      <c r="AV66">
        <v>0.81179999999999997</v>
      </c>
      <c r="AW66" t="s">
        <v>17</v>
      </c>
      <c r="AX66">
        <v>8.17</v>
      </c>
      <c r="AY66">
        <v>8.5299999999999994</v>
      </c>
      <c r="AZ66">
        <v>11.91</v>
      </c>
      <c r="BA66" s="10">
        <v>56.713000000000001</v>
      </c>
      <c r="BB66">
        <v>0.78790000000000004</v>
      </c>
      <c r="BC66" t="s">
        <v>17</v>
      </c>
      <c r="BD66">
        <v>8.17</v>
      </c>
      <c r="BE66">
        <v>8.5299999999999994</v>
      </c>
      <c r="BF66">
        <v>11.73</v>
      </c>
      <c r="BG66" s="10">
        <v>55.856999999999999</v>
      </c>
      <c r="BH66">
        <v>0.79859999999999998</v>
      </c>
      <c r="BI66" t="s">
        <v>17</v>
      </c>
      <c r="BJ66">
        <v>8.17</v>
      </c>
      <c r="BK66">
        <v>8.5299999999999994</v>
      </c>
      <c r="BL66">
        <v>12.333</v>
      </c>
      <c r="BM66" s="10">
        <v>58.73</v>
      </c>
      <c r="BN66">
        <v>0.84460000000000002</v>
      </c>
      <c r="BO66" t="s">
        <v>17</v>
      </c>
      <c r="BP66">
        <v>8.17</v>
      </c>
      <c r="BQ66">
        <v>8.5299999999999994</v>
      </c>
      <c r="BR66">
        <v>12.1</v>
      </c>
      <c r="BS66" s="10">
        <v>57.62</v>
      </c>
      <c r="BT66">
        <v>0.78110000000000002</v>
      </c>
      <c r="BU66" t="s">
        <v>17</v>
      </c>
      <c r="BV66">
        <v>8.17</v>
      </c>
      <c r="BW66">
        <v>8.5299999999999994</v>
      </c>
      <c r="BX66">
        <v>12.247</v>
      </c>
      <c r="BY66" s="10">
        <v>58.320999999999998</v>
      </c>
      <c r="BZ66">
        <v>0.60580000000000001</v>
      </c>
      <c r="CA66" t="s">
        <v>17</v>
      </c>
      <c r="CB66">
        <v>8.17</v>
      </c>
      <c r="CC66">
        <v>8.5299999999999994</v>
      </c>
      <c r="CD66">
        <v>12.476000000000001</v>
      </c>
      <c r="CE66" s="10">
        <v>59.408000000000001</v>
      </c>
      <c r="CF66">
        <v>0.81499999999999995</v>
      </c>
      <c r="CG66" t="s">
        <v>17</v>
      </c>
      <c r="CH66">
        <v>8.17</v>
      </c>
      <c r="CI66">
        <v>8.5299999999999994</v>
      </c>
      <c r="CJ66">
        <v>12.4</v>
      </c>
      <c r="CK66" s="10">
        <v>59.046999999999997</v>
      </c>
      <c r="CL66">
        <v>0.8024</v>
      </c>
      <c r="CM66" t="s">
        <v>17</v>
      </c>
      <c r="CN66">
        <v>8.17</v>
      </c>
      <c r="CO66">
        <v>8.5299999999999994</v>
      </c>
      <c r="CP66">
        <v>12.259</v>
      </c>
      <c r="CQ66" s="10">
        <v>58.375999999999998</v>
      </c>
      <c r="CR66">
        <v>0.80330000000000001</v>
      </c>
      <c r="CS66" t="s">
        <v>17</v>
      </c>
    </row>
    <row r="67" spans="1:97" x14ac:dyDescent="0.25">
      <c r="A67" t="s">
        <v>93</v>
      </c>
      <c r="B67">
        <v>106</v>
      </c>
      <c r="C67">
        <v>128</v>
      </c>
      <c r="D67" t="s">
        <v>114</v>
      </c>
      <c r="E67">
        <v>8.3800000000000008</v>
      </c>
      <c r="F67">
        <v>4</v>
      </c>
      <c r="G67">
        <v>21</v>
      </c>
      <c r="H67">
        <v>8.16</v>
      </c>
      <c r="I67">
        <v>8.58</v>
      </c>
      <c r="J67">
        <v>9.8450000000000006</v>
      </c>
      <c r="K67" s="10">
        <v>46.881999999999998</v>
      </c>
      <c r="L67">
        <v>0.87860000000000005</v>
      </c>
      <c r="M67" t="s">
        <v>17</v>
      </c>
      <c r="N67">
        <v>8.16</v>
      </c>
      <c r="O67">
        <v>8.57</v>
      </c>
      <c r="P67">
        <v>9.94</v>
      </c>
      <c r="Q67" s="10">
        <v>47.335000000000001</v>
      </c>
      <c r="R67">
        <v>0.83609999999999995</v>
      </c>
      <c r="S67" t="s">
        <v>17</v>
      </c>
      <c r="T67">
        <v>8.17</v>
      </c>
      <c r="U67">
        <v>8.58</v>
      </c>
      <c r="V67">
        <v>8.8230000000000004</v>
      </c>
      <c r="W67" s="10">
        <v>42.014000000000003</v>
      </c>
      <c r="X67">
        <v>0.88890000000000002</v>
      </c>
      <c r="Y67" t="s">
        <v>17</v>
      </c>
      <c r="Z67">
        <v>8.16</v>
      </c>
      <c r="AA67">
        <v>8.57</v>
      </c>
      <c r="AB67">
        <v>11.744</v>
      </c>
      <c r="AC67" s="10">
        <v>55.926000000000002</v>
      </c>
      <c r="AD67">
        <v>0.8569</v>
      </c>
      <c r="AE67" t="s">
        <v>17</v>
      </c>
      <c r="AF67">
        <v>8.16</v>
      </c>
      <c r="AG67">
        <v>8.58</v>
      </c>
      <c r="AH67">
        <v>11.090999999999999</v>
      </c>
      <c r="AI67" s="10">
        <v>52.813000000000002</v>
      </c>
      <c r="AJ67">
        <v>0.7994</v>
      </c>
      <c r="AK67" t="s">
        <v>17</v>
      </c>
      <c r="AL67">
        <v>8.16</v>
      </c>
      <c r="AM67">
        <v>8.57</v>
      </c>
      <c r="AN67">
        <v>11.01</v>
      </c>
      <c r="AO67" s="10">
        <v>52.43</v>
      </c>
      <c r="AP67">
        <v>0.84340000000000004</v>
      </c>
      <c r="AQ67" t="s">
        <v>17</v>
      </c>
      <c r="AR67">
        <v>8.17</v>
      </c>
      <c r="AS67">
        <v>8.58</v>
      </c>
      <c r="AT67">
        <v>12.294</v>
      </c>
      <c r="AU67" s="10">
        <v>58.545000000000002</v>
      </c>
      <c r="AV67">
        <v>0.83989999999999998</v>
      </c>
      <c r="AW67" t="s">
        <v>17</v>
      </c>
      <c r="AX67">
        <v>8.16</v>
      </c>
      <c r="AY67">
        <v>8.57</v>
      </c>
      <c r="AZ67">
        <v>11.74</v>
      </c>
      <c r="BA67" s="10">
        <v>55.906999999999996</v>
      </c>
      <c r="BB67">
        <v>0.82540000000000002</v>
      </c>
      <c r="BC67" t="s">
        <v>17</v>
      </c>
      <c r="BD67">
        <v>8.17</v>
      </c>
      <c r="BE67">
        <v>8.58</v>
      </c>
      <c r="BF67">
        <v>11.577</v>
      </c>
      <c r="BG67" s="10">
        <v>55.128999999999998</v>
      </c>
      <c r="BH67">
        <v>0.83599999999999997</v>
      </c>
      <c r="BI67" t="s">
        <v>17</v>
      </c>
      <c r="BJ67">
        <v>8.16</v>
      </c>
      <c r="BK67">
        <v>8.57</v>
      </c>
      <c r="BL67">
        <v>12.281000000000001</v>
      </c>
      <c r="BM67" s="10">
        <v>58.482999999999997</v>
      </c>
      <c r="BN67">
        <v>0.87390000000000001</v>
      </c>
      <c r="BO67" t="s">
        <v>17</v>
      </c>
      <c r="BP67">
        <v>8.16</v>
      </c>
      <c r="BQ67">
        <v>8.57</v>
      </c>
      <c r="BR67">
        <v>11.92</v>
      </c>
      <c r="BS67" s="10">
        <v>56.76</v>
      </c>
      <c r="BT67">
        <v>0.85240000000000005</v>
      </c>
      <c r="BU67" t="s">
        <v>17</v>
      </c>
      <c r="BV67">
        <v>8.17</v>
      </c>
      <c r="BW67">
        <v>8.58</v>
      </c>
      <c r="BX67">
        <v>12.260999999999999</v>
      </c>
      <c r="BY67" s="10">
        <v>58.387</v>
      </c>
      <c r="BZ67">
        <v>0.78249999999999997</v>
      </c>
      <c r="CA67" t="s">
        <v>17</v>
      </c>
      <c r="CB67">
        <v>8.16</v>
      </c>
      <c r="CC67">
        <v>8.58</v>
      </c>
      <c r="CD67">
        <v>12.462</v>
      </c>
      <c r="CE67" s="10">
        <v>59.343000000000004</v>
      </c>
      <c r="CF67">
        <v>0.85129999999999995</v>
      </c>
      <c r="CG67" t="s">
        <v>17</v>
      </c>
      <c r="CH67">
        <v>8.16</v>
      </c>
      <c r="CI67">
        <v>8.57</v>
      </c>
      <c r="CJ67">
        <v>12.35</v>
      </c>
      <c r="CK67" s="10">
        <v>58.811</v>
      </c>
      <c r="CL67">
        <v>0.83599999999999997</v>
      </c>
      <c r="CM67" t="s">
        <v>17</v>
      </c>
      <c r="CN67">
        <v>8.16</v>
      </c>
      <c r="CO67">
        <v>8.58</v>
      </c>
      <c r="CP67">
        <v>12.257</v>
      </c>
      <c r="CQ67" s="10">
        <v>58.365000000000002</v>
      </c>
      <c r="CR67">
        <v>0.85219999999999996</v>
      </c>
      <c r="CS67" t="s">
        <v>17</v>
      </c>
    </row>
    <row r="68" spans="1:97" x14ac:dyDescent="0.25">
      <c r="A68" t="s">
        <v>93</v>
      </c>
      <c r="B68">
        <v>116</v>
      </c>
      <c r="C68">
        <v>127</v>
      </c>
      <c r="D68" t="s">
        <v>115</v>
      </c>
      <c r="E68">
        <v>7.46</v>
      </c>
      <c r="F68">
        <v>2</v>
      </c>
      <c r="G68">
        <v>10</v>
      </c>
      <c r="H68">
        <v>7.33</v>
      </c>
      <c r="I68">
        <v>7.66</v>
      </c>
      <c r="J68">
        <v>4.2489999999999997</v>
      </c>
      <c r="K68" s="10">
        <v>42.488</v>
      </c>
      <c r="L68">
        <v>0.89880000000000004</v>
      </c>
      <c r="M68" t="s">
        <v>17</v>
      </c>
      <c r="N68">
        <v>7.33</v>
      </c>
      <c r="O68">
        <v>7.66</v>
      </c>
      <c r="P68">
        <v>4.327</v>
      </c>
      <c r="Q68" s="10">
        <v>43.267000000000003</v>
      </c>
      <c r="R68">
        <v>0.87480000000000002</v>
      </c>
      <c r="S68" t="s">
        <v>17</v>
      </c>
      <c r="T68">
        <v>7.33</v>
      </c>
      <c r="U68">
        <v>7.66</v>
      </c>
      <c r="V68">
        <v>3.9020000000000001</v>
      </c>
      <c r="W68" s="10">
        <v>39.023000000000003</v>
      </c>
      <c r="X68">
        <v>0.90390000000000004</v>
      </c>
      <c r="Y68" t="s">
        <v>17</v>
      </c>
      <c r="Z68">
        <v>7.33</v>
      </c>
      <c r="AA68">
        <v>7.66</v>
      </c>
      <c r="AB68">
        <v>4.6420000000000003</v>
      </c>
      <c r="AC68" s="10">
        <v>46.423999999999999</v>
      </c>
      <c r="AD68">
        <v>0.89539999999999997</v>
      </c>
      <c r="AE68" t="s">
        <v>17</v>
      </c>
      <c r="AF68">
        <v>7.33</v>
      </c>
      <c r="AG68">
        <v>7.66</v>
      </c>
      <c r="AH68">
        <v>4.2699999999999996</v>
      </c>
      <c r="AI68" s="10">
        <v>42.703000000000003</v>
      </c>
      <c r="AJ68">
        <v>0.87350000000000005</v>
      </c>
      <c r="AK68" t="s">
        <v>17</v>
      </c>
      <c r="AL68">
        <v>7.33</v>
      </c>
      <c r="AM68">
        <v>7.66</v>
      </c>
      <c r="AN68">
        <v>4.4329999999999998</v>
      </c>
      <c r="AO68" s="10">
        <v>44.332999999999998</v>
      </c>
      <c r="AP68">
        <v>0.89580000000000004</v>
      </c>
      <c r="AQ68" t="s">
        <v>17</v>
      </c>
      <c r="AR68">
        <v>7.33</v>
      </c>
      <c r="AS68">
        <v>7.66</v>
      </c>
      <c r="AT68">
        <v>4.3869999999999996</v>
      </c>
      <c r="AU68" s="10">
        <v>43.872999999999998</v>
      </c>
      <c r="AV68">
        <v>0.88049999999999995</v>
      </c>
      <c r="AW68" t="s">
        <v>17</v>
      </c>
      <c r="AX68">
        <v>7.33</v>
      </c>
      <c r="AY68">
        <v>7.66</v>
      </c>
      <c r="AZ68">
        <v>4.4370000000000003</v>
      </c>
      <c r="BA68" s="10">
        <v>44.366</v>
      </c>
      <c r="BB68">
        <v>0.87870000000000004</v>
      </c>
      <c r="BC68" t="s">
        <v>17</v>
      </c>
      <c r="BD68">
        <v>7.33</v>
      </c>
      <c r="BE68">
        <v>7.66</v>
      </c>
      <c r="BF68">
        <v>4.3209999999999997</v>
      </c>
      <c r="BG68" s="10">
        <v>43.215000000000003</v>
      </c>
      <c r="BH68">
        <v>0.88619999999999999</v>
      </c>
      <c r="BI68" t="s">
        <v>17</v>
      </c>
      <c r="BJ68">
        <v>7.33</v>
      </c>
      <c r="BK68">
        <v>7.66</v>
      </c>
      <c r="BL68">
        <v>4.4219999999999997</v>
      </c>
      <c r="BM68" s="10">
        <v>44.216999999999999</v>
      </c>
      <c r="BN68">
        <v>0.90259999999999996</v>
      </c>
      <c r="BO68" t="s">
        <v>17</v>
      </c>
      <c r="BP68">
        <v>7.33</v>
      </c>
      <c r="BQ68">
        <v>7.66</v>
      </c>
      <c r="BR68">
        <v>4.3540000000000001</v>
      </c>
      <c r="BS68" s="10">
        <v>43.54</v>
      </c>
      <c r="BT68">
        <v>0.87939999999999996</v>
      </c>
      <c r="BU68" t="s">
        <v>17</v>
      </c>
      <c r="BV68">
        <v>7.33</v>
      </c>
      <c r="BW68">
        <v>7.66</v>
      </c>
      <c r="BX68">
        <v>4.4009999999999998</v>
      </c>
      <c r="BY68" s="10">
        <v>44.009</v>
      </c>
      <c r="BZ68">
        <v>0.84930000000000005</v>
      </c>
      <c r="CA68" t="s">
        <v>17</v>
      </c>
      <c r="CB68">
        <v>7.33</v>
      </c>
      <c r="CC68">
        <v>7.66</v>
      </c>
      <c r="CD68">
        <v>4.2560000000000002</v>
      </c>
      <c r="CE68" s="10">
        <v>42.555</v>
      </c>
      <c r="CF68">
        <v>0.88500000000000001</v>
      </c>
      <c r="CG68" t="s">
        <v>17</v>
      </c>
      <c r="CH68">
        <v>7.33</v>
      </c>
      <c r="CI68">
        <v>7.66</v>
      </c>
      <c r="CJ68">
        <v>4.391</v>
      </c>
      <c r="CK68" s="10">
        <v>43.914999999999999</v>
      </c>
      <c r="CL68">
        <v>0.87439999999999996</v>
      </c>
      <c r="CM68" t="s">
        <v>17</v>
      </c>
      <c r="CN68">
        <v>7.33</v>
      </c>
      <c r="CO68">
        <v>7.66</v>
      </c>
      <c r="CP68">
        <v>4.2380000000000004</v>
      </c>
      <c r="CQ68" s="10">
        <v>42.381999999999998</v>
      </c>
      <c r="CR68">
        <v>0.91549999999999998</v>
      </c>
      <c r="CS68" t="s">
        <v>17</v>
      </c>
    </row>
    <row r="69" spans="1:97" x14ac:dyDescent="0.25">
      <c r="A69" t="s">
        <v>93</v>
      </c>
      <c r="B69">
        <v>118</v>
      </c>
      <c r="C69">
        <v>127</v>
      </c>
      <c r="D69" t="s">
        <v>116</v>
      </c>
      <c r="E69">
        <v>6.76</v>
      </c>
      <c r="F69">
        <v>2</v>
      </c>
      <c r="G69">
        <v>8</v>
      </c>
      <c r="H69">
        <v>6.54</v>
      </c>
      <c r="I69">
        <v>6.92</v>
      </c>
      <c r="J69">
        <v>3.6709999999999998</v>
      </c>
      <c r="K69" s="10">
        <v>45.887999999999998</v>
      </c>
      <c r="L69">
        <v>0.94279999999999997</v>
      </c>
      <c r="M69" t="s">
        <v>17</v>
      </c>
      <c r="N69">
        <v>6.53</v>
      </c>
      <c r="O69">
        <v>6.92</v>
      </c>
      <c r="P69">
        <v>3.6190000000000002</v>
      </c>
      <c r="Q69" s="10">
        <v>45.234999999999999</v>
      </c>
      <c r="R69">
        <v>0.92889999999999995</v>
      </c>
      <c r="S69" t="s">
        <v>17</v>
      </c>
      <c r="T69">
        <v>6.54</v>
      </c>
      <c r="U69">
        <v>6.92</v>
      </c>
      <c r="V69">
        <v>3.3079999999999998</v>
      </c>
      <c r="W69" s="10">
        <v>41.35</v>
      </c>
      <c r="X69">
        <v>0.94399999999999995</v>
      </c>
      <c r="Y69" t="s">
        <v>17</v>
      </c>
      <c r="Z69">
        <v>6.53</v>
      </c>
      <c r="AA69">
        <v>6.92</v>
      </c>
      <c r="AB69">
        <v>3.8420000000000001</v>
      </c>
      <c r="AC69" s="10">
        <v>48.03</v>
      </c>
      <c r="AD69">
        <v>0.94089999999999996</v>
      </c>
      <c r="AE69" t="s">
        <v>17</v>
      </c>
      <c r="AF69">
        <v>6.54</v>
      </c>
      <c r="AG69">
        <v>6.92</v>
      </c>
      <c r="AH69">
        <v>3.5750000000000002</v>
      </c>
      <c r="AI69" s="10">
        <v>44.686</v>
      </c>
      <c r="AJ69">
        <v>0.92269999999999996</v>
      </c>
      <c r="AK69" t="s">
        <v>17</v>
      </c>
      <c r="AL69">
        <v>6.53</v>
      </c>
      <c r="AM69">
        <v>6.92</v>
      </c>
      <c r="AN69">
        <v>3.7509999999999999</v>
      </c>
      <c r="AO69" s="10">
        <v>46.89</v>
      </c>
      <c r="AP69">
        <v>0.94430000000000003</v>
      </c>
      <c r="AQ69" t="s">
        <v>17</v>
      </c>
      <c r="AR69">
        <v>6.53</v>
      </c>
      <c r="AS69">
        <v>6.92</v>
      </c>
      <c r="AT69">
        <v>3.64</v>
      </c>
      <c r="AU69" s="10">
        <v>45.496000000000002</v>
      </c>
      <c r="AV69">
        <v>0.93159999999999998</v>
      </c>
      <c r="AW69" t="s">
        <v>17</v>
      </c>
      <c r="AX69">
        <v>6.53</v>
      </c>
      <c r="AY69">
        <v>6.92</v>
      </c>
      <c r="AZ69">
        <v>3.722</v>
      </c>
      <c r="BA69" s="10">
        <v>46.524999999999999</v>
      </c>
      <c r="BB69">
        <v>0.93130000000000002</v>
      </c>
      <c r="BC69" t="s">
        <v>17</v>
      </c>
      <c r="BD69">
        <v>6.54</v>
      </c>
      <c r="BE69">
        <v>6.92</v>
      </c>
      <c r="BF69">
        <v>3.6659999999999999</v>
      </c>
      <c r="BG69" s="10">
        <v>45.828000000000003</v>
      </c>
      <c r="BH69">
        <v>0.94040000000000001</v>
      </c>
      <c r="BI69" t="s">
        <v>17</v>
      </c>
      <c r="BJ69">
        <v>6.53</v>
      </c>
      <c r="BK69">
        <v>6.92</v>
      </c>
      <c r="BL69">
        <v>3.6280000000000001</v>
      </c>
      <c r="BM69" s="10">
        <v>45.344000000000001</v>
      </c>
      <c r="BN69">
        <v>0.94240000000000002</v>
      </c>
      <c r="BO69" t="s">
        <v>17</v>
      </c>
      <c r="BP69">
        <v>6.53</v>
      </c>
      <c r="BQ69">
        <v>6.92</v>
      </c>
      <c r="BR69">
        <v>3.6320000000000001</v>
      </c>
      <c r="BS69" s="10">
        <v>45.402999999999999</v>
      </c>
      <c r="BT69">
        <v>0.9325</v>
      </c>
      <c r="BU69" t="s">
        <v>17</v>
      </c>
      <c r="BV69">
        <v>6.54</v>
      </c>
      <c r="BW69">
        <v>6.92</v>
      </c>
      <c r="BX69">
        <v>3.7360000000000002</v>
      </c>
      <c r="BY69" s="10">
        <v>46.701000000000001</v>
      </c>
      <c r="BZ69">
        <v>0.90149999999999997</v>
      </c>
      <c r="CA69" t="s">
        <v>17</v>
      </c>
      <c r="CB69">
        <v>6.53</v>
      </c>
      <c r="CC69">
        <v>6.92</v>
      </c>
      <c r="CD69">
        <v>3.5920000000000001</v>
      </c>
      <c r="CE69" s="10">
        <v>44.905000000000001</v>
      </c>
      <c r="CF69">
        <v>0.91359999999999997</v>
      </c>
      <c r="CG69" t="s">
        <v>17</v>
      </c>
      <c r="CH69">
        <v>6.53</v>
      </c>
      <c r="CI69">
        <v>6.92</v>
      </c>
      <c r="CJ69">
        <v>3.6920000000000002</v>
      </c>
      <c r="CK69" s="10">
        <v>46.146000000000001</v>
      </c>
      <c r="CL69">
        <v>0.94159999999999999</v>
      </c>
      <c r="CM69" t="s">
        <v>17</v>
      </c>
      <c r="CN69">
        <v>6.54</v>
      </c>
      <c r="CO69">
        <v>6.92</v>
      </c>
      <c r="CP69">
        <v>3.55</v>
      </c>
      <c r="CQ69" s="10">
        <v>44.372</v>
      </c>
      <c r="CR69">
        <v>0.94499999999999995</v>
      </c>
      <c r="CS69" t="s">
        <v>17</v>
      </c>
    </row>
    <row r="70" spans="1:97" x14ac:dyDescent="0.25">
      <c r="A70" t="s">
        <v>93</v>
      </c>
      <c r="B70">
        <v>118</v>
      </c>
      <c r="C70">
        <v>128</v>
      </c>
      <c r="D70" t="s">
        <v>117</v>
      </c>
      <c r="E70">
        <v>6.51</v>
      </c>
      <c r="F70">
        <v>2</v>
      </c>
      <c r="G70">
        <v>9</v>
      </c>
      <c r="H70">
        <v>6.4</v>
      </c>
      <c r="I70">
        <v>6.69</v>
      </c>
      <c r="J70">
        <v>4.2709999999999999</v>
      </c>
      <c r="K70" s="10">
        <v>47.46</v>
      </c>
      <c r="L70">
        <v>0.89029999999999998</v>
      </c>
      <c r="M70" t="s">
        <v>17</v>
      </c>
      <c r="N70">
        <v>6.4</v>
      </c>
      <c r="O70">
        <v>6.69</v>
      </c>
      <c r="P70">
        <v>4.2869999999999999</v>
      </c>
      <c r="Q70" s="10">
        <v>47.634999999999998</v>
      </c>
      <c r="R70">
        <v>0.84989999999999999</v>
      </c>
      <c r="S70" t="s">
        <v>17</v>
      </c>
      <c r="T70">
        <v>6.4</v>
      </c>
      <c r="U70">
        <v>6.69</v>
      </c>
      <c r="V70">
        <v>3.8519999999999999</v>
      </c>
      <c r="W70" s="10">
        <v>42.802</v>
      </c>
      <c r="X70">
        <v>0.8871</v>
      </c>
      <c r="Y70" t="s">
        <v>17</v>
      </c>
      <c r="Z70">
        <v>6.4</v>
      </c>
      <c r="AA70">
        <v>6.69</v>
      </c>
      <c r="AB70">
        <v>4.5110000000000001</v>
      </c>
      <c r="AC70" s="10">
        <v>50.119</v>
      </c>
      <c r="AD70">
        <v>0.88580000000000003</v>
      </c>
      <c r="AE70" t="s">
        <v>17</v>
      </c>
      <c r="AF70">
        <v>6.4</v>
      </c>
      <c r="AG70">
        <v>6.69</v>
      </c>
      <c r="AH70">
        <v>4.1920000000000002</v>
      </c>
      <c r="AI70" s="10">
        <v>46.573</v>
      </c>
      <c r="AJ70">
        <v>0.81789999999999996</v>
      </c>
      <c r="AK70" t="s">
        <v>17</v>
      </c>
      <c r="AL70">
        <v>6.4</v>
      </c>
      <c r="AM70">
        <v>6.68</v>
      </c>
      <c r="AN70">
        <v>4.3170000000000002</v>
      </c>
      <c r="AO70" s="10">
        <v>47.965000000000003</v>
      </c>
      <c r="AP70">
        <v>0.88329999999999997</v>
      </c>
      <c r="AQ70" t="s">
        <v>17</v>
      </c>
      <c r="AR70">
        <v>6.4</v>
      </c>
      <c r="AS70">
        <v>6.68</v>
      </c>
      <c r="AT70">
        <v>4.2119999999999997</v>
      </c>
      <c r="AU70" s="10">
        <v>46.795999999999999</v>
      </c>
      <c r="AV70">
        <v>0.83450000000000002</v>
      </c>
      <c r="AW70" t="s">
        <v>17</v>
      </c>
      <c r="AX70">
        <v>6.4</v>
      </c>
      <c r="AY70">
        <v>6.69</v>
      </c>
      <c r="AZ70">
        <v>4.3739999999999997</v>
      </c>
      <c r="BA70" s="10">
        <v>48.603999999999999</v>
      </c>
      <c r="BB70">
        <v>0.85240000000000005</v>
      </c>
      <c r="BC70" t="s">
        <v>17</v>
      </c>
      <c r="BD70">
        <v>6.4</v>
      </c>
      <c r="BE70">
        <v>6.69</v>
      </c>
      <c r="BF70">
        <v>3.9830000000000001</v>
      </c>
      <c r="BG70" s="10">
        <v>44.253</v>
      </c>
      <c r="BH70">
        <v>0.51670000000000005</v>
      </c>
      <c r="BI70" t="s">
        <v>17</v>
      </c>
      <c r="BJ70">
        <v>6.4</v>
      </c>
      <c r="BK70">
        <v>6.68</v>
      </c>
      <c r="BL70">
        <v>4.2510000000000003</v>
      </c>
      <c r="BM70" s="10">
        <v>47.235999999999997</v>
      </c>
      <c r="BN70">
        <v>0.88370000000000004</v>
      </c>
      <c r="BO70" t="s">
        <v>17</v>
      </c>
      <c r="BP70">
        <v>6.4</v>
      </c>
      <c r="BQ70">
        <v>6.68</v>
      </c>
      <c r="BR70">
        <v>4.28</v>
      </c>
      <c r="BS70" s="10">
        <v>47.554000000000002</v>
      </c>
      <c r="BT70">
        <v>0.8851</v>
      </c>
      <c r="BU70" t="s">
        <v>17</v>
      </c>
      <c r="BV70">
        <v>6.4</v>
      </c>
      <c r="BW70">
        <v>6.69</v>
      </c>
      <c r="BX70">
        <v>4.351</v>
      </c>
      <c r="BY70" s="10">
        <v>48.341000000000001</v>
      </c>
      <c r="BZ70">
        <v>0.82830000000000004</v>
      </c>
      <c r="CA70" t="s">
        <v>17</v>
      </c>
      <c r="CB70">
        <v>6.4</v>
      </c>
      <c r="CC70">
        <v>6.69</v>
      </c>
      <c r="CD70">
        <v>4.2359999999999998</v>
      </c>
      <c r="CE70" s="10">
        <v>47.067</v>
      </c>
      <c r="CF70">
        <v>0.86309999999999998</v>
      </c>
      <c r="CG70" t="s">
        <v>17</v>
      </c>
      <c r="CH70">
        <v>6.4</v>
      </c>
      <c r="CI70">
        <v>6.69</v>
      </c>
      <c r="CJ70">
        <v>4.2649999999999997</v>
      </c>
      <c r="CK70" s="10">
        <v>47.393000000000001</v>
      </c>
      <c r="CL70">
        <v>0.88349999999999995</v>
      </c>
      <c r="CM70" t="s">
        <v>17</v>
      </c>
      <c r="CN70">
        <v>6.4</v>
      </c>
      <c r="CO70">
        <v>6.69</v>
      </c>
      <c r="CP70">
        <v>4.09</v>
      </c>
      <c r="CQ70" s="10">
        <v>45.445999999999998</v>
      </c>
      <c r="CR70">
        <v>0.86750000000000005</v>
      </c>
      <c r="CS70" t="s">
        <v>17</v>
      </c>
    </row>
    <row r="71" spans="1:97" x14ac:dyDescent="0.25">
      <c r="A71" t="s">
        <v>93</v>
      </c>
      <c r="B71">
        <v>119</v>
      </c>
      <c r="C71">
        <v>127</v>
      </c>
      <c r="D71" t="s">
        <v>118</v>
      </c>
      <c r="E71">
        <v>5.71</v>
      </c>
      <c r="F71">
        <v>1</v>
      </c>
      <c r="G71">
        <v>7</v>
      </c>
      <c r="H71">
        <v>5.64</v>
      </c>
      <c r="I71">
        <v>5.93</v>
      </c>
      <c r="J71">
        <v>3.173</v>
      </c>
      <c r="K71" s="10">
        <v>45.322000000000003</v>
      </c>
      <c r="L71">
        <v>0.87509999999999999</v>
      </c>
      <c r="M71" t="s">
        <v>17</v>
      </c>
      <c r="N71">
        <v>5.64</v>
      </c>
      <c r="O71">
        <v>5.93</v>
      </c>
      <c r="P71">
        <v>3.0590000000000002</v>
      </c>
      <c r="Q71" s="10">
        <v>43.703000000000003</v>
      </c>
      <c r="R71">
        <v>0.86009999999999998</v>
      </c>
      <c r="S71" t="s">
        <v>17</v>
      </c>
      <c r="T71">
        <v>5.65</v>
      </c>
      <c r="U71">
        <v>5.93</v>
      </c>
      <c r="V71">
        <v>2.806</v>
      </c>
      <c r="W71" s="10">
        <v>40.091000000000001</v>
      </c>
      <c r="X71">
        <v>0.88670000000000004</v>
      </c>
      <c r="Y71" t="s">
        <v>17</v>
      </c>
      <c r="Z71">
        <v>5.64</v>
      </c>
      <c r="AA71">
        <v>5.93</v>
      </c>
      <c r="AB71">
        <v>3.2149999999999999</v>
      </c>
      <c r="AC71" s="10">
        <v>45.924999999999997</v>
      </c>
      <c r="AD71">
        <v>0.85309999999999997</v>
      </c>
      <c r="AE71" t="s">
        <v>17</v>
      </c>
      <c r="AF71">
        <v>5.65</v>
      </c>
      <c r="AG71">
        <v>5.93</v>
      </c>
      <c r="AH71">
        <v>3.0910000000000002</v>
      </c>
      <c r="AI71" s="10">
        <v>44.158999999999999</v>
      </c>
      <c r="AJ71">
        <v>0.86870000000000003</v>
      </c>
      <c r="AK71" t="s">
        <v>17</v>
      </c>
      <c r="AL71">
        <v>5.64</v>
      </c>
      <c r="AM71">
        <v>5.93</v>
      </c>
      <c r="AN71">
        <v>3.117</v>
      </c>
      <c r="AO71" s="10">
        <v>44.524999999999999</v>
      </c>
      <c r="AP71">
        <v>0.90380000000000005</v>
      </c>
      <c r="AQ71" t="s">
        <v>17</v>
      </c>
      <c r="AR71">
        <v>5.64</v>
      </c>
      <c r="AS71">
        <v>5.93</v>
      </c>
      <c r="AT71">
        <v>3.0950000000000002</v>
      </c>
      <c r="AU71" s="10">
        <v>44.219000000000001</v>
      </c>
      <c r="AV71">
        <v>0.86119999999999997</v>
      </c>
      <c r="AW71" t="s">
        <v>17</v>
      </c>
      <c r="AX71">
        <v>5.64</v>
      </c>
      <c r="AY71">
        <v>5.93</v>
      </c>
      <c r="AZ71">
        <v>3.15</v>
      </c>
      <c r="BA71" s="10">
        <v>44.999000000000002</v>
      </c>
      <c r="BB71">
        <v>0.88580000000000003</v>
      </c>
      <c r="BC71" t="s">
        <v>17</v>
      </c>
      <c r="BD71">
        <v>5.65</v>
      </c>
      <c r="BE71">
        <v>5.93</v>
      </c>
      <c r="BF71">
        <v>3.21</v>
      </c>
      <c r="BG71" s="10">
        <v>45.862000000000002</v>
      </c>
      <c r="BH71">
        <v>0.88629999999999998</v>
      </c>
      <c r="BI71" t="s">
        <v>17</v>
      </c>
      <c r="BJ71">
        <v>5.64</v>
      </c>
      <c r="BK71">
        <v>5.93</v>
      </c>
      <c r="BL71">
        <v>3.1</v>
      </c>
      <c r="BM71" s="10">
        <v>44.292000000000002</v>
      </c>
      <c r="BN71">
        <v>0.88929999999999998</v>
      </c>
      <c r="BO71" t="s">
        <v>17</v>
      </c>
      <c r="BP71">
        <v>5.64</v>
      </c>
      <c r="BQ71">
        <v>5.93</v>
      </c>
      <c r="BR71">
        <v>3.137</v>
      </c>
      <c r="BS71" s="10">
        <v>44.819000000000003</v>
      </c>
      <c r="BT71">
        <v>0.88539999999999996</v>
      </c>
      <c r="BU71" t="s">
        <v>17</v>
      </c>
      <c r="BV71">
        <v>5.65</v>
      </c>
      <c r="BW71">
        <v>5.93</v>
      </c>
      <c r="BX71">
        <v>3.2639999999999998</v>
      </c>
      <c r="BY71" s="10">
        <v>46.63</v>
      </c>
      <c r="BZ71">
        <v>0.83199999999999996</v>
      </c>
      <c r="CA71" t="s">
        <v>17</v>
      </c>
      <c r="CB71">
        <v>5.64</v>
      </c>
      <c r="CC71">
        <v>5.93</v>
      </c>
      <c r="CD71">
        <v>3.0910000000000002</v>
      </c>
      <c r="CE71" s="10">
        <v>44.152000000000001</v>
      </c>
      <c r="CF71">
        <v>0.87370000000000003</v>
      </c>
      <c r="CG71" t="s">
        <v>17</v>
      </c>
      <c r="CH71">
        <v>5.64</v>
      </c>
      <c r="CI71">
        <v>5.93</v>
      </c>
      <c r="CJ71">
        <v>3.1389999999999998</v>
      </c>
      <c r="CK71" s="10">
        <v>44.844999999999999</v>
      </c>
      <c r="CL71">
        <v>0.84330000000000005</v>
      </c>
      <c r="CM71" t="s">
        <v>17</v>
      </c>
      <c r="CN71">
        <v>5.65</v>
      </c>
      <c r="CO71">
        <v>5.93</v>
      </c>
      <c r="CP71">
        <v>3.0459999999999998</v>
      </c>
      <c r="CQ71" s="10">
        <v>43.515999999999998</v>
      </c>
      <c r="CR71">
        <v>0.88639999999999997</v>
      </c>
      <c r="CS71" t="s">
        <v>17</v>
      </c>
    </row>
    <row r="72" spans="1:97" x14ac:dyDescent="0.25">
      <c r="A72" t="s">
        <v>93</v>
      </c>
      <c r="B72">
        <v>119</v>
      </c>
      <c r="C72">
        <v>127</v>
      </c>
      <c r="D72" t="s">
        <v>118</v>
      </c>
      <c r="E72">
        <v>5.71</v>
      </c>
      <c r="F72">
        <v>2</v>
      </c>
      <c r="G72">
        <v>7</v>
      </c>
      <c r="H72">
        <v>5.69</v>
      </c>
      <c r="I72">
        <v>5.94</v>
      </c>
      <c r="J72">
        <v>3.1440000000000001</v>
      </c>
      <c r="K72" s="10">
        <v>44.915999999999997</v>
      </c>
      <c r="L72">
        <v>0.93489999999999995</v>
      </c>
      <c r="M72" t="s">
        <v>17</v>
      </c>
      <c r="N72">
        <v>5.69</v>
      </c>
      <c r="O72">
        <v>5.94</v>
      </c>
      <c r="P72">
        <v>3.0489999999999999</v>
      </c>
      <c r="Q72" s="10">
        <v>43.561999999999998</v>
      </c>
      <c r="R72">
        <v>0.93220000000000003</v>
      </c>
      <c r="S72" t="s">
        <v>17</v>
      </c>
      <c r="T72">
        <v>5.69</v>
      </c>
      <c r="U72">
        <v>5.94</v>
      </c>
      <c r="V72">
        <v>2.7949999999999999</v>
      </c>
      <c r="W72" s="10">
        <v>39.935000000000002</v>
      </c>
      <c r="X72">
        <v>0.95579999999999998</v>
      </c>
      <c r="Y72" t="s">
        <v>17</v>
      </c>
      <c r="Z72">
        <v>5.69</v>
      </c>
      <c r="AA72">
        <v>5.94</v>
      </c>
      <c r="AB72">
        <v>3.21</v>
      </c>
      <c r="AC72" s="10">
        <v>45.853999999999999</v>
      </c>
      <c r="AD72">
        <v>0.95750000000000002</v>
      </c>
      <c r="AE72" t="s">
        <v>17</v>
      </c>
      <c r="AF72">
        <v>5.69</v>
      </c>
      <c r="AG72">
        <v>5.94</v>
      </c>
      <c r="AH72">
        <v>3.07</v>
      </c>
      <c r="AI72" s="10">
        <v>43.850999999999999</v>
      </c>
      <c r="AJ72">
        <v>0.9486</v>
      </c>
      <c r="AK72" t="s">
        <v>17</v>
      </c>
      <c r="AL72">
        <v>5.69</v>
      </c>
      <c r="AM72">
        <v>5.94</v>
      </c>
      <c r="AN72">
        <v>3.0670000000000002</v>
      </c>
      <c r="AO72" s="10">
        <v>43.82</v>
      </c>
      <c r="AP72">
        <v>0.95750000000000002</v>
      </c>
      <c r="AQ72" t="s">
        <v>17</v>
      </c>
      <c r="AR72">
        <v>5.68</v>
      </c>
      <c r="AS72">
        <v>5.94</v>
      </c>
      <c r="AT72">
        <v>3.0819999999999999</v>
      </c>
      <c r="AU72" s="10">
        <v>44.021000000000001</v>
      </c>
      <c r="AV72">
        <v>0.95150000000000001</v>
      </c>
      <c r="AW72" t="s">
        <v>17</v>
      </c>
      <c r="AX72">
        <v>5.69</v>
      </c>
      <c r="AY72">
        <v>5.94</v>
      </c>
      <c r="AZ72">
        <v>3.1280000000000001</v>
      </c>
      <c r="BA72" s="10">
        <v>44.689</v>
      </c>
      <c r="BB72">
        <v>0.94489999999999996</v>
      </c>
      <c r="BC72" t="s">
        <v>17</v>
      </c>
      <c r="BD72">
        <v>5.69</v>
      </c>
      <c r="BE72">
        <v>5.94</v>
      </c>
      <c r="BF72">
        <v>3.121</v>
      </c>
      <c r="BG72" s="10">
        <v>44.584000000000003</v>
      </c>
      <c r="BH72">
        <v>0.95450000000000002</v>
      </c>
      <c r="BI72" t="s">
        <v>17</v>
      </c>
      <c r="BJ72">
        <v>5.69</v>
      </c>
      <c r="BK72">
        <v>5.94</v>
      </c>
      <c r="BL72">
        <v>3.048</v>
      </c>
      <c r="BM72" s="10">
        <v>43.540999999999997</v>
      </c>
      <c r="BN72">
        <v>0.95520000000000005</v>
      </c>
      <c r="BO72" t="s">
        <v>17</v>
      </c>
      <c r="BP72">
        <v>5.69</v>
      </c>
      <c r="BQ72">
        <v>5.94</v>
      </c>
      <c r="BR72">
        <v>3.137</v>
      </c>
      <c r="BS72" s="10">
        <v>44.817</v>
      </c>
      <c r="BT72">
        <v>0.94879999999999998</v>
      </c>
      <c r="BU72" t="s">
        <v>17</v>
      </c>
      <c r="BV72">
        <v>5.69</v>
      </c>
      <c r="BW72">
        <v>5.94</v>
      </c>
      <c r="BX72">
        <v>3.1629999999999998</v>
      </c>
      <c r="BY72" s="10">
        <v>45.183999999999997</v>
      </c>
      <c r="BZ72">
        <v>0.92659999999999998</v>
      </c>
      <c r="CA72" t="s">
        <v>17</v>
      </c>
      <c r="CB72">
        <v>5.69</v>
      </c>
      <c r="CC72">
        <v>5.94</v>
      </c>
      <c r="CD72">
        <v>3.069</v>
      </c>
      <c r="CE72" s="10">
        <v>43.845999999999997</v>
      </c>
      <c r="CF72">
        <v>0.95369999999999999</v>
      </c>
      <c r="CG72" t="s">
        <v>17</v>
      </c>
      <c r="CH72">
        <v>5.69</v>
      </c>
      <c r="CI72">
        <v>5.94</v>
      </c>
      <c r="CJ72">
        <v>3.1309999999999998</v>
      </c>
      <c r="CK72" s="10">
        <v>44.73</v>
      </c>
      <c r="CL72">
        <v>0.93920000000000003</v>
      </c>
      <c r="CM72" t="s">
        <v>17</v>
      </c>
      <c r="CN72">
        <v>5.69</v>
      </c>
      <c r="CO72">
        <v>5.94</v>
      </c>
      <c r="CP72">
        <v>3.0030000000000001</v>
      </c>
      <c r="CQ72" s="10">
        <v>42.893999999999998</v>
      </c>
      <c r="CR72">
        <v>0.95779999999999998</v>
      </c>
      <c r="CS72" t="s">
        <v>17</v>
      </c>
    </row>
    <row r="73" spans="1:97" x14ac:dyDescent="0.25">
      <c r="A73" t="s">
        <v>93</v>
      </c>
      <c r="B73">
        <v>119</v>
      </c>
      <c r="C73">
        <v>128</v>
      </c>
      <c r="D73" t="s">
        <v>119</v>
      </c>
      <c r="E73">
        <v>5.72</v>
      </c>
      <c r="F73">
        <v>2</v>
      </c>
      <c r="G73">
        <v>8</v>
      </c>
      <c r="H73">
        <v>5.55</v>
      </c>
      <c r="I73">
        <v>5.85</v>
      </c>
      <c r="J73">
        <v>3.7290000000000001</v>
      </c>
      <c r="K73" s="10">
        <v>46.61</v>
      </c>
      <c r="L73">
        <v>0.94099999999999995</v>
      </c>
      <c r="M73" t="s">
        <v>17</v>
      </c>
      <c r="N73">
        <v>5.55</v>
      </c>
      <c r="O73">
        <v>5.85</v>
      </c>
      <c r="P73">
        <v>3.6589999999999998</v>
      </c>
      <c r="Q73" s="10">
        <v>45.741</v>
      </c>
      <c r="R73">
        <v>0.92400000000000004</v>
      </c>
      <c r="S73" t="s">
        <v>17</v>
      </c>
      <c r="T73">
        <v>5.55</v>
      </c>
      <c r="U73">
        <v>5.85</v>
      </c>
      <c r="V73">
        <v>3.3340000000000001</v>
      </c>
      <c r="W73" s="10">
        <v>41.676000000000002</v>
      </c>
      <c r="X73">
        <v>0.94510000000000005</v>
      </c>
      <c r="Y73" t="s">
        <v>23</v>
      </c>
      <c r="Z73">
        <v>5.55</v>
      </c>
      <c r="AA73">
        <v>5.85</v>
      </c>
      <c r="AB73">
        <v>3.8109999999999999</v>
      </c>
      <c r="AC73" s="10">
        <v>47.631999999999998</v>
      </c>
      <c r="AD73">
        <v>0.93530000000000002</v>
      </c>
      <c r="AE73" t="s">
        <v>17</v>
      </c>
      <c r="AF73">
        <v>5.55</v>
      </c>
      <c r="AG73">
        <v>5.85</v>
      </c>
      <c r="AH73">
        <v>3.6579999999999999</v>
      </c>
      <c r="AI73" s="10">
        <v>45.720999999999997</v>
      </c>
      <c r="AJ73">
        <v>0.92510000000000003</v>
      </c>
      <c r="AK73" t="s">
        <v>17</v>
      </c>
      <c r="AL73">
        <v>5.55</v>
      </c>
      <c r="AM73">
        <v>5.84</v>
      </c>
      <c r="AN73">
        <v>3.6739999999999999</v>
      </c>
      <c r="AO73" s="10">
        <v>45.930999999999997</v>
      </c>
      <c r="AP73">
        <v>0.93789999999999996</v>
      </c>
      <c r="AQ73" t="s">
        <v>17</v>
      </c>
      <c r="AR73">
        <v>5.55</v>
      </c>
      <c r="AS73">
        <v>5.85</v>
      </c>
      <c r="AT73">
        <v>3.6549999999999998</v>
      </c>
      <c r="AU73" s="10">
        <v>45.692999999999998</v>
      </c>
      <c r="AV73">
        <v>0.91769999999999996</v>
      </c>
      <c r="AW73" t="s">
        <v>17</v>
      </c>
      <c r="AX73">
        <v>5.55</v>
      </c>
      <c r="AY73">
        <v>5.85</v>
      </c>
      <c r="AZ73">
        <v>3.7530000000000001</v>
      </c>
      <c r="BA73" s="10">
        <v>46.914999999999999</v>
      </c>
      <c r="BB73">
        <v>0.93210000000000004</v>
      </c>
      <c r="BC73" t="s">
        <v>17</v>
      </c>
      <c r="BD73">
        <v>5.55</v>
      </c>
      <c r="BE73">
        <v>5.85</v>
      </c>
      <c r="BF73">
        <v>3.7360000000000002</v>
      </c>
      <c r="BG73" s="10">
        <v>46.706000000000003</v>
      </c>
      <c r="BH73">
        <v>0.93220000000000003</v>
      </c>
      <c r="BI73" t="s">
        <v>17</v>
      </c>
      <c r="BJ73">
        <v>5.55</v>
      </c>
      <c r="BK73">
        <v>5.84</v>
      </c>
      <c r="BL73">
        <v>3.6480000000000001</v>
      </c>
      <c r="BM73" s="10">
        <v>45.600999999999999</v>
      </c>
      <c r="BN73">
        <v>0.94020000000000004</v>
      </c>
      <c r="BO73" t="s">
        <v>17</v>
      </c>
      <c r="BP73">
        <v>5.55</v>
      </c>
      <c r="BQ73">
        <v>5.84</v>
      </c>
      <c r="BR73">
        <v>3.7589999999999999</v>
      </c>
      <c r="BS73" s="10">
        <v>46.99</v>
      </c>
      <c r="BT73">
        <v>0.93410000000000004</v>
      </c>
      <c r="BU73" t="s">
        <v>17</v>
      </c>
      <c r="BV73">
        <v>5.56</v>
      </c>
      <c r="BW73">
        <v>5.85</v>
      </c>
      <c r="BX73">
        <v>3.73</v>
      </c>
      <c r="BY73" s="10">
        <v>46.63</v>
      </c>
      <c r="BZ73">
        <v>0.91169999999999995</v>
      </c>
      <c r="CA73" t="s">
        <v>17</v>
      </c>
      <c r="CB73">
        <v>5.55</v>
      </c>
      <c r="CC73">
        <v>5.85</v>
      </c>
      <c r="CD73">
        <v>3.6819999999999999</v>
      </c>
      <c r="CE73" s="10">
        <v>46.018999999999998</v>
      </c>
      <c r="CF73">
        <v>0.93020000000000003</v>
      </c>
      <c r="CG73" t="s">
        <v>17</v>
      </c>
      <c r="CH73">
        <v>5.55</v>
      </c>
      <c r="CI73">
        <v>5.85</v>
      </c>
      <c r="CJ73">
        <v>3.7120000000000002</v>
      </c>
      <c r="CK73" s="10">
        <v>46.4</v>
      </c>
      <c r="CL73">
        <v>0.93879999999999997</v>
      </c>
      <c r="CM73" t="s">
        <v>17</v>
      </c>
      <c r="CN73">
        <v>5.55</v>
      </c>
      <c r="CO73">
        <v>5.85</v>
      </c>
      <c r="CP73">
        <v>3.593</v>
      </c>
      <c r="CQ73" s="10">
        <v>44.911999999999999</v>
      </c>
      <c r="CR73">
        <v>0.93689999999999996</v>
      </c>
      <c r="CS73" t="s">
        <v>17</v>
      </c>
    </row>
    <row r="74" spans="1:97" x14ac:dyDescent="0.25">
      <c r="A74" t="s">
        <v>93</v>
      </c>
      <c r="B74">
        <v>121</v>
      </c>
      <c r="C74">
        <v>127</v>
      </c>
      <c r="D74" t="s">
        <v>120</v>
      </c>
      <c r="E74">
        <v>5.01</v>
      </c>
      <c r="F74">
        <v>2</v>
      </c>
      <c r="G74">
        <v>5</v>
      </c>
      <c r="H74">
        <v>4.96</v>
      </c>
      <c r="I74">
        <v>5.18</v>
      </c>
      <c r="J74">
        <v>1.6890000000000001</v>
      </c>
      <c r="K74" s="10">
        <v>33.779000000000003</v>
      </c>
      <c r="L74">
        <v>0.91300000000000003</v>
      </c>
      <c r="M74" t="s">
        <v>17</v>
      </c>
      <c r="N74">
        <v>4.96</v>
      </c>
      <c r="O74">
        <v>5.18</v>
      </c>
      <c r="P74">
        <v>1.6319999999999999</v>
      </c>
      <c r="Q74" s="10">
        <v>32.633000000000003</v>
      </c>
      <c r="R74">
        <v>0.85960000000000003</v>
      </c>
      <c r="S74" t="s">
        <v>17</v>
      </c>
      <c r="T74">
        <v>4.96</v>
      </c>
      <c r="U74">
        <v>5.18</v>
      </c>
      <c r="V74">
        <v>1.466</v>
      </c>
      <c r="W74" s="10">
        <v>29.327999999999999</v>
      </c>
      <c r="X74">
        <v>0.91279999999999994</v>
      </c>
      <c r="Y74" t="s">
        <v>17</v>
      </c>
      <c r="Z74">
        <v>4.96</v>
      </c>
      <c r="AA74">
        <v>5.18</v>
      </c>
      <c r="AB74">
        <v>1.6879999999999999</v>
      </c>
      <c r="AC74" s="10">
        <v>33.767000000000003</v>
      </c>
      <c r="AD74">
        <v>0.90200000000000002</v>
      </c>
      <c r="AE74" t="s">
        <v>17</v>
      </c>
      <c r="AF74">
        <v>4.95</v>
      </c>
      <c r="AG74">
        <v>5.19</v>
      </c>
      <c r="AH74">
        <v>1.617</v>
      </c>
      <c r="AI74" s="10">
        <v>32.347000000000001</v>
      </c>
      <c r="AJ74">
        <v>0.83020000000000005</v>
      </c>
      <c r="AK74" t="s">
        <v>17</v>
      </c>
      <c r="AL74">
        <v>4.95</v>
      </c>
      <c r="AM74">
        <v>5.18</v>
      </c>
      <c r="AN74">
        <v>1.6579999999999999</v>
      </c>
      <c r="AO74" s="10">
        <v>33.167000000000002</v>
      </c>
      <c r="AP74">
        <v>0.88260000000000005</v>
      </c>
      <c r="AQ74" t="s">
        <v>17</v>
      </c>
      <c r="AR74">
        <v>4.96</v>
      </c>
      <c r="AS74">
        <v>5.18</v>
      </c>
      <c r="AT74">
        <v>1.639</v>
      </c>
      <c r="AU74" s="10">
        <v>32.771000000000001</v>
      </c>
      <c r="AV74">
        <v>0.88319999999999999</v>
      </c>
      <c r="AW74" t="s">
        <v>17</v>
      </c>
      <c r="AX74">
        <v>4.96</v>
      </c>
      <c r="AY74">
        <v>5.18</v>
      </c>
      <c r="AZ74">
        <v>1.5740000000000001</v>
      </c>
      <c r="BA74" s="10">
        <v>31.475000000000001</v>
      </c>
      <c r="BB74">
        <v>0.86260000000000003</v>
      </c>
      <c r="BC74" t="s">
        <v>17</v>
      </c>
      <c r="BD74">
        <v>4.96</v>
      </c>
      <c r="BE74">
        <v>5.18</v>
      </c>
      <c r="BF74">
        <v>1.679</v>
      </c>
      <c r="BG74" s="10">
        <v>33.582000000000001</v>
      </c>
      <c r="BH74">
        <v>0.88759999999999994</v>
      </c>
      <c r="BI74" t="s">
        <v>17</v>
      </c>
      <c r="BJ74">
        <v>4.95</v>
      </c>
      <c r="BK74">
        <v>5.18</v>
      </c>
      <c r="BL74">
        <v>1.595</v>
      </c>
      <c r="BM74" s="10">
        <v>31.901</v>
      </c>
      <c r="BN74">
        <v>0.90410000000000001</v>
      </c>
      <c r="BO74" t="s">
        <v>17</v>
      </c>
      <c r="BP74">
        <v>4.95</v>
      </c>
      <c r="BQ74">
        <v>5.18</v>
      </c>
      <c r="BR74">
        <v>1.671</v>
      </c>
      <c r="BS74" s="10">
        <v>33.411000000000001</v>
      </c>
      <c r="BT74">
        <v>0.88200000000000001</v>
      </c>
      <c r="BU74" t="s">
        <v>17</v>
      </c>
      <c r="BV74">
        <v>4.96</v>
      </c>
      <c r="BW74">
        <v>5.19</v>
      </c>
      <c r="BX74">
        <v>1.6419999999999999</v>
      </c>
      <c r="BY74" s="10">
        <v>32.845999999999997</v>
      </c>
      <c r="BZ74">
        <v>0.89149999999999996</v>
      </c>
      <c r="CA74" t="s">
        <v>17</v>
      </c>
      <c r="CB74">
        <v>4.96</v>
      </c>
      <c r="CC74">
        <v>5.18</v>
      </c>
      <c r="CD74">
        <v>1.6679999999999999</v>
      </c>
      <c r="CE74" s="10">
        <v>33.369</v>
      </c>
      <c r="CF74">
        <v>0.88019999999999998</v>
      </c>
      <c r="CG74" t="s">
        <v>17</v>
      </c>
      <c r="CH74">
        <v>4.96</v>
      </c>
      <c r="CI74">
        <v>5.18</v>
      </c>
      <c r="CJ74">
        <v>1.6</v>
      </c>
      <c r="CK74" s="10">
        <v>31.995000000000001</v>
      </c>
      <c r="CL74">
        <v>0.85840000000000005</v>
      </c>
      <c r="CM74" t="s">
        <v>17</v>
      </c>
      <c r="CN74">
        <v>4.96</v>
      </c>
      <c r="CO74">
        <v>5.18</v>
      </c>
      <c r="CP74">
        <v>1.6040000000000001</v>
      </c>
      <c r="CQ74" s="10">
        <v>32.088000000000001</v>
      </c>
      <c r="CR74">
        <v>0.87860000000000005</v>
      </c>
      <c r="CS74" t="s">
        <v>17</v>
      </c>
    </row>
    <row r="75" spans="1:97" x14ac:dyDescent="0.25">
      <c r="A75" t="s">
        <v>93</v>
      </c>
      <c r="B75">
        <v>128</v>
      </c>
      <c r="C75">
        <v>142</v>
      </c>
      <c r="D75" t="s">
        <v>40</v>
      </c>
      <c r="E75">
        <v>5.8</v>
      </c>
      <c r="F75">
        <v>2</v>
      </c>
      <c r="G75">
        <v>12</v>
      </c>
      <c r="H75">
        <v>5.59</v>
      </c>
      <c r="I75">
        <v>5.86</v>
      </c>
      <c r="J75">
        <v>4.593</v>
      </c>
      <c r="K75" s="10">
        <v>38.273000000000003</v>
      </c>
      <c r="L75">
        <v>0.9385</v>
      </c>
      <c r="M75" t="s">
        <v>23</v>
      </c>
      <c r="N75">
        <v>5.59</v>
      </c>
      <c r="O75">
        <v>5.85</v>
      </c>
      <c r="P75">
        <v>4.4530000000000003</v>
      </c>
      <c r="Q75" s="10">
        <v>37.112000000000002</v>
      </c>
      <c r="R75">
        <v>0.92220000000000002</v>
      </c>
      <c r="S75" t="s">
        <v>17</v>
      </c>
      <c r="T75">
        <v>5.59</v>
      </c>
      <c r="U75">
        <v>5.86</v>
      </c>
      <c r="V75">
        <v>4.1420000000000003</v>
      </c>
      <c r="W75" s="10">
        <v>34.514000000000003</v>
      </c>
      <c r="X75">
        <v>0.9446</v>
      </c>
      <c r="Y75" t="s">
        <v>23</v>
      </c>
      <c r="Z75">
        <v>5.59</v>
      </c>
      <c r="AA75">
        <v>5.85</v>
      </c>
      <c r="AB75">
        <v>5.3630000000000004</v>
      </c>
      <c r="AC75" s="10">
        <v>44.692</v>
      </c>
      <c r="AD75">
        <v>0.93049999999999999</v>
      </c>
      <c r="AE75" t="s">
        <v>23</v>
      </c>
      <c r="AF75">
        <v>5.59</v>
      </c>
      <c r="AG75">
        <v>5.86</v>
      </c>
      <c r="AH75">
        <v>5.0999999999999996</v>
      </c>
      <c r="AI75" s="10">
        <v>42.500999999999998</v>
      </c>
      <c r="AJ75">
        <v>0.92949999999999999</v>
      </c>
      <c r="AK75" t="s">
        <v>23</v>
      </c>
      <c r="AL75">
        <v>5.58</v>
      </c>
      <c r="AM75">
        <v>5.85</v>
      </c>
      <c r="AN75">
        <v>5.1539999999999999</v>
      </c>
      <c r="AO75" s="10">
        <v>42.954000000000001</v>
      </c>
      <c r="AP75">
        <v>0.95020000000000004</v>
      </c>
      <c r="AQ75" t="s">
        <v>23</v>
      </c>
      <c r="AR75">
        <v>5.58</v>
      </c>
      <c r="AS75">
        <v>5.86</v>
      </c>
      <c r="AT75">
        <v>5.8739999999999997</v>
      </c>
      <c r="AU75" s="10">
        <v>48.951000000000001</v>
      </c>
      <c r="AV75">
        <v>0.9032</v>
      </c>
      <c r="AW75" t="s">
        <v>17</v>
      </c>
      <c r="AX75">
        <v>5.59</v>
      </c>
      <c r="AY75">
        <v>5.85</v>
      </c>
      <c r="AZ75">
        <v>5.9729999999999999</v>
      </c>
      <c r="BA75" s="10">
        <v>49.771999999999998</v>
      </c>
      <c r="BB75">
        <v>0.93269999999999997</v>
      </c>
      <c r="BC75" t="s">
        <v>23</v>
      </c>
      <c r="BD75">
        <v>5.59</v>
      </c>
      <c r="BE75">
        <v>5.86</v>
      </c>
      <c r="BF75">
        <v>6.0259999999999998</v>
      </c>
      <c r="BG75" s="10">
        <v>50.215000000000003</v>
      </c>
      <c r="BH75">
        <v>0.92159999999999997</v>
      </c>
      <c r="BI75" t="s">
        <v>23</v>
      </c>
      <c r="BJ75">
        <v>5.58</v>
      </c>
      <c r="BK75">
        <v>5.85</v>
      </c>
      <c r="BL75">
        <v>5.9669999999999996</v>
      </c>
      <c r="BM75" s="10">
        <v>49.722999999999999</v>
      </c>
      <c r="BN75">
        <v>0.94369999999999998</v>
      </c>
      <c r="BO75" t="s">
        <v>23</v>
      </c>
      <c r="BP75">
        <v>5.58</v>
      </c>
      <c r="BQ75">
        <v>5.85</v>
      </c>
      <c r="BR75">
        <v>6.0890000000000004</v>
      </c>
      <c r="BS75" s="10">
        <v>50.738</v>
      </c>
      <c r="BT75">
        <v>0.94130000000000003</v>
      </c>
      <c r="BU75" t="s">
        <v>23</v>
      </c>
      <c r="BV75">
        <v>5.59</v>
      </c>
      <c r="BW75">
        <v>5.86</v>
      </c>
      <c r="BX75">
        <v>6.1680000000000001</v>
      </c>
      <c r="BY75" s="10">
        <v>51.4</v>
      </c>
      <c r="BZ75">
        <v>0.93340000000000001</v>
      </c>
      <c r="CA75" t="s">
        <v>23</v>
      </c>
      <c r="CB75">
        <v>5.59</v>
      </c>
      <c r="CC75">
        <v>5.85</v>
      </c>
      <c r="CD75">
        <v>6.0709999999999997</v>
      </c>
      <c r="CE75" s="10">
        <v>50.594999999999999</v>
      </c>
      <c r="CF75">
        <v>0.92190000000000005</v>
      </c>
      <c r="CG75" t="s">
        <v>23</v>
      </c>
      <c r="CH75">
        <v>5.59</v>
      </c>
      <c r="CI75">
        <v>5.85</v>
      </c>
      <c r="CJ75">
        <v>6.1369999999999996</v>
      </c>
      <c r="CK75" s="10">
        <v>51.143999999999998</v>
      </c>
      <c r="CL75">
        <v>0.93600000000000005</v>
      </c>
      <c r="CM75" t="s">
        <v>23</v>
      </c>
      <c r="CN75">
        <v>5.59</v>
      </c>
      <c r="CO75">
        <v>5.86</v>
      </c>
      <c r="CP75">
        <v>5.9710000000000001</v>
      </c>
      <c r="CQ75" s="10">
        <v>49.758000000000003</v>
      </c>
      <c r="CR75">
        <v>0.94469999999999998</v>
      </c>
      <c r="CS75" t="s">
        <v>23</v>
      </c>
    </row>
    <row r="76" spans="1:97" x14ac:dyDescent="0.25">
      <c r="A76" t="s">
        <v>93</v>
      </c>
      <c r="B76">
        <v>128</v>
      </c>
      <c r="C76">
        <v>142</v>
      </c>
      <c r="D76" t="s">
        <v>40</v>
      </c>
      <c r="E76">
        <v>5.8</v>
      </c>
      <c r="F76">
        <v>3</v>
      </c>
      <c r="G76">
        <v>12</v>
      </c>
      <c r="H76">
        <v>5.49</v>
      </c>
      <c r="I76">
        <v>6.23</v>
      </c>
      <c r="J76">
        <v>4.5910000000000002</v>
      </c>
      <c r="K76" s="10">
        <v>38.255000000000003</v>
      </c>
      <c r="L76">
        <v>0.94530000000000003</v>
      </c>
      <c r="M76" t="s">
        <v>23</v>
      </c>
      <c r="N76">
        <v>5.48</v>
      </c>
      <c r="O76">
        <v>6.23</v>
      </c>
      <c r="P76">
        <v>4.4210000000000003</v>
      </c>
      <c r="Q76" s="10">
        <v>36.843000000000004</v>
      </c>
      <c r="R76">
        <v>0.94440000000000002</v>
      </c>
      <c r="S76" t="s">
        <v>23</v>
      </c>
      <c r="T76">
        <v>5.49</v>
      </c>
      <c r="U76">
        <v>6.23</v>
      </c>
      <c r="V76">
        <v>4.1500000000000004</v>
      </c>
      <c r="W76" s="10">
        <v>34.58</v>
      </c>
      <c r="X76">
        <v>0.94830000000000003</v>
      </c>
      <c r="Y76" t="s">
        <v>23</v>
      </c>
      <c r="Z76">
        <v>5.49</v>
      </c>
      <c r="AA76">
        <v>6.23</v>
      </c>
      <c r="AB76">
        <v>5.399</v>
      </c>
      <c r="AC76" s="10">
        <v>44.993000000000002</v>
      </c>
      <c r="AD76">
        <v>0.93669999999999998</v>
      </c>
      <c r="AE76" t="s">
        <v>23</v>
      </c>
      <c r="AF76">
        <v>5.49</v>
      </c>
      <c r="AG76">
        <v>6.23</v>
      </c>
      <c r="AH76">
        <v>5.1210000000000004</v>
      </c>
      <c r="AI76" s="10">
        <v>42.673999999999999</v>
      </c>
      <c r="AJ76">
        <v>0.93340000000000001</v>
      </c>
      <c r="AK76" t="s">
        <v>23</v>
      </c>
      <c r="AL76">
        <v>5.48</v>
      </c>
      <c r="AM76">
        <v>6.23</v>
      </c>
      <c r="AN76">
        <v>5.181</v>
      </c>
      <c r="AO76" s="10">
        <v>43.173000000000002</v>
      </c>
      <c r="AP76">
        <v>0.93810000000000004</v>
      </c>
      <c r="AQ76" t="s">
        <v>23</v>
      </c>
      <c r="AR76">
        <v>5.48</v>
      </c>
      <c r="AS76">
        <v>6.23</v>
      </c>
      <c r="AT76">
        <v>5.843</v>
      </c>
      <c r="AU76" s="10">
        <v>48.692</v>
      </c>
      <c r="AV76">
        <v>0.9284</v>
      </c>
      <c r="AW76" t="s">
        <v>23</v>
      </c>
      <c r="AX76">
        <v>5.49</v>
      </c>
      <c r="AY76">
        <v>6.23</v>
      </c>
      <c r="AZ76">
        <v>5.9020000000000001</v>
      </c>
      <c r="BA76" s="10">
        <v>49.182000000000002</v>
      </c>
      <c r="BB76">
        <v>0.93179999999999996</v>
      </c>
      <c r="BC76" t="s">
        <v>23</v>
      </c>
      <c r="BD76">
        <v>5.49</v>
      </c>
      <c r="BE76">
        <v>6.23</v>
      </c>
      <c r="BF76">
        <v>6.0309999999999997</v>
      </c>
      <c r="BG76" s="10">
        <v>50.26</v>
      </c>
      <c r="BH76">
        <v>0.92159999999999997</v>
      </c>
      <c r="BI76" t="s">
        <v>23</v>
      </c>
      <c r="BJ76">
        <v>5.48</v>
      </c>
      <c r="BK76">
        <v>6.23</v>
      </c>
      <c r="BL76">
        <v>5.9630000000000001</v>
      </c>
      <c r="BM76" s="10">
        <v>49.695999999999998</v>
      </c>
      <c r="BN76">
        <v>0.93830000000000002</v>
      </c>
      <c r="BO76" t="s">
        <v>23</v>
      </c>
      <c r="BP76">
        <v>5.48</v>
      </c>
      <c r="BQ76">
        <v>6.23</v>
      </c>
      <c r="BR76">
        <v>5.9960000000000004</v>
      </c>
      <c r="BS76" s="10">
        <v>49.963000000000001</v>
      </c>
      <c r="BT76">
        <v>0.92479999999999996</v>
      </c>
      <c r="BU76" t="s">
        <v>23</v>
      </c>
      <c r="BV76">
        <v>5.49</v>
      </c>
      <c r="BW76">
        <v>6.24</v>
      </c>
      <c r="BX76">
        <v>6.1710000000000003</v>
      </c>
      <c r="BY76" s="10">
        <v>51.426000000000002</v>
      </c>
      <c r="BZ76">
        <v>0.93100000000000005</v>
      </c>
      <c r="CA76" t="s">
        <v>23</v>
      </c>
      <c r="CB76">
        <v>5.48</v>
      </c>
      <c r="CC76">
        <v>6.23</v>
      </c>
      <c r="CD76">
        <v>6.0759999999999996</v>
      </c>
      <c r="CE76" s="10">
        <v>50.634</v>
      </c>
      <c r="CF76">
        <v>0.93910000000000005</v>
      </c>
      <c r="CG76" t="s">
        <v>23</v>
      </c>
      <c r="CH76">
        <v>5.49</v>
      </c>
      <c r="CI76">
        <v>6.23</v>
      </c>
      <c r="CJ76">
        <v>6.1660000000000004</v>
      </c>
      <c r="CK76" s="10">
        <v>51.381</v>
      </c>
      <c r="CL76">
        <v>0.94120000000000004</v>
      </c>
      <c r="CM76" t="s">
        <v>23</v>
      </c>
      <c r="CN76">
        <v>5.49</v>
      </c>
      <c r="CO76">
        <v>6.23</v>
      </c>
      <c r="CP76">
        <v>5.9470000000000001</v>
      </c>
      <c r="CQ76" s="10">
        <v>49.561</v>
      </c>
      <c r="CR76">
        <v>0.91559999999999997</v>
      </c>
      <c r="CS76" t="s">
        <v>23</v>
      </c>
    </row>
    <row r="77" spans="1:97" x14ac:dyDescent="0.25">
      <c r="A77" t="s">
        <v>93</v>
      </c>
      <c r="B77">
        <v>128</v>
      </c>
      <c r="C77">
        <v>142</v>
      </c>
      <c r="D77" t="s">
        <v>40</v>
      </c>
      <c r="E77">
        <v>5.8</v>
      </c>
      <c r="F77">
        <v>4</v>
      </c>
      <c r="G77">
        <v>12</v>
      </c>
      <c r="H77">
        <v>5.6</v>
      </c>
      <c r="I77">
        <v>5.83</v>
      </c>
      <c r="J77">
        <v>4.6289999999999996</v>
      </c>
      <c r="K77" s="10">
        <v>38.573</v>
      </c>
      <c r="L77">
        <v>0.96009999999999995</v>
      </c>
      <c r="M77" t="s">
        <v>23</v>
      </c>
      <c r="N77">
        <v>5.6</v>
      </c>
      <c r="O77">
        <v>5.83</v>
      </c>
      <c r="P77">
        <v>4.5060000000000002</v>
      </c>
      <c r="Q77" s="10">
        <v>37.551000000000002</v>
      </c>
      <c r="R77">
        <v>0.95530000000000004</v>
      </c>
      <c r="S77" t="s">
        <v>23</v>
      </c>
      <c r="T77">
        <v>5.6</v>
      </c>
      <c r="U77">
        <v>5.83</v>
      </c>
      <c r="V77">
        <v>4.1420000000000003</v>
      </c>
      <c r="W77" s="10">
        <v>34.515999999999998</v>
      </c>
      <c r="X77">
        <v>0.95450000000000002</v>
      </c>
      <c r="Y77" t="s">
        <v>23</v>
      </c>
      <c r="Z77">
        <v>5.6</v>
      </c>
      <c r="AA77">
        <v>5.83</v>
      </c>
      <c r="AB77">
        <v>5.383</v>
      </c>
      <c r="AC77" s="10">
        <v>44.859000000000002</v>
      </c>
      <c r="AD77">
        <v>0.95899999999999996</v>
      </c>
      <c r="AE77" t="s">
        <v>23</v>
      </c>
      <c r="AF77">
        <v>5.6</v>
      </c>
      <c r="AG77">
        <v>5.83</v>
      </c>
      <c r="AH77">
        <v>5.1449999999999996</v>
      </c>
      <c r="AI77" s="10">
        <v>42.878999999999998</v>
      </c>
      <c r="AJ77">
        <v>0.95279999999999998</v>
      </c>
      <c r="AK77" t="s">
        <v>23</v>
      </c>
      <c r="AL77">
        <v>5.6</v>
      </c>
      <c r="AM77">
        <v>5.83</v>
      </c>
      <c r="AN77">
        <v>5.1879999999999997</v>
      </c>
      <c r="AO77" s="10">
        <v>43.234000000000002</v>
      </c>
      <c r="AP77">
        <v>0.9466</v>
      </c>
      <c r="AQ77" t="s">
        <v>23</v>
      </c>
      <c r="AR77">
        <v>5.6</v>
      </c>
      <c r="AS77">
        <v>5.83</v>
      </c>
      <c r="AT77">
        <v>5.899</v>
      </c>
      <c r="AU77" s="10">
        <v>49.154000000000003</v>
      </c>
      <c r="AV77">
        <v>0.92859999999999998</v>
      </c>
      <c r="AW77" t="s">
        <v>23</v>
      </c>
      <c r="AX77">
        <v>5.6</v>
      </c>
      <c r="AY77">
        <v>5.83</v>
      </c>
      <c r="AZ77">
        <v>6.0270000000000001</v>
      </c>
      <c r="BA77" s="10">
        <v>50.222999999999999</v>
      </c>
      <c r="BB77">
        <v>0.95050000000000001</v>
      </c>
      <c r="BC77" t="s">
        <v>23</v>
      </c>
      <c r="BD77">
        <v>5.6</v>
      </c>
      <c r="BE77">
        <v>5.83</v>
      </c>
      <c r="BF77">
        <v>6.0410000000000004</v>
      </c>
      <c r="BG77" s="10">
        <v>50.344000000000001</v>
      </c>
      <c r="BH77">
        <v>0.94640000000000002</v>
      </c>
      <c r="BI77" t="s">
        <v>23</v>
      </c>
      <c r="BJ77">
        <v>5.6</v>
      </c>
      <c r="BK77">
        <v>5.83</v>
      </c>
      <c r="BL77">
        <v>6.016</v>
      </c>
      <c r="BM77" s="10">
        <v>50.137</v>
      </c>
      <c r="BN77">
        <v>0.95099999999999996</v>
      </c>
      <c r="BO77" t="s">
        <v>23</v>
      </c>
      <c r="BP77">
        <v>5.6</v>
      </c>
      <c r="BQ77">
        <v>5.83</v>
      </c>
      <c r="BR77">
        <v>6.1029999999999998</v>
      </c>
      <c r="BS77" s="10">
        <v>50.854999999999997</v>
      </c>
      <c r="BT77">
        <v>0.95599999999999996</v>
      </c>
      <c r="BU77" t="s">
        <v>23</v>
      </c>
      <c r="BV77">
        <v>5.61</v>
      </c>
      <c r="BW77">
        <v>5.83</v>
      </c>
      <c r="BX77">
        <v>6.2089999999999996</v>
      </c>
      <c r="BY77" s="10">
        <v>51.738999999999997</v>
      </c>
      <c r="BZ77">
        <v>0.95109999999999995</v>
      </c>
      <c r="CA77" t="s">
        <v>23</v>
      </c>
      <c r="CB77">
        <v>5.6</v>
      </c>
      <c r="CC77">
        <v>5.83</v>
      </c>
      <c r="CD77">
        <v>6.0910000000000002</v>
      </c>
      <c r="CE77" s="10">
        <v>50.762</v>
      </c>
      <c r="CF77">
        <v>0.95430000000000004</v>
      </c>
      <c r="CG77" t="s">
        <v>23</v>
      </c>
      <c r="CH77">
        <v>5.6</v>
      </c>
      <c r="CI77">
        <v>5.83</v>
      </c>
      <c r="CJ77">
        <v>6.1630000000000003</v>
      </c>
      <c r="CK77" s="10">
        <v>51.354999999999997</v>
      </c>
      <c r="CL77">
        <v>0.94740000000000002</v>
      </c>
      <c r="CM77" t="s">
        <v>23</v>
      </c>
      <c r="CN77">
        <v>5.6</v>
      </c>
      <c r="CO77">
        <v>5.83</v>
      </c>
      <c r="CP77">
        <v>6.008</v>
      </c>
      <c r="CQ77" s="10">
        <v>50.069000000000003</v>
      </c>
      <c r="CR77">
        <v>0.95440000000000003</v>
      </c>
      <c r="CS77" t="s">
        <v>23</v>
      </c>
    </row>
    <row r="78" spans="1:97" x14ac:dyDescent="0.25">
      <c r="A78" t="s">
        <v>93</v>
      </c>
      <c r="B78">
        <v>128</v>
      </c>
      <c r="C78">
        <v>144</v>
      </c>
      <c r="D78" t="s">
        <v>41</v>
      </c>
      <c r="E78">
        <v>7.86</v>
      </c>
      <c r="F78">
        <v>3</v>
      </c>
      <c r="G78">
        <v>14</v>
      </c>
      <c r="H78">
        <v>7.76</v>
      </c>
      <c r="I78">
        <v>8.11</v>
      </c>
      <c r="J78">
        <v>3.919</v>
      </c>
      <c r="K78" s="10">
        <v>27.994</v>
      </c>
      <c r="L78">
        <v>0.94779999999999998</v>
      </c>
      <c r="M78" t="s">
        <v>23</v>
      </c>
      <c r="N78">
        <v>7.76</v>
      </c>
      <c r="O78">
        <v>8.11</v>
      </c>
      <c r="P78">
        <v>3.9660000000000002</v>
      </c>
      <c r="Q78" s="10">
        <v>28.327999999999999</v>
      </c>
      <c r="R78">
        <v>0.94310000000000005</v>
      </c>
      <c r="S78" t="s">
        <v>23</v>
      </c>
      <c r="T78">
        <v>7.76</v>
      </c>
      <c r="U78">
        <v>8.1199999999999992</v>
      </c>
      <c r="V78">
        <v>3.5579999999999998</v>
      </c>
      <c r="W78" s="10">
        <v>25.413</v>
      </c>
      <c r="X78">
        <v>0.94950000000000001</v>
      </c>
      <c r="Y78" t="s">
        <v>23</v>
      </c>
      <c r="Z78">
        <v>7.76</v>
      </c>
      <c r="AA78">
        <v>8.11</v>
      </c>
      <c r="AB78">
        <v>4.7309999999999999</v>
      </c>
      <c r="AC78" s="10">
        <v>33.795999999999999</v>
      </c>
      <c r="AD78">
        <v>0.93940000000000001</v>
      </c>
      <c r="AE78" t="s">
        <v>23</v>
      </c>
      <c r="AF78">
        <v>7.76</v>
      </c>
      <c r="AG78">
        <v>8.11</v>
      </c>
      <c r="AH78">
        <v>4.3949999999999996</v>
      </c>
      <c r="AI78" s="10">
        <v>31.396000000000001</v>
      </c>
      <c r="AJ78">
        <v>0.93810000000000004</v>
      </c>
      <c r="AK78" t="s">
        <v>23</v>
      </c>
      <c r="AL78">
        <v>7.76</v>
      </c>
      <c r="AM78">
        <v>8.11</v>
      </c>
      <c r="AN78">
        <v>4.4950000000000001</v>
      </c>
      <c r="AO78" s="10">
        <v>32.104999999999997</v>
      </c>
      <c r="AP78">
        <v>0.94399999999999995</v>
      </c>
      <c r="AQ78" t="s">
        <v>23</v>
      </c>
      <c r="AR78">
        <v>7.76</v>
      </c>
      <c r="AS78">
        <v>8.1199999999999992</v>
      </c>
      <c r="AT78">
        <v>5.38</v>
      </c>
      <c r="AU78" s="10">
        <v>38.429000000000002</v>
      </c>
      <c r="AV78">
        <v>0.94010000000000005</v>
      </c>
      <c r="AW78" t="s">
        <v>23</v>
      </c>
      <c r="AX78">
        <v>7.76</v>
      </c>
      <c r="AY78">
        <v>8.11</v>
      </c>
      <c r="AZ78">
        <v>5.2859999999999996</v>
      </c>
      <c r="BA78" s="10">
        <v>37.753999999999998</v>
      </c>
      <c r="BB78">
        <v>0.93530000000000002</v>
      </c>
      <c r="BC78" t="s">
        <v>23</v>
      </c>
      <c r="BD78">
        <v>7.76</v>
      </c>
      <c r="BE78">
        <v>8.11</v>
      </c>
      <c r="BF78">
        <v>5.2350000000000003</v>
      </c>
      <c r="BG78" s="10">
        <v>37.395000000000003</v>
      </c>
      <c r="BH78">
        <v>0.94010000000000005</v>
      </c>
      <c r="BI78" t="s">
        <v>23</v>
      </c>
      <c r="BJ78">
        <v>7.76</v>
      </c>
      <c r="BK78">
        <v>8.11</v>
      </c>
      <c r="BL78">
        <v>5.5460000000000003</v>
      </c>
      <c r="BM78" s="10">
        <v>39.610999999999997</v>
      </c>
      <c r="BN78">
        <v>0.94099999999999995</v>
      </c>
      <c r="BO78" t="s">
        <v>23</v>
      </c>
      <c r="BP78">
        <v>7.76</v>
      </c>
      <c r="BQ78">
        <v>8.11</v>
      </c>
      <c r="BR78">
        <v>5.3929999999999998</v>
      </c>
      <c r="BS78" s="10">
        <v>38.524000000000001</v>
      </c>
      <c r="BT78">
        <v>0.94289999999999996</v>
      </c>
      <c r="BU78" t="s">
        <v>23</v>
      </c>
      <c r="BV78">
        <v>7.76</v>
      </c>
      <c r="BW78">
        <v>8.1199999999999992</v>
      </c>
      <c r="BX78">
        <v>5.5839999999999996</v>
      </c>
      <c r="BY78" s="10">
        <v>39.889000000000003</v>
      </c>
      <c r="BZ78">
        <v>0.92969999999999997</v>
      </c>
      <c r="CA78" t="s">
        <v>23</v>
      </c>
      <c r="CB78">
        <v>7.76</v>
      </c>
      <c r="CC78">
        <v>8.11</v>
      </c>
      <c r="CD78">
        <v>6.09</v>
      </c>
      <c r="CE78" s="10">
        <v>43.497999999999998</v>
      </c>
      <c r="CF78">
        <v>0.94230000000000003</v>
      </c>
      <c r="CG78" t="s">
        <v>23</v>
      </c>
      <c r="CH78">
        <v>7.76</v>
      </c>
      <c r="CI78">
        <v>8.11</v>
      </c>
      <c r="CJ78">
        <v>6.2229999999999999</v>
      </c>
      <c r="CK78" s="10">
        <v>44.451000000000001</v>
      </c>
      <c r="CL78">
        <v>0.93259999999999998</v>
      </c>
      <c r="CM78" t="s">
        <v>23</v>
      </c>
      <c r="CN78">
        <v>7.76</v>
      </c>
      <c r="CO78">
        <v>8.11</v>
      </c>
      <c r="CP78">
        <v>6.109</v>
      </c>
      <c r="CQ78" s="10">
        <v>43.634</v>
      </c>
      <c r="CR78">
        <v>0.94179999999999997</v>
      </c>
      <c r="CS78" t="s">
        <v>23</v>
      </c>
    </row>
    <row r="79" spans="1:97" x14ac:dyDescent="0.25">
      <c r="A79" t="s">
        <v>93</v>
      </c>
      <c r="B79">
        <v>128</v>
      </c>
      <c r="C79">
        <v>144</v>
      </c>
      <c r="D79" t="s">
        <v>41</v>
      </c>
      <c r="E79">
        <v>7.86</v>
      </c>
      <c r="F79">
        <v>4</v>
      </c>
      <c r="G79">
        <v>14</v>
      </c>
      <c r="H79">
        <v>7.78</v>
      </c>
      <c r="I79">
        <v>8.15</v>
      </c>
      <c r="J79">
        <v>3.867</v>
      </c>
      <c r="K79" s="10">
        <v>27.619</v>
      </c>
      <c r="L79">
        <v>0.95279999999999998</v>
      </c>
      <c r="M79" t="s">
        <v>23</v>
      </c>
      <c r="N79">
        <v>7.78</v>
      </c>
      <c r="O79">
        <v>8.15</v>
      </c>
      <c r="P79">
        <v>3.9350000000000001</v>
      </c>
      <c r="Q79" s="10">
        <v>28.106999999999999</v>
      </c>
      <c r="R79">
        <v>0.93759999999999999</v>
      </c>
      <c r="S79" t="s">
        <v>23</v>
      </c>
      <c r="T79">
        <v>7.78</v>
      </c>
      <c r="U79">
        <v>8.15</v>
      </c>
      <c r="V79">
        <v>3.5539999999999998</v>
      </c>
      <c r="W79" s="10">
        <v>25.385000000000002</v>
      </c>
      <c r="X79">
        <v>0.94140000000000001</v>
      </c>
      <c r="Y79" t="s">
        <v>23</v>
      </c>
      <c r="Z79">
        <v>7.78</v>
      </c>
      <c r="AA79">
        <v>8.15</v>
      </c>
      <c r="AB79">
        <v>4.734</v>
      </c>
      <c r="AC79" s="10">
        <v>33.814999999999998</v>
      </c>
      <c r="AD79">
        <v>0.9496</v>
      </c>
      <c r="AE79" t="s">
        <v>23</v>
      </c>
      <c r="AF79">
        <v>7.78</v>
      </c>
      <c r="AG79">
        <v>8.15</v>
      </c>
      <c r="AH79">
        <v>4.3689999999999998</v>
      </c>
      <c r="AI79" s="10">
        <v>31.210999999999999</v>
      </c>
      <c r="AJ79">
        <v>0.9335</v>
      </c>
      <c r="AK79" t="s">
        <v>23</v>
      </c>
      <c r="AL79">
        <v>7.78</v>
      </c>
      <c r="AM79">
        <v>8.14</v>
      </c>
      <c r="AN79">
        <v>4.4960000000000004</v>
      </c>
      <c r="AO79" s="10">
        <v>32.116999999999997</v>
      </c>
      <c r="AP79">
        <v>0.94169999999999998</v>
      </c>
      <c r="AQ79" t="s">
        <v>23</v>
      </c>
      <c r="AR79">
        <v>7.78</v>
      </c>
      <c r="AS79">
        <v>8.15</v>
      </c>
      <c r="AT79">
        <v>5.34</v>
      </c>
      <c r="AU79" s="10">
        <v>38.140999999999998</v>
      </c>
      <c r="AV79">
        <v>0.94159999999999999</v>
      </c>
      <c r="AW79" t="s">
        <v>23</v>
      </c>
      <c r="AX79">
        <v>7.78</v>
      </c>
      <c r="AY79">
        <v>8.15</v>
      </c>
      <c r="AZ79">
        <v>5.2629999999999999</v>
      </c>
      <c r="BA79" s="10">
        <v>37.590000000000003</v>
      </c>
      <c r="BB79">
        <v>0.91320000000000001</v>
      </c>
      <c r="BC79" t="s">
        <v>23</v>
      </c>
      <c r="BD79">
        <v>7.78</v>
      </c>
      <c r="BE79">
        <v>8.15</v>
      </c>
      <c r="BF79">
        <v>5.2039999999999997</v>
      </c>
      <c r="BG79" s="10">
        <v>37.170999999999999</v>
      </c>
      <c r="BH79">
        <v>0.92810000000000004</v>
      </c>
      <c r="BI79" t="s">
        <v>23</v>
      </c>
      <c r="BJ79">
        <v>7.78</v>
      </c>
      <c r="BK79">
        <v>8.14</v>
      </c>
      <c r="BL79">
        <v>5.5069999999999997</v>
      </c>
      <c r="BM79" s="10">
        <v>39.335999999999999</v>
      </c>
      <c r="BN79">
        <v>0.94450000000000001</v>
      </c>
      <c r="BO79" t="s">
        <v>23</v>
      </c>
      <c r="BP79">
        <v>7.78</v>
      </c>
      <c r="BQ79">
        <v>8.15</v>
      </c>
      <c r="BR79">
        <v>5.3970000000000002</v>
      </c>
      <c r="BS79" s="10">
        <v>38.548000000000002</v>
      </c>
      <c r="BT79">
        <v>0.9284</v>
      </c>
      <c r="BU79" t="s">
        <v>23</v>
      </c>
      <c r="BV79">
        <v>7.78</v>
      </c>
      <c r="BW79">
        <v>8.15</v>
      </c>
      <c r="BX79">
        <v>5.52</v>
      </c>
      <c r="BY79" s="10">
        <v>39.426000000000002</v>
      </c>
      <c r="BZ79">
        <v>0.92549999999999999</v>
      </c>
      <c r="CA79" t="s">
        <v>23</v>
      </c>
      <c r="CB79">
        <v>7.78</v>
      </c>
      <c r="CC79">
        <v>8.15</v>
      </c>
      <c r="CD79">
        <v>6.101</v>
      </c>
      <c r="CE79" s="10">
        <v>43.58</v>
      </c>
      <c r="CF79">
        <v>0.92510000000000003</v>
      </c>
      <c r="CG79" t="s">
        <v>23</v>
      </c>
      <c r="CH79">
        <v>7.78</v>
      </c>
      <c r="CI79">
        <v>8.15</v>
      </c>
      <c r="CJ79">
        <v>6.2089999999999996</v>
      </c>
      <c r="CK79" s="10">
        <v>44.347000000000001</v>
      </c>
      <c r="CL79">
        <v>0.93969999999999998</v>
      </c>
      <c r="CM79" t="s">
        <v>23</v>
      </c>
      <c r="CN79">
        <v>7.78</v>
      </c>
      <c r="CO79">
        <v>8.15</v>
      </c>
      <c r="CP79">
        <v>6.0910000000000002</v>
      </c>
      <c r="CQ79" s="10">
        <v>43.508000000000003</v>
      </c>
      <c r="CR79">
        <v>0.93779999999999997</v>
      </c>
      <c r="CS79" t="s">
        <v>23</v>
      </c>
    </row>
    <row r="80" spans="1:97" x14ac:dyDescent="0.25">
      <c r="A80" t="s">
        <v>93</v>
      </c>
      <c r="B80">
        <v>129</v>
      </c>
      <c r="C80">
        <v>142</v>
      </c>
      <c r="D80" t="s">
        <v>42</v>
      </c>
      <c r="E80">
        <v>5.31</v>
      </c>
      <c r="F80">
        <v>2</v>
      </c>
      <c r="G80">
        <v>11</v>
      </c>
      <c r="H80">
        <v>5.18</v>
      </c>
      <c r="I80">
        <v>5.53</v>
      </c>
      <c r="J80">
        <v>4.0449999999999999</v>
      </c>
      <c r="K80" s="10">
        <v>36.774999999999999</v>
      </c>
      <c r="L80">
        <v>0.90110000000000001</v>
      </c>
      <c r="M80" t="s">
        <v>17</v>
      </c>
      <c r="N80">
        <v>5.18</v>
      </c>
      <c r="O80">
        <v>5.53</v>
      </c>
      <c r="P80">
        <v>3.8220000000000001</v>
      </c>
      <c r="Q80" s="10">
        <v>34.747</v>
      </c>
      <c r="R80">
        <v>0.89049999999999996</v>
      </c>
      <c r="S80" t="s">
        <v>17</v>
      </c>
      <c r="T80">
        <v>5.18</v>
      </c>
      <c r="U80">
        <v>5.53</v>
      </c>
      <c r="V80">
        <v>3.5680000000000001</v>
      </c>
      <c r="W80" s="10">
        <v>32.433999999999997</v>
      </c>
      <c r="X80">
        <v>0.90790000000000004</v>
      </c>
      <c r="Y80" t="s">
        <v>17</v>
      </c>
      <c r="Z80">
        <v>5.18</v>
      </c>
      <c r="AA80">
        <v>5.53</v>
      </c>
      <c r="AB80">
        <v>4.7359999999999998</v>
      </c>
      <c r="AC80" s="10">
        <v>43.055999999999997</v>
      </c>
      <c r="AD80">
        <v>0.89429999999999998</v>
      </c>
      <c r="AE80" t="s">
        <v>17</v>
      </c>
      <c r="AF80">
        <v>5.19</v>
      </c>
      <c r="AG80">
        <v>5.53</v>
      </c>
      <c r="AH80">
        <v>4.5209999999999999</v>
      </c>
      <c r="AI80" s="10">
        <v>41.100999999999999</v>
      </c>
      <c r="AJ80">
        <v>0.89639999999999997</v>
      </c>
      <c r="AK80" t="s">
        <v>17</v>
      </c>
      <c r="AL80">
        <v>5.18</v>
      </c>
      <c r="AM80">
        <v>5.53</v>
      </c>
      <c r="AN80">
        <v>4.4669999999999996</v>
      </c>
      <c r="AO80" s="10">
        <v>40.610999999999997</v>
      </c>
      <c r="AP80">
        <v>0.91459999999999997</v>
      </c>
      <c r="AQ80" t="s">
        <v>17</v>
      </c>
      <c r="AR80">
        <v>5.18</v>
      </c>
      <c r="AS80">
        <v>5.53</v>
      </c>
      <c r="AT80">
        <v>5.2519999999999998</v>
      </c>
      <c r="AU80" s="10">
        <v>47.747</v>
      </c>
      <c r="AV80">
        <v>0.90290000000000004</v>
      </c>
      <c r="AW80" t="s">
        <v>17</v>
      </c>
      <c r="AX80">
        <v>5.18</v>
      </c>
      <c r="AY80">
        <v>5.53</v>
      </c>
      <c r="AZ80">
        <v>5.2939999999999996</v>
      </c>
      <c r="BA80" s="10">
        <v>48.122999999999998</v>
      </c>
      <c r="BB80">
        <v>0.90029999999999999</v>
      </c>
      <c r="BC80" t="s">
        <v>17</v>
      </c>
      <c r="BD80">
        <v>5.18</v>
      </c>
      <c r="BE80">
        <v>5.53</v>
      </c>
      <c r="BF80">
        <v>5.44</v>
      </c>
      <c r="BG80" s="10">
        <v>49.454000000000001</v>
      </c>
      <c r="BH80">
        <v>0.90059999999999996</v>
      </c>
      <c r="BI80" t="s">
        <v>17</v>
      </c>
      <c r="BJ80">
        <v>5.18</v>
      </c>
      <c r="BK80">
        <v>5.53</v>
      </c>
      <c r="BL80">
        <v>5.359</v>
      </c>
      <c r="BM80" s="10">
        <v>48.722000000000001</v>
      </c>
      <c r="BN80">
        <v>0.90439999999999998</v>
      </c>
      <c r="BO80" t="s">
        <v>17</v>
      </c>
      <c r="BP80">
        <v>5.18</v>
      </c>
      <c r="BQ80">
        <v>5.53</v>
      </c>
      <c r="BR80">
        <v>5.4080000000000004</v>
      </c>
      <c r="BS80" s="10">
        <v>49.165999999999997</v>
      </c>
      <c r="BT80">
        <v>0.89980000000000004</v>
      </c>
      <c r="BU80" t="s">
        <v>17</v>
      </c>
      <c r="BV80">
        <v>5.19</v>
      </c>
      <c r="BW80">
        <v>5.53</v>
      </c>
      <c r="BX80">
        <v>5.4729999999999999</v>
      </c>
      <c r="BY80" s="10">
        <v>49.750999999999998</v>
      </c>
      <c r="BZ80">
        <v>0.90359999999999996</v>
      </c>
      <c r="CA80" t="s">
        <v>17</v>
      </c>
      <c r="CB80">
        <v>5.18</v>
      </c>
      <c r="CC80">
        <v>5.53</v>
      </c>
      <c r="CD80">
        <v>5.4619999999999997</v>
      </c>
      <c r="CE80" s="10">
        <v>49.652999999999999</v>
      </c>
      <c r="CF80">
        <v>0.89380000000000004</v>
      </c>
      <c r="CG80" t="s">
        <v>17</v>
      </c>
      <c r="CH80">
        <v>5.18</v>
      </c>
      <c r="CI80">
        <v>5.53</v>
      </c>
      <c r="CJ80">
        <v>5.5190000000000001</v>
      </c>
      <c r="CK80" s="10">
        <v>50.171999999999997</v>
      </c>
      <c r="CL80">
        <v>0.88590000000000002</v>
      </c>
      <c r="CM80" t="s">
        <v>17</v>
      </c>
      <c r="CN80">
        <v>5.18</v>
      </c>
      <c r="CO80">
        <v>5.53</v>
      </c>
      <c r="CP80">
        <v>5.407</v>
      </c>
      <c r="CQ80" s="10">
        <v>49.155000000000001</v>
      </c>
      <c r="CR80">
        <v>0.9073</v>
      </c>
      <c r="CS80" t="s">
        <v>17</v>
      </c>
    </row>
    <row r="81" spans="1:97" x14ac:dyDescent="0.25">
      <c r="A81" t="s">
        <v>93</v>
      </c>
      <c r="B81">
        <v>129</v>
      </c>
      <c r="C81">
        <v>142</v>
      </c>
      <c r="D81" t="s">
        <v>42</v>
      </c>
      <c r="E81">
        <v>5.31</v>
      </c>
      <c r="F81">
        <v>3</v>
      </c>
      <c r="G81">
        <v>11</v>
      </c>
      <c r="H81">
        <v>5.12</v>
      </c>
      <c r="I81">
        <v>5.79</v>
      </c>
      <c r="J81">
        <v>3.9929999999999999</v>
      </c>
      <c r="K81" s="10">
        <v>36.302</v>
      </c>
      <c r="L81">
        <v>0.95689999999999997</v>
      </c>
      <c r="M81" t="s">
        <v>23</v>
      </c>
      <c r="N81">
        <v>5.12</v>
      </c>
      <c r="O81">
        <v>5.79</v>
      </c>
      <c r="P81">
        <v>3.8250000000000002</v>
      </c>
      <c r="Q81" s="10">
        <v>34.768999999999998</v>
      </c>
      <c r="R81">
        <v>0.94899999999999995</v>
      </c>
      <c r="S81" t="s">
        <v>23</v>
      </c>
      <c r="T81">
        <v>5.13</v>
      </c>
      <c r="U81">
        <v>5.79</v>
      </c>
      <c r="V81">
        <v>3.5659999999999998</v>
      </c>
      <c r="W81" s="10">
        <v>32.421999999999997</v>
      </c>
      <c r="X81">
        <v>0.95640000000000003</v>
      </c>
      <c r="Y81" t="s">
        <v>23</v>
      </c>
      <c r="Z81">
        <v>5.12</v>
      </c>
      <c r="AA81">
        <v>5.79</v>
      </c>
      <c r="AB81">
        <v>4.7119999999999997</v>
      </c>
      <c r="AC81" s="10">
        <v>42.835000000000001</v>
      </c>
      <c r="AD81">
        <v>0.9385</v>
      </c>
      <c r="AE81" t="s">
        <v>23</v>
      </c>
      <c r="AF81">
        <v>5.12</v>
      </c>
      <c r="AG81">
        <v>5.79</v>
      </c>
      <c r="AH81">
        <v>4.5880000000000001</v>
      </c>
      <c r="AI81" s="10">
        <v>41.706000000000003</v>
      </c>
      <c r="AJ81">
        <v>0.9325</v>
      </c>
      <c r="AK81" t="s">
        <v>23</v>
      </c>
      <c r="AL81">
        <v>5.12</v>
      </c>
      <c r="AM81">
        <v>5.79</v>
      </c>
      <c r="AN81">
        <v>4.484</v>
      </c>
      <c r="AO81" s="10">
        <v>40.759</v>
      </c>
      <c r="AP81">
        <v>0.94630000000000003</v>
      </c>
      <c r="AQ81" t="s">
        <v>23</v>
      </c>
      <c r="AR81">
        <v>5.12</v>
      </c>
      <c r="AS81">
        <v>5.78</v>
      </c>
      <c r="AT81">
        <v>5.2539999999999996</v>
      </c>
      <c r="AU81" s="10">
        <v>47.767000000000003</v>
      </c>
      <c r="AV81">
        <v>0.9496</v>
      </c>
      <c r="AW81" t="s">
        <v>23</v>
      </c>
      <c r="AX81">
        <v>5.12</v>
      </c>
      <c r="AY81">
        <v>5.79</v>
      </c>
      <c r="AZ81">
        <v>5.2220000000000004</v>
      </c>
      <c r="BA81" s="10">
        <v>47.473999999999997</v>
      </c>
      <c r="BB81">
        <v>0.95479999999999998</v>
      </c>
      <c r="BC81" t="s">
        <v>23</v>
      </c>
      <c r="BD81">
        <v>5.13</v>
      </c>
      <c r="BE81">
        <v>5.79</v>
      </c>
      <c r="BF81">
        <v>5.4459999999999997</v>
      </c>
      <c r="BG81" s="10">
        <v>49.51</v>
      </c>
      <c r="BH81">
        <v>0.92320000000000002</v>
      </c>
      <c r="BI81" t="s">
        <v>23</v>
      </c>
      <c r="BJ81">
        <v>5.12</v>
      </c>
      <c r="BK81">
        <v>5.79</v>
      </c>
      <c r="BL81">
        <v>5.3760000000000003</v>
      </c>
      <c r="BM81" s="10">
        <v>48.869</v>
      </c>
      <c r="BN81">
        <v>0.95309999999999995</v>
      </c>
      <c r="BO81" t="s">
        <v>23</v>
      </c>
      <c r="BP81">
        <v>5.12</v>
      </c>
      <c r="BQ81">
        <v>5.79</v>
      </c>
      <c r="BR81">
        <v>5.4260000000000002</v>
      </c>
      <c r="BS81" s="10">
        <v>49.331000000000003</v>
      </c>
      <c r="BT81">
        <v>0.94699999999999995</v>
      </c>
      <c r="BU81" t="s">
        <v>23</v>
      </c>
      <c r="BV81">
        <v>5.13</v>
      </c>
      <c r="BW81">
        <v>5.79</v>
      </c>
      <c r="BX81">
        <v>5.4930000000000003</v>
      </c>
      <c r="BY81" s="10">
        <v>49.935000000000002</v>
      </c>
      <c r="BZ81">
        <v>0.94379999999999997</v>
      </c>
      <c r="CA81" t="s">
        <v>23</v>
      </c>
      <c r="CB81">
        <v>5.12</v>
      </c>
      <c r="CC81">
        <v>5.79</v>
      </c>
      <c r="CD81">
        <v>5.5030000000000001</v>
      </c>
      <c r="CE81" s="10">
        <v>50.027999999999999</v>
      </c>
      <c r="CF81">
        <v>0.94940000000000002</v>
      </c>
      <c r="CG81" t="s">
        <v>23</v>
      </c>
      <c r="CH81">
        <v>5.12</v>
      </c>
      <c r="CI81">
        <v>5.79</v>
      </c>
      <c r="CJ81">
        <v>5.4989999999999997</v>
      </c>
      <c r="CK81" s="10">
        <v>49.99</v>
      </c>
      <c r="CL81">
        <v>0.94899999999999995</v>
      </c>
      <c r="CM81" t="s">
        <v>23</v>
      </c>
      <c r="CN81">
        <v>5.13</v>
      </c>
      <c r="CO81">
        <v>5.79</v>
      </c>
      <c r="CP81">
        <v>5.4020000000000001</v>
      </c>
      <c r="CQ81" s="10">
        <v>49.104999999999997</v>
      </c>
      <c r="CR81">
        <v>0.95389999999999997</v>
      </c>
      <c r="CS81" t="s">
        <v>23</v>
      </c>
    </row>
    <row r="82" spans="1:97" x14ac:dyDescent="0.25">
      <c r="A82" t="s">
        <v>93</v>
      </c>
      <c r="B82">
        <v>129</v>
      </c>
      <c r="C82">
        <v>142</v>
      </c>
      <c r="D82" t="s">
        <v>42</v>
      </c>
      <c r="E82">
        <v>5.31</v>
      </c>
      <c r="F82">
        <v>4</v>
      </c>
      <c r="G82">
        <v>11</v>
      </c>
      <c r="H82">
        <v>5.17</v>
      </c>
      <c r="I82">
        <v>5.54</v>
      </c>
      <c r="J82">
        <v>4.0179999999999998</v>
      </c>
      <c r="K82" s="10">
        <v>36.527999999999999</v>
      </c>
      <c r="L82">
        <v>0.93910000000000005</v>
      </c>
      <c r="M82" t="s">
        <v>23</v>
      </c>
      <c r="N82">
        <v>5.17</v>
      </c>
      <c r="O82">
        <v>5.54</v>
      </c>
      <c r="P82">
        <v>3.8340000000000001</v>
      </c>
      <c r="Q82" s="10">
        <v>34.851999999999997</v>
      </c>
      <c r="R82">
        <v>0.92269999999999996</v>
      </c>
      <c r="S82" t="s">
        <v>17</v>
      </c>
      <c r="T82">
        <v>5.18</v>
      </c>
      <c r="U82">
        <v>5.55</v>
      </c>
      <c r="V82">
        <v>3.5779999999999998</v>
      </c>
      <c r="W82" s="10">
        <v>32.530999999999999</v>
      </c>
      <c r="X82">
        <v>0.95079999999999998</v>
      </c>
      <c r="Y82" t="s">
        <v>23</v>
      </c>
      <c r="Z82">
        <v>5.17</v>
      </c>
      <c r="AA82">
        <v>5.54</v>
      </c>
      <c r="AB82">
        <v>4.7770000000000001</v>
      </c>
      <c r="AC82" s="10">
        <v>43.427999999999997</v>
      </c>
      <c r="AD82">
        <v>0.93120000000000003</v>
      </c>
      <c r="AE82" t="s">
        <v>23</v>
      </c>
      <c r="AF82">
        <v>5.17</v>
      </c>
      <c r="AG82">
        <v>5.55</v>
      </c>
      <c r="AH82">
        <v>4.5389999999999997</v>
      </c>
      <c r="AI82" s="10">
        <v>41.262999999999998</v>
      </c>
      <c r="AJ82">
        <v>0.90780000000000005</v>
      </c>
      <c r="AK82" t="s">
        <v>17</v>
      </c>
      <c r="AL82">
        <v>5.17</v>
      </c>
      <c r="AM82">
        <v>5.54</v>
      </c>
      <c r="AN82">
        <v>4.4619999999999997</v>
      </c>
      <c r="AO82" s="10">
        <v>40.558999999999997</v>
      </c>
      <c r="AP82">
        <v>0.66080000000000005</v>
      </c>
      <c r="AQ82" t="s">
        <v>17</v>
      </c>
      <c r="AR82">
        <v>5.17</v>
      </c>
      <c r="AS82">
        <v>5.54</v>
      </c>
      <c r="AT82">
        <v>5.1059999999999999</v>
      </c>
      <c r="AU82" s="10">
        <v>46.421999999999997</v>
      </c>
      <c r="AV82">
        <v>0.73950000000000005</v>
      </c>
      <c r="AW82" t="s">
        <v>17</v>
      </c>
      <c r="AX82">
        <v>5.17</v>
      </c>
      <c r="AY82">
        <v>5.54</v>
      </c>
      <c r="AZ82">
        <v>5.3230000000000004</v>
      </c>
      <c r="BA82" s="10">
        <v>48.393000000000001</v>
      </c>
      <c r="BB82">
        <v>0.71389999999999998</v>
      </c>
      <c r="BC82" t="s">
        <v>17</v>
      </c>
      <c r="BD82">
        <v>5.18</v>
      </c>
      <c r="BE82">
        <v>5.55</v>
      </c>
      <c r="BF82">
        <v>5.3940000000000001</v>
      </c>
      <c r="BG82" s="10">
        <v>49.039000000000001</v>
      </c>
      <c r="BH82">
        <v>0.64329999999999998</v>
      </c>
      <c r="BI82" t="s">
        <v>17</v>
      </c>
      <c r="BJ82">
        <v>5.17</v>
      </c>
      <c r="BK82">
        <v>5.54</v>
      </c>
      <c r="BL82">
        <v>5.343</v>
      </c>
      <c r="BM82" s="10">
        <v>48.576000000000001</v>
      </c>
      <c r="BN82">
        <v>0.63749999999999996</v>
      </c>
      <c r="BO82" t="s">
        <v>17</v>
      </c>
      <c r="BP82">
        <v>5.17</v>
      </c>
      <c r="BQ82">
        <v>5.54</v>
      </c>
      <c r="BR82">
        <v>5.335</v>
      </c>
      <c r="BS82" s="10">
        <v>48.502000000000002</v>
      </c>
      <c r="BT82">
        <v>0.75380000000000003</v>
      </c>
      <c r="BU82" t="s">
        <v>17</v>
      </c>
      <c r="BV82">
        <v>5.18</v>
      </c>
      <c r="BW82">
        <v>5.55</v>
      </c>
      <c r="BX82">
        <v>5.4359999999999999</v>
      </c>
      <c r="BY82" s="10">
        <v>49.417999999999999</v>
      </c>
      <c r="BZ82">
        <v>0.82399999999999995</v>
      </c>
      <c r="CA82" t="s">
        <v>17</v>
      </c>
      <c r="CB82">
        <v>5.17</v>
      </c>
      <c r="CC82">
        <v>5.54</v>
      </c>
      <c r="CD82">
        <v>5.4409999999999998</v>
      </c>
      <c r="CE82" s="10">
        <v>49.468000000000004</v>
      </c>
      <c r="CF82">
        <v>0.7238</v>
      </c>
      <c r="CG82" t="s">
        <v>17</v>
      </c>
      <c r="CH82">
        <v>5.17</v>
      </c>
      <c r="CI82">
        <v>5.54</v>
      </c>
      <c r="CJ82">
        <v>5.4470000000000001</v>
      </c>
      <c r="CK82" s="10">
        <v>49.518999999999998</v>
      </c>
      <c r="CL82">
        <v>0.6119</v>
      </c>
      <c r="CM82" t="s">
        <v>17</v>
      </c>
      <c r="CN82">
        <v>5.18</v>
      </c>
      <c r="CO82">
        <v>5.55</v>
      </c>
      <c r="CP82">
        <v>5.3470000000000004</v>
      </c>
      <c r="CQ82" s="10">
        <v>48.604999999999997</v>
      </c>
      <c r="CR82">
        <v>0.73009999999999997</v>
      </c>
      <c r="CS82" t="s">
        <v>17</v>
      </c>
    </row>
    <row r="83" spans="1:97" x14ac:dyDescent="0.25">
      <c r="A83" t="s">
        <v>93</v>
      </c>
      <c r="B83">
        <v>129</v>
      </c>
      <c r="C83">
        <v>143</v>
      </c>
      <c r="D83" t="s">
        <v>121</v>
      </c>
      <c r="E83">
        <v>7.51</v>
      </c>
      <c r="F83">
        <v>2</v>
      </c>
      <c r="G83">
        <v>12</v>
      </c>
      <c r="H83">
        <v>7.45</v>
      </c>
      <c r="I83">
        <v>7.94</v>
      </c>
      <c r="J83">
        <v>3.2450000000000001</v>
      </c>
      <c r="K83" s="10">
        <v>27.041</v>
      </c>
      <c r="L83">
        <v>0.73199999999999998</v>
      </c>
      <c r="M83" t="s">
        <v>17</v>
      </c>
      <c r="N83">
        <v>7.45</v>
      </c>
      <c r="O83">
        <v>7.94</v>
      </c>
      <c r="P83">
        <v>3.234</v>
      </c>
      <c r="Q83" s="10">
        <v>26.951000000000001</v>
      </c>
      <c r="R83">
        <v>0.73540000000000005</v>
      </c>
      <c r="S83" t="s">
        <v>17</v>
      </c>
      <c r="T83">
        <v>7.45</v>
      </c>
      <c r="U83">
        <v>7.94</v>
      </c>
      <c r="V83">
        <v>3.0750000000000002</v>
      </c>
      <c r="W83" s="10">
        <v>25.626999999999999</v>
      </c>
      <c r="X83">
        <v>0.76439999999999997</v>
      </c>
      <c r="Y83" t="s">
        <v>17</v>
      </c>
      <c r="Z83">
        <v>7.45</v>
      </c>
      <c r="AA83">
        <v>7.94</v>
      </c>
      <c r="AB83">
        <v>4.2949999999999999</v>
      </c>
      <c r="AC83" s="10">
        <v>35.79</v>
      </c>
      <c r="AD83">
        <v>0.68559999999999999</v>
      </c>
      <c r="AE83" t="s">
        <v>17</v>
      </c>
      <c r="AF83">
        <v>7.45</v>
      </c>
      <c r="AG83">
        <v>7.94</v>
      </c>
      <c r="AH83">
        <v>3.843</v>
      </c>
      <c r="AI83" s="10">
        <v>32.024000000000001</v>
      </c>
      <c r="AJ83">
        <v>0.73709999999999998</v>
      </c>
      <c r="AK83" t="s">
        <v>17</v>
      </c>
      <c r="AL83">
        <v>7.45</v>
      </c>
      <c r="AM83">
        <v>7.93</v>
      </c>
      <c r="AN83">
        <v>3.887</v>
      </c>
      <c r="AO83" s="10">
        <v>32.390999999999998</v>
      </c>
      <c r="AP83">
        <v>0.75770000000000004</v>
      </c>
      <c r="AQ83" t="s">
        <v>17</v>
      </c>
      <c r="AR83">
        <v>7.45</v>
      </c>
      <c r="AS83">
        <v>7.93</v>
      </c>
      <c r="AT83">
        <v>4.633</v>
      </c>
      <c r="AU83" s="10">
        <v>38.61</v>
      </c>
      <c r="AV83">
        <v>0.7087</v>
      </c>
      <c r="AW83" t="s">
        <v>17</v>
      </c>
      <c r="AX83">
        <v>7.45</v>
      </c>
      <c r="AY83">
        <v>7.94</v>
      </c>
      <c r="AZ83">
        <v>4.8029999999999999</v>
      </c>
      <c r="BA83" s="10">
        <v>40.021999999999998</v>
      </c>
      <c r="BB83">
        <v>0.79430000000000001</v>
      </c>
      <c r="BC83" t="s">
        <v>17</v>
      </c>
      <c r="BD83">
        <v>7.45</v>
      </c>
      <c r="BE83">
        <v>7.94</v>
      </c>
      <c r="BF83">
        <v>4.6100000000000003</v>
      </c>
      <c r="BG83" s="10">
        <v>38.417000000000002</v>
      </c>
      <c r="BH83">
        <v>0.7258</v>
      </c>
      <c r="BI83" t="s">
        <v>17</v>
      </c>
      <c r="BJ83">
        <v>7.45</v>
      </c>
      <c r="BK83">
        <v>7.93</v>
      </c>
      <c r="BL83">
        <v>4.9770000000000003</v>
      </c>
      <c r="BM83" s="10">
        <v>41.472999999999999</v>
      </c>
      <c r="BN83">
        <v>0.75939999999999996</v>
      </c>
      <c r="BO83" t="s">
        <v>17</v>
      </c>
      <c r="BP83">
        <v>7.45</v>
      </c>
      <c r="BQ83">
        <v>7.94</v>
      </c>
      <c r="BR83">
        <v>4.7320000000000002</v>
      </c>
      <c r="BS83" s="10">
        <v>39.435000000000002</v>
      </c>
      <c r="BT83">
        <v>0.7762</v>
      </c>
      <c r="BU83" t="s">
        <v>17</v>
      </c>
      <c r="BV83">
        <v>7.45</v>
      </c>
      <c r="BW83">
        <v>7.94</v>
      </c>
      <c r="BX83">
        <v>4.8840000000000003</v>
      </c>
      <c r="BY83" s="10">
        <v>40.698999999999998</v>
      </c>
      <c r="BZ83">
        <v>0.67800000000000005</v>
      </c>
      <c r="CA83" t="s">
        <v>17</v>
      </c>
      <c r="CB83">
        <v>7.45</v>
      </c>
      <c r="CC83">
        <v>7.94</v>
      </c>
      <c r="CD83">
        <v>5.367</v>
      </c>
      <c r="CE83" s="10">
        <v>44.725000000000001</v>
      </c>
      <c r="CF83">
        <v>0.76400000000000001</v>
      </c>
      <c r="CG83" t="s">
        <v>17</v>
      </c>
      <c r="CH83">
        <v>7.45</v>
      </c>
      <c r="CI83">
        <v>7.94</v>
      </c>
      <c r="CJ83">
        <v>5.5449999999999999</v>
      </c>
      <c r="CK83" s="10">
        <v>46.206000000000003</v>
      </c>
      <c r="CL83">
        <v>0.60140000000000005</v>
      </c>
      <c r="CM83" t="s">
        <v>17</v>
      </c>
      <c r="CN83">
        <v>7.45</v>
      </c>
      <c r="CO83">
        <v>7.94</v>
      </c>
      <c r="CP83">
        <v>5.4180000000000001</v>
      </c>
      <c r="CQ83" s="10">
        <v>45.148000000000003</v>
      </c>
      <c r="CR83">
        <v>0.71430000000000005</v>
      </c>
      <c r="CS83" t="s">
        <v>17</v>
      </c>
    </row>
    <row r="84" spans="1:97" x14ac:dyDescent="0.25">
      <c r="A84" t="s">
        <v>93</v>
      </c>
      <c r="B84">
        <v>129</v>
      </c>
      <c r="C84">
        <v>143</v>
      </c>
      <c r="D84" t="s">
        <v>121</v>
      </c>
      <c r="E84">
        <v>7.51</v>
      </c>
      <c r="F84">
        <v>3</v>
      </c>
      <c r="G84">
        <v>12</v>
      </c>
      <c r="H84">
        <v>7.61</v>
      </c>
      <c r="I84">
        <v>7.77</v>
      </c>
      <c r="J84">
        <v>3.27</v>
      </c>
      <c r="K84" s="10">
        <v>27.248000000000001</v>
      </c>
      <c r="L84">
        <v>0.87350000000000005</v>
      </c>
      <c r="M84" t="s">
        <v>17</v>
      </c>
      <c r="N84">
        <v>7.61</v>
      </c>
      <c r="O84">
        <v>7.77</v>
      </c>
      <c r="P84">
        <v>3.319</v>
      </c>
      <c r="Q84" s="10">
        <v>27.66</v>
      </c>
      <c r="R84">
        <v>0.85770000000000002</v>
      </c>
      <c r="S84" t="s">
        <v>17</v>
      </c>
      <c r="T84">
        <v>7.61</v>
      </c>
      <c r="U84">
        <v>7.77</v>
      </c>
      <c r="V84">
        <v>3.0750000000000002</v>
      </c>
      <c r="W84" s="10">
        <v>25.628</v>
      </c>
      <c r="X84">
        <v>0.85960000000000003</v>
      </c>
      <c r="Y84" t="s">
        <v>17</v>
      </c>
      <c r="Z84">
        <v>7.61</v>
      </c>
      <c r="AA84">
        <v>7.77</v>
      </c>
      <c r="AB84">
        <v>4.1029999999999998</v>
      </c>
      <c r="AC84" s="10">
        <v>34.192999999999998</v>
      </c>
      <c r="AD84">
        <v>0.8498</v>
      </c>
      <c r="AE84" t="s">
        <v>17</v>
      </c>
      <c r="AF84">
        <v>7.61</v>
      </c>
      <c r="AG84">
        <v>7.77</v>
      </c>
      <c r="AH84">
        <v>3.7530000000000001</v>
      </c>
      <c r="AI84" s="10">
        <v>31.276</v>
      </c>
      <c r="AJ84">
        <v>0.83940000000000003</v>
      </c>
      <c r="AK84" t="s">
        <v>17</v>
      </c>
      <c r="AL84">
        <v>7.61</v>
      </c>
      <c r="AM84">
        <v>7.77</v>
      </c>
      <c r="AN84">
        <v>3.891</v>
      </c>
      <c r="AO84" s="10">
        <v>32.424999999999997</v>
      </c>
      <c r="AP84">
        <v>0.84099999999999997</v>
      </c>
      <c r="AQ84" t="s">
        <v>17</v>
      </c>
      <c r="AR84">
        <v>7.61</v>
      </c>
      <c r="AS84">
        <v>7.77</v>
      </c>
      <c r="AT84">
        <v>4.8529999999999998</v>
      </c>
      <c r="AU84" s="10">
        <v>40.439</v>
      </c>
      <c r="AV84">
        <v>0.84540000000000004</v>
      </c>
      <c r="AW84" t="s">
        <v>17</v>
      </c>
      <c r="AX84">
        <v>7.61</v>
      </c>
      <c r="AY84">
        <v>7.77</v>
      </c>
      <c r="AZ84">
        <v>4.7869999999999999</v>
      </c>
      <c r="BA84" s="10">
        <v>39.890999999999998</v>
      </c>
      <c r="BB84">
        <v>0.86819999999999997</v>
      </c>
      <c r="BC84" t="s">
        <v>17</v>
      </c>
      <c r="BD84">
        <v>7.61</v>
      </c>
      <c r="BE84">
        <v>7.77</v>
      </c>
      <c r="BF84">
        <v>4.6219999999999999</v>
      </c>
      <c r="BG84" s="10">
        <v>38.520000000000003</v>
      </c>
      <c r="BH84">
        <v>0.81920000000000004</v>
      </c>
      <c r="BI84" t="s">
        <v>17</v>
      </c>
      <c r="BJ84">
        <v>7.61</v>
      </c>
      <c r="BK84">
        <v>7.77</v>
      </c>
      <c r="BL84">
        <v>4.9509999999999996</v>
      </c>
      <c r="BM84" s="10">
        <v>41.255000000000003</v>
      </c>
      <c r="BN84">
        <v>0.86770000000000003</v>
      </c>
      <c r="BO84" t="s">
        <v>17</v>
      </c>
      <c r="BP84">
        <v>7.61</v>
      </c>
      <c r="BQ84">
        <v>7.77</v>
      </c>
      <c r="BR84">
        <v>4.8470000000000004</v>
      </c>
      <c r="BS84" s="10">
        <v>40.392000000000003</v>
      </c>
      <c r="BT84">
        <v>0.85670000000000002</v>
      </c>
      <c r="BU84" t="s">
        <v>17</v>
      </c>
      <c r="BV84">
        <v>7.61</v>
      </c>
      <c r="BW84">
        <v>7.77</v>
      </c>
      <c r="BX84">
        <v>4.8959999999999999</v>
      </c>
      <c r="BY84" s="10">
        <v>40.798000000000002</v>
      </c>
      <c r="BZ84">
        <v>0.78239999999999998</v>
      </c>
      <c r="CA84" t="s">
        <v>17</v>
      </c>
      <c r="CB84">
        <v>7.61</v>
      </c>
      <c r="CC84">
        <v>7.77</v>
      </c>
      <c r="CD84">
        <v>5.3410000000000002</v>
      </c>
      <c r="CE84" s="10">
        <v>44.51</v>
      </c>
      <c r="CF84">
        <v>0.84350000000000003</v>
      </c>
      <c r="CG84" t="s">
        <v>17</v>
      </c>
      <c r="CH84">
        <v>7.61</v>
      </c>
      <c r="CI84">
        <v>7.77</v>
      </c>
      <c r="CJ84">
        <v>5.4489999999999998</v>
      </c>
      <c r="CK84" s="10">
        <v>45.411999999999999</v>
      </c>
      <c r="CL84">
        <v>0.83709999999999996</v>
      </c>
      <c r="CM84" t="s">
        <v>17</v>
      </c>
      <c r="CN84">
        <v>7.61</v>
      </c>
      <c r="CO84">
        <v>7.77</v>
      </c>
      <c r="CP84">
        <v>5.3810000000000002</v>
      </c>
      <c r="CQ84" s="10">
        <v>44.843000000000004</v>
      </c>
      <c r="CR84">
        <v>0.8357</v>
      </c>
      <c r="CS84" t="s">
        <v>17</v>
      </c>
    </row>
    <row r="85" spans="1:97" x14ac:dyDescent="0.25">
      <c r="A85" t="s">
        <v>93</v>
      </c>
      <c r="B85">
        <v>129</v>
      </c>
      <c r="C85">
        <v>144</v>
      </c>
      <c r="D85" t="s">
        <v>122</v>
      </c>
      <c r="E85">
        <v>7.6</v>
      </c>
      <c r="F85">
        <v>2</v>
      </c>
      <c r="G85">
        <v>13</v>
      </c>
      <c r="H85">
        <v>7.59</v>
      </c>
      <c r="I85">
        <v>8.02</v>
      </c>
      <c r="J85">
        <v>3.6190000000000002</v>
      </c>
      <c r="K85" s="10">
        <v>27.835000000000001</v>
      </c>
      <c r="L85">
        <v>0.89600000000000002</v>
      </c>
      <c r="M85" t="s">
        <v>17</v>
      </c>
      <c r="N85">
        <v>7.58</v>
      </c>
      <c r="O85">
        <v>8.02</v>
      </c>
      <c r="P85">
        <v>3.6629999999999998</v>
      </c>
      <c r="Q85" s="10">
        <v>28.177</v>
      </c>
      <c r="R85">
        <v>0.88549999999999995</v>
      </c>
      <c r="S85" t="s">
        <v>17</v>
      </c>
      <c r="T85">
        <v>7.59</v>
      </c>
      <c r="U85">
        <v>8.02</v>
      </c>
      <c r="V85">
        <v>3.3410000000000002</v>
      </c>
      <c r="W85" s="10">
        <v>25.696999999999999</v>
      </c>
      <c r="X85">
        <v>0.89490000000000003</v>
      </c>
      <c r="Y85" t="s">
        <v>17</v>
      </c>
      <c r="Z85">
        <v>7.58</v>
      </c>
      <c r="AA85">
        <v>8.02</v>
      </c>
      <c r="AB85">
        <v>4.4779999999999998</v>
      </c>
      <c r="AC85" s="10">
        <v>34.445999999999998</v>
      </c>
      <c r="AD85">
        <v>0.86150000000000004</v>
      </c>
      <c r="AE85" t="s">
        <v>17</v>
      </c>
      <c r="AF85">
        <v>7.59</v>
      </c>
      <c r="AG85">
        <v>8.02</v>
      </c>
      <c r="AH85">
        <v>4.1470000000000002</v>
      </c>
      <c r="AI85" s="10">
        <v>31.896999999999998</v>
      </c>
      <c r="AJ85">
        <v>0.88290000000000002</v>
      </c>
      <c r="AK85" t="s">
        <v>17</v>
      </c>
      <c r="AL85">
        <v>7.58</v>
      </c>
      <c r="AM85">
        <v>8.02</v>
      </c>
      <c r="AN85">
        <v>4.3470000000000004</v>
      </c>
      <c r="AO85" s="10">
        <v>33.435000000000002</v>
      </c>
      <c r="AP85">
        <v>0.89200000000000002</v>
      </c>
      <c r="AQ85" t="s">
        <v>17</v>
      </c>
      <c r="AR85">
        <v>7.58</v>
      </c>
      <c r="AS85">
        <v>8.02</v>
      </c>
      <c r="AT85">
        <v>5.0510000000000002</v>
      </c>
      <c r="AU85" s="10">
        <v>38.853000000000002</v>
      </c>
      <c r="AV85">
        <v>0.87639999999999996</v>
      </c>
      <c r="AW85" t="s">
        <v>17</v>
      </c>
      <c r="AX85">
        <v>7.58</v>
      </c>
      <c r="AY85">
        <v>8.02</v>
      </c>
      <c r="AZ85">
        <v>4.9139999999999997</v>
      </c>
      <c r="BA85" s="10">
        <v>37.801000000000002</v>
      </c>
      <c r="BB85">
        <v>0.89290000000000003</v>
      </c>
      <c r="BC85" t="s">
        <v>17</v>
      </c>
      <c r="BD85">
        <v>7.59</v>
      </c>
      <c r="BE85">
        <v>8.02</v>
      </c>
      <c r="BF85">
        <v>4.9939999999999998</v>
      </c>
      <c r="BG85" s="10">
        <v>38.412999999999997</v>
      </c>
      <c r="BH85">
        <v>0.87619999999999998</v>
      </c>
      <c r="BI85" t="s">
        <v>17</v>
      </c>
      <c r="BJ85">
        <v>7.58</v>
      </c>
      <c r="BK85">
        <v>8.02</v>
      </c>
      <c r="BL85">
        <v>5.2009999999999996</v>
      </c>
      <c r="BM85" s="10">
        <v>40.005000000000003</v>
      </c>
      <c r="BN85">
        <v>0.89319999999999999</v>
      </c>
      <c r="BO85" t="s">
        <v>17</v>
      </c>
      <c r="BP85">
        <v>7.58</v>
      </c>
      <c r="BQ85">
        <v>8.02</v>
      </c>
      <c r="BR85">
        <v>5.0970000000000004</v>
      </c>
      <c r="BS85" s="10">
        <v>39.207000000000001</v>
      </c>
      <c r="BT85">
        <v>0.88900000000000001</v>
      </c>
      <c r="BU85" t="s">
        <v>17</v>
      </c>
      <c r="BV85">
        <v>7.59</v>
      </c>
      <c r="BW85">
        <v>8.02</v>
      </c>
      <c r="BX85">
        <v>5.3239999999999998</v>
      </c>
      <c r="BY85" s="10">
        <v>40.954999999999998</v>
      </c>
      <c r="BZ85">
        <v>0.85029999999999994</v>
      </c>
      <c r="CA85" t="s">
        <v>17</v>
      </c>
      <c r="CB85">
        <v>7.58</v>
      </c>
      <c r="CC85">
        <v>8.02</v>
      </c>
      <c r="CD85">
        <v>5.7569999999999997</v>
      </c>
      <c r="CE85" s="10">
        <v>44.286999999999999</v>
      </c>
      <c r="CF85">
        <v>0.89159999999999995</v>
      </c>
      <c r="CG85" t="s">
        <v>17</v>
      </c>
      <c r="CH85">
        <v>7.58</v>
      </c>
      <c r="CI85">
        <v>8.02</v>
      </c>
      <c r="CJ85">
        <v>5.9489999999999998</v>
      </c>
      <c r="CK85" s="10">
        <v>45.762</v>
      </c>
      <c r="CL85">
        <v>0.81059999999999999</v>
      </c>
      <c r="CM85" t="s">
        <v>17</v>
      </c>
      <c r="CN85">
        <v>7.59</v>
      </c>
      <c r="CO85">
        <v>8.02</v>
      </c>
      <c r="CP85">
        <v>5.7350000000000003</v>
      </c>
      <c r="CQ85" s="10">
        <v>44.116</v>
      </c>
      <c r="CR85">
        <v>0.87060000000000004</v>
      </c>
      <c r="CS85" t="s">
        <v>17</v>
      </c>
    </row>
    <row r="86" spans="1:97" x14ac:dyDescent="0.25">
      <c r="A86" t="s">
        <v>93</v>
      </c>
      <c r="B86">
        <v>129</v>
      </c>
      <c r="C86">
        <v>144</v>
      </c>
      <c r="D86" t="s">
        <v>122</v>
      </c>
      <c r="E86">
        <v>7.6</v>
      </c>
      <c r="F86">
        <v>3</v>
      </c>
      <c r="G86">
        <v>13</v>
      </c>
      <c r="H86">
        <v>7.51</v>
      </c>
      <c r="I86">
        <v>8.07</v>
      </c>
      <c r="J86">
        <v>3.637</v>
      </c>
      <c r="K86" s="10">
        <v>27.978999999999999</v>
      </c>
      <c r="L86">
        <v>0.91120000000000001</v>
      </c>
      <c r="M86" t="s">
        <v>17</v>
      </c>
      <c r="N86">
        <v>7.51</v>
      </c>
      <c r="O86">
        <v>8.07</v>
      </c>
      <c r="P86">
        <v>3.645</v>
      </c>
      <c r="Q86" s="10">
        <v>28.038</v>
      </c>
      <c r="R86">
        <v>0.89539999999999997</v>
      </c>
      <c r="S86" t="s">
        <v>17</v>
      </c>
      <c r="T86">
        <v>7.51</v>
      </c>
      <c r="U86">
        <v>8.07</v>
      </c>
      <c r="V86">
        <v>3.3450000000000002</v>
      </c>
      <c r="W86" s="10">
        <v>25.731000000000002</v>
      </c>
      <c r="X86">
        <v>0.90659999999999996</v>
      </c>
      <c r="Y86" t="s">
        <v>17</v>
      </c>
      <c r="Z86">
        <v>7.51</v>
      </c>
      <c r="AA86">
        <v>8.07</v>
      </c>
      <c r="AB86">
        <v>4.5039999999999996</v>
      </c>
      <c r="AC86" s="10">
        <v>34.643000000000001</v>
      </c>
      <c r="AD86">
        <v>0.9052</v>
      </c>
      <c r="AE86" t="s">
        <v>17</v>
      </c>
      <c r="AF86">
        <v>7.51</v>
      </c>
      <c r="AG86">
        <v>8.07</v>
      </c>
      <c r="AH86">
        <v>4.1509999999999998</v>
      </c>
      <c r="AI86" s="10">
        <v>31.931999999999999</v>
      </c>
      <c r="AJ86">
        <v>0.88249999999999995</v>
      </c>
      <c r="AK86" t="s">
        <v>17</v>
      </c>
      <c r="AL86">
        <v>7.51</v>
      </c>
      <c r="AM86">
        <v>8.07</v>
      </c>
      <c r="AN86">
        <v>4.28</v>
      </c>
      <c r="AO86" s="10">
        <v>32.924999999999997</v>
      </c>
      <c r="AP86">
        <v>0.89839999999999998</v>
      </c>
      <c r="AQ86" t="s">
        <v>17</v>
      </c>
      <c r="AR86">
        <v>7.51</v>
      </c>
      <c r="AS86">
        <v>8.07</v>
      </c>
      <c r="AT86">
        <v>5.0910000000000002</v>
      </c>
      <c r="AU86" s="10">
        <v>39.158999999999999</v>
      </c>
      <c r="AV86">
        <v>0.8952</v>
      </c>
      <c r="AW86" t="s">
        <v>17</v>
      </c>
      <c r="AX86">
        <v>7.51</v>
      </c>
      <c r="AY86">
        <v>8.07</v>
      </c>
      <c r="AZ86">
        <v>4.9770000000000003</v>
      </c>
      <c r="BA86" s="10">
        <v>38.284999999999997</v>
      </c>
      <c r="BB86">
        <v>0.89049999999999996</v>
      </c>
      <c r="BC86" t="s">
        <v>17</v>
      </c>
      <c r="BD86">
        <v>7.51</v>
      </c>
      <c r="BE86">
        <v>8.07</v>
      </c>
      <c r="BF86">
        <v>4.9950000000000001</v>
      </c>
      <c r="BG86" s="10">
        <v>38.424999999999997</v>
      </c>
      <c r="BH86">
        <v>0.89139999999999997</v>
      </c>
      <c r="BI86" t="s">
        <v>17</v>
      </c>
      <c r="BJ86">
        <v>7.51</v>
      </c>
      <c r="BK86">
        <v>8.07</v>
      </c>
      <c r="BL86">
        <v>5.2960000000000003</v>
      </c>
      <c r="BM86" s="10">
        <v>40.738</v>
      </c>
      <c r="BN86">
        <v>0.8962</v>
      </c>
      <c r="BO86" t="s">
        <v>17</v>
      </c>
      <c r="BP86">
        <v>7.51</v>
      </c>
      <c r="BQ86">
        <v>8.07</v>
      </c>
      <c r="BR86">
        <v>5.1130000000000004</v>
      </c>
      <c r="BS86" s="10">
        <v>39.329000000000001</v>
      </c>
      <c r="BT86">
        <v>0.89459999999999995</v>
      </c>
      <c r="BU86" t="s">
        <v>17</v>
      </c>
      <c r="BV86">
        <v>7.51</v>
      </c>
      <c r="BW86">
        <v>8.07</v>
      </c>
      <c r="BX86">
        <v>5.3140000000000001</v>
      </c>
      <c r="BY86" s="10">
        <v>40.877000000000002</v>
      </c>
      <c r="BZ86">
        <v>0.85719999999999996</v>
      </c>
      <c r="CA86" t="s">
        <v>17</v>
      </c>
      <c r="CB86">
        <v>7.51</v>
      </c>
      <c r="CC86">
        <v>8.07</v>
      </c>
      <c r="CD86">
        <v>5.7489999999999997</v>
      </c>
      <c r="CE86" s="10">
        <v>44.222999999999999</v>
      </c>
      <c r="CF86">
        <v>0.89180000000000004</v>
      </c>
      <c r="CG86" t="s">
        <v>17</v>
      </c>
      <c r="CH86">
        <v>7.51</v>
      </c>
      <c r="CI86">
        <v>8.07</v>
      </c>
      <c r="CJ86">
        <v>5.891</v>
      </c>
      <c r="CK86" s="10">
        <v>45.314</v>
      </c>
      <c r="CL86">
        <v>0.88349999999999995</v>
      </c>
      <c r="CM86" t="s">
        <v>17</v>
      </c>
      <c r="CN86">
        <v>7.51</v>
      </c>
      <c r="CO86">
        <v>8.07</v>
      </c>
      <c r="CP86">
        <v>5.7709999999999999</v>
      </c>
      <c r="CQ86" s="10">
        <v>44.392000000000003</v>
      </c>
      <c r="CR86">
        <v>0.88500000000000001</v>
      </c>
      <c r="CS86" t="s">
        <v>17</v>
      </c>
    </row>
    <row r="87" spans="1:97" s="10" customFormat="1" x14ac:dyDescent="0.25">
      <c r="A87" s="10" t="s">
        <v>93</v>
      </c>
      <c r="B87" s="10">
        <v>143</v>
      </c>
      <c r="C87" s="10">
        <v>148</v>
      </c>
      <c r="D87" s="10" t="s">
        <v>43</v>
      </c>
      <c r="E87" s="10">
        <v>11.94</v>
      </c>
      <c r="F87" s="10">
        <v>1</v>
      </c>
      <c r="G87" s="10">
        <v>4</v>
      </c>
      <c r="H87" s="10">
        <v>11.97</v>
      </c>
      <c r="I87" s="10">
        <v>12.04</v>
      </c>
      <c r="J87" s="10">
        <v>0.98199999999999998</v>
      </c>
      <c r="K87" s="10">
        <v>24.542999999999999</v>
      </c>
      <c r="L87" s="10">
        <v>0.83779999999999999</v>
      </c>
      <c r="M87" s="10" t="s">
        <v>17</v>
      </c>
      <c r="N87" s="10">
        <v>11.97</v>
      </c>
      <c r="O87" s="10">
        <v>12.04</v>
      </c>
      <c r="P87" s="10">
        <v>0.99299999999999999</v>
      </c>
      <c r="Q87" s="10">
        <v>24.823</v>
      </c>
      <c r="R87" s="10">
        <v>0.78349999999999997</v>
      </c>
      <c r="S87" s="10" t="s">
        <v>17</v>
      </c>
      <c r="T87" s="10">
        <v>11.98</v>
      </c>
      <c r="U87" s="10">
        <v>12.04</v>
      </c>
      <c r="V87" s="10">
        <v>0.91300000000000003</v>
      </c>
      <c r="W87" s="10">
        <v>22.818999999999999</v>
      </c>
      <c r="X87" s="10">
        <v>0.88249999999999995</v>
      </c>
      <c r="Y87" s="10" t="s">
        <v>17</v>
      </c>
      <c r="Z87" s="10">
        <v>11.97</v>
      </c>
      <c r="AA87" s="10">
        <v>12.04</v>
      </c>
      <c r="AB87" s="10">
        <v>1.1859999999999999</v>
      </c>
      <c r="AC87" s="10">
        <v>29.655999999999999</v>
      </c>
      <c r="AD87" s="10">
        <v>0.81730000000000003</v>
      </c>
      <c r="AE87" s="10" t="s">
        <v>17</v>
      </c>
      <c r="AF87" s="10">
        <v>11.98</v>
      </c>
      <c r="AG87" s="10">
        <v>12.04</v>
      </c>
      <c r="AH87" s="10">
        <v>1.1759999999999999</v>
      </c>
      <c r="AI87" s="10">
        <v>29.391999999999999</v>
      </c>
      <c r="AJ87" s="10">
        <v>0.84770000000000001</v>
      </c>
      <c r="AK87" s="10" t="s">
        <v>17</v>
      </c>
      <c r="AL87" s="10">
        <v>11.97</v>
      </c>
      <c r="AM87" s="10">
        <v>12.04</v>
      </c>
      <c r="AN87" s="10">
        <v>1.1579999999999999</v>
      </c>
      <c r="AO87" s="10">
        <v>28.957999999999998</v>
      </c>
      <c r="AP87" s="10">
        <v>0.87260000000000004</v>
      </c>
      <c r="AQ87" s="10" t="s">
        <v>17</v>
      </c>
      <c r="AR87" s="10">
        <v>11.98</v>
      </c>
      <c r="AS87" s="10">
        <v>12.04</v>
      </c>
      <c r="AT87" s="10">
        <v>1.599</v>
      </c>
      <c r="AU87" s="10">
        <v>39.982999999999997</v>
      </c>
      <c r="AV87" s="10">
        <v>0.85170000000000001</v>
      </c>
      <c r="AW87" s="10" t="s">
        <v>17</v>
      </c>
      <c r="AX87" s="10">
        <v>12.13</v>
      </c>
      <c r="AY87" s="10">
        <v>12.26</v>
      </c>
      <c r="AZ87" s="10">
        <v>1.571</v>
      </c>
      <c r="BA87" s="10">
        <v>39.286000000000001</v>
      </c>
      <c r="BB87" s="10">
        <v>0.88429999999999997</v>
      </c>
      <c r="BC87" s="10" t="s">
        <v>17</v>
      </c>
      <c r="BD87" s="10">
        <v>11.98</v>
      </c>
      <c r="BE87" s="10">
        <v>12.04</v>
      </c>
      <c r="BF87" s="10">
        <v>1.63</v>
      </c>
      <c r="BG87" s="10">
        <v>40.744</v>
      </c>
      <c r="BH87" s="10">
        <v>0.86829999999999996</v>
      </c>
      <c r="BI87" s="10" t="s">
        <v>17</v>
      </c>
      <c r="BJ87" s="10">
        <v>11.97</v>
      </c>
      <c r="BK87" s="10">
        <v>12.04</v>
      </c>
      <c r="BL87" s="10">
        <v>1.619</v>
      </c>
      <c r="BM87" s="10">
        <v>40.463000000000001</v>
      </c>
      <c r="BN87" s="10">
        <v>0.82520000000000004</v>
      </c>
      <c r="BO87" s="10" t="s">
        <v>17</v>
      </c>
      <c r="BP87" s="10">
        <v>12.09</v>
      </c>
      <c r="BQ87" s="10">
        <v>12.23</v>
      </c>
      <c r="BR87" s="10">
        <v>1.61</v>
      </c>
      <c r="BS87" s="10">
        <v>40.261000000000003</v>
      </c>
      <c r="BT87" s="10">
        <v>0.85119999999999996</v>
      </c>
      <c r="BU87" s="10" t="s">
        <v>17</v>
      </c>
      <c r="BV87" s="10">
        <v>11.97</v>
      </c>
      <c r="BW87" s="10">
        <v>12.04</v>
      </c>
      <c r="BX87" s="10">
        <v>1.639</v>
      </c>
      <c r="BY87" s="10">
        <v>40.97</v>
      </c>
      <c r="BZ87" s="10">
        <v>0.83860000000000001</v>
      </c>
      <c r="CA87" s="10" t="s">
        <v>17</v>
      </c>
      <c r="CB87" s="10">
        <v>11.97</v>
      </c>
      <c r="CC87" s="10">
        <v>12.04</v>
      </c>
      <c r="CD87" s="10">
        <v>2.1640000000000001</v>
      </c>
      <c r="CE87" s="10">
        <v>54.107999999999997</v>
      </c>
      <c r="CF87" s="10">
        <v>0.85040000000000004</v>
      </c>
      <c r="CG87" s="10" t="s">
        <v>17</v>
      </c>
      <c r="CH87" s="10">
        <v>11.97</v>
      </c>
      <c r="CI87" s="10">
        <v>12.04</v>
      </c>
      <c r="CJ87" s="10">
        <v>2.0009999999999999</v>
      </c>
      <c r="CK87" s="10">
        <v>50.018999999999998</v>
      </c>
      <c r="CL87" s="10">
        <v>0.82420000000000004</v>
      </c>
      <c r="CM87" s="10" t="s">
        <v>17</v>
      </c>
      <c r="CN87" s="10">
        <v>11.97</v>
      </c>
      <c r="CO87" s="10">
        <v>12.04</v>
      </c>
      <c r="CP87" s="10">
        <v>2.0819999999999999</v>
      </c>
      <c r="CQ87" s="10">
        <v>52.046999999999997</v>
      </c>
      <c r="CR87" s="10">
        <v>0.85899999999999999</v>
      </c>
      <c r="CS87" s="10" t="s">
        <v>17</v>
      </c>
    </row>
    <row r="88" spans="1:97" x14ac:dyDescent="0.25">
      <c r="A88" t="s">
        <v>93</v>
      </c>
      <c r="B88">
        <v>143</v>
      </c>
      <c r="C88">
        <v>148</v>
      </c>
      <c r="D88" t="s">
        <v>43</v>
      </c>
      <c r="E88">
        <v>11.94</v>
      </c>
      <c r="F88">
        <v>2</v>
      </c>
      <c r="G88">
        <v>4</v>
      </c>
      <c r="H88">
        <v>11.9</v>
      </c>
      <c r="I88">
        <v>12.15</v>
      </c>
      <c r="J88">
        <v>1.012</v>
      </c>
      <c r="K88" s="10">
        <v>25.311</v>
      </c>
      <c r="L88">
        <v>0.92879999999999996</v>
      </c>
      <c r="M88" t="s">
        <v>23</v>
      </c>
      <c r="N88">
        <v>11.9</v>
      </c>
      <c r="O88">
        <v>12.15</v>
      </c>
      <c r="P88">
        <v>1.0329999999999999</v>
      </c>
      <c r="Q88" s="10">
        <v>25.824000000000002</v>
      </c>
      <c r="R88">
        <v>0.92800000000000005</v>
      </c>
      <c r="S88" t="s">
        <v>23</v>
      </c>
      <c r="T88">
        <v>11.9</v>
      </c>
      <c r="U88">
        <v>12.15</v>
      </c>
      <c r="V88">
        <v>0.92500000000000004</v>
      </c>
      <c r="W88" s="10">
        <v>23.114000000000001</v>
      </c>
      <c r="X88">
        <v>0.91910000000000003</v>
      </c>
      <c r="Y88" t="s">
        <v>23</v>
      </c>
      <c r="Z88">
        <v>11.9</v>
      </c>
      <c r="AA88">
        <v>12.15</v>
      </c>
      <c r="AB88">
        <v>1.214</v>
      </c>
      <c r="AC88" s="10">
        <v>30.352</v>
      </c>
      <c r="AD88">
        <v>0.92700000000000005</v>
      </c>
      <c r="AE88" t="s">
        <v>23</v>
      </c>
      <c r="AF88">
        <v>11.9</v>
      </c>
      <c r="AG88">
        <v>12.15</v>
      </c>
      <c r="AH88">
        <v>1.204</v>
      </c>
      <c r="AI88" s="10">
        <v>30.105</v>
      </c>
      <c r="AJ88">
        <v>0.94</v>
      </c>
      <c r="AK88" t="s">
        <v>23</v>
      </c>
      <c r="AL88">
        <v>11.9</v>
      </c>
      <c r="AM88">
        <v>12.15</v>
      </c>
      <c r="AN88">
        <v>1.175</v>
      </c>
      <c r="AO88" s="10">
        <v>29.37</v>
      </c>
      <c r="AP88">
        <v>0.93140000000000001</v>
      </c>
      <c r="AQ88" t="s">
        <v>23</v>
      </c>
      <c r="AR88">
        <v>11.9</v>
      </c>
      <c r="AS88">
        <v>12.15</v>
      </c>
      <c r="AT88">
        <v>1.575</v>
      </c>
      <c r="AU88" s="10">
        <v>39.375</v>
      </c>
      <c r="AV88">
        <v>0.91320000000000001</v>
      </c>
      <c r="AW88" t="s">
        <v>23</v>
      </c>
      <c r="AX88">
        <v>11.9</v>
      </c>
      <c r="AY88">
        <v>12.15</v>
      </c>
      <c r="AZ88">
        <v>1.6379999999999999</v>
      </c>
      <c r="BA88" s="10">
        <v>40.956000000000003</v>
      </c>
      <c r="BB88">
        <v>0.87219999999999998</v>
      </c>
      <c r="BC88" t="s">
        <v>17</v>
      </c>
      <c r="BD88">
        <v>11.9</v>
      </c>
      <c r="BE88">
        <v>12.15</v>
      </c>
      <c r="BF88">
        <v>1.5580000000000001</v>
      </c>
      <c r="BG88" s="10">
        <v>38.938000000000002</v>
      </c>
      <c r="BH88">
        <v>0.9032</v>
      </c>
      <c r="BI88" t="s">
        <v>23</v>
      </c>
      <c r="BJ88">
        <v>11.9</v>
      </c>
      <c r="BK88">
        <v>12.15</v>
      </c>
      <c r="BL88">
        <v>1.625</v>
      </c>
      <c r="BM88" s="10">
        <v>40.636000000000003</v>
      </c>
      <c r="BN88">
        <v>0.91869999999999996</v>
      </c>
      <c r="BO88" t="s">
        <v>23</v>
      </c>
      <c r="BP88">
        <v>11.9</v>
      </c>
      <c r="BQ88">
        <v>12.15</v>
      </c>
      <c r="BR88">
        <v>1.6060000000000001</v>
      </c>
      <c r="BS88" s="10">
        <v>40.14</v>
      </c>
      <c r="BT88">
        <v>0.84860000000000002</v>
      </c>
      <c r="BU88" t="s">
        <v>17</v>
      </c>
      <c r="BV88">
        <v>11.9</v>
      </c>
      <c r="BW88">
        <v>12.15</v>
      </c>
      <c r="BX88">
        <v>1.665</v>
      </c>
      <c r="BY88" s="10">
        <v>41.613999999999997</v>
      </c>
      <c r="BZ88">
        <v>0.90959999999999996</v>
      </c>
      <c r="CA88" t="s">
        <v>23</v>
      </c>
      <c r="CB88">
        <v>11.9</v>
      </c>
      <c r="CC88">
        <v>12.15</v>
      </c>
      <c r="CD88">
        <v>2.1419999999999999</v>
      </c>
      <c r="CE88" s="10">
        <v>53.561</v>
      </c>
      <c r="CF88">
        <v>0.93789999999999996</v>
      </c>
      <c r="CG88" t="s">
        <v>23</v>
      </c>
      <c r="CH88">
        <v>11.9</v>
      </c>
      <c r="CI88">
        <v>12.15</v>
      </c>
      <c r="CJ88">
        <v>2.1280000000000001</v>
      </c>
      <c r="CK88" s="10">
        <v>53.206000000000003</v>
      </c>
      <c r="CL88">
        <v>0.94210000000000005</v>
      </c>
      <c r="CM88" t="s">
        <v>23</v>
      </c>
      <c r="CN88">
        <v>11.9</v>
      </c>
      <c r="CO88">
        <v>12.15</v>
      </c>
      <c r="CP88">
        <v>2.1030000000000002</v>
      </c>
      <c r="CQ88" s="10">
        <v>52.579000000000001</v>
      </c>
      <c r="CR88">
        <v>0.94750000000000001</v>
      </c>
      <c r="CS88" t="s">
        <v>23</v>
      </c>
    </row>
    <row r="89" spans="1:97" x14ac:dyDescent="0.25">
      <c r="A89" t="s">
        <v>93</v>
      </c>
      <c r="B89">
        <v>143</v>
      </c>
      <c r="C89">
        <v>159</v>
      </c>
      <c r="D89" t="s">
        <v>44</v>
      </c>
      <c r="E89">
        <v>12.56</v>
      </c>
      <c r="F89">
        <v>3</v>
      </c>
      <c r="G89">
        <v>15</v>
      </c>
      <c r="H89">
        <v>12.53</v>
      </c>
      <c r="I89">
        <v>12.82</v>
      </c>
      <c r="J89">
        <v>2.6120000000000001</v>
      </c>
      <c r="K89" s="10">
        <v>17.411999999999999</v>
      </c>
      <c r="L89">
        <v>0.89700000000000002</v>
      </c>
      <c r="M89" t="s">
        <v>17</v>
      </c>
      <c r="N89">
        <v>12.53</v>
      </c>
      <c r="O89">
        <v>12.82</v>
      </c>
      <c r="P89">
        <v>2.661</v>
      </c>
      <c r="Q89" s="10">
        <v>17.739999999999998</v>
      </c>
      <c r="R89">
        <v>0.85160000000000002</v>
      </c>
      <c r="S89" t="s">
        <v>17</v>
      </c>
      <c r="T89">
        <v>12.53</v>
      </c>
      <c r="U89">
        <v>12.82</v>
      </c>
      <c r="V89">
        <v>2.286</v>
      </c>
      <c r="W89" s="10">
        <v>15.239000000000001</v>
      </c>
      <c r="X89">
        <v>0.88959999999999995</v>
      </c>
      <c r="Y89" t="s">
        <v>17</v>
      </c>
      <c r="Z89">
        <v>12.53</v>
      </c>
      <c r="AA89">
        <v>12.82</v>
      </c>
      <c r="AB89">
        <v>3.1230000000000002</v>
      </c>
      <c r="AC89" s="10">
        <v>20.823</v>
      </c>
      <c r="AD89">
        <v>0.90159999999999996</v>
      </c>
      <c r="AE89" t="s">
        <v>17</v>
      </c>
      <c r="AF89">
        <v>12.53</v>
      </c>
      <c r="AG89">
        <v>12.82</v>
      </c>
      <c r="AH89">
        <v>2.8839999999999999</v>
      </c>
      <c r="AI89" s="10">
        <v>19.228999999999999</v>
      </c>
      <c r="AJ89">
        <v>0.8538</v>
      </c>
      <c r="AK89" t="s">
        <v>17</v>
      </c>
      <c r="AL89">
        <v>12.52</v>
      </c>
      <c r="AM89">
        <v>12.82</v>
      </c>
      <c r="AN89">
        <v>2.823</v>
      </c>
      <c r="AO89" s="10">
        <v>18.823</v>
      </c>
      <c r="AP89">
        <v>0.87560000000000004</v>
      </c>
      <c r="AQ89" t="s">
        <v>17</v>
      </c>
      <c r="AR89">
        <v>12.52</v>
      </c>
      <c r="AS89">
        <v>12.83</v>
      </c>
      <c r="AT89">
        <v>4.1660000000000004</v>
      </c>
      <c r="AU89" s="10">
        <v>27.77</v>
      </c>
      <c r="AV89">
        <v>0.88249999999999995</v>
      </c>
      <c r="AW89" t="s">
        <v>17</v>
      </c>
      <c r="AX89">
        <v>12.7</v>
      </c>
      <c r="AY89">
        <v>12.96</v>
      </c>
      <c r="AZ89">
        <v>4.0250000000000004</v>
      </c>
      <c r="BA89" s="10">
        <v>26.832999999999998</v>
      </c>
      <c r="BB89">
        <v>0.86760000000000004</v>
      </c>
      <c r="BC89" t="s">
        <v>17</v>
      </c>
      <c r="BD89">
        <v>12.53</v>
      </c>
      <c r="BE89">
        <v>12.82</v>
      </c>
      <c r="BF89">
        <v>3.883</v>
      </c>
      <c r="BG89" s="10">
        <v>25.888000000000002</v>
      </c>
      <c r="BH89">
        <v>0.88439999999999996</v>
      </c>
      <c r="BI89" t="s">
        <v>17</v>
      </c>
      <c r="BJ89">
        <v>12.53</v>
      </c>
      <c r="BK89">
        <v>12.82</v>
      </c>
      <c r="BL89">
        <v>4.234</v>
      </c>
      <c r="BM89" s="10">
        <v>28.225999999999999</v>
      </c>
      <c r="BN89">
        <v>0.89070000000000005</v>
      </c>
      <c r="BO89" t="s">
        <v>17</v>
      </c>
      <c r="BP89">
        <v>12.71</v>
      </c>
      <c r="BQ89">
        <v>12.98</v>
      </c>
      <c r="BR89">
        <v>4.4939999999999998</v>
      </c>
      <c r="BS89" s="10">
        <v>29.959</v>
      </c>
      <c r="BT89">
        <v>0.87039999999999995</v>
      </c>
      <c r="BU89" t="s">
        <v>17</v>
      </c>
      <c r="BV89">
        <v>12.53</v>
      </c>
      <c r="BW89">
        <v>12.82</v>
      </c>
      <c r="BX89">
        <v>4.343</v>
      </c>
      <c r="BY89" s="10">
        <v>28.957000000000001</v>
      </c>
      <c r="BZ89">
        <v>0.85709999999999997</v>
      </c>
      <c r="CA89" t="s">
        <v>17</v>
      </c>
      <c r="CB89">
        <v>12.53</v>
      </c>
      <c r="CC89">
        <v>12.82</v>
      </c>
      <c r="CD89">
        <v>5.9580000000000002</v>
      </c>
      <c r="CE89" s="10">
        <v>39.716999999999999</v>
      </c>
      <c r="CF89">
        <v>0.8579</v>
      </c>
      <c r="CG89" t="s">
        <v>17</v>
      </c>
      <c r="CH89">
        <v>12.53</v>
      </c>
      <c r="CI89">
        <v>12.82</v>
      </c>
      <c r="CJ89">
        <v>5.6059999999999999</v>
      </c>
      <c r="CK89" s="10">
        <v>37.372</v>
      </c>
      <c r="CL89">
        <v>0.83760000000000001</v>
      </c>
      <c r="CM89" t="s">
        <v>17</v>
      </c>
      <c r="CN89">
        <v>12.53</v>
      </c>
      <c r="CO89">
        <v>12.82</v>
      </c>
      <c r="CP89">
        <v>5.5419999999999998</v>
      </c>
      <c r="CQ89" s="10">
        <v>36.948</v>
      </c>
      <c r="CR89">
        <v>0.85509999999999997</v>
      </c>
      <c r="CS89" t="s">
        <v>17</v>
      </c>
    </row>
    <row r="90" spans="1:97" x14ac:dyDescent="0.25">
      <c r="A90" t="s">
        <v>93</v>
      </c>
      <c r="B90">
        <v>143</v>
      </c>
      <c r="C90">
        <v>159</v>
      </c>
      <c r="D90" t="s">
        <v>44</v>
      </c>
      <c r="E90">
        <v>12.56</v>
      </c>
      <c r="F90">
        <v>4</v>
      </c>
      <c r="G90">
        <v>15</v>
      </c>
      <c r="H90">
        <v>12.46</v>
      </c>
      <c r="I90">
        <v>12.91</v>
      </c>
      <c r="J90">
        <v>2.6179999999999999</v>
      </c>
      <c r="K90" s="10">
        <v>17.452999999999999</v>
      </c>
      <c r="L90">
        <v>0.95309999999999995</v>
      </c>
      <c r="M90" t="s">
        <v>23</v>
      </c>
      <c r="N90">
        <v>12.45</v>
      </c>
      <c r="O90">
        <v>12.9</v>
      </c>
      <c r="P90">
        <v>2.6560000000000001</v>
      </c>
      <c r="Q90" s="10">
        <v>17.706</v>
      </c>
      <c r="R90">
        <v>0.94720000000000004</v>
      </c>
      <c r="S90" t="s">
        <v>23</v>
      </c>
      <c r="T90">
        <v>12.45</v>
      </c>
      <c r="U90">
        <v>12.91</v>
      </c>
      <c r="V90">
        <v>2.2949999999999999</v>
      </c>
      <c r="W90" s="10">
        <v>15.301</v>
      </c>
      <c r="X90">
        <v>0.95609999999999995</v>
      </c>
      <c r="Y90" t="s">
        <v>23</v>
      </c>
      <c r="Z90">
        <v>12.45</v>
      </c>
      <c r="AA90">
        <v>12.91</v>
      </c>
      <c r="AB90">
        <v>3.1669999999999998</v>
      </c>
      <c r="AC90" s="10">
        <v>21.113</v>
      </c>
      <c r="AD90">
        <v>0.95689999999999997</v>
      </c>
      <c r="AE90" t="s">
        <v>23</v>
      </c>
      <c r="AF90">
        <v>12.45</v>
      </c>
      <c r="AG90">
        <v>12.91</v>
      </c>
      <c r="AH90">
        <v>3.0089999999999999</v>
      </c>
      <c r="AI90" s="10">
        <v>20.062999999999999</v>
      </c>
      <c r="AJ90">
        <v>0.94399999999999995</v>
      </c>
      <c r="AK90" t="s">
        <v>23</v>
      </c>
      <c r="AL90">
        <v>12.45</v>
      </c>
      <c r="AM90">
        <v>12.9</v>
      </c>
      <c r="AN90">
        <v>2.8940000000000001</v>
      </c>
      <c r="AO90" s="10">
        <v>19.291</v>
      </c>
      <c r="AP90">
        <v>0.95109999999999995</v>
      </c>
      <c r="AQ90" t="s">
        <v>23</v>
      </c>
      <c r="AR90">
        <v>12.45</v>
      </c>
      <c r="AS90">
        <v>12.91</v>
      </c>
      <c r="AT90">
        <v>4.2030000000000003</v>
      </c>
      <c r="AU90" s="10">
        <v>28.021999999999998</v>
      </c>
      <c r="AV90">
        <v>0.95069999999999999</v>
      </c>
      <c r="AW90" t="s">
        <v>23</v>
      </c>
      <c r="AX90">
        <v>12.45</v>
      </c>
      <c r="AY90">
        <v>12.91</v>
      </c>
      <c r="AZ90">
        <v>4.1559999999999997</v>
      </c>
      <c r="BA90" s="10">
        <v>27.704000000000001</v>
      </c>
      <c r="BB90">
        <v>0.93700000000000006</v>
      </c>
      <c r="BC90" t="s">
        <v>23</v>
      </c>
      <c r="BD90">
        <v>12.45</v>
      </c>
      <c r="BE90">
        <v>12.91</v>
      </c>
      <c r="BF90">
        <v>3.9380000000000002</v>
      </c>
      <c r="BG90" s="10">
        <v>26.256</v>
      </c>
      <c r="BH90">
        <v>0.95289999999999997</v>
      </c>
      <c r="BI90" t="s">
        <v>23</v>
      </c>
      <c r="BJ90">
        <v>12.45</v>
      </c>
      <c r="BK90">
        <v>12.9</v>
      </c>
      <c r="BL90">
        <v>4.266</v>
      </c>
      <c r="BM90" s="10">
        <v>28.437000000000001</v>
      </c>
      <c r="BN90">
        <v>0.95389999999999997</v>
      </c>
      <c r="BO90" t="s">
        <v>23</v>
      </c>
      <c r="BP90">
        <v>12.46</v>
      </c>
      <c r="BQ90">
        <v>12.91</v>
      </c>
      <c r="BR90">
        <v>4.5940000000000003</v>
      </c>
      <c r="BS90" s="10">
        <v>30.625</v>
      </c>
      <c r="BT90">
        <v>0.94440000000000002</v>
      </c>
      <c r="BU90" t="s">
        <v>23</v>
      </c>
      <c r="BV90">
        <v>12.45</v>
      </c>
      <c r="BW90">
        <v>12.91</v>
      </c>
      <c r="BX90">
        <v>4.4160000000000004</v>
      </c>
      <c r="BY90" s="10">
        <v>29.44</v>
      </c>
      <c r="BZ90">
        <v>0.94520000000000004</v>
      </c>
      <c r="CA90" t="s">
        <v>23</v>
      </c>
      <c r="CB90">
        <v>12.45</v>
      </c>
      <c r="CC90">
        <v>12.91</v>
      </c>
      <c r="CD90">
        <v>6.0510000000000002</v>
      </c>
      <c r="CE90" s="10">
        <v>40.341000000000001</v>
      </c>
      <c r="CF90">
        <v>0.94079999999999997</v>
      </c>
      <c r="CG90" t="s">
        <v>23</v>
      </c>
      <c r="CH90">
        <v>12.45</v>
      </c>
      <c r="CI90">
        <v>12.9</v>
      </c>
      <c r="CJ90">
        <v>5.6269999999999998</v>
      </c>
      <c r="CK90" s="10">
        <v>37.511000000000003</v>
      </c>
      <c r="CL90">
        <v>0.94720000000000004</v>
      </c>
      <c r="CM90" t="s">
        <v>23</v>
      </c>
      <c r="CN90">
        <v>12.45</v>
      </c>
      <c r="CO90">
        <v>12.91</v>
      </c>
      <c r="CP90">
        <v>5.5869999999999997</v>
      </c>
      <c r="CQ90" s="10">
        <v>37.249000000000002</v>
      </c>
      <c r="CR90">
        <v>0.93830000000000002</v>
      </c>
      <c r="CS90" t="s">
        <v>23</v>
      </c>
    </row>
    <row r="91" spans="1:97" x14ac:dyDescent="0.25">
      <c r="A91" t="s">
        <v>93</v>
      </c>
      <c r="B91">
        <v>144</v>
      </c>
      <c r="C91">
        <v>159</v>
      </c>
      <c r="D91" t="s">
        <v>45</v>
      </c>
      <c r="E91">
        <v>11.64</v>
      </c>
      <c r="F91">
        <v>3</v>
      </c>
      <c r="G91">
        <v>14</v>
      </c>
      <c r="H91">
        <v>11.56</v>
      </c>
      <c r="I91">
        <v>11.82</v>
      </c>
      <c r="J91">
        <v>2.2989999999999999</v>
      </c>
      <c r="K91" s="10">
        <v>16.422000000000001</v>
      </c>
      <c r="L91">
        <v>0.88180000000000003</v>
      </c>
      <c r="M91" t="s">
        <v>17</v>
      </c>
      <c r="N91">
        <v>11.56</v>
      </c>
      <c r="O91">
        <v>11.82</v>
      </c>
      <c r="P91">
        <v>2.3460000000000001</v>
      </c>
      <c r="Q91" s="10">
        <v>16.759</v>
      </c>
      <c r="R91">
        <v>0.84619999999999995</v>
      </c>
      <c r="S91" t="s">
        <v>17</v>
      </c>
      <c r="T91">
        <v>11.56</v>
      </c>
      <c r="U91">
        <v>11.82</v>
      </c>
      <c r="V91">
        <v>2.0049999999999999</v>
      </c>
      <c r="W91" s="10">
        <v>14.324999999999999</v>
      </c>
      <c r="X91">
        <v>0.89410000000000001</v>
      </c>
      <c r="Y91" t="s">
        <v>17</v>
      </c>
      <c r="Z91">
        <v>11.56</v>
      </c>
      <c r="AA91">
        <v>11.82</v>
      </c>
      <c r="AB91">
        <v>2.6640000000000001</v>
      </c>
      <c r="AC91" s="10">
        <v>19.03</v>
      </c>
      <c r="AD91">
        <v>0.88080000000000003</v>
      </c>
      <c r="AE91" t="s">
        <v>17</v>
      </c>
      <c r="AF91">
        <v>11.56</v>
      </c>
      <c r="AG91">
        <v>11.82</v>
      </c>
      <c r="AH91">
        <v>2.5539999999999998</v>
      </c>
      <c r="AI91" s="10">
        <v>18.239999999999998</v>
      </c>
      <c r="AJ91">
        <v>0.84319999999999995</v>
      </c>
      <c r="AK91" t="s">
        <v>17</v>
      </c>
      <c r="AL91">
        <v>11.56</v>
      </c>
      <c r="AM91">
        <v>11.82</v>
      </c>
      <c r="AN91">
        <v>2.3959999999999999</v>
      </c>
      <c r="AO91" s="10">
        <v>17.114999999999998</v>
      </c>
      <c r="AP91">
        <v>0.8982</v>
      </c>
      <c r="AQ91" t="s">
        <v>17</v>
      </c>
      <c r="AR91">
        <v>11.57</v>
      </c>
      <c r="AS91">
        <v>11.83</v>
      </c>
      <c r="AT91">
        <v>3.484</v>
      </c>
      <c r="AU91" s="10">
        <v>24.888999999999999</v>
      </c>
      <c r="AV91">
        <v>0.85609999999999997</v>
      </c>
      <c r="AW91" t="s">
        <v>17</v>
      </c>
      <c r="AX91">
        <v>11.73</v>
      </c>
      <c r="AY91">
        <v>11.99</v>
      </c>
      <c r="AZ91">
        <v>3.3730000000000002</v>
      </c>
      <c r="BA91" s="10">
        <v>24.091999999999999</v>
      </c>
      <c r="BB91">
        <v>0.85619999999999996</v>
      </c>
      <c r="BC91" t="s">
        <v>17</v>
      </c>
      <c r="BD91">
        <v>11.56</v>
      </c>
      <c r="BE91">
        <v>11.82</v>
      </c>
      <c r="BF91">
        <v>3.1869999999999998</v>
      </c>
      <c r="BG91" s="10">
        <v>22.765000000000001</v>
      </c>
      <c r="BH91">
        <v>0.87909999999999999</v>
      </c>
      <c r="BI91" t="s">
        <v>17</v>
      </c>
      <c r="BJ91">
        <v>11.56</v>
      </c>
      <c r="BK91">
        <v>11.82</v>
      </c>
      <c r="BL91">
        <v>3.5150000000000001</v>
      </c>
      <c r="BM91" s="10">
        <v>25.106999999999999</v>
      </c>
      <c r="BN91">
        <v>0.87529999999999997</v>
      </c>
      <c r="BO91" t="s">
        <v>17</v>
      </c>
      <c r="BP91">
        <v>11.74</v>
      </c>
      <c r="BQ91">
        <v>11.95</v>
      </c>
      <c r="BR91">
        <v>3.806</v>
      </c>
      <c r="BS91" s="10">
        <v>27.184999999999999</v>
      </c>
      <c r="BT91">
        <v>0.86939999999999995</v>
      </c>
      <c r="BU91" t="s">
        <v>17</v>
      </c>
      <c r="BV91">
        <v>11.56</v>
      </c>
      <c r="BW91">
        <v>11.82</v>
      </c>
      <c r="BX91">
        <v>3.5670000000000002</v>
      </c>
      <c r="BY91" s="10">
        <v>25.478000000000002</v>
      </c>
      <c r="BZ91">
        <v>0.85099999999999998</v>
      </c>
      <c r="CA91" t="s">
        <v>17</v>
      </c>
      <c r="CB91">
        <v>11.56</v>
      </c>
      <c r="CC91">
        <v>11.82</v>
      </c>
      <c r="CD91">
        <v>5.0039999999999996</v>
      </c>
      <c r="CE91" s="10">
        <v>35.741999999999997</v>
      </c>
      <c r="CF91">
        <v>0.83069999999999999</v>
      </c>
      <c r="CG91" t="s">
        <v>17</v>
      </c>
      <c r="CH91">
        <v>11.56</v>
      </c>
      <c r="CI91">
        <v>11.82</v>
      </c>
      <c r="CJ91">
        <v>4.6109999999999998</v>
      </c>
      <c r="CK91" s="10">
        <v>32.933999999999997</v>
      </c>
      <c r="CL91">
        <v>0.87090000000000001</v>
      </c>
      <c r="CM91" t="s">
        <v>17</v>
      </c>
      <c r="CN91">
        <v>11.56</v>
      </c>
      <c r="CO91">
        <v>11.82</v>
      </c>
      <c r="CP91">
        <v>4.55</v>
      </c>
      <c r="CQ91" s="10">
        <v>32.499000000000002</v>
      </c>
      <c r="CR91">
        <v>0.87150000000000005</v>
      </c>
      <c r="CS91" t="s">
        <v>17</v>
      </c>
    </row>
    <row r="92" spans="1:97" x14ac:dyDescent="0.25">
      <c r="A92" t="s">
        <v>93</v>
      </c>
      <c r="B92">
        <v>144</v>
      </c>
      <c r="C92">
        <v>159</v>
      </c>
      <c r="D92" t="s">
        <v>45</v>
      </c>
      <c r="E92">
        <v>11.64</v>
      </c>
      <c r="F92">
        <v>4</v>
      </c>
      <c r="G92">
        <v>14</v>
      </c>
      <c r="H92">
        <v>11.54</v>
      </c>
      <c r="I92">
        <v>11.94</v>
      </c>
      <c r="J92">
        <v>2.3340000000000001</v>
      </c>
      <c r="K92" s="10">
        <v>16.673999999999999</v>
      </c>
      <c r="L92">
        <v>0.9234</v>
      </c>
      <c r="M92" t="s">
        <v>17</v>
      </c>
      <c r="N92">
        <v>11.54</v>
      </c>
      <c r="O92">
        <v>11.94</v>
      </c>
      <c r="P92">
        <v>2.3580000000000001</v>
      </c>
      <c r="Q92" s="10">
        <v>16.846</v>
      </c>
      <c r="R92">
        <v>0.88790000000000002</v>
      </c>
      <c r="S92" t="s">
        <v>17</v>
      </c>
      <c r="T92">
        <v>11.54</v>
      </c>
      <c r="U92">
        <v>11.94</v>
      </c>
      <c r="V92">
        <v>1.9410000000000001</v>
      </c>
      <c r="W92" s="10">
        <v>13.865</v>
      </c>
      <c r="X92">
        <v>0.92469999999999997</v>
      </c>
      <c r="Y92" t="s">
        <v>17</v>
      </c>
      <c r="Z92">
        <v>11.54</v>
      </c>
      <c r="AA92">
        <v>11.94</v>
      </c>
      <c r="AB92">
        <v>2.6960000000000002</v>
      </c>
      <c r="AC92" s="10">
        <v>19.257000000000001</v>
      </c>
      <c r="AD92">
        <v>0.91990000000000005</v>
      </c>
      <c r="AE92" t="s">
        <v>17</v>
      </c>
      <c r="AF92">
        <v>11.54</v>
      </c>
      <c r="AG92">
        <v>11.94</v>
      </c>
      <c r="AH92">
        <v>2.7029999999999998</v>
      </c>
      <c r="AI92" s="10">
        <v>19.309000000000001</v>
      </c>
      <c r="AJ92">
        <v>0.88870000000000005</v>
      </c>
      <c r="AK92" t="s">
        <v>17</v>
      </c>
      <c r="AL92">
        <v>11.54</v>
      </c>
      <c r="AM92">
        <v>11.94</v>
      </c>
      <c r="AN92">
        <v>2.4239999999999999</v>
      </c>
      <c r="AO92" s="10">
        <v>17.311</v>
      </c>
      <c r="AP92">
        <v>0.92669999999999997</v>
      </c>
      <c r="AQ92" t="s">
        <v>17</v>
      </c>
      <c r="AR92">
        <v>11.54</v>
      </c>
      <c r="AS92">
        <v>11.94</v>
      </c>
      <c r="AT92">
        <v>3.552</v>
      </c>
      <c r="AU92" s="10">
        <v>25.37</v>
      </c>
      <c r="AV92">
        <v>0.88949999999999996</v>
      </c>
      <c r="AW92" t="s">
        <v>17</v>
      </c>
      <c r="AX92">
        <v>11.54</v>
      </c>
      <c r="AY92">
        <v>11.94</v>
      </c>
      <c r="AZ92">
        <v>3.4729999999999999</v>
      </c>
      <c r="BA92" s="10">
        <v>24.806999999999999</v>
      </c>
      <c r="BB92">
        <v>0.88149999999999995</v>
      </c>
      <c r="BC92" t="s">
        <v>17</v>
      </c>
      <c r="BD92">
        <v>11.54</v>
      </c>
      <c r="BE92">
        <v>11.94</v>
      </c>
      <c r="BF92">
        <v>3.1840000000000002</v>
      </c>
      <c r="BG92" s="10">
        <v>22.741</v>
      </c>
      <c r="BH92">
        <v>0.91920000000000002</v>
      </c>
      <c r="BI92" t="s">
        <v>17</v>
      </c>
      <c r="BJ92">
        <v>11.54</v>
      </c>
      <c r="BK92">
        <v>11.94</v>
      </c>
      <c r="BL92">
        <v>3.5430000000000001</v>
      </c>
      <c r="BM92" s="10">
        <v>25.306999999999999</v>
      </c>
      <c r="BN92">
        <v>0.91200000000000003</v>
      </c>
      <c r="BO92" t="s">
        <v>17</v>
      </c>
      <c r="BP92">
        <v>11.54</v>
      </c>
      <c r="BQ92">
        <v>11.94</v>
      </c>
      <c r="BR92">
        <v>3.8860000000000001</v>
      </c>
      <c r="BS92" s="10">
        <v>27.759</v>
      </c>
      <c r="BT92">
        <v>0.89429999999999998</v>
      </c>
      <c r="BU92" t="s">
        <v>17</v>
      </c>
      <c r="BV92">
        <v>11.54</v>
      </c>
      <c r="BW92">
        <v>11.94</v>
      </c>
      <c r="BX92">
        <v>3.5910000000000002</v>
      </c>
      <c r="BY92" s="10">
        <v>25.646999999999998</v>
      </c>
      <c r="BZ92">
        <v>0.90690000000000004</v>
      </c>
      <c r="CA92" t="s">
        <v>17</v>
      </c>
      <c r="CB92">
        <v>11.54</v>
      </c>
      <c r="CC92">
        <v>11.94</v>
      </c>
      <c r="CD92">
        <v>5.12</v>
      </c>
      <c r="CE92" s="10">
        <v>36.573999999999998</v>
      </c>
      <c r="CF92">
        <v>0.89190000000000003</v>
      </c>
      <c r="CG92" t="s">
        <v>17</v>
      </c>
      <c r="CH92">
        <v>11.54</v>
      </c>
      <c r="CI92">
        <v>11.94</v>
      </c>
      <c r="CJ92">
        <v>4.6289999999999996</v>
      </c>
      <c r="CK92" s="10">
        <v>33.061999999999998</v>
      </c>
      <c r="CL92">
        <v>0.91359999999999997</v>
      </c>
      <c r="CM92" t="s">
        <v>17</v>
      </c>
      <c r="CN92">
        <v>11.54</v>
      </c>
      <c r="CO92">
        <v>11.94</v>
      </c>
      <c r="CP92">
        <v>4.6379999999999999</v>
      </c>
      <c r="CQ92" s="10">
        <v>33.128999999999998</v>
      </c>
      <c r="CR92">
        <v>0.91779999999999995</v>
      </c>
      <c r="CS92" t="s">
        <v>17</v>
      </c>
    </row>
    <row r="93" spans="1:97" x14ac:dyDescent="0.25">
      <c r="A93" t="s">
        <v>93</v>
      </c>
      <c r="B93">
        <v>145</v>
      </c>
      <c r="C93">
        <v>159</v>
      </c>
      <c r="D93" t="s">
        <v>46</v>
      </c>
      <c r="E93">
        <v>11.28</v>
      </c>
      <c r="F93">
        <v>3</v>
      </c>
      <c r="G93">
        <v>13</v>
      </c>
      <c r="H93">
        <v>11.23</v>
      </c>
      <c r="I93">
        <v>11.56</v>
      </c>
      <c r="J93">
        <v>2.194</v>
      </c>
      <c r="K93" s="10">
        <v>16.878</v>
      </c>
      <c r="L93">
        <v>0.94850000000000001</v>
      </c>
      <c r="M93" t="s">
        <v>17</v>
      </c>
      <c r="N93">
        <v>11.23</v>
      </c>
      <c r="O93">
        <v>11.55</v>
      </c>
      <c r="P93">
        <v>2.2050000000000001</v>
      </c>
      <c r="Q93" s="10">
        <v>16.965</v>
      </c>
      <c r="R93">
        <v>0.94169999999999998</v>
      </c>
      <c r="S93" t="s">
        <v>17</v>
      </c>
      <c r="T93">
        <v>11.23</v>
      </c>
      <c r="U93">
        <v>11.56</v>
      </c>
      <c r="V93">
        <v>1.7929999999999999</v>
      </c>
      <c r="W93" s="10">
        <v>13.79</v>
      </c>
      <c r="X93">
        <v>0.9546</v>
      </c>
      <c r="Y93" t="s">
        <v>17</v>
      </c>
      <c r="Z93">
        <v>11.23</v>
      </c>
      <c r="AA93">
        <v>11.55</v>
      </c>
      <c r="AB93">
        <v>2.5590000000000002</v>
      </c>
      <c r="AC93" s="10">
        <v>19.687000000000001</v>
      </c>
      <c r="AD93">
        <v>0.94679999999999997</v>
      </c>
      <c r="AE93" t="s">
        <v>17</v>
      </c>
      <c r="AF93">
        <v>11.23</v>
      </c>
      <c r="AG93">
        <v>11.56</v>
      </c>
      <c r="AH93">
        <v>2.4830000000000001</v>
      </c>
      <c r="AI93" s="10">
        <v>19.096</v>
      </c>
      <c r="AJ93">
        <v>0.94920000000000004</v>
      </c>
      <c r="AK93" t="s">
        <v>17</v>
      </c>
      <c r="AL93">
        <v>11.22</v>
      </c>
      <c r="AM93">
        <v>11.55</v>
      </c>
      <c r="AN93">
        <v>2.2410000000000001</v>
      </c>
      <c r="AO93" s="10">
        <v>17.239000000000001</v>
      </c>
      <c r="AP93">
        <v>0.95030000000000003</v>
      </c>
      <c r="AQ93" t="s">
        <v>17</v>
      </c>
      <c r="AR93">
        <v>11.23</v>
      </c>
      <c r="AS93">
        <v>11.56</v>
      </c>
      <c r="AT93">
        <v>3.3</v>
      </c>
      <c r="AU93" s="10">
        <v>25.382999999999999</v>
      </c>
      <c r="AV93">
        <v>0.94340000000000002</v>
      </c>
      <c r="AW93" t="s">
        <v>17</v>
      </c>
      <c r="AX93">
        <v>11.23</v>
      </c>
      <c r="AY93">
        <v>11.56</v>
      </c>
      <c r="AZ93">
        <v>3.2040000000000002</v>
      </c>
      <c r="BA93" s="10">
        <v>24.649000000000001</v>
      </c>
      <c r="BB93">
        <v>0.94420000000000004</v>
      </c>
      <c r="BC93" t="s">
        <v>17</v>
      </c>
      <c r="BD93">
        <v>11.23</v>
      </c>
      <c r="BE93">
        <v>11.56</v>
      </c>
      <c r="BF93">
        <v>2.9329999999999998</v>
      </c>
      <c r="BG93" s="10">
        <v>22.558</v>
      </c>
      <c r="BH93">
        <v>0.93830000000000002</v>
      </c>
      <c r="BI93" t="s">
        <v>17</v>
      </c>
      <c r="BJ93">
        <v>11.22</v>
      </c>
      <c r="BK93">
        <v>11.55</v>
      </c>
      <c r="BL93">
        <v>3.2549999999999999</v>
      </c>
      <c r="BM93" s="10">
        <v>25.042000000000002</v>
      </c>
      <c r="BN93">
        <v>0.94010000000000005</v>
      </c>
      <c r="BO93" t="s">
        <v>17</v>
      </c>
      <c r="BP93">
        <v>11.23</v>
      </c>
      <c r="BQ93">
        <v>11.55</v>
      </c>
      <c r="BR93">
        <v>3.6190000000000002</v>
      </c>
      <c r="BS93" s="10">
        <v>27.841999999999999</v>
      </c>
      <c r="BT93">
        <v>0.94310000000000005</v>
      </c>
      <c r="BU93" t="s">
        <v>17</v>
      </c>
      <c r="BV93">
        <v>11.23</v>
      </c>
      <c r="BW93">
        <v>11.56</v>
      </c>
      <c r="BX93">
        <v>3.2959999999999998</v>
      </c>
      <c r="BY93" s="10">
        <v>25.355</v>
      </c>
      <c r="BZ93">
        <v>0.94630000000000003</v>
      </c>
      <c r="CA93" t="s">
        <v>17</v>
      </c>
      <c r="CB93">
        <v>11.23</v>
      </c>
      <c r="CC93">
        <v>11.55</v>
      </c>
      <c r="CD93">
        <v>4.6829999999999998</v>
      </c>
      <c r="CE93" s="10">
        <v>36.021999999999998</v>
      </c>
      <c r="CF93">
        <v>0.93459999999999999</v>
      </c>
      <c r="CG93" t="s">
        <v>17</v>
      </c>
      <c r="CH93">
        <v>11.22</v>
      </c>
      <c r="CI93">
        <v>11.55</v>
      </c>
      <c r="CJ93">
        <v>4.2290000000000001</v>
      </c>
      <c r="CK93" s="10">
        <v>32.533000000000001</v>
      </c>
      <c r="CL93">
        <v>0.94410000000000005</v>
      </c>
      <c r="CM93" t="s">
        <v>17</v>
      </c>
      <c r="CN93">
        <v>11.23</v>
      </c>
      <c r="CO93">
        <v>11.55</v>
      </c>
      <c r="CP93">
        <v>4.1879999999999997</v>
      </c>
      <c r="CQ93" s="10">
        <v>32.216000000000001</v>
      </c>
      <c r="CR93">
        <v>0.94969999999999999</v>
      </c>
      <c r="CS93" t="s">
        <v>17</v>
      </c>
    </row>
    <row r="94" spans="1:97" x14ac:dyDescent="0.25">
      <c r="A94" t="s">
        <v>93</v>
      </c>
      <c r="B94">
        <v>145</v>
      </c>
      <c r="C94">
        <v>159</v>
      </c>
      <c r="D94" t="s">
        <v>46</v>
      </c>
      <c r="E94">
        <v>11.28</v>
      </c>
      <c r="F94">
        <v>4</v>
      </c>
      <c r="G94">
        <v>13</v>
      </c>
      <c r="H94">
        <v>11.26</v>
      </c>
      <c r="I94">
        <v>11.56</v>
      </c>
      <c r="J94">
        <v>2.2080000000000002</v>
      </c>
      <c r="K94" s="10">
        <v>16.986000000000001</v>
      </c>
      <c r="L94">
        <v>0.95860000000000001</v>
      </c>
      <c r="M94" t="s">
        <v>23</v>
      </c>
      <c r="N94">
        <v>11.25</v>
      </c>
      <c r="O94">
        <v>11.56</v>
      </c>
      <c r="P94">
        <v>2.202</v>
      </c>
      <c r="Q94" s="10">
        <v>16.940999999999999</v>
      </c>
      <c r="R94">
        <v>0.95989999999999998</v>
      </c>
      <c r="S94" t="s">
        <v>23</v>
      </c>
      <c r="T94">
        <v>11.25</v>
      </c>
      <c r="U94">
        <v>11.56</v>
      </c>
      <c r="V94">
        <v>1.7969999999999999</v>
      </c>
      <c r="W94" s="10">
        <v>13.821</v>
      </c>
      <c r="X94">
        <v>0.95950000000000002</v>
      </c>
      <c r="Y94" t="s">
        <v>23</v>
      </c>
      <c r="Z94">
        <v>11.25</v>
      </c>
      <c r="AA94">
        <v>11.56</v>
      </c>
      <c r="AB94">
        <v>2.5750000000000002</v>
      </c>
      <c r="AC94" s="10">
        <v>19.806000000000001</v>
      </c>
      <c r="AD94">
        <v>0.95499999999999996</v>
      </c>
      <c r="AE94" t="s">
        <v>23</v>
      </c>
      <c r="AF94">
        <v>11.25</v>
      </c>
      <c r="AG94">
        <v>11.56</v>
      </c>
      <c r="AH94">
        <v>2.5179999999999998</v>
      </c>
      <c r="AI94" s="10">
        <v>19.367000000000001</v>
      </c>
      <c r="AJ94">
        <v>0.96450000000000002</v>
      </c>
      <c r="AK94" t="s">
        <v>23</v>
      </c>
      <c r="AL94">
        <v>11.25</v>
      </c>
      <c r="AM94">
        <v>11.56</v>
      </c>
      <c r="AN94">
        <v>2.2410000000000001</v>
      </c>
      <c r="AO94" s="10">
        <v>17.236999999999998</v>
      </c>
      <c r="AP94">
        <v>0.9577</v>
      </c>
      <c r="AQ94" t="s">
        <v>23</v>
      </c>
      <c r="AR94">
        <v>11.25</v>
      </c>
      <c r="AS94">
        <v>11.57</v>
      </c>
      <c r="AT94">
        <v>3.319</v>
      </c>
      <c r="AU94" s="10">
        <v>25.533999999999999</v>
      </c>
      <c r="AV94">
        <v>0.95520000000000005</v>
      </c>
      <c r="AW94" t="s">
        <v>23</v>
      </c>
      <c r="AX94">
        <v>11.25</v>
      </c>
      <c r="AY94">
        <v>11.56</v>
      </c>
      <c r="AZ94">
        <v>3.2069999999999999</v>
      </c>
      <c r="BA94" s="10">
        <v>24.669</v>
      </c>
      <c r="BB94">
        <v>0.96460000000000001</v>
      </c>
      <c r="BC94" t="s">
        <v>17</v>
      </c>
      <c r="BD94">
        <v>11.25</v>
      </c>
      <c r="BE94">
        <v>11.56</v>
      </c>
      <c r="BF94">
        <v>2.9430000000000001</v>
      </c>
      <c r="BG94" s="10">
        <v>22.638999999999999</v>
      </c>
      <c r="BH94">
        <v>0.95579999999999998</v>
      </c>
      <c r="BI94" t="s">
        <v>23</v>
      </c>
      <c r="BJ94">
        <v>11.25</v>
      </c>
      <c r="BK94">
        <v>11.56</v>
      </c>
      <c r="BL94">
        <v>3.302</v>
      </c>
      <c r="BM94" s="10">
        <v>25.399000000000001</v>
      </c>
      <c r="BN94">
        <v>0.95469999999999999</v>
      </c>
      <c r="BO94" t="s">
        <v>23</v>
      </c>
      <c r="BP94">
        <v>11.25</v>
      </c>
      <c r="BQ94">
        <v>11.56</v>
      </c>
      <c r="BR94">
        <v>3.657</v>
      </c>
      <c r="BS94" s="10">
        <v>28.128</v>
      </c>
      <c r="BT94">
        <v>0.94610000000000005</v>
      </c>
      <c r="BU94" t="s">
        <v>17</v>
      </c>
      <c r="BV94">
        <v>11.25</v>
      </c>
      <c r="BW94">
        <v>11.56</v>
      </c>
      <c r="BX94">
        <v>3.2890000000000001</v>
      </c>
      <c r="BY94" s="10">
        <v>25.300999999999998</v>
      </c>
      <c r="BZ94">
        <v>0.95950000000000002</v>
      </c>
      <c r="CA94" t="s">
        <v>23</v>
      </c>
      <c r="CB94">
        <v>11.25</v>
      </c>
      <c r="CC94">
        <v>11.56</v>
      </c>
      <c r="CD94">
        <v>4.6900000000000004</v>
      </c>
      <c r="CE94" s="10">
        <v>36.08</v>
      </c>
      <c r="CF94">
        <v>0.94899999999999995</v>
      </c>
      <c r="CG94" t="s">
        <v>23</v>
      </c>
      <c r="CH94">
        <v>11.25</v>
      </c>
      <c r="CI94">
        <v>11.56</v>
      </c>
      <c r="CJ94">
        <v>4.2160000000000002</v>
      </c>
      <c r="CK94" s="10">
        <v>32.429000000000002</v>
      </c>
      <c r="CL94">
        <v>0.95520000000000005</v>
      </c>
      <c r="CM94" t="s">
        <v>23</v>
      </c>
      <c r="CN94">
        <v>11.25</v>
      </c>
      <c r="CO94">
        <v>11.56</v>
      </c>
      <c r="CP94">
        <v>4.2300000000000004</v>
      </c>
      <c r="CQ94" s="10">
        <v>32.536999999999999</v>
      </c>
      <c r="CR94">
        <v>0.94810000000000005</v>
      </c>
      <c r="CS94" t="s">
        <v>23</v>
      </c>
    </row>
    <row r="95" spans="1:97" x14ac:dyDescent="0.25">
      <c r="A95" t="s">
        <v>93</v>
      </c>
      <c r="B95">
        <v>149</v>
      </c>
      <c r="C95">
        <v>159</v>
      </c>
      <c r="D95" t="s">
        <v>47</v>
      </c>
      <c r="E95">
        <v>9.99</v>
      </c>
      <c r="F95">
        <v>3</v>
      </c>
      <c r="G95">
        <v>9</v>
      </c>
      <c r="H95">
        <v>9.91</v>
      </c>
      <c r="I95">
        <v>10.49</v>
      </c>
      <c r="J95">
        <v>1.3779999999999999</v>
      </c>
      <c r="K95" s="10">
        <v>15.316000000000001</v>
      </c>
      <c r="L95">
        <v>0.94469999999999998</v>
      </c>
      <c r="M95" t="s">
        <v>23</v>
      </c>
      <c r="N95">
        <v>9.91</v>
      </c>
      <c r="O95">
        <v>10.49</v>
      </c>
      <c r="P95">
        <v>1.371</v>
      </c>
      <c r="Q95" s="10">
        <v>15.23</v>
      </c>
      <c r="R95">
        <v>0.94830000000000003</v>
      </c>
      <c r="S95" t="s">
        <v>23</v>
      </c>
      <c r="T95">
        <v>9.91</v>
      </c>
      <c r="U95">
        <v>10.49</v>
      </c>
      <c r="V95">
        <v>1.2949999999999999</v>
      </c>
      <c r="W95" s="10">
        <v>14.388999999999999</v>
      </c>
      <c r="X95">
        <v>0.93520000000000003</v>
      </c>
      <c r="Y95" t="s">
        <v>23</v>
      </c>
      <c r="Z95">
        <v>9.91</v>
      </c>
      <c r="AA95">
        <v>10.49</v>
      </c>
      <c r="AB95">
        <v>1.7609999999999999</v>
      </c>
      <c r="AC95" s="10">
        <v>19.568000000000001</v>
      </c>
      <c r="AD95">
        <v>0.94510000000000005</v>
      </c>
      <c r="AE95" t="s">
        <v>23</v>
      </c>
      <c r="AF95">
        <v>9.91</v>
      </c>
      <c r="AG95">
        <v>10.49</v>
      </c>
      <c r="AH95">
        <v>1.681</v>
      </c>
      <c r="AI95" s="10">
        <v>18.678999999999998</v>
      </c>
      <c r="AJ95">
        <v>0.95350000000000001</v>
      </c>
      <c r="AK95" t="s">
        <v>23</v>
      </c>
      <c r="AL95">
        <v>9.91</v>
      </c>
      <c r="AM95">
        <v>10.49</v>
      </c>
      <c r="AN95">
        <v>1.698</v>
      </c>
      <c r="AO95" s="10">
        <v>18.867999999999999</v>
      </c>
      <c r="AP95">
        <v>0.94610000000000005</v>
      </c>
      <c r="AQ95" t="s">
        <v>23</v>
      </c>
      <c r="AR95">
        <v>9.91</v>
      </c>
      <c r="AS95">
        <v>10.49</v>
      </c>
      <c r="AT95">
        <v>2.3340000000000001</v>
      </c>
      <c r="AU95" s="10">
        <v>25.93</v>
      </c>
      <c r="AV95">
        <v>0.93369999999999997</v>
      </c>
      <c r="AW95" t="s">
        <v>23</v>
      </c>
      <c r="AX95">
        <v>9.91</v>
      </c>
      <c r="AY95">
        <v>10.49</v>
      </c>
      <c r="AZ95">
        <v>2.2309999999999999</v>
      </c>
      <c r="BA95" s="10">
        <v>24.788</v>
      </c>
      <c r="BB95">
        <v>0.94899999999999995</v>
      </c>
      <c r="BC95" t="s">
        <v>23</v>
      </c>
      <c r="BD95">
        <v>9.91</v>
      </c>
      <c r="BE95">
        <v>10.49</v>
      </c>
      <c r="BF95">
        <v>2.3290000000000002</v>
      </c>
      <c r="BG95" s="10">
        <v>25.882999999999999</v>
      </c>
      <c r="BH95">
        <v>0.94710000000000005</v>
      </c>
      <c r="BI95" t="s">
        <v>23</v>
      </c>
      <c r="BJ95">
        <v>9.91</v>
      </c>
      <c r="BK95">
        <v>10.49</v>
      </c>
      <c r="BL95">
        <v>2.3010000000000002</v>
      </c>
      <c r="BM95" s="10">
        <v>25.562999999999999</v>
      </c>
      <c r="BN95">
        <v>0.9496</v>
      </c>
      <c r="BO95" t="s">
        <v>23</v>
      </c>
      <c r="BP95">
        <v>9.91</v>
      </c>
      <c r="BQ95">
        <v>10.49</v>
      </c>
      <c r="BR95">
        <v>2.4590000000000001</v>
      </c>
      <c r="BS95" s="10">
        <v>27.317</v>
      </c>
      <c r="BT95">
        <v>0.95620000000000005</v>
      </c>
      <c r="BU95" t="s">
        <v>23</v>
      </c>
      <c r="BV95">
        <v>9.91</v>
      </c>
      <c r="BW95">
        <v>10.49</v>
      </c>
      <c r="BX95">
        <v>2.5329999999999999</v>
      </c>
      <c r="BY95" s="10">
        <v>28.148</v>
      </c>
      <c r="BZ95">
        <v>0.94850000000000001</v>
      </c>
      <c r="CA95" t="s">
        <v>23</v>
      </c>
      <c r="CB95">
        <v>9.91</v>
      </c>
      <c r="CC95">
        <v>10.49</v>
      </c>
      <c r="CD95">
        <v>2.8530000000000002</v>
      </c>
      <c r="CE95" s="10">
        <v>31.701000000000001</v>
      </c>
      <c r="CF95">
        <v>0.94810000000000005</v>
      </c>
      <c r="CG95" t="s">
        <v>23</v>
      </c>
      <c r="CH95">
        <v>9.91</v>
      </c>
      <c r="CI95">
        <v>10.49</v>
      </c>
      <c r="CJ95">
        <v>2.899</v>
      </c>
      <c r="CK95" s="10">
        <v>32.207000000000001</v>
      </c>
      <c r="CL95">
        <v>0.94789999999999996</v>
      </c>
      <c r="CM95" t="s">
        <v>23</v>
      </c>
      <c r="CN95">
        <v>9.91</v>
      </c>
      <c r="CO95">
        <v>10.49</v>
      </c>
      <c r="CP95">
        <v>2.86</v>
      </c>
      <c r="CQ95" s="10">
        <v>31.774999999999999</v>
      </c>
      <c r="CR95">
        <v>0.94899999999999995</v>
      </c>
      <c r="CS95" t="s">
        <v>23</v>
      </c>
    </row>
    <row r="96" spans="1:97" x14ac:dyDescent="0.25">
      <c r="A96" t="s">
        <v>93</v>
      </c>
      <c r="B96">
        <v>149</v>
      </c>
      <c r="C96">
        <v>168</v>
      </c>
      <c r="D96" t="s">
        <v>123</v>
      </c>
      <c r="E96">
        <v>7.92</v>
      </c>
      <c r="F96">
        <v>4</v>
      </c>
      <c r="G96">
        <v>18</v>
      </c>
      <c r="H96">
        <v>7.85</v>
      </c>
      <c r="I96">
        <v>8.27</v>
      </c>
      <c r="J96">
        <v>1.5880000000000001</v>
      </c>
      <c r="K96" s="10">
        <v>8.8249999999999993</v>
      </c>
      <c r="L96">
        <v>0.92210000000000003</v>
      </c>
      <c r="M96" t="s">
        <v>17</v>
      </c>
      <c r="N96">
        <v>7.84</v>
      </c>
      <c r="O96">
        <v>8.27</v>
      </c>
      <c r="P96">
        <v>1.6519999999999999</v>
      </c>
      <c r="Q96" s="10">
        <v>9.1769999999999996</v>
      </c>
      <c r="R96">
        <v>0.89880000000000004</v>
      </c>
      <c r="S96" t="s">
        <v>17</v>
      </c>
      <c r="T96">
        <v>7.85</v>
      </c>
      <c r="U96">
        <v>8.27</v>
      </c>
      <c r="V96">
        <v>1.4259999999999999</v>
      </c>
      <c r="W96" s="10">
        <v>7.923</v>
      </c>
      <c r="X96">
        <v>0.8982</v>
      </c>
      <c r="Y96" t="s">
        <v>17</v>
      </c>
      <c r="Z96">
        <v>7.84</v>
      </c>
      <c r="AA96">
        <v>8.27</v>
      </c>
      <c r="AB96">
        <v>2.1520000000000001</v>
      </c>
      <c r="AC96" s="10">
        <v>11.957000000000001</v>
      </c>
      <c r="AD96">
        <v>0.92059999999999997</v>
      </c>
      <c r="AE96" t="s">
        <v>17</v>
      </c>
      <c r="AF96">
        <v>7.85</v>
      </c>
      <c r="AG96">
        <v>8.27</v>
      </c>
      <c r="AH96">
        <v>1.944</v>
      </c>
      <c r="AI96" s="10">
        <v>10.802</v>
      </c>
      <c r="AJ96">
        <v>0.88019999999999998</v>
      </c>
      <c r="AK96" t="s">
        <v>17</v>
      </c>
      <c r="AL96">
        <v>7.84</v>
      </c>
      <c r="AM96">
        <v>8.27</v>
      </c>
      <c r="AN96">
        <v>1.9350000000000001</v>
      </c>
      <c r="AO96" s="10">
        <v>10.747999999999999</v>
      </c>
      <c r="AP96">
        <v>0.87949999999999995</v>
      </c>
      <c r="AQ96" t="s">
        <v>17</v>
      </c>
      <c r="AR96">
        <v>7.84</v>
      </c>
      <c r="AS96">
        <v>8.2799999999999994</v>
      </c>
      <c r="AT96">
        <v>3.56</v>
      </c>
      <c r="AU96" s="10">
        <v>19.776</v>
      </c>
      <c r="AV96">
        <v>0.90820000000000001</v>
      </c>
      <c r="AW96" t="s">
        <v>17</v>
      </c>
      <c r="AX96">
        <v>7.84</v>
      </c>
      <c r="AY96">
        <v>8.27</v>
      </c>
      <c r="AZ96">
        <v>3.3620000000000001</v>
      </c>
      <c r="BA96" s="10">
        <v>18.675000000000001</v>
      </c>
      <c r="BB96">
        <v>0.87819999999999998</v>
      </c>
      <c r="BC96" t="s">
        <v>17</v>
      </c>
      <c r="BD96">
        <v>7.85</v>
      </c>
      <c r="BE96">
        <v>8.27</v>
      </c>
      <c r="BF96">
        <v>3.2719999999999998</v>
      </c>
      <c r="BG96" s="10">
        <v>18.177</v>
      </c>
      <c r="BH96">
        <v>0.87970000000000004</v>
      </c>
      <c r="BI96" t="s">
        <v>17</v>
      </c>
      <c r="BJ96">
        <v>7.84</v>
      </c>
      <c r="BK96">
        <v>8.27</v>
      </c>
      <c r="BL96">
        <v>3.7040000000000002</v>
      </c>
      <c r="BM96" s="10">
        <v>20.577000000000002</v>
      </c>
      <c r="BN96">
        <v>0.92030000000000001</v>
      </c>
      <c r="BO96" t="s">
        <v>17</v>
      </c>
      <c r="BP96">
        <v>7.84</v>
      </c>
      <c r="BQ96">
        <v>8.27</v>
      </c>
      <c r="BR96">
        <v>3.7519999999999998</v>
      </c>
      <c r="BS96" s="10">
        <v>20.843</v>
      </c>
      <c r="BT96">
        <v>0.88849999999999996</v>
      </c>
      <c r="BU96" t="s">
        <v>17</v>
      </c>
      <c r="BV96">
        <v>7.85</v>
      </c>
      <c r="BW96">
        <v>8.27</v>
      </c>
      <c r="BX96">
        <v>3.75</v>
      </c>
      <c r="BY96" s="10">
        <v>20.834</v>
      </c>
      <c r="BZ96">
        <v>0.87990000000000002</v>
      </c>
      <c r="CA96" t="s">
        <v>17</v>
      </c>
      <c r="CB96">
        <v>7.85</v>
      </c>
      <c r="CC96">
        <v>8.27</v>
      </c>
      <c r="CD96">
        <v>5.2530000000000001</v>
      </c>
      <c r="CE96" s="10">
        <v>29.181999999999999</v>
      </c>
      <c r="CF96">
        <v>0.89990000000000003</v>
      </c>
      <c r="CG96" t="s">
        <v>17</v>
      </c>
      <c r="CH96">
        <v>7.84</v>
      </c>
      <c r="CI96">
        <v>8.27</v>
      </c>
      <c r="CJ96">
        <v>5.2960000000000003</v>
      </c>
      <c r="CK96" s="10">
        <v>29.423999999999999</v>
      </c>
      <c r="CL96">
        <v>0.88829999999999998</v>
      </c>
      <c r="CM96" t="s">
        <v>17</v>
      </c>
      <c r="CN96">
        <v>7.85</v>
      </c>
      <c r="CO96">
        <v>8.27</v>
      </c>
      <c r="CP96">
        <v>5.1550000000000002</v>
      </c>
      <c r="CQ96" s="10">
        <v>28.638000000000002</v>
      </c>
      <c r="CR96">
        <v>0.87719999999999998</v>
      </c>
      <c r="CS96" t="s">
        <v>17</v>
      </c>
    </row>
    <row r="97" spans="1:97" x14ac:dyDescent="0.25">
      <c r="A97" t="s">
        <v>93</v>
      </c>
      <c r="B97">
        <v>149</v>
      </c>
      <c r="C97">
        <v>168</v>
      </c>
      <c r="D97" t="s">
        <v>123</v>
      </c>
      <c r="E97">
        <v>7.92</v>
      </c>
      <c r="F97">
        <v>5</v>
      </c>
      <c r="G97">
        <v>18</v>
      </c>
      <c r="H97">
        <v>8.0299999999999994</v>
      </c>
      <c r="I97">
        <v>8.11</v>
      </c>
      <c r="J97">
        <v>1.6180000000000001</v>
      </c>
      <c r="K97" s="10">
        <v>8.9890000000000008</v>
      </c>
      <c r="L97">
        <v>0.92610000000000003</v>
      </c>
      <c r="M97" t="s">
        <v>23</v>
      </c>
      <c r="N97">
        <v>8.0299999999999994</v>
      </c>
      <c r="O97">
        <v>8.1</v>
      </c>
      <c r="P97">
        <v>1.6739999999999999</v>
      </c>
      <c r="Q97" s="10">
        <v>9.298</v>
      </c>
      <c r="R97">
        <v>0.91020000000000001</v>
      </c>
      <c r="S97" t="s">
        <v>17</v>
      </c>
      <c r="T97">
        <v>8.0299999999999994</v>
      </c>
      <c r="U97">
        <v>8.11</v>
      </c>
      <c r="V97">
        <v>1.4019999999999999</v>
      </c>
      <c r="W97" s="10">
        <v>7.7919999999999998</v>
      </c>
      <c r="X97">
        <v>0.90910000000000002</v>
      </c>
      <c r="Y97" t="s">
        <v>23</v>
      </c>
      <c r="Z97">
        <v>8.0299999999999994</v>
      </c>
      <c r="AA97">
        <v>8.1</v>
      </c>
      <c r="AB97">
        <v>2.1349999999999998</v>
      </c>
      <c r="AC97" s="10">
        <v>11.861000000000001</v>
      </c>
      <c r="AD97">
        <v>0.90920000000000001</v>
      </c>
      <c r="AE97" t="s">
        <v>23</v>
      </c>
      <c r="AF97">
        <v>8.0299999999999994</v>
      </c>
      <c r="AG97">
        <v>8.11</v>
      </c>
      <c r="AH97">
        <v>1.875</v>
      </c>
      <c r="AI97" s="10">
        <v>10.419</v>
      </c>
      <c r="AJ97">
        <v>0.89439999999999997</v>
      </c>
      <c r="AK97" t="s">
        <v>17</v>
      </c>
      <c r="AL97">
        <v>8.0299999999999994</v>
      </c>
      <c r="AM97">
        <v>8.1</v>
      </c>
      <c r="AN97">
        <v>1.871</v>
      </c>
      <c r="AO97" s="10">
        <v>10.391999999999999</v>
      </c>
      <c r="AP97">
        <v>0.90639999999999998</v>
      </c>
      <c r="AQ97" t="s">
        <v>17</v>
      </c>
      <c r="AR97">
        <v>8.0299999999999994</v>
      </c>
      <c r="AS97">
        <v>8.11</v>
      </c>
      <c r="AT97">
        <v>3.5230000000000001</v>
      </c>
      <c r="AU97" s="10">
        <v>19.573</v>
      </c>
      <c r="AV97">
        <v>0.90669999999999995</v>
      </c>
      <c r="AW97" t="s">
        <v>17</v>
      </c>
      <c r="AX97">
        <v>8.0299999999999994</v>
      </c>
      <c r="AY97">
        <v>8.1</v>
      </c>
      <c r="AZ97">
        <v>3.3239999999999998</v>
      </c>
      <c r="BA97" s="10">
        <v>18.469000000000001</v>
      </c>
      <c r="BB97">
        <v>0.88680000000000003</v>
      </c>
      <c r="BC97" t="s">
        <v>17</v>
      </c>
      <c r="BD97">
        <v>8.0299999999999994</v>
      </c>
      <c r="BE97">
        <v>8.11</v>
      </c>
      <c r="BF97">
        <v>3.2040000000000002</v>
      </c>
      <c r="BG97" s="10">
        <v>17.800999999999998</v>
      </c>
      <c r="BH97">
        <v>0.91449999999999998</v>
      </c>
      <c r="BI97" t="s">
        <v>17</v>
      </c>
      <c r="BJ97">
        <v>8.0299999999999994</v>
      </c>
      <c r="BK97">
        <v>8.1</v>
      </c>
      <c r="BL97">
        <v>3.6890000000000001</v>
      </c>
      <c r="BM97" s="10">
        <v>20.497</v>
      </c>
      <c r="BN97">
        <v>0.93059999999999998</v>
      </c>
      <c r="BO97" t="s">
        <v>23</v>
      </c>
      <c r="BP97">
        <v>8.0299999999999994</v>
      </c>
      <c r="BQ97">
        <v>8.1</v>
      </c>
      <c r="BR97">
        <v>3.758</v>
      </c>
      <c r="BS97" s="10">
        <v>20.879000000000001</v>
      </c>
      <c r="BT97">
        <v>0.88649999999999995</v>
      </c>
      <c r="BU97" t="s">
        <v>17</v>
      </c>
      <c r="BV97">
        <v>8.0299999999999994</v>
      </c>
      <c r="BW97">
        <v>8.11</v>
      </c>
      <c r="BX97">
        <v>3.7040000000000002</v>
      </c>
      <c r="BY97" s="10">
        <v>20.576000000000001</v>
      </c>
      <c r="BZ97">
        <v>0.89239999999999997</v>
      </c>
      <c r="CA97" t="s">
        <v>17</v>
      </c>
      <c r="CB97">
        <v>8.0299999999999994</v>
      </c>
      <c r="CC97">
        <v>8.11</v>
      </c>
      <c r="CD97">
        <v>5.2549999999999999</v>
      </c>
      <c r="CE97" s="10">
        <v>29.196000000000002</v>
      </c>
      <c r="CF97">
        <v>0.89639999999999997</v>
      </c>
      <c r="CG97" t="s">
        <v>17</v>
      </c>
      <c r="CH97">
        <v>8.0299999999999994</v>
      </c>
      <c r="CI97">
        <v>8.1</v>
      </c>
      <c r="CJ97">
        <v>5.1970000000000001</v>
      </c>
      <c r="CK97" s="10">
        <v>28.87</v>
      </c>
      <c r="CL97">
        <v>0.89180000000000004</v>
      </c>
      <c r="CM97" t="s">
        <v>17</v>
      </c>
      <c r="CN97">
        <v>8.0299999999999994</v>
      </c>
      <c r="CO97">
        <v>8.11</v>
      </c>
      <c r="CP97">
        <v>5.0419999999999998</v>
      </c>
      <c r="CQ97" s="10">
        <v>28.013000000000002</v>
      </c>
      <c r="CR97">
        <v>0.89690000000000003</v>
      </c>
      <c r="CS97" t="s">
        <v>17</v>
      </c>
    </row>
    <row r="98" spans="1:97" x14ac:dyDescent="0.25">
      <c r="A98" t="s">
        <v>93</v>
      </c>
      <c r="B98">
        <v>160</v>
      </c>
      <c r="C98">
        <v>168</v>
      </c>
      <c r="D98" t="s">
        <v>48</v>
      </c>
      <c r="E98">
        <v>4.03</v>
      </c>
      <c r="F98">
        <v>2</v>
      </c>
      <c r="G98">
        <v>7</v>
      </c>
      <c r="H98">
        <v>4.03</v>
      </c>
      <c r="I98">
        <v>4.32</v>
      </c>
      <c r="J98">
        <v>0.73599999999999999</v>
      </c>
      <c r="K98" s="10">
        <v>10.512</v>
      </c>
      <c r="L98">
        <v>0.94779999999999998</v>
      </c>
      <c r="M98" t="s">
        <v>23</v>
      </c>
      <c r="N98">
        <v>4.03</v>
      </c>
      <c r="O98">
        <v>4.32</v>
      </c>
      <c r="P98">
        <v>0.71899999999999997</v>
      </c>
      <c r="Q98" s="10">
        <v>10.269</v>
      </c>
      <c r="R98">
        <v>0.90059999999999996</v>
      </c>
      <c r="S98" t="s">
        <v>23</v>
      </c>
      <c r="T98">
        <v>4.03</v>
      </c>
      <c r="U98">
        <v>4.32</v>
      </c>
      <c r="V98">
        <v>0.67</v>
      </c>
      <c r="W98" s="10">
        <v>9.5660000000000007</v>
      </c>
      <c r="X98">
        <v>0.96020000000000005</v>
      </c>
      <c r="Y98" t="s">
        <v>23</v>
      </c>
      <c r="Z98">
        <v>4.03</v>
      </c>
      <c r="AA98">
        <v>4.32</v>
      </c>
      <c r="AB98">
        <v>0.96499999999999997</v>
      </c>
      <c r="AC98" s="10">
        <v>13.787000000000001</v>
      </c>
      <c r="AD98">
        <v>0.95030000000000003</v>
      </c>
      <c r="AE98" t="s">
        <v>23</v>
      </c>
      <c r="AF98">
        <v>4.03</v>
      </c>
      <c r="AG98">
        <v>4.32</v>
      </c>
      <c r="AH98">
        <v>0.93400000000000005</v>
      </c>
      <c r="AI98" s="10">
        <v>13.340999999999999</v>
      </c>
      <c r="AJ98">
        <v>0.93679999999999997</v>
      </c>
      <c r="AK98" t="s">
        <v>23</v>
      </c>
      <c r="AL98">
        <v>4.03</v>
      </c>
      <c r="AM98">
        <v>4.32</v>
      </c>
      <c r="AN98">
        <v>0.90200000000000002</v>
      </c>
      <c r="AO98" s="10">
        <v>12.888</v>
      </c>
      <c r="AP98">
        <v>0.95120000000000005</v>
      </c>
      <c r="AQ98" t="s">
        <v>23</v>
      </c>
      <c r="AR98">
        <v>4.03</v>
      </c>
      <c r="AS98">
        <v>4.32</v>
      </c>
      <c r="AT98">
        <v>1.8819999999999999</v>
      </c>
      <c r="AU98" s="10">
        <v>26.888000000000002</v>
      </c>
      <c r="AV98">
        <v>0.93979999999999997</v>
      </c>
      <c r="AW98" t="s">
        <v>23</v>
      </c>
      <c r="AX98">
        <v>4.03</v>
      </c>
      <c r="AY98">
        <v>4.32</v>
      </c>
      <c r="AZ98">
        <v>1.8149999999999999</v>
      </c>
      <c r="BA98" s="10">
        <v>25.922999999999998</v>
      </c>
      <c r="BB98">
        <v>0.93510000000000004</v>
      </c>
      <c r="BC98" t="s">
        <v>23</v>
      </c>
      <c r="BD98">
        <v>4.03</v>
      </c>
      <c r="BE98">
        <v>4.32</v>
      </c>
      <c r="BF98">
        <v>1.885</v>
      </c>
      <c r="BG98" s="10">
        <v>26.920999999999999</v>
      </c>
      <c r="BH98">
        <v>0.94010000000000005</v>
      </c>
      <c r="BI98" t="s">
        <v>23</v>
      </c>
      <c r="BJ98">
        <v>4.03</v>
      </c>
      <c r="BK98">
        <v>4.32</v>
      </c>
      <c r="BL98">
        <v>2.0920000000000001</v>
      </c>
      <c r="BM98" s="10">
        <v>29.885999999999999</v>
      </c>
      <c r="BN98">
        <v>0.94410000000000005</v>
      </c>
      <c r="BO98" t="s">
        <v>23</v>
      </c>
      <c r="BP98">
        <v>4.03</v>
      </c>
      <c r="BQ98">
        <v>4.32</v>
      </c>
      <c r="BR98">
        <v>2.0830000000000002</v>
      </c>
      <c r="BS98" s="10">
        <v>29.760999999999999</v>
      </c>
      <c r="BT98">
        <v>0.94879999999999998</v>
      </c>
      <c r="BU98" t="s">
        <v>23</v>
      </c>
      <c r="BV98">
        <v>4.03</v>
      </c>
      <c r="BW98">
        <v>4.32</v>
      </c>
      <c r="BX98">
        <v>2.052</v>
      </c>
      <c r="BY98" s="10">
        <v>29.309000000000001</v>
      </c>
      <c r="BZ98">
        <v>0.94169999999999998</v>
      </c>
      <c r="CA98" t="s">
        <v>23</v>
      </c>
      <c r="CB98">
        <v>4.03</v>
      </c>
      <c r="CC98">
        <v>4.32</v>
      </c>
      <c r="CD98">
        <v>3.4220000000000002</v>
      </c>
      <c r="CE98" s="10">
        <v>48.887</v>
      </c>
      <c r="CF98">
        <v>0.9365</v>
      </c>
      <c r="CG98" t="s">
        <v>23</v>
      </c>
      <c r="CH98">
        <v>4.03</v>
      </c>
      <c r="CI98">
        <v>4.32</v>
      </c>
      <c r="CJ98">
        <v>3.3210000000000002</v>
      </c>
      <c r="CK98" s="10">
        <v>47.448</v>
      </c>
      <c r="CL98">
        <v>0.9395</v>
      </c>
      <c r="CM98" t="s">
        <v>23</v>
      </c>
      <c r="CN98">
        <v>4.03</v>
      </c>
      <c r="CO98">
        <v>4.32</v>
      </c>
      <c r="CP98">
        <v>3.3140000000000001</v>
      </c>
      <c r="CQ98" s="10">
        <v>47.344999999999999</v>
      </c>
      <c r="CR98">
        <v>0.93030000000000002</v>
      </c>
      <c r="CS98" t="s">
        <v>23</v>
      </c>
    </row>
    <row r="99" spans="1:97" x14ac:dyDescent="0.25">
      <c r="A99" t="s">
        <v>93</v>
      </c>
      <c r="B99">
        <v>160</v>
      </c>
      <c r="C99">
        <v>168</v>
      </c>
      <c r="D99" t="s">
        <v>48</v>
      </c>
      <c r="E99">
        <v>4.03</v>
      </c>
      <c r="F99">
        <v>3</v>
      </c>
      <c r="G99">
        <v>7</v>
      </c>
      <c r="H99">
        <v>3.97</v>
      </c>
      <c r="I99">
        <v>4.43</v>
      </c>
      <c r="J99">
        <v>0.69399999999999995</v>
      </c>
      <c r="K99" s="10">
        <v>9.92</v>
      </c>
      <c r="L99">
        <v>0.93959999999999999</v>
      </c>
      <c r="M99" t="s">
        <v>23</v>
      </c>
      <c r="N99">
        <v>3.96</v>
      </c>
      <c r="O99">
        <v>4.43</v>
      </c>
      <c r="P99">
        <v>0.65500000000000003</v>
      </c>
      <c r="Q99" s="10">
        <v>9.359</v>
      </c>
      <c r="R99">
        <v>0.91739999999999999</v>
      </c>
      <c r="S99" t="s">
        <v>23</v>
      </c>
      <c r="T99">
        <v>3.97</v>
      </c>
      <c r="U99">
        <v>4.43</v>
      </c>
      <c r="V99">
        <v>0.63400000000000001</v>
      </c>
      <c r="W99" s="10">
        <v>9.0640000000000001</v>
      </c>
      <c r="X99">
        <v>0.93600000000000005</v>
      </c>
      <c r="Y99" t="s">
        <v>23</v>
      </c>
      <c r="Z99">
        <v>3.97</v>
      </c>
      <c r="AA99">
        <v>4.43</v>
      </c>
      <c r="AB99">
        <v>0.84</v>
      </c>
      <c r="AC99" s="10">
        <v>12.002000000000001</v>
      </c>
      <c r="AD99">
        <v>0.94379999999999997</v>
      </c>
      <c r="AE99" t="s">
        <v>23</v>
      </c>
      <c r="AF99">
        <v>3.96</v>
      </c>
      <c r="AG99">
        <v>4.43</v>
      </c>
      <c r="AH99">
        <v>0.79900000000000004</v>
      </c>
      <c r="AI99" s="10">
        <v>11.413</v>
      </c>
      <c r="AJ99">
        <v>0.90980000000000005</v>
      </c>
      <c r="AK99" t="s">
        <v>23</v>
      </c>
      <c r="AL99">
        <v>3.96</v>
      </c>
      <c r="AM99">
        <v>4.43</v>
      </c>
      <c r="AN99">
        <v>0.78400000000000003</v>
      </c>
      <c r="AO99" s="10">
        <v>11.207000000000001</v>
      </c>
      <c r="AP99">
        <v>0.92900000000000005</v>
      </c>
      <c r="AQ99" t="s">
        <v>23</v>
      </c>
      <c r="AR99">
        <v>3.96</v>
      </c>
      <c r="AS99">
        <v>4.43</v>
      </c>
      <c r="AT99">
        <v>1.7</v>
      </c>
      <c r="AU99" s="10">
        <v>24.285</v>
      </c>
      <c r="AV99">
        <v>0.94130000000000003</v>
      </c>
      <c r="AW99" t="s">
        <v>23</v>
      </c>
      <c r="AX99">
        <v>3.97</v>
      </c>
      <c r="AY99">
        <v>4.43</v>
      </c>
      <c r="AZ99">
        <v>1.5189999999999999</v>
      </c>
      <c r="BA99" s="10">
        <v>21.701000000000001</v>
      </c>
      <c r="BB99">
        <v>0.94359999999999999</v>
      </c>
      <c r="BC99" t="s">
        <v>23</v>
      </c>
      <c r="BD99">
        <v>3.97</v>
      </c>
      <c r="BE99">
        <v>4.43</v>
      </c>
      <c r="BF99">
        <v>1.726</v>
      </c>
      <c r="BG99" s="10">
        <v>24.651</v>
      </c>
      <c r="BH99">
        <v>0.94330000000000003</v>
      </c>
      <c r="BI99" t="s">
        <v>23</v>
      </c>
      <c r="BJ99">
        <v>3.96</v>
      </c>
      <c r="BK99">
        <v>4.43</v>
      </c>
      <c r="BL99">
        <v>1.7769999999999999</v>
      </c>
      <c r="BM99" s="10">
        <v>25.391999999999999</v>
      </c>
      <c r="BN99">
        <v>0.94530000000000003</v>
      </c>
      <c r="BO99" t="s">
        <v>23</v>
      </c>
      <c r="BP99">
        <v>3.96</v>
      </c>
      <c r="BQ99">
        <v>4.29</v>
      </c>
      <c r="BR99">
        <v>2.0129999999999999</v>
      </c>
      <c r="BS99" s="10">
        <v>28.757000000000001</v>
      </c>
      <c r="BT99">
        <v>0.86350000000000005</v>
      </c>
      <c r="BU99" t="s">
        <v>23</v>
      </c>
      <c r="BV99">
        <v>3.97</v>
      </c>
      <c r="BW99">
        <v>4.43</v>
      </c>
      <c r="BX99">
        <v>1.841</v>
      </c>
      <c r="BY99" s="10">
        <v>26.305</v>
      </c>
      <c r="BZ99">
        <v>0.93940000000000001</v>
      </c>
      <c r="CA99" t="s">
        <v>23</v>
      </c>
      <c r="CB99">
        <v>3.96</v>
      </c>
      <c r="CC99">
        <v>4.43</v>
      </c>
      <c r="CD99">
        <v>3.028</v>
      </c>
      <c r="CE99" s="10">
        <v>43.264000000000003</v>
      </c>
      <c r="CF99">
        <v>0.94430000000000003</v>
      </c>
      <c r="CG99" t="s">
        <v>23</v>
      </c>
      <c r="CH99">
        <v>3.97</v>
      </c>
      <c r="CI99">
        <v>4.43</v>
      </c>
      <c r="CJ99">
        <v>2.9260000000000002</v>
      </c>
      <c r="CK99" s="10">
        <v>41.804000000000002</v>
      </c>
      <c r="CL99">
        <v>0.94679999999999997</v>
      </c>
      <c r="CM99" t="s">
        <v>23</v>
      </c>
      <c r="CN99">
        <v>3.97</v>
      </c>
      <c r="CO99">
        <v>4.43</v>
      </c>
      <c r="CP99">
        <v>3.0859999999999999</v>
      </c>
      <c r="CQ99" s="10">
        <v>44.091000000000001</v>
      </c>
      <c r="CR99">
        <v>0.93640000000000001</v>
      </c>
      <c r="CS99" t="s">
        <v>23</v>
      </c>
    </row>
    <row r="100" spans="1:97" x14ac:dyDescent="0.25">
      <c r="A100" t="s">
        <v>93</v>
      </c>
      <c r="B100">
        <v>160</v>
      </c>
      <c r="C100">
        <v>203</v>
      </c>
      <c r="D100" t="s">
        <v>124</v>
      </c>
      <c r="E100">
        <v>11.48</v>
      </c>
      <c r="F100">
        <v>6</v>
      </c>
      <c r="G100">
        <v>41</v>
      </c>
      <c r="H100">
        <v>11.46</v>
      </c>
      <c r="I100">
        <v>12.21</v>
      </c>
      <c r="J100">
        <v>10.16</v>
      </c>
      <c r="K100" s="10">
        <v>24.780999999999999</v>
      </c>
      <c r="L100">
        <v>0.84709999999999996</v>
      </c>
      <c r="M100" t="s">
        <v>17</v>
      </c>
      <c r="N100">
        <v>11.46</v>
      </c>
      <c r="O100">
        <v>12.21</v>
      </c>
      <c r="P100">
        <v>9.5350000000000001</v>
      </c>
      <c r="Q100" s="10">
        <v>23.257000000000001</v>
      </c>
      <c r="R100">
        <v>0.84619999999999995</v>
      </c>
      <c r="S100" t="s">
        <v>17</v>
      </c>
      <c r="T100">
        <v>11.46</v>
      </c>
      <c r="U100">
        <v>12.21</v>
      </c>
      <c r="V100">
        <v>8.9090000000000007</v>
      </c>
      <c r="W100" s="10">
        <v>21.73</v>
      </c>
      <c r="X100">
        <v>0.8669</v>
      </c>
      <c r="Y100" t="s">
        <v>23</v>
      </c>
      <c r="Z100">
        <v>11.46</v>
      </c>
      <c r="AA100">
        <v>12.21</v>
      </c>
      <c r="AB100">
        <v>12.371</v>
      </c>
      <c r="AC100" s="10">
        <v>30.172999999999998</v>
      </c>
      <c r="AD100">
        <v>0.84870000000000001</v>
      </c>
      <c r="AE100" t="s">
        <v>17</v>
      </c>
      <c r="AF100">
        <v>11.46</v>
      </c>
      <c r="AG100">
        <v>12.21</v>
      </c>
      <c r="AH100">
        <v>12.362</v>
      </c>
      <c r="AI100" s="10">
        <v>30.152000000000001</v>
      </c>
      <c r="AJ100">
        <v>0.82879999999999998</v>
      </c>
      <c r="AK100" t="s">
        <v>17</v>
      </c>
      <c r="AL100">
        <v>11.46</v>
      </c>
      <c r="AM100">
        <v>12.21</v>
      </c>
      <c r="AN100">
        <v>11.813000000000001</v>
      </c>
      <c r="AO100" s="10">
        <v>28.812999999999999</v>
      </c>
      <c r="AP100">
        <v>0.85599999999999998</v>
      </c>
      <c r="AQ100" t="s">
        <v>17</v>
      </c>
      <c r="AR100">
        <v>11.47</v>
      </c>
      <c r="AS100">
        <v>12.21</v>
      </c>
      <c r="AT100">
        <v>14.63</v>
      </c>
      <c r="AU100" s="10">
        <v>35.683</v>
      </c>
      <c r="AV100">
        <v>0.84230000000000005</v>
      </c>
      <c r="AW100" t="s">
        <v>17</v>
      </c>
      <c r="AX100">
        <v>11.46</v>
      </c>
      <c r="AY100">
        <v>12.21</v>
      </c>
      <c r="AZ100">
        <v>14.582000000000001</v>
      </c>
      <c r="BA100" s="10">
        <v>35.567</v>
      </c>
      <c r="BB100">
        <v>0.83309999999999995</v>
      </c>
      <c r="BC100" t="s">
        <v>17</v>
      </c>
      <c r="BD100">
        <v>11.46</v>
      </c>
      <c r="BE100">
        <v>12.21</v>
      </c>
      <c r="BF100">
        <v>14.653</v>
      </c>
      <c r="BG100" s="10">
        <v>35.74</v>
      </c>
      <c r="BH100">
        <v>0.84330000000000005</v>
      </c>
      <c r="BI100" t="s">
        <v>17</v>
      </c>
      <c r="BJ100">
        <v>11.46</v>
      </c>
      <c r="BK100">
        <v>12.21</v>
      </c>
      <c r="BL100">
        <v>14.795999999999999</v>
      </c>
      <c r="BM100" s="10">
        <v>36.087000000000003</v>
      </c>
      <c r="BN100">
        <v>0.85540000000000005</v>
      </c>
      <c r="BO100" t="s">
        <v>23</v>
      </c>
      <c r="BP100">
        <v>11.46</v>
      </c>
      <c r="BQ100">
        <v>12.21</v>
      </c>
      <c r="BR100">
        <v>15.186</v>
      </c>
      <c r="BS100" s="10">
        <v>37.037999999999997</v>
      </c>
      <c r="BT100">
        <v>0.83720000000000006</v>
      </c>
      <c r="BU100" t="s">
        <v>17</v>
      </c>
      <c r="BV100">
        <v>11.46</v>
      </c>
      <c r="BW100">
        <v>12.21</v>
      </c>
      <c r="BX100">
        <v>15.003</v>
      </c>
      <c r="BY100" s="10">
        <v>36.594000000000001</v>
      </c>
      <c r="BZ100">
        <v>0.83940000000000003</v>
      </c>
      <c r="CA100" t="s">
        <v>17</v>
      </c>
      <c r="CB100">
        <v>11.46</v>
      </c>
      <c r="CC100">
        <v>12.21</v>
      </c>
      <c r="CD100">
        <v>16.550999999999998</v>
      </c>
      <c r="CE100" s="10">
        <v>40.366999999999997</v>
      </c>
      <c r="CF100">
        <v>0.84430000000000005</v>
      </c>
      <c r="CG100" t="s">
        <v>17</v>
      </c>
      <c r="CH100">
        <v>11.46</v>
      </c>
      <c r="CI100">
        <v>12.21</v>
      </c>
      <c r="CJ100">
        <v>15.964</v>
      </c>
      <c r="CK100" s="10">
        <v>38.936</v>
      </c>
      <c r="CL100">
        <v>0.8286</v>
      </c>
      <c r="CM100" t="s">
        <v>17</v>
      </c>
      <c r="CN100">
        <v>11.46</v>
      </c>
      <c r="CO100">
        <v>12.21</v>
      </c>
      <c r="CP100">
        <v>15.845000000000001</v>
      </c>
      <c r="CQ100" s="10">
        <v>38.646999999999998</v>
      </c>
      <c r="CR100">
        <v>0.84040000000000004</v>
      </c>
      <c r="CS100" t="s">
        <v>17</v>
      </c>
    </row>
    <row r="101" spans="1:97" x14ac:dyDescent="0.25">
      <c r="A101" t="s">
        <v>93</v>
      </c>
      <c r="B101">
        <v>160</v>
      </c>
      <c r="C101">
        <v>203</v>
      </c>
      <c r="D101" t="s">
        <v>124</v>
      </c>
      <c r="E101">
        <v>11.48</v>
      </c>
      <c r="F101">
        <v>7</v>
      </c>
      <c r="G101">
        <v>41</v>
      </c>
      <c r="H101">
        <v>11.5</v>
      </c>
      <c r="I101">
        <v>11.97</v>
      </c>
      <c r="J101">
        <v>10.135999999999999</v>
      </c>
      <c r="K101" s="10">
        <v>24.721</v>
      </c>
      <c r="L101">
        <v>0.87480000000000002</v>
      </c>
      <c r="M101" t="s">
        <v>17</v>
      </c>
      <c r="N101">
        <v>11.49</v>
      </c>
      <c r="O101">
        <v>11.97</v>
      </c>
      <c r="P101">
        <v>9.6310000000000002</v>
      </c>
      <c r="Q101" s="10">
        <v>23.491</v>
      </c>
      <c r="R101">
        <v>0.873</v>
      </c>
      <c r="S101" t="s">
        <v>17</v>
      </c>
      <c r="T101">
        <v>11.5</v>
      </c>
      <c r="U101">
        <v>11.98</v>
      </c>
      <c r="V101">
        <v>8.9130000000000003</v>
      </c>
      <c r="W101" s="10">
        <v>21.739000000000001</v>
      </c>
      <c r="X101">
        <v>0.88519999999999999</v>
      </c>
      <c r="Y101" t="s">
        <v>23</v>
      </c>
      <c r="Z101">
        <v>11.5</v>
      </c>
      <c r="AA101">
        <v>11.97</v>
      </c>
      <c r="AB101">
        <v>12.335000000000001</v>
      </c>
      <c r="AC101" s="10">
        <v>30.085999999999999</v>
      </c>
      <c r="AD101">
        <v>0.87370000000000003</v>
      </c>
      <c r="AE101" t="s">
        <v>23</v>
      </c>
      <c r="AF101">
        <v>11.5</v>
      </c>
      <c r="AG101">
        <v>11.98</v>
      </c>
      <c r="AH101">
        <v>12.58</v>
      </c>
      <c r="AI101" s="10">
        <v>30.684000000000001</v>
      </c>
      <c r="AJ101">
        <v>0.83899999999999997</v>
      </c>
      <c r="AK101" t="s">
        <v>17</v>
      </c>
      <c r="AL101">
        <v>11.49</v>
      </c>
      <c r="AM101">
        <v>11.97</v>
      </c>
      <c r="AN101">
        <v>11.811</v>
      </c>
      <c r="AO101" s="10">
        <v>28.806999999999999</v>
      </c>
      <c r="AP101">
        <v>0.87270000000000003</v>
      </c>
      <c r="AQ101" t="s">
        <v>17</v>
      </c>
      <c r="AR101">
        <v>11.5</v>
      </c>
      <c r="AS101">
        <v>11.98</v>
      </c>
      <c r="AT101">
        <v>14.837999999999999</v>
      </c>
      <c r="AU101" s="10">
        <v>36.191000000000003</v>
      </c>
      <c r="AV101">
        <v>0.86060000000000003</v>
      </c>
      <c r="AW101" t="s">
        <v>23</v>
      </c>
      <c r="AX101">
        <v>11.5</v>
      </c>
      <c r="AY101">
        <v>11.97</v>
      </c>
      <c r="AZ101">
        <v>14.738</v>
      </c>
      <c r="BA101" s="10">
        <v>35.947000000000003</v>
      </c>
      <c r="BB101">
        <v>0.83679999999999999</v>
      </c>
      <c r="BC101" t="s">
        <v>17</v>
      </c>
      <c r="BD101">
        <v>11.5</v>
      </c>
      <c r="BE101">
        <v>11.98</v>
      </c>
      <c r="BF101">
        <v>14.634</v>
      </c>
      <c r="BG101" s="10">
        <v>35.692</v>
      </c>
      <c r="BH101">
        <v>0.86160000000000003</v>
      </c>
      <c r="BI101" t="s">
        <v>23</v>
      </c>
      <c r="BJ101">
        <v>11.49</v>
      </c>
      <c r="BK101">
        <v>11.97</v>
      </c>
      <c r="BL101">
        <v>14.907</v>
      </c>
      <c r="BM101" s="10">
        <v>36.359000000000002</v>
      </c>
      <c r="BN101">
        <v>0.87409999999999999</v>
      </c>
      <c r="BO101" t="s">
        <v>23</v>
      </c>
      <c r="BP101">
        <v>11.49</v>
      </c>
      <c r="BQ101">
        <v>11.97</v>
      </c>
      <c r="BR101">
        <v>15.423999999999999</v>
      </c>
      <c r="BS101" s="10">
        <v>37.619999999999997</v>
      </c>
      <c r="BT101">
        <v>0.84370000000000001</v>
      </c>
      <c r="BU101" t="s">
        <v>17</v>
      </c>
      <c r="BV101">
        <v>11.5</v>
      </c>
      <c r="BW101">
        <v>11.97</v>
      </c>
      <c r="BX101">
        <v>15.054</v>
      </c>
      <c r="BY101" s="10">
        <v>36.718000000000004</v>
      </c>
      <c r="BZ101">
        <v>0.85680000000000001</v>
      </c>
      <c r="CA101" t="s">
        <v>17</v>
      </c>
      <c r="CB101">
        <v>11.5</v>
      </c>
      <c r="CC101">
        <v>11.97</v>
      </c>
      <c r="CD101">
        <v>16.472000000000001</v>
      </c>
      <c r="CE101" s="10">
        <v>40.173999999999999</v>
      </c>
      <c r="CF101">
        <v>0.86550000000000005</v>
      </c>
      <c r="CG101" t="s">
        <v>23</v>
      </c>
      <c r="CH101">
        <v>11.49</v>
      </c>
      <c r="CI101">
        <v>11.97</v>
      </c>
      <c r="CJ101">
        <v>16.202000000000002</v>
      </c>
      <c r="CK101" s="10">
        <v>39.517000000000003</v>
      </c>
      <c r="CL101">
        <v>0.84719999999999995</v>
      </c>
      <c r="CM101" t="s">
        <v>17</v>
      </c>
      <c r="CN101">
        <v>11.5</v>
      </c>
      <c r="CO101">
        <v>11.97</v>
      </c>
      <c r="CP101">
        <v>15.853</v>
      </c>
      <c r="CQ101" s="10">
        <v>38.665999999999997</v>
      </c>
      <c r="CR101">
        <v>0.86799999999999999</v>
      </c>
      <c r="CS101" t="s">
        <v>23</v>
      </c>
    </row>
    <row r="102" spans="1:97" x14ac:dyDescent="0.25">
      <c r="A102" t="s">
        <v>93</v>
      </c>
      <c r="B102">
        <v>160</v>
      </c>
      <c r="C102">
        <v>203</v>
      </c>
      <c r="D102" t="s">
        <v>124</v>
      </c>
      <c r="E102">
        <v>11.48</v>
      </c>
      <c r="F102">
        <v>8</v>
      </c>
      <c r="G102">
        <v>41</v>
      </c>
      <c r="H102">
        <v>11.46</v>
      </c>
      <c r="I102">
        <v>11.91</v>
      </c>
      <c r="J102">
        <v>10.291</v>
      </c>
      <c r="K102" s="10">
        <v>25.1</v>
      </c>
      <c r="L102">
        <v>0.85709999999999997</v>
      </c>
      <c r="M102" t="s">
        <v>23</v>
      </c>
      <c r="N102">
        <v>11.45</v>
      </c>
      <c r="O102">
        <v>11.91</v>
      </c>
      <c r="P102">
        <v>9.7460000000000004</v>
      </c>
      <c r="Q102" s="10">
        <v>23.771999999999998</v>
      </c>
      <c r="R102">
        <v>0.87339999999999995</v>
      </c>
      <c r="S102" t="s">
        <v>17</v>
      </c>
      <c r="T102">
        <v>11.46</v>
      </c>
      <c r="U102">
        <v>11.91</v>
      </c>
      <c r="V102">
        <v>8.9540000000000006</v>
      </c>
      <c r="W102" s="10">
        <v>21.838999999999999</v>
      </c>
      <c r="X102">
        <v>0.89159999999999995</v>
      </c>
      <c r="Y102" t="s">
        <v>23</v>
      </c>
      <c r="Z102">
        <v>11.45</v>
      </c>
      <c r="AA102">
        <v>11.91</v>
      </c>
      <c r="AB102">
        <v>12.372999999999999</v>
      </c>
      <c r="AC102" s="10">
        <v>30.177</v>
      </c>
      <c r="AD102">
        <v>0.87070000000000003</v>
      </c>
      <c r="AE102" t="s">
        <v>23</v>
      </c>
      <c r="AF102">
        <v>11.45</v>
      </c>
      <c r="AG102">
        <v>11.91</v>
      </c>
      <c r="AH102">
        <v>12.545</v>
      </c>
      <c r="AI102" s="10">
        <v>30.599</v>
      </c>
      <c r="AJ102">
        <v>0.8679</v>
      </c>
      <c r="AK102" t="s">
        <v>23</v>
      </c>
      <c r="AL102">
        <v>11.45</v>
      </c>
      <c r="AM102">
        <v>11.9</v>
      </c>
      <c r="AN102">
        <v>11.843999999999999</v>
      </c>
      <c r="AO102" s="10">
        <v>28.888999999999999</v>
      </c>
      <c r="AP102">
        <v>0.88239999999999996</v>
      </c>
      <c r="AQ102" t="s">
        <v>23</v>
      </c>
      <c r="AR102">
        <v>11.46</v>
      </c>
      <c r="AS102">
        <v>11.91</v>
      </c>
      <c r="AT102">
        <v>14.701000000000001</v>
      </c>
      <c r="AU102" s="10">
        <v>35.856999999999999</v>
      </c>
      <c r="AV102">
        <v>0.86199999999999999</v>
      </c>
      <c r="AW102" t="s">
        <v>23</v>
      </c>
      <c r="AX102">
        <v>11.45</v>
      </c>
      <c r="AY102">
        <v>11.91</v>
      </c>
      <c r="AZ102">
        <v>14.811999999999999</v>
      </c>
      <c r="BA102" s="10">
        <v>36.125999999999998</v>
      </c>
      <c r="BB102">
        <v>0.88290000000000002</v>
      </c>
      <c r="BC102" t="s">
        <v>23</v>
      </c>
      <c r="BD102">
        <v>11.46</v>
      </c>
      <c r="BE102">
        <v>11.91</v>
      </c>
      <c r="BF102">
        <v>14.602</v>
      </c>
      <c r="BG102" s="10">
        <v>35.615000000000002</v>
      </c>
      <c r="BH102">
        <v>0.87929999999999997</v>
      </c>
      <c r="BI102" t="s">
        <v>23</v>
      </c>
      <c r="BJ102">
        <v>11.45</v>
      </c>
      <c r="BK102">
        <v>11.9</v>
      </c>
      <c r="BL102">
        <v>14.817</v>
      </c>
      <c r="BM102" s="10">
        <v>36.14</v>
      </c>
      <c r="BN102">
        <v>0.87770000000000004</v>
      </c>
      <c r="BO102" t="s">
        <v>23</v>
      </c>
      <c r="BP102">
        <v>11.45</v>
      </c>
      <c r="BQ102">
        <v>11.9</v>
      </c>
      <c r="BR102">
        <v>15.403</v>
      </c>
      <c r="BS102" s="10">
        <v>37.57</v>
      </c>
      <c r="BT102">
        <v>0.88929999999999998</v>
      </c>
      <c r="BU102" t="s">
        <v>23</v>
      </c>
      <c r="BV102">
        <v>11.45</v>
      </c>
      <c r="BW102">
        <v>11.91</v>
      </c>
      <c r="BX102">
        <v>15.067</v>
      </c>
      <c r="BY102" s="10">
        <v>36.749000000000002</v>
      </c>
      <c r="BZ102">
        <v>0.88070000000000004</v>
      </c>
      <c r="CA102" t="s">
        <v>23</v>
      </c>
      <c r="CB102">
        <v>11.45</v>
      </c>
      <c r="CC102">
        <v>11.91</v>
      </c>
      <c r="CD102">
        <v>16.381</v>
      </c>
      <c r="CE102" s="10">
        <v>39.953000000000003</v>
      </c>
      <c r="CF102">
        <v>0.85240000000000005</v>
      </c>
      <c r="CG102" t="s">
        <v>23</v>
      </c>
      <c r="CH102">
        <v>11.45</v>
      </c>
      <c r="CI102">
        <v>11.9</v>
      </c>
      <c r="CJ102">
        <v>16.169</v>
      </c>
      <c r="CK102" s="10">
        <v>39.435000000000002</v>
      </c>
      <c r="CL102">
        <v>0.83289999999999997</v>
      </c>
      <c r="CM102" t="s">
        <v>17</v>
      </c>
      <c r="CN102">
        <v>11.45</v>
      </c>
      <c r="CO102">
        <v>11.91</v>
      </c>
      <c r="CP102">
        <v>15.808999999999999</v>
      </c>
      <c r="CQ102" s="10">
        <v>38.558999999999997</v>
      </c>
      <c r="CR102">
        <v>0.86470000000000002</v>
      </c>
      <c r="CS102" t="s">
        <v>23</v>
      </c>
    </row>
    <row r="103" spans="1:97" x14ac:dyDescent="0.25">
      <c r="A103" t="s">
        <v>93</v>
      </c>
      <c r="B103">
        <v>169</v>
      </c>
      <c r="C103">
        <v>191</v>
      </c>
      <c r="D103" t="s">
        <v>125</v>
      </c>
      <c r="E103">
        <v>10.81</v>
      </c>
      <c r="F103">
        <v>3</v>
      </c>
      <c r="G103">
        <v>21</v>
      </c>
      <c r="H103">
        <v>10.66</v>
      </c>
      <c r="I103">
        <v>11.1</v>
      </c>
      <c r="J103">
        <v>7.923</v>
      </c>
      <c r="K103" s="10">
        <v>37.731000000000002</v>
      </c>
      <c r="L103">
        <v>0.87490000000000001</v>
      </c>
      <c r="M103" t="s">
        <v>17</v>
      </c>
      <c r="N103">
        <v>10.66</v>
      </c>
      <c r="O103">
        <v>11.1</v>
      </c>
      <c r="P103">
        <v>7.6630000000000003</v>
      </c>
      <c r="Q103" s="10">
        <v>36.49</v>
      </c>
      <c r="R103">
        <v>0.8881</v>
      </c>
      <c r="S103" t="s">
        <v>17</v>
      </c>
      <c r="T103">
        <v>10.66</v>
      </c>
      <c r="U103">
        <v>11.1</v>
      </c>
      <c r="V103">
        <v>6.8789999999999996</v>
      </c>
      <c r="W103" s="10">
        <v>32.756999999999998</v>
      </c>
      <c r="X103">
        <v>0.94299999999999995</v>
      </c>
      <c r="Y103" t="s">
        <v>23</v>
      </c>
      <c r="Z103">
        <v>10.66</v>
      </c>
      <c r="AA103">
        <v>11.1</v>
      </c>
      <c r="AB103">
        <v>9.7270000000000003</v>
      </c>
      <c r="AC103" s="10">
        <v>46.32</v>
      </c>
      <c r="AD103">
        <v>0.85370000000000001</v>
      </c>
      <c r="AE103" t="s">
        <v>17</v>
      </c>
      <c r="AF103">
        <v>10.66</v>
      </c>
      <c r="AG103">
        <v>11.1</v>
      </c>
      <c r="AH103">
        <v>9.782</v>
      </c>
      <c r="AI103" s="10">
        <v>46.582999999999998</v>
      </c>
      <c r="AJ103">
        <v>0.88270000000000004</v>
      </c>
      <c r="AK103" t="s">
        <v>17</v>
      </c>
      <c r="AL103">
        <v>10.65</v>
      </c>
      <c r="AM103">
        <v>11.1</v>
      </c>
      <c r="AN103">
        <v>9.0619999999999994</v>
      </c>
      <c r="AO103" s="10">
        <v>43.15</v>
      </c>
      <c r="AP103">
        <v>0.92249999999999999</v>
      </c>
      <c r="AQ103" t="s">
        <v>23</v>
      </c>
      <c r="AR103">
        <v>10.66</v>
      </c>
      <c r="AS103">
        <v>11.1</v>
      </c>
      <c r="AT103">
        <v>11.707000000000001</v>
      </c>
      <c r="AU103" s="10">
        <v>55.744999999999997</v>
      </c>
      <c r="AV103">
        <v>0.87480000000000002</v>
      </c>
      <c r="AW103" t="s">
        <v>17</v>
      </c>
      <c r="AX103">
        <v>10.66</v>
      </c>
      <c r="AY103">
        <v>11.1</v>
      </c>
      <c r="AZ103">
        <v>11.613</v>
      </c>
      <c r="BA103" s="10">
        <v>55.298000000000002</v>
      </c>
      <c r="BB103">
        <v>0.89080000000000004</v>
      </c>
      <c r="BC103" t="s">
        <v>17</v>
      </c>
      <c r="BD103">
        <v>10.66</v>
      </c>
      <c r="BE103">
        <v>11.1</v>
      </c>
      <c r="BF103">
        <v>11.542999999999999</v>
      </c>
      <c r="BG103" s="10">
        <v>54.963999999999999</v>
      </c>
      <c r="BH103">
        <v>0.90149999999999997</v>
      </c>
      <c r="BI103" t="s">
        <v>17</v>
      </c>
      <c r="BJ103">
        <v>10.65</v>
      </c>
      <c r="BK103">
        <v>11.1</v>
      </c>
      <c r="BL103">
        <v>11.968999999999999</v>
      </c>
      <c r="BM103" s="10">
        <v>56.996000000000002</v>
      </c>
      <c r="BN103">
        <v>0.88100000000000001</v>
      </c>
      <c r="BO103" t="s">
        <v>17</v>
      </c>
      <c r="BP103">
        <v>10.66</v>
      </c>
      <c r="BQ103">
        <v>11.1</v>
      </c>
      <c r="BR103">
        <v>12.167</v>
      </c>
      <c r="BS103" s="10">
        <v>57.936</v>
      </c>
      <c r="BT103">
        <v>0.89270000000000005</v>
      </c>
      <c r="BU103" t="s">
        <v>17</v>
      </c>
      <c r="BV103">
        <v>10.66</v>
      </c>
      <c r="BW103">
        <v>11.1</v>
      </c>
      <c r="BX103">
        <v>11.968</v>
      </c>
      <c r="BY103" s="10">
        <v>56.988</v>
      </c>
      <c r="BZ103">
        <v>0.90069999999999995</v>
      </c>
      <c r="CA103" t="s">
        <v>17</v>
      </c>
      <c r="CB103">
        <v>10.66</v>
      </c>
      <c r="CC103">
        <v>11.1</v>
      </c>
      <c r="CD103">
        <v>12.619</v>
      </c>
      <c r="CE103" s="10">
        <v>60.09</v>
      </c>
      <c r="CF103">
        <v>0.87250000000000005</v>
      </c>
      <c r="CG103" t="s">
        <v>17</v>
      </c>
      <c r="CH103">
        <v>10.65</v>
      </c>
      <c r="CI103">
        <v>11.1</v>
      </c>
      <c r="CJ103">
        <v>11.993</v>
      </c>
      <c r="CK103" s="10">
        <v>57.11</v>
      </c>
      <c r="CL103">
        <v>0.87880000000000003</v>
      </c>
      <c r="CM103" t="s">
        <v>17</v>
      </c>
      <c r="CN103">
        <v>10.66</v>
      </c>
      <c r="CO103">
        <v>11.1</v>
      </c>
      <c r="CP103">
        <v>12.202999999999999</v>
      </c>
      <c r="CQ103" s="10">
        <v>58.107999999999997</v>
      </c>
      <c r="CR103">
        <v>0.91800000000000004</v>
      </c>
      <c r="CS103" t="s">
        <v>23</v>
      </c>
    </row>
    <row r="104" spans="1:97" s="10" customFormat="1" x14ac:dyDescent="0.25">
      <c r="A104" s="10" t="s">
        <v>93</v>
      </c>
      <c r="B104" s="10">
        <v>169</v>
      </c>
      <c r="C104" s="10">
        <v>203</v>
      </c>
      <c r="D104" s="10" t="s">
        <v>49</v>
      </c>
      <c r="E104" s="10">
        <v>11.22</v>
      </c>
      <c r="F104" s="10">
        <v>5</v>
      </c>
      <c r="G104" s="10">
        <v>32</v>
      </c>
      <c r="H104" s="10">
        <v>11.23</v>
      </c>
      <c r="I104" s="10">
        <v>11.97</v>
      </c>
      <c r="J104" s="10">
        <v>10.489000000000001</v>
      </c>
      <c r="K104" s="10">
        <v>32.777999999999999</v>
      </c>
      <c r="L104" s="10">
        <v>0.86150000000000004</v>
      </c>
      <c r="M104" s="10" t="s">
        <v>17</v>
      </c>
      <c r="N104" s="10">
        <v>11.23</v>
      </c>
      <c r="O104" s="10">
        <v>11.97</v>
      </c>
      <c r="P104" s="10">
        <v>10.013</v>
      </c>
      <c r="Q104" s="10">
        <v>31.291</v>
      </c>
      <c r="R104" s="10">
        <v>0.86529999999999996</v>
      </c>
      <c r="S104" s="10" t="s">
        <v>17</v>
      </c>
      <c r="T104" s="10">
        <v>11.23</v>
      </c>
      <c r="U104" s="10">
        <v>11.98</v>
      </c>
      <c r="V104" s="10">
        <v>9.1910000000000007</v>
      </c>
      <c r="W104" s="10">
        <v>28.722999999999999</v>
      </c>
      <c r="X104" s="10">
        <v>0.8831</v>
      </c>
      <c r="Y104" s="10" t="s">
        <v>17</v>
      </c>
      <c r="Z104" s="10">
        <v>11.23</v>
      </c>
      <c r="AA104" s="10">
        <v>11.97</v>
      </c>
      <c r="AB104" s="10">
        <v>12.724</v>
      </c>
      <c r="AC104" s="10">
        <v>39.762</v>
      </c>
      <c r="AD104" s="10">
        <v>0.85350000000000004</v>
      </c>
      <c r="AE104" s="10" t="s">
        <v>17</v>
      </c>
      <c r="AF104" s="10">
        <v>11.23</v>
      </c>
      <c r="AG104" s="10">
        <v>11.98</v>
      </c>
      <c r="AH104" s="10">
        <v>12.823</v>
      </c>
      <c r="AI104" s="10">
        <v>40.072000000000003</v>
      </c>
      <c r="AJ104" s="10">
        <v>0.85060000000000002</v>
      </c>
      <c r="AK104" s="10" t="s">
        <v>17</v>
      </c>
      <c r="AL104" s="10">
        <v>11.22</v>
      </c>
      <c r="AM104" s="10">
        <v>11.97</v>
      </c>
      <c r="AN104" s="10">
        <v>12.047000000000001</v>
      </c>
      <c r="AO104" s="10">
        <v>37.646000000000001</v>
      </c>
      <c r="AP104" s="10">
        <v>0.88009999999999999</v>
      </c>
      <c r="AQ104" s="10" t="s">
        <v>17</v>
      </c>
      <c r="AR104" s="10">
        <v>11.23</v>
      </c>
      <c r="AS104" s="10">
        <v>11.98</v>
      </c>
      <c r="AT104" s="10">
        <v>14.976000000000001</v>
      </c>
      <c r="AU104" s="10">
        <v>46.801000000000002</v>
      </c>
      <c r="AV104" s="10">
        <v>0.85650000000000004</v>
      </c>
      <c r="AW104" s="10" t="s">
        <v>17</v>
      </c>
      <c r="AX104" s="10">
        <v>11.23</v>
      </c>
      <c r="AY104" s="10">
        <v>11.97</v>
      </c>
      <c r="AZ104" s="10">
        <v>14.911</v>
      </c>
      <c r="BA104" s="10">
        <v>46.597999999999999</v>
      </c>
      <c r="BB104" s="10">
        <v>0.86899999999999999</v>
      </c>
      <c r="BC104" s="10" t="s">
        <v>17</v>
      </c>
      <c r="BD104" s="10">
        <v>11.23</v>
      </c>
      <c r="BE104" s="10">
        <v>11.98</v>
      </c>
      <c r="BF104" s="10">
        <v>14.933999999999999</v>
      </c>
      <c r="BG104" s="10">
        <v>46.667999999999999</v>
      </c>
      <c r="BH104" s="10">
        <v>0.86919999999999997</v>
      </c>
      <c r="BI104" s="10" t="s">
        <v>17</v>
      </c>
      <c r="BJ104" s="10">
        <v>11.22</v>
      </c>
      <c r="BK104" s="10">
        <v>11.97</v>
      </c>
      <c r="BL104" s="10">
        <v>15.218999999999999</v>
      </c>
      <c r="BM104" s="10">
        <v>47.56</v>
      </c>
      <c r="BN104" s="10">
        <v>0.86990000000000001</v>
      </c>
      <c r="BO104" s="10" t="s">
        <v>17</v>
      </c>
      <c r="BP104" s="10">
        <v>11.23</v>
      </c>
      <c r="BQ104" s="10">
        <v>11.97</v>
      </c>
      <c r="BR104" s="10">
        <v>15.617000000000001</v>
      </c>
      <c r="BS104" s="10">
        <v>48.802999999999997</v>
      </c>
      <c r="BT104" s="10">
        <v>0.87260000000000004</v>
      </c>
      <c r="BU104" s="10" t="s">
        <v>17</v>
      </c>
      <c r="BV104" s="10">
        <v>11.23</v>
      </c>
      <c r="BW104" s="10">
        <v>11.97</v>
      </c>
      <c r="BX104" s="10">
        <v>15.385</v>
      </c>
      <c r="BY104" s="10">
        <v>48.079000000000001</v>
      </c>
      <c r="BZ104" s="10">
        <v>0.86319999999999997</v>
      </c>
      <c r="CA104" s="10" t="s">
        <v>17</v>
      </c>
      <c r="CB104" s="10">
        <v>11.23</v>
      </c>
      <c r="CC104" s="10">
        <v>11.97</v>
      </c>
      <c r="CD104" s="10">
        <v>16.419</v>
      </c>
      <c r="CE104" s="10">
        <v>51.308999999999997</v>
      </c>
      <c r="CF104" s="10">
        <v>0.86960000000000004</v>
      </c>
      <c r="CG104" s="10" t="s">
        <v>17</v>
      </c>
      <c r="CH104" s="10">
        <v>11.22</v>
      </c>
      <c r="CI104" s="10">
        <v>11.97</v>
      </c>
      <c r="CJ104" s="10">
        <v>15.845000000000001</v>
      </c>
      <c r="CK104" s="10">
        <v>49.515000000000001</v>
      </c>
      <c r="CL104" s="10">
        <v>0.88819999999999999</v>
      </c>
      <c r="CM104" s="10" t="s">
        <v>23</v>
      </c>
      <c r="CN104" s="10">
        <v>11.23</v>
      </c>
      <c r="CO104" s="10">
        <v>11.97</v>
      </c>
      <c r="CP104" s="10">
        <v>15.831</v>
      </c>
      <c r="CQ104" s="10">
        <v>49.472000000000001</v>
      </c>
      <c r="CR104" s="10">
        <v>0.8871</v>
      </c>
      <c r="CS104" s="10" t="s">
        <v>23</v>
      </c>
    </row>
    <row r="105" spans="1:97" x14ac:dyDescent="0.25">
      <c r="A105" t="s">
        <v>93</v>
      </c>
      <c r="B105">
        <v>192</v>
      </c>
      <c r="C105">
        <v>203</v>
      </c>
      <c r="D105" t="s">
        <v>50</v>
      </c>
      <c r="E105">
        <v>8.3699999999999992</v>
      </c>
      <c r="F105">
        <v>2</v>
      </c>
      <c r="G105">
        <v>9</v>
      </c>
      <c r="H105">
        <v>8.3699999999999992</v>
      </c>
      <c r="I105">
        <v>8.6999999999999993</v>
      </c>
      <c r="J105">
        <v>2.3780000000000001</v>
      </c>
      <c r="K105" s="10">
        <v>26.425999999999998</v>
      </c>
      <c r="L105">
        <v>0.82220000000000004</v>
      </c>
      <c r="M105" t="s">
        <v>17</v>
      </c>
      <c r="N105">
        <v>8.36</v>
      </c>
      <c r="O105">
        <v>8.6999999999999993</v>
      </c>
      <c r="P105">
        <v>2.3780000000000001</v>
      </c>
      <c r="Q105" s="10">
        <v>26.422000000000001</v>
      </c>
      <c r="R105">
        <v>0.80759999999999998</v>
      </c>
      <c r="S105" t="s">
        <v>17</v>
      </c>
      <c r="T105">
        <v>8.3699999999999992</v>
      </c>
      <c r="U105">
        <v>8.6999999999999993</v>
      </c>
      <c r="V105">
        <v>2.214</v>
      </c>
      <c r="W105" s="10">
        <v>24.603000000000002</v>
      </c>
      <c r="X105">
        <v>0.86609999999999998</v>
      </c>
      <c r="Y105" t="s">
        <v>17</v>
      </c>
      <c r="Z105">
        <v>8.3699999999999992</v>
      </c>
      <c r="AA105">
        <v>8.6999999999999993</v>
      </c>
      <c r="AB105">
        <v>3.004</v>
      </c>
      <c r="AC105" s="10">
        <v>33.375</v>
      </c>
      <c r="AD105">
        <v>0.80549999999999999</v>
      </c>
      <c r="AE105" t="s">
        <v>17</v>
      </c>
      <c r="AF105">
        <v>8.3699999999999992</v>
      </c>
      <c r="AG105">
        <v>8.6999999999999993</v>
      </c>
      <c r="AH105">
        <v>2.8780000000000001</v>
      </c>
      <c r="AI105" s="10">
        <v>31.972999999999999</v>
      </c>
      <c r="AJ105">
        <v>0.83069999999999999</v>
      </c>
      <c r="AK105" t="s">
        <v>17</v>
      </c>
      <c r="AL105">
        <v>8.36</v>
      </c>
      <c r="AM105">
        <v>8.6999999999999993</v>
      </c>
      <c r="AN105">
        <v>2.9009999999999998</v>
      </c>
      <c r="AO105" s="10">
        <v>32.231000000000002</v>
      </c>
      <c r="AP105">
        <v>0.86599999999999999</v>
      </c>
      <c r="AQ105" t="s">
        <v>17</v>
      </c>
      <c r="AR105">
        <v>8.3699999999999992</v>
      </c>
      <c r="AS105">
        <v>8.6999999999999993</v>
      </c>
      <c r="AT105">
        <v>3.488</v>
      </c>
      <c r="AU105" s="10">
        <v>38.75</v>
      </c>
      <c r="AV105">
        <v>0.82869999999999999</v>
      </c>
      <c r="AW105" t="s">
        <v>17</v>
      </c>
      <c r="AX105">
        <v>8.36</v>
      </c>
      <c r="AY105">
        <v>8.6999999999999993</v>
      </c>
      <c r="AZ105">
        <v>3.379</v>
      </c>
      <c r="BA105" s="10">
        <v>37.543999999999997</v>
      </c>
      <c r="BB105">
        <v>0.83340000000000003</v>
      </c>
      <c r="BC105" t="s">
        <v>17</v>
      </c>
      <c r="BD105">
        <v>8.3699999999999992</v>
      </c>
      <c r="BE105">
        <v>8.6999999999999993</v>
      </c>
      <c r="BF105">
        <v>3.3969999999999998</v>
      </c>
      <c r="BG105" s="10">
        <v>37.747</v>
      </c>
      <c r="BH105">
        <v>0.84</v>
      </c>
      <c r="BI105" t="s">
        <v>17</v>
      </c>
      <c r="BJ105">
        <v>8.36</v>
      </c>
      <c r="BK105">
        <v>8.6999999999999993</v>
      </c>
      <c r="BL105">
        <v>3.552</v>
      </c>
      <c r="BM105" s="10">
        <v>39.462000000000003</v>
      </c>
      <c r="BN105">
        <v>0.83540000000000003</v>
      </c>
      <c r="BO105" t="s">
        <v>17</v>
      </c>
      <c r="BP105">
        <v>8.36</v>
      </c>
      <c r="BQ105">
        <v>8.6999999999999993</v>
      </c>
      <c r="BR105">
        <v>3.5219999999999998</v>
      </c>
      <c r="BS105" s="10">
        <v>39.131999999999998</v>
      </c>
      <c r="BT105">
        <v>0.82379999999999998</v>
      </c>
      <c r="BU105" t="s">
        <v>17</v>
      </c>
      <c r="BV105">
        <v>8.3699999999999992</v>
      </c>
      <c r="BW105">
        <v>8.6999999999999993</v>
      </c>
      <c r="BX105">
        <v>3.569</v>
      </c>
      <c r="BY105" s="10">
        <v>39.658999999999999</v>
      </c>
      <c r="BZ105">
        <v>0.85680000000000001</v>
      </c>
      <c r="CA105" t="s">
        <v>17</v>
      </c>
      <c r="CB105">
        <v>8.3699999999999992</v>
      </c>
      <c r="CC105">
        <v>8.6999999999999993</v>
      </c>
      <c r="CD105">
        <v>3.8090000000000002</v>
      </c>
      <c r="CE105" s="10">
        <v>42.326999999999998</v>
      </c>
      <c r="CF105">
        <v>0.85389999999999999</v>
      </c>
      <c r="CG105" t="s">
        <v>17</v>
      </c>
      <c r="CH105">
        <v>8.36</v>
      </c>
      <c r="CI105">
        <v>8.6999999999999993</v>
      </c>
      <c r="CJ105">
        <v>3.8410000000000002</v>
      </c>
      <c r="CK105" s="10">
        <v>42.673000000000002</v>
      </c>
      <c r="CL105">
        <v>0.85070000000000001</v>
      </c>
      <c r="CM105" t="s">
        <v>17</v>
      </c>
      <c r="CN105">
        <v>8.3699999999999992</v>
      </c>
      <c r="CO105">
        <v>8.6999999999999993</v>
      </c>
      <c r="CP105">
        <v>3.782</v>
      </c>
      <c r="CQ105" s="10">
        <v>42.018000000000001</v>
      </c>
      <c r="CR105">
        <v>0.88090000000000002</v>
      </c>
      <c r="CS105" t="s">
        <v>17</v>
      </c>
    </row>
    <row r="106" spans="1:97" x14ac:dyDescent="0.25">
      <c r="A106" t="s">
        <v>93</v>
      </c>
      <c r="B106">
        <v>192</v>
      </c>
      <c r="C106">
        <v>203</v>
      </c>
      <c r="D106" t="s">
        <v>50</v>
      </c>
      <c r="E106">
        <v>8.3699999999999992</v>
      </c>
      <c r="F106">
        <v>3</v>
      </c>
      <c r="G106">
        <v>9</v>
      </c>
      <c r="H106">
        <v>8.34</v>
      </c>
      <c r="I106">
        <v>8.68</v>
      </c>
      <c r="J106">
        <v>2.36</v>
      </c>
      <c r="K106" s="10">
        <v>26.225000000000001</v>
      </c>
      <c r="L106">
        <v>0.91810000000000003</v>
      </c>
      <c r="M106" t="s">
        <v>17</v>
      </c>
      <c r="N106">
        <v>8.34</v>
      </c>
      <c r="O106">
        <v>8.67</v>
      </c>
      <c r="P106">
        <v>2.391</v>
      </c>
      <c r="Q106" s="10">
        <v>26.564</v>
      </c>
      <c r="R106">
        <v>0.93200000000000005</v>
      </c>
      <c r="S106" t="s">
        <v>17</v>
      </c>
      <c r="T106">
        <v>8.34</v>
      </c>
      <c r="U106">
        <v>8.68</v>
      </c>
      <c r="V106">
        <v>2.2189999999999999</v>
      </c>
      <c r="W106" s="10">
        <v>24.658999999999999</v>
      </c>
      <c r="X106">
        <v>0.94120000000000004</v>
      </c>
      <c r="Y106" t="s">
        <v>23</v>
      </c>
      <c r="Z106">
        <v>8.34</v>
      </c>
      <c r="AA106">
        <v>8.68</v>
      </c>
      <c r="AB106">
        <v>3.0449999999999999</v>
      </c>
      <c r="AC106" s="10">
        <v>33.838000000000001</v>
      </c>
      <c r="AD106">
        <v>0.93759999999999999</v>
      </c>
      <c r="AE106" t="s">
        <v>17</v>
      </c>
      <c r="AF106">
        <v>8.34</v>
      </c>
      <c r="AG106">
        <v>8.68</v>
      </c>
      <c r="AH106">
        <v>3.01</v>
      </c>
      <c r="AI106" s="10">
        <v>33.441000000000003</v>
      </c>
      <c r="AJ106">
        <v>0.93069999999999997</v>
      </c>
      <c r="AK106" t="s">
        <v>17</v>
      </c>
      <c r="AL106">
        <v>8.34</v>
      </c>
      <c r="AM106">
        <v>8.67</v>
      </c>
      <c r="AN106">
        <v>2.903</v>
      </c>
      <c r="AO106" s="10">
        <v>32.256</v>
      </c>
      <c r="AP106">
        <v>0.9476</v>
      </c>
      <c r="AQ106" t="s">
        <v>23</v>
      </c>
      <c r="AR106">
        <v>8.34</v>
      </c>
      <c r="AS106">
        <v>8.68</v>
      </c>
      <c r="AT106">
        <v>3.4809999999999999</v>
      </c>
      <c r="AU106" s="10">
        <v>38.674999999999997</v>
      </c>
      <c r="AV106">
        <v>0.92500000000000004</v>
      </c>
      <c r="AW106" t="s">
        <v>17</v>
      </c>
      <c r="AX106">
        <v>8.34</v>
      </c>
      <c r="AY106">
        <v>8.68</v>
      </c>
      <c r="AZ106">
        <v>3.371</v>
      </c>
      <c r="BA106" s="10">
        <v>37.457999999999998</v>
      </c>
      <c r="BB106">
        <v>0.93279999999999996</v>
      </c>
      <c r="BC106" t="s">
        <v>17</v>
      </c>
      <c r="BD106">
        <v>8.34</v>
      </c>
      <c r="BE106">
        <v>8.68</v>
      </c>
      <c r="BF106">
        <v>3.383</v>
      </c>
      <c r="BG106" s="10">
        <v>37.587000000000003</v>
      </c>
      <c r="BH106">
        <v>0.92730000000000001</v>
      </c>
      <c r="BI106" t="s">
        <v>23</v>
      </c>
      <c r="BJ106">
        <v>8.34</v>
      </c>
      <c r="BK106">
        <v>8.67</v>
      </c>
      <c r="BL106">
        <v>3.5649999999999999</v>
      </c>
      <c r="BM106" s="10">
        <v>39.607999999999997</v>
      </c>
      <c r="BN106">
        <v>0.92220000000000002</v>
      </c>
      <c r="BO106" t="s">
        <v>17</v>
      </c>
      <c r="BP106">
        <v>8.34</v>
      </c>
      <c r="BQ106">
        <v>8.68</v>
      </c>
      <c r="BR106">
        <v>3.556</v>
      </c>
      <c r="BS106" s="10">
        <v>39.509</v>
      </c>
      <c r="BT106">
        <v>0.92320000000000002</v>
      </c>
      <c r="BU106" t="s">
        <v>17</v>
      </c>
      <c r="BV106">
        <v>8.34</v>
      </c>
      <c r="BW106">
        <v>8.68</v>
      </c>
      <c r="BX106">
        <v>3.6720000000000002</v>
      </c>
      <c r="BY106" s="10">
        <v>40.805999999999997</v>
      </c>
      <c r="BZ106">
        <v>0.92149999999999999</v>
      </c>
      <c r="CA106" t="s">
        <v>17</v>
      </c>
      <c r="CB106">
        <v>8.34</v>
      </c>
      <c r="CC106">
        <v>8.68</v>
      </c>
      <c r="CD106">
        <v>3.843</v>
      </c>
      <c r="CE106" s="10">
        <v>42.704000000000001</v>
      </c>
      <c r="CF106">
        <v>0.93989999999999996</v>
      </c>
      <c r="CG106" t="s">
        <v>17</v>
      </c>
      <c r="CH106">
        <v>8.34</v>
      </c>
      <c r="CI106">
        <v>8.67</v>
      </c>
      <c r="CJ106">
        <v>3.9009999999999998</v>
      </c>
      <c r="CK106" s="10">
        <v>43.34</v>
      </c>
      <c r="CL106">
        <v>0.94299999999999995</v>
      </c>
      <c r="CM106" t="s">
        <v>17</v>
      </c>
      <c r="CN106">
        <v>8.34</v>
      </c>
      <c r="CO106">
        <v>8.68</v>
      </c>
      <c r="CP106">
        <v>3.8210000000000002</v>
      </c>
      <c r="CQ106" s="10">
        <v>42.453000000000003</v>
      </c>
      <c r="CR106">
        <v>0.94269999999999998</v>
      </c>
      <c r="CS106" t="s">
        <v>17</v>
      </c>
    </row>
    <row r="107" spans="1:97" x14ac:dyDescent="0.25">
      <c r="A107" t="s">
        <v>93</v>
      </c>
      <c r="B107">
        <v>192</v>
      </c>
      <c r="C107">
        <v>205</v>
      </c>
      <c r="D107" t="s">
        <v>51</v>
      </c>
      <c r="E107">
        <v>8.1300000000000008</v>
      </c>
      <c r="F107">
        <v>3</v>
      </c>
      <c r="G107">
        <v>11</v>
      </c>
      <c r="H107">
        <v>8.0399999999999991</v>
      </c>
      <c r="I107">
        <v>8.3699999999999992</v>
      </c>
      <c r="J107">
        <v>2.5910000000000002</v>
      </c>
      <c r="K107" s="10">
        <v>23.552</v>
      </c>
      <c r="L107">
        <v>0.91869999999999996</v>
      </c>
      <c r="M107" t="s">
        <v>17</v>
      </c>
      <c r="N107">
        <v>8.0399999999999991</v>
      </c>
      <c r="O107">
        <v>8.3699999999999992</v>
      </c>
      <c r="P107">
        <v>2.5830000000000002</v>
      </c>
      <c r="Q107" s="10">
        <v>23.478999999999999</v>
      </c>
      <c r="R107">
        <v>0.89970000000000006</v>
      </c>
      <c r="S107" t="s">
        <v>17</v>
      </c>
      <c r="T107">
        <v>8.0399999999999991</v>
      </c>
      <c r="U107">
        <v>8.3800000000000008</v>
      </c>
      <c r="V107">
        <v>2.4740000000000002</v>
      </c>
      <c r="W107" s="10">
        <v>22.488</v>
      </c>
      <c r="X107">
        <v>0.92130000000000001</v>
      </c>
      <c r="Y107" t="s">
        <v>23</v>
      </c>
      <c r="Z107">
        <v>8.0399999999999991</v>
      </c>
      <c r="AA107">
        <v>8.3699999999999992</v>
      </c>
      <c r="AB107">
        <v>3.5329999999999999</v>
      </c>
      <c r="AC107" s="10">
        <v>32.118000000000002</v>
      </c>
      <c r="AD107">
        <v>0.89459999999999995</v>
      </c>
      <c r="AE107" t="s">
        <v>17</v>
      </c>
      <c r="AF107">
        <v>8.0399999999999991</v>
      </c>
      <c r="AG107">
        <v>8.3699999999999992</v>
      </c>
      <c r="AH107">
        <v>3.3159999999999998</v>
      </c>
      <c r="AI107" s="10">
        <v>30.143999999999998</v>
      </c>
      <c r="AJ107">
        <v>0.90620000000000001</v>
      </c>
      <c r="AK107" t="s">
        <v>17</v>
      </c>
      <c r="AL107">
        <v>8.0399999999999991</v>
      </c>
      <c r="AM107">
        <v>8.3699999999999992</v>
      </c>
      <c r="AN107">
        <v>3.347</v>
      </c>
      <c r="AO107" s="10">
        <v>30.423999999999999</v>
      </c>
      <c r="AP107">
        <v>0.91520000000000001</v>
      </c>
      <c r="AQ107" t="s">
        <v>17</v>
      </c>
      <c r="AR107">
        <v>8.0299999999999994</v>
      </c>
      <c r="AS107">
        <v>8.3800000000000008</v>
      </c>
      <c r="AT107">
        <v>4.96</v>
      </c>
      <c r="AU107" s="10">
        <v>45.087000000000003</v>
      </c>
      <c r="AV107">
        <v>0.88580000000000003</v>
      </c>
      <c r="AW107" t="s">
        <v>17</v>
      </c>
      <c r="AX107">
        <v>8.0399999999999991</v>
      </c>
      <c r="AY107">
        <v>8.3699999999999992</v>
      </c>
      <c r="AZ107">
        <v>4.8520000000000003</v>
      </c>
      <c r="BA107" s="10">
        <v>44.110999999999997</v>
      </c>
      <c r="BB107">
        <v>0.89200000000000002</v>
      </c>
      <c r="BC107" t="s">
        <v>17</v>
      </c>
      <c r="BD107">
        <v>8.0399999999999991</v>
      </c>
      <c r="BE107">
        <v>8.3800000000000008</v>
      </c>
      <c r="BF107">
        <v>4.8620000000000001</v>
      </c>
      <c r="BG107" s="10">
        <v>44.198</v>
      </c>
      <c r="BH107">
        <v>0.89900000000000002</v>
      </c>
      <c r="BI107" t="s">
        <v>17</v>
      </c>
      <c r="BJ107">
        <v>8.0399999999999991</v>
      </c>
      <c r="BK107">
        <v>8.3699999999999992</v>
      </c>
      <c r="BL107">
        <v>5.0759999999999996</v>
      </c>
      <c r="BM107" s="10">
        <v>46.149000000000001</v>
      </c>
      <c r="BN107">
        <v>0.90690000000000004</v>
      </c>
      <c r="BO107" t="s">
        <v>17</v>
      </c>
      <c r="BP107">
        <v>8.0399999999999991</v>
      </c>
      <c r="BQ107">
        <v>8.3699999999999992</v>
      </c>
      <c r="BR107">
        <v>5.0519999999999996</v>
      </c>
      <c r="BS107" s="10">
        <v>45.923999999999999</v>
      </c>
      <c r="BT107">
        <v>0.89839999999999998</v>
      </c>
      <c r="BU107" t="s">
        <v>17</v>
      </c>
      <c r="BV107">
        <v>8.0399999999999991</v>
      </c>
      <c r="BW107">
        <v>8.3800000000000008</v>
      </c>
      <c r="BX107">
        <v>5.2309999999999999</v>
      </c>
      <c r="BY107" s="10">
        <v>47.557000000000002</v>
      </c>
      <c r="BZ107">
        <v>0.88729999999999998</v>
      </c>
      <c r="CA107" t="s">
        <v>17</v>
      </c>
      <c r="CB107">
        <v>8.0399999999999991</v>
      </c>
      <c r="CC107">
        <v>8.3699999999999992</v>
      </c>
      <c r="CD107">
        <v>5.3529999999999998</v>
      </c>
      <c r="CE107" s="10">
        <v>48.66</v>
      </c>
      <c r="CF107">
        <v>0.88859999999999995</v>
      </c>
      <c r="CG107" t="s">
        <v>17</v>
      </c>
      <c r="CH107">
        <v>8.0399999999999991</v>
      </c>
      <c r="CI107">
        <v>8.3699999999999992</v>
      </c>
      <c r="CJ107">
        <v>5.4870000000000001</v>
      </c>
      <c r="CK107" s="10">
        <v>49.881</v>
      </c>
      <c r="CL107">
        <v>0.90490000000000004</v>
      </c>
      <c r="CM107" t="s">
        <v>17</v>
      </c>
      <c r="CN107">
        <v>8.0399999999999991</v>
      </c>
      <c r="CO107">
        <v>8.3699999999999992</v>
      </c>
      <c r="CP107">
        <v>5.4429999999999996</v>
      </c>
      <c r="CQ107" s="10">
        <v>49.482999999999997</v>
      </c>
      <c r="CR107">
        <v>0.90869999999999995</v>
      </c>
      <c r="CS107" t="s">
        <v>17</v>
      </c>
    </row>
    <row r="108" spans="1:97" x14ac:dyDescent="0.25">
      <c r="A108" t="s">
        <v>93</v>
      </c>
      <c r="B108">
        <v>193</v>
      </c>
      <c r="C108">
        <v>203</v>
      </c>
      <c r="D108" t="s">
        <v>126</v>
      </c>
      <c r="E108">
        <v>8.18</v>
      </c>
      <c r="F108">
        <v>2</v>
      </c>
      <c r="G108">
        <v>8</v>
      </c>
      <c r="H108">
        <v>8.02</v>
      </c>
      <c r="I108">
        <v>8.42</v>
      </c>
      <c r="J108">
        <v>1.617</v>
      </c>
      <c r="K108" s="10">
        <v>20.216000000000001</v>
      </c>
      <c r="L108">
        <v>0.78469999999999995</v>
      </c>
      <c r="M108" t="s">
        <v>17</v>
      </c>
      <c r="N108">
        <v>8.02</v>
      </c>
      <c r="O108">
        <v>8.42</v>
      </c>
      <c r="P108">
        <v>1.746</v>
      </c>
      <c r="Q108" s="10">
        <v>21.83</v>
      </c>
      <c r="R108">
        <v>0.76590000000000003</v>
      </c>
      <c r="S108" t="s">
        <v>17</v>
      </c>
      <c r="T108">
        <v>8.02</v>
      </c>
      <c r="U108">
        <v>8.43</v>
      </c>
      <c r="V108">
        <v>1.6120000000000001</v>
      </c>
      <c r="W108" s="10">
        <v>20.152000000000001</v>
      </c>
      <c r="X108">
        <v>0.87729999999999997</v>
      </c>
      <c r="Y108" t="s">
        <v>17</v>
      </c>
      <c r="Z108">
        <v>8.02</v>
      </c>
      <c r="AA108">
        <v>8.42</v>
      </c>
      <c r="AB108">
        <v>2.0179999999999998</v>
      </c>
      <c r="AC108" s="10">
        <v>25.221</v>
      </c>
      <c r="AD108">
        <v>0.75439999999999996</v>
      </c>
      <c r="AE108" t="s">
        <v>17</v>
      </c>
      <c r="AF108">
        <v>8.02</v>
      </c>
      <c r="AG108">
        <v>8.43</v>
      </c>
      <c r="AH108">
        <v>2.0030000000000001</v>
      </c>
      <c r="AI108" s="10">
        <v>25.035</v>
      </c>
      <c r="AJ108">
        <v>0.81910000000000005</v>
      </c>
      <c r="AK108" t="s">
        <v>17</v>
      </c>
      <c r="AL108">
        <v>8.02</v>
      </c>
      <c r="AM108">
        <v>8.42</v>
      </c>
      <c r="AN108">
        <v>2.02</v>
      </c>
      <c r="AO108" s="10">
        <v>25.247</v>
      </c>
      <c r="AP108">
        <v>0.86890000000000001</v>
      </c>
      <c r="AQ108" t="s">
        <v>17</v>
      </c>
      <c r="AR108">
        <v>8.02</v>
      </c>
      <c r="AS108">
        <v>8.43</v>
      </c>
      <c r="AT108">
        <v>2.4620000000000002</v>
      </c>
      <c r="AU108" s="10">
        <v>30.768999999999998</v>
      </c>
      <c r="AV108">
        <v>0.77080000000000004</v>
      </c>
      <c r="AW108" t="s">
        <v>17</v>
      </c>
      <c r="AX108">
        <v>8.02</v>
      </c>
      <c r="AY108">
        <v>8.42</v>
      </c>
      <c r="AZ108">
        <v>2.4689999999999999</v>
      </c>
      <c r="BA108" s="10">
        <v>30.866</v>
      </c>
      <c r="BB108">
        <v>0.80779999999999996</v>
      </c>
      <c r="BC108" t="s">
        <v>17</v>
      </c>
      <c r="BD108">
        <v>8.02</v>
      </c>
      <c r="BE108">
        <v>8.43</v>
      </c>
      <c r="BF108">
        <v>2.39</v>
      </c>
      <c r="BG108" s="10">
        <v>29.873000000000001</v>
      </c>
      <c r="BH108">
        <v>0.82079999999999997</v>
      </c>
      <c r="BI108" t="s">
        <v>17</v>
      </c>
      <c r="BJ108">
        <v>8.02</v>
      </c>
      <c r="BK108">
        <v>8.42</v>
      </c>
      <c r="BL108">
        <v>2.5409999999999999</v>
      </c>
      <c r="BM108" s="10">
        <v>31.765000000000001</v>
      </c>
      <c r="BN108">
        <v>0.79239999999999999</v>
      </c>
      <c r="BO108" t="s">
        <v>17</v>
      </c>
      <c r="BP108">
        <v>8.02</v>
      </c>
      <c r="BQ108">
        <v>8.42</v>
      </c>
      <c r="BR108">
        <v>2.601</v>
      </c>
      <c r="BS108" s="10">
        <v>32.508000000000003</v>
      </c>
      <c r="BT108">
        <v>0.80259999999999998</v>
      </c>
      <c r="BU108" t="s">
        <v>17</v>
      </c>
      <c r="BV108">
        <v>8.02</v>
      </c>
      <c r="BW108">
        <v>8.43</v>
      </c>
      <c r="BX108">
        <v>2.6379999999999999</v>
      </c>
      <c r="BY108" s="10">
        <v>32.978999999999999</v>
      </c>
      <c r="BZ108">
        <v>0.77380000000000004</v>
      </c>
      <c r="CA108" t="s">
        <v>17</v>
      </c>
      <c r="CB108">
        <v>8.02</v>
      </c>
      <c r="CC108">
        <v>8.42</v>
      </c>
      <c r="CD108">
        <v>2.8319999999999999</v>
      </c>
      <c r="CE108" s="10">
        <v>35.401000000000003</v>
      </c>
      <c r="CF108">
        <v>0.79110000000000003</v>
      </c>
      <c r="CG108" t="s">
        <v>17</v>
      </c>
      <c r="CH108">
        <v>8.02</v>
      </c>
      <c r="CI108">
        <v>8.42</v>
      </c>
      <c r="CJ108">
        <v>2.8250000000000002</v>
      </c>
      <c r="CK108" s="10">
        <v>35.308</v>
      </c>
      <c r="CL108">
        <v>0.75180000000000002</v>
      </c>
      <c r="CM108" t="s">
        <v>17</v>
      </c>
      <c r="CN108">
        <v>8.02</v>
      </c>
      <c r="CO108">
        <v>8.42</v>
      </c>
      <c r="CP108">
        <v>2.8250000000000002</v>
      </c>
      <c r="CQ108" s="10">
        <v>35.316000000000003</v>
      </c>
      <c r="CR108">
        <v>0.84289999999999998</v>
      </c>
      <c r="CS108" t="s">
        <v>17</v>
      </c>
    </row>
    <row r="109" spans="1:97" x14ac:dyDescent="0.25">
      <c r="A109" t="s">
        <v>93</v>
      </c>
      <c r="B109">
        <v>204</v>
      </c>
      <c r="C109">
        <v>216</v>
      </c>
      <c r="D109" t="s">
        <v>52</v>
      </c>
      <c r="E109">
        <v>8.7799999999999994</v>
      </c>
      <c r="F109">
        <v>2</v>
      </c>
      <c r="G109">
        <v>11</v>
      </c>
      <c r="H109">
        <v>8.73</v>
      </c>
      <c r="I109">
        <v>8.8699999999999992</v>
      </c>
      <c r="J109">
        <v>1.0429999999999999</v>
      </c>
      <c r="K109" s="10">
        <v>9.4819999999999993</v>
      </c>
      <c r="L109">
        <v>0.84970000000000001</v>
      </c>
      <c r="M109" t="s">
        <v>17</v>
      </c>
      <c r="N109">
        <v>8.73</v>
      </c>
      <c r="O109">
        <v>8.8699999999999992</v>
      </c>
      <c r="P109">
        <v>1.222</v>
      </c>
      <c r="Q109" s="10">
        <v>11.109</v>
      </c>
      <c r="R109">
        <v>0.7944</v>
      </c>
      <c r="S109" t="s">
        <v>17</v>
      </c>
      <c r="T109">
        <v>8.73</v>
      </c>
      <c r="U109">
        <v>8.8699999999999992</v>
      </c>
      <c r="V109">
        <v>0.92500000000000004</v>
      </c>
      <c r="W109" s="10">
        <v>8.4109999999999996</v>
      </c>
      <c r="X109">
        <v>0.91610000000000003</v>
      </c>
      <c r="Y109" t="s">
        <v>23</v>
      </c>
      <c r="Z109">
        <v>8.73</v>
      </c>
      <c r="AA109">
        <v>8.8699999999999992</v>
      </c>
      <c r="AB109">
        <v>1.482</v>
      </c>
      <c r="AC109" s="10">
        <v>13.471</v>
      </c>
      <c r="AD109">
        <v>0.81899999999999995</v>
      </c>
      <c r="AE109" t="s">
        <v>17</v>
      </c>
      <c r="AF109">
        <v>8.73</v>
      </c>
      <c r="AG109">
        <v>8.8699999999999992</v>
      </c>
      <c r="AH109">
        <v>1.4510000000000001</v>
      </c>
      <c r="AI109" s="10">
        <v>13.19</v>
      </c>
      <c r="AJ109">
        <v>0.82399999999999995</v>
      </c>
      <c r="AK109" t="s">
        <v>17</v>
      </c>
      <c r="AL109">
        <v>8.7200000000000006</v>
      </c>
      <c r="AM109">
        <v>8.8699999999999992</v>
      </c>
      <c r="AN109">
        <v>1.3759999999999999</v>
      </c>
      <c r="AO109" s="10">
        <v>12.509</v>
      </c>
      <c r="AP109">
        <v>0.91220000000000001</v>
      </c>
      <c r="AQ109" t="s">
        <v>17</v>
      </c>
      <c r="AR109">
        <v>8.73</v>
      </c>
      <c r="AS109">
        <v>8.8699999999999992</v>
      </c>
      <c r="AT109">
        <v>2.3039999999999998</v>
      </c>
      <c r="AU109" s="10">
        <v>20.949000000000002</v>
      </c>
      <c r="AV109">
        <v>0.78959999999999997</v>
      </c>
      <c r="AW109" t="s">
        <v>17</v>
      </c>
      <c r="AX109">
        <v>8.73</v>
      </c>
      <c r="AY109">
        <v>8.8699999999999992</v>
      </c>
      <c r="AZ109">
        <v>2.2629999999999999</v>
      </c>
      <c r="BA109" s="10">
        <v>20.574999999999999</v>
      </c>
      <c r="BB109">
        <v>0.75429999999999997</v>
      </c>
      <c r="BC109" t="s">
        <v>17</v>
      </c>
      <c r="BD109">
        <v>8.73</v>
      </c>
      <c r="BE109">
        <v>8.8699999999999992</v>
      </c>
      <c r="BF109">
        <v>2.0960000000000001</v>
      </c>
      <c r="BG109" s="10">
        <v>19.056999999999999</v>
      </c>
      <c r="BH109">
        <v>0.88270000000000004</v>
      </c>
      <c r="BI109" t="s">
        <v>17</v>
      </c>
      <c r="BJ109">
        <v>8.7200000000000006</v>
      </c>
      <c r="BK109">
        <v>8.8699999999999992</v>
      </c>
      <c r="BL109">
        <v>2.58</v>
      </c>
      <c r="BM109" s="10">
        <v>23.457999999999998</v>
      </c>
      <c r="BN109">
        <v>0.84330000000000005</v>
      </c>
      <c r="BO109" t="s">
        <v>17</v>
      </c>
      <c r="BP109">
        <v>8.73</v>
      </c>
      <c r="BQ109">
        <v>8.8699999999999992</v>
      </c>
      <c r="BR109">
        <v>2.4830000000000001</v>
      </c>
      <c r="BS109" s="10">
        <v>22.574000000000002</v>
      </c>
      <c r="BT109">
        <v>0.71220000000000006</v>
      </c>
      <c r="BU109" t="s">
        <v>17</v>
      </c>
      <c r="BV109">
        <v>8.73</v>
      </c>
      <c r="BW109">
        <v>8.8699999999999992</v>
      </c>
      <c r="BX109">
        <v>2.4249999999999998</v>
      </c>
      <c r="BY109" s="10">
        <v>22.042999999999999</v>
      </c>
      <c r="BZ109">
        <v>0.82279999999999998</v>
      </c>
      <c r="CA109" t="s">
        <v>17</v>
      </c>
      <c r="CB109">
        <v>8.73</v>
      </c>
      <c r="CC109">
        <v>8.8699999999999992</v>
      </c>
      <c r="CD109">
        <v>4.7969999999999997</v>
      </c>
      <c r="CE109" s="10">
        <v>43.607999999999997</v>
      </c>
      <c r="CF109">
        <v>0.79479999999999995</v>
      </c>
      <c r="CG109" t="s">
        <v>17</v>
      </c>
      <c r="CH109">
        <v>8.7200000000000006</v>
      </c>
      <c r="CI109">
        <v>8.8699999999999992</v>
      </c>
      <c r="CJ109">
        <v>4.7969999999999997</v>
      </c>
      <c r="CK109" s="10">
        <v>43.606999999999999</v>
      </c>
      <c r="CL109">
        <v>0.83830000000000005</v>
      </c>
      <c r="CM109" t="s">
        <v>17</v>
      </c>
      <c r="CN109">
        <v>8.73</v>
      </c>
      <c r="CO109">
        <v>8.8699999999999992</v>
      </c>
      <c r="CP109">
        <v>4.7060000000000004</v>
      </c>
      <c r="CQ109" s="10">
        <v>42.777999999999999</v>
      </c>
      <c r="CR109">
        <v>0.85650000000000004</v>
      </c>
      <c r="CS109" t="s">
        <v>17</v>
      </c>
    </row>
    <row r="110" spans="1:97" x14ac:dyDescent="0.25">
      <c r="A110" t="s">
        <v>93</v>
      </c>
      <c r="B110">
        <v>204</v>
      </c>
      <c r="C110">
        <v>216</v>
      </c>
      <c r="D110" t="s">
        <v>52</v>
      </c>
      <c r="E110">
        <v>8.7799999999999994</v>
      </c>
      <c r="F110">
        <v>4</v>
      </c>
      <c r="G110">
        <v>11</v>
      </c>
      <c r="H110">
        <v>8.6999999999999993</v>
      </c>
      <c r="I110">
        <v>8.9700000000000006</v>
      </c>
      <c r="J110">
        <v>1.026</v>
      </c>
      <c r="K110" s="10">
        <v>9.3260000000000005</v>
      </c>
      <c r="L110">
        <v>0.90029999999999999</v>
      </c>
      <c r="M110" t="s">
        <v>17</v>
      </c>
      <c r="N110">
        <v>8.6999999999999993</v>
      </c>
      <c r="O110">
        <v>8.9700000000000006</v>
      </c>
      <c r="P110">
        <v>1.145</v>
      </c>
      <c r="Q110" s="10">
        <v>10.41</v>
      </c>
      <c r="R110">
        <v>0.85960000000000003</v>
      </c>
      <c r="S110" t="s">
        <v>17</v>
      </c>
      <c r="T110">
        <v>8.6999999999999993</v>
      </c>
      <c r="U110">
        <v>8.9700000000000006</v>
      </c>
      <c r="V110">
        <v>0.90900000000000003</v>
      </c>
      <c r="W110" s="10">
        <v>8.2680000000000007</v>
      </c>
      <c r="X110">
        <v>0.94140000000000001</v>
      </c>
      <c r="Y110" t="s">
        <v>17</v>
      </c>
      <c r="Z110">
        <v>8.6999999999999993</v>
      </c>
      <c r="AA110">
        <v>8.9700000000000006</v>
      </c>
      <c r="AB110">
        <v>1.421</v>
      </c>
      <c r="AC110" s="10">
        <v>12.92</v>
      </c>
      <c r="AD110">
        <v>0.87690000000000001</v>
      </c>
      <c r="AE110" t="s">
        <v>17</v>
      </c>
      <c r="AF110">
        <v>8.6999999999999993</v>
      </c>
      <c r="AG110">
        <v>8.9700000000000006</v>
      </c>
      <c r="AH110">
        <v>1.3859999999999999</v>
      </c>
      <c r="AI110" s="10">
        <v>12.597</v>
      </c>
      <c r="AJ110">
        <v>0.86329999999999996</v>
      </c>
      <c r="AK110" t="s">
        <v>17</v>
      </c>
      <c r="AL110">
        <v>8.6999999999999993</v>
      </c>
      <c r="AM110">
        <v>8.9700000000000006</v>
      </c>
      <c r="AN110">
        <v>1.31</v>
      </c>
      <c r="AO110" s="10">
        <v>11.913</v>
      </c>
      <c r="AP110">
        <v>0.91100000000000003</v>
      </c>
      <c r="AQ110" t="s">
        <v>17</v>
      </c>
      <c r="AR110">
        <v>8.6999999999999993</v>
      </c>
      <c r="AS110">
        <v>8.9700000000000006</v>
      </c>
      <c r="AT110">
        <v>2.2029999999999998</v>
      </c>
      <c r="AU110" s="10">
        <v>20.032</v>
      </c>
      <c r="AV110">
        <v>0.81100000000000005</v>
      </c>
      <c r="AW110" t="s">
        <v>17</v>
      </c>
      <c r="AX110">
        <v>8.6999999999999993</v>
      </c>
      <c r="AY110">
        <v>8.9700000000000006</v>
      </c>
      <c r="AZ110">
        <v>2.133</v>
      </c>
      <c r="BA110" s="10">
        <v>19.393000000000001</v>
      </c>
      <c r="BB110">
        <v>0.79520000000000002</v>
      </c>
      <c r="BC110" t="s">
        <v>17</v>
      </c>
      <c r="BD110">
        <v>8.6999999999999993</v>
      </c>
      <c r="BE110">
        <v>8.9700000000000006</v>
      </c>
      <c r="BF110">
        <v>2.0739999999999998</v>
      </c>
      <c r="BG110" s="10">
        <v>18.856000000000002</v>
      </c>
      <c r="BH110">
        <v>0.88370000000000004</v>
      </c>
      <c r="BI110" t="s">
        <v>17</v>
      </c>
      <c r="BJ110">
        <v>8.6999999999999993</v>
      </c>
      <c r="BK110">
        <v>8.9700000000000006</v>
      </c>
      <c r="BL110">
        <v>2.5739999999999998</v>
      </c>
      <c r="BM110" s="10">
        <v>23.4</v>
      </c>
      <c r="BN110">
        <v>0.83689999999999998</v>
      </c>
      <c r="BO110" t="s">
        <v>17</v>
      </c>
      <c r="BP110">
        <v>8.6999999999999993</v>
      </c>
      <c r="BQ110">
        <v>8.9700000000000006</v>
      </c>
      <c r="BR110">
        <v>2.41</v>
      </c>
      <c r="BS110" s="10">
        <v>21.914000000000001</v>
      </c>
      <c r="BT110">
        <v>0.79</v>
      </c>
      <c r="BU110" t="s">
        <v>17</v>
      </c>
      <c r="BV110">
        <v>8.6999999999999993</v>
      </c>
      <c r="BW110">
        <v>8.9700000000000006</v>
      </c>
      <c r="BX110">
        <v>2.4239999999999999</v>
      </c>
      <c r="BY110" s="10">
        <v>22.039000000000001</v>
      </c>
      <c r="BZ110">
        <v>0.85109999999999997</v>
      </c>
      <c r="CA110" t="s">
        <v>17</v>
      </c>
      <c r="CB110">
        <v>8.6999999999999993</v>
      </c>
      <c r="CC110">
        <v>8.9700000000000006</v>
      </c>
      <c r="CD110">
        <v>4.8739999999999997</v>
      </c>
      <c r="CE110" s="10">
        <v>44.311</v>
      </c>
      <c r="CF110">
        <v>0.80169999999999997</v>
      </c>
      <c r="CG110" t="s">
        <v>17</v>
      </c>
      <c r="CH110">
        <v>8.6999999999999993</v>
      </c>
      <c r="CI110">
        <v>8.9700000000000006</v>
      </c>
      <c r="CJ110">
        <v>4.7240000000000002</v>
      </c>
      <c r="CK110" s="10">
        <v>42.947000000000003</v>
      </c>
      <c r="CL110">
        <v>0.87570000000000003</v>
      </c>
      <c r="CM110" t="s">
        <v>17</v>
      </c>
      <c r="CN110">
        <v>8.6999999999999993</v>
      </c>
      <c r="CO110">
        <v>8.9700000000000006</v>
      </c>
      <c r="CP110">
        <v>4.625</v>
      </c>
      <c r="CQ110" s="10">
        <v>42.046999999999997</v>
      </c>
      <c r="CR110">
        <v>0.87050000000000005</v>
      </c>
      <c r="CS110" t="s">
        <v>17</v>
      </c>
    </row>
    <row r="111" spans="1:97" x14ac:dyDescent="0.25">
      <c r="A111" t="s">
        <v>93</v>
      </c>
      <c r="B111">
        <v>206</v>
      </c>
      <c r="C111">
        <v>216</v>
      </c>
      <c r="D111" t="s">
        <v>127</v>
      </c>
      <c r="E111">
        <v>8.5399999999999991</v>
      </c>
      <c r="F111">
        <v>4</v>
      </c>
      <c r="G111">
        <v>9</v>
      </c>
      <c r="H111">
        <v>8.42</v>
      </c>
      <c r="I111">
        <v>8.81</v>
      </c>
      <c r="J111">
        <v>0.82299999999999995</v>
      </c>
      <c r="K111" s="10">
        <v>9.1419999999999995</v>
      </c>
      <c r="L111">
        <v>0.82250000000000001</v>
      </c>
      <c r="M111" t="s">
        <v>17</v>
      </c>
      <c r="N111">
        <v>8.41</v>
      </c>
      <c r="O111">
        <v>8.81</v>
      </c>
      <c r="P111">
        <v>0.91600000000000004</v>
      </c>
      <c r="Q111" s="10">
        <v>10.177</v>
      </c>
      <c r="R111">
        <v>0.80289999999999995</v>
      </c>
      <c r="S111" t="s">
        <v>17</v>
      </c>
      <c r="T111">
        <v>8.42</v>
      </c>
      <c r="U111">
        <v>8.81</v>
      </c>
      <c r="V111">
        <v>0.71499999999999997</v>
      </c>
      <c r="W111" s="10">
        <v>7.9420000000000002</v>
      </c>
      <c r="X111">
        <v>0.85570000000000002</v>
      </c>
      <c r="Y111" t="s">
        <v>17</v>
      </c>
      <c r="Z111">
        <v>8.42</v>
      </c>
      <c r="AA111">
        <v>8.81</v>
      </c>
      <c r="AB111">
        <v>1.026</v>
      </c>
      <c r="AC111" s="10">
        <v>11.395</v>
      </c>
      <c r="AD111">
        <v>0.83960000000000001</v>
      </c>
      <c r="AE111" t="s">
        <v>17</v>
      </c>
      <c r="AF111">
        <v>8.42</v>
      </c>
      <c r="AG111">
        <v>8.81</v>
      </c>
      <c r="AH111">
        <v>0.99299999999999999</v>
      </c>
      <c r="AI111" s="10">
        <v>11.034000000000001</v>
      </c>
      <c r="AJ111">
        <v>0.80010000000000003</v>
      </c>
      <c r="AK111" t="s">
        <v>17</v>
      </c>
      <c r="AL111">
        <v>8.41</v>
      </c>
      <c r="AM111">
        <v>8.81</v>
      </c>
      <c r="AN111">
        <v>0.99099999999999999</v>
      </c>
      <c r="AO111" s="10">
        <v>11.016</v>
      </c>
      <c r="AP111">
        <v>0.83960000000000001</v>
      </c>
      <c r="AQ111" t="s">
        <v>17</v>
      </c>
      <c r="AR111">
        <v>8.42</v>
      </c>
      <c r="AS111">
        <v>8.81</v>
      </c>
      <c r="AT111">
        <v>1.216</v>
      </c>
      <c r="AU111" s="10">
        <v>13.506</v>
      </c>
      <c r="AV111">
        <v>0.74109999999999998</v>
      </c>
      <c r="AW111" t="s">
        <v>17</v>
      </c>
      <c r="AX111">
        <v>8.42</v>
      </c>
      <c r="AY111">
        <v>8.81</v>
      </c>
      <c r="AZ111">
        <v>1.147</v>
      </c>
      <c r="BA111" s="10">
        <v>12.744999999999999</v>
      </c>
      <c r="BB111">
        <v>0.73860000000000003</v>
      </c>
      <c r="BC111" t="s">
        <v>17</v>
      </c>
      <c r="BD111">
        <v>8.42</v>
      </c>
      <c r="BE111">
        <v>8.81</v>
      </c>
      <c r="BF111">
        <v>1.1040000000000001</v>
      </c>
      <c r="BG111" s="10">
        <v>12.263999999999999</v>
      </c>
      <c r="BH111">
        <v>0.80330000000000001</v>
      </c>
      <c r="BI111" t="s">
        <v>17</v>
      </c>
      <c r="BJ111">
        <v>8.41</v>
      </c>
      <c r="BK111">
        <v>8.81</v>
      </c>
      <c r="BL111">
        <v>1.413</v>
      </c>
      <c r="BM111" s="10">
        <v>15.705</v>
      </c>
      <c r="BN111">
        <v>0.76959999999999995</v>
      </c>
      <c r="BO111" t="s">
        <v>17</v>
      </c>
      <c r="BP111">
        <v>8.41</v>
      </c>
      <c r="BQ111">
        <v>8.81</v>
      </c>
      <c r="BR111">
        <v>1.228</v>
      </c>
      <c r="BS111" s="10">
        <v>13.641999999999999</v>
      </c>
      <c r="BT111">
        <v>0.74819999999999998</v>
      </c>
      <c r="BU111" t="s">
        <v>17</v>
      </c>
      <c r="BV111">
        <v>8.42</v>
      </c>
      <c r="BW111">
        <v>8.81</v>
      </c>
      <c r="BX111">
        <v>1.2230000000000001</v>
      </c>
      <c r="BY111" s="10">
        <v>13.584</v>
      </c>
      <c r="BZ111">
        <v>0.76729999999999998</v>
      </c>
      <c r="CA111" t="s">
        <v>17</v>
      </c>
      <c r="CB111">
        <v>8.49</v>
      </c>
      <c r="CC111">
        <v>8.57</v>
      </c>
      <c r="CD111">
        <v>3.85</v>
      </c>
      <c r="CE111" s="10">
        <v>42.774000000000001</v>
      </c>
      <c r="CF111">
        <v>0.70479999999999998</v>
      </c>
      <c r="CG111" t="s">
        <v>17</v>
      </c>
      <c r="CH111">
        <v>8.41</v>
      </c>
      <c r="CI111">
        <v>8.81</v>
      </c>
      <c r="CJ111">
        <v>2.847</v>
      </c>
      <c r="CK111" s="10">
        <v>31.632000000000001</v>
      </c>
      <c r="CL111">
        <v>0.7762</v>
      </c>
      <c r="CM111" t="s">
        <v>17</v>
      </c>
      <c r="CN111">
        <v>8.42</v>
      </c>
      <c r="CO111">
        <v>8.81</v>
      </c>
      <c r="CP111">
        <v>2.7759999999999998</v>
      </c>
      <c r="CQ111" s="10">
        <v>30.849</v>
      </c>
      <c r="CR111">
        <v>0.76270000000000004</v>
      </c>
      <c r="CS111" t="s">
        <v>17</v>
      </c>
    </row>
    <row r="112" spans="1:97" x14ac:dyDescent="0.25">
      <c r="A112" t="s">
        <v>93</v>
      </c>
      <c r="B112">
        <v>206</v>
      </c>
      <c r="C112">
        <v>218</v>
      </c>
      <c r="D112" t="s">
        <v>53</v>
      </c>
      <c r="E112">
        <v>10.6</v>
      </c>
      <c r="F112">
        <v>4</v>
      </c>
      <c r="G112">
        <v>11</v>
      </c>
      <c r="H112">
        <v>10.49</v>
      </c>
      <c r="I112">
        <v>10.83</v>
      </c>
      <c r="J112">
        <v>0.76300000000000001</v>
      </c>
      <c r="K112" s="10">
        <v>6.9370000000000003</v>
      </c>
      <c r="L112">
        <v>0.94669999999999999</v>
      </c>
      <c r="M112" t="s">
        <v>23</v>
      </c>
      <c r="N112">
        <v>10.49</v>
      </c>
      <c r="O112">
        <v>10.83</v>
      </c>
      <c r="P112">
        <v>0.876</v>
      </c>
      <c r="Q112" s="10">
        <v>7.9649999999999999</v>
      </c>
      <c r="R112">
        <v>0.92269999999999996</v>
      </c>
      <c r="S112" t="s">
        <v>23</v>
      </c>
      <c r="T112">
        <v>10.49</v>
      </c>
      <c r="U112">
        <v>10.83</v>
      </c>
      <c r="V112">
        <v>0.69499999999999995</v>
      </c>
      <c r="W112" s="10">
        <v>6.3170000000000002</v>
      </c>
      <c r="X112">
        <v>0.96</v>
      </c>
      <c r="Y112" t="s">
        <v>23</v>
      </c>
      <c r="Z112">
        <v>10.49</v>
      </c>
      <c r="AA112">
        <v>10.83</v>
      </c>
      <c r="AB112">
        <v>0.99399999999999999</v>
      </c>
      <c r="AC112" s="10">
        <v>9.0380000000000003</v>
      </c>
      <c r="AD112">
        <v>0.95250000000000001</v>
      </c>
      <c r="AE112" t="s">
        <v>23</v>
      </c>
      <c r="AF112">
        <v>10.49</v>
      </c>
      <c r="AG112">
        <v>10.83</v>
      </c>
      <c r="AH112">
        <v>1.0389999999999999</v>
      </c>
      <c r="AI112" s="10">
        <v>9.4440000000000008</v>
      </c>
      <c r="AJ112">
        <v>0.94069999999999998</v>
      </c>
      <c r="AK112" t="s">
        <v>23</v>
      </c>
      <c r="AL112">
        <v>10.49</v>
      </c>
      <c r="AM112">
        <v>10.83</v>
      </c>
      <c r="AN112">
        <v>0.878</v>
      </c>
      <c r="AO112" s="10">
        <v>7.9779999999999998</v>
      </c>
      <c r="AP112">
        <v>0.95689999999999997</v>
      </c>
      <c r="AQ112" t="s">
        <v>23</v>
      </c>
      <c r="AR112">
        <v>10.49</v>
      </c>
      <c r="AS112">
        <v>10.83</v>
      </c>
      <c r="AT112">
        <v>1.272</v>
      </c>
      <c r="AU112" s="10">
        <v>11.563000000000001</v>
      </c>
      <c r="AV112">
        <v>0.93889999999999996</v>
      </c>
      <c r="AW112" t="s">
        <v>23</v>
      </c>
      <c r="AX112">
        <v>10.49</v>
      </c>
      <c r="AY112">
        <v>10.83</v>
      </c>
      <c r="AZ112">
        <v>1.2250000000000001</v>
      </c>
      <c r="BA112" s="10">
        <v>11.134</v>
      </c>
      <c r="BB112">
        <v>0.84360000000000002</v>
      </c>
      <c r="BC112" t="s">
        <v>17</v>
      </c>
      <c r="BD112">
        <v>10.49</v>
      </c>
      <c r="BE112">
        <v>10.83</v>
      </c>
      <c r="BF112">
        <v>1.153</v>
      </c>
      <c r="BG112" s="10">
        <v>10.481999999999999</v>
      </c>
      <c r="BH112">
        <v>0.95709999999999995</v>
      </c>
      <c r="BI112" t="s">
        <v>23</v>
      </c>
      <c r="BJ112">
        <v>10.49</v>
      </c>
      <c r="BK112">
        <v>10.83</v>
      </c>
      <c r="BL112">
        <v>1.4910000000000001</v>
      </c>
      <c r="BM112" s="10">
        <v>13.554</v>
      </c>
      <c r="BN112">
        <v>0.94059999999999999</v>
      </c>
      <c r="BO112" t="s">
        <v>23</v>
      </c>
      <c r="BP112">
        <v>10.49</v>
      </c>
      <c r="BQ112">
        <v>10.83</v>
      </c>
      <c r="BR112">
        <v>1.4810000000000001</v>
      </c>
      <c r="BS112" s="10">
        <v>13.468</v>
      </c>
      <c r="BT112">
        <v>0.83379999999999999</v>
      </c>
      <c r="BU112" t="s">
        <v>17</v>
      </c>
      <c r="BV112">
        <v>10.49</v>
      </c>
      <c r="BW112">
        <v>10.83</v>
      </c>
      <c r="BX112">
        <v>1.3560000000000001</v>
      </c>
      <c r="BY112" s="10">
        <v>12.326000000000001</v>
      </c>
      <c r="BZ112">
        <v>0.93620000000000003</v>
      </c>
      <c r="CA112" t="s">
        <v>23</v>
      </c>
      <c r="CB112">
        <v>10.49</v>
      </c>
      <c r="CC112">
        <v>10.83</v>
      </c>
      <c r="CD112">
        <v>3.1920000000000002</v>
      </c>
      <c r="CE112" s="10">
        <v>29.021999999999998</v>
      </c>
      <c r="CF112">
        <v>0.92920000000000003</v>
      </c>
      <c r="CG112" t="s">
        <v>23</v>
      </c>
      <c r="CH112">
        <v>10.49</v>
      </c>
      <c r="CI112">
        <v>10.83</v>
      </c>
      <c r="CJ112">
        <v>2.8410000000000002</v>
      </c>
      <c r="CK112" s="10">
        <v>25.824999999999999</v>
      </c>
      <c r="CL112">
        <v>0.94950000000000001</v>
      </c>
      <c r="CM112" t="s">
        <v>23</v>
      </c>
      <c r="CN112">
        <v>10.49</v>
      </c>
      <c r="CO112">
        <v>10.83</v>
      </c>
      <c r="CP112">
        <v>2.9460000000000002</v>
      </c>
      <c r="CQ112" s="10">
        <v>26.782</v>
      </c>
      <c r="CR112">
        <v>0.95169999999999999</v>
      </c>
      <c r="CS112" t="s">
        <v>23</v>
      </c>
    </row>
    <row r="113" spans="1:97" x14ac:dyDescent="0.25">
      <c r="A113" t="s">
        <v>93</v>
      </c>
      <c r="B113">
        <v>217</v>
      </c>
      <c r="C113">
        <v>221</v>
      </c>
      <c r="D113" t="s">
        <v>128</v>
      </c>
      <c r="E113">
        <v>10.55</v>
      </c>
      <c r="F113">
        <v>1</v>
      </c>
      <c r="G113">
        <v>3</v>
      </c>
      <c r="H113">
        <v>10.56</v>
      </c>
      <c r="I113">
        <v>10.71</v>
      </c>
      <c r="J113">
        <v>3.4000000000000002E-2</v>
      </c>
      <c r="K113" s="10">
        <v>1.147</v>
      </c>
      <c r="L113">
        <v>0.87260000000000004</v>
      </c>
      <c r="M113" t="s">
        <v>17</v>
      </c>
      <c r="N113">
        <v>10.55</v>
      </c>
      <c r="O113">
        <v>10.71</v>
      </c>
      <c r="P113">
        <v>6.4000000000000001E-2</v>
      </c>
      <c r="Q113" s="10">
        <v>2.149</v>
      </c>
      <c r="R113">
        <v>0.86019999999999996</v>
      </c>
      <c r="S113" t="s">
        <v>17</v>
      </c>
      <c r="T113">
        <v>10.56</v>
      </c>
      <c r="U113">
        <v>10.71</v>
      </c>
      <c r="V113">
        <v>0.06</v>
      </c>
      <c r="W113" s="10">
        <v>1.9850000000000001</v>
      </c>
      <c r="X113">
        <v>0.88759999999999994</v>
      </c>
      <c r="Y113" t="s">
        <v>17</v>
      </c>
      <c r="Z113">
        <v>10.56</v>
      </c>
      <c r="AA113">
        <v>10.71</v>
      </c>
      <c r="AB113">
        <v>6.8000000000000005E-2</v>
      </c>
      <c r="AC113" s="10">
        <v>2.2829999999999999</v>
      </c>
      <c r="AD113">
        <v>0.85940000000000005</v>
      </c>
      <c r="AE113" t="s">
        <v>17</v>
      </c>
      <c r="AF113">
        <v>10.56</v>
      </c>
      <c r="AG113">
        <v>10.71</v>
      </c>
      <c r="AH113">
        <v>6.6000000000000003E-2</v>
      </c>
      <c r="AI113" s="10">
        <v>2.1850000000000001</v>
      </c>
      <c r="AJ113">
        <v>0.85019999999999996</v>
      </c>
      <c r="AK113" t="s">
        <v>17</v>
      </c>
      <c r="AL113">
        <v>10.55</v>
      </c>
      <c r="AM113">
        <v>10.7</v>
      </c>
      <c r="AN113">
        <v>7.6999999999999999E-2</v>
      </c>
      <c r="AO113" s="10">
        <v>2.5830000000000002</v>
      </c>
      <c r="AP113">
        <v>0.81079999999999997</v>
      </c>
      <c r="AQ113" t="s">
        <v>17</v>
      </c>
      <c r="AR113">
        <v>10.56</v>
      </c>
      <c r="AS113">
        <v>10.71</v>
      </c>
      <c r="AT113">
        <v>0.16</v>
      </c>
      <c r="AU113" s="10">
        <v>5.35</v>
      </c>
      <c r="AV113">
        <v>0.83540000000000003</v>
      </c>
      <c r="AW113" t="s">
        <v>17</v>
      </c>
      <c r="AX113">
        <v>10.56</v>
      </c>
      <c r="AY113">
        <v>10.71</v>
      </c>
      <c r="AZ113">
        <v>0.192</v>
      </c>
      <c r="BA113" s="10">
        <v>6.3970000000000002</v>
      </c>
      <c r="BB113">
        <v>0.7702</v>
      </c>
      <c r="BC113" t="s">
        <v>17</v>
      </c>
      <c r="BD113">
        <v>10.56</v>
      </c>
      <c r="BE113">
        <v>10.71</v>
      </c>
      <c r="BF113">
        <v>0.19600000000000001</v>
      </c>
      <c r="BG113" s="10">
        <v>6.55</v>
      </c>
      <c r="BH113">
        <v>0.84509999999999996</v>
      </c>
      <c r="BI113" t="s">
        <v>17</v>
      </c>
      <c r="BJ113">
        <v>10.55</v>
      </c>
      <c r="BK113">
        <v>10.7</v>
      </c>
      <c r="BL113">
        <v>0.29699999999999999</v>
      </c>
      <c r="BM113" s="10">
        <v>9.8870000000000005</v>
      </c>
      <c r="BN113">
        <v>0.83320000000000005</v>
      </c>
      <c r="BO113" t="s">
        <v>17</v>
      </c>
      <c r="BP113">
        <v>10.55</v>
      </c>
      <c r="BQ113">
        <v>10.71</v>
      </c>
      <c r="BR113">
        <v>0.27600000000000002</v>
      </c>
      <c r="BS113" s="10">
        <v>9.2140000000000004</v>
      </c>
      <c r="BT113">
        <v>0.78459999999999996</v>
      </c>
      <c r="BU113" t="s">
        <v>17</v>
      </c>
      <c r="BV113">
        <v>10.56</v>
      </c>
      <c r="BW113">
        <v>10.71</v>
      </c>
      <c r="BX113">
        <v>0.36199999999999999</v>
      </c>
      <c r="BY113" s="10">
        <v>12.052</v>
      </c>
      <c r="BZ113">
        <v>0.80900000000000005</v>
      </c>
      <c r="CA113" t="s">
        <v>17</v>
      </c>
      <c r="CB113">
        <v>10.56</v>
      </c>
      <c r="CC113">
        <v>10.71</v>
      </c>
      <c r="CD113">
        <v>0.80300000000000005</v>
      </c>
      <c r="CE113" s="10">
        <v>26.76</v>
      </c>
      <c r="CF113">
        <v>0.81820000000000004</v>
      </c>
      <c r="CG113" t="s">
        <v>17</v>
      </c>
      <c r="CH113">
        <v>10.55</v>
      </c>
      <c r="CI113">
        <v>10.7</v>
      </c>
      <c r="CJ113">
        <v>0.81599999999999995</v>
      </c>
      <c r="CK113" s="10">
        <v>27.2</v>
      </c>
      <c r="CL113">
        <v>0.74529999999999996</v>
      </c>
      <c r="CM113" t="s">
        <v>17</v>
      </c>
      <c r="CN113">
        <v>10.56</v>
      </c>
      <c r="CO113">
        <v>10.71</v>
      </c>
      <c r="CP113">
        <v>0.85499999999999998</v>
      </c>
      <c r="CQ113" s="10">
        <v>28.484000000000002</v>
      </c>
      <c r="CR113">
        <v>0.84640000000000004</v>
      </c>
      <c r="CS113" t="s">
        <v>17</v>
      </c>
    </row>
    <row r="114" spans="1:97" x14ac:dyDescent="0.25">
      <c r="A114" t="s">
        <v>93</v>
      </c>
      <c r="B114">
        <v>219</v>
      </c>
      <c r="C114">
        <v>228</v>
      </c>
      <c r="D114" t="s">
        <v>54</v>
      </c>
      <c r="E114">
        <v>10</v>
      </c>
      <c r="F114">
        <v>1</v>
      </c>
      <c r="G114">
        <v>8</v>
      </c>
      <c r="H114">
        <v>9.9700000000000006</v>
      </c>
      <c r="I114">
        <v>10.31</v>
      </c>
      <c r="J114">
        <v>0.379</v>
      </c>
      <c r="K114" s="10">
        <v>4.7350000000000003</v>
      </c>
      <c r="L114">
        <v>0.94389999999999996</v>
      </c>
      <c r="M114" t="s">
        <v>23</v>
      </c>
      <c r="N114">
        <v>9.98</v>
      </c>
      <c r="O114">
        <v>10.3</v>
      </c>
      <c r="P114">
        <v>0.38100000000000001</v>
      </c>
      <c r="Q114" s="10">
        <v>4.7670000000000003</v>
      </c>
      <c r="R114">
        <v>0.93689999999999996</v>
      </c>
      <c r="S114" t="s">
        <v>23</v>
      </c>
      <c r="T114">
        <v>9.98</v>
      </c>
      <c r="U114">
        <v>10.31</v>
      </c>
      <c r="V114">
        <v>0.39</v>
      </c>
      <c r="W114" s="10">
        <v>4.8719999999999999</v>
      </c>
      <c r="X114">
        <v>0.93899999999999995</v>
      </c>
      <c r="Y114" t="s">
        <v>23</v>
      </c>
      <c r="Z114">
        <v>9.98</v>
      </c>
      <c r="AA114">
        <v>10.3</v>
      </c>
      <c r="AB114">
        <v>0.748</v>
      </c>
      <c r="AC114" s="10">
        <v>9.3450000000000006</v>
      </c>
      <c r="AD114">
        <v>0.9204</v>
      </c>
      <c r="AE114" t="s">
        <v>17</v>
      </c>
      <c r="AF114">
        <v>9.98</v>
      </c>
      <c r="AG114">
        <v>10.31</v>
      </c>
      <c r="AH114">
        <v>0.72899999999999998</v>
      </c>
      <c r="AI114" s="10">
        <v>9.1080000000000005</v>
      </c>
      <c r="AJ114">
        <v>0.93220000000000003</v>
      </c>
      <c r="AK114" t="s">
        <v>23</v>
      </c>
      <c r="AL114">
        <v>9.9700000000000006</v>
      </c>
      <c r="AM114">
        <v>10.3</v>
      </c>
      <c r="AN114">
        <v>0.73899999999999999</v>
      </c>
      <c r="AO114" s="10">
        <v>9.2420000000000009</v>
      </c>
      <c r="AP114">
        <v>0.93689999999999996</v>
      </c>
      <c r="AQ114" t="s">
        <v>23</v>
      </c>
      <c r="AR114">
        <v>9.98</v>
      </c>
      <c r="AS114">
        <v>10.3</v>
      </c>
      <c r="AT114">
        <v>2.226</v>
      </c>
      <c r="AU114" s="10">
        <v>27.821999999999999</v>
      </c>
      <c r="AV114">
        <v>0.93810000000000004</v>
      </c>
      <c r="AW114" t="s">
        <v>23</v>
      </c>
      <c r="AX114">
        <v>9.98</v>
      </c>
      <c r="AY114">
        <v>10.3</v>
      </c>
      <c r="AZ114">
        <v>2.157</v>
      </c>
      <c r="BA114" s="10">
        <v>26.963000000000001</v>
      </c>
      <c r="BB114">
        <v>0.93310000000000004</v>
      </c>
      <c r="BC114" t="s">
        <v>23</v>
      </c>
      <c r="BD114">
        <v>9.98</v>
      </c>
      <c r="BE114">
        <v>10.31</v>
      </c>
      <c r="BF114">
        <v>2.1829999999999998</v>
      </c>
      <c r="BG114" s="10">
        <v>27.294</v>
      </c>
      <c r="BH114">
        <v>0.93710000000000004</v>
      </c>
      <c r="BI114" t="s">
        <v>23</v>
      </c>
      <c r="BJ114">
        <v>9.9700000000000006</v>
      </c>
      <c r="BK114">
        <v>10.3</v>
      </c>
      <c r="BL114">
        <v>3.008</v>
      </c>
      <c r="BM114" s="10">
        <v>37.598999999999997</v>
      </c>
      <c r="BN114">
        <v>0.94120000000000004</v>
      </c>
      <c r="BO114" t="s">
        <v>23</v>
      </c>
      <c r="BP114">
        <v>9.98</v>
      </c>
      <c r="BQ114">
        <v>10.3</v>
      </c>
      <c r="BR114">
        <v>3.01</v>
      </c>
      <c r="BS114" s="10">
        <v>37.627000000000002</v>
      </c>
      <c r="BT114">
        <v>0.93720000000000003</v>
      </c>
      <c r="BU114" t="s">
        <v>23</v>
      </c>
      <c r="BV114">
        <v>9.98</v>
      </c>
      <c r="BW114">
        <v>10.31</v>
      </c>
      <c r="BX114">
        <v>3.0819999999999999</v>
      </c>
      <c r="BY114" s="10">
        <v>38.520000000000003</v>
      </c>
      <c r="BZ114">
        <v>0.93730000000000002</v>
      </c>
      <c r="CA114" t="s">
        <v>23</v>
      </c>
      <c r="CB114">
        <v>9.98</v>
      </c>
      <c r="CC114">
        <v>10.3</v>
      </c>
      <c r="CD114">
        <v>5.1669999999999998</v>
      </c>
      <c r="CE114" s="10">
        <v>64.590999999999994</v>
      </c>
      <c r="CF114">
        <v>0.92630000000000001</v>
      </c>
      <c r="CG114" t="s">
        <v>23</v>
      </c>
      <c r="CH114">
        <v>9.9700000000000006</v>
      </c>
      <c r="CI114">
        <v>10.3</v>
      </c>
      <c r="CJ114">
        <v>5.1459999999999999</v>
      </c>
      <c r="CK114" s="10">
        <v>64.320999999999998</v>
      </c>
      <c r="CL114">
        <v>0.93120000000000003</v>
      </c>
      <c r="CM114" t="s">
        <v>17</v>
      </c>
      <c r="CN114">
        <v>9.98</v>
      </c>
      <c r="CO114">
        <v>10.3</v>
      </c>
      <c r="CP114">
        <v>5.0629999999999997</v>
      </c>
      <c r="CQ114" s="10">
        <v>63.292999999999999</v>
      </c>
      <c r="CR114">
        <v>0.92159999999999997</v>
      </c>
      <c r="CS114" t="s">
        <v>17</v>
      </c>
    </row>
    <row r="115" spans="1:97" x14ac:dyDescent="0.25">
      <c r="A115" t="s">
        <v>93</v>
      </c>
      <c r="B115">
        <v>219</v>
      </c>
      <c r="C115">
        <v>228</v>
      </c>
      <c r="D115" t="s">
        <v>54</v>
      </c>
      <c r="E115">
        <v>10</v>
      </c>
      <c r="F115">
        <v>2</v>
      </c>
      <c r="G115">
        <v>8</v>
      </c>
      <c r="H115">
        <v>10.02</v>
      </c>
      <c r="I115">
        <v>10.28</v>
      </c>
      <c r="J115">
        <v>0.378</v>
      </c>
      <c r="K115" s="10">
        <v>4.7210000000000001</v>
      </c>
      <c r="L115">
        <v>0.94969999999999999</v>
      </c>
      <c r="M115" t="s">
        <v>23</v>
      </c>
      <c r="N115">
        <v>10.02</v>
      </c>
      <c r="O115">
        <v>10.28</v>
      </c>
      <c r="P115">
        <v>0.39900000000000002</v>
      </c>
      <c r="Q115" s="10">
        <v>4.984</v>
      </c>
      <c r="R115">
        <v>0.9476</v>
      </c>
      <c r="S115" t="s">
        <v>23</v>
      </c>
      <c r="T115">
        <v>10.02</v>
      </c>
      <c r="U115">
        <v>10.28</v>
      </c>
      <c r="V115">
        <v>0.372</v>
      </c>
      <c r="W115" s="10">
        <v>4.6459999999999999</v>
      </c>
      <c r="X115">
        <v>0.94730000000000003</v>
      </c>
      <c r="Y115" t="s">
        <v>23</v>
      </c>
      <c r="Z115">
        <v>10.02</v>
      </c>
      <c r="AA115">
        <v>10.28</v>
      </c>
      <c r="AB115">
        <v>0.73499999999999999</v>
      </c>
      <c r="AC115" s="10">
        <v>9.1839999999999993</v>
      </c>
      <c r="AD115">
        <v>0.94669999999999999</v>
      </c>
      <c r="AE115" t="s">
        <v>23</v>
      </c>
      <c r="AF115">
        <v>10.02</v>
      </c>
      <c r="AG115">
        <v>10.28</v>
      </c>
      <c r="AH115">
        <v>0.749</v>
      </c>
      <c r="AI115" s="10">
        <v>9.3640000000000008</v>
      </c>
      <c r="AJ115">
        <v>0.92210000000000003</v>
      </c>
      <c r="AK115" t="s">
        <v>17</v>
      </c>
      <c r="AL115">
        <v>10.02</v>
      </c>
      <c r="AM115">
        <v>10.28</v>
      </c>
      <c r="AN115">
        <v>0.72399999999999998</v>
      </c>
      <c r="AO115" s="10">
        <v>9.0449999999999999</v>
      </c>
      <c r="AP115">
        <v>0.94299999999999995</v>
      </c>
      <c r="AQ115" t="s">
        <v>23</v>
      </c>
      <c r="AR115">
        <v>10.02</v>
      </c>
      <c r="AS115">
        <v>10.28</v>
      </c>
      <c r="AT115">
        <v>2.1970000000000001</v>
      </c>
      <c r="AU115" s="10">
        <v>27.462</v>
      </c>
      <c r="AV115">
        <v>0.92830000000000001</v>
      </c>
      <c r="AW115" t="s">
        <v>23</v>
      </c>
      <c r="AX115">
        <v>10.02</v>
      </c>
      <c r="AY115">
        <v>10.28</v>
      </c>
      <c r="AZ115">
        <v>2.1440000000000001</v>
      </c>
      <c r="BA115" s="10">
        <v>26.805</v>
      </c>
      <c r="BB115">
        <v>0.9264</v>
      </c>
      <c r="BC115" t="s">
        <v>17</v>
      </c>
      <c r="BD115">
        <v>10.02</v>
      </c>
      <c r="BE115">
        <v>10.28</v>
      </c>
      <c r="BF115">
        <v>2.1280000000000001</v>
      </c>
      <c r="BG115" s="10">
        <v>26.599</v>
      </c>
      <c r="BH115">
        <v>0.93289999999999995</v>
      </c>
      <c r="BI115" t="s">
        <v>23</v>
      </c>
      <c r="BJ115">
        <v>10.02</v>
      </c>
      <c r="BK115">
        <v>10.28</v>
      </c>
      <c r="BL115">
        <v>2.9940000000000002</v>
      </c>
      <c r="BM115" s="10">
        <v>37.429000000000002</v>
      </c>
      <c r="BN115">
        <v>0.94220000000000004</v>
      </c>
      <c r="BO115" t="s">
        <v>23</v>
      </c>
      <c r="BP115">
        <v>10.02</v>
      </c>
      <c r="BQ115">
        <v>10.28</v>
      </c>
      <c r="BR115">
        <v>2.9769999999999999</v>
      </c>
      <c r="BS115" s="10">
        <v>37.213000000000001</v>
      </c>
      <c r="BT115">
        <v>0.92390000000000005</v>
      </c>
      <c r="BU115" t="s">
        <v>17</v>
      </c>
      <c r="BV115">
        <v>10.02</v>
      </c>
      <c r="BW115">
        <v>10.28</v>
      </c>
      <c r="BX115">
        <v>3.0529999999999999</v>
      </c>
      <c r="BY115" s="10">
        <v>38.165999999999997</v>
      </c>
      <c r="BZ115">
        <v>0.92549999999999999</v>
      </c>
      <c r="CA115" t="s">
        <v>17</v>
      </c>
      <c r="CB115">
        <v>10.02</v>
      </c>
      <c r="CC115">
        <v>10.28</v>
      </c>
      <c r="CD115">
        <v>5.1189999999999998</v>
      </c>
      <c r="CE115" s="10">
        <v>63.993000000000002</v>
      </c>
      <c r="CF115">
        <v>0.92459999999999998</v>
      </c>
      <c r="CG115" t="s">
        <v>17</v>
      </c>
      <c r="CH115">
        <v>10.02</v>
      </c>
      <c r="CI115">
        <v>10.28</v>
      </c>
      <c r="CJ115">
        <v>5.0830000000000002</v>
      </c>
      <c r="CK115" s="10">
        <v>63.533999999999999</v>
      </c>
      <c r="CL115">
        <v>0.91069999999999995</v>
      </c>
      <c r="CM115" t="s">
        <v>17</v>
      </c>
      <c r="CN115">
        <v>10.02</v>
      </c>
      <c r="CO115">
        <v>10.28</v>
      </c>
      <c r="CP115">
        <v>5.0199999999999996</v>
      </c>
      <c r="CQ115" s="10">
        <v>62.756</v>
      </c>
      <c r="CR115">
        <v>0.92679999999999996</v>
      </c>
      <c r="CS115" t="s">
        <v>23</v>
      </c>
    </row>
    <row r="116" spans="1:97" s="10" customFormat="1" x14ac:dyDescent="0.25">
      <c r="A116" s="10" t="s">
        <v>93</v>
      </c>
      <c r="B116" s="10">
        <v>222</v>
      </c>
      <c r="C116" s="10">
        <v>228</v>
      </c>
      <c r="D116" s="10" t="s">
        <v>55</v>
      </c>
      <c r="E116" s="10">
        <v>8.17</v>
      </c>
      <c r="F116" s="10">
        <v>1</v>
      </c>
      <c r="G116" s="10">
        <v>5</v>
      </c>
      <c r="H116" s="10">
        <v>8.14</v>
      </c>
      <c r="I116" s="10">
        <v>8.4</v>
      </c>
      <c r="J116" s="10">
        <v>0.32100000000000001</v>
      </c>
      <c r="K116" s="10">
        <v>6.4119999999999999</v>
      </c>
      <c r="L116" s="10">
        <v>0.94679999999999997</v>
      </c>
      <c r="M116" s="10" t="s">
        <v>23</v>
      </c>
      <c r="N116" s="10">
        <v>8.14</v>
      </c>
      <c r="O116" s="10">
        <v>8.4</v>
      </c>
      <c r="P116" s="10">
        <v>0.33</v>
      </c>
      <c r="Q116" s="10">
        <v>6.6059999999999999</v>
      </c>
      <c r="R116" s="10">
        <v>0.94830000000000003</v>
      </c>
      <c r="S116" s="10" t="s">
        <v>23</v>
      </c>
      <c r="T116" s="10">
        <v>8.14</v>
      </c>
      <c r="U116" s="10">
        <v>8.4</v>
      </c>
      <c r="V116" s="10">
        <v>0.34200000000000003</v>
      </c>
      <c r="W116" s="10">
        <v>6.8310000000000004</v>
      </c>
      <c r="X116" s="10">
        <v>0.93700000000000006</v>
      </c>
      <c r="Y116" s="10" t="s">
        <v>23</v>
      </c>
      <c r="Z116" s="10">
        <v>8.14</v>
      </c>
      <c r="AA116" s="10">
        <v>8.4</v>
      </c>
      <c r="AB116" s="10">
        <v>0.59699999999999998</v>
      </c>
      <c r="AC116" s="10">
        <v>11.941000000000001</v>
      </c>
      <c r="AD116" s="10">
        <v>0.94440000000000002</v>
      </c>
      <c r="AE116" s="10" t="s">
        <v>23</v>
      </c>
      <c r="AF116" s="10">
        <v>8.14</v>
      </c>
      <c r="AG116" s="10">
        <v>8.4</v>
      </c>
      <c r="AH116" s="10">
        <v>0.58099999999999996</v>
      </c>
      <c r="AI116" s="10">
        <v>11.612</v>
      </c>
      <c r="AJ116" s="10">
        <v>0.95</v>
      </c>
      <c r="AK116" s="10" t="s">
        <v>23</v>
      </c>
      <c r="AL116" s="10">
        <v>8.14</v>
      </c>
      <c r="AM116" s="10">
        <v>8.4</v>
      </c>
      <c r="AN116" s="10">
        <v>0.57099999999999995</v>
      </c>
      <c r="AO116" s="10">
        <v>11.419</v>
      </c>
      <c r="AP116" s="10">
        <v>0.94520000000000004</v>
      </c>
      <c r="AQ116" s="10" t="s">
        <v>23</v>
      </c>
      <c r="AR116" s="10">
        <v>8.14</v>
      </c>
      <c r="AS116" s="10">
        <v>8.4</v>
      </c>
      <c r="AT116" s="10">
        <v>1.46</v>
      </c>
      <c r="AU116" s="10">
        <v>29.207999999999998</v>
      </c>
      <c r="AV116" s="10">
        <v>0.94189999999999996</v>
      </c>
      <c r="AW116" s="10" t="s">
        <v>23</v>
      </c>
      <c r="AX116" s="10">
        <v>8.14</v>
      </c>
      <c r="AY116" s="10">
        <v>8.4</v>
      </c>
      <c r="AZ116" s="10">
        <v>1.4550000000000001</v>
      </c>
      <c r="BA116" s="10">
        <v>29.106000000000002</v>
      </c>
      <c r="BB116" s="10">
        <v>0.94689999999999996</v>
      </c>
      <c r="BC116" s="10" t="s">
        <v>23</v>
      </c>
      <c r="BD116" s="10">
        <v>8.14</v>
      </c>
      <c r="BE116" s="10">
        <v>8.4</v>
      </c>
      <c r="BF116" s="10">
        <v>1.4319999999999999</v>
      </c>
      <c r="BG116" s="10">
        <v>28.648</v>
      </c>
      <c r="BH116" s="10">
        <v>0.94550000000000001</v>
      </c>
      <c r="BI116" s="10" t="s">
        <v>23</v>
      </c>
      <c r="BJ116" s="10">
        <v>8.14</v>
      </c>
      <c r="BK116" s="10">
        <v>8.4</v>
      </c>
      <c r="BL116" s="10">
        <v>2.004</v>
      </c>
      <c r="BM116" s="10">
        <v>40.073999999999998</v>
      </c>
      <c r="BN116" s="10">
        <v>0.95550000000000002</v>
      </c>
      <c r="BO116" s="10" t="s">
        <v>23</v>
      </c>
      <c r="BP116" s="10">
        <v>8.14</v>
      </c>
      <c r="BQ116" s="10">
        <v>8.4</v>
      </c>
      <c r="BR116" s="10">
        <v>1.9550000000000001</v>
      </c>
      <c r="BS116" s="10">
        <v>39.107999999999997</v>
      </c>
      <c r="BT116" s="10">
        <v>0.94110000000000005</v>
      </c>
      <c r="BU116" s="10" t="s">
        <v>23</v>
      </c>
      <c r="BV116" s="10">
        <v>8.14</v>
      </c>
      <c r="BW116" s="10">
        <v>8.4</v>
      </c>
      <c r="BX116" s="10">
        <v>1.9930000000000001</v>
      </c>
      <c r="BY116" s="10">
        <v>39.850999999999999</v>
      </c>
      <c r="BZ116" s="10">
        <v>0.94569999999999999</v>
      </c>
      <c r="CA116" s="10" t="s">
        <v>23</v>
      </c>
      <c r="CB116" s="10">
        <v>8.14</v>
      </c>
      <c r="CC116" s="10">
        <v>8.4</v>
      </c>
      <c r="CD116" s="10">
        <v>3.0009999999999999</v>
      </c>
      <c r="CE116" s="10">
        <v>60.015999999999998</v>
      </c>
      <c r="CF116" s="10">
        <v>0.93100000000000005</v>
      </c>
      <c r="CG116" s="10" t="s">
        <v>23</v>
      </c>
      <c r="CH116" s="10">
        <v>8.14</v>
      </c>
      <c r="CI116" s="10">
        <v>8.4</v>
      </c>
      <c r="CJ116" s="10">
        <v>2.9940000000000002</v>
      </c>
      <c r="CK116" s="10">
        <v>59.886000000000003</v>
      </c>
      <c r="CL116" s="10">
        <v>0.95040000000000002</v>
      </c>
      <c r="CM116" s="10" t="s">
        <v>23</v>
      </c>
      <c r="CN116" s="10">
        <v>8.14</v>
      </c>
      <c r="CO116" s="10">
        <v>8.4</v>
      </c>
      <c r="CP116" s="10">
        <v>2.9750000000000001</v>
      </c>
      <c r="CQ116" s="10">
        <v>59.493000000000002</v>
      </c>
      <c r="CR116" s="10">
        <v>0.94650000000000001</v>
      </c>
      <c r="CS116" s="10" t="s">
        <v>23</v>
      </c>
    </row>
    <row r="117" spans="1:97" x14ac:dyDescent="0.25">
      <c r="A117" t="s">
        <v>93</v>
      </c>
      <c r="B117">
        <v>229</v>
      </c>
      <c r="C117">
        <v>241</v>
      </c>
      <c r="D117" t="s">
        <v>129</v>
      </c>
      <c r="E117">
        <v>10.23</v>
      </c>
      <c r="F117">
        <v>2</v>
      </c>
      <c r="G117">
        <v>11</v>
      </c>
      <c r="H117">
        <v>10.029999999999999</v>
      </c>
      <c r="I117">
        <v>10.44</v>
      </c>
      <c r="J117">
        <v>1.0960000000000001</v>
      </c>
      <c r="K117" s="10">
        <v>9.968</v>
      </c>
      <c r="L117">
        <v>0.88</v>
      </c>
      <c r="M117" t="s">
        <v>17</v>
      </c>
      <c r="N117">
        <v>10.029999999999999</v>
      </c>
      <c r="O117">
        <v>10.44</v>
      </c>
      <c r="P117">
        <v>0.98099999999999998</v>
      </c>
      <c r="Q117" s="10">
        <v>8.9179999999999993</v>
      </c>
      <c r="R117">
        <v>0.86350000000000005</v>
      </c>
      <c r="S117" t="s">
        <v>17</v>
      </c>
      <c r="T117">
        <v>10.029999999999999</v>
      </c>
      <c r="U117">
        <v>10.44</v>
      </c>
      <c r="V117">
        <v>0.93400000000000005</v>
      </c>
      <c r="W117" s="10">
        <v>8.4930000000000003</v>
      </c>
      <c r="X117">
        <v>0.90329999999999999</v>
      </c>
      <c r="Y117" t="s">
        <v>17</v>
      </c>
      <c r="Z117">
        <v>10.029999999999999</v>
      </c>
      <c r="AA117">
        <v>10.44</v>
      </c>
      <c r="AB117">
        <v>1.534</v>
      </c>
      <c r="AC117" s="10">
        <v>13.945</v>
      </c>
      <c r="AD117">
        <v>0.85519999999999996</v>
      </c>
      <c r="AE117" t="s">
        <v>17</v>
      </c>
      <c r="AF117">
        <v>10.029999999999999</v>
      </c>
      <c r="AG117">
        <v>10.44</v>
      </c>
      <c r="AH117">
        <v>1.4390000000000001</v>
      </c>
      <c r="AI117" s="10">
        <v>13.081</v>
      </c>
      <c r="AJ117">
        <v>0.84799999999999998</v>
      </c>
      <c r="AK117" t="s">
        <v>17</v>
      </c>
      <c r="AL117">
        <v>10.02</v>
      </c>
      <c r="AM117">
        <v>10.44</v>
      </c>
      <c r="AN117">
        <v>1.389</v>
      </c>
      <c r="AO117" s="10">
        <v>12.627000000000001</v>
      </c>
      <c r="AP117">
        <v>0.91300000000000003</v>
      </c>
      <c r="AQ117" t="s">
        <v>17</v>
      </c>
      <c r="AR117">
        <v>10.029999999999999</v>
      </c>
      <c r="AS117">
        <v>10.44</v>
      </c>
      <c r="AT117">
        <v>2.6429999999999998</v>
      </c>
      <c r="AU117" s="10">
        <v>24.024000000000001</v>
      </c>
      <c r="AV117">
        <v>0.83720000000000006</v>
      </c>
      <c r="AW117" t="s">
        <v>17</v>
      </c>
      <c r="AX117">
        <v>10.029999999999999</v>
      </c>
      <c r="AY117">
        <v>10.44</v>
      </c>
      <c r="AZ117">
        <v>2.4550000000000001</v>
      </c>
      <c r="BA117" s="10">
        <v>22.318000000000001</v>
      </c>
      <c r="BB117">
        <v>0.8891</v>
      </c>
      <c r="BC117" t="s">
        <v>17</v>
      </c>
      <c r="BD117">
        <v>10.029999999999999</v>
      </c>
      <c r="BE117">
        <v>10.44</v>
      </c>
      <c r="BF117">
        <v>2.4300000000000002</v>
      </c>
      <c r="BG117" s="10">
        <v>22.094000000000001</v>
      </c>
      <c r="BH117">
        <v>0.88590000000000002</v>
      </c>
      <c r="BI117" t="s">
        <v>17</v>
      </c>
      <c r="BJ117">
        <v>10.02</v>
      </c>
      <c r="BK117">
        <v>10.44</v>
      </c>
      <c r="BL117">
        <v>2.931</v>
      </c>
      <c r="BM117" s="10">
        <v>26.643000000000001</v>
      </c>
      <c r="BN117">
        <v>0.88049999999999995</v>
      </c>
      <c r="BO117" t="s">
        <v>17</v>
      </c>
      <c r="BP117">
        <v>10.029999999999999</v>
      </c>
      <c r="BQ117">
        <v>10.44</v>
      </c>
      <c r="BR117">
        <v>2.948</v>
      </c>
      <c r="BS117" s="10">
        <v>26.803999999999998</v>
      </c>
      <c r="BT117">
        <v>0.89610000000000001</v>
      </c>
      <c r="BU117" t="s">
        <v>17</v>
      </c>
      <c r="BV117">
        <v>10.029999999999999</v>
      </c>
      <c r="BW117">
        <v>10.44</v>
      </c>
      <c r="BX117">
        <v>2.9929999999999999</v>
      </c>
      <c r="BY117" s="10">
        <v>27.207999999999998</v>
      </c>
      <c r="BZ117">
        <v>0.85250000000000004</v>
      </c>
      <c r="CA117" t="s">
        <v>17</v>
      </c>
      <c r="CB117">
        <v>10.029999999999999</v>
      </c>
      <c r="CC117">
        <v>10.44</v>
      </c>
      <c r="CD117">
        <v>4.2</v>
      </c>
      <c r="CE117" s="10">
        <v>38.186</v>
      </c>
      <c r="CF117">
        <v>0.83850000000000002</v>
      </c>
      <c r="CG117" t="s">
        <v>17</v>
      </c>
      <c r="CH117">
        <v>10.029999999999999</v>
      </c>
      <c r="CI117">
        <v>10.44</v>
      </c>
      <c r="CJ117">
        <v>4.0620000000000003</v>
      </c>
      <c r="CK117" s="10">
        <v>36.929000000000002</v>
      </c>
      <c r="CL117">
        <v>0.86470000000000002</v>
      </c>
      <c r="CM117" t="s">
        <v>17</v>
      </c>
      <c r="CN117">
        <v>10.029999999999999</v>
      </c>
      <c r="CO117">
        <v>10.44</v>
      </c>
      <c r="CP117">
        <v>4.0449999999999999</v>
      </c>
      <c r="CQ117" s="10">
        <v>36.771999999999998</v>
      </c>
      <c r="CR117">
        <v>0.89390000000000003</v>
      </c>
      <c r="CS117" t="s">
        <v>17</v>
      </c>
    </row>
    <row r="118" spans="1:97" x14ac:dyDescent="0.25">
      <c r="A118" t="s">
        <v>93</v>
      </c>
      <c r="B118">
        <v>229</v>
      </c>
      <c r="C118">
        <v>241</v>
      </c>
      <c r="D118" t="s">
        <v>129</v>
      </c>
      <c r="E118">
        <v>10.23</v>
      </c>
      <c r="F118">
        <v>4</v>
      </c>
      <c r="G118">
        <v>11</v>
      </c>
      <c r="H118">
        <v>10.07</v>
      </c>
      <c r="I118">
        <v>10.36</v>
      </c>
      <c r="J118">
        <v>1.044</v>
      </c>
      <c r="K118" s="10">
        <v>9.4930000000000003</v>
      </c>
      <c r="L118">
        <v>0.9325</v>
      </c>
      <c r="M118" t="s">
        <v>23</v>
      </c>
      <c r="N118">
        <v>10.07</v>
      </c>
      <c r="O118">
        <v>10.35</v>
      </c>
      <c r="P118">
        <v>0.99399999999999999</v>
      </c>
      <c r="Q118" s="10">
        <v>9.0389999999999997</v>
      </c>
      <c r="R118">
        <v>0.93710000000000004</v>
      </c>
      <c r="S118" t="s">
        <v>23</v>
      </c>
      <c r="T118">
        <v>10.07</v>
      </c>
      <c r="U118">
        <v>10.36</v>
      </c>
      <c r="V118">
        <v>0.93100000000000005</v>
      </c>
      <c r="W118" s="10">
        <v>8.4600000000000009</v>
      </c>
      <c r="X118">
        <v>0.95599999999999996</v>
      </c>
      <c r="Y118" t="s">
        <v>23</v>
      </c>
      <c r="Z118">
        <v>10.07</v>
      </c>
      <c r="AA118">
        <v>10.35</v>
      </c>
      <c r="AB118">
        <v>1.5029999999999999</v>
      </c>
      <c r="AC118" s="10">
        <v>13.667999999999999</v>
      </c>
      <c r="AD118">
        <v>0.93059999999999998</v>
      </c>
      <c r="AE118" t="s">
        <v>23</v>
      </c>
      <c r="AF118">
        <v>10.07</v>
      </c>
      <c r="AG118">
        <v>10.36</v>
      </c>
      <c r="AH118">
        <v>1.4710000000000001</v>
      </c>
      <c r="AI118" s="10">
        <v>13.372</v>
      </c>
      <c r="AJ118">
        <v>0.93620000000000003</v>
      </c>
      <c r="AK118" t="s">
        <v>23</v>
      </c>
      <c r="AL118">
        <v>10.07</v>
      </c>
      <c r="AM118">
        <v>10.35</v>
      </c>
      <c r="AN118">
        <v>1.38</v>
      </c>
      <c r="AO118" s="10">
        <v>12.547000000000001</v>
      </c>
      <c r="AP118">
        <v>0.94510000000000005</v>
      </c>
      <c r="AQ118" t="s">
        <v>23</v>
      </c>
      <c r="AR118">
        <v>10.07</v>
      </c>
      <c r="AS118">
        <v>10.35</v>
      </c>
      <c r="AT118">
        <v>2.6110000000000002</v>
      </c>
      <c r="AU118" s="10">
        <v>23.739000000000001</v>
      </c>
      <c r="AV118">
        <v>0.93200000000000005</v>
      </c>
      <c r="AW118" t="s">
        <v>17</v>
      </c>
      <c r="AX118">
        <v>10.07</v>
      </c>
      <c r="AY118">
        <v>10.35</v>
      </c>
      <c r="AZ118">
        <v>2.4780000000000002</v>
      </c>
      <c r="BA118" s="10">
        <v>22.530999999999999</v>
      </c>
      <c r="BB118">
        <v>0.92849999999999999</v>
      </c>
      <c r="BC118" t="s">
        <v>17</v>
      </c>
      <c r="BD118">
        <v>10.07</v>
      </c>
      <c r="BE118">
        <v>10.36</v>
      </c>
      <c r="BF118">
        <v>2.464</v>
      </c>
      <c r="BG118" s="10">
        <v>22.404</v>
      </c>
      <c r="BH118">
        <v>0.93379999999999996</v>
      </c>
      <c r="BI118" t="s">
        <v>23</v>
      </c>
      <c r="BJ118">
        <v>10.07</v>
      </c>
      <c r="BK118">
        <v>10.35</v>
      </c>
      <c r="BL118">
        <v>2.9420000000000002</v>
      </c>
      <c r="BM118" s="10">
        <v>26.744</v>
      </c>
      <c r="BN118">
        <v>0.93289999999999995</v>
      </c>
      <c r="BO118" t="s">
        <v>17</v>
      </c>
      <c r="BP118">
        <v>10.07</v>
      </c>
      <c r="BQ118">
        <v>10.35</v>
      </c>
      <c r="BR118">
        <v>3.016</v>
      </c>
      <c r="BS118" s="10">
        <v>27.414999999999999</v>
      </c>
      <c r="BT118">
        <v>0.92069999999999996</v>
      </c>
      <c r="BU118" t="s">
        <v>17</v>
      </c>
      <c r="BV118">
        <v>10.07</v>
      </c>
      <c r="BW118">
        <v>10.36</v>
      </c>
      <c r="BX118">
        <v>2.9590000000000001</v>
      </c>
      <c r="BY118" s="10">
        <v>26.901</v>
      </c>
      <c r="BZ118">
        <v>0.91979999999999995</v>
      </c>
      <c r="CA118" t="s">
        <v>17</v>
      </c>
      <c r="CB118">
        <v>10.07</v>
      </c>
      <c r="CC118">
        <v>10.36</v>
      </c>
      <c r="CD118">
        <v>4.141</v>
      </c>
      <c r="CE118" s="10">
        <v>37.65</v>
      </c>
      <c r="CF118">
        <v>0.89790000000000003</v>
      </c>
      <c r="CG118" t="s">
        <v>17</v>
      </c>
      <c r="CH118">
        <v>10.07</v>
      </c>
      <c r="CI118">
        <v>10.35</v>
      </c>
      <c r="CJ118">
        <v>4.0640000000000001</v>
      </c>
      <c r="CK118" s="10">
        <v>36.947000000000003</v>
      </c>
      <c r="CL118">
        <v>0.91359999999999997</v>
      </c>
      <c r="CM118" t="s">
        <v>17</v>
      </c>
      <c r="CN118">
        <v>10.07</v>
      </c>
      <c r="CO118">
        <v>10.35</v>
      </c>
      <c r="CP118">
        <v>4.0350000000000001</v>
      </c>
      <c r="CQ118" s="10">
        <v>36.683999999999997</v>
      </c>
      <c r="CR118">
        <v>0.92859999999999998</v>
      </c>
      <c r="CS118" t="s">
        <v>17</v>
      </c>
    </row>
    <row r="119" spans="1:97" x14ac:dyDescent="0.25">
      <c r="A119" t="s">
        <v>93</v>
      </c>
      <c r="B119">
        <v>229</v>
      </c>
      <c r="C119">
        <v>245</v>
      </c>
      <c r="D119" t="s">
        <v>56</v>
      </c>
      <c r="E119">
        <v>9.67</v>
      </c>
      <c r="F119">
        <v>4</v>
      </c>
      <c r="G119">
        <v>15</v>
      </c>
      <c r="H119">
        <v>9.5399999999999991</v>
      </c>
      <c r="I119">
        <v>10.01</v>
      </c>
      <c r="J119">
        <v>0.67200000000000004</v>
      </c>
      <c r="K119" s="10">
        <v>4.4800000000000004</v>
      </c>
      <c r="L119">
        <v>0.94530000000000003</v>
      </c>
      <c r="M119" t="s">
        <v>23</v>
      </c>
      <c r="N119">
        <v>9.5399999999999991</v>
      </c>
      <c r="O119">
        <v>10.01</v>
      </c>
      <c r="P119">
        <v>0.67300000000000004</v>
      </c>
      <c r="Q119" s="10">
        <v>4.4859999999999998</v>
      </c>
      <c r="R119">
        <v>0.93540000000000001</v>
      </c>
      <c r="S119" t="s">
        <v>23</v>
      </c>
      <c r="T119">
        <v>9.5399999999999991</v>
      </c>
      <c r="U119">
        <v>10.01</v>
      </c>
      <c r="V119">
        <v>0.56499999999999995</v>
      </c>
      <c r="W119" s="10">
        <v>3.7690000000000001</v>
      </c>
      <c r="X119">
        <v>0.94310000000000005</v>
      </c>
      <c r="Y119" t="s">
        <v>23</v>
      </c>
      <c r="Z119">
        <v>9.5399999999999991</v>
      </c>
      <c r="AA119">
        <v>10.01</v>
      </c>
      <c r="AB119">
        <v>1.0049999999999999</v>
      </c>
      <c r="AC119" s="10">
        <v>6.7030000000000003</v>
      </c>
      <c r="AD119">
        <v>0.94330000000000003</v>
      </c>
      <c r="AE119" t="s">
        <v>23</v>
      </c>
      <c r="AF119">
        <v>9.5399999999999991</v>
      </c>
      <c r="AG119">
        <v>10.01</v>
      </c>
      <c r="AH119">
        <v>0.97799999999999998</v>
      </c>
      <c r="AI119" s="10">
        <v>6.5190000000000001</v>
      </c>
      <c r="AJ119">
        <v>0.93430000000000002</v>
      </c>
      <c r="AK119" t="s">
        <v>23</v>
      </c>
      <c r="AL119">
        <v>9.5399999999999991</v>
      </c>
      <c r="AM119">
        <v>10.01</v>
      </c>
      <c r="AN119">
        <v>0.874</v>
      </c>
      <c r="AO119" s="10">
        <v>5.8250000000000002</v>
      </c>
      <c r="AP119">
        <v>0.94469999999999998</v>
      </c>
      <c r="AQ119" t="s">
        <v>23</v>
      </c>
      <c r="AR119">
        <v>9.5399999999999991</v>
      </c>
      <c r="AS119">
        <v>10.01</v>
      </c>
      <c r="AT119">
        <v>2.198</v>
      </c>
      <c r="AU119" s="10">
        <v>14.653</v>
      </c>
      <c r="AV119">
        <v>0.93669999999999998</v>
      </c>
      <c r="AW119" t="s">
        <v>23</v>
      </c>
      <c r="AX119">
        <v>9.5399999999999991</v>
      </c>
      <c r="AY119">
        <v>10.01</v>
      </c>
      <c r="AZ119">
        <v>2.0089999999999999</v>
      </c>
      <c r="BA119" s="10">
        <v>13.391</v>
      </c>
      <c r="BB119">
        <v>0.91139999999999999</v>
      </c>
      <c r="BC119" t="s">
        <v>23</v>
      </c>
      <c r="BD119">
        <v>9.5399999999999991</v>
      </c>
      <c r="BE119">
        <v>10.01</v>
      </c>
      <c r="BF119">
        <v>1.873</v>
      </c>
      <c r="BG119" s="10">
        <v>12.486000000000001</v>
      </c>
      <c r="BH119">
        <v>0.93889999999999996</v>
      </c>
      <c r="BI119" t="s">
        <v>23</v>
      </c>
      <c r="BJ119">
        <v>9.5399999999999991</v>
      </c>
      <c r="BK119">
        <v>10.01</v>
      </c>
      <c r="BL119">
        <v>2.472</v>
      </c>
      <c r="BM119" s="10">
        <v>16.483000000000001</v>
      </c>
      <c r="BN119">
        <v>0.93730000000000002</v>
      </c>
      <c r="BO119" t="s">
        <v>23</v>
      </c>
      <c r="BP119">
        <v>9.5399999999999991</v>
      </c>
      <c r="BQ119">
        <v>10.01</v>
      </c>
      <c r="BR119">
        <v>2.5329999999999999</v>
      </c>
      <c r="BS119" s="10">
        <v>16.885999999999999</v>
      </c>
      <c r="BT119">
        <v>0.90839999999999999</v>
      </c>
      <c r="BU119" t="s">
        <v>23</v>
      </c>
      <c r="BV119">
        <v>9.5399999999999991</v>
      </c>
      <c r="BW119">
        <v>10.01</v>
      </c>
      <c r="BX119">
        <v>2.3919999999999999</v>
      </c>
      <c r="BY119" s="10">
        <v>15.943</v>
      </c>
      <c r="BZ119">
        <v>0.93730000000000002</v>
      </c>
      <c r="CA119" t="s">
        <v>23</v>
      </c>
      <c r="CB119">
        <v>9.5399999999999991</v>
      </c>
      <c r="CC119">
        <v>10.01</v>
      </c>
      <c r="CD119">
        <v>3.5459999999999998</v>
      </c>
      <c r="CE119" s="10">
        <v>23.637</v>
      </c>
      <c r="CF119">
        <v>0.94420000000000004</v>
      </c>
      <c r="CG119" t="s">
        <v>23</v>
      </c>
      <c r="CH119">
        <v>9.5399999999999991</v>
      </c>
      <c r="CI119">
        <v>10.01</v>
      </c>
      <c r="CJ119">
        <v>3.3820000000000001</v>
      </c>
      <c r="CK119" s="10">
        <v>22.55</v>
      </c>
      <c r="CL119">
        <v>0.93920000000000003</v>
      </c>
      <c r="CM119" t="s">
        <v>23</v>
      </c>
      <c r="CN119">
        <v>9.5399999999999991</v>
      </c>
      <c r="CO119">
        <v>10.01</v>
      </c>
      <c r="CP119">
        <v>3.3</v>
      </c>
      <c r="CQ119" s="10">
        <v>22.001000000000001</v>
      </c>
      <c r="CR119">
        <v>0.94230000000000003</v>
      </c>
      <c r="CS119" t="s">
        <v>23</v>
      </c>
    </row>
    <row r="120" spans="1:97" x14ac:dyDescent="0.25">
      <c r="A120" t="s">
        <v>93</v>
      </c>
      <c r="B120">
        <v>229</v>
      </c>
      <c r="C120">
        <v>245</v>
      </c>
      <c r="D120" t="s">
        <v>56</v>
      </c>
      <c r="E120">
        <v>9.67</v>
      </c>
      <c r="F120">
        <v>5</v>
      </c>
      <c r="G120">
        <v>15</v>
      </c>
      <c r="H120">
        <v>9.44</v>
      </c>
      <c r="I120">
        <v>10.17</v>
      </c>
      <c r="J120">
        <v>0.65500000000000003</v>
      </c>
      <c r="K120" s="10">
        <v>4.367</v>
      </c>
      <c r="L120">
        <v>0.95320000000000005</v>
      </c>
      <c r="M120" t="s">
        <v>23</v>
      </c>
      <c r="N120">
        <v>9.44</v>
      </c>
      <c r="O120">
        <v>10.17</v>
      </c>
      <c r="P120">
        <v>0.67400000000000004</v>
      </c>
      <c r="Q120" s="10">
        <v>4.4950000000000001</v>
      </c>
      <c r="R120">
        <v>0.95930000000000004</v>
      </c>
      <c r="S120" t="s">
        <v>23</v>
      </c>
      <c r="T120">
        <v>9.44</v>
      </c>
      <c r="U120">
        <v>10.17</v>
      </c>
      <c r="V120">
        <v>0.54800000000000004</v>
      </c>
      <c r="W120" s="10">
        <v>3.6549999999999998</v>
      </c>
      <c r="X120">
        <v>0.94430000000000003</v>
      </c>
      <c r="Y120" t="s">
        <v>23</v>
      </c>
      <c r="Z120">
        <v>9.44</v>
      </c>
      <c r="AA120">
        <v>10.17</v>
      </c>
      <c r="AB120">
        <v>0.97699999999999998</v>
      </c>
      <c r="AC120" s="10">
        <v>6.5149999999999997</v>
      </c>
      <c r="AD120">
        <v>0.95499999999999996</v>
      </c>
      <c r="AE120" t="s">
        <v>23</v>
      </c>
      <c r="AF120">
        <v>9.44</v>
      </c>
      <c r="AG120">
        <v>10.17</v>
      </c>
      <c r="AH120">
        <v>0.96899999999999997</v>
      </c>
      <c r="AI120" s="10">
        <v>6.46</v>
      </c>
      <c r="AJ120">
        <v>0.95650000000000002</v>
      </c>
      <c r="AK120" t="s">
        <v>23</v>
      </c>
      <c r="AL120">
        <v>9.44</v>
      </c>
      <c r="AM120">
        <v>10.17</v>
      </c>
      <c r="AN120">
        <v>0.86399999999999999</v>
      </c>
      <c r="AO120" s="10">
        <v>5.758</v>
      </c>
      <c r="AP120">
        <v>0.95179999999999998</v>
      </c>
      <c r="AQ120" t="s">
        <v>23</v>
      </c>
      <c r="AR120">
        <v>9.44</v>
      </c>
      <c r="AS120">
        <v>10.17</v>
      </c>
      <c r="AT120">
        <v>2.1960000000000002</v>
      </c>
      <c r="AU120" s="10">
        <v>14.641</v>
      </c>
      <c r="AV120">
        <v>0.94499999999999995</v>
      </c>
      <c r="AW120" t="s">
        <v>23</v>
      </c>
      <c r="AX120">
        <v>9.44</v>
      </c>
      <c r="AY120">
        <v>10.17</v>
      </c>
      <c r="AZ120">
        <v>1.992</v>
      </c>
      <c r="BA120" s="10">
        <v>13.282999999999999</v>
      </c>
      <c r="BB120">
        <v>0.95120000000000005</v>
      </c>
      <c r="BC120" t="s">
        <v>23</v>
      </c>
      <c r="BD120">
        <v>9.44</v>
      </c>
      <c r="BE120">
        <v>10.17</v>
      </c>
      <c r="BF120">
        <v>1.891</v>
      </c>
      <c r="BG120" s="10">
        <v>12.606</v>
      </c>
      <c r="BH120">
        <v>0.94279999999999997</v>
      </c>
      <c r="BI120" t="s">
        <v>23</v>
      </c>
      <c r="BJ120">
        <v>9.44</v>
      </c>
      <c r="BK120">
        <v>10.17</v>
      </c>
      <c r="BL120">
        <v>2.4529999999999998</v>
      </c>
      <c r="BM120" s="10">
        <v>16.350999999999999</v>
      </c>
      <c r="BN120">
        <v>0.94320000000000004</v>
      </c>
      <c r="BO120" t="s">
        <v>23</v>
      </c>
      <c r="BP120">
        <v>9.44</v>
      </c>
      <c r="BQ120">
        <v>10.17</v>
      </c>
      <c r="BR120">
        <v>2.4849999999999999</v>
      </c>
      <c r="BS120" s="10">
        <v>16.564</v>
      </c>
      <c r="BT120">
        <v>0.95079999999999998</v>
      </c>
      <c r="BU120" t="s">
        <v>23</v>
      </c>
      <c r="BV120">
        <v>9.44</v>
      </c>
      <c r="BW120">
        <v>10.17</v>
      </c>
      <c r="BX120">
        <v>2.3690000000000002</v>
      </c>
      <c r="BY120" s="10">
        <v>15.792999999999999</v>
      </c>
      <c r="BZ120">
        <v>0.94969999999999999</v>
      </c>
      <c r="CA120" t="s">
        <v>23</v>
      </c>
      <c r="CB120">
        <v>9.44</v>
      </c>
      <c r="CC120">
        <v>10.17</v>
      </c>
      <c r="CD120">
        <v>3.5569999999999999</v>
      </c>
      <c r="CE120" s="10">
        <v>23.713000000000001</v>
      </c>
      <c r="CF120">
        <v>0.94469999999999998</v>
      </c>
      <c r="CG120" t="s">
        <v>23</v>
      </c>
      <c r="CH120">
        <v>9.44</v>
      </c>
      <c r="CI120">
        <v>10.17</v>
      </c>
      <c r="CJ120">
        <v>3.367</v>
      </c>
      <c r="CK120" s="10">
        <v>22.445</v>
      </c>
      <c r="CL120">
        <v>0.94799999999999995</v>
      </c>
      <c r="CM120" t="s">
        <v>23</v>
      </c>
      <c r="CN120">
        <v>9.44</v>
      </c>
      <c r="CO120">
        <v>10.17</v>
      </c>
      <c r="CP120">
        <v>3.339</v>
      </c>
      <c r="CQ120" s="10">
        <v>22.26</v>
      </c>
      <c r="CR120">
        <v>0.93769999999999998</v>
      </c>
      <c r="CS120" t="s">
        <v>23</v>
      </c>
    </row>
    <row r="121" spans="1:97" x14ac:dyDescent="0.25">
      <c r="A121" t="s">
        <v>93</v>
      </c>
      <c r="B121">
        <v>229</v>
      </c>
      <c r="C121">
        <v>245</v>
      </c>
      <c r="D121" t="s">
        <v>56</v>
      </c>
      <c r="E121">
        <v>9.67</v>
      </c>
      <c r="F121">
        <v>6</v>
      </c>
      <c r="G121">
        <v>15</v>
      </c>
      <c r="H121">
        <v>9.4600000000000009</v>
      </c>
      <c r="I121">
        <v>10.17</v>
      </c>
      <c r="J121">
        <v>0.65500000000000003</v>
      </c>
      <c r="K121" s="10">
        <v>4.3680000000000003</v>
      </c>
      <c r="L121">
        <v>0.93530000000000002</v>
      </c>
      <c r="M121" t="s">
        <v>23</v>
      </c>
      <c r="N121">
        <v>9.4600000000000009</v>
      </c>
      <c r="O121">
        <v>10.17</v>
      </c>
      <c r="P121">
        <v>0.68500000000000005</v>
      </c>
      <c r="Q121" s="10">
        <v>4.569</v>
      </c>
      <c r="R121">
        <v>0.93140000000000001</v>
      </c>
      <c r="S121" t="s">
        <v>23</v>
      </c>
      <c r="T121">
        <v>9.4600000000000009</v>
      </c>
      <c r="U121">
        <v>10.17</v>
      </c>
      <c r="V121">
        <v>0.55200000000000005</v>
      </c>
      <c r="W121" s="10">
        <v>3.681</v>
      </c>
      <c r="X121">
        <v>0.91969999999999996</v>
      </c>
      <c r="Y121" t="s">
        <v>23</v>
      </c>
      <c r="Z121">
        <v>9.4600000000000009</v>
      </c>
      <c r="AA121">
        <v>10.17</v>
      </c>
      <c r="AB121">
        <v>1.016</v>
      </c>
      <c r="AC121" s="10">
        <v>6.7709999999999999</v>
      </c>
      <c r="AD121">
        <v>0.92689999999999995</v>
      </c>
      <c r="AE121" t="s">
        <v>23</v>
      </c>
      <c r="AF121">
        <v>9.4600000000000009</v>
      </c>
      <c r="AG121">
        <v>10.17</v>
      </c>
      <c r="AH121">
        <v>1.004</v>
      </c>
      <c r="AI121" s="10">
        <v>6.6920000000000002</v>
      </c>
      <c r="AJ121">
        <v>0.92700000000000005</v>
      </c>
      <c r="AK121" t="s">
        <v>23</v>
      </c>
      <c r="AL121">
        <v>9.4499999999999993</v>
      </c>
      <c r="AM121">
        <v>10.17</v>
      </c>
      <c r="AN121">
        <v>0.86199999999999999</v>
      </c>
      <c r="AO121" s="10">
        <v>5.7489999999999997</v>
      </c>
      <c r="AP121">
        <v>0.93149999999999999</v>
      </c>
      <c r="AQ121" t="s">
        <v>23</v>
      </c>
      <c r="AR121">
        <v>9.4600000000000009</v>
      </c>
      <c r="AS121">
        <v>10.17</v>
      </c>
      <c r="AT121">
        <v>2.2050000000000001</v>
      </c>
      <c r="AU121" s="10">
        <v>14.701000000000001</v>
      </c>
      <c r="AV121">
        <v>0.91890000000000005</v>
      </c>
      <c r="AW121" t="s">
        <v>23</v>
      </c>
      <c r="AX121">
        <v>9.4600000000000009</v>
      </c>
      <c r="AY121">
        <v>10.17</v>
      </c>
      <c r="AZ121">
        <v>2.044</v>
      </c>
      <c r="BA121" s="10">
        <v>13.628</v>
      </c>
      <c r="BB121">
        <v>0.91779999999999995</v>
      </c>
      <c r="BC121" t="s">
        <v>23</v>
      </c>
      <c r="BD121">
        <v>9.4600000000000009</v>
      </c>
      <c r="BE121">
        <v>10.17</v>
      </c>
      <c r="BF121">
        <v>1.8979999999999999</v>
      </c>
      <c r="BG121" s="10">
        <v>12.654999999999999</v>
      </c>
      <c r="BH121">
        <v>0.92510000000000003</v>
      </c>
      <c r="BI121" t="s">
        <v>23</v>
      </c>
      <c r="BJ121">
        <v>9.4499999999999993</v>
      </c>
      <c r="BK121">
        <v>10.17</v>
      </c>
      <c r="BL121">
        <v>2.5019999999999998</v>
      </c>
      <c r="BM121" s="10">
        <v>16.68</v>
      </c>
      <c r="BN121">
        <v>0.92469999999999997</v>
      </c>
      <c r="BO121" t="s">
        <v>23</v>
      </c>
      <c r="BP121">
        <v>9.4600000000000009</v>
      </c>
      <c r="BQ121">
        <v>10.17</v>
      </c>
      <c r="BR121">
        <v>2.4889999999999999</v>
      </c>
      <c r="BS121" s="10">
        <v>16.594999999999999</v>
      </c>
      <c r="BT121">
        <v>0.91600000000000004</v>
      </c>
      <c r="BU121" t="s">
        <v>23</v>
      </c>
      <c r="BV121">
        <v>9.4600000000000009</v>
      </c>
      <c r="BW121">
        <v>10.17</v>
      </c>
      <c r="BX121">
        <v>2.3839999999999999</v>
      </c>
      <c r="BY121" s="10">
        <v>15.896000000000001</v>
      </c>
      <c r="BZ121">
        <v>0.92090000000000005</v>
      </c>
      <c r="CA121" t="s">
        <v>23</v>
      </c>
      <c r="CB121">
        <v>9.4600000000000009</v>
      </c>
      <c r="CC121">
        <v>10.17</v>
      </c>
      <c r="CD121">
        <v>3.5649999999999999</v>
      </c>
      <c r="CE121" s="10">
        <v>23.763999999999999</v>
      </c>
      <c r="CF121">
        <v>0.91869999999999996</v>
      </c>
      <c r="CG121" t="s">
        <v>23</v>
      </c>
      <c r="CH121">
        <v>9.4499999999999993</v>
      </c>
      <c r="CI121">
        <v>10.17</v>
      </c>
      <c r="CJ121">
        <v>3.4430000000000001</v>
      </c>
      <c r="CK121" s="10">
        <v>22.952999999999999</v>
      </c>
      <c r="CL121">
        <v>0.92249999999999999</v>
      </c>
      <c r="CM121" t="s">
        <v>23</v>
      </c>
      <c r="CN121">
        <v>9.4600000000000009</v>
      </c>
      <c r="CO121">
        <v>10.17</v>
      </c>
      <c r="CP121">
        <v>3.3170000000000002</v>
      </c>
      <c r="CQ121" s="10">
        <v>22.117000000000001</v>
      </c>
      <c r="CR121">
        <v>0.92510000000000003</v>
      </c>
      <c r="CS121" t="s">
        <v>23</v>
      </c>
    </row>
    <row r="122" spans="1:97" x14ac:dyDescent="0.25">
      <c r="A122" t="s">
        <v>93</v>
      </c>
      <c r="B122">
        <v>229</v>
      </c>
      <c r="C122">
        <v>249</v>
      </c>
      <c r="D122" t="s">
        <v>130</v>
      </c>
      <c r="E122">
        <v>9.8699999999999992</v>
      </c>
      <c r="F122">
        <v>3</v>
      </c>
      <c r="G122">
        <v>19</v>
      </c>
      <c r="H122">
        <v>9.7799999999999994</v>
      </c>
      <c r="I122">
        <v>10.27</v>
      </c>
      <c r="J122">
        <v>0.61399999999999999</v>
      </c>
      <c r="K122" s="10">
        <v>3.2309999999999999</v>
      </c>
      <c r="L122">
        <v>0.85319999999999996</v>
      </c>
      <c r="M122" t="s">
        <v>17</v>
      </c>
      <c r="N122">
        <v>9.7799999999999994</v>
      </c>
      <c r="O122">
        <v>10.27</v>
      </c>
      <c r="P122">
        <v>0.80100000000000005</v>
      </c>
      <c r="Q122" s="10">
        <v>4.218</v>
      </c>
      <c r="R122">
        <v>0.78510000000000002</v>
      </c>
      <c r="S122" t="s">
        <v>17</v>
      </c>
      <c r="T122">
        <v>9.7899999999999991</v>
      </c>
      <c r="U122">
        <v>10.27</v>
      </c>
      <c r="V122">
        <v>0.57199999999999995</v>
      </c>
      <c r="W122" s="10">
        <v>3.0089999999999999</v>
      </c>
      <c r="X122">
        <v>0.82279999999999998</v>
      </c>
      <c r="Y122" t="s">
        <v>17</v>
      </c>
      <c r="Z122">
        <v>9.7799999999999994</v>
      </c>
      <c r="AA122">
        <v>10.27</v>
      </c>
      <c r="AB122">
        <v>1.0569999999999999</v>
      </c>
      <c r="AC122" s="10">
        <v>5.5640000000000001</v>
      </c>
      <c r="AD122">
        <v>0.83730000000000004</v>
      </c>
      <c r="AE122" t="s">
        <v>17</v>
      </c>
      <c r="AF122">
        <v>9.7799999999999994</v>
      </c>
      <c r="AG122">
        <v>10.27</v>
      </c>
      <c r="AH122">
        <v>1.0129999999999999</v>
      </c>
      <c r="AI122" s="10">
        <v>5.3339999999999996</v>
      </c>
      <c r="AJ122">
        <v>0.7238</v>
      </c>
      <c r="AK122" t="s">
        <v>17</v>
      </c>
      <c r="AL122">
        <v>9.7799999999999994</v>
      </c>
      <c r="AM122">
        <v>10.27</v>
      </c>
      <c r="AN122">
        <v>0.878</v>
      </c>
      <c r="AO122" s="10">
        <v>4.6219999999999999</v>
      </c>
      <c r="AP122">
        <v>0.75800000000000001</v>
      </c>
      <c r="AQ122" t="s">
        <v>17</v>
      </c>
      <c r="AR122">
        <v>9.7799999999999994</v>
      </c>
      <c r="AS122">
        <v>10.27</v>
      </c>
      <c r="AT122">
        <v>2.1080000000000001</v>
      </c>
      <c r="AU122" s="10">
        <v>11.093999999999999</v>
      </c>
      <c r="AV122">
        <v>0.73939999999999995</v>
      </c>
      <c r="AW122" t="s">
        <v>17</v>
      </c>
      <c r="AX122">
        <v>9.7799999999999994</v>
      </c>
      <c r="AY122">
        <v>10.27</v>
      </c>
      <c r="AZ122">
        <v>1.996</v>
      </c>
      <c r="BA122" s="10">
        <v>10.504</v>
      </c>
      <c r="BB122">
        <v>0.74460000000000004</v>
      </c>
      <c r="BC122" t="s">
        <v>17</v>
      </c>
      <c r="BD122">
        <v>9.7899999999999991</v>
      </c>
      <c r="BE122">
        <v>10.27</v>
      </c>
      <c r="BF122">
        <v>1.907</v>
      </c>
      <c r="BG122" s="10">
        <v>10.036</v>
      </c>
      <c r="BH122">
        <v>0.74119999999999997</v>
      </c>
      <c r="BI122" t="s">
        <v>17</v>
      </c>
      <c r="BJ122">
        <v>9.7799999999999994</v>
      </c>
      <c r="BK122">
        <v>10.27</v>
      </c>
      <c r="BL122">
        <v>2.4529999999999998</v>
      </c>
      <c r="BM122" s="10">
        <v>12.912000000000001</v>
      </c>
      <c r="BN122">
        <v>0.84570000000000001</v>
      </c>
      <c r="BO122" t="s">
        <v>17</v>
      </c>
      <c r="BP122">
        <v>9.7799999999999994</v>
      </c>
      <c r="BQ122">
        <v>10.27</v>
      </c>
      <c r="BR122">
        <v>2.3570000000000002</v>
      </c>
      <c r="BS122" s="10">
        <v>12.404</v>
      </c>
      <c r="BT122">
        <v>0.75839999999999996</v>
      </c>
      <c r="BU122" t="s">
        <v>17</v>
      </c>
      <c r="BV122">
        <v>9.7899999999999991</v>
      </c>
      <c r="BW122">
        <v>10.27</v>
      </c>
      <c r="BX122">
        <v>2.2839999999999998</v>
      </c>
      <c r="BY122" s="10">
        <v>12.022</v>
      </c>
      <c r="BZ122">
        <v>0.62909999999999999</v>
      </c>
      <c r="CA122" t="s">
        <v>17</v>
      </c>
      <c r="CB122">
        <v>9.7799999999999994</v>
      </c>
      <c r="CC122">
        <v>10.27</v>
      </c>
      <c r="CD122">
        <v>3.403</v>
      </c>
      <c r="CE122" s="10">
        <v>17.911000000000001</v>
      </c>
      <c r="CF122">
        <v>0.72760000000000002</v>
      </c>
      <c r="CG122" t="s">
        <v>17</v>
      </c>
      <c r="CH122">
        <v>9.7799999999999994</v>
      </c>
      <c r="CI122">
        <v>10.27</v>
      </c>
      <c r="CJ122">
        <v>3.17</v>
      </c>
      <c r="CK122" s="10">
        <v>16.686</v>
      </c>
      <c r="CL122">
        <v>0.71389999999999998</v>
      </c>
      <c r="CM122" t="s">
        <v>17</v>
      </c>
      <c r="CN122">
        <v>9.7799999999999994</v>
      </c>
      <c r="CO122">
        <v>10.27</v>
      </c>
      <c r="CP122">
        <v>3.089</v>
      </c>
      <c r="CQ122" s="10">
        <v>16.260000000000002</v>
      </c>
      <c r="CR122">
        <v>0.72319999999999995</v>
      </c>
      <c r="CS122" t="s">
        <v>17</v>
      </c>
    </row>
    <row r="123" spans="1:97" x14ac:dyDescent="0.25">
      <c r="A123" t="s">
        <v>93</v>
      </c>
      <c r="B123">
        <v>229</v>
      </c>
      <c r="C123">
        <v>249</v>
      </c>
      <c r="D123" t="s">
        <v>130</v>
      </c>
      <c r="E123">
        <v>9.8699999999999992</v>
      </c>
      <c r="F123">
        <v>4</v>
      </c>
      <c r="G123">
        <v>19</v>
      </c>
      <c r="H123">
        <v>9.85</v>
      </c>
      <c r="I123">
        <v>10.23</v>
      </c>
      <c r="J123">
        <v>0.621</v>
      </c>
      <c r="K123" s="10">
        <v>3.2709999999999999</v>
      </c>
      <c r="L123">
        <v>0.85209999999999997</v>
      </c>
      <c r="M123" t="s">
        <v>17</v>
      </c>
      <c r="N123">
        <v>9.85</v>
      </c>
      <c r="O123">
        <v>10.23</v>
      </c>
      <c r="P123">
        <v>0.67500000000000004</v>
      </c>
      <c r="Q123" s="10">
        <v>3.552</v>
      </c>
      <c r="R123">
        <v>0.80300000000000005</v>
      </c>
      <c r="S123" t="s">
        <v>17</v>
      </c>
      <c r="T123">
        <v>9.85</v>
      </c>
      <c r="U123">
        <v>10.23</v>
      </c>
      <c r="V123">
        <v>0.623</v>
      </c>
      <c r="W123" s="10">
        <v>3.2810000000000001</v>
      </c>
      <c r="X123">
        <v>0.76990000000000003</v>
      </c>
      <c r="Y123" t="s">
        <v>17</v>
      </c>
      <c r="Z123">
        <v>9.85</v>
      </c>
      <c r="AA123">
        <v>10.23</v>
      </c>
      <c r="AB123">
        <v>0.96</v>
      </c>
      <c r="AC123" s="10">
        <v>5.0519999999999996</v>
      </c>
      <c r="AD123">
        <v>0.8448</v>
      </c>
      <c r="AE123" t="s">
        <v>17</v>
      </c>
      <c r="AF123">
        <v>9.85</v>
      </c>
      <c r="AG123">
        <v>10.23</v>
      </c>
      <c r="AH123">
        <v>0.90800000000000003</v>
      </c>
      <c r="AI123" s="10">
        <v>4.7770000000000001</v>
      </c>
      <c r="AJ123">
        <v>0.79769999999999996</v>
      </c>
      <c r="AK123" t="s">
        <v>17</v>
      </c>
      <c r="AL123">
        <v>9.85</v>
      </c>
      <c r="AM123">
        <v>10.23</v>
      </c>
      <c r="AN123">
        <v>0.82899999999999996</v>
      </c>
      <c r="AO123" s="10">
        <v>4.3659999999999997</v>
      </c>
      <c r="AP123">
        <v>0.76060000000000005</v>
      </c>
      <c r="AQ123" t="s">
        <v>17</v>
      </c>
      <c r="AR123">
        <v>9.85</v>
      </c>
      <c r="AS123">
        <v>10.23</v>
      </c>
      <c r="AT123">
        <v>2.0190000000000001</v>
      </c>
      <c r="AU123" s="10">
        <v>10.629</v>
      </c>
      <c r="AV123">
        <v>0.80279999999999996</v>
      </c>
      <c r="AW123" t="s">
        <v>17</v>
      </c>
      <c r="AX123">
        <v>9.85</v>
      </c>
      <c r="AY123">
        <v>10.23</v>
      </c>
      <c r="AZ123">
        <v>1.843</v>
      </c>
      <c r="BA123" s="10">
        <v>9.6980000000000004</v>
      </c>
      <c r="BB123">
        <v>0.72899999999999998</v>
      </c>
      <c r="BC123" t="s">
        <v>17</v>
      </c>
      <c r="BD123">
        <v>9.85</v>
      </c>
      <c r="BE123">
        <v>10.23</v>
      </c>
      <c r="BF123">
        <v>1.8260000000000001</v>
      </c>
      <c r="BG123" s="10">
        <v>9.6110000000000007</v>
      </c>
      <c r="BH123">
        <v>0.77370000000000005</v>
      </c>
      <c r="BI123" t="s">
        <v>17</v>
      </c>
      <c r="BJ123">
        <v>9.85</v>
      </c>
      <c r="BK123">
        <v>10.23</v>
      </c>
      <c r="BL123">
        <v>2.278</v>
      </c>
      <c r="BM123" s="10">
        <v>11.99</v>
      </c>
      <c r="BN123">
        <v>0.83840000000000003</v>
      </c>
      <c r="BO123" t="s">
        <v>17</v>
      </c>
      <c r="BP123">
        <v>9.85</v>
      </c>
      <c r="BQ123">
        <v>10.23</v>
      </c>
      <c r="BR123">
        <v>2.31</v>
      </c>
      <c r="BS123" s="10">
        <v>12.157999999999999</v>
      </c>
      <c r="BT123">
        <v>0.74939999999999996</v>
      </c>
      <c r="BU123" t="s">
        <v>17</v>
      </c>
      <c r="BV123">
        <v>9.85</v>
      </c>
      <c r="BW123">
        <v>10.23</v>
      </c>
      <c r="BX123">
        <v>2.177</v>
      </c>
      <c r="BY123" s="10">
        <v>11.455</v>
      </c>
      <c r="BZ123">
        <v>0.72889999999999999</v>
      </c>
      <c r="CA123" t="s">
        <v>17</v>
      </c>
      <c r="CB123">
        <v>9.85</v>
      </c>
      <c r="CC123">
        <v>10.23</v>
      </c>
      <c r="CD123">
        <v>3.323</v>
      </c>
      <c r="CE123" s="10">
        <v>17.488</v>
      </c>
      <c r="CF123">
        <v>0.80479999999999996</v>
      </c>
      <c r="CG123" t="s">
        <v>17</v>
      </c>
      <c r="CH123">
        <v>9.85</v>
      </c>
      <c r="CI123">
        <v>10.23</v>
      </c>
      <c r="CJ123">
        <v>3.1269999999999998</v>
      </c>
      <c r="CK123" s="10">
        <v>16.457999999999998</v>
      </c>
      <c r="CL123">
        <v>0.79490000000000005</v>
      </c>
      <c r="CM123" t="s">
        <v>17</v>
      </c>
      <c r="CN123">
        <v>9.85</v>
      </c>
      <c r="CO123">
        <v>10.23</v>
      </c>
      <c r="CP123">
        <v>2.98</v>
      </c>
      <c r="CQ123" s="10">
        <v>15.686</v>
      </c>
      <c r="CR123">
        <v>0.76470000000000005</v>
      </c>
      <c r="CS123" t="s">
        <v>17</v>
      </c>
    </row>
    <row r="124" spans="1:97" x14ac:dyDescent="0.25">
      <c r="A124" t="s">
        <v>93</v>
      </c>
      <c r="B124">
        <v>229</v>
      </c>
      <c r="C124">
        <v>249</v>
      </c>
      <c r="D124" t="s">
        <v>130</v>
      </c>
      <c r="E124">
        <v>9.8699999999999992</v>
      </c>
      <c r="F124">
        <v>5</v>
      </c>
      <c r="G124">
        <v>19</v>
      </c>
      <c r="H124">
        <v>9.7899999999999991</v>
      </c>
      <c r="I124">
        <v>10.23</v>
      </c>
      <c r="J124">
        <v>0.627</v>
      </c>
      <c r="K124" s="10">
        <v>3.2970000000000002</v>
      </c>
      <c r="L124">
        <v>0.91449999999999998</v>
      </c>
      <c r="M124" t="s">
        <v>23</v>
      </c>
      <c r="N124">
        <v>9.7899999999999991</v>
      </c>
      <c r="O124">
        <v>10.23</v>
      </c>
      <c r="P124">
        <v>0.746</v>
      </c>
      <c r="Q124" s="10">
        <v>3.9249999999999998</v>
      </c>
      <c r="R124">
        <v>0.89870000000000005</v>
      </c>
      <c r="S124" t="s">
        <v>23</v>
      </c>
      <c r="T124">
        <v>9.7899999999999991</v>
      </c>
      <c r="U124">
        <v>10.23</v>
      </c>
      <c r="V124">
        <v>0.64800000000000002</v>
      </c>
      <c r="W124" s="10">
        <v>3.4089999999999998</v>
      </c>
      <c r="X124">
        <v>0.88</v>
      </c>
      <c r="Y124" t="s">
        <v>23</v>
      </c>
      <c r="Z124">
        <v>9.7899999999999991</v>
      </c>
      <c r="AA124">
        <v>10.23</v>
      </c>
      <c r="AB124">
        <v>0.96599999999999997</v>
      </c>
      <c r="AC124" s="10">
        <v>5.085</v>
      </c>
      <c r="AD124">
        <v>0.91249999999999998</v>
      </c>
      <c r="AE124" t="s">
        <v>23</v>
      </c>
      <c r="AF124">
        <v>9.7899999999999991</v>
      </c>
      <c r="AG124">
        <v>10.23</v>
      </c>
      <c r="AH124">
        <v>0.93400000000000005</v>
      </c>
      <c r="AI124" s="10">
        <v>4.915</v>
      </c>
      <c r="AJ124">
        <v>0.88249999999999995</v>
      </c>
      <c r="AK124" t="s">
        <v>17</v>
      </c>
      <c r="AL124">
        <v>9.7899999999999991</v>
      </c>
      <c r="AM124">
        <v>10.23</v>
      </c>
      <c r="AN124">
        <v>0.89800000000000002</v>
      </c>
      <c r="AO124" s="10">
        <v>4.7279999999999998</v>
      </c>
      <c r="AP124">
        <v>0.872</v>
      </c>
      <c r="AQ124" t="s">
        <v>17</v>
      </c>
      <c r="AR124">
        <v>9.7899999999999991</v>
      </c>
      <c r="AS124">
        <v>10.23</v>
      </c>
      <c r="AT124">
        <v>1.9810000000000001</v>
      </c>
      <c r="AU124" s="10">
        <v>10.426</v>
      </c>
      <c r="AV124">
        <v>0.87539999999999996</v>
      </c>
      <c r="AW124" t="s">
        <v>17</v>
      </c>
      <c r="AX124">
        <v>9.7899999999999991</v>
      </c>
      <c r="AY124">
        <v>10.23</v>
      </c>
      <c r="AZ124">
        <v>1.8879999999999999</v>
      </c>
      <c r="BA124" s="10">
        <v>9.9359999999999999</v>
      </c>
      <c r="BB124">
        <v>0.8609</v>
      </c>
      <c r="BC124" t="s">
        <v>17</v>
      </c>
      <c r="BD124">
        <v>9.7899999999999991</v>
      </c>
      <c r="BE124">
        <v>10.23</v>
      </c>
      <c r="BF124">
        <v>1.825</v>
      </c>
      <c r="BG124" s="10">
        <v>9.6069999999999993</v>
      </c>
      <c r="BH124">
        <v>0.87019999999999997</v>
      </c>
      <c r="BI124" t="s">
        <v>17</v>
      </c>
      <c r="BJ124">
        <v>9.7899999999999991</v>
      </c>
      <c r="BK124">
        <v>10.23</v>
      </c>
      <c r="BL124">
        <v>2.3109999999999999</v>
      </c>
      <c r="BM124" s="10">
        <v>12.163</v>
      </c>
      <c r="BN124">
        <v>0.90880000000000005</v>
      </c>
      <c r="BO124" t="s">
        <v>23</v>
      </c>
      <c r="BP124">
        <v>9.7899999999999991</v>
      </c>
      <c r="BQ124">
        <v>10.23</v>
      </c>
      <c r="BR124">
        <v>2.347</v>
      </c>
      <c r="BS124" s="10">
        <v>12.353999999999999</v>
      </c>
      <c r="BT124">
        <v>0.87360000000000004</v>
      </c>
      <c r="BU124" t="s">
        <v>17</v>
      </c>
      <c r="BV124">
        <v>9.7899999999999991</v>
      </c>
      <c r="BW124">
        <v>10.23</v>
      </c>
      <c r="BX124">
        <v>2.1789999999999998</v>
      </c>
      <c r="BY124" s="10">
        <v>11.465999999999999</v>
      </c>
      <c r="BZ124">
        <v>0.83909999999999996</v>
      </c>
      <c r="CA124" t="s">
        <v>17</v>
      </c>
      <c r="CB124">
        <v>9.7899999999999991</v>
      </c>
      <c r="CC124">
        <v>10.23</v>
      </c>
      <c r="CD124">
        <v>3.4460000000000002</v>
      </c>
      <c r="CE124" s="10">
        <v>18.137</v>
      </c>
      <c r="CF124">
        <v>0.88570000000000004</v>
      </c>
      <c r="CG124" t="s">
        <v>17</v>
      </c>
      <c r="CH124">
        <v>9.7899999999999991</v>
      </c>
      <c r="CI124">
        <v>10.23</v>
      </c>
      <c r="CJ124">
        <v>3.3090000000000002</v>
      </c>
      <c r="CK124" s="10">
        <v>17.414000000000001</v>
      </c>
      <c r="CL124">
        <v>0.86709999999999998</v>
      </c>
      <c r="CM124" t="s">
        <v>17</v>
      </c>
      <c r="CN124">
        <v>9.7899999999999991</v>
      </c>
      <c r="CO124">
        <v>10.23</v>
      </c>
      <c r="CP124">
        <v>3.1579999999999999</v>
      </c>
      <c r="CQ124" s="10">
        <v>16.62</v>
      </c>
      <c r="CR124">
        <v>0.84809999999999997</v>
      </c>
      <c r="CS124" t="s">
        <v>17</v>
      </c>
    </row>
    <row r="125" spans="1:97" x14ac:dyDescent="0.25">
      <c r="A125" t="s">
        <v>93</v>
      </c>
      <c r="B125">
        <v>229</v>
      </c>
      <c r="C125">
        <v>249</v>
      </c>
      <c r="D125" t="s">
        <v>130</v>
      </c>
      <c r="E125">
        <v>9.8699999999999992</v>
      </c>
      <c r="F125">
        <v>6</v>
      </c>
      <c r="G125">
        <v>19</v>
      </c>
      <c r="H125">
        <v>9.81</v>
      </c>
      <c r="I125">
        <v>10.119999999999999</v>
      </c>
      <c r="J125">
        <v>0.64500000000000002</v>
      </c>
      <c r="K125" s="10">
        <v>3.3969999999999998</v>
      </c>
      <c r="L125">
        <v>0.74680000000000002</v>
      </c>
      <c r="M125" t="s">
        <v>17</v>
      </c>
      <c r="N125">
        <v>9.82</v>
      </c>
      <c r="O125">
        <v>10.119999999999999</v>
      </c>
      <c r="P125">
        <v>0.79400000000000004</v>
      </c>
      <c r="Q125" s="10">
        <v>4.1769999999999996</v>
      </c>
      <c r="R125">
        <v>0.66039999999999999</v>
      </c>
      <c r="S125" t="s">
        <v>17</v>
      </c>
      <c r="T125">
        <v>9.82</v>
      </c>
      <c r="U125">
        <v>10.119999999999999</v>
      </c>
      <c r="V125">
        <v>0.69799999999999995</v>
      </c>
      <c r="W125" s="10">
        <v>3.6739999999999999</v>
      </c>
      <c r="X125">
        <v>0.6532</v>
      </c>
      <c r="Y125" t="s">
        <v>17</v>
      </c>
      <c r="Z125">
        <v>9.82</v>
      </c>
      <c r="AA125">
        <v>10.119999999999999</v>
      </c>
      <c r="AB125">
        <v>0.96399999999999997</v>
      </c>
      <c r="AC125" s="10">
        <v>5.0709999999999997</v>
      </c>
      <c r="AD125">
        <v>0.75660000000000005</v>
      </c>
      <c r="AE125" t="s">
        <v>17</v>
      </c>
      <c r="AF125">
        <v>9.82</v>
      </c>
      <c r="AG125">
        <v>10.119999999999999</v>
      </c>
      <c r="AH125">
        <v>1.0029999999999999</v>
      </c>
      <c r="AI125" s="10">
        <v>5.2789999999999999</v>
      </c>
      <c r="AJ125">
        <v>0.63929999999999998</v>
      </c>
      <c r="AK125" t="s">
        <v>17</v>
      </c>
      <c r="AL125">
        <v>9.81</v>
      </c>
      <c r="AM125">
        <v>10.119999999999999</v>
      </c>
      <c r="AN125">
        <v>0.99</v>
      </c>
      <c r="AO125" s="10">
        <v>5.2119999999999997</v>
      </c>
      <c r="AP125">
        <v>0.61029999999999995</v>
      </c>
      <c r="AQ125" t="s">
        <v>17</v>
      </c>
      <c r="AR125">
        <v>9.82</v>
      </c>
      <c r="AS125">
        <v>10.119999999999999</v>
      </c>
      <c r="AT125">
        <v>2.1739999999999999</v>
      </c>
      <c r="AU125" s="10">
        <v>11.443</v>
      </c>
      <c r="AV125">
        <v>0.67149999999999999</v>
      </c>
      <c r="AW125" t="s">
        <v>17</v>
      </c>
      <c r="AX125">
        <v>9.82</v>
      </c>
      <c r="AY125">
        <v>10.119999999999999</v>
      </c>
      <c r="AZ125">
        <v>2.2890000000000001</v>
      </c>
      <c r="BA125" s="10">
        <v>12.045</v>
      </c>
      <c r="BB125">
        <v>0.56210000000000004</v>
      </c>
      <c r="BC125" t="s">
        <v>17</v>
      </c>
      <c r="BD125">
        <v>9.82</v>
      </c>
      <c r="BE125">
        <v>10.119999999999999</v>
      </c>
      <c r="BF125">
        <v>2.081</v>
      </c>
      <c r="BG125" s="10">
        <v>10.952</v>
      </c>
      <c r="BH125">
        <v>0.65190000000000003</v>
      </c>
      <c r="BI125" t="s">
        <v>17</v>
      </c>
      <c r="BJ125">
        <v>9.82</v>
      </c>
      <c r="BK125">
        <v>10.119999999999999</v>
      </c>
      <c r="BL125">
        <v>2.5630000000000002</v>
      </c>
      <c r="BM125" s="10">
        <v>13.491</v>
      </c>
      <c r="BN125">
        <v>0.71809999999999996</v>
      </c>
      <c r="BO125" t="s">
        <v>17</v>
      </c>
      <c r="BP125">
        <v>9.82</v>
      </c>
      <c r="BQ125">
        <v>10.119999999999999</v>
      </c>
      <c r="BR125">
        <v>2.71</v>
      </c>
      <c r="BS125" s="10">
        <v>14.263999999999999</v>
      </c>
      <c r="BT125">
        <v>0.59589999999999999</v>
      </c>
      <c r="BU125" t="s">
        <v>17</v>
      </c>
      <c r="BV125">
        <v>9.82</v>
      </c>
      <c r="BW125">
        <v>10.119999999999999</v>
      </c>
      <c r="BX125">
        <v>2.4729999999999999</v>
      </c>
      <c r="BY125" s="10">
        <v>13.016999999999999</v>
      </c>
      <c r="BZ125">
        <v>0.58760000000000001</v>
      </c>
      <c r="CA125" t="s">
        <v>17</v>
      </c>
      <c r="CB125">
        <v>9.82</v>
      </c>
      <c r="CC125">
        <v>10.119999999999999</v>
      </c>
      <c r="CD125">
        <v>3.298</v>
      </c>
      <c r="CE125" s="10">
        <v>17.356000000000002</v>
      </c>
      <c r="CF125">
        <v>0.70489999999999997</v>
      </c>
      <c r="CG125" t="s">
        <v>17</v>
      </c>
      <c r="CH125">
        <v>9.82</v>
      </c>
      <c r="CI125">
        <v>10.119999999999999</v>
      </c>
      <c r="CJ125">
        <v>3.2690000000000001</v>
      </c>
      <c r="CK125" s="10">
        <v>17.207000000000001</v>
      </c>
      <c r="CL125">
        <v>0.67979999999999996</v>
      </c>
      <c r="CM125" t="s">
        <v>17</v>
      </c>
      <c r="CN125">
        <v>9.82</v>
      </c>
      <c r="CO125">
        <v>10.119999999999999</v>
      </c>
      <c r="CP125">
        <v>3.0960000000000001</v>
      </c>
      <c r="CQ125" s="10">
        <v>16.295999999999999</v>
      </c>
      <c r="CR125">
        <v>0.61839999999999995</v>
      </c>
      <c r="CS125" t="s">
        <v>17</v>
      </c>
    </row>
    <row r="126" spans="1:97" x14ac:dyDescent="0.25">
      <c r="A126" t="s">
        <v>93</v>
      </c>
      <c r="B126">
        <v>230</v>
      </c>
      <c r="C126">
        <v>245</v>
      </c>
      <c r="D126" t="s">
        <v>131</v>
      </c>
      <c r="E126">
        <v>8.74</v>
      </c>
      <c r="F126">
        <v>3</v>
      </c>
      <c r="G126">
        <v>14</v>
      </c>
      <c r="H126">
        <v>8.75</v>
      </c>
      <c r="I126">
        <v>8.89</v>
      </c>
      <c r="J126">
        <v>0.69799999999999995</v>
      </c>
      <c r="K126" s="10">
        <v>4.9859999999999998</v>
      </c>
      <c r="L126">
        <v>0.71819999999999995</v>
      </c>
      <c r="M126" t="s">
        <v>17</v>
      </c>
      <c r="N126">
        <v>8.75</v>
      </c>
      <c r="O126">
        <v>8.89</v>
      </c>
      <c r="P126">
        <v>0.71499999999999997</v>
      </c>
      <c r="Q126" s="10">
        <v>5.1079999999999997</v>
      </c>
      <c r="R126">
        <v>0.71340000000000003</v>
      </c>
      <c r="S126" t="s">
        <v>17</v>
      </c>
      <c r="T126">
        <v>8.75</v>
      </c>
      <c r="U126">
        <v>8.9</v>
      </c>
      <c r="V126">
        <v>0.61199999999999999</v>
      </c>
      <c r="W126" s="10">
        <v>4.37</v>
      </c>
      <c r="X126">
        <v>0.73770000000000002</v>
      </c>
      <c r="Y126" t="s">
        <v>17</v>
      </c>
      <c r="Z126">
        <v>8.75</v>
      </c>
      <c r="AA126">
        <v>8.89</v>
      </c>
      <c r="AB126">
        <v>0.99399999999999999</v>
      </c>
      <c r="AC126" s="10">
        <v>7.101</v>
      </c>
      <c r="AD126">
        <v>0.7036</v>
      </c>
      <c r="AE126" t="s">
        <v>17</v>
      </c>
      <c r="AF126">
        <v>8.75</v>
      </c>
      <c r="AG126">
        <v>8.9</v>
      </c>
      <c r="AH126">
        <v>0.96499999999999997</v>
      </c>
      <c r="AI126" s="10">
        <v>6.8959999999999999</v>
      </c>
      <c r="AJ126">
        <v>0.70989999999999998</v>
      </c>
      <c r="AK126" t="s">
        <v>17</v>
      </c>
      <c r="AL126">
        <v>8.75</v>
      </c>
      <c r="AM126">
        <v>8.89</v>
      </c>
      <c r="AN126">
        <v>0.89500000000000002</v>
      </c>
      <c r="AO126" s="10">
        <v>6.3929999999999998</v>
      </c>
      <c r="AP126">
        <v>0.72009999999999996</v>
      </c>
      <c r="AQ126" t="s">
        <v>17</v>
      </c>
      <c r="AR126">
        <v>8.75</v>
      </c>
      <c r="AS126">
        <v>8.89</v>
      </c>
      <c r="AT126">
        <v>2.323</v>
      </c>
      <c r="AU126" s="10">
        <v>16.596</v>
      </c>
      <c r="AV126">
        <v>0.67410000000000003</v>
      </c>
      <c r="AW126" t="s">
        <v>17</v>
      </c>
      <c r="AX126">
        <v>8.75</v>
      </c>
      <c r="AY126">
        <v>8.89</v>
      </c>
      <c r="AZ126">
        <v>2.1859999999999999</v>
      </c>
      <c r="BA126" s="10">
        <v>15.615</v>
      </c>
      <c r="BB126">
        <v>0.71220000000000006</v>
      </c>
      <c r="BC126" t="s">
        <v>17</v>
      </c>
      <c r="BD126">
        <v>8.75</v>
      </c>
      <c r="BE126">
        <v>8.9</v>
      </c>
      <c r="BF126">
        <v>1.845</v>
      </c>
      <c r="BG126" s="10">
        <v>13.176</v>
      </c>
      <c r="BH126">
        <v>0.69030000000000002</v>
      </c>
      <c r="BI126" t="s">
        <v>17</v>
      </c>
      <c r="BJ126">
        <v>8.75</v>
      </c>
      <c r="BK126">
        <v>8.89</v>
      </c>
      <c r="BL126">
        <v>2.552</v>
      </c>
      <c r="BM126" s="10">
        <v>18.225999999999999</v>
      </c>
      <c r="BN126">
        <v>0.69899999999999995</v>
      </c>
      <c r="BO126" t="s">
        <v>17</v>
      </c>
      <c r="BP126">
        <v>8.75</v>
      </c>
      <c r="BQ126">
        <v>8.89</v>
      </c>
      <c r="BR126">
        <v>2.577</v>
      </c>
      <c r="BS126" s="10">
        <v>18.404</v>
      </c>
      <c r="BT126">
        <v>0.69469999999999998</v>
      </c>
      <c r="BU126" t="s">
        <v>17</v>
      </c>
      <c r="BV126">
        <v>8.75</v>
      </c>
      <c r="BW126">
        <v>8.9</v>
      </c>
      <c r="BX126">
        <v>2.613</v>
      </c>
      <c r="BY126" s="10">
        <v>18.664999999999999</v>
      </c>
      <c r="BZ126">
        <v>0.66449999999999998</v>
      </c>
      <c r="CA126" t="s">
        <v>17</v>
      </c>
      <c r="CB126">
        <v>8.75</v>
      </c>
      <c r="CC126">
        <v>8.89</v>
      </c>
      <c r="CD126">
        <v>3.468</v>
      </c>
      <c r="CE126" s="10">
        <v>24.771999999999998</v>
      </c>
      <c r="CF126">
        <v>0.68369999999999997</v>
      </c>
      <c r="CG126" t="s">
        <v>17</v>
      </c>
      <c r="CH126">
        <v>8.75</v>
      </c>
      <c r="CI126">
        <v>8.89</v>
      </c>
      <c r="CJ126">
        <v>3.347</v>
      </c>
      <c r="CK126" s="10">
        <v>23.91</v>
      </c>
      <c r="CL126">
        <v>0.67110000000000003</v>
      </c>
      <c r="CM126" t="s">
        <v>17</v>
      </c>
      <c r="CN126">
        <v>8.75</v>
      </c>
      <c r="CO126">
        <v>8.89</v>
      </c>
      <c r="CP126">
        <v>3.2629999999999999</v>
      </c>
      <c r="CQ126" s="10">
        <v>23.309000000000001</v>
      </c>
      <c r="CR126">
        <v>0.69889999999999997</v>
      </c>
      <c r="CS126" t="s">
        <v>17</v>
      </c>
    </row>
    <row r="127" spans="1:97" x14ac:dyDescent="0.25">
      <c r="A127" t="s">
        <v>93</v>
      </c>
      <c r="B127">
        <v>230</v>
      </c>
      <c r="C127">
        <v>245</v>
      </c>
      <c r="D127" t="s">
        <v>131</v>
      </c>
      <c r="E127">
        <v>8.74</v>
      </c>
      <c r="F127">
        <v>4</v>
      </c>
      <c r="G127">
        <v>14</v>
      </c>
      <c r="H127">
        <v>8.65</v>
      </c>
      <c r="I127">
        <v>8.86</v>
      </c>
      <c r="J127">
        <v>0.68899999999999995</v>
      </c>
      <c r="K127" s="10">
        <v>4.9249999999999998</v>
      </c>
      <c r="L127">
        <v>0.89039999999999997</v>
      </c>
      <c r="M127" t="s">
        <v>17</v>
      </c>
      <c r="N127">
        <v>8.65</v>
      </c>
      <c r="O127">
        <v>8.86</v>
      </c>
      <c r="P127">
        <v>0.76100000000000001</v>
      </c>
      <c r="Q127" s="10">
        <v>5.4340000000000002</v>
      </c>
      <c r="R127">
        <v>0.87629999999999997</v>
      </c>
      <c r="S127" t="s">
        <v>17</v>
      </c>
      <c r="T127">
        <v>8.65</v>
      </c>
      <c r="U127">
        <v>8.86</v>
      </c>
      <c r="V127">
        <v>0.627</v>
      </c>
      <c r="W127" s="10">
        <v>4.4800000000000004</v>
      </c>
      <c r="X127">
        <v>0.8821</v>
      </c>
      <c r="Y127" t="s">
        <v>23</v>
      </c>
      <c r="Z127">
        <v>8.65</v>
      </c>
      <c r="AA127">
        <v>8.86</v>
      </c>
      <c r="AB127">
        <v>1.0069999999999999</v>
      </c>
      <c r="AC127" s="10">
        <v>7.1909999999999998</v>
      </c>
      <c r="AD127">
        <v>0.87890000000000001</v>
      </c>
      <c r="AE127" t="s">
        <v>17</v>
      </c>
      <c r="AF127">
        <v>8.65</v>
      </c>
      <c r="AG127">
        <v>8.86</v>
      </c>
      <c r="AH127">
        <v>1.0449999999999999</v>
      </c>
      <c r="AI127" s="10">
        <v>7.4669999999999996</v>
      </c>
      <c r="AJ127">
        <v>0.87360000000000004</v>
      </c>
      <c r="AK127" t="s">
        <v>17</v>
      </c>
      <c r="AL127">
        <v>8.65</v>
      </c>
      <c r="AM127">
        <v>8.86</v>
      </c>
      <c r="AN127">
        <v>0.91</v>
      </c>
      <c r="AO127" s="10">
        <v>6.5030000000000001</v>
      </c>
      <c r="AP127">
        <v>0.89400000000000002</v>
      </c>
      <c r="AQ127" t="s">
        <v>17</v>
      </c>
      <c r="AR127">
        <v>8.65</v>
      </c>
      <c r="AS127">
        <v>8.86</v>
      </c>
      <c r="AT127">
        <v>2.33</v>
      </c>
      <c r="AU127" s="10">
        <v>16.64</v>
      </c>
      <c r="AV127">
        <v>0.86550000000000005</v>
      </c>
      <c r="AW127" t="s">
        <v>17</v>
      </c>
      <c r="AX127">
        <v>8.65</v>
      </c>
      <c r="AY127">
        <v>8.86</v>
      </c>
      <c r="AZ127">
        <v>2.1880000000000002</v>
      </c>
      <c r="BA127" s="10">
        <v>15.627000000000001</v>
      </c>
      <c r="BB127">
        <v>0.84260000000000002</v>
      </c>
      <c r="BC127" t="s">
        <v>17</v>
      </c>
      <c r="BD127">
        <v>8.65</v>
      </c>
      <c r="BE127">
        <v>8.86</v>
      </c>
      <c r="BF127">
        <v>1.9239999999999999</v>
      </c>
      <c r="BG127" s="10">
        <v>13.746</v>
      </c>
      <c r="BH127">
        <v>0.87370000000000003</v>
      </c>
      <c r="BI127" t="s">
        <v>17</v>
      </c>
      <c r="BJ127">
        <v>8.65</v>
      </c>
      <c r="BK127">
        <v>8.86</v>
      </c>
      <c r="BL127">
        <v>2.6219999999999999</v>
      </c>
      <c r="BM127" s="10">
        <v>18.728999999999999</v>
      </c>
      <c r="BN127">
        <v>0.88100000000000001</v>
      </c>
      <c r="BO127" t="s">
        <v>17</v>
      </c>
      <c r="BP127">
        <v>8.65</v>
      </c>
      <c r="BQ127">
        <v>8.86</v>
      </c>
      <c r="BR127">
        <v>2.68</v>
      </c>
      <c r="BS127" s="10">
        <v>19.146000000000001</v>
      </c>
      <c r="BT127">
        <v>0.83</v>
      </c>
      <c r="BU127" t="s">
        <v>17</v>
      </c>
      <c r="BV127">
        <v>8.65</v>
      </c>
      <c r="BW127">
        <v>8.86</v>
      </c>
      <c r="BX127">
        <v>2.4830000000000001</v>
      </c>
      <c r="BY127" s="10">
        <v>17.738</v>
      </c>
      <c r="BZ127">
        <v>0.83950000000000002</v>
      </c>
      <c r="CA127" t="s">
        <v>17</v>
      </c>
      <c r="CB127">
        <v>8.65</v>
      </c>
      <c r="CC127">
        <v>8.86</v>
      </c>
      <c r="CD127">
        <v>3.4969999999999999</v>
      </c>
      <c r="CE127" s="10">
        <v>24.98</v>
      </c>
      <c r="CF127">
        <v>0.85880000000000001</v>
      </c>
      <c r="CG127" t="s">
        <v>17</v>
      </c>
      <c r="CH127">
        <v>8.65</v>
      </c>
      <c r="CI127">
        <v>8.86</v>
      </c>
      <c r="CJ127">
        <v>3.3980000000000001</v>
      </c>
      <c r="CK127" s="10">
        <v>24.271000000000001</v>
      </c>
      <c r="CL127">
        <v>0.872</v>
      </c>
      <c r="CM127" t="s">
        <v>17</v>
      </c>
      <c r="CN127">
        <v>8.65</v>
      </c>
      <c r="CO127">
        <v>8.86</v>
      </c>
      <c r="CP127">
        <v>3.2669999999999999</v>
      </c>
      <c r="CQ127" s="10">
        <v>23.335000000000001</v>
      </c>
      <c r="CR127">
        <v>0.877</v>
      </c>
      <c r="CS127" t="s">
        <v>17</v>
      </c>
    </row>
    <row r="128" spans="1:97" x14ac:dyDescent="0.25">
      <c r="A128" t="s">
        <v>93</v>
      </c>
      <c r="B128">
        <v>230</v>
      </c>
      <c r="C128">
        <v>245</v>
      </c>
      <c r="D128" t="s">
        <v>131</v>
      </c>
      <c r="E128">
        <v>8.74</v>
      </c>
      <c r="F128">
        <v>5</v>
      </c>
      <c r="G128">
        <v>14</v>
      </c>
      <c r="H128">
        <v>8.58</v>
      </c>
      <c r="I128">
        <v>8.9499999999999993</v>
      </c>
      <c r="J128">
        <v>0.69299999999999995</v>
      </c>
      <c r="K128" s="10">
        <v>4.9489999999999998</v>
      </c>
      <c r="L128">
        <v>0.93669999999999998</v>
      </c>
      <c r="M128" t="s">
        <v>23</v>
      </c>
      <c r="N128">
        <v>8.58</v>
      </c>
      <c r="O128">
        <v>8.9499999999999993</v>
      </c>
      <c r="P128">
        <v>0.70299999999999996</v>
      </c>
      <c r="Q128" s="10">
        <v>5.0220000000000002</v>
      </c>
      <c r="R128">
        <v>0.93059999999999998</v>
      </c>
      <c r="S128" t="s">
        <v>23</v>
      </c>
      <c r="T128">
        <v>8.59</v>
      </c>
      <c r="U128">
        <v>8.9499999999999993</v>
      </c>
      <c r="V128">
        <v>0.57999999999999996</v>
      </c>
      <c r="W128" s="10">
        <v>4.1449999999999996</v>
      </c>
      <c r="X128">
        <v>0.94440000000000002</v>
      </c>
      <c r="Y128" t="s">
        <v>23</v>
      </c>
      <c r="Z128">
        <v>8.58</v>
      </c>
      <c r="AA128">
        <v>8.9499999999999993</v>
      </c>
      <c r="AB128">
        <v>1.0740000000000001</v>
      </c>
      <c r="AC128" s="10">
        <v>7.6710000000000003</v>
      </c>
      <c r="AD128">
        <v>0.94630000000000003</v>
      </c>
      <c r="AE128" t="s">
        <v>23</v>
      </c>
      <c r="AF128">
        <v>8.58</v>
      </c>
      <c r="AG128">
        <v>8.9499999999999993</v>
      </c>
      <c r="AH128">
        <v>1.014</v>
      </c>
      <c r="AI128" s="10">
        <v>7.24</v>
      </c>
      <c r="AJ128">
        <v>0.92359999999999998</v>
      </c>
      <c r="AK128" t="s">
        <v>23</v>
      </c>
      <c r="AL128">
        <v>8.58</v>
      </c>
      <c r="AM128">
        <v>8.9499999999999993</v>
      </c>
      <c r="AN128">
        <v>0.91500000000000004</v>
      </c>
      <c r="AO128" s="10">
        <v>6.5369999999999999</v>
      </c>
      <c r="AP128">
        <v>0.94720000000000004</v>
      </c>
      <c r="AQ128" t="s">
        <v>23</v>
      </c>
      <c r="AR128">
        <v>8.58</v>
      </c>
      <c r="AS128">
        <v>8.9499999999999993</v>
      </c>
      <c r="AT128">
        <v>2.3130000000000002</v>
      </c>
      <c r="AU128" s="10">
        <v>16.521999999999998</v>
      </c>
      <c r="AV128">
        <v>0.93220000000000003</v>
      </c>
      <c r="AW128" t="s">
        <v>23</v>
      </c>
      <c r="AX128">
        <v>8.58</v>
      </c>
      <c r="AY128">
        <v>8.9499999999999993</v>
      </c>
      <c r="AZ128">
        <v>2.1360000000000001</v>
      </c>
      <c r="BA128" s="10">
        <v>15.256</v>
      </c>
      <c r="BB128">
        <v>0.92279999999999995</v>
      </c>
      <c r="BC128" t="s">
        <v>23</v>
      </c>
      <c r="BD128">
        <v>8.59</v>
      </c>
      <c r="BE128">
        <v>8.9499999999999993</v>
      </c>
      <c r="BF128">
        <v>1.96</v>
      </c>
      <c r="BG128" s="10">
        <v>13.997</v>
      </c>
      <c r="BH128">
        <v>0.93659999999999999</v>
      </c>
      <c r="BI128" t="s">
        <v>23</v>
      </c>
      <c r="BJ128">
        <v>8.58</v>
      </c>
      <c r="BK128">
        <v>8.9499999999999993</v>
      </c>
      <c r="BL128">
        <v>2.645</v>
      </c>
      <c r="BM128" s="10">
        <v>18.893999999999998</v>
      </c>
      <c r="BN128">
        <v>0.94099999999999995</v>
      </c>
      <c r="BO128" t="s">
        <v>23</v>
      </c>
      <c r="BP128">
        <v>8.58</v>
      </c>
      <c r="BQ128">
        <v>8.9499999999999993</v>
      </c>
      <c r="BR128">
        <v>2.6150000000000002</v>
      </c>
      <c r="BS128" s="10">
        <v>18.681000000000001</v>
      </c>
      <c r="BT128">
        <v>0.92069999999999996</v>
      </c>
      <c r="BU128" t="s">
        <v>17</v>
      </c>
      <c r="BV128">
        <v>8.59</v>
      </c>
      <c r="BW128">
        <v>8.9499999999999993</v>
      </c>
      <c r="BX128">
        <v>2.512</v>
      </c>
      <c r="BY128" s="10">
        <v>17.940999999999999</v>
      </c>
      <c r="BZ128">
        <v>0.92210000000000003</v>
      </c>
      <c r="CA128" t="s">
        <v>23</v>
      </c>
      <c r="CB128">
        <v>8.58</v>
      </c>
      <c r="CC128">
        <v>8.9499999999999993</v>
      </c>
      <c r="CD128">
        <v>3.4950000000000001</v>
      </c>
      <c r="CE128" s="10">
        <v>24.962</v>
      </c>
      <c r="CF128">
        <v>0.91890000000000005</v>
      </c>
      <c r="CG128" t="s">
        <v>23</v>
      </c>
      <c r="CH128">
        <v>8.58</v>
      </c>
      <c r="CI128">
        <v>8.9499999999999993</v>
      </c>
      <c r="CJ128">
        <v>3.355</v>
      </c>
      <c r="CK128" s="10">
        <v>23.966000000000001</v>
      </c>
      <c r="CL128">
        <v>0.93530000000000002</v>
      </c>
      <c r="CM128" t="s">
        <v>23</v>
      </c>
      <c r="CN128">
        <v>8.58</v>
      </c>
      <c r="CO128">
        <v>8.9499999999999993</v>
      </c>
      <c r="CP128">
        <v>3.2530000000000001</v>
      </c>
      <c r="CQ128" s="10">
        <v>23.234000000000002</v>
      </c>
      <c r="CR128">
        <v>0.93130000000000002</v>
      </c>
      <c r="CS128" t="s">
        <v>23</v>
      </c>
    </row>
    <row r="129" spans="1:97" x14ac:dyDescent="0.25">
      <c r="A129" t="s">
        <v>93</v>
      </c>
      <c r="B129">
        <v>246</v>
      </c>
      <c r="C129">
        <v>253</v>
      </c>
      <c r="D129" t="s">
        <v>132</v>
      </c>
      <c r="E129">
        <v>8.69</v>
      </c>
      <c r="F129">
        <v>1</v>
      </c>
      <c r="G129">
        <v>6</v>
      </c>
      <c r="H129">
        <v>8.6300000000000008</v>
      </c>
      <c r="I129">
        <v>8.9</v>
      </c>
      <c r="J129">
        <v>0.13700000000000001</v>
      </c>
      <c r="K129" s="10">
        <v>2.2770000000000001</v>
      </c>
      <c r="L129">
        <v>0.92390000000000005</v>
      </c>
      <c r="M129" t="s">
        <v>17</v>
      </c>
      <c r="N129">
        <v>8.6300000000000008</v>
      </c>
      <c r="O129">
        <v>8.9</v>
      </c>
      <c r="P129">
        <v>0.16500000000000001</v>
      </c>
      <c r="Q129" s="10">
        <v>2.75</v>
      </c>
      <c r="R129">
        <v>0.85529999999999995</v>
      </c>
      <c r="S129" t="s">
        <v>17</v>
      </c>
      <c r="T129">
        <v>8.64</v>
      </c>
      <c r="U129">
        <v>8.9</v>
      </c>
      <c r="V129">
        <v>0.184</v>
      </c>
      <c r="W129" s="10">
        <v>3.0720000000000001</v>
      </c>
      <c r="X129">
        <v>0.89800000000000002</v>
      </c>
      <c r="Y129" t="s">
        <v>17</v>
      </c>
      <c r="Z129">
        <v>8.6300000000000008</v>
      </c>
      <c r="AA129">
        <v>8.9</v>
      </c>
      <c r="AB129">
        <v>0.20899999999999999</v>
      </c>
      <c r="AC129" s="10">
        <v>3.484</v>
      </c>
      <c r="AD129">
        <v>0.91210000000000002</v>
      </c>
      <c r="AE129" t="s">
        <v>17</v>
      </c>
      <c r="AF129">
        <v>8.6300000000000008</v>
      </c>
      <c r="AG129">
        <v>8.9</v>
      </c>
      <c r="AH129">
        <v>0.316</v>
      </c>
      <c r="AI129" s="10">
        <v>5.266</v>
      </c>
      <c r="AJ129">
        <v>0.85419999999999996</v>
      </c>
      <c r="AK129" t="s">
        <v>17</v>
      </c>
      <c r="AL129">
        <v>8.6300000000000008</v>
      </c>
      <c r="AM129">
        <v>8.9</v>
      </c>
      <c r="AN129">
        <v>0.32200000000000001</v>
      </c>
      <c r="AO129" s="10">
        <v>5.3650000000000002</v>
      </c>
      <c r="AP129">
        <v>0.88619999999999999</v>
      </c>
      <c r="AQ129" t="s">
        <v>17</v>
      </c>
      <c r="AR129">
        <v>8.6300000000000008</v>
      </c>
      <c r="AS129">
        <v>8.9</v>
      </c>
      <c r="AT129">
        <v>0.40600000000000003</v>
      </c>
      <c r="AU129" s="10">
        <v>6.7629999999999999</v>
      </c>
      <c r="AV129">
        <v>0.85340000000000005</v>
      </c>
      <c r="AW129" t="s">
        <v>17</v>
      </c>
      <c r="AX129">
        <v>8.6300000000000008</v>
      </c>
      <c r="AY129">
        <v>8.9</v>
      </c>
      <c r="AZ129">
        <v>0.54500000000000004</v>
      </c>
      <c r="BA129" s="10">
        <v>9.0779999999999994</v>
      </c>
      <c r="BB129">
        <v>0.79979999999999996</v>
      </c>
      <c r="BC129" t="s">
        <v>17</v>
      </c>
      <c r="BD129">
        <v>8.64</v>
      </c>
      <c r="BE129">
        <v>8.9</v>
      </c>
      <c r="BF129">
        <v>0.48599999999999999</v>
      </c>
      <c r="BG129" s="10">
        <v>8.1039999999999992</v>
      </c>
      <c r="BH129">
        <v>0.85870000000000002</v>
      </c>
      <c r="BI129" t="s">
        <v>17</v>
      </c>
      <c r="BJ129">
        <v>8.6300000000000008</v>
      </c>
      <c r="BK129">
        <v>8.9</v>
      </c>
      <c r="BL129">
        <v>0.32600000000000001</v>
      </c>
      <c r="BM129" s="10">
        <v>5.4340000000000002</v>
      </c>
      <c r="BN129">
        <v>0.89939999999999998</v>
      </c>
      <c r="BO129" t="s">
        <v>17</v>
      </c>
      <c r="BP129">
        <v>8.6300000000000008</v>
      </c>
      <c r="BQ129">
        <v>8.9</v>
      </c>
      <c r="BR129">
        <v>0.29499999999999998</v>
      </c>
      <c r="BS129" s="10">
        <v>4.9109999999999996</v>
      </c>
      <c r="BT129">
        <v>0.74880000000000002</v>
      </c>
      <c r="BU129" t="s">
        <v>17</v>
      </c>
      <c r="BV129">
        <v>8.64</v>
      </c>
      <c r="BW129">
        <v>8.9</v>
      </c>
      <c r="BX129">
        <v>0.5</v>
      </c>
      <c r="BY129" s="10">
        <v>8.3320000000000007</v>
      </c>
      <c r="BZ129">
        <v>0.80969999999999998</v>
      </c>
      <c r="CA129" t="s">
        <v>17</v>
      </c>
      <c r="CB129">
        <v>8.6300000000000008</v>
      </c>
      <c r="CC129">
        <v>8.9</v>
      </c>
      <c r="CD129">
        <v>0.42399999999999999</v>
      </c>
      <c r="CE129" s="10">
        <v>7.0609999999999999</v>
      </c>
      <c r="CF129">
        <v>0.78990000000000005</v>
      </c>
      <c r="CG129" t="s">
        <v>17</v>
      </c>
      <c r="CH129">
        <v>8.6300000000000008</v>
      </c>
      <c r="CI129">
        <v>8.9</v>
      </c>
      <c r="CJ129">
        <v>0.48</v>
      </c>
      <c r="CK129" s="10">
        <v>8.0060000000000002</v>
      </c>
      <c r="CL129">
        <v>0.84709999999999996</v>
      </c>
      <c r="CM129" t="s">
        <v>17</v>
      </c>
      <c r="CN129">
        <v>8.6300000000000008</v>
      </c>
      <c r="CO129">
        <v>8.9</v>
      </c>
      <c r="CP129">
        <v>0.42899999999999999</v>
      </c>
      <c r="CQ129" s="10">
        <v>7.1429999999999998</v>
      </c>
      <c r="CR129">
        <v>0.79339999999999999</v>
      </c>
      <c r="CS129" t="s">
        <v>17</v>
      </c>
    </row>
    <row r="130" spans="1:97" x14ac:dyDescent="0.25">
      <c r="A130" t="s">
        <v>93</v>
      </c>
      <c r="B130">
        <v>250</v>
      </c>
      <c r="C130">
        <v>254</v>
      </c>
      <c r="D130" t="s">
        <v>57</v>
      </c>
      <c r="E130">
        <v>8.94</v>
      </c>
      <c r="F130">
        <v>1</v>
      </c>
      <c r="G130">
        <v>3</v>
      </c>
      <c r="H130">
        <v>8.93</v>
      </c>
      <c r="I130">
        <v>9.1300000000000008</v>
      </c>
      <c r="J130">
        <v>2.9000000000000001E-2</v>
      </c>
      <c r="K130" s="10">
        <v>0.98</v>
      </c>
      <c r="L130">
        <v>0.90310000000000001</v>
      </c>
      <c r="M130" t="s">
        <v>17</v>
      </c>
      <c r="N130">
        <v>8.93</v>
      </c>
      <c r="O130">
        <v>9.1300000000000008</v>
      </c>
      <c r="P130">
        <v>3.4000000000000002E-2</v>
      </c>
      <c r="Q130" s="10">
        <v>1.1479999999999999</v>
      </c>
      <c r="R130">
        <v>0.91979999999999995</v>
      </c>
      <c r="S130" t="s">
        <v>17</v>
      </c>
      <c r="T130">
        <v>8.93</v>
      </c>
      <c r="U130">
        <v>9.1300000000000008</v>
      </c>
      <c r="V130">
        <v>3.5999999999999997E-2</v>
      </c>
      <c r="W130" s="10">
        <v>1.2</v>
      </c>
      <c r="X130">
        <v>0.90180000000000005</v>
      </c>
      <c r="Y130" t="s">
        <v>17</v>
      </c>
      <c r="Z130">
        <v>8.93</v>
      </c>
      <c r="AA130">
        <v>9.1300000000000008</v>
      </c>
      <c r="AB130">
        <v>4.1000000000000002E-2</v>
      </c>
      <c r="AC130" s="10">
        <v>1.3779999999999999</v>
      </c>
      <c r="AD130">
        <v>0.91259999999999997</v>
      </c>
      <c r="AE130" t="s">
        <v>17</v>
      </c>
      <c r="AF130">
        <v>8.93</v>
      </c>
      <c r="AG130">
        <v>9.1300000000000008</v>
      </c>
      <c r="AH130">
        <v>4.5999999999999999E-2</v>
      </c>
      <c r="AI130" s="10">
        <v>1.5389999999999999</v>
      </c>
      <c r="AJ130">
        <v>0.91979999999999995</v>
      </c>
      <c r="AK130" t="s">
        <v>17</v>
      </c>
      <c r="AL130">
        <v>8.93</v>
      </c>
      <c r="AM130">
        <v>9.1300000000000008</v>
      </c>
      <c r="AN130">
        <v>5.2999999999999999E-2</v>
      </c>
      <c r="AO130" s="10">
        <v>1.764</v>
      </c>
      <c r="AP130">
        <v>0.89990000000000003</v>
      </c>
      <c r="AQ130" t="s">
        <v>17</v>
      </c>
      <c r="AR130">
        <v>8.93</v>
      </c>
      <c r="AS130">
        <v>9.1300000000000008</v>
      </c>
      <c r="AT130">
        <v>0.05</v>
      </c>
      <c r="AU130" s="10">
        <v>1.675</v>
      </c>
      <c r="AV130">
        <v>0.9012</v>
      </c>
      <c r="AW130" t="s">
        <v>17</v>
      </c>
      <c r="AX130">
        <v>8.93</v>
      </c>
      <c r="AY130">
        <v>9.1300000000000008</v>
      </c>
      <c r="AZ130">
        <v>5.7000000000000002E-2</v>
      </c>
      <c r="BA130" s="10">
        <v>1.891</v>
      </c>
      <c r="BB130">
        <v>0.91120000000000001</v>
      </c>
      <c r="BC130" t="s">
        <v>17</v>
      </c>
      <c r="BD130">
        <v>8.93</v>
      </c>
      <c r="BE130">
        <v>9.1300000000000008</v>
      </c>
      <c r="BF130">
        <v>5.3999999999999999E-2</v>
      </c>
      <c r="BG130" s="10">
        <v>1.7889999999999999</v>
      </c>
      <c r="BH130">
        <v>0.89419999999999999</v>
      </c>
      <c r="BI130" t="s">
        <v>17</v>
      </c>
      <c r="BJ130">
        <v>8.93</v>
      </c>
      <c r="BK130">
        <v>9.1300000000000008</v>
      </c>
      <c r="BL130">
        <v>5.0999999999999997E-2</v>
      </c>
      <c r="BM130" s="10">
        <v>1.708</v>
      </c>
      <c r="BN130">
        <v>0.91039999999999999</v>
      </c>
      <c r="BO130" t="s">
        <v>17</v>
      </c>
      <c r="BP130">
        <v>8.93</v>
      </c>
      <c r="BQ130">
        <v>9.1300000000000008</v>
      </c>
      <c r="BR130">
        <v>0.04</v>
      </c>
      <c r="BS130" s="10">
        <v>1.329</v>
      </c>
      <c r="BT130">
        <v>0.90480000000000005</v>
      </c>
      <c r="BU130" t="s">
        <v>17</v>
      </c>
      <c r="BV130">
        <v>8.93</v>
      </c>
      <c r="BW130">
        <v>9.1300000000000008</v>
      </c>
      <c r="BX130">
        <v>3.7999999999999999E-2</v>
      </c>
      <c r="BY130" s="10">
        <v>1.26</v>
      </c>
      <c r="BZ130">
        <v>0.90180000000000005</v>
      </c>
      <c r="CA130" t="s">
        <v>17</v>
      </c>
      <c r="CB130">
        <v>8.93</v>
      </c>
      <c r="CC130">
        <v>9.1300000000000008</v>
      </c>
      <c r="CD130">
        <v>9.5000000000000001E-2</v>
      </c>
      <c r="CE130" s="10">
        <v>3.1779999999999999</v>
      </c>
      <c r="CF130">
        <v>0.91020000000000001</v>
      </c>
      <c r="CG130" t="s">
        <v>17</v>
      </c>
      <c r="CH130">
        <v>8.93</v>
      </c>
      <c r="CI130">
        <v>9.1300000000000008</v>
      </c>
      <c r="CJ130">
        <v>4.9000000000000002E-2</v>
      </c>
      <c r="CK130" s="10">
        <v>1.6220000000000001</v>
      </c>
      <c r="CL130">
        <v>0.9</v>
      </c>
      <c r="CM130" t="s">
        <v>17</v>
      </c>
      <c r="CN130">
        <v>8.93</v>
      </c>
      <c r="CO130">
        <v>9.1300000000000008</v>
      </c>
      <c r="CP130">
        <v>5.1999999999999998E-2</v>
      </c>
      <c r="CQ130" s="10">
        <v>1.724</v>
      </c>
      <c r="CR130">
        <v>0.90269999999999995</v>
      </c>
      <c r="CS130" t="s">
        <v>17</v>
      </c>
    </row>
    <row r="131" spans="1:97" x14ac:dyDescent="0.25">
      <c r="A131" t="s">
        <v>93</v>
      </c>
      <c r="B131">
        <v>250</v>
      </c>
      <c r="C131">
        <v>255</v>
      </c>
      <c r="D131" t="s">
        <v>58</v>
      </c>
      <c r="E131">
        <v>7.96</v>
      </c>
      <c r="F131">
        <v>1</v>
      </c>
      <c r="G131">
        <v>4</v>
      </c>
      <c r="H131">
        <v>8</v>
      </c>
      <c r="I131">
        <v>8.2100000000000009</v>
      </c>
      <c r="J131">
        <v>5.3999999999999999E-2</v>
      </c>
      <c r="K131" s="10">
        <v>1.361</v>
      </c>
      <c r="L131">
        <v>0.91659999999999997</v>
      </c>
      <c r="M131" t="s">
        <v>17</v>
      </c>
      <c r="N131">
        <v>7.99</v>
      </c>
      <c r="O131">
        <v>8.1999999999999993</v>
      </c>
      <c r="P131">
        <v>6.4000000000000001E-2</v>
      </c>
      <c r="Q131" s="10">
        <v>1.6020000000000001</v>
      </c>
      <c r="R131">
        <v>0.90380000000000005</v>
      </c>
      <c r="S131" t="s">
        <v>17</v>
      </c>
      <c r="T131">
        <v>8</v>
      </c>
      <c r="U131">
        <v>8.2100000000000009</v>
      </c>
      <c r="V131">
        <v>6.6000000000000003E-2</v>
      </c>
      <c r="W131" s="10">
        <v>1.6539999999999999</v>
      </c>
      <c r="X131">
        <v>0.91890000000000005</v>
      </c>
      <c r="Y131" t="s">
        <v>17</v>
      </c>
      <c r="Z131">
        <v>8</v>
      </c>
      <c r="AA131">
        <v>8.2100000000000009</v>
      </c>
      <c r="AB131">
        <v>5.0999999999999997E-2</v>
      </c>
      <c r="AC131" s="10">
        <v>1.2629999999999999</v>
      </c>
      <c r="AD131">
        <v>0.91820000000000002</v>
      </c>
      <c r="AE131" t="s">
        <v>17</v>
      </c>
      <c r="AF131">
        <v>8</v>
      </c>
      <c r="AG131">
        <v>8.2100000000000009</v>
      </c>
      <c r="AH131">
        <v>7.1999999999999995E-2</v>
      </c>
      <c r="AI131" s="10">
        <v>1.8049999999999999</v>
      </c>
      <c r="AJ131">
        <v>0.90159999999999996</v>
      </c>
      <c r="AK131" t="s">
        <v>17</v>
      </c>
      <c r="AL131">
        <v>7.99</v>
      </c>
      <c r="AM131">
        <v>8.1999999999999993</v>
      </c>
      <c r="AN131">
        <v>9.1999999999999998E-2</v>
      </c>
      <c r="AO131" s="10">
        <v>2.2930000000000001</v>
      </c>
      <c r="AP131">
        <v>0.90849999999999997</v>
      </c>
      <c r="AQ131" t="s">
        <v>17</v>
      </c>
      <c r="AR131">
        <v>7.99</v>
      </c>
      <c r="AS131">
        <v>8.2100000000000009</v>
      </c>
      <c r="AT131">
        <v>0.10199999999999999</v>
      </c>
      <c r="AU131" s="10">
        <v>2.5390000000000001</v>
      </c>
      <c r="AV131">
        <v>0.8821</v>
      </c>
      <c r="AW131" t="s">
        <v>17</v>
      </c>
      <c r="AX131">
        <v>8</v>
      </c>
      <c r="AY131">
        <v>8.2100000000000009</v>
      </c>
      <c r="AZ131">
        <v>0.11</v>
      </c>
      <c r="BA131" s="10">
        <v>2.74</v>
      </c>
      <c r="BB131">
        <v>0.83520000000000005</v>
      </c>
      <c r="BC131" t="s">
        <v>17</v>
      </c>
      <c r="BD131">
        <v>8</v>
      </c>
      <c r="BE131">
        <v>8.2100000000000009</v>
      </c>
      <c r="BF131">
        <v>9.0999999999999998E-2</v>
      </c>
      <c r="BG131" s="10">
        <v>2.2719999999999998</v>
      </c>
      <c r="BH131">
        <v>0.89400000000000002</v>
      </c>
      <c r="BI131" t="s">
        <v>17</v>
      </c>
      <c r="BJ131">
        <v>7.99</v>
      </c>
      <c r="BK131">
        <v>8.1999999999999993</v>
      </c>
      <c r="BL131">
        <v>0.11899999999999999</v>
      </c>
      <c r="BM131" s="10">
        <v>2.9830000000000001</v>
      </c>
      <c r="BN131">
        <v>0.85909999999999997</v>
      </c>
      <c r="BO131" t="s">
        <v>17</v>
      </c>
      <c r="BP131">
        <v>7.99</v>
      </c>
      <c r="BQ131">
        <v>8.1999999999999993</v>
      </c>
      <c r="BR131">
        <v>9.4E-2</v>
      </c>
      <c r="BS131" s="10">
        <v>2.3519999999999999</v>
      </c>
      <c r="BT131">
        <v>0.84609999999999996</v>
      </c>
      <c r="BU131" t="s">
        <v>17</v>
      </c>
      <c r="BV131">
        <v>8</v>
      </c>
      <c r="BW131">
        <v>8.2100000000000009</v>
      </c>
      <c r="BX131">
        <v>8.2000000000000003E-2</v>
      </c>
      <c r="BY131" s="10">
        <v>2.0430000000000001</v>
      </c>
      <c r="BZ131">
        <v>0.88660000000000005</v>
      </c>
      <c r="CA131" t="s">
        <v>17</v>
      </c>
      <c r="CB131">
        <v>8</v>
      </c>
      <c r="CC131">
        <v>8.2100000000000009</v>
      </c>
      <c r="CD131">
        <v>8.6999999999999994E-2</v>
      </c>
      <c r="CE131" s="10">
        <v>2.1640000000000001</v>
      </c>
      <c r="CF131">
        <v>0.9093</v>
      </c>
      <c r="CG131" t="s">
        <v>17</v>
      </c>
      <c r="CH131">
        <v>7.99</v>
      </c>
      <c r="CI131">
        <v>8.1999999999999993</v>
      </c>
      <c r="CJ131">
        <v>7.5999999999999998E-2</v>
      </c>
      <c r="CK131" s="10">
        <v>1.897</v>
      </c>
      <c r="CL131">
        <v>0.9093</v>
      </c>
      <c r="CM131" t="s">
        <v>17</v>
      </c>
      <c r="CN131">
        <v>8</v>
      </c>
      <c r="CO131">
        <v>8.2100000000000009</v>
      </c>
      <c r="CP131">
        <v>7.6999999999999999E-2</v>
      </c>
      <c r="CQ131" s="10">
        <v>1.9139999999999999</v>
      </c>
      <c r="CR131">
        <v>0.91820000000000002</v>
      </c>
      <c r="CS131" t="s">
        <v>17</v>
      </c>
    </row>
    <row r="132" spans="1:97" x14ac:dyDescent="0.25">
      <c r="A132" t="s">
        <v>93</v>
      </c>
      <c r="B132">
        <v>250</v>
      </c>
      <c r="C132">
        <v>272</v>
      </c>
      <c r="D132" t="s">
        <v>133</v>
      </c>
      <c r="E132">
        <v>11.74</v>
      </c>
      <c r="F132">
        <v>3</v>
      </c>
      <c r="G132">
        <v>21</v>
      </c>
      <c r="H132">
        <v>11.68</v>
      </c>
      <c r="I132">
        <v>11.98</v>
      </c>
      <c r="J132">
        <v>0.432</v>
      </c>
      <c r="K132" s="10">
        <v>2.0590000000000002</v>
      </c>
      <c r="L132">
        <v>0.82099999999999995</v>
      </c>
      <c r="M132" t="s">
        <v>17</v>
      </c>
      <c r="N132">
        <v>11.68</v>
      </c>
      <c r="O132">
        <v>11.98</v>
      </c>
      <c r="P132">
        <v>0.45300000000000001</v>
      </c>
      <c r="Q132" s="10">
        <v>2.1560000000000001</v>
      </c>
      <c r="R132">
        <v>0.81779999999999997</v>
      </c>
      <c r="S132" t="s">
        <v>17</v>
      </c>
      <c r="T132">
        <v>11.68</v>
      </c>
      <c r="U132">
        <v>11.98</v>
      </c>
      <c r="V132">
        <v>0.33800000000000002</v>
      </c>
      <c r="W132" s="10">
        <v>1.609</v>
      </c>
      <c r="X132">
        <v>0.78359999999999996</v>
      </c>
      <c r="Y132" t="s">
        <v>17</v>
      </c>
      <c r="Z132">
        <v>11.68</v>
      </c>
      <c r="AA132">
        <v>11.98</v>
      </c>
      <c r="AB132">
        <v>0.77800000000000002</v>
      </c>
      <c r="AC132" s="10">
        <v>3.7069999999999999</v>
      </c>
      <c r="AD132">
        <v>0.80310000000000004</v>
      </c>
      <c r="AE132" t="s">
        <v>17</v>
      </c>
      <c r="AF132">
        <v>11.68</v>
      </c>
      <c r="AG132">
        <v>11.98</v>
      </c>
      <c r="AH132">
        <v>0.746</v>
      </c>
      <c r="AI132" s="10">
        <v>3.5510000000000002</v>
      </c>
      <c r="AJ132">
        <v>0.76500000000000001</v>
      </c>
      <c r="AK132" t="s">
        <v>17</v>
      </c>
      <c r="AL132">
        <v>11.68</v>
      </c>
      <c r="AM132">
        <v>11.98</v>
      </c>
      <c r="AN132">
        <v>0.64400000000000002</v>
      </c>
      <c r="AO132" s="10">
        <v>3.0670000000000002</v>
      </c>
      <c r="AP132">
        <v>0.73599999999999999</v>
      </c>
      <c r="AQ132" t="s">
        <v>17</v>
      </c>
      <c r="AR132">
        <v>11.68</v>
      </c>
      <c r="AS132">
        <v>11.98</v>
      </c>
      <c r="AT132">
        <v>3.0859999999999999</v>
      </c>
      <c r="AU132" s="10">
        <v>14.696999999999999</v>
      </c>
      <c r="AV132">
        <v>0.749</v>
      </c>
      <c r="AW132" t="s">
        <v>17</v>
      </c>
      <c r="AX132">
        <v>11.68</v>
      </c>
      <c r="AY132">
        <v>11.98</v>
      </c>
      <c r="AZ132">
        <v>3.0339999999999998</v>
      </c>
      <c r="BA132" s="10">
        <v>14.446999999999999</v>
      </c>
      <c r="BB132">
        <v>0.73350000000000004</v>
      </c>
      <c r="BC132" t="s">
        <v>17</v>
      </c>
      <c r="BD132">
        <v>11.68</v>
      </c>
      <c r="BE132">
        <v>11.98</v>
      </c>
      <c r="BF132">
        <v>2.694</v>
      </c>
      <c r="BG132" s="10">
        <v>12.827</v>
      </c>
      <c r="BH132">
        <v>0.70009999999999994</v>
      </c>
      <c r="BI132" t="s">
        <v>17</v>
      </c>
      <c r="BJ132">
        <v>11.68</v>
      </c>
      <c r="BK132">
        <v>11.98</v>
      </c>
      <c r="BL132">
        <v>3.8029999999999999</v>
      </c>
      <c r="BM132" s="10">
        <v>18.108000000000001</v>
      </c>
      <c r="BN132">
        <v>0.78500000000000003</v>
      </c>
      <c r="BO132" t="s">
        <v>17</v>
      </c>
      <c r="BP132">
        <v>11.68</v>
      </c>
      <c r="BQ132">
        <v>11.98</v>
      </c>
      <c r="BR132">
        <v>4.5819999999999999</v>
      </c>
      <c r="BS132" s="10">
        <v>21.818000000000001</v>
      </c>
      <c r="BT132">
        <v>0.75819999999999999</v>
      </c>
      <c r="BU132" t="s">
        <v>17</v>
      </c>
      <c r="BV132">
        <v>11.68</v>
      </c>
      <c r="BW132">
        <v>11.98</v>
      </c>
      <c r="BX132">
        <v>4.1630000000000003</v>
      </c>
      <c r="BY132" s="10">
        <v>19.823</v>
      </c>
      <c r="BZ132">
        <v>0.69810000000000005</v>
      </c>
      <c r="CA132" t="s">
        <v>17</v>
      </c>
      <c r="CB132">
        <v>11.68</v>
      </c>
      <c r="CC132">
        <v>11.98</v>
      </c>
      <c r="CD132">
        <v>9.4489999999999998</v>
      </c>
      <c r="CE132" s="10">
        <v>44.996000000000002</v>
      </c>
      <c r="CF132">
        <v>0.72199999999999998</v>
      </c>
      <c r="CG132" t="s">
        <v>17</v>
      </c>
      <c r="CH132">
        <v>11.68</v>
      </c>
      <c r="CI132">
        <v>11.98</v>
      </c>
      <c r="CJ132">
        <v>9.3149999999999995</v>
      </c>
      <c r="CK132" s="10">
        <v>44.356000000000002</v>
      </c>
      <c r="CL132">
        <v>0.61660000000000004</v>
      </c>
      <c r="CM132" t="s">
        <v>17</v>
      </c>
      <c r="CN132">
        <v>11.68</v>
      </c>
      <c r="CO132">
        <v>11.98</v>
      </c>
      <c r="CP132">
        <v>9.2430000000000003</v>
      </c>
      <c r="CQ132" s="10">
        <v>44.015999999999998</v>
      </c>
      <c r="CR132">
        <v>0.67159999999999997</v>
      </c>
      <c r="CS132" t="s">
        <v>17</v>
      </c>
    </row>
    <row r="133" spans="1:97" x14ac:dyDescent="0.25">
      <c r="A133" t="s">
        <v>93</v>
      </c>
      <c r="B133">
        <v>250</v>
      </c>
      <c r="C133">
        <v>272</v>
      </c>
      <c r="D133" t="s">
        <v>133</v>
      </c>
      <c r="E133">
        <v>11.74</v>
      </c>
      <c r="F133">
        <v>5</v>
      </c>
      <c r="G133">
        <v>21</v>
      </c>
      <c r="H133">
        <v>11.64</v>
      </c>
      <c r="I133">
        <v>12.02</v>
      </c>
      <c r="J133">
        <v>0.505</v>
      </c>
      <c r="K133" s="10">
        <v>2.4060000000000001</v>
      </c>
      <c r="L133">
        <v>0.88319999999999999</v>
      </c>
      <c r="M133" t="s">
        <v>23</v>
      </c>
      <c r="N133">
        <v>11.64</v>
      </c>
      <c r="O133">
        <v>12.01</v>
      </c>
      <c r="P133">
        <v>0.5</v>
      </c>
      <c r="Q133" s="10">
        <v>2.3809999999999998</v>
      </c>
      <c r="R133">
        <v>0.85819999999999996</v>
      </c>
      <c r="S133" t="s">
        <v>17</v>
      </c>
      <c r="T133">
        <v>11.64</v>
      </c>
      <c r="U133">
        <v>12.02</v>
      </c>
      <c r="V133">
        <v>0.55100000000000005</v>
      </c>
      <c r="W133" s="10">
        <v>2.6259999999999999</v>
      </c>
      <c r="X133">
        <v>0.87090000000000001</v>
      </c>
      <c r="Y133" t="s">
        <v>17</v>
      </c>
      <c r="Z133">
        <v>11.64</v>
      </c>
      <c r="AA133">
        <v>12.02</v>
      </c>
      <c r="AB133">
        <v>0.872</v>
      </c>
      <c r="AC133" s="10">
        <v>4.1529999999999996</v>
      </c>
      <c r="AD133">
        <v>0.90239999999999998</v>
      </c>
      <c r="AE133" t="s">
        <v>23</v>
      </c>
      <c r="AF133">
        <v>11.64</v>
      </c>
      <c r="AG133">
        <v>12.02</v>
      </c>
      <c r="AH133">
        <v>0.91200000000000003</v>
      </c>
      <c r="AI133" s="10">
        <v>4.3410000000000002</v>
      </c>
      <c r="AJ133">
        <v>0.86329999999999996</v>
      </c>
      <c r="AK133" t="s">
        <v>17</v>
      </c>
      <c r="AL133">
        <v>11.64</v>
      </c>
      <c r="AM133">
        <v>12.01</v>
      </c>
      <c r="AN133">
        <v>0.86299999999999999</v>
      </c>
      <c r="AO133" s="10">
        <v>4.1100000000000003</v>
      </c>
      <c r="AP133">
        <v>0.86780000000000002</v>
      </c>
      <c r="AQ133" t="s">
        <v>17</v>
      </c>
      <c r="AR133">
        <v>11.64</v>
      </c>
      <c r="AS133">
        <v>12.02</v>
      </c>
      <c r="AT133">
        <v>3.141</v>
      </c>
      <c r="AU133" s="10">
        <v>14.956</v>
      </c>
      <c r="AV133">
        <v>0.85960000000000003</v>
      </c>
      <c r="AW133" t="s">
        <v>17</v>
      </c>
      <c r="AX133">
        <v>11.64</v>
      </c>
      <c r="AY133">
        <v>12.02</v>
      </c>
      <c r="AZ133">
        <v>3.2250000000000001</v>
      </c>
      <c r="BA133" s="10">
        <v>15.359</v>
      </c>
      <c r="BB133">
        <v>0.81479999999999997</v>
      </c>
      <c r="BC133" t="s">
        <v>17</v>
      </c>
      <c r="BD133">
        <v>11.64</v>
      </c>
      <c r="BE133">
        <v>12.02</v>
      </c>
      <c r="BF133">
        <v>3.1520000000000001</v>
      </c>
      <c r="BG133" s="10">
        <v>15.007</v>
      </c>
      <c r="BH133">
        <v>0.8498</v>
      </c>
      <c r="BI133" t="s">
        <v>17</v>
      </c>
      <c r="BJ133">
        <v>11.64</v>
      </c>
      <c r="BK133">
        <v>12.01</v>
      </c>
      <c r="BL133">
        <v>4.016</v>
      </c>
      <c r="BM133" s="10">
        <v>19.122</v>
      </c>
      <c r="BN133">
        <v>0.87609999999999999</v>
      </c>
      <c r="BO133" t="s">
        <v>17</v>
      </c>
      <c r="BP133">
        <v>11.64</v>
      </c>
      <c r="BQ133">
        <v>12.01</v>
      </c>
      <c r="BR133">
        <v>4.6180000000000003</v>
      </c>
      <c r="BS133" s="10">
        <v>21.992000000000001</v>
      </c>
      <c r="BT133">
        <v>0.83289999999999997</v>
      </c>
      <c r="BU133" t="s">
        <v>17</v>
      </c>
      <c r="BV133">
        <v>11.64</v>
      </c>
      <c r="BW133">
        <v>12.02</v>
      </c>
      <c r="BX133">
        <v>4.4039999999999999</v>
      </c>
      <c r="BY133" s="10">
        <v>20.971</v>
      </c>
      <c r="BZ133">
        <v>0.82330000000000003</v>
      </c>
      <c r="CA133" t="s">
        <v>17</v>
      </c>
      <c r="CB133">
        <v>11.64</v>
      </c>
      <c r="CC133">
        <v>12.02</v>
      </c>
      <c r="CD133">
        <v>9.6310000000000002</v>
      </c>
      <c r="CE133" s="10">
        <v>45.863</v>
      </c>
      <c r="CF133">
        <v>0.86060000000000003</v>
      </c>
      <c r="CG133" t="s">
        <v>17</v>
      </c>
      <c r="CH133">
        <v>11.64</v>
      </c>
      <c r="CI133">
        <v>12.01</v>
      </c>
      <c r="CJ133">
        <v>9.2989999999999995</v>
      </c>
      <c r="CK133" s="10">
        <v>44.281999999999996</v>
      </c>
      <c r="CL133">
        <v>0.83989999999999998</v>
      </c>
      <c r="CM133" t="s">
        <v>17</v>
      </c>
      <c r="CN133">
        <v>11.64</v>
      </c>
      <c r="CO133">
        <v>12.02</v>
      </c>
      <c r="CP133">
        <v>9.2720000000000002</v>
      </c>
      <c r="CQ133" s="10">
        <v>44.154000000000003</v>
      </c>
      <c r="CR133">
        <v>0.81040000000000001</v>
      </c>
      <c r="CS133" t="s">
        <v>17</v>
      </c>
    </row>
    <row r="134" spans="1:97" x14ac:dyDescent="0.25">
      <c r="A134" t="s">
        <v>93</v>
      </c>
      <c r="B134">
        <v>250</v>
      </c>
      <c r="C134">
        <v>273</v>
      </c>
      <c r="D134" t="s">
        <v>134</v>
      </c>
      <c r="E134">
        <v>12.46</v>
      </c>
      <c r="F134">
        <v>3</v>
      </c>
      <c r="G134">
        <v>22</v>
      </c>
      <c r="H134">
        <v>12.47</v>
      </c>
      <c r="I134">
        <v>12.72</v>
      </c>
      <c r="J134">
        <v>0.48099999999999998</v>
      </c>
      <c r="K134" s="10">
        <v>2.1850000000000001</v>
      </c>
      <c r="L134">
        <v>0.9042</v>
      </c>
      <c r="M134" t="s">
        <v>17</v>
      </c>
      <c r="N134">
        <v>12.46</v>
      </c>
      <c r="O134">
        <v>12.71</v>
      </c>
      <c r="P134">
        <v>0.49399999999999999</v>
      </c>
      <c r="Q134" s="10">
        <v>2.2469999999999999</v>
      </c>
      <c r="R134">
        <v>0.87119999999999997</v>
      </c>
      <c r="S134" t="s">
        <v>17</v>
      </c>
      <c r="T134">
        <v>12.46</v>
      </c>
      <c r="U134">
        <v>12.71</v>
      </c>
      <c r="V134">
        <v>0.50700000000000001</v>
      </c>
      <c r="W134" s="10">
        <v>2.3069999999999999</v>
      </c>
      <c r="X134">
        <v>0.90090000000000003</v>
      </c>
      <c r="Y134" t="s">
        <v>17</v>
      </c>
      <c r="Z134">
        <v>12.46</v>
      </c>
      <c r="AA134">
        <v>12.71</v>
      </c>
      <c r="AB134">
        <v>0.82199999999999995</v>
      </c>
      <c r="AC134" s="10">
        <v>3.734</v>
      </c>
      <c r="AD134">
        <v>0.88929999999999998</v>
      </c>
      <c r="AE134" t="s">
        <v>17</v>
      </c>
      <c r="AF134">
        <v>12.46</v>
      </c>
      <c r="AG134">
        <v>12.71</v>
      </c>
      <c r="AH134">
        <v>0.79500000000000004</v>
      </c>
      <c r="AI134" s="10">
        <v>3.6120000000000001</v>
      </c>
      <c r="AJ134">
        <v>0.86860000000000004</v>
      </c>
      <c r="AK134" t="s">
        <v>17</v>
      </c>
      <c r="AL134">
        <v>12.46</v>
      </c>
      <c r="AM134">
        <v>12.71</v>
      </c>
      <c r="AN134">
        <v>0.89800000000000002</v>
      </c>
      <c r="AO134" s="10">
        <v>4.0830000000000002</v>
      </c>
      <c r="AP134">
        <v>0.86399999999999999</v>
      </c>
      <c r="AQ134" t="s">
        <v>17</v>
      </c>
      <c r="AR134">
        <v>12.46</v>
      </c>
      <c r="AS134">
        <v>12.72</v>
      </c>
      <c r="AT134">
        <v>2.968</v>
      </c>
      <c r="AU134" s="10">
        <v>13.492000000000001</v>
      </c>
      <c r="AV134">
        <v>0.84960000000000002</v>
      </c>
      <c r="AW134" t="s">
        <v>17</v>
      </c>
      <c r="AX134">
        <v>12.46</v>
      </c>
      <c r="AY134">
        <v>12.71</v>
      </c>
      <c r="AZ134">
        <v>3.0670000000000002</v>
      </c>
      <c r="BA134" s="10">
        <v>13.942</v>
      </c>
      <c r="BB134">
        <v>0.74709999999999999</v>
      </c>
      <c r="BC134" t="s">
        <v>17</v>
      </c>
      <c r="BD134">
        <v>12.46</v>
      </c>
      <c r="BE134">
        <v>12.71</v>
      </c>
      <c r="BF134">
        <v>2.8839999999999999</v>
      </c>
      <c r="BG134" s="10">
        <v>13.109</v>
      </c>
      <c r="BH134">
        <v>0.83109999999999995</v>
      </c>
      <c r="BI134" t="s">
        <v>17</v>
      </c>
      <c r="BJ134">
        <v>12.46</v>
      </c>
      <c r="BK134">
        <v>12.71</v>
      </c>
      <c r="BL134">
        <v>3.7090000000000001</v>
      </c>
      <c r="BM134" s="10">
        <v>16.858000000000001</v>
      </c>
      <c r="BN134">
        <v>0.8639</v>
      </c>
      <c r="BO134" t="s">
        <v>17</v>
      </c>
      <c r="BP134">
        <v>12.47</v>
      </c>
      <c r="BQ134">
        <v>12.72</v>
      </c>
      <c r="BR134">
        <v>4.4489999999999998</v>
      </c>
      <c r="BS134" s="10">
        <v>20.222999999999999</v>
      </c>
      <c r="BT134">
        <v>0.7722</v>
      </c>
      <c r="BU134" t="s">
        <v>17</v>
      </c>
      <c r="BV134">
        <v>12.46</v>
      </c>
      <c r="BW134">
        <v>12.71</v>
      </c>
      <c r="BX134">
        <v>4.165</v>
      </c>
      <c r="BY134" s="10">
        <v>18.931999999999999</v>
      </c>
      <c r="BZ134">
        <v>0.78810000000000002</v>
      </c>
      <c r="CA134" t="s">
        <v>17</v>
      </c>
      <c r="CB134">
        <v>12.46</v>
      </c>
      <c r="CC134">
        <v>12.71</v>
      </c>
      <c r="CD134">
        <v>9.4760000000000009</v>
      </c>
      <c r="CE134" s="10">
        <v>43.070999999999998</v>
      </c>
      <c r="CF134">
        <v>0.81330000000000002</v>
      </c>
      <c r="CG134" t="s">
        <v>17</v>
      </c>
      <c r="CH134">
        <v>12.46</v>
      </c>
      <c r="CI134">
        <v>12.71</v>
      </c>
      <c r="CJ134">
        <v>9.0530000000000008</v>
      </c>
      <c r="CK134" s="10">
        <v>41.152000000000001</v>
      </c>
      <c r="CL134">
        <v>0.80689999999999995</v>
      </c>
      <c r="CM134" t="s">
        <v>17</v>
      </c>
      <c r="CN134">
        <v>12.46</v>
      </c>
      <c r="CO134">
        <v>12.71</v>
      </c>
      <c r="CP134">
        <v>9.3030000000000008</v>
      </c>
      <c r="CQ134" s="10">
        <v>42.284999999999997</v>
      </c>
      <c r="CR134">
        <v>0.76870000000000005</v>
      </c>
      <c r="CS134" t="s">
        <v>17</v>
      </c>
    </row>
    <row r="135" spans="1:97" x14ac:dyDescent="0.25">
      <c r="A135" t="s">
        <v>93</v>
      </c>
      <c r="B135">
        <v>250</v>
      </c>
      <c r="C135">
        <v>273</v>
      </c>
      <c r="D135" t="s">
        <v>134</v>
      </c>
      <c r="E135">
        <v>12.46</v>
      </c>
      <c r="F135">
        <v>4</v>
      </c>
      <c r="G135">
        <v>22</v>
      </c>
      <c r="H135">
        <v>12.56</v>
      </c>
      <c r="I135">
        <v>12.76</v>
      </c>
      <c r="J135">
        <v>0.35099999999999998</v>
      </c>
      <c r="K135" s="10">
        <v>1.5980000000000001</v>
      </c>
      <c r="L135">
        <v>0.89510000000000001</v>
      </c>
      <c r="M135" t="s">
        <v>17</v>
      </c>
      <c r="N135">
        <v>12.55</v>
      </c>
      <c r="O135">
        <v>12.75</v>
      </c>
      <c r="P135">
        <v>0.45600000000000002</v>
      </c>
      <c r="Q135" s="10">
        <v>2.073</v>
      </c>
      <c r="R135">
        <v>0.87060000000000004</v>
      </c>
      <c r="S135" t="s">
        <v>17</v>
      </c>
      <c r="T135">
        <v>12.55</v>
      </c>
      <c r="U135">
        <v>12.76</v>
      </c>
      <c r="V135">
        <v>0.48</v>
      </c>
      <c r="W135" s="10">
        <v>2.181</v>
      </c>
      <c r="X135">
        <v>0.8669</v>
      </c>
      <c r="Y135" t="s">
        <v>17</v>
      </c>
      <c r="Z135">
        <v>12.55</v>
      </c>
      <c r="AA135">
        <v>12.75</v>
      </c>
      <c r="AB135">
        <v>0.77</v>
      </c>
      <c r="AC135" s="10">
        <v>3.5019999999999998</v>
      </c>
      <c r="AD135">
        <v>0.90059999999999996</v>
      </c>
      <c r="AE135" t="s">
        <v>17</v>
      </c>
      <c r="AF135">
        <v>12.55</v>
      </c>
      <c r="AG135">
        <v>12.76</v>
      </c>
      <c r="AH135">
        <v>0.86099999999999999</v>
      </c>
      <c r="AI135" s="10">
        <v>3.9140000000000001</v>
      </c>
      <c r="AJ135">
        <v>0.87509999999999999</v>
      </c>
      <c r="AK135" t="s">
        <v>17</v>
      </c>
      <c r="AL135">
        <v>12.55</v>
      </c>
      <c r="AM135">
        <v>12.75</v>
      </c>
      <c r="AN135">
        <v>0.88400000000000001</v>
      </c>
      <c r="AO135" s="10">
        <v>4.0190000000000001</v>
      </c>
      <c r="AP135">
        <v>0.84179999999999999</v>
      </c>
      <c r="AQ135" t="s">
        <v>17</v>
      </c>
      <c r="AR135">
        <v>12.55</v>
      </c>
      <c r="AS135">
        <v>12.76</v>
      </c>
      <c r="AT135">
        <v>3.0579999999999998</v>
      </c>
      <c r="AU135" s="10">
        <v>13.901</v>
      </c>
      <c r="AV135">
        <v>0.873</v>
      </c>
      <c r="AW135" t="s">
        <v>17</v>
      </c>
      <c r="AX135">
        <v>12.55</v>
      </c>
      <c r="AY135">
        <v>12.75</v>
      </c>
      <c r="AZ135">
        <v>3.0470000000000002</v>
      </c>
      <c r="BA135" s="10">
        <v>13.852</v>
      </c>
      <c r="BB135">
        <v>0.78010000000000002</v>
      </c>
      <c r="BC135" t="s">
        <v>17</v>
      </c>
      <c r="BD135">
        <v>12.55</v>
      </c>
      <c r="BE135">
        <v>12.76</v>
      </c>
      <c r="BF135">
        <v>2.93</v>
      </c>
      <c r="BG135" s="10">
        <v>13.319000000000001</v>
      </c>
      <c r="BH135">
        <v>0.84360000000000002</v>
      </c>
      <c r="BI135" t="s">
        <v>17</v>
      </c>
      <c r="BJ135">
        <v>12.55</v>
      </c>
      <c r="BK135">
        <v>12.75</v>
      </c>
      <c r="BL135">
        <v>3.8439999999999999</v>
      </c>
      <c r="BM135" s="10">
        <v>17.472000000000001</v>
      </c>
      <c r="BN135">
        <v>0.877</v>
      </c>
      <c r="BO135" t="s">
        <v>17</v>
      </c>
      <c r="BP135">
        <v>12.56</v>
      </c>
      <c r="BQ135">
        <v>12.76</v>
      </c>
      <c r="BR135">
        <v>4.4459999999999997</v>
      </c>
      <c r="BS135" s="10">
        <v>20.209</v>
      </c>
      <c r="BT135">
        <v>0.79469999999999996</v>
      </c>
      <c r="BU135" t="s">
        <v>17</v>
      </c>
      <c r="BV135">
        <v>12.55</v>
      </c>
      <c r="BW135">
        <v>12.76</v>
      </c>
      <c r="BX135">
        <v>4.1959999999999997</v>
      </c>
      <c r="BY135" s="10">
        <v>19.074999999999999</v>
      </c>
      <c r="BZ135">
        <v>0.80810000000000004</v>
      </c>
      <c r="CA135" t="s">
        <v>17</v>
      </c>
      <c r="CB135">
        <v>12.55</v>
      </c>
      <c r="CC135">
        <v>12.75</v>
      </c>
      <c r="CD135">
        <v>9.5020000000000007</v>
      </c>
      <c r="CE135" s="10">
        <v>43.192</v>
      </c>
      <c r="CF135">
        <v>0.83240000000000003</v>
      </c>
      <c r="CG135" t="s">
        <v>17</v>
      </c>
      <c r="CH135">
        <v>12.55</v>
      </c>
      <c r="CI135">
        <v>12.75</v>
      </c>
      <c r="CJ135">
        <v>9.3010000000000002</v>
      </c>
      <c r="CK135" s="10">
        <v>42.279000000000003</v>
      </c>
      <c r="CL135">
        <v>0.80940000000000001</v>
      </c>
      <c r="CM135" t="s">
        <v>17</v>
      </c>
      <c r="CN135">
        <v>12.55</v>
      </c>
      <c r="CO135">
        <v>12.75</v>
      </c>
      <c r="CP135">
        <v>9.1199999999999992</v>
      </c>
      <c r="CQ135" s="10">
        <v>41.453000000000003</v>
      </c>
      <c r="CR135">
        <v>0.78249999999999997</v>
      </c>
      <c r="CS135" t="s">
        <v>17</v>
      </c>
    </row>
    <row r="136" spans="1:97" s="10" customFormat="1" x14ac:dyDescent="0.25">
      <c r="A136" s="10" t="s">
        <v>93</v>
      </c>
      <c r="B136" s="10">
        <v>250</v>
      </c>
      <c r="C136" s="10">
        <v>273</v>
      </c>
      <c r="D136" s="10" t="s">
        <v>134</v>
      </c>
      <c r="E136" s="10">
        <v>12.46</v>
      </c>
      <c r="F136" s="10">
        <v>5</v>
      </c>
      <c r="G136" s="10">
        <v>22</v>
      </c>
      <c r="H136" s="10">
        <v>12.37</v>
      </c>
      <c r="I136" s="10">
        <v>12.78</v>
      </c>
      <c r="J136" s="10">
        <v>0.39300000000000002</v>
      </c>
      <c r="K136" s="10">
        <v>1.7889999999999999</v>
      </c>
      <c r="L136" s="10">
        <v>0.91549999999999998</v>
      </c>
      <c r="M136" s="10" t="s">
        <v>23</v>
      </c>
      <c r="N136" s="10">
        <v>12.37</v>
      </c>
      <c r="O136" s="10">
        <v>12.78</v>
      </c>
      <c r="P136" s="10">
        <v>0.378</v>
      </c>
      <c r="Q136" s="10">
        <v>1.7190000000000001</v>
      </c>
      <c r="R136" s="10">
        <v>0.9042</v>
      </c>
      <c r="S136" s="10" t="s">
        <v>23</v>
      </c>
      <c r="T136" s="10">
        <v>12.37</v>
      </c>
      <c r="U136" s="10">
        <v>12.78</v>
      </c>
      <c r="V136" s="10">
        <v>0.33400000000000002</v>
      </c>
      <c r="W136" s="10">
        <v>1.5189999999999999</v>
      </c>
      <c r="X136" s="10">
        <v>0.89970000000000006</v>
      </c>
      <c r="Y136" s="10" t="s">
        <v>23</v>
      </c>
      <c r="Z136" s="10">
        <v>12.37</v>
      </c>
      <c r="AA136" s="10">
        <v>12.78</v>
      </c>
      <c r="AB136" s="10">
        <v>0.79800000000000004</v>
      </c>
      <c r="AC136" s="10">
        <v>3.6259999999999999</v>
      </c>
      <c r="AD136" s="10">
        <v>0.9234</v>
      </c>
      <c r="AE136" s="10" t="s">
        <v>23</v>
      </c>
      <c r="AF136" s="10">
        <v>12.37</v>
      </c>
      <c r="AG136" s="10">
        <v>12.78</v>
      </c>
      <c r="AH136" s="10">
        <v>0.83699999999999997</v>
      </c>
      <c r="AI136" s="10">
        <v>3.8050000000000002</v>
      </c>
      <c r="AJ136" s="10">
        <v>0.89580000000000004</v>
      </c>
      <c r="AK136" s="10" t="s">
        <v>17</v>
      </c>
      <c r="AL136" s="10">
        <v>12.37</v>
      </c>
      <c r="AM136" s="10">
        <v>12.78</v>
      </c>
      <c r="AN136" s="10">
        <v>0.78400000000000003</v>
      </c>
      <c r="AO136" s="10">
        <v>3.5649999999999999</v>
      </c>
      <c r="AP136" s="10">
        <v>0.88560000000000005</v>
      </c>
      <c r="AQ136" s="10" t="s">
        <v>17</v>
      </c>
      <c r="AR136" s="10">
        <v>12.37</v>
      </c>
      <c r="AS136" s="10">
        <v>12.78</v>
      </c>
      <c r="AT136" s="10">
        <v>3.1320000000000001</v>
      </c>
      <c r="AU136" s="10">
        <v>14.238</v>
      </c>
      <c r="AV136" s="10">
        <v>0.90049999999999997</v>
      </c>
      <c r="AW136" s="10" t="s">
        <v>23</v>
      </c>
      <c r="AX136" s="10">
        <v>12.37</v>
      </c>
      <c r="AY136" s="10">
        <v>12.78</v>
      </c>
      <c r="AZ136" s="10">
        <v>3.0110000000000001</v>
      </c>
      <c r="BA136" s="10">
        <v>13.686999999999999</v>
      </c>
      <c r="BB136" s="10">
        <v>0.85089999999999999</v>
      </c>
      <c r="BC136" s="10" t="s">
        <v>17</v>
      </c>
      <c r="BD136" s="10">
        <v>12.37</v>
      </c>
      <c r="BE136" s="10">
        <v>12.78</v>
      </c>
      <c r="BF136" s="10">
        <v>2.9569999999999999</v>
      </c>
      <c r="BG136" s="10">
        <v>13.439</v>
      </c>
      <c r="BH136" s="10">
        <v>0.88370000000000004</v>
      </c>
      <c r="BI136" s="10" t="s">
        <v>17</v>
      </c>
      <c r="BJ136" s="10">
        <v>12.37</v>
      </c>
      <c r="BK136" s="10">
        <v>12.78</v>
      </c>
      <c r="BL136" s="10">
        <v>3.8140000000000001</v>
      </c>
      <c r="BM136" s="10">
        <v>17.337</v>
      </c>
      <c r="BN136" s="10">
        <v>0.90010000000000001</v>
      </c>
      <c r="BO136" s="10" t="s">
        <v>23</v>
      </c>
      <c r="BP136" s="10">
        <v>12.37</v>
      </c>
      <c r="BQ136" s="10">
        <v>12.78</v>
      </c>
      <c r="BR136" s="10">
        <v>4.5119999999999996</v>
      </c>
      <c r="BS136" s="10">
        <v>20.507000000000001</v>
      </c>
      <c r="BT136" s="10">
        <v>0.84830000000000005</v>
      </c>
      <c r="BU136" s="10" t="s">
        <v>17</v>
      </c>
      <c r="BV136" s="10">
        <v>12.37</v>
      </c>
      <c r="BW136" s="10">
        <v>12.78</v>
      </c>
      <c r="BX136" s="10">
        <v>4.3719999999999999</v>
      </c>
      <c r="BY136" s="10">
        <v>19.870999999999999</v>
      </c>
      <c r="BZ136" s="10">
        <v>0.8407</v>
      </c>
      <c r="CA136" s="10" t="s">
        <v>17</v>
      </c>
      <c r="CB136" s="10">
        <v>12.37</v>
      </c>
      <c r="CC136" s="10">
        <v>12.78</v>
      </c>
      <c r="CD136" s="10">
        <v>9.8360000000000003</v>
      </c>
      <c r="CE136" s="10">
        <v>44.709000000000003</v>
      </c>
      <c r="CF136" s="10">
        <v>0.88029999999999997</v>
      </c>
      <c r="CG136" s="10" t="s">
        <v>17</v>
      </c>
      <c r="CH136" s="10">
        <v>12.37</v>
      </c>
      <c r="CI136" s="10">
        <v>12.78</v>
      </c>
      <c r="CJ136" s="10">
        <v>9.5269999999999992</v>
      </c>
      <c r="CK136" s="10">
        <v>43.305999999999997</v>
      </c>
      <c r="CL136" s="10">
        <v>0.87139999999999995</v>
      </c>
      <c r="CM136" s="10" t="s">
        <v>17</v>
      </c>
      <c r="CN136" s="10">
        <v>12.37</v>
      </c>
      <c r="CO136" s="10">
        <v>12.78</v>
      </c>
      <c r="CP136" s="10">
        <v>9.4719999999999995</v>
      </c>
      <c r="CQ136" s="10">
        <v>43.054000000000002</v>
      </c>
      <c r="CR136" s="10">
        <v>0.83950000000000002</v>
      </c>
      <c r="CS136" s="10" t="s">
        <v>17</v>
      </c>
    </row>
    <row r="137" spans="1:97" x14ac:dyDescent="0.25">
      <c r="A137" t="s">
        <v>93</v>
      </c>
      <c r="B137">
        <v>255</v>
      </c>
      <c r="C137">
        <v>267</v>
      </c>
      <c r="D137" t="s">
        <v>59</v>
      </c>
      <c r="E137">
        <v>7.88</v>
      </c>
      <c r="F137">
        <v>2</v>
      </c>
      <c r="G137">
        <v>11</v>
      </c>
      <c r="H137">
        <v>7.9</v>
      </c>
      <c r="I137">
        <v>7.99</v>
      </c>
      <c r="J137">
        <v>0.27600000000000002</v>
      </c>
      <c r="K137" s="10">
        <v>2.5110000000000001</v>
      </c>
      <c r="L137">
        <v>0.80930000000000002</v>
      </c>
      <c r="M137" t="s">
        <v>17</v>
      </c>
      <c r="N137">
        <v>7.9</v>
      </c>
      <c r="O137">
        <v>7.99</v>
      </c>
      <c r="P137">
        <v>0.35699999999999998</v>
      </c>
      <c r="Q137" s="10">
        <v>3.242</v>
      </c>
      <c r="R137">
        <v>0.83530000000000004</v>
      </c>
      <c r="S137" t="s">
        <v>17</v>
      </c>
      <c r="T137">
        <v>7.91</v>
      </c>
      <c r="U137">
        <v>7.99</v>
      </c>
      <c r="V137">
        <v>0.223</v>
      </c>
      <c r="W137" s="10">
        <v>2.024</v>
      </c>
      <c r="X137">
        <v>0.83160000000000001</v>
      </c>
      <c r="Y137" t="s">
        <v>17</v>
      </c>
      <c r="Z137">
        <v>7.9</v>
      </c>
      <c r="AA137">
        <v>7.99</v>
      </c>
      <c r="AB137">
        <v>0.47899999999999998</v>
      </c>
      <c r="AC137" s="10">
        <v>4.3529999999999998</v>
      </c>
      <c r="AD137">
        <v>0.70240000000000002</v>
      </c>
      <c r="AE137" t="s">
        <v>17</v>
      </c>
      <c r="AF137">
        <v>7.9</v>
      </c>
      <c r="AG137">
        <v>7.99</v>
      </c>
      <c r="AH137">
        <v>0.34899999999999998</v>
      </c>
      <c r="AI137" s="10">
        <v>3.177</v>
      </c>
      <c r="AJ137">
        <v>0.86439999999999995</v>
      </c>
      <c r="AK137" t="s">
        <v>17</v>
      </c>
      <c r="AL137">
        <v>7.9</v>
      </c>
      <c r="AM137">
        <v>7.99</v>
      </c>
      <c r="AN137">
        <v>0.49399999999999999</v>
      </c>
      <c r="AO137" s="10">
        <v>4.4909999999999997</v>
      </c>
      <c r="AP137">
        <v>0.80810000000000004</v>
      </c>
      <c r="AQ137" t="s">
        <v>17</v>
      </c>
      <c r="AR137">
        <v>7.9</v>
      </c>
      <c r="AS137">
        <v>7.98</v>
      </c>
      <c r="AT137">
        <v>1.915</v>
      </c>
      <c r="AU137" s="10">
        <v>17.413</v>
      </c>
      <c r="AV137">
        <v>0.83699999999999997</v>
      </c>
      <c r="AW137" t="s">
        <v>17</v>
      </c>
      <c r="AX137">
        <v>7.9</v>
      </c>
      <c r="AY137">
        <v>7.99</v>
      </c>
      <c r="AZ137">
        <v>1.7729999999999999</v>
      </c>
      <c r="BA137" s="10">
        <v>16.116</v>
      </c>
      <c r="BB137">
        <v>0.86050000000000004</v>
      </c>
      <c r="BC137" t="s">
        <v>17</v>
      </c>
      <c r="BD137">
        <v>7.9</v>
      </c>
      <c r="BE137">
        <v>7.99</v>
      </c>
      <c r="BF137">
        <v>1.75</v>
      </c>
      <c r="BG137" s="10">
        <v>15.906000000000001</v>
      </c>
      <c r="BH137">
        <v>0.84319999999999995</v>
      </c>
      <c r="BI137" t="s">
        <v>17</v>
      </c>
      <c r="BJ137">
        <v>7.9</v>
      </c>
      <c r="BK137">
        <v>7.99</v>
      </c>
      <c r="BL137">
        <v>2.524</v>
      </c>
      <c r="BM137" s="10">
        <v>22.95</v>
      </c>
      <c r="BN137">
        <v>0.82840000000000003</v>
      </c>
      <c r="BO137" t="s">
        <v>17</v>
      </c>
      <c r="BP137">
        <v>7.9</v>
      </c>
      <c r="BQ137">
        <v>7.99</v>
      </c>
      <c r="BR137">
        <v>2.98</v>
      </c>
      <c r="BS137" s="10">
        <v>27.093</v>
      </c>
      <c r="BT137">
        <v>0.81989999999999996</v>
      </c>
      <c r="BU137" t="s">
        <v>17</v>
      </c>
      <c r="BV137">
        <v>7.91</v>
      </c>
      <c r="BW137">
        <v>7.99</v>
      </c>
      <c r="BX137">
        <v>2.8359999999999999</v>
      </c>
      <c r="BY137" s="10">
        <v>25.777999999999999</v>
      </c>
      <c r="BZ137">
        <v>0.81240000000000001</v>
      </c>
      <c r="CA137" t="s">
        <v>17</v>
      </c>
      <c r="CB137">
        <v>7.9</v>
      </c>
      <c r="CC137">
        <v>7.99</v>
      </c>
      <c r="CD137">
        <v>5.1980000000000004</v>
      </c>
      <c r="CE137" s="10">
        <v>47.256</v>
      </c>
      <c r="CF137">
        <v>0.82169999999999999</v>
      </c>
      <c r="CG137" t="s">
        <v>17</v>
      </c>
      <c r="CH137">
        <v>7.9</v>
      </c>
      <c r="CI137">
        <v>7.99</v>
      </c>
      <c r="CJ137">
        <v>5.2169999999999996</v>
      </c>
      <c r="CK137" s="10">
        <v>47.430999999999997</v>
      </c>
      <c r="CL137">
        <v>0.69069999999999998</v>
      </c>
      <c r="CM137" t="s">
        <v>17</v>
      </c>
      <c r="CN137">
        <v>7.9</v>
      </c>
      <c r="CO137">
        <v>7.99</v>
      </c>
      <c r="CP137">
        <v>5.38</v>
      </c>
      <c r="CQ137" s="10">
        <v>48.905999999999999</v>
      </c>
      <c r="CR137">
        <v>0.81589999999999996</v>
      </c>
      <c r="CS137" t="s">
        <v>17</v>
      </c>
    </row>
    <row r="138" spans="1:97" x14ac:dyDescent="0.25">
      <c r="A138" t="s">
        <v>93</v>
      </c>
      <c r="B138">
        <v>255</v>
      </c>
      <c r="C138">
        <v>267</v>
      </c>
      <c r="D138" t="s">
        <v>59</v>
      </c>
      <c r="E138">
        <v>7.88</v>
      </c>
      <c r="F138">
        <v>3</v>
      </c>
      <c r="G138">
        <v>11</v>
      </c>
      <c r="H138">
        <v>7.79</v>
      </c>
      <c r="I138">
        <v>8.06</v>
      </c>
      <c r="J138">
        <v>0.33600000000000002</v>
      </c>
      <c r="K138" s="10">
        <v>3.0529999999999999</v>
      </c>
      <c r="L138">
        <v>0.88249999999999995</v>
      </c>
      <c r="M138" t="s">
        <v>17</v>
      </c>
      <c r="N138">
        <v>7.79</v>
      </c>
      <c r="O138">
        <v>8.06</v>
      </c>
      <c r="P138">
        <v>0.36699999999999999</v>
      </c>
      <c r="Q138" s="10">
        <v>3.3370000000000002</v>
      </c>
      <c r="R138">
        <v>0.8619</v>
      </c>
      <c r="S138" t="s">
        <v>17</v>
      </c>
      <c r="T138">
        <v>7.8</v>
      </c>
      <c r="U138">
        <v>8.06</v>
      </c>
      <c r="V138">
        <v>0.26100000000000001</v>
      </c>
      <c r="W138" s="10">
        <v>2.3690000000000002</v>
      </c>
      <c r="X138">
        <v>0.89470000000000005</v>
      </c>
      <c r="Y138" t="s">
        <v>17</v>
      </c>
      <c r="Z138">
        <v>7.79</v>
      </c>
      <c r="AA138">
        <v>8.06</v>
      </c>
      <c r="AB138">
        <v>0.45100000000000001</v>
      </c>
      <c r="AC138" s="10">
        <v>4.101</v>
      </c>
      <c r="AD138">
        <v>0.86199999999999999</v>
      </c>
      <c r="AE138" t="s">
        <v>17</v>
      </c>
      <c r="AF138">
        <v>7.8</v>
      </c>
      <c r="AG138">
        <v>8.06</v>
      </c>
      <c r="AH138">
        <v>0.374</v>
      </c>
      <c r="AI138" s="10">
        <v>3.399</v>
      </c>
      <c r="AJ138">
        <v>0.87150000000000005</v>
      </c>
      <c r="AK138" t="s">
        <v>17</v>
      </c>
      <c r="AL138">
        <v>7.79</v>
      </c>
      <c r="AM138">
        <v>8.06</v>
      </c>
      <c r="AN138">
        <v>0.36899999999999999</v>
      </c>
      <c r="AO138" s="10">
        <v>3.3540000000000001</v>
      </c>
      <c r="AP138">
        <v>0.88439999999999996</v>
      </c>
      <c r="AQ138" t="s">
        <v>17</v>
      </c>
      <c r="AR138">
        <v>7.79</v>
      </c>
      <c r="AS138">
        <v>8.06</v>
      </c>
      <c r="AT138">
        <v>1.7929999999999999</v>
      </c>
      <c r="AU138" s="10">
        <v>16.303999999999998</v>
      </c>
      <c r="AV138">
        <v>0.85</v>
      </c>
      <c r="AW138" t="s">
        <v>17</v>
      </c>
      <c r="AX138">
        <v>7.79</v>
      </c>
      <c r="AY138">
        <v>8.06</v>
      </c>
      <c r="AZ138">
        <v>1.7490000000000001</v>
      </c>
      <c r="BA138" s="10">
        <v>15.901999999999999</v>
      </c>
      <c r="BB138">
        <v>0.84919999999999995</v>
      </c>
      <c r="BC138" t="s">
        <v>17</v>
      </c>
      <c r="BD138">
        <v>7.8</v>
      </c>
      <c r="BE138">
        <v>8.06</v>
      </c>
      <c r="BF138">
        <v>1.621</v>
      </c>
      <c r="BG138" s="10">
        <v>14.731999999999999</v>
      </c>
      <c r="BH138">
        <v>0.871</v>
      </c>
      <c r="BI138" t="s">
        <v>17</v>
      </c>
      <c r="BJ138">
        <v>7.79</v>
      </c>
      <c r="BK138">
        <v>8.06</v>
      </c>
      <c r="BL138">
        <v>2.629</v>
      </c>
      <c r="BM138" s="10">
        <v>23.899000000000001</v>
      </c>
      <c r="BN138">
        <v>0.84909999999999997</v>
      </c>
      <c r="BO138" t="s">
        <v>17</v>
      </c>
      <c r="BP138">
        <v>7.79</v>
      </c>
      <c r="BQ138">
        <v>8.06</v>
      </c>
      <c r="BR138">
        <v>2.8540000000000001</v>
      </c>
      <c r="BS138" s="10">
        <v>25.948</v>
      </c>
      <c r="BT138">
        <v>0.8599</v>
      </c>
      <c r="BU138" t="s">
        <v>17</v>
      </c>
      <c r="BV138">
        <v>7.8</v>
      </c>
      <c r="BW138">
        <v>8.06</v>
      </c>
      <c r="BX138">
        <v>2.8620000000000001</v>
      </c>
      <c r="BY138" s="10">
        <v>26.021999999999998</v>
      </c>
      <c r="BZ138">
        <v>0.84279999999999999</v>
      </c>
      <c r="CA138" t="s">
        <v>17</v>
      </c>
      <c r="CB138">
        <v>7.79</v>
      </c>
      <c r="CC138">
        <v>8.06</v>
      </c>
      <c r="CD138">
        <v>5.2949999999999999</v>
      </c>
      <c r="CE138" s="10">
        <v>48.139000000000003</v>
      </c>
      <c r="CF138">
        <v>0.83699999999999997</v>
      </c>
      <c r="CG138" t="s">
        <v>17</v>
      </c>
      <c r="CH138">
        <v>7.79</v>
      </c>
      <c r="CI138">
        <v>8.06</v>
      </c>
      <c r="CJ138">
        <v>5.399</v>
      </c>
      <c r="CK138" s="10">
        <v>49.081000000000003</v>
      </c>
      <c r="CL138">
        <v>0.83379999999999999</v>
      </c>
      <c r="CM138" t="s">
        <v>17</v>
      </c>
      <c r="CN138">
        <v>7.8</v>
      </c>
      <c r="CO138">
        <v>8.06</v>
      </c>
      <c r="CP138">
        <v>5.38</v>
      </c>
      <c r="CQ138" s="10">
        <v>48.905999999999999</v>
      </c>
      <c r="CR138">
        <v>0.88170000000000004</v>
      </c>
      <c r="CS138" t="s">
        <v>17</v>
      </c>
    </row>
    <row r="139" spans="1:97" x14ac:dyDescent="0.25">
      <c r="A139" t="s">
        <v>93</v>
      </c>
      <c r="B139">
        <v>255</v>
      </c>
      <c r="C139">
        <v>267</v>
      </c>
      <c r="D139" t="s">
        <v>59</v>
      </c>
      <c r="E139">
        <v>7.88</v>
      </c>
      <c r="F139">
        <v>4</v>
      </c>
      <c r="G139">
        <v>11</v>
      </c>
      <c r="H139">
        <v>7.79</v>
      </c>
      <c r="I139">
        <v>8.08</v>
      </c>
      <c r="J139">
        <v>0.31</v>
      </c>
      <c r="K139" s="10">
        <v>2.819</v>
      </c>
      <c r="L139">
        <v>0.87019999999999997</v>
      </c>
      <c r="M139" t="s">
        <v>17</v>
      </c>
      <c r="N139">
        <v>7.78</v>
      </c>
      <c r="O139">
        <v>8.08</v>
      </c>
      <c r="P139">
        <v>0.19400000000000001</v>
      </c>
      <c r="Q139" s="10">
        <v>1.7649999999999999</v>
      </c>
      <c r="R139">
        <v>0.84499999999999997</v>
      </c>
      <c r="S139" t="s">
        <v>17</v>
      </c>
      <c r="T139">
        <v>7.79</v>
      </c>
      <c r="U139">
        <v>8.08</v>
      </c>
      <c r="V139">
        <v>0.19600000000000001</v>
      </c>
      <c r="W139" s="10">
        <v>1.7789999999999999</v>
      </c>
      <c r="X139">
        <v>0.86099999999999999</v>
      </c>
      <c r="Y139" t="s">
        <v>17</v>
      </c>
      <c r="Z139">
        <v>7.79</v>
      </c>
      <c r="AA139">
        <v>8.08</v>
      </c>
      <c r="AB139">
        <v>0.35599999999999998</v>
      </c>
      <c r="AC139" s="10">
        <v>3.24</v>
      </c>
      <c r="AD139">
        <v>0.80730000000000002</v>
      </c>
      <c r="AE139" t="s">
        <v>17</v>
      </c>
      <c r="AF139">
        <v>7.79</v>
      </c>
      <c r="AG139">
        <v>8.08</v>
      </c>
      <c r="AH139">
        <v>0.317</v>
      </c>
      <c r="AI139" s="10">
        <v>2.8849999999999998</v>
      </c>
      <c r="AJ139">
        <v>0.84530000000000005</v>
      </c>
      <c r="AK139" t="s">
        <v>17</v>
      </c>
      <c r="AL139">
        <v>7.78</v>
      </c>
      <c r="AM139">
        <v>8.08</v>
      </c>
      <c r="AN139">
        <v>0.35099999999999998</v>
      </c>
      <c r="AO139" s="10">
        <v>3.19</v>
      </c>
      <c r="AP139">
        <v>0.86260000000000003</v>
      </c>
      <c r="AQ139" t="s">
        <v>17</v>
      </c>
      <c r="AR139">
        <v>7.78</v>
      </c>
      <c r="AS139">
        <v>8.08</v>
      </c>
      <c r="AT139">
        <v>1.8919999999999999</v>
      </c>
      <c r="AU139" s="10">
        <v>17.196000000000002</v>
      </c>
      <c r="AV139">
        <v>0.82750000000000001</v>
      </c>
      <c r="AW139" t="s">
        <v>17</v>
      </c>
      <c r="AX139">
        <v>7.79</v>
      </c>
      <c r="AY139">
        <v>8.08</v>
      </c>
      <c r="AZ139">
        <v>1.8140000000000001</v>
      </c>
      <c r="BA139" s="10">
        <v>16.494</v>
      </c>
      <c r="BB139">
        <v>0.83050000000000002</v>
      </c>
      <c r="BC139" t="s">
        <v>17</v>
      </c>
      <c r="BD139">
        <v>7.79</v>
      </c>
      <c r="BE139">
        <v>8.08</v>
      </c>
      <c r="BF139">
        <v>1.69</v>
      </c>
      <c r="BG139" s="10">
        <v>15.364000000000001</v>
      </c>
      <c r="BH139">
        <v>0.85329999999999995</v>
      </c>
      <c r="BI139" t="s">
        <v>17</v>
      </c>
      <c r="BJ139">
        <v>7.78</v>
      </c>
      <c r="BK139">
        <v>8.08</v>
      </c>
      <c r="BL139">
        <v>2.556</v>
      </c>
      <c r="BM139" s="10">
        <v>23.239000000000001</v>
      </c>
      <c r="BN139">
        <v>0.8538</v>
      </c>
      <c r="BO139" t="s">
        <v>17</v>
      </c>
      <c r="BP139">
        <v>7.79</v>
      </c>
      <c r="BQ139">
        <v>8.08</v>
      </c>
      <c r="BR139">
        <v>2.8839999999999999</v>
      </c>
      <c r="BS139" s="10">
        <v>26.219000000000001</v>
      </c>
      <c r="BT139">
        <v>0.8448</v>
      </c>
      <c r="BU139" t="s">
        <v>17</v>
      </c>
      <c r="BV139">
        <v>7.79</v>
      </c>
      <c r="BW139">
        <v>8.08</v>
      </c>
      <c r="BX139">
        <v>2.8580000000000001</v>
      </c>
      <c r="BY139" s="10">
        <v>25.984000000000002</v>
      </c>
      <c r="BZ139">
        <v>0.83709999999999996</v>
      </c>
      <c r="CA139" t="s">
        <v>17</v>
      </c>
      <c r="CB139">
        <v>7.79</v>
      </c>
      <c r="CC139">
        <v>8.08</v>
      </c>
      <c r="CD139">
        <v>5.5549999999999997</v>
      </c>
      <c r="CE139" s="10">
        <v>50.499000000000002</v>
      </c>
      <c r="CF139">
        <v>0.82520000000000004</v>
      </c>
      <c r="CG139" t="s">
        <v>17</v>
      </c>
      <c r="CH139">
        <v>7.79</v>
      </c>
      <c r="CI139">
        <v>8.08</v>
      </c>
      <c r="CJ139">
        <v>5.4489999999999998</v>
      </c>
      <c r="CK139" s="10">
        <v>49.533000000000001</v>
      </c>
      <c r="CL139">
        <v>0.83209999999999995</v>
      </c>
      <c r="CM139" t="s">
        <v>17</v>
      </c>
      <c r="CN139">
        <v>7.79</v>
      </c>
      <c r="CO139">
        <v>8.08</v>
      </c>
      <c r="CP139">
        <v>5.4059999999999997</v>
      </c>
      <c r="CQ139" s="10">
        <v>49.142000000000003</v>
      </c>
      <c r="CR139">
        <v>0.83169999999999999</v>
      </c>
      <c r="CS139" t="s">
        <v>17</v>
      </c>
    </row>
    <row r="140" spans="1:97" x14ac:dyDescent="0.25">
      <c r="A140" t="s">
        <v>93</v>
      </c>
      <c r="B140">
        <v>255</v>
      </c>
      <c r="C140">
        <v>270</v>
      </c>
      <c r="D140" t="s">
        <v>135</v>
      </c>
      <c r="E140">
        <v>10.34</v>
      </c>
      <c r="F140">
        <v>5</v>
      </c>
      <c r="G140">
        <v>14</v>
      </c>
      <c r="H140">
        <v>10.3</v>
      </c>
      <c r="I140">
        <v>10.6</v>
      </c>
      <c r="J140">
        <v>0.20699999999999999</v>
      </c>
      <c r="K140" s="10">
        <v>1.4770000000000001</v>
      </c>
      <c r="L140">
        <v>0.88229999999999997</v>
      </c>
      <c r="M140" t="s">
        <v>17</v>
      </c>
      <c r="N140">
        <v>10.29</v>
      </c>
      <c r="O140">
        <v>10.6</v>
      </c>
      <c r="P140">
        <v>0.33800000000000002</v>
      </c>
      <c r="Q140" s="10">
        <v>2.4169999999999998</v>
      </c>
      <c r="R140">
        <v>0.8639</v>
      </c>
      <c r="S140" t="s">
        <v>17</v>
      </c>
      <c r="T140">
        <v>10.3</v>
      </c>
      <c r="U140">
        <v>10.6</v>
      </c>
      <c r="V140">
        <v>0.30199999999999999</v>
      </c>
      <c r="W140" s="10">
        <v>2.1560000000000001</v>
      </c>
      <c r="X140">
        <v>0.90820000000000001</v>
      </c>
      <c r="Y140" t="s">
        <v>17</v>
      </c>
      <c r="Z140">
        <v>10.3</v>
      </c>
      <c r="AA140">
        <v>10.6</v>
      </c>
      <c r="AB140">
        <v>0.44900000000000001</v>
      </c>
      <c r="AC140" s="10">
        <v>3.2069999999999999</v>
      </c>
      <c r="AD140">
        <v>0.85970000000000002</v>
      </c>
      <c r="AE140" t="s">
        <v>17</v>
      </c>
      <c r="AF140">
        <v>10.3</v>
      </c>
      <c r="AG140">
        <v>10.6</v>
      </c>
      <c r="AH140">
        <v>0.35899999999999999</v>
      </c>
      <c r="AI140" s="10">
        <v>2.5649999999999999</v>
      </c>
      <c r="AJ140">
        <v>0.87629999999999997</v>
      </c>
      <c r="AK140" t="s">
        <v>17</v>
      </c>
      <c r="AL140">
        <v>10.29</v>
      </c>
      <c r="AM140">
        <v>10.6</v>
      </c>
      <c r="AN140">
        <v>0.33200000000000002</v>
      </c>
      <c r="AO140" s="10">
        <v>2.3740000000000001</v>
      </c>
      <c r="AP140">
        <v>0.8871</v>
      </c>
      <c r="AQ140" t="s">
        <v>17</v>
      </c>
      <c r="AR140">
        <v>10.29</v>
      </c>
      <c r="AS140">
        <v>10.6</v>
      </c>
      <c r="AT140">
        <v>2.359</v>
      </c>
      <c r="AU140" s="10">
        <v>16.847999999999999</v>
      </c>
      <c r="AV140">
        <v>0.84719999999999995</v>
      </c>
      <c r="AW140" t="s">
        <v>17</v>
      </c>
      <c r="AX140">
        <v>10.3</v>
      </c>
      <c r="AY140">
        <v>10.6</v>
      </c>
      <c r="AZ140">
        <v>2.3660000000000001</v>
      </c>
      <c r="BA140" s="10">
        <v>16.898</v>
      </c>
      <c r="BB140">
        <v>0.82609999999999995</v>
      </c>
      <c r="BC140" t="s">
        <v>17</v>
      </c>
      <c r="BD140">
        <v>10.3</v>
      </c>
      <c r="BE140">
        <v>10.6</v>
      </c>
      <c r="BF140">
        <v>2.2240000000000002</v>
      </c>
      <c r="BG140" s="10">
        <v>15.887</v>
      </c>
      <c r="BH140">
        <v>0.86529999999999996</v>
      </c>
      <c r="BI140" t="s">
        <v>17</v>
      </c>
      <c r="BJ140">
        <v>10.29</v>
      </c>
      <c r="BK140">
        <v>10.6</v>
      </c>
      <c r="BL140">
        <v>2.9550000000000001</v>
      </c>
      <c r="BM140" s="10">
        <v>21.108000000000001</v>
      </c>
      <c r="BN140">
        <v>0.85960000000000003</v>
      </c>
      <c r="BO140" t="s">
        <v>17</v>
      </c>
      <c r="BP140">
        <v>10.29</v>
      </c>
      <c r="BQ140">
        <v>10.6</v>
      </c>
      <c r="BR140">
        <v>3.76</v>
      </c>
      <c r="BS140" s="10">
        <v>26.856000000000002</v>
      </c>
      <c r="BT140">
        <v>0.85760000000000003</v>
      </c>
      <c r="BU140" t="s">
        <v>17</v>
      </c>
      <c r="BV140">
        <v>10.3</v>
      </c>
      <c r="BW140">
        <v>10.6</v>
      </c>
      <c r="BX140">
        <v>3.411</v>
      </c>
      <c r="BY140" s="10">
        <v>24.367000000000001</v>
      </c>
      <c r="BZ140">
        <v>0.8407</v>
      </c>
      <c r="CA140" t="s">
        <v>17</v>
      </c>
      <c r="CB140">
        <v>10.3</v>
      </c>
      <c r="CC140">
        <v>10.6</v>
      </c>
      <c r="CD140">
        <v>8.0630000000000006</v>
      </c>
      <c r="CE140" s="10">
        <v>57.591999999999999</v>
      </c>
      <c r="CF140">
        <v>0.81120000000000003</v>
      </c>
      <c r="CG140" t="s">
        <v>17</v>
      </c>
      <c r="CH140">
        <v>10.29</v>
      </c>
      <c r="CI140">
        <v>10.6</v>
      </c>
      <c r="CJ140">
        <v>7.7939999999999996</v>
      </c>
      <c r="CK140" s="10">
        <v>55.673999999999999</v>
      </c>
      <c r="CL140">
        <v>0.82250000000000001</v>
      </c>
      <c r="CM140" t="s">
        <v>17</v>
      </c>
      <c r="CN140">
        <v>10.3</v>
      </c>
      <c r="CO140">
        <v>10.6</v>
      </c>
      <c r="CP140">
        <v>7.7629999999999999</v>
      </c>
      <c r="CQ140" s="10">
        <v>55.453000000000003</v>
      </c>
      <c r="CR140">
        <v>0.86580000000000001</v>
      </c>
      <c r="CS140" t="s">
        <v>17</v>
      </c>
    </row>
    <row r="141" spans="1:97" x14ac:dyDescent="0.25">
      <c r="A141" t="s">
        <v>93</v>
      </c>
      <c r="B141">
        <v>255</v>
      </c>
      <c r="C141">
        <v>272</v>
      </c>
      <c r="D141" t="s">
        <v>60</v>
      </c>
      <c r="E141">
        <v>9.98</v>
      </c>
      <c r="F141">
        <v>2</v>
      </c>
      <c r="G141">
        <v>16</v>
      </c>
      <c r="H141">
        <v>10.08</v>
      </c>
      <c r="I141">
        <v>10.31</v>
      </c>
      <c r="J141">
        <v>0.39400000000000002</v>
      </c>
      <c r="K141" s="10">
        <v>2.4649999999999999</v>
      </c>
      <c r="L141">
        <v>0.8589</v>
      </c>
      <c r="M141" t="s">
        <v>23</v>
      </c>
      <c r="N141">
        <v>10.08</v>
      </c>
      <c r="O141">
        <v>10.3</v>
      </c>
      <c r="P141">
        <v>0.442</v>
      </c>
      <c r="Q141" s="10">
        <v>2.7639999999999998</v>
      </c>
      <c r="R141">
        <v>0.86660000000000004</v>
      </c>
      <c r="S141" t="s">
        <v>23</v>
      </c>
      <c r="T141">
        <v>10.08</v>
      </c>
      <c r="U141">
        <v>10.31</v>
      </c>
      <c r="V141">
        <v>0.33700000000000002</v>
      </c>
      <c r="W141" s="10">
        <v>2.1080000000000001</v>
      </c>
      <c r="X141">
        <v>0.91249999999999998</v>
      </c>
      <c r="Y141" t="s">
        <v>23</v>
      </c>
      <c r="Z141">
        <v>10.08</v>
      </c>
      <c r="AA141">
        <v>10.3</v>
      </c>
      <c r="AB141">
        <v>0.79200000000000004</v>
      </c>
      <c r="AC141" s="10">
        <v>4.9509999999999996</v>
      </c>
      <c r="AD141">
        <v>0.8548</v>
      </c>
      <c r="AE141" t="s">
        <v>17</v>
      </c>
      <c r="AF141">
        <v>10.08</v>
      </c>
      <c r="AG141">
        <v>10.31</v>
      </c>
      <c r="AH141">
        <v>0.80500000000000005</v>
      </c>
      <c r="AI141" s="10">
        <v>5.0330000000000004</v>
      </c>
      <c r="AJ141">
        <v>0.87250000000000005</v>
      </c>
      <c r="AK141" t="s">
        <v>23</v>
      </c>
      <c r="AL141">
        <v>10.08</v>
      </c>
      <c r="AM141">
        <v>10.3</v>
      </c>
      <c r="AN141">
        <v>0.73699999999999999</v>
      </c>
      <c r="AO141" s="10">
        <v>4.6050000000000004</v>
      </c>
      <c r="AP141">
        <v>0.90669999999999995</v>
      </c>
      <c r="AQ141" t="s">
        <v>23</v>
      </c>
      <c r="AR141">
        <v>10.08</v>
      </c>
      <c r="AS141">
        <v>10.3</v>
      </c>
      <c r="AT141">
        <v>2.9359999999999999</v>
      </c>
      <c r="AU141" s="10">
        <v>18.350000000000001</v>
      </c>
      <c r="AV141">
        <v>0.88319999999999999</v>
      </c>
      <c r="AW141" t="s">
        <v>23</v>
      </c>
      <c r="AX141">
        <v>10.08</v>
      </c>
      <c r="AY141">
        <v>10.3</v>
      </c>
      <c r="AZ141">
        <v>3.1509999999999998</v>
      </c>
      <c r="BA141" s="10">
        <v>19.695</v>
      </c>
      <c r="BB141">
        <v>0.86509999999999998</v>
      </c>
      <c r="BC141" t="s">
        <v>17</v>
      </c>
      <c r="BD141">
        <v>10.08</v>
      </c>
      <c r="BE141">
        <v>10.31</v>
      </c>
      <c r="BF141">
        <v>2.81</v>
      </c>
      <c r="BG141" s="10">
        <v>17.564</v>
      </c>
      <c r="BH141">
        <v>0.90380000000000005</v>
      </c>
      <c r="BI141" t="s">
        <v>23</v>
      </c>
      <c r="BJ141">
        <v>10.08</v>
      </c>
      <c r="BK141">
        <v>10.3</v>
      </c>
      <c r="BL141">
        <v>3.593</v>
      </c>
      <c r="BM141" s="10">
        <v>22.459</v>
      </c>
      <c r="BN141">
        <v>0.85929999999999995</v>
      </c>
      <c r="BO141" t="s">
        <v>17</v>
      </c>
      <c r="BP141">
        <v>10.08</v>
      </c>
      <c r="BQ141">
        <v>10.3</v>
      </c>
      <c r="BR141">
        <v>4.4669999999999996</v>
      </c>
      <c r="BS141" s="10">
        <v>27.917999999999999</v>
      </c>
      <c r="BT141">
        <v>0.85219999999999996</v>
      </c>
      <c r="BU141" t="s">
        <v>17</v>
      </c>
      <c r="BV141">
        <v>10.08</v>
      </c>
      <c r="BW141">
        <v>10.31</v>
      </c>
      <c r="BX141">
        <v>4.0060000000000002</v>
      </c>
      <c r="BY141" s="10">
        <v>25.038</v>
      </c>
      <c r="BZ141">
        <v>0.88660000000000005</v>
      </c>
      <c r="CA141" t="s">
        <v>23</v>
      </c>
      <c r="CB141">
        <v>10.08</v>
      </c>
      <c r="CC141">
        <v>10.3</v>
      </c>
      <c r="CD141">
        <v>9.0950000000000006</v>
      </c>
      <c r="CE141" s="10">
        <v>56.841999999999999</v>
      </c>
      <c r="CF141">
        <v>0.85660000000000003</v>
      </c>
      <c r="CG141" t="s">
        <v>17</v>
      </c>
      <c r="CH141">
        <v>10.08</v>
      </c>
      <c r="CI141">
        <v>10.3</v>
      </c>
      <c r="CJ141">
        <v>8.9969999999999999</v>
      </c>
      <c r="CK141" s="10">
        <v>56.23</v>
      </c>
      <c r="CL141">
        <v>0.85499999999999998</v>
      </c>
      <c r="CM141" t="s">
        <v>17</v>
      </c>
      <c r="CN141">
        <v>10.08</v>
      </c>
      <c r="CO141">
        <v>10.3</v>
      </c>
      <c r="CP141">
        <v>8.8409999999999993</v>
      </c>
      <c r="CQ141" s="10">
        <v>55.256</v>
      </c>
      <c r="CR141">
        <v>0.9002</v>
      </c>
      <c r="CS141" t="s">
        <v>23</v>
      </c>
    </row>
    <row r="142" spans="1:97" x14ac:dyDescent="0.25">
      <c r="A142" t="s">
        <v>93</v>
      </c>
      <c r="B142">
        <v>255</v>
      </c>
      <c r="C142">
        <v>272</v>
      </c>
      <c r="D142" t="s">
        <v>60</v>
      </c>
      <c r="E142">
        <v>9.98</v>
      </c>
      <c r="F142">
        <v>3</v>
      </c>
      <c r="G142">
        <v>16</v>
      </c>
      <c r="H142">
        <v>10.09</v>
      </c>
      <c r="I142">
        <v>10.23</v>
      </c>
      <c r="J142">
        <v>0.42099999999999999</v>
      </c>
      <c r="K142" s="10">
        <v>2.6339999999999999</v>
      </c>
      <c r="L142">
        <v>0.85550000000000004</v>
      </c>
      <c r="M142" t="s">
        <v>17</v>
      </c>
      <c r="N142">
        <v>10.08</v>
      </c>
      <c r="O142">
        <v>10.23</v>
      </c>
      <c r="P142">
        <v>0.34399999999999997</v>
      </c>
      <c r="Q142" s="10">
        <v>2.149</v>
      </c>
      <c r="R142">
        <v>0.84099999999999997</v>
      </c>
      <c r="S142" t="s">
        <v>17</v>
      </c>
      <c r="T142">
        <v>10.09</v>
      </c>
      <c r="U142">
        <v>10.23</v>
      </c>
      <c r="V142">
        <v>0.43099999999999999</v>
      </c>
      <c r="W142" s="10">
        <v>2.694</v>
      </c>
      <c r="X142">
        <v>0.90010000000000001</v>
      </c>
      <c r="Y142" t="s">
        <v>23</v>
      </c>
      <c r="Z142">
        <v>10.09</v>
      </c>
      <c r="AA142">
        <v>10.23</v>
      </c>
      <c r="AB142">
        <v>0.72799999999999998</v>
      </c>
      <c r="AC142" s="10">
        <v>4.5490000000000004</v>
      </c>
      <c r="AD142">
        <v>0.84040000000000004</v>
      </c>
      <c r="AE142" t="s">
        <v>17</v>
      </c>
      <c r="AF142">
        <v>10.09</v>
      </c>
      <c r="AG142">
        <v>10.23</v>
      </c>
      <c r="AH142">
        <v>0.77100000000000002</v>
      </c>
      <c r="AI142" s="10">
        <v>4.8179999999999996</v>
      </c>
      <c r="AJ142">
        <v>0.85819999999999996</v>
      </c>
      <c r="AK142" t="s">
        <v>17</v>
      </c>
      <c r="AL142">
        <v>10.08</v>
      </c>
      <c r="AM142">
        <v>10.23</v>
      </c>
      <c r="AN142">
        <v>0.72499999999999998</v>
      </c>
      <c r="AO142" s="10">
        <v>4.5330000000000004</v>
      </c>
      <c r="AP142">
        <v>0.89410000000000001</v>
      </c>
      <c r="AQ142" t="s">
        <v>23</v>
      </c>
      <c r="AR142">
        <v>10.08</v>
      </c>
      <c r="AS142">
        <v>10.23</v>
      </c>
      <c r="AT142">
        <v>3.1589999999999998</v>
      </c>
      <c r="AU142" s="10">
        <v>19.742000000000001</v>
      </c>
      <c r="AV142">
        <v>0.86129999999999995</v>
      </c>
      <c r="AW142" t="s">
        <v>23</v>
      </c>
      <c r="AX142">
        <v>10.09</v>
      </c>
      <c r="AY142">
        <v>10.23</v>
      </c>
      <c r="AZ142">
        <v>2.9649999999999999</v>
      </c>
      <c r="BA142" s="10">
        <v>18.529</v>
      </c>
      <c r="BB142">
        <v>0.80500000000000005</v>
      </c>
      <c r="BC142" t="s">
        <v>17</v>
      </c>
      <c r="BD142">
        <v>10.09</v>
      </c>
      <c r="BE142">
        <v>10.23</v>
      </c>
      <c r="BF142">
        <v>2.8730000000000002</v>
      </c>
      <c r="BG142" s="10">
        <v>17.954999999999998</v>
      </c>
      <c r="BH142">
        <v>0.89129999999999998</v>
      </c>
      <c r="BI142" t="s">
        <v>23</v>
      </c>
      <c r="BJ142">
        <v>10.08</v>
      </c>
      <c r="BK142">
        <v>10.23</v>
      </c>
      <c r="BL142">
        <v>3.9369999999999998</v>
      </c>
      <c r="BM142" s="10">
        <v>24.603000000000002</v>
      </c>
      <c r="BN142">
        <v>0.85409999999999997</v>
      </c>
      <c r="BO142" t="s">
        <v>23</v>
      </c>
      <c r="BP142">
        <v>10.08</v>
      </c>
      <c r="BQ142">
        <v>10.23</v>
      </c>
      <c r="BR142">
        <v>4.5919999999999996</v>
      </c>
      <c r="BS142" s="10">
        <v>28.696999999999999</v>
      </c>
      <c r="BT142">
        <v>0.82489999999999997</v>
      </c>
      <c r="BU142" t="s">
        <v>17</v>
      </c>
      <c r="BV142">
        <v>10.09</v>
      </c>
      <c r="BW142">
        <v>10.23</v>
      </c>
      <c r="BX142">
        <v>4.1909999999999998</v>
      </c>
      <c r="BY142" s="10">
        <v>26.193000000000001</v>
      </c>
      <c r="BZ142">
        <v>0.88149999999999995</v>
      </c>
      <c r="CA142" t="s">
        <v>23</v>
      </c>
      <c r="CB142">
        <v>10.09</v>
      </c>
      <c r="CC142">
        <v>10.23</v>
      </c>
      <c r="CD142">
        <v>9.1690000000000005</v>
      </c>
      <c r="CE142" s="10">
        <v>57.304000000000002</v>
      </c>
      <c r="CF142">
        <v>0.84660000000000002</v>
      </c>
      <c r="CG142" t="s">
        <v>17</v>
      </c>
      <c r="CH142">
        <v>10.08</v>
      </c>
      <c r="CI142">
        <v>10.23</v>
      </c>
      <c r="CJ142">
        <v>8.8979999999999997</v>
      </c>
      <c r="CK142" s="10">
        <v>55.613</v>
      </c>
      <c r="CL142">
        <v>0.85580000000000001</v>
      </c>
      <c r="CM142" t="s">
        <v>17</v>
      </c>
      <c r="CN142">
        <v>10.09</v>
      </c>
      <c r="CO142">
        <v>10.23</v>
      </c>
      <c r="CP142">
        <v>8.8409999999999993</v>
      </c>
      <c r="CQ142" s="10">
        <v>55.255000000000003</v>
      </c>
      <c r="CR142">
        <v>0.88400000000000001</v>
      </c>
      <c r="CS142" t="s">
        <v>23</v>
      </c>
    </row>
    <row r="143" spans="1:97" x14ac:dyDescent="0.25">
      <c r="A143" t="s">
        <v>93</v>
      </c>
      <c r="B143">
        <v>255</v>
      </c>
      <c r="C143">
        <v>272</v>
      </c>
      <c r="D143" t="s">
        <v>60</v>
      </c>
      <c r="E143">
        <v>9.98</v>
      </c>
      <c r="F143">
        <v>4</v>
      </c>
      <c r="G143">
        <v>16</v>
      </c>
      <c r="H143">
        <v>9.9600000000000009</v>
      </c>
      <c r="I143">
        <v>10.26</v>
      </c>
      <c r="J143">
        <v>0.38800000000000001</v>
      </c>
      <c r="K143" s="10">
        <v>2.4249999999999998</v>
      </c>
      <c r="L143">
        <v>0.89439999999999997</v>
      </c>
      <c r="M143" t="s">
        <v>23</v>
      </c>
      <c r="N143">
        <v>9.9600000000000009</v>
      </c>
      <c r="O143">
        <v>10.25</v>
      </c>
      <c r="P143">
        <v>0.4</v>
      </c>
      <c r="Q143" s="10">
        <v>2.5009999999999999</v>
      </c>
      <c r="R143">
        <v>0.87860000000000005</v>
      </c>
      <c r="S143" t="s">
        <v>17</v>
      </c>
      <c r="T143">
        <v>9.9600000000000009</v>
      </c>
      <c r="U143">
        <v>10.26</v>
      </c>
      <c r="V143">
        <v>0.39600000000000002</v>
      </c>
      <c r="W143" s="10">
        <v>2.472</v>
      </c>
      <c r="X143">
        <v>0.90380000000000005</v>
      </c>
      <c r="Y143" t="s">
        <v>23</v>
      </c>
      <c r="Z143">
        <v>9.9600000000000009</v>
      </c>
      <c r="AA143">
        <v>10.25</v>
      </c>
      <c r="AB143">
        <v>0.71699999999999997</v>
      </c>
      <c r="AC143" s="10">
        <v>4.4790000000000001</v>
      </c>
      <c r="AD143">
        <v>0.89149999999999996</v>
      </c>
      <c r="AE143" t="s">
        <v>17</v>
      </c>
      <c r="AF143">
        <v>9.9600000000000009</v>
      </c>
      <c r="AG143">
        <v>10.25</v>
      </c>
      <c r="AH143">
        <v>0.77200000000000002</v>
      </c>
      <c r="AI143" s="10">
        <v>4.8220000000000001</v>
      </c>
      <c r="AJ143">
        <v>0.88749999999999996</v>
      </c>
      <c r="AK143" t="s">
        <v>17</v>
      </c>
      <c r="AL143">
        <v>9.9600000000000009</v>
      </c>
      <c r="AM143">
        <v>10.25</v>
      </c>
      <c r="AN143">
        <v>0.72099999999999997</v>
      </c>
      <c r="AO143" s="10">
        <v>4.5039999999999996</v>
      </c>
      <c r="AP143">
        <v>0.90010000000000001</v>
      </c>
      <c r="AQ143" t="s">
        <v>23</v>
      </c>
      <c r="AR143">
        <v>9.9600000000000009</v>
      </c>
      <c r="AS143">
        <v>10.25</v>
      </c>
      <c r="AT143">
        <v>3.1139999999999999</v>
      </c>
      <c r="AU143" s="10">
        <v>19.459</v>
      </c>
      <c r="AV143">
        <v>0.88349999999999995</v>
      </c>
      <c r="AW143" t="s">
        <v>23</v>
      </c>
      <c r="AX143">
        <v>9.9600000000000009</v>
      </c>
      <c r="AY143">
        <v>10.25</v>
      </c>
      <c r="AZ143">
        <v>3.17</v>
      </c>
      <c r="BA143" s="10">
        <v>19.812999999999999</v>
      </c>
      <c r="BB143">
        <v>0.83599999999999997</v>
      </c>
      <c r="BC143" t="s">
        <v>17</v>
      </c>
      <c r="BD143">
        <v>9.9600000000000009</v>
      </c>
      <c r="BE143">
        <v>10.26</v>
      </c>
      <c r="BF143">
        <v>2.8879999999999999</v>
      </c>
      <c r="BG143" s="10">
        <v>18.05</v>
      </c>
      <c r="BH143">
        <v>0.89939999999999998</v>
      </c>
      <c r="BI143" t="s">
        <v>23</v>
      </c>
      <c r="BJ143">
        <v>9.9600000000000009</v>
      </c>
      <c r="BK143">
        <v>10.25</v>
      </c>
      <c r="BL143">
        <v>3.734</v>
      </c>
      <c r="BM143" s="10">
        <v>23.338000000000001</v>
      </c>
      <c r="BN143">
        <v>0.87970000000000004</v>
      </c>
      <c r="BO143" t="s">
        <v>17</v>
      </c>
      <c r="BP143">
        <v>9.9600000000000009</v>
      </c>
      <c r="BQ143">
        <v>10.25</v>
      </c>
      <c r="BR143">
        <v>4.4870000000000001</v>
      </c>
      <c r="BS143" s="10">
        <v>28.044</v>
      </c>
      <c r="BT143">
        <v>0.83650000000000002</v>
      </c>
      <c r="BU143" t="s">
        <v>17</v>
      </c>
      <c r="BV143">
        <v>9.9600000000000009</v>
      </c>
      <c r="BW143">
        <v>10.25</v>
      </c>
      <c r="BX143">
        <v>4.2380000000000004</v>
      </c>
      <c r="BY143" s="10">
        <v>26.49</v>
      </c>
      <c r="BZ143">
        <v>0.88959999999999995</v>
      </c>
      <c r="CA143" t="s">
        <v>23</v>
      </c>
      <c r="CB143">
        <v>9.9600000000000009</v>
      </c>
      <c r="CC143">
        <v>10.25</v>
      </c>
      <c r="CD143">
        <v>9.2070000000000007</v>
      </c>
      <c r="CE143" s="10">
        <v>57.542999999999999</v>
      </c>
      <c r="CF143">
        <v>0.88619999999999999</v>
      </c>
      <c r="CG143" t="s">
        <v>23</v>
      </c>
      <c r="CH143">
        <v>9.9600000000000009</v>
      </c>
      <c r="CI143">
        <v>10.25</v>
      </c>
      <c r="CJ143">
        <v>9.01</v>
      </c>
      <c r="CK143" s="10">
        <v>56.313000000000002</v>
      </c>
      <c r="CL143">
        <v>0.89639999999999997</v>
      </c>
      <c r="CM143" t="s">
        <v>23</v>
      </c>
      <c r="CN143">
        <v>9.9600000000000009</v>
      </c>
      <c r="CO143">
        <v>10.25</v>
      </c>
      <c r="CP143">
        <v>8.9550000000000001</v>
      </c>
      <c r="CQ143" s="10">
        <v>55.970999999999997</v>
      </c>
      <c r="CR143">
        <v>0.90269999999999995</v>
      </c>
      <c r="CS143" t="s">
        <v>23</v>
      </c>
    </row>
    <row r="144" spans="1:97" x14ac:dyDescent="0.25">
      <c r="A144" t="s">
        <v>93</v>
      </c>
      <c r="B144">
        <v>255</v>
      </c>
      <c r="C144">
        <v>272</v>
      </c>
      <c r="D144" t="s">
        <v>60</v>
      </c>
      <c r="E144">
        <v>9.98</v>
      </c>
      <c r="F144">
        <v>5</v>
      </c>
      <c r="G144">
        <v>16</v>
      </c>
      <c r="H144">
        <v>10.119999999999999</v>
      </c>
      <c r="I144">
        <v>10.24</v>
      </c>
      <c r="J144">
        <v>0.372</v>
      </c>
      <c r="K144" s="10">
        <v>2.3220000000000001</v>
      </c>
      <c r="L144">
        <v>0.89900000000000002</v>
      </c>
      <c r="M144" t="s">
        <v>23</v>
      </c>
      <c r="N144">
        <v>10.119999999999999</v>
      </c>
      <c r="O144">
        <v>10.24</v>
      </c>
      <c r="P144">
        <v>0.36</v>
      </c>
      <c r="Q144" s="10">
        <v>2.2490000000000001</v>
      </c>
      <c r="R144">
        <v>0.87250000000000005</v>
      </c>
      <c r="S144" t="s">
        <v>17</v>
      </c>
      <c r="T144">
        <v>10.119999999999999</v>
      </c>
      <c r="U144">
        <v>10.24</v>
      </c>
      <c r="V144">
        <v>0.32300000000000001</v>
      </c>
      <c r="W144" s="10">
        <v>2.016</v>
      </c>
      <c r="X144">
        <v>0.90129999999999999</v>
      </c>
      <c r="Y144" t="s">
        <v>23</v>
      </c>
      <c r="Z144">
        <v>10.119999999999999</v>
      </c>
      <c r="AA144">
        <v>10.24</v>
      </c>
      <c r="AB144">
        <v>0.64500000000000002</v>
      </c>
      <c r="AC144" s="10">
        <v>4.032</v>
      </c>
      <c r="AD144">
        <v>0.87690000000000001</v>
      </c>
      <c r="AE144" t="s">
        <v>17</v>
      </c>
      <c r="AF144">
        <v>10.119999999999999</v>
      </c>
      <c r="AG144">
        <v>10.24</v>
      </c>
      <c r="AH144">
        <v>0.72299999999999998</v>
      </c>
      <c r="AI144" s="10">
        <v>4.5170000000000003</v>
      </c>
      <c r="AJ144">
        <v>0.88500000000000001</v>
      </c>
      <c r="AK144" t="s">
        <v>17</v>
      </c>
      <c r="AL144">
        <v>10.119999999999999</v>
      </c>
      <c r="AM144">
        <v>10.23</v>
      </c>
      <c r="AN144">
        <v>0.68500000000000005</v>
      </c>
      <c r="AO144" s="10">
        <v>4.2830000000000004</v>
      </c>
      <c r="AP144">
        <v>0.89480000000000004</v>
      </c>
      <c r="AQ144" t="s">
        <v>23</v>
      </c>
      <c r="AR144">
        <v>10.119999999999999</v>
      </c>
      <c r="AS144">
        <v>10.23</v>
      </c>
      <c r="AT144">
        <v>2.8519999999999999</v>
      </c>
      <c r="AU144" s="10">
        <v>17.827999999999999</v>
      </c>
      <c r="AV144">
        <v>0.85470000000000002</v>
      </c>
      <c r="AW144" t="s">
        <v>23</v>
      </c>
      <c r="AX144">
        <v>10.119999999999999</v>
      </c>
      <c r="AY144">
        <v>10.24</v>
      </c>
      <c r="AZ144">
        <v>2.9729999999999999</v>
      </c>
      <c r="BA144" s="10">
        <v>18.579000000000001</v>
      </c>
      <c r="BB144">
        <v>0.81230000000000002</v>
      </c>
      <c r="BC144" t="s">
        <v>17</v>
      </c>
      <c r="BD144">
        <v>10.119999999999999</v>
      </c>
      <c r="BE144">
        <v>10.24</v>
      </c>
      <c r="BF144">
        <v>2.6120000000000001</v>
      </c>
      <c r="BG144" s="10">
        <v>16.327000000000002</v>
      </c>
      <c r="BH144">
        <v>0.84150000000000003</v>
      </c>
      <c r="BI144" t="s">
        <v>17</v>
      </c>
      <c r="BJ144">
        <v>10.119999999999999</v>
      </c>
      <c r="BK144">
        <v>10.23</v>
      </c>
      <c r="BL144">
        <v>3.53</v>
      </c>
      <c r="BM144" s="10">
        <v>22.061</v>
      </c>
      <c r="BN144">
        <v>0.85470000000000002</v>
      </c>
      <c r="BO144" t="s">
        <v>17</v>
      </c>
      <c r="BP144">
        <v>10.119999999999999</v>
      </c>
      <c r="BQ144">
        <v>10.24</v>
      </c>
      <c r="BR144">
        <v>4.3520000000000003</v>
      </c>
      <c r="BS144" s="10">
        <v>27.202000000000002</v>
      </c>
      <c r="BT144">
        <v>0.81369999999999998</v>
      </c>
      <c r="BU144" t="s">
        <v>17</v>
      </c>
      <c r="BV144">
        <v>10.119999999999999</v>
      </c>
      <c r="BW144">
        <v>10.24</v>
      </c>
      <c r="BX144">
        <v>3.9710000000000001</v>
      </c>
      <c r="BY144" s="10">
        <v>24.821000000000002</v>
      </c>
      <c r="BZ144">
        <v>0.85580000000000001</v>
      </c>
      <c r="CA144" t="s">
        <v>17</v>
      </c>
      <c r="CB144">
        <v>10.119999999999999</v>
      </c>
      <c r="CC144">
        <v>10.24</v>
      </c>
      <c r="CD144">
        <v>8.8829999999999991</v>
      </c>
      <c r="CE144" s="10">
        <v>55.521000000000001</v>
      </c>
      <c r="CF144">
        <v>0.78759999999999997</v>
      </c>
      <c r="CG144" t="s">
        <v>17</v>
      </c>
      <c r="CH144">
        <v>10.119999999999999</v>
      </c>
      <c r="CI144">
        <v>10.23</v>
      </c>
      <c r="CJ144">
        <v>8.5310000000000006</v>
      </c>
      <c r="CK144" s="10">
        <v>53.320999999999998</v>
      </c>
      <c r="CL144">
        <v>0.78459999999999996</v>
      </c>
      <c r="CM144" t="s">
        <v>17</v>
      </c>
      <c r="CN144">
        <v>10.119999999999999</v>
      </c>
      <c r="CO144">
        <v>10.24</v>
      </c>
      <c r="CP144">
        <v>8.6129999999999995</v>
      </c>
      <c r="CQ144" s="10">
        <v>53.83</v>
      </c>
      <c r="CR144">
        <v>0.80979999999999996</v>
      </c>
      <c r="CS144" t="s">
        <v>17</v>
      </c>
    </row>
    <row r="145" spans="1:97" x14ac:dyDescent="0.25">
      <c r="A145" t="s">
        <v>93</v>
      </c>
      <c r="B145">
        <v>255</v>
      </c>
      <c r="C145">
        <v>273</v>
      </c>
      <c r="D145" t="s">
        <v>61</v>
      </c>
      <c r="E145">
        <v>11.17</v>
      </c>
      <c r="F145">
        <v>2</v>
      </c>
      <c r="G145">
        <v>17</v>
      </c>
      <c r="H145">
        <v>11.01</v>
      </c>
      <c r="I145">
        <v>11.45</v>
      </c>
      <c r="J145">
        <v>0.30099999999999999</v>
      </c>
      <c r="K145" s="10">
        <v>1.77</v>
      </c>
      <c r="L145">
        <v>0.91259999999999997</v>
      </c>
      <c r="M145" t="s">
        <v>23</v>
      </c>
      <c r="N145">
        <v>11.02</v>
      </c>
      <c r="O145">
        <v>11.44</v>
      </c>
      <c r="P145">
        <v>0.33800000000000002</v>
      </c>
      <c r="Q145" s="10">
        <v>1.988</v>
      </c>
      <c r="R145">
        <v>0.91590000000000005</v>
      </c>
      <c r="S145" t="s">
        <v>23</v>
      </c>
      <c r="T145">
        <v>11.02</v>
      </c>
      <c r="U145">
        <v>11.45</v>
      </c>
      <c r="V145">
        <v>0.312</v>
      </c>
      <c r="W145" s="10">
        <v>1.8340000000000001</v>
      </c>
      <c r="X145">
        <v>0.92579999999999996</v>
      </c>
      <c r="Y145" t="s">
        <v>23</v>
      </c>
      <c r="Z145">
        <v>11.02</v>
      </c>
      <c r="AA145">
        <v>11.45</v>
      </c>
      <c r="AB145">
        <v>0.69599999999999995</v>
      </c>
      <c r="AC145" s="10">
        <v>4.0949999999999998</v>
      </c>
      <c r="AD145">
        <v>0.91510000000000002</v>
      </c>
      <c r="AE145" t="s">
        <v>23</v>
      </c>
      <c r="AF145">
        <v>11.02</v>
      </c>
      <c r="AG145">
        <v>11.45</v>
      </c>
      <c r="AH145">
        <v>0.73099999999999998</v>
      </c>
      <c r="AI145" s="10">
        <v>4.3029999999999999</v>
      </c>
      <c r="AJ145">
        <v>0.9143</v>
      </c>
      <c r="AK145" t="s">
        <v>23</v>
      </c>
      <c r="AL145">
        <v>11.01</v>
      </c>
      <c r="AM145">
        <v>11.44</v>
      </c>
      <c r="AN145">
        <v>0.70399999999999996</v>
      </c>
      <c r="AO145" s="10">
        <v>4.141</v>
      </c>
      <c r="AP145">
        <v>0.91149999999999998</v>
      </c>
      <c r="AQ145" t="s">
        <v>23</v>
      </c>
      <c r="AR145">
        <v>11.02</v>
      </c>
      <c r="AS145">
        <v>11.45</v>
      </c>
      <c r="AT145">
        <v>2.9079999999999999</v>
      </c>
      <c r="AU145" s="10">
        <v>17.103000000000002</v>
      </c>
      <c r="AV145">
        <v>0.9214</v>
      </c>
      <c r="AW145" t="s">
        <v>23</v>
      </c>
      <c r="AX145">
        <v>11.02</v>
      </c>
      <c r="AY145">
        <v>11.45</v>
      </c>
      <c r="AZ145">
        <v>2.8359999999999999</v>
      </c>
      <c r="BA145" s="10">
        <v>16.684000000000001</v>
      </c>
      <c r="BB145">
        <v>0.91080000000000005</v>
      </c>
      <c r="BC145" t="s">
        <v>23</v>
      </c>
      <c r="BD145">
        <v>11.02</v>
      </c>
      <c r="BE145">
        <v>11.45</v>
      </c>
      <c r="BF145">
        <v>2.734</v>
      </c>
      <c r="BG145" s="10">
        <v>16.081</v>
      </c>
      <c r="BH145">
        <v>0.89580000000000004</v>
      </c>
      <c r="BI145" t="s">
        <v>23</v>
      </c>
      <c r="BJ145">
        <v>11.02</v>
      </c>
      <c r="BK145">
        <v>11.44</v>
      </c>
      <c r="BL145">
        <v>3.57</v>
      </c>
      <c r="BM145" s="10">
        <v>21.001999999999999</v>
      </c>
      <c r="BN145">
        <v>0.89780000000000004</v>
      </c>
      <c r="BO145" t="s">
        <v>23</v>
      </c>
      <c r="BP145">
        <v>11.02</v>
      </c>
      <c r="BQ145">
        <v>11.44</v>
      </c>
      <c r="BR145">
        <v>4.3319999999999999</v>
      </c>
      <c r="BS145" s="10">
        <v>25.484000000000002</v>
      </c>
      <c r="BT145">
        <v>0.90459999999999996</v>
      </c>
      <c r="BU145" t="s">
        <v>23</v>
      </c>
      <c r="BV145">
        <v>11.02</v>
      </c>
      <c r="BW145">
        <v>11.45</v>
      </c>
      <c r="BX145">
        <v>4.0739999999999998</v>
      </c>
      <c r="BY145" s="10">
        <v>23.963999999999999</v>
      </c>
      <c r="BZ145">
        <v>0.88639999999999997</v>
      </c>
      <c r="CA145" t="s">
        <v>17</v>
      </c>
      <c r="CB145">
        <v>11.02</v>
      </c>
      <c r="CC145">
        <v>11.45</v>
      </c>
      <c r="CD145">
        <v>9.4429999999999996</v>
      </c>
      <c r="CE145" s="10">
        <v>55.545000000000002</v>
      </c>
      <c r="CF145">
        <v>0.88729999999999998</v>
      </c>
      <c r="CG145" t="s">
        <v>17</v>
      </c>
      <c r="CH145">
        <v>11.02</v>
      </c>
      <c r="CI145">
        <v>11.44</v>
      </c>
      <c r="CJ145">
        <v>9.1809999999999992</v>
      </c>
      <c r="CK145" s="10">
        <v>54.008000000000003</v>
      </c>
      <c r="CL145">
        <v>0.85980000000000001</v>
      </c>
      <c r="CM145" t="s">
        <v>17</v>
      </c>
      <c r="CN145">
        <v>11.02</v>
      </c>
      <c r="CO145">
        <v>11.45</v>
      </c>
      <c r="CP145">
        <v>9.2479999999999993</v>
      </c>
      <c r="CQ145" s="10">
        <v>54.396999999999998</v>
      </c>
      <c r="CR145">
        <v>0.89159999999999995</v>
      </c>
      <c r="CS145" t="s">
        <v>23</v>
      </c>
    </row>
    <row r="146" spans="1:97" x14ac:dyDescent="0.25">
      <c r="A146" t="s">
        <v>93</v>
      </c>
      <c r="B146">
        <v>255</v>
      </c>
      <c r="C146">
        <v>273</v>
      </c>
      <c r="D146" t="s">
        <v>61</v>
      </c>
      <c r="E146">
        <v>11.17</v>
      </c>
      <c r="F146">
        <v>3</v>
      </c>
      <c r="G146">
        <v>17</v>
      </c>
      <c r="H146">
        <v>11.06</v>
      </c>
      <c r="I146">
        <v>11.35</v>
      </c>
      <c r="J146">
        <v>0.39700000000000002</v>
      </c>
      <c r="K146" s="10">
        <v>2.3380000000000001</v>
      </c>
      <c r="L146">
        <v>0.94189999999999996</v>
      </c>
      <c r="M146" t="s">
        <v>23</v>
      </c>
      <c r="N146">
        <v>11.07</v>
      </c>
      <c r="O146">
        <v>11.34</v>
      </c>
      <c r="P146">
        <v>0.40300000000000002</v>
      </c>
      <c r="Q146" s="10">
        <v>2.371</v>
      </c>
      <c r="R146">
        <v>0.92749999999999999</v>
      </c>
      <c r="S146" t="s">
        <v>23</v>
      </c>
      <c r="T146">
        <v>11.07</v>
      </c>
      <c r="U146">
        <v>11.35</v>
      </c>
      <c r="V146">
        <v>0.38600000000000001</v>
      </c>
      <c r="W146" s="10">
        <v>2.2730000000000001</v>
      </c>
      <c r="X146">
        <v>0.94230000000000003</v>
      </c>
      <c r="Y146" t="s">
        <v>23</v>
      </c>
      <c r="Z146">
        <v>11.07</v>
      </c>
      <c r="AA146">
        <v>11.34</v>
      </c>
      <c r="AB146">
        <v>0.80400000000000005</v>
      </c>
      <c r="AC146" s="10">
        <v>4.7270000000000003</v>
      </c>
      <c r="AD146">
        <v>0.93049999999999999</v>
      </c>
      <c r="AE146" t="s">
        <v>23</v>
      </c>
      <c r="AF146">
        <v>11.07</v>
      </c>
      <c r="AG146">
        <v>11.35</v>
      </c>
      <c r="AH146">
        <v>0.80600000000000005</v>
      </c>
      <c r="AI146" s="10">
        <v>4.7389999999999999</v>
      </c>
      <c r="AJ146">
        <v>0.94389999999999996</v>
      </c>
      <c r="AK146" t="s">
        <v>23</v>
      </c>
      <c r="AL146">
        <v>11.07</v>
      </c>
      <c r="AM146">
        <v>11.34</v>
      </c>
      <c r="AN146">
        <v>0.76</v>
      </c>
      <c r="AO146" s="10">
        <v>4.47</v>
      </c>
      <c r="AP146">
        <v>0.94489999999999996</v>
      </c>
      <c r="AQ146" t="s">
        <v>23</v>
      </c>
      <c r="AR146">
        <v>11.07</v>
      </c>
      <c r="AS146">
        <v>11.35</v>
      </c>
      <c r="AT146">
        <v>3.07</v>
      </c>
      <c r="AU146" s="10">
        <v>18.056999999999999</v>
      </c>
      <c r="AV146">
        <v>0.92090000000000005</v>
      </c>
      <c r="AW146" t="s">
        <v>23</v>
      </c>
      <c r="AX146">
        <v>11.07</v>
      </c>
      <c r="AY146">
        <v>11.34</v>
      </c>
      <c r="AZ146">
        <v>3.044</v>
      </c>
      <c r="BA146" s="10">
        <v>17.905999999999999</v>
      </c>
      <c r="BB146">
        <v>0.86360000000000003</v>
      </c>
      <c r="BC146" t="s">
        <v>17</v>
      </c>
      <c r="BD146">
        <v>11.07</v>
      </c>
      <c r="BE146">
        <v>11.35</v>
      </c>
      <c r="BF146">
        <v>2.8250000000000002</v>
      </c>
      <c r="BG146" s="10">
        <v>16.617000000000001</v>
      </c>
      <c r="BH146">
        <v>0.92910000000000004</v>
      </c>
      <c r="BI146" t="s">
        <v>23</v>
      </c>
      <c r="BJ146">
        <v>11.07</v>
      </c>
      <c r="BK146">
        <v>11.34</v>
      </c>
      <c r="BL146">
        <v>3.6869999999999998</v>
      </c>
      <c r="BM146" s="10">
        <v>21.69</v>
      </c>
      <c r="BN146">
        <v>0.90129999999999999</v>
      </c>
      <c r="BO146" t="s">
        <v>23</v>
      </c>
      <c r="BP146">
        <v>11.07</v>
      </c>
      <c r="BQ146">
        <v>11.34</v>
      </c>
      <c r="BR146">
        <v>4.4939999999999998</v>
      </c>
      <c r="BS146" s="10">
        <v>26.437999999999999</v>
      </c>
      <c r="BT146">
        <v>0.86299999999999999</v>
      </c>
      <c r="BU146" t="s">
        <v>17</v>
      </c>
      <c r="BV146">
        <v>11.07</v>
      </c>
      <c r="BW146">
        <v>11.35</v>
      </c>
      <c r="BX146">
        <v>4.1509999999999998</v>
      </c>
      <c r="BY146" s="10">
        <v>24.42</v>
      </c>
      <c r="BZ146">
        <v>0.92010000000000003</v>
      </c>
      <c r="CA146" t="s">
        <v>23</v>
      </c>
      <c r="CB146">
        <v>11.07</v>
      </c>
      <c r="CC146">
        <v>11.34</v>
      </c>
      <c r="CD146">
        <v>9.48</v>
      </c>
      <c r="CE146" s="10">
        <v>55.767000000000003</v>
      </c>
      <c r="CF146">
        <v>0.90410000000000001</v>
      </c>
      <c r="CG146" t="s">
        <v>23</v>
      </c>
      <c r="CH146">
        <v>11.07</v>
      </c>
      <c r="CI146">
        <v>11.34</v>
      </c>
      <c r="CJ146">
        <v>9.1940000000000008</v>
      </c>
      <c r="CK146" s="10">
        <v>54.084000000000003</v>
      </c>
      <c r="CL146">
        <v>0.92049999999999998</v>
      </c>
      <c r="CM146" t="s">
        <v>23</v>
      </c>
      <c r="CN146">
        <v>11.07</v>
      </c>
      <c r="CO146">
        <v>11.34</v>
      </c>
      <c r="CP146">
        <v>9.2189999999999994</v>
      </c>
      <c r="CQ146" s="10">
        <v>54.231999999999999</v>
      </c>
      <c r="CR146">
        <v>0.9194</v>
      </c>
      <c r="CS146" t="s">
        <v>23</v>
      </c>
    </row>
    <row r="147" spans="1:97" x14ac:dyDescent="0.25">
      <c r="A147" t="s">
        <v>93</v>
      </c>
      <c r="B147">
        <v>255</v>
      </c>
      <c r="C147">
        <v>273</v>
      </c>
      <c r="D147" t="s">
        <v>61</v>
      </c>
      <c r="E147">
        <v>11.17</v>
      </c>
      <c r="F147">
        <v>4</v>
      </c>
      <c r="G147">
        <v>17</v>
      </c>
      <c r="H147">
        <v>11.04</v>
      </c>
      <c r="I147">
        <v>11.31</v>
      </c>
      <c r="J147">
        <v>0.38900000000000001</v>
      </c>
      <c r="K147" s="10">
        <v>2.2879999999999998</v>
      </c>
      <c r="L147">
        <v>0.92849999999999999</v>
      </c>
      <c r="M147" t="s">
        <v>23</v>
      </c>
      <c r="N147">
        <v>11.04</v>
      </c>
      <c r="O147">
        <v>11.31</v>
      </c>
      <c r="P147">
        <v>0.38200000000000001</v>
      </c>
      <c r="Q147" s="10">
        <v>2.246</v>
      </c>
      <c r="R147">
        <v>0.93759999999999999</v>
      </c>
      <c r="S147" t="s">
        <v>23</v>
      </c>
      <c r="T147">
        <v>11.04</v>
      </c>
      <c r="U147">
        <v>11.31</v>
      </c>
      <c r="V147">
        <v>0.35799999999999998</v>
      </c>
      <c r="W147" s="10">
        <v>2.1080000000000001</v>
      </c>
      <c r="X147">
        <v>0.93310000000000004</v>
      </c>
      <c r="Y147" t="s">
        <v>23</v>
      </c>
      <c r="Z147">
        <v>11.04</v>
      </c>
      <c r="AA147">
        <v>11.31</v>
      </c>
      <c r="AB147">
        <v>0.76800000000000002</v>
      </c>
      <c r="AC147" s="10">
        <v>4.5179999999999998</v>
      </c>
      <c r="AD147">
        <v>0.93079999999999996</v>
      </c>
      <c r="AE147" t="s">
        <v>23</v>
      </c>
      <c r="AF147">
        <v>11.04</v>
      </c>
      <c r="AG147">
        <v>11.31</v>
      </c>
      <c r="AH147">
        <v>0.81899999999999995</v>
      </c>
      <c r="AI147" s="10">
        <v>4.82</v>
      </c>
      <c r="AJ147">
        <v>0.93169999999999997</v>
      </c>
      <c r="AK147" t="s">
        <v>23</v>
      </c>
      <c r="AL147">
        <v>11.04</v>
      </c>
      <c r="AM147">
        <v>11.31</v>
      </c>
      <c r="AN147">
        <v>0.74299999999999999</v>
      </c>
      <c r="AO147" s="10">
        <v>4.3710000000000004</v>
      </c>
      <c r="AP147">
        <v>0.92779999999999996</v>
      </c>
      <c r="AQ147" t="s">
        <v>17</v>
      </c>
      <c r="AR147">
        <v>11.04</v>
      </c>
      <c r="AS147">
        <v>11.31</v>
      </c>
      <c r="AT147">
        <v>3.0449999999999999</v>
      </c>
      <c r="AU147" s="10">
        <v>17.913</v>
      </c>
      <c r="AV147">
        <v>0.91259999999999997</v>
      </c>
      <c r="AW147" t="s">
        <v>17</v>
      </c>
      <c r="AX147">
        <v>11.04</v>
      </c>
      <c r="AY147">
        <v>11.31</v>
      </c>
      <c r="AZ147">
        <v>3.0329999999999999</v>
      </c>
      <c r="BA147" s="10">
        <v>17.843</v>
      </c>
      <c r="BB147">
        <v>0.90800000000000003</v>
      </c>
      <c r="BC147" t="s">
        <v>23</v>
      </c>
      <c r="BD147">
        <v>11.04</v>
      </c>
      <c r="BE147">
        <v>11.31</v>
      </c>
      <c r="BF147">
        <v>2.7639999999999998</v>
      </c>
      <c r="BG147" s="10">
        <v>16.259</v>
      </c>
      <c r="BH147">
        <v>0.89890000000000003</v>
      </c>
      <c r="BI147" t="s">
        <v>17</v>
      </c>
      <c r="BJ147">
        <v>11.04</v>
      </c>
      <c r="BK147">
        <v>11.31</v>
      </c>
      <c r="BL147">
        <v>3.605</v>
      </c>
      <c r="BM147" s="10">
        <v>21.207999999999998</v>
      </c>
      <c r="BN147">
        <v>0.90229999999999999</v>
      </c>
      <c r="BO147" t="s">
        <v>23</v>
      </c>
      <c r="BP147">
        <v>11.04</v>
      </c>
      <c r="BQ147">
        <v>11.31</v>
      </c>
      <c r="BR147">
        <v>4.5110000000000001</v>
      </c>
      <c r="BS147" s="10">
        <v>26.533000000000001</v>
      </c>
      <c r="BT147">
        <v>0.92130000000000001</v>
      </c>
      <c r="BU147" t="s">
        <v>23</v>
      </c>
      <c r="BV147">
        <v>11.04</v>
      </c>
      <c r="BW147">
        <v>11.31</v>
      </c>
      <c r="BX147">
        <v>4.1680000000000001</v>
      </c>
      <c r="BY147" s="10">
        <v>24.515999999999998</v>
      </c>
      <c r="BZ147">
        <v>0.91020000000000001</v>
      </c>
      <c r="CA147" t="s">
        <v>17</v>
      </c>
      <c r="CB147">
        <v>11.04</v>
      </c>
      <c r="CC147">
        <v>11.31</v>
      </c>
      <c r="CD147">
        <v>9.5329999999999995</v>
      </c>
      <c r="CE147" s="10">
        <v>56.076999999999998</v>
      </c>
      <c r="CF147">
        <v>0.90139999999999998</v>
      </c>
      <c r="CG147" t="s">
        <v>17</v>
      </c>
      <c r="CH147">
        <v>11.04</v>
      </c>
      <c r="CI147">
        <v>11.31</v>
      </c>
      <c r="CJ147">
        <v>9.1929999999999996</v>
      </c>
      <c r="CK147" s="10">
        <v>54.076000000000001</v>
      </c>
      <c r="CL147">
        <v>0.91690000000000005</v>
      </c>
      <c r="CM147" t="s">
        <v>17</v>
      </c>
      <c r="CN147">
        <v>11.04</v>
      </c>
      <c r="CO147">
        <v>11.31</v>
      </c>
      <c r="CP147">
        <v>9.2430000000000003</v>
      </c>
      <c r="CQ147" s="10">
        <v>54.369</v>
      </c>
      <c r="CR147">
        <v>0.90100000000000002</v>
      </c>
      <c r="CS147" t="s">
        <v>17</v>
      </c>
    </row>
    <row r="148" spans="1:97" x14ac:dyDescent="0.25">
      <c r="A148" t="s">
        <v>93</v>
      </c>
      <c r="B148">
        <v>255</v>
      </c>
      <c r="C148">
        <v>273</v>
      </c>
      <c r="D148" t="s">
        <v>61</v>
      </c>
      <c r="E148">
        <v>11.17</v>
      </c>
      <c r="F148">
        <v>5</v>
      </c>
      <c r="G148">
        <v>17</v>
      </c>
      <c r="H148">
        <v>11.03</v>
      </c>
      <c r="I148">
        <v>11.36</v>
      </c>
      <c r="J148">
        <v>0.379</v>
      </c>
      <c r="K148" s="10">
        <v>2.2290000000000001</v>
      </c>
      <c r="L148">
        <v>0.94379999999999997</v>
      </c>
      <c r="M148" t="s">
        <v>23</v>
      </c>
      <c r="N148">
        <v>11.03</v>
      </c>
      <c r="O148">
        <v>11.36</v>
      </c>
      <c r="P148">
        <v>0.373</v>
      </c>
      <c r="Q148" s="10">
        <v>2.1949999999999998</v>
      </c>
      <c r="R148">
        <v>0.93830000000000002</v>
      </c>
      <c r="S148" t="s">
        <v>23</v>
      </c>
      <c r="T148">
        <v>11.04</v>
      </c>
      <c r="U148">
        <v>11.36</v>
      </c>
      <c r="V148">
        <v>0.36699999999999999</v>
      </c>
      <c r="W148" s="10">
        <v>2.1579999999999999</v>
      </c>
      <c r="X148">
        <v>0.94699999999999995</v>
      </c>
      <c r="Y148" t="s">
        <v>23</v>
      </c>
      <c r="Z148">
        <v>11.03</v>
      </c>
      <c r="AA148">
        <v>11.36</v>
      </c>
      <c r="AB148">
        <v>0.80400000000000005</v>
      </c>
      <c r="AC148" s="10">
        <v>4.7300000000000004</v>
      </c>
      <c r="AD148">
        <v>0.93359999999999999</v>
      </c>
      <c r="AE148" t="s">
        <v>23</v>
      </c>
      <c r="AF148">
        <v>11.04</v>
      </c>
      <c r="AG148">
        <v>11.36</v>
      </c>
      <c r="AH148">
        <v>0.83799999999999997</v>
      </c>
      <c r="AI148" s="10">
        <v>4.9269999999999996</v>
      </c>
      <c r="AJ148">
        <v>0.9355</v>
      </c>
      <c r="AK148" t="s">
        <v>23</v>
      </c>
      <c r="AL148">
        <v>11.03</v>
      </c>
      <c r="AM148">
        <v>11.36</v>
      </c>
      <c r="AN148">
        <v>0.75900000000000001</v>
      </c>
      <c r="AO148" s="10">
        <v>4.4630000000000001</v>
      </c>
      <c r="AP148">
        <v>0.94899999999999995</v>
      </c>
      <c r="AQ148" t="s">
        <v>23</v>
      </c>
      <c r="AR148">
        <v>11.03</v>
      </c>
      <c r="AS148">
        <v>11.37</v>
      </c>
      <c r="AT148">
        <v>3.0529999999999999</v>
      </c>
      <c r="AU148" s="10">
        <v>17.957000000000001</v>
      </c>
      <c r="AV148">
        <v>0.9042</v>
      </c>
      <c r="AW148" t="s">
        <v>23</v>
      </c>
      <c r="AX148">
        <v>11.03</v>
      </c>
      <c r="AY148">
        <v>11.36</v>
      </c>
      <c r="AZ148">
        <v>3.0019999999999998</v>
      </c>
      <c r="BA148" s="10">
        <v>17.658000000000001</v>
      </c>
      <c r="BB148">
        <v>0.88349999999999995</v>
      </c>
      <c r="BC148" t="s">
        <v>23</v>
      </c>
      <c r="BD148">
        <v>11.04</v>
      </c>
      <c r="BE148">
        <v>11.36</v>
      </c>
      <c r="BF148">
        <v>2.843</v>
      </c>
      <c r="BG148" s="10">
        <v>16.722000000000001</v>
      </c>
      <c r="BH148">
        <v>0.92369999999999997</v>
      </c>
      <c r="BI148" t="s">
        <v>23</v>
      </c>
      <c r="BJ148">
        <v>11.03</v>
      </c>
      <c r="BK148">
        <v>11.36</v>
      </c>
      <c r="BL148">
        <v>3.5939999999999999</v>
      </c>
      <c r="BM148" s="10">
        <v>21.143000000000001</v>
      </c>
      <c r="BN148">
        <v>0.90249999999999997</v>
      </c>
      <c r="BO148" t="s">
        <v>23</v>
      </c>
      <c r="BP148">
        <v>11.03</v>
      </c>
      <c r="BQ148">
        <v>11.36</v>
      </c>
      <c r="BR148">
        <v>4.3890000000000002</v>
      </c>
      <c r="BS148" s="10">
        <v>25.815000000000001</v>
      </c>
      <c r="BT148">
        <v>0.88759999999999994</v>
      </c>
      <c r="BU148" t="s">
        <v>23</v>
      </c>
      <c r="BV148">
        <v>11.04</v>
      </c>
      <c r="BW148">
        <v>11.36</v>
      </c>
      <c r="BX148">
        <v>4.2210000000000001</v>
      </c>
      <c r="BY148" s="10">
        <v>24.832000000000001</v>
      </c>
      <c r="BZ148">
        <v>0.90990000000000004</v>
      </c>
      <c r="CA148" t="s">
        <v>23</v>
      </c>
      <c r="CB148">
        <v>11.03</v>
      </c>
      <c r="CC148">
        <v>11.36</v>
      </c>
      <c r="CD148">
        <v>9.4890000000000008</v>
      </c>
      <c r="CE148" s="10">
        <v>55.819000000000003</v>
      </c>
      <c r="CF148">
        <v>0.90349999999999997</v>
      </c>
      <c r="CG148" t="s">
        <v>23</v>
      </c>
      <c r="CH148">
        <v>11.03</v>
      </c>
      <c r="CI148">
        <v>11.36</v>
      </c>
      <c r="CJ148">
        <v>9.1920000000000002</v>
      </c>
      <c r="CK148" s="10">
        <v>54.07</v>
      </c>
      <c r="CL148">
        <v>0.92049999999999998</v>
      </c>
      <c r="CM148" t="s">
        <v>23</v>
      </c>
      <c r="CN148">
        <v>11.03</v>
      </c>
      <c r="CO148">
        <v>11.36</v>
      </c>
      <c r="CP148">
        <v>9.2550000000000008</v>
      </c>
      <c r="CQ148" s="10">
        <v>54.442999999999998</v>
      </c>
      <c r="CR148">
        <v>0.92459999999999998</v>
      </c>
      <c r="CS148" t="s">
        <v>23</v>
      </c>
    </row>
    <row r="149" spans="1:97" x14ac:dyDescent="0.25">
      <c r="A149" t="s">
        <v>93</v>
      </c>
      <c r="B149">
        <v>273</v>
      </c>
      <c r="C149">
        <v>288</v>
      </c>
      <c r="D149" t="s">
        <v>62</v>
      </c>
      <c r="E149">
        <v>12.1</v>
      </c>
      <c r="F149">
        <v>2</v>
      </c>
      <c r="G149">
        <v>14</v>
      </c>
      <c r="H149">
        <v>11.87</v>
      </c>
      <c r="I149">
        <v>12.35</v>
      </c>
      <c r="J149">
        <v>1.448</v>
      </c>
      <c r="K149" s="10">
        <v>10.34</v>
      </c>
      <c r="L149">
        <v>0.8417</v>
      </c>
      <c r="M149" t="s">
        <v>17</v>
      </c>
      <c r="N149">
        <v>11.86</v>
      </c>
      <c r="O149">
        <v>12.35</v>
      </c>
      <c r="P149">
        <v>1.298</v>
      </c>
      <c r="Q149" s="10">
        <v>9.27</v>
      </c>
      <c r="R149">
        <v>0.82340000000000002</v>
      </c>
      <c r="S149" t="s">
        <v>17</v>
      </c>
      <c r="T149">
        <v>11.87</v>
      </c>
      <c r="U149">
        <v>12.35</v>
      </c>
      <c r="V149">
        <v>1.347</v>
      </c>
      <c r="W149" s="10">
        <v>9.6199999999999992</v>
      </c>
      <c r="X149">
        <v>0.88390000000000002</v>
      </c>
      <c r="Y149" t="s">
        <v>17</v>
      </c>
      <c r="Z149">
        <v>11.86</v>
      </c>
      <c r="AA149">
        <v>12.35</v>
      </c>
      <c r="AB149">
        <v>2.0859999999999999</v>
      </c>
      <c r="AC149" s="10">
        <v>14.903</v>
      </c>
      <c r="AD149">
        <v>0.77810000000000001</v>
      </c>
      <c r="AE149" t="s">
        <v>17</v>
      </c>
      <c r="AF149">
        <v>11.87</v>
      </c>
      <c r="AG149">
        <v>12.35</v>
      </c>
      <c r="AH149">
        <v>2.016</v>
      </c>
      <c r="AI149" s="10">
        <v>14.398999999999999</v>
      </c>
      <c r="AJ149">
        <v>0.82750000000000001</v>
      </c>
      <c r="AK149" t="s">
        <v>17</v>
      </c>
      <c r="AL149">
        <v>11.86</v>
      </c>
      <c r="AM149">
        <v>12.35</v>
      </c>
      <c r="AN149">
        <v>2.0179999999999998</v>
      </c>
      <c r="AO149" s="10">
        <v>14.411</v>
      </c>
      <c r="AP149">
        <v>0.87639999999999996</v>
      </c>
      <c r="AQ149" t="s">
        <v>17</v>
      </c>
      <c r="AR149">
        <v>11.87</v>
      </c>
      <c r="AS149">
        <v>12.35</v>
      </c>
      <c r="AT149">
        <v>2.3109999999999999</v>
      </c>
      <c r="AU149" s="10">
        <v>16.509</v>
      </c>
      <c r="AV149">
        <v>0.78610000000000002</v>
      </c>
      <c r="AW149" t="s">
        <v>17</v>
      </c>
      <c r="AX149">
        <v>12.25</v>
      </c>
      <c r="AY149">
        <v>12.46</v>
      </c>
      <c r="AZ149">
        <v>2.5489999999999999</v>
      </c>
      <c r="BA149" s="10">
        <v>18.21</v>
      </c>
      <c r="BB149">
        <v>0.90329999999999999</v>
      </c>
      <c r="BC149" t="s">
        <v>17</v>
      </c>
      <c r="BD149">
        <v>11.87</v>
      </c>
      <c r="BE149">
        <v>12.35</v>
      </c>
      <c r="BF149">
        <v>2.3359999999999999</v>
      </c>
      <c r="BG149" s="10">
        <v>16.689</v>
      </c>
      <c r="BH149">
        <v>0.8256</v>
      </c>
      <c r="BI149" t="s">
        <v>17</v>
      </c>
      <c r="BJ149">
        <v>11.86</v>
      </c>
      <c r="BK149">
        <v>12.35</v>
      </c>
      <c r="BL149">
        <v>2.319</v>
      </c>
      <c r="BM149" s="10">
        <v>16.565999999999999</v>
      </c>
      <c r="BN149">
        <v>0.74980000000000002</v>
      </c>
      <c r="BO149" t="s">
        <v>17</v>
      </c>
      <c r="BP149">
        <v>12.25</v>
      </c>
      <c r="BQ149">
        <v>12.35</v>
      </c>
      <c r="BR149">
        <v>2.6619999999999999</v>
      </c>
      <c r="BS149" s="10">
        <v>19.015999999999998</v>
      </c>
      <c r="BT149">
        <v>0.88870000000000005</v>
      </c>
      <c r="BU149" t="s">
        <v>17</v>
      </c>
      <c r="BV149">
        <v>11.87</v>
      </c>
      <c r="BW149">
        <v>12.35</v>
      </c>
      <c r="BX149">
        <v>2.3570000000000002</v>
      </c>
      <c r="BY149" s="10">
        <v>16.838999999999999</v>
      </c>
      <c r="BZ149">
        <v>0.80530000000000002</v>
      </c>
      <c r="CA149" t="s">
        <v>17</v>
      </c>
      <c r="CB149">
        <v>11.87</v>
      </c>
      <c r="CC149">
        <v>12.35</v>
      </c>
      <c r="CD149">
        <v>2.6789999999999998</v>
      </c>
      <c r="CE149" s="10">
        <v>19.138000000000002</v>
      </c>
      <c r="CF149">
        <v>0.8165</v>
      </c>
      <c r="CG149" t="s">
        <v>17</v>
      </c>
      <c r="CH149">
        <v>11.86</v>
      </c>
      <c r="CI149">
        <v>12.35</v>
      </c>
      <c r="CJ149">
        <v>2.5830000000000002</v>
      </c>
      <c r="CK149" s="10">
        <v>18.452999999999999</v>
      </c>
      <c r="CL149">
        <v>0.79</v>
      </c>
      <c r="CM149" t="s">
        <v>17</v>
      </c>
      <c r="CN149">
        <v>11.86</v>
      </c>
      <c r="CO149">
        <v>12.35</v>
      </c>
      <c r="CP149">
        <v>2.6459999999999999</v>
      </c>
      <c r="CQ149" s="10">
        <v>18.902999999999999</v>
      </c>
      <c r="CR149">
        <v>0.84830000000000005</v>
      </c>
      <c r="CS149" t="s">
        <v>17</v>
      </c>
    </row>
    <row r="150" spans="1:97" s="10" customFormat="1" x14ac:dyDescent="0.25">
      <c r="A150" s="10" t="s">
        <v>93</v>
      </c>
      <c r="B150" s="10">
        <v>273</v>
      </c>
      <c r="C150" s="10">
        <v>288</v>
      </c>
      <c r="D150" s="10" t="s">
        <v>62</v>
      </c>
      <c r="E150" s="10">
        <v>12.1</v>
      </c>
      <c r="F150" s="10">
        <v>3</v>
      </c>
      <c r="G150" s="10">
        <v>14</v>
      </c>
      <c r="H150" s="10">
        <v>12.06</v>
      </c>
      <c r="I150" s="10">
        <v>12.37</v>
      </c>
      <c r="J150" s="10">
        <v>1.446</v>
      </c>
      <c r="K150" s="10">
        <v>10.327</v>
      </c>
      <c r="L150" s="10">
        <v>0.93669999999999998</v>
      </c>
      <c r="M150" s="10" t="s">
        <v>23</v>
      </c>
      <c r="N150" s="10">
        <v>12.06</v>
      </c>
      <c r="O150" s="10">
        <v>12.38</v>
      </c>
      <c r="P150" s="10">
        <v>1.325</v>
      </c>
      <c r="Q150" s="10">
        <v>9.4670000000000005</v>
      </c>
      <c r="R150" s="10">
        <v>0.92230000000000001</v>
      </c>
      <c r="S150" s="10" t="s">
        <v>23</v>
      </c>
      <c r="T150" s="10">
        <v>12.06</v>
      </c>
      <c r="U150" s="10">
        <v>12.38</v>
      </c>
      <c r="V150" s="10">
        <v>1.3480000000000001</v>
      </c>
      <c r="W150" s="10">
        <v>9.6259999999999994</v>
      </c>
      <c r="X150" s="10">
        <v>0.91169999999999995</v>
      </c>
      <c r="Y150" s="10" t="s">
        <v>23</v>
      </c>
      <c r="Z150" s="10">
        <v>12.06</v>
      </c>
      <c r="AA150" s="10">
        <v>12.38</v>
      </c>
      <c r="AB150" s="10">
        <v>2.097</v>
      </c>
      <c r="AC150" s="10">
        <v>14.975</v>
      </c>
      <c r="AD150" s="10">
        <v>0.93500000000000005</v>
      </c>
      <c r="AE150" s="10" t="s">
        <v>23</v>
      </c>
      <c r="AF150" s="10">
        <v>12.06</v>
      </c>
      <c r="AG150" s="10">
        <v>12.38</v>
      </c>
      <c r="AH150" s="10">
        <v>2.0579999999999998</v>
      </c>
      <c r="AI150" s="10">
        <v>14.701000000000001</v>
      </c>
      <c r="AJ150" s="10">
        <v>0.92230000000000001</v>
      </c>
      <c r="AK150" s="10" t="s">
        <v>23</v>
      </c>
      <c r="AL150" s="10">
        <v>12.06</v>
      </c>
      <c r="AM150" s="10">
        <v>12.37</v>
      </c>
      <c r="AN150" s="10">
        <v>1.9770000000000001</v>
      </c>
      <c r="AO150" s="10">
        <v>14.124000000000001</v>
      </c>
      <c r="AP150" s="10">
        <v>0.94120000000000004</v>
      </c>
      <c r="AQ150" s="10" t="s">
        <v>23</v>
      </c>
      <c r="AR150" s="10">
        <v>12.06</v>
      </c>
      <c r="AS150" s="10">
        <v>12.38</v>
      </c>
      <c r="AT150" s="10">
        <v>2.5259999999999998</v>
      </c>
      <c r="AU150" s="10">
        <v>18.045999999999999</v>
      </c>
      <c r="AV150" s="10">
        <v>0.9194</v>
      </c>
      <c r="AW150" s="10" t="s">
        <v>23</v>
      </c>
      <c r="AX150" s="10">
        <v>12.06</v>
      </c>
      <c r="AY150" s="10">
        <v>12.38</v>
      </c>
      <c r="AZ150" s="10">
        <v>2.5390000000000001</v>
      </c>
      <c r="BA150" s="10">
        <v>18.137</v>
      </c>
      <c r="BB150" s="10">
        <v>0.84260000000000002</v>
      </c>
      <c r="BC150" s="10" t="s">
        <v>17</v>
      </c>
      <c r="BD150" s="10">
        <v>12.06</v>
      </c>
      <c r="BE150" s="10">
        <v>12.38</v>
      </c>
      <c r="BF150" s="10">
        <v>2.4889999999999999</v>
      </c>
      <c r="BG150" s="10">
        <v>17.777999999999999</v>
      </c>
      <c r="BH150" s="10">
        <v>0.9345</v>
      </c>
      <c r="BI150" s="10" t="s">
        <v>23</v>
      </c>
      <c r="BJ150" s="10">
        <v>12.06</v>
      </c>
      <c r="BK150" s="10">
        <v>12.37</v>
      </c>
      <c r="BL150" s="10">
        <v>2.6019999999999999</v>
      </c>
      <c r="BM150" s="10">
        <v>18.585999999999999</v>
      </c>
      <c r="BN150" s="10">
        <v>0.91790000000000005</v>
      </c>
      <c r="BO150" s="10" t="s">
        <v>23</v>
      </c>
      <c r="BP150" s="10">
        <v>12.06</v>
      </c>
      <c r="BQ150" s="10">
        <v>12.37</v>
      </c>
      <c r="BR150" s="10">
        <v>2.609</v>
      </c>
      <c r="BS150" s="10">
        <v>18.632999999999999</v>
      </c>
      <c r="BT150" s="10">
        <v>0.8609</v>
      </c>
      <c r="BU150" s="10" t="s">
        <v>17</v>
      </c>
      <c r="BV150" s="10">
        <v>12.06</v>
      </c>
      <c r="BW150" s="10">
        <v>12.38</v>
      </c>
      <c r="BX150" s="10">
        <v>2.577</v>
      </c>
      <c r="BY150" s="10">
        <v>18.405999999999999</v>
      </c>
      <c r="BZ150" s="10">
        <v>0.9274</v>
      </c>
      <c r="CA150" s="10" t="s">
        <v>23</v>
      </c>
      <c r="CB150" s="10">
        <v>12.06</v>
      </c>
      <c r="CC150" s="10">
        <v>12.38</v>
      </c>
      <c r="CD150" s="10">
        <v>2.8250000000000002</v>
      </c>
      <c r="CE150" s="10">
        <v>20.18</v>
      </c>
      <c r="CF150" s="10">
        <v>0.90500000000000003</v>
      </c>
      <c r="CG150" s="10" t="s">
        <v>23</v>
      </c>
      <c r="CH150" s="10">
        <v>12.06</v>
      </c>
      <c r="CI150" s="10">
        <v>12.37</v>
      </c>
      <c r="CJ150" s="10">
        <v>2.6669999999999998</v>
      </c>
      <c r="CK150" s="10">
        <v>19.045999999999999</v>
      </c>
      <c r="CL150" s="10">
        <v>0.92620000000000002</v>
      </c>
      <c r="CM150" s="10" t="s">
        <v>23</v>
      </c>
      <c r="CN150" s="10">
        <v>12.06</v>
      </c>
      <c r="CO150" s="10">
        <v>12.38</v>
      </c>
      <c r="CP150" s="10">
        <v>2.6749999999999998</v>
      </c>
      <c r="CQ150" s="10">
        <v>19.105</v>
      </c>
      <c r="CR150" s="10">
        <v>0.93259999999999998</v>
      </c>
      <c r="CS150" s="10" t="s">
        <v>23</v>
      </c>
    </row>
    <row r="151" spans="1:97" x14ac:dyDescent="0.25">
      <c r="A151" t="s">
        <v>93</v>
      </c>
      <c r="B151">
        <v>273</v>
      </c>
      <c r="C151">
        <v>288</v>
      </c>
      <c r="D151" t="s">
        <v>62</v>
      </c>
      <c r="E151">
        <v>12.1</v>
      </c>
      <c r="F151">
        <v>4</v>
      </c>
      <c r="G151">
        <v>14</v>
      </c>
      <c r="H151">
        <v>12.04</v>
      </c>
      <c r="I151">
        <v>12.38</v>
      </c>
      <c r="J151">
        <v>1.448</v>
      </c>
      <c r="K151" s="10">
        <v>10.345000000000001</v>
      </c>
      <c r="L151">
        <v>0.94599999999999995</v>
      </c>
      <c r="M151" t="s">
        <v>23</v>
      </c>
      <c r="N151">
        <v>12.04</v>
      </c>
      <c r="O151">
        <v>12.38</v>
      </c>
      <c r="P151">
        <v>1.3220000000000001</v>
      </c>
      <c r="Q151" s="10">
        <v>9.4450000000000003</v>
      </c>
      <c r="R151">
        <v>0.9526</v>
      </c>
      <c r="S151" t="s">
        <v>23</v>
      </c>
      <c r="T151">
        <v>12.04</v>
      </c>
      <c r="U151">
        <v>12.39</v>
      </c>
      <c r="V151">
        <v>1.3280000000000001</v>
      </c>
      <c r="W151" s="10">
        <v>9.4860000000000007</v>
      </c>
      <c r="X151">
        <v>0.95099999999999996</v>
      </c>
      <c r="Y151" t="s">
        <v>23</v>
      </c>
      <c r="Z151">
        <v>12.04</v>
      </c>
      <c r="AA151">
        <v>12.38</v>
      </c>
      <c r="AB151">
        <v>2.0979999999999999</v>
      </c>
      <c r="AC151" s="10">
        <v>14.986000000000001</v>
      </c>
      <c r="AD151">
        <v>0.95040000000000002</v>
      </c>
      <c r="AE151" t="s">
        <v>23</v>
      </c>
      <c r="AF151">
        <v>12.04</v>
      </c>
      <c r="AG151">
        <v>12.39</v>
      </c>
      <c r="AH151">
        <v>2.0350000000000001</v>
      </c>
      <c r="AI151" s="10">
        <v>14.535</v>
      </c>
      <c r="AJ151">
        <v>0.9486</v>
      </c>
      <c r="AK151" t="s">
        <v>23</v>
      </c>
      <c r="AL151">
        <v>12.04</v>
      </c>
      <c r="AM151">
        <v>12.38</v>
      </c>
      <c r="AN151">
        <v>1.9890000000000001</v>
      </c>
      <c r="AO151" s="10">
        <v>14.208</v>
      </c>
      <c r="AP151">
        <v>0.94840000000000002</v>
      </c>
      <c r="AQ151" t="s">
        <v>23</v>
      </c>
      <c r="AR151">
        <v>12.04</v>
      </c>
      <c r="AS151">
        <v>12.38</v>
      </c>
      <c r="AT151">
        <v>2.5059999999999998</v>
      </c>
      <c r="AU151" s="10">
        <v>17.898</v>
      </c>
      <c r="AV151">
        <v>0.94879999999999998</v>
      </c>
      <c r="AW151" t="s">
        <v>23</v>
      </c>
      <c r="AX151">
        <v>12.04</v>
      </c>
      <c r="AY151">
        <v>12.39</v>
      </c>
      <c r="AZ151">
        <v>2.552</v>
      </c>
      <c r="BA151" s="10">
        <v>18.225999999999999</v>
      </c>
      <c r="BB151">
        <v>0.9234</v>
      </c>
      <c r="BC151" t="s">
        <v>23</v>
      </c>
      <c r="BD151">
        <v>12.04</v>
      </c>
      <c r="BE151">
        <v>12.39</v>
      </c>
      <c r="BF151">
        <v>2.532</v>
      </c>
      <c r="BG151" s="10">
        <v>18.088999999999999</v>
      </c>
      <c r="BH151">
        <v>0.94110000000000005</v>
      </c>
      <c r="BI151" t="s">
        <v>23</v>
      </c>
      <c r="BJ151">
        <v>12.04</v>
      </c>
      <c r="BK151">
        <v>12.38</v>
      </c>
      <c r="BL151">
        <v>2.5619999999999998</v>
      </c>
      <c r="BM151" s="10">
        <v>18.297000000000001</v>
      </c>
      <c r="BN151">
        <v>0.94930000000000003</v>
      </c>
      <c r="BO151" t="s">
        <v>23</v>
      </c>
      <c r="BP151">
        <v>12.04</v>
      </c>
      <c r="BQ151">
        <v>12.38</v>
      </c>
      <c r="BR151">
        <v>2.5910000000000002</v>
      </c>
      <c r="BS151" s="10">
        <v>18.504999999999999</v>
      </c>
      <c r="BT151">
        <v>0.93189999999999995</v>
      </c>
      <c r="BU151" t="s">
        <v>23</v>
      </c>
      <c r="BV151">
        <v>12.04</v>
      </c>
      <c r="BW151">
        <v>12.39</v>
      </c>
      <c r="BX151">
        <v>2.5219999999999998</v>
      </c>
      <c r="BY151" s="10">
        <v>18.016999999999999</v>
      </c>
      <c r="BZ151">
        <v>0.94620000000000004</v>
      </c>
      <c r="CA151" t="s">
        <v>23</v>
      </c>
      <c r="CB151">
        <v>12.04</v>
      </c>
      <c r="CC151">
        <v>12.39</v>
      </c>
      <c r="CD151">
        <v>2.7959999999999998</v>
      </c>
      <c r="CE151" s="10">
        <v>19.975000000000001</v>
      </c>
      <c r="CF151">
        <v>0.93799999999999994</v>
      </c>
      <c r="CG151" t="s">
        <v>23</v>
      </c>
      <c r="CH151">
        <v>12.04</v>
      </c>
      <c r="CI151">
        <v>12.38</v>
      </c>
      <c r="CJ151">
        <v>2.6549999999999998</v>
      </c>
      <c r="CK151" s="10">
        <v>18.963999999999999</v>
      </c>
      <c r="CL151">
        <v>0.94579999999999997</v>
      </c>
      <c r="CM151" t="s">
        <v>23</v>
      </c>
      <c r="CN151">
        <v>12.04</v>
      </c>
      <c r="CO151">
        <v>12.39</v>
      </c>
      <c r="CP151">
        <v>2.6389999999999998</v>
      </c>
      <c r="CQ151" s="10">
        <v>18.849</v>
      </c>
      <c r="CR151">
        <v>0.94940000000000002</v>
      </c>
      <c r="CS151" t="s">
        <v>23</v>
      </c>
    </row>
    <row r="152" spans="1:97" x14ac:dyDescent="0.25">
      <c r="A152" t="s">
        <v>93</v>
      </c>
      <c r="B152">
        <v>274</v>
      </c>
      <c r="C152">
        <v>288</v>
      </c>
      <c r="D152" t="s">
        <v>136</v>
      </c>
      <c r="E152">
        <v>11.37</v>
      </c>
      <c r="F152">
        <v>3</v>
      </c>
      <c r="G152">
        <v>13</v>
      </c>
      <c r="H152">
        <v>11.31</v>
      </c>
      <c r="I152">
        <v>11.63</v>
      </c>
      <c r="J152">
        <v>1.5029999999999999</v>
      </c>
      <c r="K152" s="10">
        <v>11.565</v>
      </c>
      <c r="L152">
        <v>0.85629999999999995</v>
      </c>
      <c r="M152" t="s">
        <v>17</v>
      </c>
      <c r="N152">
        <v>11.3</v>
      </c>
      <c r="O152">
        <v>11.63</v>
      </c>
      <c r="P152">
        <v>1.42</v>
      </c>
      <c r="Q152" s="10">
        <v>10.926</v>
      </c>
      <c r="R152">
        <v>0.87780000000000002</v>
      </c>
      <c r="S152" t="s">
        <v>17</v>
      </c>
      <c r="T152">
        <v>11.3</v>
      </c>
      <c r="U152">
        <v>11.63</v>
      </c>
      <c r="V152">
        <v>1.42</v>
      </c>
      <c r="W152" s="10">
        <v>10.922000000000001</v>
      </c>
      <c r="X152">
        <v>0.81599999999999995</v>
      </c>
      <c r="Y152" t="s">
        <v>17</v>
      </c>
      <c r="Z152">
        <v>11.3</v>
      </c>
      <c r="AA152">
        <v>11.63</v>
      </c>
      <c r="AB152">
        <v>2.2440000000000002</v>
      </c>
      <c r="AC152" s="10">
        <v>17.260000000000002</v>
      </c>
      <c r="AD152">
        <v>0.84</v>
      </c>
      <c r="AE152" t="s">
        <v>17</v>
      </c>
      <c r="AF152">
        <v>11.3</v>
      </c>
      <c r="AG152">
        <v>11.63</v>
      </c>
      <c r="AH152">
        <v>2.137</v>
      </c>
      <c r="AI152" s="10">
        <v>16.440000000000001</v>
      </c>
      <c r="AJ152">
        <v>0.87939999999999996</v>
      </c>
      <c r="AK152" t="s">
        <v>17</v>
      </c>
      <c r="AL152">
        <v>11.3</v>
      </c>
      <c r="AM152">
        <v>11.63</v>
      </c>
      <c r="AN152">
        <v>2.1150000000000002</v>
      </c>
      <c r="AO152" s="10">
        <v>16.265999999999998</v>
      </c>
      <c r="AP152">
        <v>0.85680000000000001</v>
      </c>
      <c r="AQ152" t="s">
        <v>17</v>
      </c>
      <c r="AR152">
        <v>11.3</v>
      </c>
      <c r="AS152">
        <v>11.63</v>
      </c>
      <c r="AT152">
        <v>2.6970000000000001</v>
      </c>
      <c r="AU152" s="10">
        <v>20.748999999999999</v>
      </c>
      <c r="AV152">
        <v>0.84150000000000003</v>
      </c>
      <c r="AW152" t="s">
        <v>17</v>
      </c>
      <c r="AX152">
        <v>11.3</v>
      </c>
      <c r="AY152">
        <v>11.63</v>
      </c>
      <c r="AZ152">
        <v>2.6949999999999998</v>
      </c>
      <c r="BA152" s="10">
        <v>20.734000000000002</v>
      </c>
      <c r="BB152">
        <v>0.85109999999999997</v>
      </c>
      <c r="BC152" t="s">
        <v>17</v>
      </c>
      <c r="BD152">
        <v>11.3</v>
      </c>
      <c r="BE152">
        <v>11.63</v>
      </c>
      <c r="BF152">
        <v>2.7090000000000001</v>
      </c>
      <c r="BG152" s="10">
        <v>20.838999999999999</v>
      </c>
      <c r="BH152">
        <v>0.84970000000000001</v>
      </c>
      <c r="BI152" t="s">
        <v>17</v>
      </c>
      <c r="BJ152">
        <v>11.3</v>
      </c>
      <c r="BK152">
        <v>11.63</v>
      </c>
      <c r="BL152">
        <v>2.6680000000000001</v>
      </c>
      <c r="BM152" s="10">
        <v>20.518999999999998</v>
      </c>
      <c r="BN152">
        <v>0.84289999999999998</v>
      </c>
      <c r="BO152" t="s">
        <v>17</v>
      </c>
      <c r="BP152">
        <v>11.3</v>
      </c>
      <c r="BQ152">
        <v>11.63</v>
      </c>
      <c r="BR152">
        <v>2.7730000000000001</v>
      </c>
      <c r="BS152" s="10">
        <v>21.332000000000001</v>
      </c>
      <c r="BT152">
        <v>0.86470000000000002</v>
      </c>
      <c r="BU152" t="s">
        <v>17</v>
      </c>
      <c r="BV152">
        <v>11.3</v>
      </c>
      <c r="BW152">
        <v>11.63</v>
      </c>
      <c r="BX152">
        <v>2.7370000000000001</v>
      </c>
      <c r="BY152" s="10">
        <v>21.053999999999998</v>
      </c>
      <c r="BZ152">
        <v>0.85409999999999997</v>
      </c>
      <c r="CA152" t="s">
        <v>17</v>
      </c>
      <c r="CB152">
        <v>11.3</v>
      </c>
      <c r="CC152">
        <v>11.63</v>
      </c>
      <c r="CD152">
        <v>3.415</v>
      </c>
      <c r="CE152" s="10">
        <v>26.273</v>
      </c>
      <c r="CF152">
        <v>0.83479999999999999</v>
      </c>
      <c r="CG152" t="s">
        <v>17</v>
      </c>
      <c r="CH152">
        <v>11.3</v>
      </c>
      <c r="CI152">
        <v>11.63</v>
      </c>
      <c r="CJ152">
        <v>3.3170000000000002</v>
      </c>
      <c r="CK152" s="10">
        <v>25.518000000000001</v>
      </c>
      <c r="CL152">
        <v>0.88859999999999995</v>
      </c>
      <c r="CM152" t="s">
        <v>17</v>
      </c>
      <c r="CN152">
        <v>11.3</v>
      </c>
      <c r="CO152">
        <v>11.63</v>
      </c>
      <c r="CP152">
        <v>3.3380000000000001</v>
      </c>
      <c r="CQ152" s="10">
        <v>25.677</v>
      </c>
      <c r="CR152">
        <v>0.84309999999999996</v>
      </c>
      <c r="CS152" t="s">
        <v>17</v>
      </c>
    </row>
    <row r="153" spans="1:97" x14ac:dyDescent="0.25">
      <c r="A153" t="s">
        <v>93</v>
      </c>
      <c r="B153">
        <v>274</v>
      </c>
      <c r="C153">
        <v>288</v>
      </c>
      <c r="D153" t="s">
        <v>136</v>
      </c>
      <c r="E153">
        <v>11.37</v>
      </c>
      <c r="F153">
        <v>4</v>
      </c>
      <c r="G153">
        <v>13</v>
      </c>
      <c r="H153">
        <v>11.32</v>
      </c>
      <c r="I153">
        <v>11.64</v>
      </c>
      <c r="J153">
        <v>1.486</v>
      </c>
      <c r="K153" s="10">
        <v>11.433999999999999</v>
      </c>
      <c r="L153">
        <v>0.94420000000000004</v>
      </c>
      <c r="M153" t="s">
        <v>23</v>
      </c>
      <c r="N153">
        <v>11.32</v>
      </c>
      <c r="O153">
        <v>11.64</v>
      </c>
      <c r="P153">
        <v>1.383</v>
      </c>
      <c r="Q153" s="10">
        <v>10.635999999999999</v>
      </c>
      <c r="R153">
        <v>0.93989999999999996</v>
      </c>
      <c r="S153" t="s">
        <v>23</v>
      </c>
      <c r="T153">
        <v>11.32</v>
      </c>
      <c r="U153">
        <v>11.64</v>
      </c>
      <c r="V153">
        <v>1.371</v>
      </c>
      <c r="W153" s="10">
        <v>10.548999999999999</v>
      </c>
      <c r="X153">
        <v>0.93059999999999998</v>
      </c>
      <c r="Y153" t="s">
        <v>23</v>
      </c>
      <c r="Z153">
        <v>11.32</v>
      </c>
      <c r="AA153">
        <v>11.64</v>
      </c>
      <c r="AB153">
        <v>2.1749999999999998</v>
      </c>
      <c r="AC153" s="10">
        <v>16.728999999999999</v>
      </c>
      <c r="AD153">
        <v>0.9294</v>
      </c>
      <c r="AE153" t="s">
        <v>23</v>
      </c>
      <c r="AF153">
        <v>11.32</v>
      </c>
      <c r="AG153">
        <v>11.64</v>
      </c>
      <c r="AH153">
        <v>2.1459999999999999</v>
      </c>
      <c r="AI153" s="10">
        <v>16.510000000000002</v>
      </c>
      <c r="AJ153">
        <v>0.93710000000000004</v>
      </c>
      <c r="AK153" t="s">
        <v>23</v>
      </c>
      <c r="AL153">
        <v>11.32</v>
      </c>
      <c r="AM153">
        <v>11.64</v>
      </c>
      <c r="AN153">
        <v>2.069</v>
      </c>
      <c r="AO153" s="10">
        <v>15.912000000000001</v>
      </c>
      <c r="AP153">
        <v>0.93189999999999995</v>
      </c>
      <c r="AQ153" t="s">
        <v>23</v>
      </c>
      <c r="AR153">
        <v>11.32</v>
      </c>
      <c r="AS153">
        <v>11.64</v>
      </c>
      <c r="AT153">
        <v>2.6179999999999999</v>
      </c>
      <c r="AU153" s="10">
        <v>20.138000000000002</v>
      </c>
      <c r="AV153">
        <v>0.92730000000000001</v>
      </c>
      <c r="AW153" t="s">
        <v>23</v>
      </c>
      <c r="AX153">
        <v>11.32</v>
      </c>
      <c r="AY153">
        <v>11.64</v>
      </c>
      <c r="AZ153">
        <v>2.6539999999999999</v>
      </c>
      <c r="BA153" s="10">
        <v>20.411999999999999</v>
      </c>
      <c r="BB153">
        <v>0.94169999999999998</v>
      </c>
      <c r="BC153" t="s">
        <v>23</v>
      </c>
      <c r="BD153">
        <v>11.32</v>
      </c>
      <c r="BE153">
        <v>11.64</v>
      </c>
      <c r="BF153">
        <v>2.649</v>
      </c>
      <c r="BG153" s="10">
        <v>20.373999999999999</v>
      </c>
      <c r="BH153">
        <v>0.89900000000000002</v>
      </c>
      <c r="BI153" t="s">
        <v>23</v>
      </c>
      <c r="BJ153">
        <v>11.32</v>
      </c>
      <c r="BK153">
        <v>11.64</v>
      </c>
      <c r="BL153">
        <v>2.63</v>
      </c>
      <c r="BM153" s="10">
        <v>20.231000000000002</v>
      </c>
      <c r="BN153">
        <v>0.93879999999999997</v>
      </c>
      <c r="BO153" t="s">
        <v>23</v>
      </c>
      <c r="BP153">
        <v>11.32</v>
      </c>
      <c r="BQ153">
        <v>11.64</v>
      </c>
      <c r="BR153">
        <v>2.734</v>
      </c>
      <c r="BS153" s="10">
        <v>21.032</v>
      </c>
      <c r="BT153">
        <v>0.90890000000000004</v>
      </c>
      <c r="BU153" t="s">
        <v>23</v>
      </c>
      <c r="BV153">
        <v>11.32</v>
      </c>
      <c r="BW153">
        <v>11.64</v>
      </c>
      <c r="BX153">
        <v>2.6480000000000001</v>
      </c>
      <c r="BY153" s="10">
        <v>20.366</v>
      </c>
      <c r="BZ153">
        <v>0.92210000000000003</v>
      </c>
      <c r="CA153" t="s">
        <v>23</v>
      </c>
      <c r="CB153">
        <v>11.32</v>
      </c>
      <c r="CC153">
        <v>11.64</v>
      </c>
      <c r="CD153">
        <v>3.3330000000000002</v>
      </c>
      <c r="CE153" s="10">
        <v>25.638000000000002</v>
      </c>
      <c r="CF153">
        <v>0.92269999999999996</v>
      </c>
      <c r="CG153" t="s">
        <v>23</v>
      </c>
      <c r="CH153">
        <v>11.32</v>
      </c>
      <c r="CI153">
        <v>11.64</v>
      </c>
      <c r="CJ153">
        <v>3.2719999999999998</v>
      </c>
      <c r="CK153" s="10">
        <v>25.166</v>
      </c>
      <c r="CL153">
        <v>0.90690000000000004</v>
      </c>
      <c r="CM153" t="s">
        <v>23</v>
      </c>
      <c r="CN153">
        <v>11.32</v>
      </c>
      <c r="CO153">
        <v>11.64</v>
      </c>
      <c r="CP153">
        <v>3.2949999999999999</v>
      </c>
      <c r="CQ153" s="10">
        <v>25.347000000000001</v>
      </c>
      <c r="CR153">
        <v>0.91210000000000002</v>
      </c>
      <c r="CS153" t="s">
        <v>23</v>
      </c>
    </row>
    <row r="154" spans="1:97" x14ac:dyDescent="0.25">
      <c r="A154" t="s">
        <v>93</v>
      </c>
      <c r="B154">
        <v>274</v>
      </c>
      <c r="C154">
        <v>299</v>
      </c>
      <c r="D154" t="s">
        <v>137</v>
      </c>
      <c r="E154">
        <v>10.19</v>
      </c>
      <c r="F154">
        <v>4</v>
      </c>
      <c r="G154">
        <v>24</v>
      </c>
      <c r="H154">
        <v>10.16</v>
      </c>
      <c r="I154">
        <v>10.38</v>
      </c>
      <c r="J154">
        <v>7.4</v>
      </c>
      <c r="K154" s="10">
        <v>30.832000000000001</v>
      </c>
      <c r="L154">
        <v>0.90159999999999996</v>
      </c>
      <c r="M154" t="s">
        <v>17</v>
      </c>
      <c r="N154">
        <v>10.16</v>
      </c>
      <c r="O154">
        <v>10.38</v>
      </c>
      <c r="P154">
        <v>7.2720000000000002</v>
      </c>
      <c r="Q154" s="10">
        <v>30.302</v>
      </c>
      <c r="R154">
        <v>0.89939999999999998</v>
      </c>
      <c r="S154" t="s">
        <v>17</v>
      </c>
      <c r="T154">
        <v>10.16</v>
      </c>
      <c r="U154">
        <v>10.38</v>
      </c>
      <c r="V154">
        <v>6.5869999999999997</v>
      </c>
      <c r="W154" s="10">
        <v>27.445</v>
      </c>
      <c r="X154">
        <v>0.91110000000000002</v>
      </c>
      <c r="Y154" t="s">
        <v>17</v>
      </c>
      <c r="Z154">
        <v>10.16</v>
      </c>
      <c r="AA154">
        <v>10.38</v>
      </c>
      <c r="AB154">
        <v>8.3680000000000003</v>
      </c>
      <c r="AC154" s="10">
        <v>34.865000000000002</v>
      </c>
      <c r="AD154">
        <v>0.89039999999999997</v>
      </c>
      <c r="AE154" t="s">
        <v>17</v>
      </c>
      <c r="AF154">
        <v>10.16</v>
      </c>
      <c r="AG154">
        <v>10.38</v>
      </c>
      <c r="AH154">
        <v>8.2029999999999994</v>
      </c>
      <c r="AI154" s="10">
        <v>34.177</v>
      </c>
      <c r="AJ154">
        <v>0.86550000000000005</v>
      </c>
      <c r="AK154" t="s">
        <v>17</v>
      </c>
      <c r="AL154">
        <v>10.16</v>
      </c>
      <c r="AM154">
        <v>10.38</v>
      </c>
      <c r="AN154">
        <v>7.9790000000000001</v>
      </c>
      <c r="AO154" s="10">
        <v>33.244</v>
      </c>
      <c r="AP154">
        <v>0.87960000000000005</v>
      </c>
      <c r="AQ154" t="s">
        <v>17</v>
      </c>
      <c r="AR154">
        <v>10.16</v>
      </c>
      <c r="AS154">
        <v>10.38</v>
      </c>
      <c r="AT154">
        <v>8.7330000000000005</v>
      </c>
      <c r="AU154" s="10">
        <v>36.389000000000003</v>
      </c>
      <c r="AV154">
        <v>0.85750000000000004</v>
      </c>
      <c r="AW154" t="s">
        <v>17</v>
      </c>
      <c r="AX154">
        <v>10.16</v>
      </c>
      <c r="AY154">
        <v>10.38</v>
      </c>
      <c r="AZ154">
        <v>8.7050000000000001</v>
      </c>
      <c r="BA154" s="10">
        <v>36.271000000000001</v>
      </c>
      <c r="BB154">
        <v>0.81299999999999994</v>
      </c>
      <c r="BC154" t="s">
        <v>17</v>
      </c>
      <c r="BD154">
        <v>10.16</v>
      </c>
      <c r="BE154">
        <v>10.38</v>
      </c>
      <c r="BF154">
        <v>8.5190000000000001</v>
      </c>
      <c r="BG154" s="10">
        <v>35.494</v>
      </c>
      <c r="BH154">
        <v>0.87570000000000003</v>
      </c>
      <c r="BI154" t="s">
        <v>17</v>
      </c>
      <c r="BJ154">
        <v>10.16</v>
      </c>
      <c r="BK154">
        <v>10.38</v>
      </c>
      <c r="BL154">
        <v>8.7100000000000009</v>
      </c>
      <c r="BM154" s="10">
        <v>36.292999999999999</v>
      </c>
      <c r="BN154">
        <v>0.88970000000000005</v>
      </c>
      <c r="BO154" t="s">
        <v>17</v>
      </c>
      <c r="BP154">
        <v>10.16</v>
      </c>
      <c r="BQ154">
        <v>10.38</v>
      </c>
      <c r="BR154">
        <v>8.7940000000000005</v>
      </c>
      <c r="BS154" s="10">
        <v>36.642000000000003</v>
      </c>
      <c r="BT154">
        <v>0.82830000000000004</v>
      </c>
      <c r="BU154" t="s">
        <v>17</v>
      </c>
      <c r="BV154">
        <v>10.16</v>
      </c>
      <c r="BW154">
        <v>10.38</v>
      </c>
      <c r="BX154">
        <v>8.6419999999999995</v>
      </c>
      <c r="BY154" s="10">
        <v>36.009</v>
      </c>
      <c r="BZ154">
        <v>0.85860000000000003</v>
      </c>
      <c r="CA154" t="s">
        <v>17</v>
      </c>
      <c r="CB154">
        <v>10.16</v>
      </c>
      <c r="CC154">
        <v>10.38</v>
      </c>
      <c r="CD154">
        <v>9.3379999999999992</v>
      </c>
      <c r="CE154" s="10">
        <v>38.906999999999996</v>
      </c>
      <c r="CF154">
        <v>0.83250000000000002</v>
      </c>
      <c r="CG154" t="s">
        <v>17</v>
      </c>
      <c r="CH154">
        <v>10.16</v>
      </c>
      <c r="CI154">
        <v>10.38</v>
      </c>
      <c r="CJ154">
        <v>9.2210000000000001</v>
      </c>
      <c r="CK154" s="10">
        <v>38.42</v>
      </c>
      <c r="CL154">
        <v>0.84519999999999995</v>
      </c>
      <c r="CM154" t="s">
        <v>17</v>
      </c>
      <c r="CN154">
        <v>10.16</v>
      </c>
      <c r="CO154">
        <v>10.38</v>
      </c>
      <c r="CP154">
        <v>9.1319999999999997</v>
      </c>
      <c r="CQ154" s="10">
        <v>38.048999999999999</v>
      </c>
      <c r="CR154">
        <v>0.86890000000000001</v>
      </c>
      <c r="CS154" t="s">
        <v>17</v>
      </c>
    </row>
    <row r="155" spans="1:97" x14ac:dyDescent="0.25">
      <c r="A155" t="s">
        <v>93</v>
      </c>
      <c r="B155">
        <v>289</v>
      </c>
      <c r="C155">
        <v>299</v>
      </c>
      <c r="D155" t="s">
        <v>138</v>
      </c>
      <c r="E155">
        <v>5.91</v>
      </c>
      <c r="F155">
        <v>3</v>
      </c>
      <c r="G155">
        <v>9</v>
      </c>
      <c r="H155">
        <v>5.86</v>
      </c>
      <c r="I155">
        <v>6.03</v>
      </c>
      <c r="J155">
        <v>4.9210000000000003</v>
      </c>
      <c r="K155" s="10">
        <v>54.671999999999997</v>
      </c>
      <c r="L155">
        <v>0.79620000000000002</v>
      </c>
      <c r="M155" t="s">
        <v>17</v>
      </c>
      <c r="N155">
        <v>5.85</v>
      </c>
      <c r="O155">
        <v>6.03</v>
      </c>
      <c r="P155">
        <v>5.35</v>
      </c>
      <c r="Q155" s="10">
        <v>59.441000000000003</v>
      </c>
      <c r="R155">
        <v>0.77729999999999999</v>
      </c>
      <c r="S155" t="s">
        <v>17</v>
      </c>
      <c r="T155">
        <v>5.86</v>
      </c>
      <c r="U155">
        <v>6.03</v>
      </c>
      <c r="V155">
        <v>4.6619999999999999</v>
      </c>
      <c r="W155" s="10">
        <v>51.795000000000002</v>
      </c>
      <c r="X155">
        <v>0.84589999999999999</v>
      </c>
      <c r="Y155" t="s">
        <v>17</v>
      </c>
      <c r="Z155">
        <v>5.85</v>
      </c>
      <c r="AA155">
        <v>6.03</v>
      </c>
      <c r="AB155">
        <v>5.6070000000000002</v>
      </c>
      <c r="AC155" s="10">
        <v>62.304000000000002</v>
      </c>
      <c r="AD155">
        <v>0.81259999999999999</v>
      </c>
      <c r="AE155" t="s">
        <v>17</v>
      </c>
      <c r="AF155">
        <v>5.86</v>
      </c>
      <c r="AG155">
        <v>6.03</v>
      </c>
      <c r="AH155">
        <v>5.4370000000000003</v>
      </c>
      <c r="AI155" s="10">
        <v>60.415999999999997</v>
      </c>
      <c r="AJ155">
        <v>0.77949999999999997</v>
      </c>
      <c r="AK155" t="s">
        <v>17</v>
      </c>
      <c r="AL155">
        <v>5.85</v>
      </c>
      <c r="AM155">
        <v>6.03</v>
      </c>
      <c r="AN155">
        <v>5.2789999999999999</v>
      </c>
      <c r="AO155" s="10">
        <v>58.656999999999996</v>
      </c>
      <c r="AP155">
        <v>0.82089999999999996</v>
      </c>
      <c r="AQ155" t="s">
        <v>17</v>
      </c>
      <c r="AR155">
        <v>5.86</v>
      </c>
      <c r="AS155">
        <v>6.03</v>
      </c>
      <c r="AT155">
        <v>5.4580000000000002</v>
      </c>
      <c r="AU155" s="10">
        <v>60.640999999999998</v>
      </c>
      <c r="AV155">
        <v>0.76400000000000001</v>
      </c>
      <c r="AW155" t="s">
        <v>17</v>
      </c>
      <c r="AX155">
        <v>5.85</v>
      </c>
      <c r="AY155">
        <v>6.03</v>
      </c>
      <c r="AZ155">
        <v>5.492</v>
      </c>
      <c r="BA155" s="10">
        <v>61.021999999999998</v>
      </c>
      <c r="BB155">
        <v>0.73119999999999996</v>
      </c>
      <c r="BC155" t="s">
        <v>17</v>
      </c>
      <c r="BD155">
        <v>5.86</v>
      </c>
      <c r="BE155">
        <v>6.03</v>
      </c>
      <c r="BF155">
        <v>5.4359999999999999</v>
      </c>
      <c r="BG155" s="10">
        <v>60.396999999999998</v>
      </c>
      <c r="BH155">
        <v>0.83389999999999997</v>
      </c>
      <c r="BI155" t="s">
        <v>17</v>
      </c>
      <c r="BJ155">
        <v>5.85</v>
      </c>
      <c r="BK155">
        <v>6.03</v>
      </c>
      <c r="BL155">
        <v>5.3630000000000004</v>
      </c>
      <c r="BM155" s="10">
        <v>59.587000000000003</v>
      </c>
      <c r="BN155">
        <v>0.81479999999999997</v>
      </c>
      <c r="BO155" t="s">
        <v>17</v>
      </c>
      <c r="BP155">
        <v>5.85</v>
      </c>
      <c r="BQ155">
        <v>6.03</v>
      </c>
      <c r="BR155">
        <v>5.21</v>
      </c>
      <c r="BS155" s="10">
        <v>57.887999999999998</v>
      </c>
      <c r="BT155">
        <v>0.70009999999999994</v>
      </c>
      <c r="BU155" t="s">
        <v>17</v>
      </c>
      <c r="BV155">
        <v>5.86</v>
      </c>
      <c r="BW155">
        <v>6.03</v>
      </c>
      <c r="BX155">
        <v>5.5449999999999999</v>
      </c>
      <c r="BY155" s="10">
        <v>61.616</v>
      </c>
      <c r="BZ155">
        <v>0.76849999999999996</v>
      </c>
      <c r="CA155" t="s">
        <v>17</v>
      </c>
      <c r="CB155">
        <v>5.85</v>
      </c>
      <c r="CC155">
        <v>6.03</v>
      </c>
      <c r="CD155">
        <v>5.593</v>
      </c>
      <c r="CE155" s="10">
        <v>62.149000000000001</v>
      </c>
      <c r="CF155">
        <v>0.76359999999999995</v>
      </c>
      <c r="CG155" t="s">
        <v>17</v>
      </c>
      <c r="CH155">
        <v>5.85</v>
      </c>
      <c r="CI155">
        <v>6.03</v>
      </c>
      <c r="CJ155">
        <v>5.3220000000000001</v>
      </c>
      <c r="CK155" s="10">
        <v>59.13</v>
      </c>
      <c r="CL155">
        <v>0.81640000000000001</v>
      </c>
      <c r="CM155" t="s">
        <v>17</v>
      </c>
      <c r="CN155">
        <v>5.86</v>
      </c>
      <c r="CO155">
        <v>6.03</v>
      </c>
      <c r="CP155">
        <v>5.2240000000000002</v>
      </c>
      <c r="CQ155" s="10">
        <v>58.043999999999997</v>
      </c>
      <c r="CR155">
        <v>0.82489999999999997</v>
      </c>
      <c r="CS155" t="s">
        <v>17</v>
      </c>
    </row>
    <row r="156" spans="1:97" x14ac:dyDescent="0.25">
      <c r="A156" t="s">
        <v>93</v>
      </c>
      <c r="B156">
        <v>289</v>
      </c>
      <c r="C156">
        <v>314</v>
      </c>
      <c r="D156" t="s">
        <v>63</v>
      </c>
      <c r="E156">
        <v>11.43</v>
      </c>
      <c r="F156">
        <v>2</v>
      </c>
      <c r="G156">
        <v>22</v>
      </c>
      <c r="H156">
        <v>11.28</v>
      </c>
      <c r="I156">
        <v>11.46</v>
      </c>
      <c r="J156">
        <v>7.2220000000000004</v>
      </c>
      <c r="K156" s="10">
        <v>32.829000000000001</v>
      </c>
      <c r="L156">
        <v>0.83399999999999996</v>
      </c>
      <c r="M156" t="s">
        <v>17</v>
      </c>
      <c r="N156">
        <v>11.28</v>
      </c>
      <c r="O156">
        <v>11.46</v>
      </c>
      <c r="P156">
        <v>7.3970000000000002</v>
      </c>
      <c r="Q156" s="10">
        <v>33.621000000000002</v>
      </c>
      <c r="R156">
        <v>0.74539999999999995</v>
      </c>
      <c r="S156" t="s">
        <v>17</v>
      </c>
      <c r="T156">
        <v>11.28</v>
      </c>
      <c r="U156">
        <v>11.46</v>
      </c>
      <c r="V156">
        <v>6.4130000000000003</v>
      </c>
      <c r="W156" s="10">
        <v>29.152000000000001</v>
      </c>
      <c r="X156">
        <v>0.88180000000000003</v>
      </c>
      <c r="Y156" t="s">
        <v>17</v>
      </c>
      <c r="Z156">
        <v>11.28</v>
      </c>
      <c r="AA156">
        <v>11.46</v>
      </c>
      <c r="AB156">
        <v>7.85</v>
      </c>
      <c r="AC156" s="10">
        <v>35.683999999999997</v>
      </c>
      <c r="AD156">
        <v>0.78920000000000001</v>
      </c>
      <c r="AE156" t="s">
        <v>17</v>
      </c>
      <c r="AF156">
        <v>11.28</v>
      </c>
      <c r="AG156">
        <v>11.46</v>
      </c>
      <c r="AH156">
        <v>7.7880000000000003</v>
      </c>
      <c r="AI156" s="10">
        <v>35.398000000000003</v>
      </c>
      <c r="AJ156">
        <v>0.77939999999999998</v>
      </c>
      <c r="AK156" t="s">
        <v>17</v>
      </c>
      <c r="AL156">
        <v>11.27</v>
      </c>
      <c r="AM156">
        <v>11.46</v>
      </c>
      <c r="AN156">
        <v>7.2939999999999996</v>
      </c>
      <c r="AO156" s="10">
        <v>33.152999999999999</v>
      </c>
      <c r="AP156">
        <v>0.88019999999999998</v>
      </c>
      <c r="AQ156" t="s">
        <v>17</v>
      </c>
      <c r="AR156">
        <v>11.27</v>
      </c>
      <c r="AS156">
        <v>11.47</v>
      </c>
      <c r="AT156">
        <v>8.6839999999999993</v>
      </c>
      <c r="AU156" s="10">
        <v>39.473999999999997</v>
      </c>
      <c r="AV156">
        <v>0.78220000000000001</v>
      </c>
      <c r="AW156" t="s">
        <v>17</v>
      </c>
      <c r="AX156">
        <v>11.5</v>
      </c>
      <c r="AY156">
        <v>11.7</v>
      </c>
      <c r="AZ156">
        <v>8.4670000000000005</v>
      </c>
      <c r="BA156" s="10">
        <v>38.488</v>
      </c>
      <c r="BB156">
        <v>0.85650000000000004</v>
      </c>
      <c r="BC156" t="s">
        <v>17</v>
      </c>
      <c r="BD156">
        <v>11.28</v>
      </c>
      <c r="BE156">
        <v>11.46</v>
      </c>
      <c r="BF156">
        <v>8.3840000000000003</v>
      </c>
      <c r="BG156" s="10">
        <v>38.106999999999999</v>
      </c>
      <c r="BH156">
        <v>0.85470000000000002</v>
      </c>
      <c r="BI156" t="s">
        <v>17</v>
      </c>
      <c r="BJ156">
        <v>11.28</v>
      </c>
      <c r="BK156">
        <v>11.46</v>
      </c>
      <c r="BL156">
        <v>8.3040000000000003</v>
      </c>
      <c r="BM156" s="10">
        <v>37.744999999999997</v>
      </c>
      <c r="BN156">
        <v>0.78049999999999997</v>
      </c>
      <c r="BO156" t="s">
        <v>17</v>
      </c>
      <c r="BP156">
        <v>11.47</v>
      </c>
      <c r="BQ156">
        <v>11.65</v>
      </c>
      <c r="BR156">
        <v>9.343</v>
      </c>
      <c r="BS156" s="10">
        <v>42.469000000000001</v>
      </c>
      <c r="BT156">
        <v>0.78239999999999998</v>
      </c>
      <c r="BU156" t="s">
        <v>17</v>
      </c>
      <c r="BV156">
        <v>11.28</v>
      </c>
      <c r="BW156">
        <v>11.46</v>
      </c>
      <c r="BX156">
        <v>9.1720000000000006</v>
      </c>
      <c r="BY156" s="10">
        <v>41.692999999999998</v>
      </c>
      <c r="BZ156">
        <v>0.75729999999999997</v>
      </c>
      <c r="CA156" t="s">
        <v>17</v>
      </c>
      <c r="CB156">
        <v>11.28</v>
      </c>
      <c r="CC156">
        <v>11.46</v>
      </c>
      <c r="CD156">
        <v>12.881</v>
      </c>
      <c r="CE156" s="10">
        <v>58.55</v>
      </c>
      <c r="CF156">
        <v>0.78669999999999995</v>
      </c>
      <c r="CG156" t="s">
        <v>17</v>
      </c>
      <c r="CH156">
        <v>11.28</v>
      </c>
      <c r="CI156">
        <v>11.46</v>
      </c>
      <c r="CJ156">
        <v>12.680999999999999</v>
      </c>
      <c r="CK156" s="10">
        <v>57.64</v>
      </c>
      <c r="CL156">
        <v>0.79549999999999998</v>
      </c>
      <c r="CM156" t="s">
        <v>17</v>
      </c>
      <c r="CN156">
        <v>11.28</v>
      </c>
      <c r="CO156">
        <v>11.46</v>
      </c>
      <c r="CP156">
        <v>12.529</v>
      </c>
      <c r="CQ156" s="10">
        <v>56.948</v>
      </c>
      <c r="CR156">
        <v>0.81269999999999998</v>
      </c>
      <c r="CS156" t="s">
        <v>17</v>
      </c>
    </row>
    <row r="157" spans="1:97" x14ac:dyDescent="0.25">
      <c r="A157" t="s">
        <v>93</v>
      </c>
      <c r="B157">
        <v>289</v>
      </c>
      <c r="C157">
        <v>314</v>
      </c>
      <c r="D157" t="s">
        <v>63</v>
      </c>
      <c r="E157">
        <v>11.43</v>
      </c>
      <c r="F157">
        <v>3</v>
      </c>
      <c r="G157">
        <v>22</v>
      </c>
      <c r="H157">
        <v>11.33</v>
      </c>
      <c r="I157">
        <v>11.71</v>
      </c>
      <c r="J157">
        <v>7.28</v>
      </c>
      <c r="K157" s="10">
        <v>33.093000000000004</v>
      </c>
      <c r="L157">
        <v>0.92020000000000002</v>
      </c>
      <c r="M157" t="s">
        <v>23</v>
      </c>
      <c r="N157">
        <v>11.33</v>
      </c>
      <c r="O157">
        <v>11.71</v>
      </c>
      <c r="P157">
        <v>7.117</v>
      </c>
      <c r="Q157" s="10">
        <v>32.351999999999997</v>
      </c>
      <c r="R157">
        <v>0.93510000000000004</v>
      </c>
      <c r="S157" t="s">
        <v>23</v>
      </c>
      <c r="T157">
        <v>11.33</v>
      </c>
      <c r="U157">
        <v>11.72</v>
      </c>
      <c r="V157">
        <v>6.1529999999999996</v>
      </c>
      <c r="W157" s="10">
        <v>27.968</v>
      </c>
      <c r="X157">
        <v>0.93659999999999999</v>
      </c>
      <c r="Y157" t="s">
        <v>23</v>
      </c>
      <c r="Z157">
        <v>11.33</v>
      </c>
      <c r="AA157">
        <v>11.71</v>
      </c>
      <c r="AB157">
        <v>7.7240000000000002</v>
      </c>
      <c r="AC157" s="10">
        <v>35.110999999999997</v>
      </c>
      <c r="AD157">
        <v>0.92200000000000004</v>
      </c>
      <c r="AE157" t="s">
        <v>23</v>
      </c>
      <c r="AF157">
        <v>11.33</v>
      </c>
      <c r="AG157">
        <v>11.71</v>
      </c>
      <c r="AH157">
        <v>7.6429999999999998</v>
      </c>
      <c r="AI157" s="10">
        <v>34.741</v>
      </c>
      <c r="AJ157">
        <v>0.91269999999999996</v>
      </c>
      <c r="AK157" t="s">
        <v>23</v>
      </c>
      <c r="AL157">
        <v>11.33</v>
      </c>
      <c r="AM157">
        <v>11.71</v>
      </c>
      <c r="AN157">
        <v>7.101</v>
      </c>
      <c r="AO157" s="10">
        <v>32.277999999999999</v>
      </c>
      <c r="AP157">
        <v>0.9385</v>
      </c>
      <c r="AQ157" t="s">
        <v>23</v>
      </c>
      <c r="AR157">
        <v>11.33</v>
      </c>
      <c r="AS157">
        <v>11.72</v>
      </c>
      <c r="AT157">
        <v>8.5459999999999994</v>
      </c>
      <c r="AU157" s="10">
        <v>38.843000000000004</v>
      </c>
      <c r="AV157">
        <v>0.91649999999999998</v>
      </c>
      <c r="AW157" t="s">
        <v>23</v>
      </c>
      <c r="AX157">
        <v>11.33</v>
      </c>
      <c r="AY157">
        <v>11.71</v>
      </c>
      <c r="AZ157">
        <v>8.3369999999999997</v>
      </c>
      <c r="BA157" s="10">
        <v>37.896999999999998</v>
      </c>
      <c r="BB157">
        <v>0.92430000000000001</v>
      </c>
      <c r="BC157" t="s">
        <v>23</v>
      </c>
      <c r="BD157">
        <v>11.33</v>
      </c>
      <c r="BE157">
        <v>11.72</v>
      </c>
      <c r="BF157">
        <v>8.1519999999999992</v>
      </c>
      <c r="BG157" s="10">
        <v>37.057000000000002</v>
      </c>
      <c r="BH157">
        <v>0.92610000000000003</v>
      </c>
      <c r="BI157" t="s">
        <v>23</v>
      </c>
      <c r="BJ157">
        <v>11.33</v>
      </c>
      <c r="BK157">
        <v>11.71</v>
      </c>
      <c r="BL157">
        <v>8.093</v>
      </c>
      <c r="BM157" s="10">
        <v>36.787999999999997</v>
      </c>
      <c r="BN157">
        <v>0.92600000000000005</v>
      </c>
      <c r="BO157" t="s">
        <v>23</v>
      </c>
      <c r="BP157">
        <v>11.33</v>
      </c>
      <c r="BQ157">
        <v>11.71</v>
      </c>
      <c r="BR157">
        <v>9.0060000000000002</v>
      </c>
      <c r="BS157" s="10">
        <v>40.936999999999998</v>
      </c>
      <c r="BT157">
        <v>0.93169999999999997</v>
      </c>
      <c r="BU157" t="s">
        <v>23</v>
      </c>
      <c r="BV157">
        <v>11.33</v>
      </c>
      <c r="BW157">
        <v>11.71</v>
      </c>
      <c r="BX157">
        <v>8.7070000000000007</v>
      </c>
      <c r="BY157" s="10">
        <v>39.576999999999998</v>
      </c>
      <c r="BZ157">
        <v>0.92169999999999996</v>
      </c>
      <c r="CA157" t="s">
        <v>23</v>
      </c>
      <c r="CB157">
        <v>11.33</v>
      </c>
      <c r="CC157">
        <v>11.71</v>
      </c>
      <c r="CD157">
        <v>12.734999999999999</v>
      </c>
      <c r="CE157" s="10">
        <v>57.886000000000003</v>
      </c>
      <c r="CF157">
        <v>0.91610000000000003</v>
      </c>
      <c r="CG157" t="s">
        <v>23</v>
      </c>
      <c r="CH157">
        <v>11.33</v>
      </c>
      <c r="CI157">
        <v>11.71</v>
      </c>
      <c r="CJ157">
        <v>12.272</v>
      </c>
      <c r="CK157" s="10">
        <v>55.78</v>
      </c>
      <c r="CL157">
        <v>0.92589999999999995</v>
      </c>
      <c r="CM157" t="s">
        <v>23</v>
      </c>
      <c r="CN157">
        <v>11.33</v>
      </c>
      <c r="CO157">
        <v>11.71</v>
      </c>
      <c r="CP157">
        <v>12.23</v>
      </c>
      <c r="CQ157" s="10">
        <v>55.591000000000001</v>
      </c>
      <c r="CR157">
        <v>0.93220000000000003</v>
      </c>
      <c r="CS157" t="s">
        <v>23</v>
      </c>
    </row>
    <row r="158" spans="1:97" x14ac:dyDescent="0.25">
      <c r="A158" t="s">
        <v>93</v>
      </c>
      <c r="B158">
        <v>289</v>
      </c>
      <c r="C158">
        <v>314</v>
      </c>
      <c r="D158" t="s">
        <v>63</v>
      </c>
      <c r="E158">
        <v>11.43</v>
      </c>
      <c r="F158">
        <v>4</v>
      </c>
      <c r="G158">
        <v>22</v>
      </c>
      <c r="H158">
        <v>11.35</v>
      </c>
      <c r="I158">
        <v>11.72</v>
      </c>
      <c r="J158">
        <v>7.2850000000000001</v>
      </c>
      <c r="K158" s="10">
        <v>33.113999999999997</v>
      </c>
      <c r="L158">
        <v>0.92979999999999996</v>
      </c>
      <c r="M158" t="s">
        <v>23</v>
      </c>
      <c r="N158">
        <v>11.34</v>
      </c>
      <c r="O158">
        <v>11.72</v>
      </c>
      <c r="P158">
        <v>7.1159999999999997</v>
      </c>
      <c r="Q158" s="10">
        <v>32.347999999999999</v>
      </c>
      <c r="R158">
        <v>0.94269999999999998</v>
      </c>
      <c r="S158" t="s">
        <v>23</v>
      </c>
      <c r="T158">
        <v>11.35</v>
      </c>
      <c r="U158">
        <v>11.72</v>
      </c>
      <c r="V158">
        <v>6.1559999999999997</v>
      </c>
      <c r="W158" s="10">
        <v>27.983000000000001</v>
      </c>
      <c r="X158">
        <v>0.94079999999999997</v>
      </c>
      <c r="Y158" t="s">
        <v>23</v>
      </c>
      <c r="Z158">
        <v>11.34</v>
      </c>
      <c r="AA158">
        <v>11.72</v>
      </c>
      <c r="AB158">
        <v>7.68</v>
      </c>
      <c r="AC158" s="10">
        <v>34.908000000000001</v>
      </c>
      <c r="AD158">
        <v>0.93340000000000001</v>
      </c>
      <c r="AE158" t="s">
        <v>23</v>
      </c>
      <c r="AF158">
        <v>11.35</v>
      </c>
      <c r="AG158">
        <v>11.72</v>
      </c>
      <c r="AH158">
        <v>7.609</v>
      </c>
      <c r="AI158" s="10">
        <v>34.588000000000001</v>
      </c>
      <c r="AJ158">
        <v>0.92559999999999998</v>
      </c>
      <c r="AK158" t="s">
        <v>23</v>
      </c>
      <c r="AL158">
        <v>11.34</v>
      </c>
      <c r="AM158">
        <v>11.72</v>
      </c>
      <c r="AN158">
        <v>7.1230000000000002</v>
      </c>
      <c r="AO158" s="10">
        <v>32.375999999999998</v>
      </c>
      <c r="AP158">
        <v>0.94169999999999998</v>
      </c>
      <c r="AQ158" t="s">
        <v>23</v>
      </c>
      <c r="AR158">
        <v>11.35</v>
      </c>
      <c r="AS158">
        <v>11.73</v>
      </c>
      <c r="AT158">
        <v>8.5150000000000006</v>
      </c>
      <c r="AU158" s="10">
        <v>38.706000000000003</v>
      </c>
      <c r="AV158">
        <v>0.92569999999999997</v>
      </c>
      <c r="AW158" t="s">
        <v>23</v>
      </c>
      <c r="AX158">
        <v>11.34</v>
      </c>
      <c r="AY158">
        <v>11.72</v>
      </c>
      <c r="AZ158">
        <v>8.3480000000000008</v>
      </c>
      <c r="BA158" s="10">
        <v>37.945999999999998</v>
      </c>
      <c r="BB158">
        <v>0.93379999999999996</v>
      </c>
      <c r="BC158" t="s">
        <v>23</v>
      </c>
      <c r="BD158">
        <v>11.35</v>
      </c>
      <c r="BE158">
        <v>11.72</v>
      </c>
      <c r="BF158">
        <v>8.1489999999999991</v>
      </c>
      <c r="BG158" s="10">
        <v>37.040999999999997</v>
      </c>
      <c r="BH158">
        <v>0.93389999999999995</v>
      </c>
      <c r="BI158" t="s">
        <v>23</v>
      </c>
      <c r="BJ158">
        <v>11.34</v>
      </c>
      <c r="BK158">
        <v>11.72</v>
      </c>
      <c r="BL158">
        <v>8.0809999999999995</v>
      </c>
      <c r="BM158" s="10">
        <v>36.731999999999999</v>
      </c>
      <c r="BN158">
        <v>0.93840000000000001</v>
      </c>
      <c r="BO158" t="s">
        <v>23</v>
      </c>
      <c r="BP158">
        <v>11.34</v>
      </c>
      <c r="BQ158">
        <v>11.72</v>
      </c>
      <c r="BR158">
        <v>8.98</v>
      </c>
      <c r="BS158" s="10">
        <v>40.817999999999998</v>
      </c>
      <c r="BT158">
        <v>0.94099999999999995</v>
      </c>
      <c r="BU158" t="s">
        <v>23</v>
      </c>
      <c r="BV158">
        <v>11.35</v>
      </c>
      <c r="BW158">
        <v>11.72</v>
      </c>
      <c r="BX158">
        <v>8.7110000000000003</v>
      </c>
      <c r="BY158" s="10">
        <v>39.594000000000001</v>
      </c>
      <c r="BZ158">
        <v>0.93149999999999999</v>
      </c>
      <c r="CA158" t="s">
        <v>23</v>
      </c>
      <c r="CB158">
        <v>11.34</v>
      </c>
      <c r="CC158">
        <v>11.72</v>
      </c>
      <c r="CD158">
        <v>12.712999999999999</v>
      </c>
      <c r="CE158" s="10">
        <v>57.786000000000001</v>
      </c>
      <c r="CF158">
        <v>0.92910000000000004</v>
      </c>
      <c r="CG158" t="s">
        <v>23</v>
      </c>
      <c r="CH158">
        <v>11.34</v>
      </c>
      <c r="CI158">
        <v>11.72</v>
      </c>
      <c r="CJ158">
        <v>12.237</v>
      </c>
      <c r="CK158" s="10">
        <v>55.621000000000002</v>
      </c>
      <c r="CL158">
        <v>0.92430000000000001</v>
      </c>
      <c r="CM158" t="s">
        <v>23</v>
      </c>
      <c r="CN158">
        <v>11.34</v>
      </c>
      <c r="CO158">
        <v>11.72</v>
      </c>
      <c r="CP158">
        <v>12.205</v>
      </c>
      <c r="CQ158" s="10">
        <v>55.478000000000002</v>
      </c>
      <c r="CR158">
        <v>0.94179999999999997</v>
      </c>
      <c r="CS158" t="s">
        <v>23</v>
      </c>
    </row>
    <row r="159" spans="1:97" x14ac:dyDescent="0.25">
      <c r="A159" t="s">
        <v>93</v>
      </c>
      <c r="B159">
        <v>300</v>
      </c>
      <c r="C159">
        <v>314</v>
      </c>
      <c r="D159" t="s">
        <v>64</v>
      </c>
      <c r="E159">
        <v>12.05</v>
      </c>
      <c r="F159">
        <v>2</v>
      </c>
      <c r="G159">
        <v>11</v>
      </c>
      <c r="H159">
        <v>11.92</v>
      </c>
      <c r="I159">
        <v>12.22</v>
      </c>
      <c r="J159">
        <v>1.7569999999999999</v>
      </c>
      <c r="K159" s="10">
        <v>15.975</v>
      </c>
      <c r="L159">
        <v>0.94340000000000002</v>
      </c>
      <c r="M159" t="s">
        <v>23</v>
      </c>
      <c r="N159">
        <v>11.92</v>
      </c>
      <c r="O159">
        <v>12.22</v>
      </c>
      <c r="P159">
        <v>1.7310000000000001</v>
      </c>
      <c r="Q159" s="10">
        <v>15.736000000000001</v>
      </c>
      <c r="R159">
        <v>0.94230000000000003</v>
      </c>
      <c r="S159" t="s">
        <v>23</v>
      </c>
      <c r="T159">
        <v>11.92</v>
      </c>
      <c r="U159">
        <v>12.23</v>
      </c>
      <c r="V159">
        <v>1.554</v>
      </c>
      <c r="W159" s="10">
        <v>14.129</v>
      </c>
      <c r="X159">
        <v>0.94069999999999998</v>
      </c>
      <c r="Y159" t="s">
        <v>23</v>
      </c>
      <c r="Z159">
        <v>11.92</v>
      </c>
      <c r="AA159">
        <v>12.23</v>
      </c>
      <c r="AB159">
        <v>1.9850000000000001</v>
      </c>
      <c r="AC159" s="10">
        <v>18.048999999999999</v>
      </c>
      <c r="AD159">
        <v>0.92469999999999997</v>
      </c>
      <c r="AE159" t="s">
        <v>23</v>
      </c>
      <c r="AF159">
        <v>11.92</v>
      </c>
      <c r="AG159">
        <v>12.23</v>
      </c>
      <c r="AH159">
        <v>1.925</v>
      </c>
      <c r="AI159" s="10">
        <v>17.501999999999999</v>
      </c>
      <c r="AJ159">
        <v>0.93920000000000003</v>
      </c>
      <c r="AK159" t="s">
        <v>23</v>
      </c>
      <c r="AL159">
        <v>11.92</v>
      </c>
      <c r="AM159">
        <v>12.22</v>
      </c>
      <c r="AN159">
        <v>1.7989999999999999</v>
      </c>
      <c r="AO159" s="10">
        <v>16.350999999999999</v>
      </c>
      <c r="AP159">
        <v>0.93010000000000004</v>
      </c>
      <c r="AQ159" t="s">
        <v>23</v>
      </c>
      <c r="AR159">
        <v>11.93</v>
      </c>
      <c r="AS159">
        <v>12.23</v>
      </c>
      <c r="AT159">
        <v>2.8159999999999998</v>
      </c>
      <c r="AU159" s="10">
        <v>25.603999999999999</v>
      </c>
      <c r="AV159">
        <v>0.93179999999999996</v>
      </c>
      <c r="AW159" t="s">
        <v>23</v>
      </c>
      <c r="AX159">
        <v>11.92</v>
      </c>
      <c r="AY159">
        <v>12.23</v>
      </c>
      <c r="AZ159">
        <v>2.78</v>
      </c>
      <c r="BA159" s="10">
        <v>25.27</v>
      </c>
      <c r="BB159">
        <v>0.91720000000000002</v>
      </c>
      <c r="BC159" t="s">
        <v>23</v>
      </c>
      <c r="BD159">
        <v>11.93</v>
      </c>
      <c r="BE159">
        <v>12.23</v>
      </c>
      <c r="BF159">
        <v>2.625</v>
      </c>
      <c r="BG159" s="10">
        <v>23.859000000000002</v>
      </c>
      <c r="BH159">
        <v>0.92930000000000001</v>
      </c>
      <c r="BI159" t="s">
        <v>23</v>
      </c>
      <c r="BJ159">
        <v>11.92</v>
      </c>
      <c r="BK159">
        <v>12.22</v>
      </c>
      <c r="BL159">
        <v>2.484</v>
      </c>
      <c r="BM159" s="10">
        <v>22.579000000000001</v>
      </c>
      <c r="BN159">
        <v>0.92530000000000001</v>
      </c>
      <c r="BO159" t="s">
        <v>23</v>
      </c>
      <c r="BP159">
        <v>11.92</v>
      </c>
      <c r="BQ159">
        <v>12.22</v>
      </c>
      <c r="BR159">
        <v>3.28</v>
      </c>
      <c r="BS159" s="10">
        <v>29.815000000000001</v>
      </c>
      <c r="BT159">
        <v>0.91769999999999996</v>
      </c>
      <c r="BU159" t="s">
        <v>23</v>
      </c>
      <c r="BV159">
        <v>11.92</v>
      </c>
      <c r="BW159">
        <v>12.23</v>
      </c>
      <c r="BX159">
        <v>3.1389999999999998</v>
      </c>
      <c r="BY159" s="10">
        <v>28.539000000000001</v>
      </c>
      <c r="BZ159">
        <v>0.93230000000000002</v>
      </c>
      <c r="CA159" t="s">
        <v>23</v>
      </c>
      <c r="CB159">
        <v>11.92</v>
      </c>
      <c r="CC159">
        <v>12.23</v>
      </c>
      <c r="CD159">
        <v>6.8170000000000002</v>
      </c>
      <c r="CE159" s="10">
        <v>61.975000000000001</v>
      </c>
      <c r="CF159">
        <v>0.93530000000000002</v>
      </c>
      <c r="CG159" t="s">
        <v>23</v>
      </c>
      <c r="CH159">
        <v>11.92</v>
      </c>
      <c r="CI159">
        <v>12.22</v>
      </c>
      <c r="CJ159">
        <v>6.5609999999999999</v>
      </c>
      <c r="CK159" s="10">
        <v>59.643000000000001</v>
      </c>
      <c r="CL159">
        <v>0.93930000000000002</v>
      </c>
      <c r="CM159" t="s">
        <v>23</v>
      </c>
      <c r="CN159">
        <v>11.92</v>
      </c>
      <c r="CO159">
        <v>12.23</v>
      </c>
      <c r="CP159">
        <v>6.5810000000000004</v>
      </c>
      <c r="CQ159" s="10">
        <v>59.831000000000003</v>
      </c>
      <c r="CR159">
        <v>0.94099999999999995</v>
      </c>
      <c r="CS159" t="s">
        <v>23</v>
      </c>
    </row>
    <row r="160" spans="1:97" s="10" customFormat="1" x14ac:dyDescent="0.25">
      <c r="A160" s="10" t="s">
        <v>93</v>
      </c>
      <c r="B160" s="10">
        <v>302</v>
      </c>
      <c r="C160" s="10">
        <v>314</v>
      </c>
      <c r="D160" s="10" t="s">
        <v>65</v>
      </c>
      <c r="E160" s="10">
        <v>13.12</v>
      </c>
      <c r="F160" s="10">
        <v>2</v>
      </c>
      <c r="G160" s="10">
        <v>9</v>
      </c>
      <c r="H160" s="10">
        <v>13.07</v>
      </c>
      <c r="I160" s="10">
        <v>13.32</v>
      </c>
      <c r="J160" s="10">
        <v>1.202</v>
      </c>
      <c r="K160" s="10">
        <v>13.359</v>
      </c>
      <c r="L160" s="10">
        <v>0.92910000000000004</v>
      </c>
      <c r="M160" s="10" t="s">
        <v>23</v>
      </c>
      <c r="N160" s="10">
        <v>13.06</v>
      </c>
      <c r="O160" s="10">
        <v>13.32</v>
      </c>
      <c r="P160" s="10">
        <v>1.173</v>
      </c>
      <c r="Q160" s="10">
        <v>13.038</v>
      </c>
      <c r="R160" s="10">
        <v>0.93159999999999998</v>
      </c>
      <c r="S160" s="10" t="s">
        <v>17</v>
      </c>
      <c r="T160" s="10">
        <v>13.07</v>
      </c>
      <c r="U160" s="10">
        <v>13.32</v>
      </c>
      <c r="V160" s="10">
        <v>1.093</v>
      </c>
      <c r="W160" s="10">
        <v>12.138999999999999</v>
      </c>
      <c r="X160" s="10">
        <v>0.93769999999999998</v>
      </c>
      <c r="Y160" s="10" t="s">
        <v>23</v>
      </c>
      <c r="Z160" s="10">
        <v>13.06</v>
      </c>
      <c r="AA160" s="10">
        <v>13.32</v>
      </c>
      <c r="AB160" s="10">
        <v>1.337</v>
      </c>
      <c r="AC160" s="10">
        <v>14.853</v>
      </c>
      <c r="AD160" s="10">
        <v>0.91720000000000002</v>
      </c>
      <c r="AE160" s="10" t="s">
        <v>17</v>
      </c>
      <c r="AF160" s="10">
        <v>13.07</v>
      </c>
      <c r="AG160" s="10">
        <v>13.32</v>
      </c>
      <c r="AH160" s="10">
        <v>1.2789999999999999</v>
      </c>
      <c r="AI160" s="10">
        <v>14.21</v>
      </c>
      <c r="AJ160" s="10">
        <v>0.92500000000000004</v>
      </c>
      <c r="AK160" s="10" t="s">
        <v>23</v>
      </c>
      <c r="AL160" s="10">
        <v>13.06</v>
      </c>
      <c r="AM160" s="10">
        <v>13.31</v>
      </c>
      <c r="AN160" s="10">
        <v>1.2529999999999999</v>
      </c>
      <c r="AO160" s="10">
        <v>13.925000000000001</v>
      </c>
      <c r="AP160" s="10">
        <v>0.92789999999999995</v>
      </c>
      <c r="AQ160" s="10" t="s">
        <v>23</v>
      </c>
      <c r="AR160" s="10">
        <v>13.07</v>
      </c>
      <c r="AS160" s="10">
        <v>13.32</v>
      </c>
      <c r="AT160" s="10">
        <v>2.1859999999999999</v>
      </c>
      <c r="AU160" s="10">
        <v>24.294</v>
      </c>
      <c r="AV160" s="10">
        <v>0.91049999999999998</v>
      </c>
      <c r="AW160" s="10" t="s">
        <v>17</v>
      </c>
      <c r="AX160" s="10">
        <v>13.06</v>
      </c>
      <c r="AY160" s="10">
        <v>13.32</v>
      </c>
      <c r="AZ160" s="10">
        <v>2.254</v>
      </c>
      <c r="BA160" s="10">
        <v>25.04</v>
      </c>
      <c r="BB160" s="10">
        <v>0.89059999999999995</v>
      </c>
      <c r="BC160" s="10" t="s">
        <v>17</v>
      </c>
      <c r="BD160" s="10">
        <v>13.07</v>
      </c>
      <c r="BE160" s="10">
        <v>13.32</v>
      </c>
      <c r="BF160" s="10">
        <v>1.984</v>
      </c>
      <c r="BG160" s="10">
        <v>22.044</v>
      </c>
      <c r="BH160" s="10">
        <v>0.90780000000000005</v>
      </c>
      <c r="BI160" s="10" t="s">
        <v>17</v>
      </c>
      <c r="BJ160" s="10">
        <v>13.06</v>
      </c>
      <c r="BK160" s="10">
        <v>13.31</v>
      </c>
      <c r="BL160" s="10">
        <v>1.8440000000000001</v>
      </c>
      <c r="BM160" s="10">
        <v>20.494</v>
      </c>
      <c r="BN160" s="10">
        <v>0.90749999999999997</v>
      </c>
      <c r="BO160" s="10" t="s">
        <v>23</v>
      </c>
      <c r="BP160" s="10">
        <v>13.07</v>
      </c>
      <c r="BQ160" s="10">
        <v>13.32</v>
      </c>
      <c r="BR160" s="10">
        <v>2.78</v>
      </c>
      <c r="BS160" s="10">
        <v>30.891999999999999</v>
      </c>
      <c r="BT160" s="10">
        <v>0.8982</v>
      </c>
      <c r="BU160" s="10" t="s">
        <v>17</v>
      </c>
      <c r="BV160" s="10">
        <v>13.07</v>
      </c>
      <c r="BW160" s="10">
        <v>13.32</v>
      </c>
      <c r="BX160" s="10">
        <v>2.4929999999999999</v>
      </c>
      <c r="BY160" s="10">
        <v>27.695</v>
      </c>
      <c r="BZ160" s="10">
        <v>0.91080000000000005</v>
      </c>
      <c r="CA160" s="10" t="s">
        <v>17</v>
      </c>
      <c r="CB160" s="10">
        <v>13.06</v>
      </c>
      <c r="CC160" s="10">
        <v>13.32</v>
      </c>
      <c r="CD160" s="10">
        <v>6.069</v>
      </c>
      <c r="CE160" s="10">
        <v>67.429000000000002</v>
      </c>
      <c r="CF160" s="10">
        <v>0.91210000000000002</v>
      </c>
      <c r="CG160" s="10" t="s">
        <v>17</v>
      </c>
      <c r="CH160" s="10">
        <v>13.06</v>
      </c>
      <c r="CI160" s="10">
        <v>13.31</v>
      </c>
      <c r="CJ160" s="10">
        <v>5.8520000000000003</v>
      </c>
      <c r="CK160" s="10">
        <v>65.019000000000005</v>
      </c>
      <c r="CL160" s="10">
        <v>0.90769999999999995</v>
      </c>
      <c r="CM160" s="10" t="s">
        <v>17</v>
      </c>
      <c r="CN160" s="10">
        <v>13.07</v>
      </c>
      <c r="CO160" s="10">
        <v>13.32</v>
      </c>
      <c r="CP160" s="10">
        <v>5.8550000000000004</v>
      </c>
      <c r="CQ160" s="10">
        <v>65.052000000000007</v>
      </c>
      <c r="CR160" s="10">
        <v>0.92759999999999998</v>
      </c>
      <c r="CS160" s="10" t="s">
        <v>17</v>
      </c>
    </row>
    <row r="161" spans="1:97" x14ac:dyDescent="0.25">
      <c r="A161" t="s">
        <v>93</v>
      </c>
      <c r="B161">
        <v>315</v>
      </c>
      <c r="C161">
        <v>325</v>
      </c>
      <c r="D161" t="s">
        <v>139</v>
      </c>
      <c r="E161">
        <v>10.6</v>
      </c>
      <c r="F161">
        <v>2</v>
      </c>
      <c r="G161">
        <v>9</v>
      </c>
      <c r="H161">
        <v>10.57</v>
      </c>
      <c r="I161">
        <v>10.81</v>
      </c>
      <c r="J161">
        <v>1.171</v>
      </c>
      <c r="K161" s="10">
        <v>13.007</v>
      </c>
      <c r="L161">
        <v>0.88490000000000002</v>
      </c>
      <c r="M161" t="s">
        <v>17</v>
      </c>
      <c r="N161">
        <v>10.57</v>
      </c>
      <c r="O161">
        <v>10.81</v>
      </c>
      <c r="P161">
        <v>1.1599999999999999</v>
      </c>
      <c r="Q161" s="10">
        <v>12.885999999999999</v>
      </c>
      <c r="R161">
        <v>0.88629999999999998</v>
      </c>
      <c r="S161" t="s">
        <v>17</v>
      </c>
      <c r="T161">
        <v>10.57</v>
      </c>
      <c r="U161">
        <v>10.81</v>
      </c>
      <c r="V161">
        <v>1.1020000000000001</v>
      </c>
      <c r="W161" s="10">
        <v>12.246</v>
      </c>
      <c r="X161">
        <v>0.93589999999999995</v>
      </c>
      <c r="Y161" t="s">
        <v>17</v>
      </c>
      <c r="Z161">
        <v>10.57</v>
      </c>
      <c r="AA161">
        <v>10.81</v>
      </c>
      <c r="AB161">
        <v>1.821</v>
      </c>
      <c r="AC161" s="10">
        <v>20.234000000000002</v>
      </c>
      <c r="AD161">
        <v>0.85289999999999999</v>
      </c>
      <c r="AE161" t="s">
        <v>17</v>
      </c>
      <c r="AF161">
        <v>10.57</v>
      </c>
      <c r="AG161">
        <v>10.81</v>
      </c>
      <c r="AH161">
        <v>1.776</v>
      </c>
      <c r="AI161" s="10">
        <v>19.738</v>
      </c>
      <c r="AJ161">
        <v>0.88119999999999998</v>
      </c>
      <c r="AK161" t="s">
        <v>17</v>
      </c>
      <c r="AL161">
        <v>10.57</v>
      </c>
      <c r="AM161">
        <v>10.8</v>
      </c>
      <c r="AN161">
        <v>1.669</v>
      </c>
      <c r="AO161" s="10">
        <v>18.542999999999999</v>
      </c>
      <c r="AP161">
        <v>0.92220000000000002</v>
      </c>
      <c r="AQ161" t="s">
        <v>17</v>
      </c>
      <c r="AR161">
        <v>10.58</v>
      </c>
      <c r="AS161">
        <v>10.81</v>
      </c>
      <c r="AT161">
        <v>2.7040000000000002</v>
      </c>
      <c r="AU161" s="10">
        <v>30.047999999999998</v>
      </c>
      <c r="AV161">
        <v>0.85750000000000004</v>
      </c>
      <c r="AW161" t="s">
        <v>17</v>
      </c>
      <c r="AX161">
        <v>10.57</v>
      </c>
      <c r="AY161">
        <v>10.81</v>
      </c>
      <c r="AZ161">
        <v>2.76</v>
      </c>
      <c r="BA161" s="10">
        <v>30.663</v>
      </c>
      <c r="BB161">
        <v>0.81159999999999999</v>
      </c>
      <c r="BC161" t="s">
        <v>17</v>
      </c>
      <c r="BD161">
        <v>10.57</v>
      </c>
      <c r="BE161">
        <v>10.81</v>
      </c>
      <c r="BF161">
        <v>2.734</v>
      </c>
      <c r="BG161" s="10">
        <v>30.373999999999999</v>
      </c>
      <c r="BH161">
        <v>0.91020000000000001</v>
      </c>
      <c r="BI161" t="s">
        <v>17</v>
      </c>
      <c r="BJ161">
        <v>10.57</v>
      </c>
      <c r="BK161">
        <v>10.81</v>
      </c>
      <c r="BL161">
        <v>2.7389999999999999</v>
      </c>
      <c r="BM161" s="10">
        <v>30.431999999999999</v>
      </c>
      <c r="BN161">
        <v>0.87180000000000002</v>
      </c>
      <c r="BO161" t="s">
        <v>17</v>
      </c>
      <c r="BP161">
        <v>10.57</v>
      </c>
      <c r="BQ161">
        <v>10.81</v>
      </c>
      <c r="BR161">
        <v>2.8370000000000002</v>
      </c>
      <c r="BS161" s="10">
        <v>31.52</v>
      </c>
      <c r="BT161">
        <v>0.8226</v>
      </c>
      <c r="BU161" t="s">
        <v>17</v>
      </c>
      <c r="BV161">
        <v>10.57</v>
      </c>
      <c r="BW161">
        <v>10.81</v>
      </c>
      <c r="BX161">
        <v>2.802</v>
      </c>
      <c r="BY161" s="10">
        <v>31.129000000000001</v>
      </c>
      <c r="BZ161">
        <v>0.88800000000000001</v>
      </c>
      <c r="CA161" t="s">
        <v>17</v>
      </c>
      <c r="CB161">
        <v>10.57</v>
      </c>
      <c r="CC161">
        <v>10.81</v>
      </c>
      <c r="CD161">
        <v>3.8460000000000001</v>
      </c>
      <c r="CE161" s="10">
        <v>42.738999999999997</v>
      </c>
      <c r="CF161">
        <v>0.87729999999999997</v>
      </c>
      <c r="CG161" t="s">
        <v>17</v>
      </c>
      <c r="CH161">
        <v>10.57</v>
      </c>
      <c r="CI161">
        <v>10.81</v>
      </c>
      <c r="CJ161">
        <v>3.7450000000000001</v>
      </c>
      <c r="CK161" s="10">
        <v>41.615000000000002</v>
      </c>
      <c r="CL161">
        <v>0.85980000000000001</v>
      </c>
      <c r="CM161" t="s">
        <v>17</v>
      </c>
      <c r="CN161">
        <v>10.57</v>
      </c>
      <c r="CO161">
        <v>10.81</v>
      </c>
      <c r="CP161">
        <v>3.718</v>
      </c>
      <c r="CQ161" s="10">
        <v>41.314999999999998</v>
      </c>
      <c r="CR161">
        <v>0.90149999999999997</v>
      </c>
      <c r="CS161" t="s">
        <v>17</v>
      </c>
    </row>
    <row r="162" spans="1:97" x14ac:dyDescent="0.25">
      <c r="A162" t="s">
        <v>93</v>
      </c>
      <c r="B162">
        <v>315</v>
      </c>
      <c r="C162">
        <v>329</v>
      </c>
      <c r="D162" t="s">
        <v>140</v>
      </c>
      <c r="E162">
        <v>13.89</v>
      </c>
      <c r="F162">
        <v>2</v>
      </c>
      <c r="G162">
        <v>13</v>
      </c>
      <c r="H162">
        <v>13.81</v>
      </c>
      <c r="I162">
        <v>13.99</v>
      </c>
      <c r="J162">
        <v>1.1559999999999999</v>
      </c>
      <c r="K162" s="10">
        <v>8.891</v>
      </c>
      <c r="L162">
        <v>0.92720000000000002</v>
      </c>
      <c r="M162" t="s">
        <v>17</v>
      </c>
      <c r="N162">
        <v>13.8</v>
      </c>
      <c r="O162">
        <v>13.99</v>
      </c>
      <c r="P162">
        <v>1.163</v>
      </c>
      <c r="Q162" s="10">
        <v>8.9459999999999997</v>
      </c>
      <c r="R162">
        <v>0.91320000000000001</v>
      </c>
      <c r="S162" t="s">
        <v>17</v>
      </c>
      <c r="T162">
        <v>13.8</v>
      </c>
      <c r="U162">
        <v>13.99</v>
      </c>
      <c r="V162">
        <v>1.1240000000000001</v>
      </c>
      <c r="W162" s="10">
        <v>8.6460000000000008</v>
      </c>
      <c r="X162">
        <v>0.91559999999999997</v>
      </c>
      <c r="Y162" t="s">
        <v>17</v>
      </c>
      <c r="Z162">
        <v>13.8</v>
      </c>
      <c r="AA162">
        <v>13.99</v>
      </c>
      <c r="AB162">
        <v>1.7130000000000001</v>
      </c>
      <c r="AC162" s="10">
        <v>13.173999999999999</v>
      </c>
      <c r="AD162">
        <v>0.90100000000000002</v>
      </c>
      <c r="AE162" t="s">
        <v>17</v>
      </c>
      <c r="AF162">
        <v>13.8</v>
      </c>
      <c r="AG162">
        <v>13.99</v>
      </c>
      <c r="AH162">
        <v>1.6479999999999999</v>
      </c>
      <c r="AI162" s="10">
        <v>12.673999999999999</v>
      </c>
      <c r="AJ162">
        <v>0.92779999999999996</v>
      </c>
      <c r="AK162" t="s">
        <v>17</v>
      </c>
      <c r="AL162">
        <v>13.8</v>
      </c>
      <c r="AM162">
        <v>13.99</v>
      </c>
      <c r="AN162">
        <v>1.653</v>
      </c>
      <c r="AO162" s="10">
        <v>12.714</v>
      </c>
      <c r="AP162">
        <v>0.92079999999999995</v>
      </c>
      <c r="AQ162" t="s">
        <v>17</v>
      </c>
      <c r="AR162">
        <v>13.8</v>
      </c>
      <c r="AS162">
        <v>13.99</v>
      </c>
      <c r="AT162">
        <v>2.5819999999999999</v>
      </c>
      <c r="AU162" s="10">
        <v>19.863</v>
      </c>
      <c r="AV162">
        <v>0.92130000000000001</v>
      </c>
      <c r="AW162" t="s">
        <v>17</v>
      </c>
      <c r="AX162">
        <v>13.8</v>
      </c>
      <c r="AY162">
        <v>13.99</v>
      </c>
      <c r="AZ162">
        <v>2.6</v>
      </c>
      <c r="BA162" s="10">
        <v>19.998000000000001</v>
      </c>
      <c r="BB162">
        <v>0.8125</v>
      </c>
      <c r="BC162" t="s">
        <v>17</v>
      </c>
      <c r="BD162">
        <v>13.81</v>
      </c>
      <c r="BE162">
        <v>13.99</v>
      </c>
      <c r="BF162">
        <v>2.58</v>
      </c>
      <c r="BG162" s="10">
        <v>19.849</v>
      </c>
      <c r="BH162">
        <v>0.90590000000000004</v>
      </c>
      <c r="BI162" t="s">
        <v>17</v>
      </c>
      <c r="BJ162">
        <v>13.8</v>
      </c>
      <c r="BK162">
        <v>13.99</v>
      </c>
      <c r="BL162">
        <v>2.5819999999999999</v>
      </c>
      <c r="BM162" s="10">
        <v>19.863</v>
      </c>
      <c r="BN162">
        <v>0.91159999999999997</v>
      </c>
      <c r="BO162" t="s">
        <v>17</v>
      </c>
      <c r="BP162">
        <v>13.81</v>
      </c>
      <c r="BQ162">
        <v>13.99</v>
      </c>
      <c r="BR162">
        <v>2.6440000000000001</v>
      </c>
      <c r="BS162" s="10">
        <v>20.341999999999999</v>
      </c>
      <c r="BT162">
        <v>0.88239999999999996</v>
      </c>
      <c r="BU162" t="s">
        <v>17</v>
      </c>
      <c r="BV162">
        <v>13.8</v>
      </c>
      <c r="BW162">
        <v>13.99</v>
      </c>
      <c r="BX162">
        <v>2.66</v>
      </c>
      <c r="BY162" s="10">
        <v>20.459</v>
      </c>
      <c r="BZ162">
        <v>0.91</v>
      </c>
      <c r="CA162" t="s">
        <v>17</v>
      </c>
      <c r="CB162">
        <v>13.8</v>
      </c>
      <c r="CC162">
        <v>13.99</v>
      </c>
      <c r="CD162">
        <v>3.653</v>
      </c>
      <c r="CE162" s="10">
        <v>28.099</v>
      </c>
      <c r="CF162">
        <v>0.91669999999999996</v>
      </c>
      <c r="CG162" t="s">
        <v>17</v>
      </c>
      <c r="CH162">
        <v>13.8</v>
      </c>
      <c r="CI162">
        <v>13.99</v>
      </c>
      <c r="CJ162">
        <v>3.5390000000000001</v>
      </c>
      <c r="CK162" s="10">
        <v>27.22</v>
      </c>
      <c r="CL162">
        <v>0.88009999999999999</v>
      </c>
      <c r="CM162" t="s">
        <v>17</v>
      </c>
      <c r="CN162">
        <v>13.8</v>
      </c>
      <c r="CO162">
        <v>13.99</v>
      </c>
      <c r="CP162">
        <v>3.5409999999999999</v>
      </c>
      <c r="CQ162" s="10">
        <v>27.236999999999998</v>
      </c>
      <c r="CR162">
        <v>0.90190000000000003</v>
      </c>
      <c r="CS162" t="s">
        <v>17</v>
      </c>
    </row>
    <row r="163" spans="1:97" x14ac:dyDescent="0.25">
      <c r="A163" t="s">
        <v>93</v>
      </c>
      <c r="B163">
        <v>315</v>
      </c>
      <c r="C163">
        <v>329</v>
      </c>
      <c r="D163" t="s">
        <v>140</v>
      </c>
      <c r="E163">
        <v>13.89</v>
      </c>
      <c r="F163">
        <v>3</v>
      </c>
      <c r="G163">
        <v>13</v>
      </c>
      <c r="H163">
        <v>13.79</v>
      </c>
      <c r="I163">
        <v>14.09</v>
      </c>
      <c r="J163">
        <v>1.131</v>
      </c>
      <c r="K163" s="10">
        <v>8.6980000000000004</v>
      </c>
      <c r="L163">
        <v>0.93689999999999996</v>
      </c>
      <c r="M163" t="s">
        <v>23</v>
      </c>
      <c r="N163">
        <v>13.79</v>
      </c>
      <c r="O163">
        <v>14.09</v>
      </c>
      <c r="P163">
        <v>1.1060000000000001</v>
      </c>
      <c r="Q163" s="10">
        <v>8.5039999999999996</v>
      </c>
      <c r="R163">
        <v>0.92</v>
      </c>
      <c r="S163" t="s">
        <v>17</v>
      </c>
      <c r="T163">
        <v>13.79</v>
      </c>
      <c r="U163">
        <v>14.09</v>
      </c>
      <c r="V163">
        <v>1.048</v>
      </c>
      <c r="W163" s="10">
        <v>8.0649999999999995</v>
      </c>
      <c r="X163">
        <v>0.93830000000000002</v>
      </c>
      <c r="Y163" t="s">
        <v>23</v>
      </c>
      <c r="Z163">
        <v>13.79</v>
      </c>
      <c r="AA163">
        <v>14.09</v>
      </c>
      <c r="AB163">
        <v>1.6459999999999999</v>
      </c>
      <c r="AC163" s="10">
        <v>12.66</v>
      </c>
      <c r="AD163">
        <v>0.93189999999999995</v>
      </c>
      <c r="AE163" t="s">
        <v>17</v>
      </c>
      <c r="AF163">
        <v>13.79</v>
      </c>
      <c r="AG163">
        <v>14.09</v>
      </c>
      <c r="AH163">
        <v>1.5489999999999999</v>
      </c>
      <c r="AI163" s="10">
        <v>11.916</v>
      </c>
      <c r="AJ163">
        <v>0.92730000000000001</v>
      </c>
      <c r="AK163" t="s">
        <v>23</v>
      </c>
      <c r="AL163">
        <v>13.78</v>
      </c>
      <c r="AM163">
        <v>14.09</v>
      </c>
      <c r="AN163">
        <v>1.5549999999999999</v>
      </c>
      <c r="AO163" s="10">
        <v>11.964</v>
      </c>
      <c r="AP163">
        <v>0.93530000000000002</v>
      </c>
      <c r="AQ163" t="s">
        <v>23</v>
      </c>
      <c r="AR163">
        <v>13.78</v>
      </c>
      <c r="AS163">
        <v>14.09</v>
      </c>
      <c r="AT163">
        <v>2.5009999999999999</v>
      </c>
      <c r="AU163" s="10">
        <v>19.239000000000001</v>
      </c>
      <c r="AV163">
        <v>0.92859999999999998</v>
      </c>
      <c r="AW163" t="s">
        <v>23</v>
      </c>
      <c r="AX163">
        <v>13.79</v>
      </c>
      <c r="AY163">
        <v>14.09</v>
      </c>
      <c r="AZ163">
        <v>2.52</v>
      </c>
      <c r="BA163" s="10">
        <v>19.381</v>
      </c>
      <c r="BB163">
        <v>0.87860000000000005</v>
      </c>
      <c r="BC163" t="s">
        <v>17</v>
      </c>
      <c r="BD163">
        <v>13.79</v>
      </c>
      <c r="BE163">
        <v>14.09</v>
      </c>
      <c r="BF163">
        <v>2.5190000000000001</v>
      </c>
      <c r="BG163" s="10">
        <v>19.38</v>
      </c>
      <c r="BH163">
        <v>0.92279999999999995</v>
      </c>
      <c r="BI163" t="s">
        <v>23</v>
      </c>
      <c r="BJ163">
        <v>13.78</v>
      </c>
      <c r="BK163">
        <v>14.09</v>
      </c>
      <c r="BL163">
        <v>2.524</v>
      </c>
      <c r="BM163" s="10">
        <v>19.419</v>
      </c>
      <c r="BN163">
        <v>0.92910000000000004</v>
      </c>
      <c r="BO163" t="s">
        <v>23</v>
      </c>
      <c r="BP163">
        <v>13.79</v>
      </c>
      <c r="BQ163">
        <v>14.09</v>
      </c>
      <c r="BR163">
        <v>2.5609999999999999</v>
      </c>
      <c r="BS163" s="10">
        <v>19.698</v>
      </c>
      <c r="BT163">
        <v>0.90590000000000004</v>
      </c>
      <c r="BU163" t="s">
        <v>17</v>
      </c>
      <c r="BV163">
        <v>13.79</v>
      </c>
      <c r="BW163">
        <v>14.09</v>
      </c>
      <c r="BX163">
        <v>2.5640000000000001</v>
      </c>
      <c r="BY163" s="10">
        <v>19.725999999999999</v>
      </c>
      <c r="BZ163">
        <v>0.92569999999999997</v>
      </c>
      <c r="CA163" t="s">
        <v>17</v>
      </c>
      <c r="CB163">
        <v>13.79</v>
      </c>
      <c r="CC163">
        <v>14.09</v>
      </c>
      <c r="CD163">
        <v>3.5659999999999998</v>
      </c>
      <c r="CE163" s="10">
        <v>27.433</v>
      </c>
      <c r="CF163">
        <v>0.9214</v>
      </c>
      <c r="CG163" t="s">
        <v>23</v>
      </c>
      <c r="CH163">
        <v>13.78</v>
      </c>
      <c r="CI163">
        <v>14.09</v>
      </c>
      <c r="CJ163">
        <v>3.4780000000000002</v>
      </c>
      <c r="CK163" s="10">
        <v>26.751999999999999</v>
      </c>
      <c r="CL163">
        <v>0.88859999999999995</v>
      </c>
      <c r="CM163" t="s">
        <v>17</v>
      </c>
      <c r="CN163">
        <v>13.79</v>
      </c>
      <c r="CO163">
        <v>14.09</v>
      </c>
      <c r="CP163">
        <v>3.4340000000000002</v>
      </c>
      <c r="CQ163" s="10">
        <v>26.414000000000001</v>
      </c>
      <c r="CR163">
        <v>0.93089999999999995</v>
      </c>
      <c r="CS163" t="s">
        <v>23</v>
      </c>
    </row>
    <row r="164" spans="1:97" x14ac:dyDescent="0.25">
      <c r="A164" t="s">
        <v>93</v>
      </c>
      <c r="B164">
        <v>333</v>
      </c>
      <c r="C164">
        <v>337</v>
      </c>
      <c r="D164" t="s">
        <v>66</v>
      </c>
      <c r="E164">
        <v>10.7</v>
      </c>
      <c r="F164">
        <v>1</v>
      </c>
      <c r="G164">
        <v>3</v>
      </c>
      <c r="H164">
        <v>10.66</v>
      </c>
      <c r="I164">
        <v>10.85</v>
      </c>
      <c r="J164">
        <v>1.4E-2</v>
      </c>
      <c r="K164" s="10">
        <v>0.45600000000000002</v>
      </c>
      <c r="L164">
        <v>0.94469999999999998</v>
      </c>
      <c r="M164" t="s">
        <v>17</v>
      </c>
      <c r="N164">
        <v>10.66</v>
      </c>
      <c r="O164">
        <v>10.85</v>
      </c>
      <c r="P164">
        <v>2.7E-2</v>
      </c>
      <c r="Q164" s="10">
        <v>0.89500000000000002</v>
      </c>
      <c r="R164">
        <v>0.92800000000000005</v>
      </c>
      <c r="S164" t="s">
        <v>17</v>
      </c>
      <c r="T164">
        <v>10.67</v>
      </c>
      <c r="U164">
        <v>10.85</v>
      </c>
      <c r="V164">
        <v>2.9000000000000001E-2</v>
      </c>
      <c r="W164" s="10">
        <v>0.95199999999999996</v>
      </c>
      <c r="X164">
        <v>0.9486</v>
      </c>
      <c r="Y164" t="s">
        <v>17</v>
      </c>
      <c r="Z164">
        <v>10.67</v>
      </c>
      <c r="AA164">
        <v>10.85</v>
      </c>
      <c r="AB164">
        <v>1.9E-2</v>
      </c>
      <c r="AC164" s="10">
        <v>0.61799999999999999</v>
      </c>
      <c r="AD164">
        <v>0.93559999999999999</v>
      </c>
      <c r="AE164" t="s">
        <v>17</v>
      </c>
      <c r="AF164">
        <v>10.67</v>
      </c>
      <c r="AG164">
        <v>10.85</v>
      </c>
      <c r="AH164">
        <v>1.9E-2</v>
      </c>
      <c r="AI164" s="10">
        <v>0.61699999999999999</v>
      </c>
      <c r="AJ164">
        <v>0.91390000000000005</v>
      </c>
      <c r="AK164" t="s">
        <v>17</v>
      </c>
      <c r="AL164">
        <v>10.66</v>
      </c>
      <c r="AM164">
        <v>10.85</v>
      </c>
      <c r="AN164">
        <v>5.8000000000000003E-2</v>
      </c>
      <c r="AO164" s="10">
        <v>1.9319999999999999</v>
      </c>
      <c r="AP164">
        <v>0.93520000000000003</v>
      </c>
      <c r="AQ164" t="s">
        <v>17</v>
      </c>
      <c r="AR164">
        <v>10.67</v>
      </c>
      <c r="AS164">
        <v>10.85</v>
      </c>
      <c r="AT164">
        <v>3.5000000000000003E-2</v>
      </c>
      <c r="AU164" s="10">
        <v>1.1679999999999999</v>
      </c>
      <c r="AV164">
        <v>0.9022</v>
      </c>
      <c r="AW164" t="s">
        <v>17</v>
      </c>
      <c r="AX164">
        <v>10.66</v>
      </c>
      <c r="AY164">
        <v>10.85</v>
      </c>
      <c r="AZ164">
        <v>0.01</v>
      </c>
      <c r="BA164" s="10">
        <v>0.32</v>
      </c>
      <c r="BB164">
        <v>0.89029999999999998</v>
      </c>
      <c r="BC164" t="s">
        <v>17</v>
      </c>
      <c r="BD164">
        <v>10.67</v>
      </c>
      <c r="BE164">
        <v>10.85</v>
      </c>
      <c r="BF164">
        <v>3.2000000000000001E-2</v>
      </c>
      <c r="BG164" s="10">
        <v>1.0669999999999999</v>
      </c>
      <c r="BH164">
        <v>0.95140000000000002</v>
      </c>
      <c r="BI164" t="s">
        <v>17</v>
      </c>
      <c r="BJ164">
        <v>10.66</v>
      </c>
      <c r="BK164">
        <v>10.85</v>
      </c>
      <c r="BL164">
        <v>2.7E-2</v>
      </c>
      <c r="BM164" s="10">
        <v>0.89700000000000002</v>
      </c>
      <c r="BN164">
        <v>0.91049999999999998</v>
      </c>
      <c r="BO164" t="s">
        <v>17</v>
      </c>
      <c r="BP164">
        <v>10.66</v>
      </c>
      <c r="BQ164">
        <v>10.85</v>
      </c>
      <c r="BR164">
        <v>7.0000000000000001E-3</v>
      </c>
      <c r="BS164" s="10">
        <v>0.219</v>
      </c>
      <c r="BT164">
        <v>0.8679</v>
      </c>
      <c r="BU164" t="s">
        <v>17</v>
      </c>
      <c r="BV164">
        <v>10.67</v>
      </c>
      <c r="BW164">
        <v>10.85</v>
      </c>
      <c r="BX164">
        <v>3.2000000000000001E-2</v>
      </c>
      <c r="BY164" s="10">
        <v>1.08</v>
      </c>
      <c r="BZ164">
        <v>0.9405</v>
      </c>
      <c r="CA164" t="s">
        <v>17</v>
      </c>
      <c r="CB164">
        <v>10.67</v>
      </c>
      <c r="CC164">
        <v>10.85</v>
      </c>
      <c r="CD164">
        <v>3.6999999999999998E-2</v>
      </c>
      <c r="CE164" s="10">
        <v>1.246</v>
      </c>
      <c r="CF164">
        <v>0.92079999999999995</v>
      </c>
      <c r="CG164" t="s">
        <v>17</v>
      </c>
      <c r="CH164">
        <v>10.66</v>
      </c>
      <c r="CI164">
        <v>10.85</v>
      </c>
      <c r="CJ164">
        <v>3.5000000000000003E-2</v>
      </c>
      <c r="CK164" s="10">
        <v>1.1779999999999999</v>
      </c>
      <c r="CL164">
        <v>0.93530000000000002</v>
      </c>
      <c r="CM164" t="s">
        <v>17</v>
      </c>
      <c r="CN164">
        <v>10.67</v>
      </c>
      <c r="CO164">
        <v>10.85</v>
      </c>
      <c r="CP164">
        <v>5.0999999999999997E-2</v>
      </c>
      <c r="CQ164" s="10">
        <v>1.7090000000000001</v>
      </c>
      <c r="CR164">
        <v>0.90690000000000004</v>
      </c>
      <c r="CS164" t="s">
        <v>17</v>
      </c>
    </row>
    <row r="165" spans="1:97" x14ac:dyDescent="0.25">
      <c r="A165" t="s">
        <v>93</v>
      </c>
      <c r="B165">
        <v>333</v>
      </c>
      <c r="C165">
        <v>352</v>
      </c>
      <c r="D165" t="s">
        <v>141</v>
      </c>
      <c r="E165">
        <v>11.95</v>
      </c>
      <c r="F165">
        <v>4</v>
      </c>
      <c r="G165">
        <v>17</v>
      </c>
      <c r="H165">
        <v>11.97</v>
      </c>
      <c r="I165">
        <v>12.17</v>
      </c>
      <c r="J165">
        <v>1.9330000000000001</v>
      </c>
      <c r="K165" s="10">
        <v>11.371</v>
      </c>
      <c r="L165">
        <v>0.92149999999999999</v>
      </c>
      <c r="M165" t="s">
        <v>17</v>
      </c>
      <c r="N165">
        <v>11.97</v>
      </c>
      <c r="O165">
        <v>12.17</v>
      </c>
      <c r="P165">
        <v>1.9970000000000001</v>
      </c>
      <c r="Q165" s="10">
        <v>11.746</v>
      </c>
      <c r="R165">
        <v>0.91279999999999994</v>
      </c>
      <c r="S165" t="s">
        <v>17</v>
      </c>
      <c r="T165">
        <v>11.98</v>
      </c>
      <c r="U165">
        <v>12.17</v>
      </c>
      <c r="V165">
        <v>1.944</v>
      </c>
      <c r="W165" s="10">
        <v>11.438000000000001</v>
      </c>
      <c r="X165">
        <v>0.92279999999999995</v>
      </c>
      <c r="Y165" t="s">
        <v>17</v>
      </c>
      <c r="Z165">
        <v>11.97</v>
      </c>
      <c r="AA165">
        <v>12.17</v>
      </c>
      <c r="AB165">
        <v>2.613</v>
      </c>
      <c r="AC165" s="10">
        <v>15.371</v>
      </c>
      <c r="AD165">
        <v>0.9173</v>
      </c>
      <c r="AE165" t="s">
        <v>17</v>
      </c>
      <c r="AF165">
        <v>11.98</v>
      </c>
      <c r="AG165">
        <v>12.17</v>
      </c>
      <c r="AH165">
        <v>2.403</v>
      </c>
      <c r="AI165" s="10">
        <v>14.134</v>
      </c>
      <c r="AJ165">
        <v>0.88629999999999998</v>
      </c>
      <c r="AK165" t="s">
        <v>17</v>
      </c>
      <c r="AL165">
        <v>11.97</v>
      </c>
      <c r="AM165">
        <v>12.16</v>
      </c>
      <c r="AN165">
        <v>2.6150000000000002</v>
      </c>
      <c r="AO165" s="10">
        <v>15.38</v>
      </c>
      <c r="AP165">
        <v>0.90610000000000002</v>
      </c>
      <c r="AQ165" t="s">
        <v>17</v>
      </c>
      <c r="AR165">
        <v>11.98</v>
      </c>
      <c r="AS165">
        <v>12.17</v>
      </c>
      <c r="AT165">
        <v>4.6950000000000003</v>
      </c>
      <c r="AU165" s="10">
        <v>27.62</v>
      </c>
      <c r="AV165">
        <v>0.88360000000000005</v>
      </c>
      <c r="AW165" t="s">
        <v>17</v>
      </c>
      <c r="AX165">
        <v>11.97</v>
      </c>
      <c r="AY165">
        <v>12.17</v>
      </c>
      <c r="AZ165">
        <v>4.4429999999999996</v>
      </c>
      <c r="BA165" s="10">
        <v>26.135000000000002</v>
      </c>
      <c r="BB165">
        <v>0.78480000000000005</v>
      </c>
      <c r="BC165" t="s">
        <v>17</v>
      </c>
      <c r="BD165">
        <v>11.98</v>
      </c>
      <c r="BE165">
        <v>12.17</v>
      </c>
      <c r="BF165">
        <v>4.5279999999999996</v>
      </c>
      <c r="BG165" s="10">
        <v>26.632999999999999</v>
      </c>
      <c r="BH165">
        <v>0.877</v>
      </c>
      <c r="BI165" t="s">
        <v>17</v>
      </c>
      <c r="BJ165">
        <v>11.97</v>
      </c>
      <c r="BK165">
        <v>12.17</v>
      </c>
      <c r="BL165">
        <v>4.7770000000000001</v>
      </c>
      <c r="BM165" s="10">
        <v>28.1</v>
      </c>
      <c r="BN165">
        <v>0.90639999999999998</v>
      </c>
      <c r="BO165" t="s">
        <v>17</v>
      </c>
      <c r="BP165">
        <v>11.97</v>
      </c>
      <c r="BQ165">
        <v>12.16</v>
      </c>
      <c r="BR165">
        <v>5.1059999999999999</v>
      </c>
      <c r="BS165" s="10">
        <v>30.035</v>
      </c>
      <c r="BT165">
        <v>0.83889999999999998</v>
      </c>
      <c r="BU165" t="s">
        <v>17</v>
      </c>
      <c r="BV165">
        <v>11.97</v>
      </c>
      <c r="BW165">
        <v>12.17</v>
      </c>
      <c r="BX165">
        <v>5.218</v>
      </c>
      <c r="BY165" s="10">
        <v>30.696000000000002</v>
      </c>
      <c r="BZ165">
        <v>0.84489999999999998</v>
      </c>
      <c r="CA165" t="s">
        <v>17</v>
      </c>
      <c r="CB165">
        <v>11.97</v>
      </c>
      <c r="CC165">
        <v>12.17</v>
      </c>
      <c r="CD165">
        <v>6.2350000000000003</v>
      </c>
      <c r="CE165" s="10">
        <v>36.676000000000002</v>
      </c>
      <c r="CF165">
        <v>0.88090000000000002</v>
      </c>
      <c r="CG165" t="s">
        <v>17</v>
      </c>
      <c r="CH165">
        <v>11.97</v>
      </c>
      <c r="CI165">
        <v>12.16</v>
      </c>
      <c r="CJ165">
        <v>5.9729999999999999</v>
      </c>
      <c r="CK165" s="10">
        <v>35.137999999999998</v>
      </c>
      <c r="CL165">
        <v>0.8619</v>
      </c>
      <c r="CM165" t="s">
        <v>17</v>
      </c>
      <c r="CN165">
        <v>11.97</v>
      </c>
      <c r="CO165">
        <v>12.17</v>
      </c>
      <c r="CP165">
        <v>5.8780000000000001</v>
      </c>
      <c r="CQ165" s="10">
        <v>34.579000000000001</v>
      </c>
      <c r="CR165">
        <v>0.85709999999999997</v>
      </c>
      <c r="CS165" t="s">
        <v>17</v>
      </c>
    </row>
    <row r="166" spans="1:97" x14ac:dyDescent="0.25">
      <c r="A166" t="s">
        <v>93</v>
      </c>
      <c r="B166">
        <v>337</v>
      </c>
      <c r="C166">
        <v>350</v>
      </c>
      <c r="D166" t="s">
        <v>67</v>
      </c>
      <c r="E166">
        <v>9.2799999999999994</v>
      </c>
      <c r="F166">
        <v>3</v>
      </c>
      <c r="G166">
        <v>11</v>
      </c>
      <c r="H166">
        <v>9.0299999999999994</v>
      </c>
      <c r="I166">
        <v>9.3800000000000008</v>
      </c>
      <c r="J166">
        <v>2.0499999999999998</v>
      </c>
      <c r="K166" s="10">
        <v>18.632000000000001</v>
      </c>
      <c r="L166">
        <v>0.92059999999999997</v>
      </c>
      <c r="M166" t="s">
        <v>17</v>
      </c>
      <c r="N166">
        <v>9.0299999999999994</v>
      </c>
      <c r="O166">
        <v>9.3800000000000008</v>
      </c>
      <c r="P166">
        <v>2.08</v>
      </c>
      <c r="Q166" s="10">
        <v>18.911999999999999</v>
      </c>
      <c r="R166">
        <v>0.90380000000000005</v>
      </c>
      <c r="S166" t="s">
        <v>17</v>
      </c>
      <c r="T166">
        <v>9.0299999999999994</v>
      </c>
      <c r="U166">
        <v>9.3800000000000008</v>
      </c>
      <c r="V166">
        <v>1.996</v>
      </c>
      <c r="W166" s="10">
        <v>18.143000000000001</v>
      </c>
      <c r="X166">
        <v>0.91990000000000005</v>
      </c>
      <c r="Y166" t="s">
        <v>17</v>
      </c>
      <c r="Z166">
        <v>9.0299999999999994</v>
      </c>
      <c r="AA166">
        <v>9.3800000000000008</v>
      </c>
      <c r="AB166">
        <v>2.673</v>
      </c>
      <c r="AC166" s="10">
        <v>24.303000000000001</v>
      </c>
      <c r="AD166">
        <v>0.89670000000000005</v>
      </c>
      <c r="AE166" t="s">
        <v>17</v>
      </c>
      <c r="AF166">
        <v>9.0299999999999994</v>
      </c>
      <c r="AG166">
        <v>9.3800000000000008</v>
      </c>
      <c r="AH166">
        <v>2.6779999999999999</v>
      </c>
      <c r="AI166" s="10">
        <v>24.347999999999999</v>
      </c>
      <c r="AJ166">
        <v>0.89149999999999996</v>
      </c>
      <c r="AK166" t="s">
        <v>17</v>
      </c>
      <c r="AL166">
        <v>9.0299999999999994</v>
      </c>
      <c r="AM166">
        <v>9.3800000000000008</v>
      </c>
      <c r="AN166">
        <v>2.6139999999999999</v>
      </c>
      <c r="AO166" s="10">
        <v>23.762</v>
      </c>
      <c r="AP166">
        <v>0.90980000000000005</v>
      </c>
      <c r="AQ166" t="s">
        <v>17</v>
      </c>
      <c r="AR166">
        <v>9.0299999999999994</v>
      </c>
      <c r="AS166">
        <v>9.3800000000000008</v>
      </c>
      <c r="AT166">
        <v>4.351</v>
      </c>
      <c r="AU166" s="10">
        <v>39.555</v>
      </c>
      <c r="AV166">
        <v>0.83189999999999997</v>
      </c>
      <c r="AW166" t="s">
        <v>17</v>
      </c>
      <c r="AX166">
        <v>9.0299999999999994</v>
      </c>
      <c r="AY166">
        <v>9.3800000000000008</v>
      </c>
      <c r="AZ166">
        <v>4.2430000000000003</v>
      </c>
      <c r="BA166" s="10">
        <v>38.573</v>
      </c>
      <c r="BB166">
        <v>0.83530000000000004</v>
      </c>
      <c r="BC166" t="s">
        <v>17</v>
      </c>
      <c r="BD166">
        <v>9.0299999999999994</v>
      </c>
      <c r="BE166">
        <v>9.3800000000000008</v>
      </c>
      <c r="BF166">
        <v>4.2290000000000001</v>
      </c>
      <c r="BG166" s="10">
        <v>38.448</v>
      </c>
      <c r="BH166">
        <v>0.87809999999999999</v>
      </c>
      <c r="BI166" t="s">
        <v>17</v>
      </c>
      <c r="BJ166">
        <v>9.0299999999999994</v>
      </c>
      <c r="BK166">
        <v>9.3800000000000008</v>
      </c>
      <c r="BL166">
        <v>4.375</v>
      </c>
      <c r="BM166" s="10">
        <v>39.774000000000001</v>
      </c>
      <c r="BN166">
        <v>0.89470000000000005</v>
      </c>
      <c r="BO166" t="s">
        <v>17</v>
      </c>
      <c r="BP166">
        <v>9.0299999999999994</v>
      </c>
      <c r="BQ166">
        <v>9.3800000000000008</v>
      </c>
      <c r="BR166">
        <v>4.6550000000000002</v>
      </c>
      <c r="BS166" s="10">
        <v>42.314999999999998</v>
      </c>
      <c r="BT166">
        <v>0.83930000000000005</v>
      </c>
      <c r="BU166" t="s">
        <v>17</v>
      </c>
      <c r="BV166">
        <v>9.0299999999999994</v>
      </c>
      <c r="BW166">
        <v>9.3800000000000008</v>
      </c>
      <c r="BX166">
        <v>4.7389999999999999</v>
      </c>
      <c r="BY166" s="10">
        <v>43.084000000000003</v>
      </c>
      <c r="BZ166">
        <v>0.84119999999999995</v>
      </c>
      <c r="CA166" t="s">
        <v>17</v>
      </c>
      <c r="CB166">
        <v>9.0299999999999994</v>
      </c>
      <c r="CC166">
        <v>9.3800000000000008</v>
      </c>
      <c r="CD166">
        <v>5.1459999999999999</v>
      </c>
      <c r="CE166" s="10">
        <v>46.777999999999999</v>
      </c>
      <c r="CF166">
        <v>0.85660000000000003</v>
      </c>
      <c r="CG166" t="s">
        <v>17</v>
      </c>
      <c r="CH166">
        <v>9.0299999999999994</v>
      </c>
      <c r="CI166">
        <v>9.3800000000000008</v>
      </c>
      <c r="CJ166">
        <v>5.2530000000000001</v>
      </c>
      <c r="CK166" s="10">
        <v>47.752000000000002</v>
      </c>
      <c r="CL166">
        <v>0.85570000000000002</v>
      </c>
      <c r="CM166" t="s">
        <v>17</v>
      </c>
      <c r="CN166">
        <v>9.0299999999999994</v>
      </c>
      <c r="CO166">
        <v>9.3800000000000008</v>
      </c>
      <c r="CP166">
        <v>5.1120000000000001</v>
      </c>
      <c r="CQ166" s="10">
        <v>46.472999999999999</v>
      </c>
      <c r="CR166">
        <v>0.87150000000000005</v>
      </c>
      <c r="CS166" t="s">
        <v>17</v>
      </c>
    </row>
    <row r="167" spans="1:97" x14ac:dyDescent="0.25">
      <c r="A167" t="s">
        <v>93</v>
      </c>
      <c r="B167">
        <v>337</v>
      </c>
      <c r="C167">
        <v>350</v>
      </c>
      <c r="D167" t="s">
        <v>67</v>
      </c>
      <c r="E167">
        <v>9.2799999999999994</v>
      </c>
      <c r="F167">
        <v>4</v>
      </c>
      <c r="G167">
        <v>11</v>
      </c>
      <c r="H167">
        <v>9.15</v>
      </c>
      <c r="I167">
        <v>9.43</v>
      </c>
      <c r="J167">
        <v>2.085</v>
      </c>
      <c r="K167" s="10">
        <v>18.952000000000002</v>
      </c>
      <c r="L167">
        <v>0.9375</v>
      </c>
      <c r="M167" t="s">
        <v>23</v>
      </c>
      <c r="N167">
        <v>9.15</v>
      </c>
      <c r="O167">
        <v>9.43</v>
      </c>
      <c r="P167">
        <v>2.1219999999999999</v>
      </c>
      <c r="Q167" s="10">
        <v>19.291</v>
      </c>
      <c r="R167">
        <v>0.91190000000000004</v>
      </c>
      <c r="S167" t="s">
        <v>23</v>
      </c>
      <c r="T167">
        <v>9.16</v>
      </c>
      <c r="U167">
        <v>9.43</v>
      </c>
      <c r="V167">
        <v>1.9770000000000001</v>
      </c>
      <c r="W167" s="10">
        <v>17.975000000000001</v>
      </c>
      <c r="X167">
        <v>0.93130000000000002</v>
      </c>
      <c r="Y167" t="s">
        <v>23</v>
      </c>
      <c r="Z167">
        <v>9.15</v>
      </c>
      <c r="AA167">
        <v>9.43</v>
      </c>
      <c r="AB167">
        <v>2.73</v>
      </c>
      <c r="AC167" s="10">
        <v>24.818999999999999</v>
      </c>
      <c r="AD167">
        <v>0.93210000000000004</v>
      </c>
      <c r="AE167" t="s">
        <v>23</v>
      </c>
      <c r="AF167">
        <v>9.16</v>
      </c>
      <c r="AG167">
        <v>9.43</v>
      </c>
      <c r="AH167">
        <v>2.7160000000000002</v>
      </c>
      <c r="AI167" s="10">
        <v>24.692</v>
      </c>
      <c r="AJ167">
        <v>0.91990000000000005</v>
      </c>
      <c r="AK167" t="s">
        <v>23</v>
      </c>
      <c r="AL167">
        <v>9.15</v>
      </c>
      <c r="AM167">
        <v>9.43</v>
      </c>
      <c r="AN167">
        <v>2.673</v>
      </c>
      <c r="AO167" s="10">
        <v>24.302</v>
      </c>
      <c r="AP167">
        <v>0.92259999999999998</v>
      </c>
      <c r="AQ167" t="s">
        <v>23</v>
      </c>
      <c r="AR167">
        <v>9.15</v>
      </c>
      <c r="AS167">
        <v>9.43</v>
      </c>
      <c r="AT167">
        <v>4.2939999999999996</v>
      </c>
      <c r="AU167" s="10">
        <v>39.039000000000001</v>
      </c>
      <c r="AV167">
        <v>0.90849999999999997</v>
      </c>
      <c r="AW167" t="s">
        <v>23</v>
      </c>
      <c r="AX167">
        <v>9.15</v>
      </c>
      <c r="AY167">
        <v>9.43</v>
      </c>
      <c r="AZ167">
        <v>4.3520000000000003</v>
      </c>
      <c r="BA167" s="10">
        <v>39.561</v>
      </c>
      <c r="BB167">
        <v>0.8851</v>
      </c>
      <c r="BC167" t="s">
        <v>17</v>
      </c>
      <c r="BD167">
        <v>9.16</v>
      </c>
      <c r="BE167">
        <v>9.43</v>
      </c>
      <c r="BF167">
        <v>4.1950000000000003</v>
      </c>
      <c r="BG167" s="10">
        <v>38.14</v>
      </c>
      <c r="BH167">
        <v>0.91910000000000003</v>
      </c>
      <c r="BI167" t="s">
        <v>23</v>
      </c>
      <c r="BJ167">
        <v>9.15</v>
      </c>
      <c r="BK167">
        <v>9.43</v>
      </c>
      <c r="BL167">
        <v>4.42</v>
      </c>
      <c r="BM167" s="10">
        <v>40.177999999999997</v>
      </c>
      <c r="BN167">
        <v>0.93069999999999997</v>
      </c>
      <c r="BO167" t="s">
        <v>23</v>
      </c>
      <c r="BP167">
        <v>9.15</v>
      </c>
      <c r="BQ167">
        <v>9.43</v>
      </c>
      <c r="BR167">
        <v>4.82</v>
      </c>
      <c r="BS167" s="10">
        <v>43.819000000000003</v>
      </c>
      <c r="BT167">
        <v>0.8831</v>
      </c>
      <c r="BU167" t="s">
        <v>17</v>
      </c>
      <c r="BV167">
        <v>9.16</v>
      </c>
      <c r="BW167">
        <v>9.43</v>
      </c>
      <c r="BX167">
        <v>4.7839999999999998</v>
      </c>
      <c r="BY167" s="10">
        <v>43.493000000000002</v>
      </c>
      <c r="BZ167">
        <v>0.9093</v>
      </c>
      <c r="CA167" t="s">
        <v>23</v>
      </c>
      <c r="CB167">
        <v>9.16</v>
      </c>
      <c r="CC167">
        <v>9.43</v>
      </c>
      <c r="CD167">
        <v>5.1929999999999996</v>
      </c>
      <c r="CE167" s="10">
        <v>47.207999999999998</v>
      </c>
      <c r="CF167">
        <v>0.90129999999999999</v>
      </c>
      <c r="CG167" t="s">
        <v>23</v>
      </c>
      <c r="CH167">
        <v>9.15</v>
      </c>
      <c r="CI167">
        <v>9.43</v>
      </c>
      <c r="CJ167">
        <v>5.2160000000000002</v>
      </c>
      <c r="CK167" s="10">
        <v>47.42</v>
      </c>
      <c r="CL167">
        <v>0.91769999999999996</v>
      </c>
      <c r="CM167" t="s">
        <v>23</v>
      </c>
      <c r="CN167">
        <v>9.15</v>
      </c>
      <c r="CO167">
        <v>9.43</v>
      </c>
      <c r="CP167">
        <v>5.1429999999999998</v>
      </c>
      <c r="CQ167" s="10">
        <v>46.752000000000002</v>
      </c>
      <c r="CR167">
        <v>0.91849999999999998</v>
      </c>
      <c r="CS167" t="s">
        <v>23</v>
      </c>
    </row>
    <row r="168" spans="1:97" s="10" customFormat="1" x14ac:dyDescent="0.25">
      <c r="A168" s="10" t="s">
        <v>93</v>
      </c>
      <c r="B168" s="10">
        <v>338</v>
      </c>
      <c r="C168" s="10">
        <v>350</v>
      </c>
      <c r="D168" s="10" t="s">
        <v>68</v>
      </c>
      <c r="E168" s="10">
        <v>8.94</v>
      </c>
      <c r="F168" s="10">
        <v>3</v>
      </c>
      <c r="G168" s="10">
        <v>10</v>
      </c>
      <c r="H168" s="10">
        <v>8.9499999999999993</v>
      </c>
      <c r="I168" s="10">
        <v>9.1199999999999992</v>
      </c>
      <c r="J168" s="10">
        <v>1.86</v>
      </c>
      <c r="K168" s="10">
        <v>18.594999999999999</v>
      </c>
      <c r="L168" s="10">
        <v>0.86299999999999999</v>
      </c>
      <c r="M168" s="10" t="s">
        <v>17</v>
      </c>
      <c r="N168" s="10">
        <v>8.9499999999999993</v>
      </c>
      <c r="O168" s="10">
        <v>9.1199999999999992</v>
      </c>
      <c r="P168" s="10">
        <v>1.8759999999999999</v>
      </c>
      <c r="Q168" s="10">
        <v>18.759</v>
      </c>
      <c r="R168" s="10">
        <v>0.87929999999999997</v>
      </c>
      <c r="S168" s="10" t="s">
        <v>17</v>
      </c>
      <c r="T168" s="10">
        <v>8.9499999999999993</v>
      </c>
      <c r="U168" s="10">
        <v>9.1199999999999992</v>
      </c>
      <c r="V168" s="10">
        <v>1.821</v>
      </c>
      <c r="W168" s="10">
        <v>18.215</v>
      </c>
      <c r="X168" s="10">
        <v>0.88739999999999997</v>
      </c>
      <c r="Y168" s="10" t="s">
        <v>17</v>
      </c>
      <c r="Z168" s="10">
        <v>8.9499999999999993</v>
      </c>
      <c r="AA168" s="10">
        <v>9.1199999999999992</v>
      </c>
      <c r="AB168" s="10">
        <v>2.5659999999999998</v>
      </c>
      <c r="AC168" s="10">
        <v>25.657</v>
      </c>
      <c r="AD168" s="10">
        <v>0.84809999999999997</v>
      </c>
      <c r="AE168" s="10" t="s">
        <v>17</v>
      </c>
      <c r="AF168" s="10">
        <v>8.9499999999999993</v>
      </c>
      <c r="AG168" s="10">
        <v>9.1199999999999992</v>
      </c>
      <c r="AH168" s="10">
        <v>2.4670000000000001</v>
      </c>
      <c r="AI168" s="10">
        <v>24.672000000000001</v>
      </c>
      <c r="AJ168" s="10">
        <v>0.87319999999999998</v>
      </c>
      <c r="AK168" s="10" t="s">
        <v>17</v>
      </c>
      <c r="AL168" s="10">
        <v>8.9499999999999993</v>
      </c>
      <c r="AM168" s="10">
        <v>9.1199999999999992</v>
      </c>
      <c r="AN168" s="10">
        <v>2.4319999999999999</v>
      </c>
      <c r="AO168" s="10">
        <v>24.32</v>
      </c>
      <c r="AP168" s="10">
        <v>0.89080000000000004</v>
      </c>
      <c r="AQ168" s="10" t="s">
        <v>17</v>
      </c>
      <c r="AR168" s="10">
        <v>8.9499999999999993</v>
      </c>
      <c r="AS168" s="10">
        <v>9.1199999999999992</v>
      </c>
      <c r="AT168" s="10">
        <v>3.88</v>
      </c>
      <c r="AU168" s="10">
        <v>38.802999999999997</v>
      </c>
      <c r="AV168" s="10">
        <v>0.7893</v>
      </c>
      <c r="AW168" s="10" t="s">
        <v>17</v>
      </c>
      <c r="AX168" s="10">
        <v>8.9499999999999993</v>
      </c>
      <c r="AY168" s="10">
        <v>9.1199999999999992</v>
      </c>
      <c r="AZ168" s="10">
        <v>3.8730000000000002</v>
      </c>
      <c r="BA168" s="10">
        <v>38.726999999999997</v>
      </c>
      <c r="BB168" s="10">
        <v>0.85799999999999998</v>
      </c>
      <c r="BC168" s="10" t="s">
        <v>17</v>
      </c>
      <c r="BD168" s="10">
        <v>8.9499999999999993</v>
      </c>
      <c r="BE168" s="10">
        <v>9.1199999999999992</v>
      </c>
      <c r="BF168" s="10">
        <v>3.8820000000000001</v>
      </c>
      <c r="BG168" s="10">
        <v>38.814999999999998</v>
      </c>
      <c r="BH168" s="10">
        <v>0.86460000000000004</v>
      </c>
      <c r="BI168" s="10" t="s">
        <v>17</v>
      </c>
      <c r="BJ168" s="10">
        <v>8.9600000000000009</v>
      </c>
      <c r="BK168" s="10">
        <v>9.0299999999999994</v>
      </c>
      <c r="BL168" s="10">
        <v>4.0830000000000002</v>
      </c>
      <c r="BM168" s="10">
        <v>40.828000000000003</v>
      </c>
      <c r="BN168" s="10">
        <v>0.86950000000000005</v>
      </c>
      <c r="BO168" s="10" t="s">
        <v>17</v>
      </c>
      <c r="BP168" s="10">
        <v>8.9499999999999993</v>
      </c>
      <c r="BQ168" s="10">
        <v>9.1199999999999992</v>
      </c>
      <c r="BR168" s="10">
        <v>4.3230000000000004</v>
      </c>
      <c r="BS168" s="10">
        <v>43.232999999999997</v>
      </c>
      <c r="BT168" s="10">
        <v>0.84109999999999996</v>
      </c>
      <c r="BU168" s="10" t="s">
        <v>17</v>
      </c>
      <c r="BV168" s="10">
        <v>8.9499999999999993</v>
      </c>
      <c r="BW168" s="10">
        <v>9.1199999999999992</v>
      </c>
      <c r="BX168" s="10">
        <v>4.2930000000000001</v>
      </c>
      <c r="BY168" s="10">
        <v>42.927</v>
      </c>
      <c r="BZ168" s="10">
        <v>0.84540000000000004</v>
      </c>
      <c r="CA168" s="10" t="s">
        <v>17</v>
      </c>
      <c r="CB168" s="10">
        <v>8.9499999999999993</v>
      </c>
      <c r="CC168" s="10">
        <v>9.1199999999999992</v>
      </c>
      <c r="CD168" s="10">
        <v>4.5430000000000001</v>
      </c>
      <c r="CE168" s="10">
        <v>45.43</v>
      </c>
      <c r="CF168" s="10">
        <v>0.84319999999999995</v>
      </c>
      <c r="CG168" s="10" t="s">
        <v>17</v>
      </c>
      <c r="CH168" s="10">
        <v>8.9499999999999993</v>
      </c>
      <c r="CI168" s="10">
        <v>9.1199999999999992</v>
      </c>
      <c r="CJ168" s="10">
        <v>4.5380000000000003</v>
      </c>
      <c r="CK168" s="10">
        <v>45.384</v>
      </c>
      <c r="CL168" s="10">
        <v>0.87129999999999996</v>
      </c>
      <c r="CM168" s="10" t="s">
        <v>17</v>
      </c>
      <c r="CN168" s="10">
        <v>8.9499999999999993</v>
      </c>
      <c r="CO168" s="10">
        <v>9.1199999999999992</v>
      </c>
      <c r="CP168" s="10">
        <v>4.5110000000000001</v>
      </c>
      <c r="CQ168" s="10">
        <v>45.113999999999997</v>
      </c>
      <c r="CR168" s="10">
        <v>0.86760000000000004</v>
      </c>
      <c r="CS168" s="10" t="s">
        <v>17</v>
      </c>
    </row>
    <row r="169" spans="1:97" x14ac:dyDescent="0.25">
      <c r="A169" t="s">
        <v>93</v>
      </c>
      <c r="B169">
        <v>338</v>
      </c>
      <c r="C169">
        <v>350</v>
      </c>
      <c r="D169" t="s">
        <v>68</v>
      </c>
      <c r="E169">
        <v>8.94</v>
      </c>
      <c r="F169">
        <v>4</v>
      </c>
      <c r="G169">
        <v>10</v>
      </c>
      <c r="H169">
        <v>8.86</v>
      </c>
      <c r="I169">
        <v>9.1999999999999993</v>
      </c>
      <c r="J169">
        <v>1.887</v>
      </c>
      <c r="K169" s="10">
        <v>18.867999999999999</v>
      </c>
      <c r="L169">
        <v>0.91620000000000001</v>
      </c>
      <c r="M169" t="s">
        <v>23</v>
      </c>
      <c r="N169">
        <v>8.86</v>
      </c>
      <c r="O169">
        <v>9.1999999999999993</v>
      </c>
      <c r="P169">
        <v>1.8660000000000001</v>
      </c>
      <c r="Q169" s="10">
        <v>18.658000000000001</v>
      </c>
      <c r="R169">
        <v>0.91559999999999997</v>
      </c>
      <c r="S169" t="s">
        <v>23</v>
      </c>
      <c r="T169">
        <v>8.86</v>
      </c>
      <c r="U169">
        <v>9.2100000000000009</v>
      </c>
      <c r="V169">
        <v>1.847</v>
      </c>
      <c r="W169" s="10">
        <v>18.472999999999999</v>
      </c>
      <c r="X169">
        <v>0.9163</v>
      </c>
      <c r="Y169" t="s">
        <v>23</v>
      </c>
      <c r="Z169">
        <v>8.93</v>
      </c>
      <c r="AA169">
        <v>9</v>
      </c>
      <c r="AB169">
        <v>2.5390000000000001</v>
      </c>
      <c r="AC169" s="10">
        <v>25.388000000000002</v>
      </c>
      <c r="AD169">
        <v>0.92120000000000002</v>
      </c>
      <c r="AE169" t="s">
        <v>23</v>
      </c>
      <c r="AF169">
        <v>8.86</v>
      </c>
      <c r="AG169">
        <v>9.2100000000000009</v>
      </c>
      <c r="AH169">
        <v>2.444</v>
      </c>
      <c r="AI169" s="10">
        <v>24.437000000000001</v>
      </c>
      <c r="AJ169">
        <v>0.90359999999999996</v>
      </c>
      <c r="AK169" t="s">
        <v>23</v>
      </c>
      <c r="AL169">
        <v>8.86</v>
      </c>
      <c r="AM169">
        <v>9.1999999999999993</v>
      </c>
      <c r="AN169">
        <v>2.4119999999999999</v>
      </c>
      <c r="AO169" s="10">
        <v>24.114999999999998</v>
      </c>
      <c r="AP169">
        <v>0.90369999999999995</v>
      </c>
      <c r="AQ169" t="s">
        <v>23</v>
      </c>
      <c r="AR169">
        <v>8.86</v>
      </c>
      <c r="AS169">
        <v>9.2100000000000009</v>
      </c>
      <c r="AT169">
        <v>3.9489999999999998</v>
      </c>
      <c r="AU169" s="10">
        <v>39.49</v>
      </c>
      <c r="AV169">
        <v>0.87480000000000002</v>
      </c>
      <c r="AW169" t="s">
        <v>23</v>
      </c>
      <c r="AX169">
        <v>8.86</v>
      </c>
      <c r="AY169">
        <v>9.1999999999999993</v>
      </c>
      <c r="AZ169">
        <v>3.8210000000000002</v>
      </c>
      <c r="BA169" s="10">
        <v>38.215000000000003</v>
      </c>
      <c r="BB169">
        <v>0.87880000000000003</v>
      </c>
      <c r="BC169" t="s">
        <v>23</v>
      </c>
      <c r="BD169">
        <v>8.86</v>
      </c>
      <c r="BE169">
        <v>9.2100000000000009</v>
      </c>
      <c r="BF169">
        <v>3.8650000000000002</v>
      </c>
      <c r="BG169" s="10">
        <v>38.648000000000003</v>
      </c>
      <c r="BH169">
        <v>0.89500000000000002</v>
      </c>
      <c r="BI169" t="s">
        <v>23</v>
      </c>
      <c r="BJ169">
        <v>8.86</v>
      </c>
      <c r="BK169">
        <v>9.1999999999999993</v>
      </c>
      <c r="BL169">
        <v>4.1219999999999999</v>
      </c>
      <c r="BM169" s="10">
        <v>41.22</v>
      </c>
      <c r="BN169">
        <v>0.88939999999999997</v>
      </c>
      <c r="BO169" t="s">
        <v>23</v>
      </c>
      <c r="BP169">
        <v>8.86</v>
      </c>
      <c r="BQ169">
        <v>9.1999999999999993</v>
      </c>
      <c r="BR169">
        <v>4.2279999999999998</v>
      </c>
      <c r="BS169" s="10">
        <v>42.283999999999999</v>
      </c>
      <c r="BT169">
        <v>0.8841</v>
      </c>
      <c r="BU169" t="s">
        <v>23</v>
      </c>
      <c r="BV169">
        <v>8.86</v>
      </c>
      <c r="BW169">
        <v>9.2100000000000009</v>
      </c>
      <c r="BX169">
        <v>4.3019999999999996</v>
      </c>
      <c r="BY169" s="10">
        <v>43.017000000000003</v>
      </c>
      <c r="BZ169">
        <v>0.88019999999999998</v>
      </c>
      <c r="CA169" t="s">
        <v>23</v>
      </c>
      <c r="CB169">
        <v>8.86</v>
      </c>
      <c r="CC169">
        <v>9.2100000000000009</v>
      </c>
      <c r="CD169">
        <v>4.49</v>
      </c>
      <c r="CE169" s="10">
        <v>44.904000000000003</v>
      </c>
      <c r="CF169">
        <v>0.88880000000000003</v>
      </c>
      <c r="CG169" t="s">
        <v>23</v>
      </c>
      <c r="CH169">
        <v>8.86</v>
      </c>
      <c r="CI169">
        <v>9.1999999999999993</v>
      </c>
      <c r="CJ169">
        <v>4.532</v>
      </c>
      <c r="CK169" s="10">
        <v>45.323999999999998</v>
      </c>
      <c r="CL169">
        <v>0.90010000000000001</v>
      </c>
      <c r="CM169" t="s">
        <v>23</v>
      </c>
      <c r="CN169">
        <v>8.86</v>
      </c>
      <c r="CO169">
        <v>9.2100000000000009</v>
      </c>
      <c r="CP169">
        <v>4.4690000000000003</v>
      </c>
      <c r="CQ169" s="10">
        <v>44.685000000000002</v>
      </c>
      <c r="CR169">
        <v>0.88500000000000001</v>
      </c>
      <c r="CS169" t="s">
        <v>23</v>
      </c>
    </row>
    <row r="170" spans="1:97" x14ac:dyDescent="0.25">
      <c r="A170" t="s">
        <v>93</v>
      </c>
      <c r="B170">
        <v>338</v>
      </c>
      <c r="C170">
        <v>352</v>
      </c>
      <c r="D170" t="s">
        <v>69</v>
      </c>
      <c r="E170">
        <v>10.24</v>
      </c>
      <c r="F170">
        <v>4</v>
      </c>
      <c r="G170">
        <v>12</v>
      </c>
      <c r="H170">
        <v>10.16</v>
      </c>
      <c r="I170">
        <v>10.43</v>
      </c>
      <c r="J170">
        <v>1.9119999999999999</v>
      </c>
      <c r="K170" s="10">
        <v>15.936999999999999</v>
      </c>
      <c r="L170">
        <v>0.94769999999999999</v>
      </c>
      <c r="M170" t="s">
        <v>23</v>
      </c>
      <c r="N170">
        <v>10.16</v>
      </c>
      <c r="O170">
        <v>10.43</v>
      </c>
      <c r="P170">
        <v>1.8939999999999999</v>
      </c>
      <c r="Q170" s="10">
        <v>15.785</v>
      </c>
      <c r="R170">
        <v>0.93369999999999997</v>
      </c>
      <c r="S170" t="s">
        <v>23</v>
      </c>
      <c r="T170">
        <v>10.16</v>
      </c>
      <c r="U170">
        <v>10.43</v>
      </c>
      <c r="V170">
        <v>1.839</v>
      </c>
      <c r="W170" s="10">
        <v>15.327999999999999</v>
      </c>
      <c r="X170">
        <v>0.94920000000000004</v>
      </c>
      <c r="Y170" t="s">
        <v>23</v>
      </c>
      <c r="Z170">
        <v>10.16</v>
      </c>
      <c r="AA170">
        <v>10.43</v>
      </c>
      <c r="AB170">
        <v>2.6579999999999999</v>
      </c>
      <c r="AC170" s="10">
        <v>22.148</v>
      </c>
      <c r="AD170">
        <v>0.94340000000000002</v>
      </c>
      <c r="AE170" t="s">
        <v>23</v>
      </c>
      <c r="AF170">
        <v>10.16</v>
      </c>
      <c r="AG170">
        <v>10.43</v>
      </c>
      <c r="AH170">
        <v>2.577</v>
      </c>
      <c r="AI170" s="10">
        <v>21.475999999999999</v>
      </c>
      <c r="AJ170">
        <v>0.93889999999999996</v>
      </c>
      <c r="AK170" t="s">
        <v>23</v>
      </c>
      <c r="AL170">
        <v>10.16</v>
      </c>
      <c r="AM170">
        <v>10.43</v>
      </c>
      <c r="AN170">
        <v>2.46</v>
      </c>
      <c r="AO170" s="10">
        <v>20.495999999999999</v>
      </c>
      <c r="AP170">
        <v>0.94089999999999996</v>
      </c>
      <c r="AQ170" t="s">
        <v>23</v>
      </c>
      <c r="AR170">
        <v>10.16</v>
      </c>
      <c r="AS170">
        <v>10.43</v>
      </c>
      <c r="AT170">
        <v>4.4390000000000001</v>
      </c>
      <c r="AU170" s="10">
        <v>36.988999999999997</v>
      </c>
      <c r="AV170">
        <v>0.91139999999999999</v>
      </c>
      <c r="AW170" t="s">
        <v>23</v>
      </c>
      <c r="AX170">
        <v>10.16</v>
      </c>
      <c r="AY170">
        <v>10.43</v>
      </c>
      <c r="AZ170">
        <v>4.2149999999999999</v>
      </c>
      <c r="BA170" s="10">
        <v>35.124000000000002</v>
      </c>
      <c r="BB170">
        <v>0.89680000000000004</v>
      </c>
      <c r="BC170" t="s">
        <v>17</v>
      </c>
      <c r="BD170">
        <v>10.16</v>
      </c>
      <c r="BE170">
        <v>10.43</v>
      </c>
      <c r="BF170">
        <v>4.2859999999999996</v>
      </c>
      <c r="BG170" s="10">
        <v>35.718000000000004</v>
      </c>
      <c r="BH170">
        <v>0.94299999999999995</v>
      </c>
      <c r="BI170" t="s">
        <v>23</v>
      </c>
      <c r="BJ170">
        <v>10.16</v>
      </c>
      <c r="BK170">
        <v>10.43</v>
      </c>
      <c r="BL170">
        <v>4.5640000000000001</v>
      </c>
      <c r="BM170" s="10">
        <v>38.033000000000001</v>
      </c>
      <c r="BN170">
        <v>0.91259999999999997</v>
      </c>
      <c r="BO170" t="s">
        <v>23</v>
      </c>
      <c r="BP170">
        <v>10.16</v>
      </c>
      <c r="BQ170">
        <v>10.43</v>
      </c>
      <c r="BR170">
        <v>4.7779999999999996</v>
      </c>
      <c r="BS170" s="10">
        <v>39.814999999999998</v>
      </c>
      <c r="BT170">
        <v>0.89739999999999998</v>
      </c>
      <c r="BU170" t="s">
        <v>17</v>
      </c>
      <c r="BV170">
        <v>10.16</v>
      </c>
      <c r="BW170">
        <v>10.43</v>
      </c>
      <c r="BX170">
        <v>4.8579999999999997</v>
      </c>
      <c r="BY170" s="10">
        <v>40.481000000000002</v>
      </c>
      <c r="BZ170">
        <v>0.92910000000000004</v>
      </c>
      <c r="CA170" t="s">
        <v>23</v>
      </c>
      <c r="CB170">
        <v>10.16</v>
      </c>
      <c r="CC170">
        <v>10.43</v>
      </c>
      <c r="CD170">
        <v>5.218</v>
      </c>
      <c r="CE170" s="10">
        <v>43.48</v>
      </c>
      <c r="CF170">
        <v>0.92830000000000001</v>
      </c>
      <c r="CG170" t="s">
        <v>23</v>
      </c>
      <c r="CH170">
        <v>10.16</v>
      </c>
      <c r="CI170">
        <v>10.43</v>
      </c>
      <c r="CJ170">
        <v>5.1210000000000004</v>
      </c>
      <c r="CK170" s="10">
        <v>42.679000000000002</v>
      </c>
      <c r="CL170">
        <v>0.9395</v>
      </c>
      <c r="CM170" t="s">
        <v>23</v>
      </c>
      <c r="CN170">
        <v>10.16</v>
      </c>
      <c r="CO170">
        <v>10.43</v>
      </c>
      <c r="CP170">
        <v>5.0860000000000003</v>
      </c>
      <c r="CQ170" s="10">
        <v>42.38</v>
      </c>
      <c r="CR170">
        <v>0.94450000000000001</v>
      </c>
      <c r="CS170" t="s">
        <v>23</v>
      </c>
    </row>
    <row r="171" spans="1:97" s="10" customFormat="1" x14ac:dyDescent="0.25">
      <c r="A171" s="10" t="s">
        <v>93</v>
      </c>
      <c r="B171" s="10">
        <v>351</v>
      </c>
      <c r="C171" s="10">
        <v>355</v>
      </c>
      <c r="D171" s="10" t="s">
        <v>70</v>
      </c>
      <c r="E171" s="10">
        <v>14.46</v>
      </c>
      <c r="F171" s="10">
        <v>1</v>
      </c>
      <c r="G171" s="10">
        <v>3</v>
      </c>
      <c r="H171" s="10">
        <v>14.37</v>
      </c>
      <c r="I171" s="10">
        <v>14.57</v>
      </c>
      <c r="J171" s="10">
        <v>0.36099999999999999</v>
      </c>
      <c r="K171" s="10">
        <v>12.048</v>
      </c>
      <c r="L171" s="10">
        <v>0.9294</v>
      </c>
      <c r="M171" s="10" t="s">
        <v>17</v>
      </c>
      <c r="N171" s="10">
        <v>14.42</v>
      </c>
      <c r="O171" s="10">
        <v>14.57</v>
      </c>
      <c r="P171" s="10">
        <v>0.371</v>
      </c>
      <c r="Q171" s="10">
        <v>12.355</v>
      </c>
      <c r="R171" s="10">
        <v>0.92330000000000001</v>
      </c>
      <c r="S171" s="10" t="s">
        <v>17</v>
      </c>
      <c r="T171" s="10">
        <v>14.38</v>
      </c>
      <c r="U171" s="10">
        <v>14.58</v>
      </c>
      <c r="V171" s="10">
        <v>0.42299999999999999</v>
      </c>
      <c r="W171" s="10">
        <v>14.103</v>
      </c>
      <c r="X171" s="10">
        <v>0.9254</v>
      </c>
      <c r="Y171" s="10" t="s">
        <v>17</v>
      </c>
      <c r="Z171" s="10">
        <v>14.38</v>
      </c>
      <c r="AA171" s="10">
        <v>14.57</v>
      </c>
      <c r="AB171" s="10">
        <v>0.624</v>
      </c>
      <c r="AC171" s="10">
        <v>20.815999999999999</v>
      </c>
      <c r="AD171" s="10">
        <v>0.92190000000000005</v>
      </c>
      <c r="AE171" s="10" t="s">
        <v>17</v>
      </c>
      <c r="AF171" s="10">
        <v>14.38</v>
      </c>
      <c r="AG171" s="10">
        <v>14.56</v>
      </c>
      <c r="AH171" s="10">
        <v>0.60099999999999998</v>
      </c>
      <c r="AI171" s="10">
        <v>20.038</v>
      </c>
      <c r="AJ171" s="10">
        <v>0.91659999999999997</v>
      </c>
      <c r="AK171" s="10" t="s">
        <v>17</v>
      </c>
      <c r="AL171" s="10">
        <v>14.4</v>
      </c>
      <c r="AM171" s="10">
        <v>14.54</v>
      </c>
      <c r="AN171" s="10">
        <v>0.624</v>
      </c>
      <c r="AO171" s="10">
        <v>20.795999999999999</v>
      </c>
      <c r="AP171" s="10">
        <v>0.9375</v>
      </c>
      <c r="AQ171" s="10" t="s">
        <v>17</v>
      </c>
      <c r="AR171" s="10">
        <v>14.39</v>
      </c>
      <c r="AS171" s="10">
        <v>14.56</v>
      </c>
      <c r="AT171" s="10">
        <v>1.7030000000000001</v>
      </c>
      <c r="AU171" s="10">
        <v>56.762</v>
      </c>
      <c r="AV171" s="10">
        <v>0.89610000000000001</v>
      </c>
      <c r="AW171" s="10" t="s">
        <v>17</v>
      </c>
      <c r="AX171" s="10">
        <v>14.48</v>
      </c>
      <c r="AY171" s="10">
        <v>14.63</v>
      </c>
      <c r="AZ171" s="10">
        <v>1.829</v>
      </c>
      <c r="BA171" s="10">
        <v>60.978999999999999</v>
      </c>
      <c r="BB171" s="10">
        <v>0.87460000000000004</v>
      </c>
      <c r="BC171" s="10" t="s">
        <v>17</v>
      </c>
      <c r="BD171" s="10">
        <v>14.36</v>
      </c>
      <c r="BE171" s="10">
        <v>14.53</v>
      </c>
      <c r="BF171" s="10">
        <v>1.5609999999999999</v>
      </c>
      <c r="BG171" s="10">
        <v>52.018999999999998</v>
      </c>
      <c r="BH171" s="10">
        <v>0.92579999999999996</v>
      </c>
      <c r="BI171" s="10" t="s">
        <v>17</v>
      </c>
      <c r="BJ171" s="10">
        <v>14.4</v>
      </c>
      <c r="BK171" s="10">
        <v>14.55</v>
      </c>
      <c r="BL171" s="10">
        <v>1.556</v>
      </c>
      <c r="BM171" s="10">
        <v>51.875999999999998</v>
      </c>
      <c r="BN171" s="10">
        <v>0.93059999999999998</v>
      </c>
      <c r="BO171" s="10" t="s">
        <v>17</v>
      </c>
      <c r="BP171" s="10">
        <v>14.43</v>
      </c>
      <c r="BQ171" s="10">
        <v>14.64</v>
      </c>
      <c r="BR171" s="10">
        <v>1.982</v>
      </c>
      <c r="BS171" s="10">
        <v>66.069000000000003</v>
      </c>
      <c r="BT171" s="10">
        <v>0.93279999999999996</v>
      </c>
      <c r="BU171" s="10" t="s">
        <v>17</v>
      </c>
      <c r="BV171" s="10">
        <v>14.38</v>
      </c>
      <c r="BW171" s="10">
        <v>14.52</v>
      </c>
      <c r="BX171" s="10">
        <v>1.855</v>
      </c>
      <c r="BY171" s="10">
        <v>61.841000000000001</v>
      </c>
      <c r="BZ171" s="10">
        <v>0.92610000000000003</v>
      </c>
      <c r="CA171" s="10" t="s">
        <v>17</v>
      </c>
      <c r="CB171" s="10">
        <v>14.41</v>
      </c>
      <c r="CC171" s="10">
        <v>14.57</v>
      </c>
      <c r="CD171" s="10">
        <v>2.448</v>
      </c>
      <c r="CE171" s="10">
        <v>81.59</v>
      </c>
      <c r="CF171" s="10">
        <v>0.92149999999999999</v>
      </c>
      <c r="CG171" s="10" t="s">
        <v>17</v>
      </c>
      <c r="CH171" s="10">
        <v>14.3</v>
      </c>
      <c r="CI171" s="10">
        <v>14.51</v>
      </c>
      <c r="CJ171" s="10">
        <v>2.355</v>
      </c>
      <c r="CK171" s="10">
        <v>78.503</v>
      </c>
      <c r="CL171" s="10">
        <v>0.92669999999999997</v>
      </c>
      <c r="CM171" s="10" t="s">
        <v>17</v>
      </c>
      <c r="CN171" s="10">
        <v>14.38</v>
      </c>
      <c r="CO171" s="10">
        <v>14.58</v>
      </c>
      <c r="CP171" s="10">
        <v>2.3359999999999999</v>
      </c>
      <c r="CQ171" s="10">
        <v>77.858999999999995</v>
      </c>
      <c r="CR171" s="10">
        <v>0.93489999999999995</v>
      </c>
      <c r="CS171" s="10" t="s">
        <v>17</v>
      </c>
    </row>
    <row r="172" spans="1:97" x14ac:dyDescent="0.25">
      <c r="A172" t="s">
        <v>93</v>
      </c>
      <c r="B172">
        <v>354</v>
      </c>
      <c r="C172">
        <v>358</v>
      </c>
      <c r="D172" t="s">
        <v>142</v>
      </c>
      <c r="E172">
        <v>9.14</v>
      </c>
      <c r="F172">
        <v>1</v>
      </c>
      <c r="G172">
        <v>3</v>
      </c>
      <c r="H172">
        <v>9.1300000000000008</v>
      </c>
      <c r="I172">
        <v>9.2899999999999991</v>
      </c>
      <c r="J172">
        <v>0.80600000000000005</v>
      </c>
      <c r="K172" s="10">
        <v>26.855</v>
      </c>
      <c r="L172">
        <v>0.86450000000000005</v>
      </c>
      <c r="M172" t="s">
        <v>17</v>
      </c>
      <c r="N172">
        <v>9.1300000000000008</v>
      </c>
      <c r="O172">
        <v>9.2899999999999991</v>
      </c>
      <c r="P172">
        <v>0.82199999999999995</v>
      </c>
      <c r="Q172" s="10">
        <v>27.385000000000002</v>
      </c>
      <c r="R172">
        <v>0.82330000000000003</v>
      </c>
      <c r="S172" t="s">
        <v>17</v>
      </c>
      <c r="T172">
        <v>9.1300000000000008</v>
      </c>
      <c r="U172">
        <v>9.2899999999999991</v>
      </c>
      <c r="V172">
        <v>0.80500000000000005</v>
      </c>
      <c r="W172" s="10">
        <v>26.84</v>
      </c>
      <c r="X172">
        <v>0.87060000000000004</v>
      </c>
      <c r="Y172" t="s">
        <v>17</v>
      </c>
      <c r="Z172">
        <v>9.1300000000000008</v>
      </c>
      <c r="AA172">
        <v>9.2899999999999991</v>
      </c>
      <c r="AB172">
        <v>1.1599999999999999</v>
      </c>
      <c r="AC172" s="10">
        <v>38.664999999999999</v>
      </c>
      <c r="AD172">
        <v>0.84919999999999995</v>
      </c>
      <c r="AE172" t="s">
        <v>17</v>
      </c>
      <c r="AF172">
        <v>9.1300000000000008</v>
      </c>
      <c r="AG172">
        <v>9.2899999999999991</v>
      </c>
      <c r="AH172">
        <v>1.21</v>
      </c>
      <c r="AI172" s="10">
        <v>40.341000000000001</v>
      </c>
      <c r="AJ172">
        <v>0.81020000000000003</v>
      </c>
      <c r="AK172" t="s">
        <v>17</v>
      </c>
      <c r="AL172">
        <v>9.1300000000000008</v>
      </c>
      <c r="AM172">
        <v>9.2899999999999991</v>
      </c>
      <c r="AN172">
        <v>1.145</v>
      </c>
      <c r="AO172" s="10">
        <v>38.164999999999999</v>
      </c>
      <c r="AP172">
        <v>0.81440000000000001</v>
      </c>
      <c r="AQ172" t="s">
        <v>17</v>
      </c>
      <c r="AR172">
        <v>9.1300000000000008</v>
      </c>
      <c r="AS172">
        <v>9.2899999999999991</v>
      </c>
      <c r="AT172">
        <v>1.819</v>
      </c>
      <c r="AU172" s="10">
        <v>60.627000000000002</v>
      </c>
      <c r="AV172">
        <v>0.79049999999999998</v>
      </c>
      <c r="AW172" t="s">
        <v>17</v>
      </c>
      <c r="AX172">
        <v>9.1300000000000008</v>
      </c>
      <c r="AY172">
        <v>9.2899999999999991</v>
      </c>
      <c r="AZ172">
        <v>1.8260000000000001</v>
      </c>
      <c r="BA172" s="10">
        <v>60.872999999999998</v>
      </c>
      <c r="BB172">
        <v>0.74780000000000002</v>
      </c>
      <c r="BC172" t="s">
        <v>17</v>
      </c>
      <c r="BD172">
        <v>9.1300000000000008</v>
      </c>
      <c r="BE172">
        <v>9.2899999999999991</v>
      </c>
      <c r="BF172">
        <v>1.7969999999999999</v>
      </c>
      <c r="BG172" s="10">
        <v>59.898000000000003</v>
      </c>
      <c r="BH172">
        <v>0.81820000000000004</v>
      </c>
      <c r="BI172" t="s">
        <v>17</v>
      </c>
      <c r="BJ172">
        <v>9.2799999999999994</v>
      </c>
      <c r="BK172">
        <v>9.35</v>
      </c>
      <c r="BL172">
        <v>1.9119999999999999</v>
      </c>
      <c r="BM172" s="10">
        <v>63.73</v>
      </c>
      <c r="BN172">
        <v>0.67789999999999995</v>
      </c>
      <c r="BO172" t="s">
        <v>17</v>
      </c>
      <c r="BP172">
        <v>9.1300000000000008</v>
      </c>
      <c r="BQ172">
        <v>9.2899999999999991</v>
      </c>
      <c r="BR172">
        <v>1.978</v>
      </c>
      <c r="BS172" s="10">
        <v>65.924999999999997</v>
      </c>
      <c r="BT172">
        <v>0.74729999999999996</v>
      </c>
      <c r="BU172" t="s">
        <v>17</v>
      </c>
      <c r="BV172">
        <v>9.1300000000000008</v>
      </c>
      <c r="BW172">
        <v>9.2899999999999991</v>
      </c>
      <c r="BX172">
        <v>1.94</v>
      </c>
      <c r="BY172" s="10">
        <v>64.661000000000001</v>
      </c>
      <c r="BZ172">
        <v>0.77839999999999998</v>
      </c>
      <c r="CA172" t="s">
        <v>17</v>
      </c>
      <c r="CB172">
        <v>9.1300000000000008</v>
      </c>
      <c r="CC172">
        <v>9.2899999999999991</v>
      </c>
      <c r="CD172">
        <v>1.9370000000000001</v>
      </c>
      <c r="CE172" s="10">
        <v>64.575999999999993</v>
      </c>
      <c r="CF172">
        <v>0.81</v>
      </c>
      <c r="CG172" t="s">
        <v>17</v>
      </c>
      <c r="CH172">
        <v>9.1300000000000008</v>
      </c>
      <c r="CI172">
        <v>9.2899999999999991</v>
      </c>
      <c r="CJ172">
        <v>1.9630000000000001</v>
      </c>
      <c r="CK172" s="10">
        <v>65.447999999999993</v>
      </c>
      <c r="CL172">
        <v>0.80800000000000005</v>
      </c>
      <c r="CM172" t="s">
        <v>17</v>
      </c>
      <c r="CN172">
        <v>9.1300000000000008</v>
      </c>
      <c r="CO172">
        <v>9.2899999999999991</v>
      </c>
      <c r="CP172">
        <v>1.9590000000000001</v>
      </c>
      <c r="CQ172" s="10">
        <v>65.293999999999997</v>
      </c>
      <c r="CR172">
        <v>0.83730000000000004</v>
      </c>
      <c r="CS172" t="s">
        <v>17</v>
      </c>
    </row>
    <row r="173" spans="1:97" x14ac:dyDescent="0.25">
      <c r="A173" t="s">
        <v>93</v>
      </c>
      <c r="B173">
        <v>356</v>
      </c>
      <c r="C173">
        <v>376</v>
      </c>
      <c r="D173" t="s">
        <v>143</v>
      </c>
      <c r="E173">
        <v>12.56</v>
      </c>
      <c r="F173">
        <v>4</v>
      </c>
      <c r="G173">
        <v>17</v>
      </c>
      <c r="H173">
        <v>12.35</v>
      </c>
      <c r="I173">
        <v>12.73</v>
      </c>
      <c r="J173">
        <v>2.04</v>
      </c>
      <c r="K173" s="10">
        <v>12.002000000000001</v>
      </c>
      <c r="L173">
        <v>0.92159999999999997</v>
      </c>
      <c r="M173" t="s">
        <v>23</v>
      </c>
      <c r="N173">
        <v>12.35</v>
      </c>
      <c r="O173">
        <v>12.73</v>
      </c>
      <c r="P173">
        <v>2.12</v>
      </c>
      <c r="Q173" s="10">
        <v>12.468999999999999</v>
      </c>
      <c r="R173">
        <v>0.88739999999999997</v>
      </c>
      <c r="S173" t="s">
        <v>17</v>
      </c>
      <c r="T173">
        <v>12.35</v>
      </c>
      <c r="U173">
        <v>12.73</v>
      </c>
      <c r="V173">
        <v>2.052</v>
      </c>
      <c r="W173" s="10">
        <v>12.073</v>
      </c>
      <c r="X173">
        <v>0.9083</v>
      </c>
      <c r="Y173" t="s">
        <v>17</v>
      </c>
      <c r="Z173">
        <v>12.35</v>
      </c>
      <c r="AA173">
        <v>12.73</v>
      </c>
      <c r="AB173">
        <v>2.726</v>
      </c>
      <c r="AC173" s="10">
        <v>16.033999999999999</v>
      </c>
      <c r="AD173">
        <v>0.90990000000000004</v>
      </c>
      <c r="AE173" t="s">
        <v>23</v>
      </c>
      <c r="AF173">
        <v>12.35</v>
      </c>
      <c r="AG173">
        <v>12.73</v>
      </c>
      <c r="AH173">
        <v>2.573</v>
      </c>
      <c r="AI173" s="10">
        <v>15.135</v>
      </c>
      <c r="AJ173">
        <v>0.87760000000000005</v>
      </c>
      <c r="AK173" t="s">
        <v>17</v>
      </c>
      <c r="AL173">
        <v>12.35</v>
      </c>
      <c r="AM173">
        <v>12.73</v>
      </c>
      <c r="AN173">
        <v>2.673</v>
      </c>
      <c r="AO173" s="10">
        <v>15.723000000000001</v>
      </c>
      <c r="AP173">
        <v>0.87280000000000002</v>
      </c>
      <c r="AQ173" t="s">
        <v>17</v>
      </c>
      <c r="AR173">
        <v>12.35</v>
      </c>
      <c r="AS173">
        <v>12.73</v>
      </c>
      <c r="AT173">
        <v>4.3929999999999998</v>
      </c>
      <c r="AU173" s="10">
        <v>25.841999999999999</v>
      </c>
      <c r="AV173">
        <v>0.89900000000000002</v>
      </c>
      <c r="AW173" t="s">
        <v>17</v>
      </c>
      <c r="AX173">
        <v>12.35</v>
      </c>
      <c r="AY173">
        <v>12.73</v>
      </c>
      <c r="AZ173">
        <v>4.2480000000000002</v>
      </c>
      <c r="BA173" s="10">
        <v>24.984999999999999</v>
      </c>
      <c r="BB173">
        <v>0.81730000000000003</v>
      </c>
      <c r="BC173" t="s">
        <v>17</v>
      </c>
      <c r="BD173">
        <v>12.35</v>
      </c>
      <c r="BE173">
        <v>12.73</v>
      </c>
      <c r="BF173">
        <v>4.343</v>
      </c>
      <c r="BG173" s="10">
        <v>25.547999999999998</v>
      </c>
      <c r="BH173">
        <v>0.875</v>
      </c>
      <c r="BI173" t="s">
        <v>17</v>
      </c>
      <c r="BJ173">
        <v>12.35</v>
      </c>
      <c r="BK173">
        <v>12.73</v>
      </c>
      <c r="BL173">
        <v>4.7530000000000001</v>
      </c>
      <c r="BM173" s="10">
        <v>27.960999999999999</v>
      </c>
      <c r="BN173">
        <v>0.90280000000000005</v>
      </c>
      <c r="BO173" t="s">
        <v>17</v>
      </c>
      <c r="BP173">
        <v>12.35</v>
      </c>
      <c r="BQ173">
        <v>12.73</v>
      </c>
      <c r="BR173">
        <v>4.7939999999999996</v>
      </c>
      <c r="BS173" s="10">
        <v>28.2</v>
      </c>
      <c r="BT173">
        <v>0.84019999999999995</v>
      </c>
      <c r="BU173" t="s">
        <v>17</v>
      </c>
      <c r="BV173">
        <v>12.35</v>
      </c>
      <c r="BW173">
        <v>12.73</v>
      </c>
      <c r="BX173">
        <v>4.6609999999999996</v>
      </c>
      <c r="BY173" s="10">
        <v>27.417999999999999</v>
      </c>
      <c r="BZ173">
        <v>0.85370000000000001</v>
      </c>
      <c r="CA173" t="s">
        <v>17</v>
      </c>
      <c r="CB173">
        <v>12.35</v>
      </c>
      <c r="CC173">
        <v>12.73</v>
      </c>
      <c r="CD173">
        <v>6.3559999999999999</v>
      </c>
      <c r="CE173" s="10">
        <v>37.387</v>
      </c>
      <c r="CF173">
        <v>0.87970000000000004</v>
      </c>
      <c r="CG173" t="s">
        <v>17</v>
      </c>
      <c r="CH173">
        <v>12.35</v>
      </c>
      <c r="CI173">
        <v>12.73</v>
      </c>
      <c r="CJ173">
        <v>6.1449999999999996</v>
      </c>
      <c r="CK173" s="10">
        <v>36.145000000000003</v>
      </c>
      <c r="CL173">
        <v>0.86019999999999996</v>
      </c>
      <c r="CM173" t="s">
        <v>17</v>
      </c>
      <c r="CN173">
        <v>12.35</v>
      </c>
      <c r="CO173">
        <v>12.73</v>
      </c>
      <c r="CP173">
        <v>5.9880000000000004</v>
      </c>
      <c r="CQ173" s="10">
        <v>35.222000000000001</v>
      </c>
      <c r="CR173">
        <v>0.86550000000000005</v>
      </c>
      <c r="CS173" t="s">
        <v>17</v>
      </c>
    </row>
    <row r="174" spans="1:97" x14ac:dyDescent="0.25">
      <c r="A174" t="s">
        <v>93</v>
      </c>
      <c r="B174">
        <v>359</v>
      </c>
      <c r="C174">
        <v>373</v>
      </c>
      <c r="D174" t="s">
        <v>71</v>
      </c>
      <c r="E174">
        <v>10.35</v>
      </c>
      <c r="F174">
        <v>3</v>
      </c>
      <c r="G174">
        <v>11</v>
      </c>
      <c r="H174">
        <v>10.4</v>
      </c>
      <c r="I174">
        <v>10.52</v>
      </c>
      <c r="J174">
        <v>2.1379999999999999</v>
      </c>
      <c r="K174" s="10">
        <v>19.434999999999999</v>
      </c>
      <c r="L174">
        <v>0.89170000000000005</v>
      </c>
      <c r="M174" t="s">
        <v>17</v>
      </c>
      <c r="N174">
        <v>10.39</v>
      </c>
      <c r="O174">
        <v>10.52</v>
      </c>
      <c r="P174">
        <v>2.1739999999999999</v>
      </c>
      <c r="Q174" s="10">
        <v>19.765000000000001</v>
      </c>
      <c r="R174">
        <v>0.85070000000000001</v>
      </c>
      <c r="S174" t="s">
        <v>17</v>
      </c>
      <c r="T174">
        <v>10.32</v>
      </c>
      <c r="U174">
        <v>10.39</v>
      </c>
      <c r="V174">
        <v>2.0110000000000001</v>
      </c>
      <c r="W174" s="10">
        <v>18.277999999999999</v>
      </c>
      <c r="X174">
        <v>0.82579999999999998</v>
      </c>
      <c r="Y174" t="s">
        <v>17</v>
      </c>
      <c r="Z174">
        <v>10.4</v>
      </c>
      <c r="AA174">
        <v>10.52</v>
      </c>
      <c r="AB174">
        <v>2.5529999999999999</v>
      </c>
      <c r="AC174" s="10">
        <v>23.207000000000001</v>
      </c>
      <c r="AD174">
        <v>0.88629999999999998</v>
      </c>
      <c r="AE174" t="s">
        <v>17</v>
      </c>
      <c r="AF174">
        <v>10.4</v>
      </c>
      <c r="AG174">
        <v>10.52</v>
      </c>
      <c r="AH174">
        <v>2.5390000000000001</v>
      </c>
      <c r="AI174" s="10">
        <v>23.08</v>
      </c>
      <c r="AJ174">
        <v>0.90129999999999999</v>
      </c>
      <c r="AK174" t="s">
        <v>17</v>
      </c>
      <c r="AL174">
        <v>10.39</v>
      </c>
      <c r="AM174">
        <v>10.52</v>
      </c>
      <c r="AN174">
        <v>2.4390000000000001</v>
      </c>
      <c r="AO174" s="10">
        <v>22.169</v>
      </c>
      <c r="AP174">
        <v>0.9173</v>
      </c>
      <c r="AQ174" t="s">
        <v>17</v>
      </c>
      <c r="AR174">
        <v>10.39</v>
      </c>
      <c r="AS174">
        <v>10.53</v>
      </c>
      <c r="AT174">
        <v>3.4540000000000002</v>
      </c>
      <c r="AU174" s="10">
        <v>31.396000000000001</v>
      </c>
      <c r="AV174">
        <v>0.87970000000000004</v>
      </c>
      <c r="AW174" t="s">
        <v>17</v>
      </c>
      <c r="AX174">
        <v>10.54</v>
      </c>
      <c r="AY174">
        <v>10.64</v>
      </c>
      <c r="AZ174">
        <v>3.399</v>
      </c>
      <c r="BA174" s="10">
        <v>30.9</v>
      </c>
      <c r="BB174">
        <v>0.89490000000000003</v>
      </c>
      <c r="BC174" t="s">
        <v>17</v>
      </c>
      <c r="BD174">
        <v>10.4</v>
      </c>
      <c r="BE174">
        <v>10.52</v>
      </c>
      <c r="BF174">
        <v>3.379</v>
      </c>
      <c r="BG174" s="10">
        <v>30.722000000000001</v>
      </c>
      <c r="BH174">
        <v>0.90210000000000001</v>
      </c>
      <c r="BI174" t="s">
        <v>17</v>
      </c>
      <c r="BJ174">
        <v>10.39</v>
      </c>
      <c r="BK174">
        <v>10.52</v>
      </c>
      <c r="BL174">
        <v>3.66</v>
      </c>
      <c r="BM174" s="10">
        <v>33.268999999999998</v>
      </c>
      <c r="BN174">
        <v>0.86380000000000001</v>
      </c>
      <c r="BO174" t="s">
        <v>17</v>
      </c>
      <c r="BP174">
        <v>10.56</v>
      </c>
      <c r="BQ174">
        <v>10.63</v>
      </c>
      <c r="BR174">
        <v>3.7440000000000002</v>
      </c>
      <c r="BS174" s="10">
        <v>34.04</v>
      </c>
      <c r="BT174">
        <v>0.90359999999999996</v>
      </c>
      <c r="BU174" t="s">
        <v>17</v>
      </c>
      <c r="BV174">
        <v>10.4</v>
      </c>
      <c r="BW174">
        <v>10.52</v>
      </c>
      <c r="BX174">
        <v>3.8239999999999998</v>
      </c>
      <c r="BY174" s="10">
        <v>34.765999999999998</v>
      </c>
      <c r="BZ174">
        <v>0.90069999999999995</v>
      </c>
      <c r="CA174" t="s">
        <v>17</v>
      </c>
      <c r="CB174">
        <v>10.4</v>
      </c>
      <c r="CC174">
        <v>10.52</v>
      </c>
      <c r="CD174">
        <v>5.03</v>
      </c>
      <c r="CE174" s="10">
        <v>45.723999999999997</v>
      </c>
      <c r="CF174">
        <v>0.86870000000000003</v>
      </c>
      <c r="CG174" t="s">
        <v>17</v>
      </c>
      <c r="CH174">
        <v>10.37</v>
      </c>
      <c r="CI174">
        <v>10.44</v>
      </c>
      <c r="CJ174">
        <v>4.9969999999999999</v>
      </c>
      <c r="CK174" s="10">
        <v>45.429000000000002</v>
      </c>
      <c r="CL174">
        <v>0.87229999999999996</v>
      </c>
      <c r="CM174" t="s">
        <v>17</v>
      </c>
      <c r="CN174">
        <v>10.4</v>
      </c>
      <c r="CO174">
        <v>10.52</v>
      </c>
      <c r="CP174">
        <v>4.9489999999999998</v>
      </c>
      <c r="CQ174" s="10">
        <v>44.99</v>
      </c>
      <c r="CR174">
        <v>0.91359999999999997</v>
      </c>
      <c r="CS174" t="s">
        <v>17</v>
      </c>
    </row>
    <row r="175" spans="1:97" x14ac:dyDescent="0.25">
      <c r="A175" t="s">
        <v>93</v>
      </c>
      <c r="B175">
        <v>359</v>
      </c>
      <c r="C175">
        <v>376</v>
      </c>
      <c r="D175" t="s">
        <v>72</v>
      </c>
      <c r="E175">
        <v>11.94</v>
      </c>
      <c r="F175">
        <v>2</v>
      </c>
      <c r="G175">
        <v>14</v>
      </c>
      <c r="H175">
        <v>11.79</v>
      </c>
      <c r="I175">
        <v>12.12</v>
      </c>
      <c r="J175">
        <v>1.742</v>
      </c>
      <c r="K175" s="10">
        <v>12.44</v>
      </c>
      <c r="L175">
        <v>0.91869999999999996</v>
      </c>
      <c r="M175" t="s">
        <v>17</v>
      </c>
      <c r="N175">
        <v>11.79</v>
      </c>
      <c r="O175">
        <v>12.12</v>
      </c>
      <c r="P175">
        <v>1.728</v>
      </c>
      <c r="Q175" s="10">
        <v>12.342000000000001</v>
      </c>
      <c r="R175">
        <v>0.90780000000000005</v>
      </c>
      <c r="S175" t="s">
        <v>17</v>
      </c>
      <c r="T175">
        <v>11.79</v>
      </c>
      <c r="U175">
        <v>12.13</v>
      </c>
      <c r="V175">
        <v>1.5289999999999999</v>
      </c>
      <c r="W175" s="10">
        <v>10.92</v>
      </c>
      <c r="X175">
        <v>0.9425</v>
      </c>
      <c r="Y175" t="s">
        <v>23</v>
      </c>
      <c r="Z175">
        <v>11.79</v>
      </c>
      <c r="AA175">
        <v>12.12</v>
      </c>
      <c r="AB175">
        <v>2.1669999999999998</v>
      </c>
      <c r="AC175" s="10">
        <v>15.476000000000001</v>
      </c>
      <c r="AD175">
        <v>0.89090000000000003</v>
      </c>
      <c r="AE175" t="s">
        <v>17</v>
      </c>
      <c r="AF175">
        <v>11.79</v>
      </c>
      <c r="AG175">
        <v>12.13</v>
      </c>
      <c r="AH175">
        <v>2.1040000000000001</v>
      </c>
      <c r="AI175" s="10">
        <v>15.029</v>
      </c>
      <c r="AJ175">
        <v>0.90759999999999996</v>
      </c>
      <c r="AK175" t="s">
        <v>17</v>
      </c>
      <c r="AL175">
        <v>11.79</v>
      </c>
      <c r="AM175">
        <v>12.12</v>
      </c>
      <c r="AN175">
        <v>1.9690000000000001</v>
      </c>
      <c r="AO175" s="10">
        <v>14.067</v>
      </c>
      <c r="AP175">
        <v>0.93859999999999999</v>
      </c>
      <c r="AQ175" t="s">
        <v>23</v>
      </c>
      <c r="AR175">
        <v>11.79</v>
      </c>
      <c r="AS175">
        <v>12.13</v>
      </c>
      <c r="AT175">
        <v>3.0059999999999998</v>
      </c>
      <c r="AU175" s="10">
        <v>21.47</v>
      </c>
      <c r="AV175">
        <v>0.89849999999999997</v>
      </c>
      <c r="AW175" t="s">
        <v>17</v>
      </c>
      <c r="AX175">
        <v>11.79</v>
      </c>
      <c r="AY175">
        <v>12.13</v>
      </c>
      <c r="AZ175">
        <v>2.9140000000000001</v>
      </c>
      <c r="BA175" s="10">
        <v>20.814</v>
      </c>
      <c r="BB175">
        <v>0.88019999999999998</v>
      </c>
      <c r="BC175" t="s">
        <v>17</v>
      </c>
      <c r="BD175">
        <v>11.79</v>
      </c>
      <c r="BE175">
        <v>12.13</v>
      </c>
      <c r="BF175">
        <v>2.8519999999999999</v>
      </c>
      <c r="BG175" s="10">
        <v>20.370999999999999</v>
      </c>
      <c r="BH175">
        <v>0.91149999999999998</v>
      </c>
      <c r="BI175" t="s">
        <v>17</v>
      </c>
      <c r="BJ175">
        <v>11.79</v>
      </c>
      <c r="BK175">
        <v>12.12</v>
      </c>
      <c r="BL175">
        <v>3.1869999999999998</v>
      </c>
      <c r="BM175" s="10">
        <v>22.762</v>
      </c>
      <c r="BN175">
        <v>0.89349999999999996</v>
      </c>
      <c r="BO175" t="s">
        <v>17</v>
      </c>
      <c r="BP175">
        <v>11.79</v>
      </c>
      <c r="BQ175">
        <v>12.12</v>
      </c>
      <c r="BR175">
        <v>3.3370000000000002</v>
      </c>
      <c r="BS175" s="10">
        <v>23.832000000000001</v>
      </c>
      <c r="BT175">
        <v>0.88770000000000004</v>
      </c>
      <c r="BU175" t="s">
        <v>17</v>
      </c>
      <c r="BV175">
        <v>11.79</v>
      </c>
      <c r="BW175">
        <v>12.13</v>
      </c>
      <c r="BX175">
        <v>3.298</v>
      </c>
      <c r="BY175" s="10">
        <v>23.553999999999998</v>
      </c>
      <c r="BZ175">
        <v>0.91180000000000005</v>
      </c>
      <c r="CA175" t="s">
        <v>17</v>
      </c>
      <c r="CB175">
        <v>11.79</v>
      </c>
      <c r="CC175">
        <v>12.13</v>
      </c>
      <c r="CD175">
        <v>4.7750000000000004</v>
      </c>
      <c r="CE175" s="10">
        <v>34.106999999999999</v>
      </c>
      <c r="CF175">
        <v>0.90410000000000001</v>
      </c>
      <c r="CG175" t="s">
        <v>17</v>
      </c>
      <c r="CH175">
        <v>11.79</v>
      </c>
      <c r="CI175">
        <v>12.12</v>
      </c>
      <c r="CJ175">
        <v>4.6369999999999996</v>
      </c>
      <c r="CK175" s="10">
        <v>33.121000000000002</v>
      </c>
      <c r="CL175">
        <v>0.90449999999999997</v>
      </c>
      <c r="CM175" t="s">
        <v>17</v>
      </c>
      <c r="CN175">
        <v>11.79</v>
      </c>
      <c r="CO175">
        <v>12.13</v>
      </c>
      <c r="CP175">
        <v>4.5620000000000003</v>
      </c>
      <c r="CQ175" s="10">
        <v>32.585000000000001</v>
      </c>
      <c r="CR175">
        <v>0.91400000000000003</v>
      </c>
      <c r="CS175" t="s">
        <v>17</v>
      </c>
    </row>
    <row r="176" spans="1:97" x14ac:dyDescent="0.25">
      <c r="A176" t="s">
        <v>93</v>
      </c>
      <c r="B176">
        <v>359</v>
      </c>
      <c r="C176">
        <v>376</v>
      </c>
      <c r="D176" t="s">
        <v>72</v>
      </c>
      <c r="E176">
        <v>11.94</v>
      </c>
      <c r="F176">
        <v>3</v>
      </c>
      <c r="G176">
        <v>14</v>
      </c>
      <c r="H176">
        <v>11.81</v>
      </c>
      <c r="I176">
        <v>12.14</v>
      </c>
      <c r="J176">
        <v>1.734</v>
      </c>
      <c r="K176" s="10">
        <v>12.385</v>
      </c>
      <c r="L176">
        <v>0.94099999999999995</v>
      </c>
      <c r="M176" t="s">
        <v>23</v>
      </c>
      <c r="N176">
        <v>11.81</v>
      </c>
      <c r="O176">
        <v>12.14</v>
      </c>
      <c r="P176">
        <v>1.7549999999999999</v>
      </c>
      <c r="Q176" s="10">
        <v>12.536</v>
      </c>
      <c r="R176">
        <v>0.92469999999999997</v>
      </c>
      <c r="S176" t="s">
        <v>23</v>
      </c>
      <c r="T176">
        <v>11.81</v>
      </c>
      <c r="U176">
        <v>12.14</v>
      </c>
      <c r="V176">
        <v>1.5189999999999999</v>
      </c>
      <c r="W176" s="10">
        <v>10.847</v>
      </c>
      <c r="X176">
        <v>0.93359999999999999</v>
      </c>
      <c r="Y176" t="s">
        <v>23</v>
      </c>
      <c r="Z176">
        <v>11.81</v>
      </c>
      <c r="AA176">
        <v>12.14</v>
      </c>
      <c r="AB176">
        <v>2.129</v>
      </c>
      <c r="AC176" s="10">
        <v>15.207000000000001</v>
      </c>
      <c r="AD176">
        <v>0.9325</v>
      </c>
      <c r="AE176" t="s">
        <v>23</v>
      </c>
      <c r="AF176">
        <v>11.81</v>
      </c>
      <c r="AG176">
        <v>12.14</v>
      </c>
      <c r="AH176">
        <v>2.101</v>
      </c>
      <c r="AI176" s="10">
        <v>15.010999999999999</v>
      </c>
      <c r="AJ176">
        <v>0.93979999999999997</v>
      </c>
      <c r="AK176" t="s">
        <v>23</v>
      </c>
      <c r="AL176">
        <v>11.8</v>
      </c>
      <c r="AM176">
        <v>12.14</v>
      </c>
      <c r="AN176">
        <v>1.978</v>
      </c>
      <c r="AO176" s="10">
        <v>14.125</v>
      </c>
      <c r="AP176">
        <v>0.94320000000000004</v>
      </c>
      <c r="AQ176" t="s">
        <v>23</v>
      </c>
      <c r="AR176">
        <v>11.81</v>
      </c>
      <c r="AS176">
        <v>12.14</v>
      </c>
      <c r="AT176">
        <v>2.9950000000000001</v>
      </c>
      <c r="AU176" s="10">
        <v>21.393999999999998</v>
      </c>
      <c r="AV176">
        <v>0.92879999999999996</v>
      </c>
      <c r="AW176" t="s">
        <v>23</v>
      </c>
      <c r="AX176">
        <v>11.81</v>
      </c>
      <c r="AY176">
        <v>12.14</v>
      </c>
      <c r="AZ176">
        <v>2.9510000000000001</v>
      </c>
      <c r="BA176" s="10">
        <v>21.081</v>
      </c>
      <c r="BB176">
        <v>0.91779999999999995</v>
      </c>
      <c r="BC176" t="s">
        <v>23</v>
      </c>
      <c r="BD176">
        <v>11.81</v>
      </c>
      <c r="BE176">
        <v>12.14</v>
      </c>
      <c r="BF176">
        <v>2.8439999999999999</v>
      </c>
      <c r="BG176" s="10">
        <v>20.315000000000001</v>
      </c>
      <c r="BH176">
        <v>0.92789999999999995</v>
      </c>
      <c r="BI176" t="s">
        <v>23</v>
      </c>
      <c r="BJ176">
        <v>11.8</v>
      </c>
      <c r="BK176">
        <v>12.14</v>
      </c>
      <c r="BL176">
        <v>3.1880000000000002</v>
      </c>
      <c r="BM176" s="10">
        <v>22.768999999999998</v>
      </c>
      <c r="BN176">
        <v>0.9143</v>
      </c>
      <c r="BO176" t="s">
        <v>23</v>
      </c>
      <c r="BP176">
        <v>11.8</v>
      </c>
      <c r="BQ176">
        <v>12.14</v>
      </c>
      <c r="BR176">
        <v>3.347</v>
      </c>
      <c r="BS176" s="10">
        <v>23.908000000000001</v>
      </c>
      <c r="BT176">
        <v>0.91920000000000002</v>
      </c>
      <c r="BU176" t="s">
        <v>23</v>
      </c>
      <c r="BV176">
        <v>11.81</v>
      </c>
      <c r="BW176">
        <v>12.14</v>
      </c>
      <c r="BX176">
        <v>3.3</v>
      </c>
      <c r="BY176" s="10">
        <v>23.568999999999999</v>
      </c>
      <c r="BZ176">
        <v>0.93410000000000004</v>
      </c>
      <c r="CA176" t="s">
        <v>23</v>
      </c>
      <c r="CB176">
        <v>11.81</v>
      </c>
      <c r="CC176">
        <v>12.14</v>
      </c>
      <c r="CD176">
        <v>4.8330000000000002</v>
      </c>
      <c r="CE176" s="10">
        <v>34.521000000000001</v>
      </c>
      <c r="CF176">
        <v>0.91620000000000001</v>
      </c>
      <c r="CG176" t="s">
        <v>23</v>
      </c>
      <c r="CH176">
        <v>11.8</v>
      </c>
      <c r="CI176">
        <v>12.14</v>
      </c>
      <c r="CJ176">
        <v>4.5960000000000001</v>
      </c>
      <c r="CK176" s="10">
        <v>32.826999999999998</v>
      </c>
      <c r="CL176">
        <v>0.93089999999999995</v>
      </c>
      <c r="CM176" t="s">
        <v>23</v>
      </c>
      <c r="CN176">
        <v>11.81</v>
      </c>
      <c r="CO176">
        <v>12.14</v>
      </c>
      <c r="CP176">
        <v>4.556</v>
      </c>
      <c r="CQ176" s="10">
        <v>32.542000000000002</v>
      </c>
      <c r="CR176">
        <v>0.9375</v>
      </c>
      <c r="CS176" t="s">
        <v>23</v>
      </c>
    </row>
    <row r="177" spans="1:97" x14ac:dyDescent="0.25">
      <c r="A177" t="s">
        <v>93</v>
      </c>
      <c r="B177">
        <v>359</v>
      </c>
      <c r="C177">
        <v>376</v>
      </c>
      <c r="D177" t="s">
        <v>72</v>
      </c>
      <c r="E177">
        <v>11.94</v>
      </c>
      <c r="F177">
        <v>4</v>
      </c>
      <c r="G177">
        <v>14</v>
      </c>
      <c r="H177">
        <v>11.77</v>
      </c>
      <c r="I177">
        <v>12.16</v>
      </c>
      <c r="J177">
        <v>1.7050000000000001</v>
      </c>
      <c r="K177" s="10">
        <v>12.176</v>
      </c>
      <c r="L177">
        <v>0.94950000000000001</v>
      </c>
      <c r="M177" t="s">
        <v>23</v>
      </c>
      <c r="N177">
        <v>11.77</v>
      </c>
      <c r="O177">
        <v>12.16</v>
      </c>
      <c r="P177">
        <v>1.702</v>
      </c>
      <c r="Q177" s="10">
        <v>12.159000000000001</v>
      </c>
      <c r="R177">
        <v>0.94720000000000004</v>
      </c>
      <c r="S177" t="s">
        <v>23</v>
      </c>
      <c r="T177">
        <v>11.77</v>
      </c>
      <c r="U177">
        <v>12.16</v>
      </c>
      <c r="V177">
        <v>1.4890000000000001</v>
      </c>
      <c r="W177" s="10">
        <v>10.635999999999999</v>
      </c>
      <c r="X177">
        <v>0.95320000000000005</v>
      </c>
      <c r="Y177" t="s">
        <v>23</v>
      </c>
      <c r="Z177">
        <v>11.77</v>
      </c>
      <c r="AA177">
        <v>12.16</v>
      </c>
      <c r="AB177">
        <v>2.0960000000000001</v>
      </c>
      <c r="AC177" s="10">
        <v>14.973000000000001</v>
      </c>
      <c r="AD177">
        <v>0.94830000000000003</v>
      </c>
      <c r="AE177" t="s">
        <v>23</v>
      </c>
      <c r="AF177">
        <v>11.77</v>
      </c>
      <c r="AG177">
        <v>12.16</v>
      </c>
      <c r="AH177">
        <v>2.08</v>
      </c>
      <c r="AI177" s="10">
        <v>14.86</v>
      </c>
      <c r="AJ177">
        <v>0.94979999999999998</v>
      </c>
      <c r="AK177" t="s">
        <v>23</v>
      </c>
      <c r="AL177">
        <v>11.77</v>
      </c>
      <c r="AM177">
        <v>12.16</v>
      </c>
      <c r="AN177">
        <v>1.9359999999999999</v>
      </c>
      <c r="AO177" s="10">
        <v>13.832000000000001</v>
      </c>
      <c r="AP177">
        <v>0.94769999999999999</v>
      </c>
      <c r="AQ177" t="s">
        <v>23</v>
      </c>
      <c r="AR177">
        <v>11.78</v>
      </c>
      <c r="AS177">
        <v>12.16</v>
      </c>
      <c r="AT177">
        <v>2.9910000000000001</v>
      </c>
      <c r="AU177" s="10">
        <v>21.363</v>
      </c>
      <c r="AV177">
        <v>0.94230000000000003</v>
      </c>
      <c r="AW177" t="s">
        <v>23</v>
      </c>
      <c r="AX177">
        <v>11.77</v>
      </c>
      <c r="AY177">
        <v>12.16</v>
      </c>
      <c r="AZ177">
        <v>2.94</v>
      </c>
      <c r="BA177" s="10">
        <v>20.997</v>
      </c>
      <c r="BB177">
        <v>0.93889999999999996</v>
      </c>
      <c r="BC177" t="s">
        <v>23</v>
      </c>
      <c r="BD177">
        <v>11.77</v>
      </c>
      <c r="BE177">
        <v>12.16</v>
      </c>
      <c r="BF177">
        <v>2.8130000000000002</v>
      </c>
      <c r="BG177" s="10">
        <v>20.091000000000001</v>
      </c>
      <c r="BH177">
        <v>0.93979999999999997</v>
      </c>
      <c r="BI177" t="s">
        <v>23</v>
      </c>
      <c r="BJ177">
        <v>11.77</v>
      </c>
      <c r="BK177">
        <v>12.16</v>
      </c>
      <c r="BL177">
        <v>3.1309999999999998</v>
      </c>
      <c r="BM177" s="10">
        <v>22.366</v>
      </c>
      <c r="BN177">
        <v>0.94299999999999995</v>
      </c>
      <c r="BO177" t="s">
        <v>23</v>
      </c>
      <c r="BP177">
        <v>11.77</v>
      </c>
      <c r="BQ177">
        <v>12.16</v>
      </c>
      <c r="BR177">
        <v>3.31</v>
      </c>
      <c r="BS177" s="10">
        <v>23.64</v>
      </c>
      <c r="BT177">
        <v>0.93610000000000004</v>
      </c>
      <c r="BU177" t="s">
        <v>23</v>
      </c>
      <c r="BV177">
        <v>11.77</v>
      </c>
      <c r="BW177">
        <v>12.16</v>
      </c>
      <c r="BX177">
        <v>3.2469999999999999</v>
      </c>
      <c r="BY177" s="10">
        <v>23.192</v>
      </c>
      <c r="BZ177">
        <v>0.94569999999999999</v>
      </c>
      <c r="CA177" t="s">
        <v>23</v>
      </c>
      <c r="CB177">
        <v>11.77</v>
      </c>
      <c r="CC177">
        <v>12.16</v>
      </c>
      <c r="CD177">
        <v>4.7409999999999997</v>
      </c>
      <c r="CE177" s="10">
        <v>33.862000000000002</v>
      </c>
      <c r="CF177">
        <v>0.94930000000000003</v>
      </c>
      <c r="CG177" t="s">
        <v>23</v>
      </c>
      <c r="CH177">
        <v>11.77</v>
      </c>
      <c r="CI177">
        <v>12.16</v>
      </c>
      <c r="CJ177">
        <v>4.5540000000000003</v>
      </c>
      <c r="CK177" s="10">
        <v>32.524999999999999</v>
      </c>
      <c r="CL177">
        <v>0.92720000000000002</v>
      </c>
      <c r="CM177" t="s">
        <v>23</v>
      </c>
      <c r="CN177">
        <v>11.77</v>
      </c>
      <c r="CO177">
        <v>12.16</v>
      </c>
      <c r="CP177">
        <v>4.4950000000000001</v>
      </c>
      <c r="CQ177" s="10">
        <v>32.103999999999999</v>
      </c>
      <c r="CR177">
        <v>0.95330000000000004</v>
      </c>
      <c r="CS177" t="s">
        <v>23</v>
      </c>
    </row>
    <row r="178" spans="1:97" x14ac:dyDescent="0.25">
      <c r="A178" t="s">
        <v>93</v>
      </c>
      <c r="B178">
        <v>362</v>
      </c>
      <c r="C178">
        <v>373</v>
      </c>
      <c r="D178" t="s">
        <v>144</v>
      </c>
      <c r="E178">
        <v>9.1999999999999993</v>
      </c>
      <c r="F178">
        <v>2</v>
      </c>
      <c r="G178">
        <v>9</v>
      </c>
      <c r="H178">
        <v>9.0399999999999991</v>
      </c>
      <c r="I178">
        <v>9.2899999999999991</v>
      </c>
      <c r="J178">
        <v>1.236</v>
      </c>
      <c r="K178" s="10">
        <v>13.734</v>
      </c>
      <c r="L178">
        <v>0.91359999999999997</v>
      </c>
      <c r="M178" t="s">
        <v>17</v>
      </c>
      <c r="N178">
        <v>9.0399999999999991</v>
      </c>
      <c r="O178">
        <v>9.2899999999999991</v>
      </c>
      <c r="P178">
        <v>1.2749999999999999</v>
      </c>
      <c r="Q178" s="10">
        <v>14.164999999999999</v>
      </c>
      <c r="R178">
        <v>0.88380000000000003</v>
      </c>
      <c r="S178" t="s">
        <v>17</v>
      </c>
      <c r="T178">
        <v>9.0399999999999991</v>
      </c>
      <c r="U178">
        <v>9.2899999999999991</v>
      </c>
      <c r="V178">
        <v>1.218</v>
      </c>
      <c r="W178" s="10">
        <v>13.537000000000001</v>
      </c>
      <c r="X178">
        <v>0.93030000000000002</v>
      </c>
      <c r="Y178" t="s">
        <v>17</v>
      </c>
      <c r="Z178">
        <v>9.0399999999999991</v>
      </c>
      <c r="AA178">
        <v>9.2899999999999991</v>
      </c>
      <c r="AB178">
        <v>1.677</v>
      </c>
      <c r="AC178" s="10">
        <v>18.631</v>
      </c>
      <c r="AD178">
        <v>0.86950000000000005</v>
      </c>
      <c r="AE178" t="s">
        <v>17</v>
      </c>
      <c r="AF178">
        <v>9.0399999999999991</v>
      </c>
      <c r="AG178">
        <v>9.2899999999999991</v>
      </c>
      <c r="AH178">
        <v>1.653</v>
      </c>
      <c r="AI178" s="10">
        <v>18.364000000000001</v>
      </c>
      <c r="AJ178">
        <v>0.87250000000000005</v>
      </c>
      <c r="AK178" t="s">
        <v>17</v>
      </c>
      <c r="AL178">
        <v>9.0299999999999994</v>
      </c>
      <c r="AM178">
        <v>9.2899999999999991</v>
      </c>
      <c r="AN178">
        <v>1.6659999999999999</v>
      </c>
      <c r="AO178" s="10">
        <v>18.512</v>
      </c>
      <c r="AP178">
        <v>0.90639999999999998</v>
      </c>
      <c r="AQ178" t="s">
        <v>17</v>
      </c>
      <c r="AR178">
        <v>9.0299999999999994</v>
      </c>
      <c r="AS178">
        <v>9.2899999999999991</v>
      </c>
      <c r="AT178">
        <v>2.6709999999999998</v>
      </c>
      <c r="AU178" s="10">
        <v>29.68</v>
      </c>
      <c r="AV178">
        <v>0.84830000000000005</v>
      </c>
      <c r="AW178" t="s">
        <v>17</v>
      </c>
      <c r="AX178">
        <v>9.0399999999999991</v>
      </c>
      <c r="AY178">
        <v>9.2899999999999991</v>
      </c>
      <c r="AZ178">
        <v>2.528</v>
      </c>
      <c r="BA178" s="10">
        <v>28.085000000000001</v>
      </c>
      <c r="BB178">
        <v>0.84509999999999996</v>
      </c>
      <c r="BC178" t="s">
        <v>17</v>
      </c>
      <c r="BD178">
        <v>9.0399999999999991</v>
      </c>
      <c r="BE178">
        <v>9.2899999999999991</v>
      </c>
      <c r="BF178">
        <v>2.5840000000000001</v>
      </c>
      <c r="BG178" s="10">
        <v>28.706</v>
      </c>
      <c r="BH178">
        <v>0.88539999999999996</v>
      </c>
      <c r="BI178" t="s">
        <v>17</v>
      </c>
      <c r="BJ178">
        <v>9.0299999999999994</v>
      </c>
      <c r="BK178">
        <v>9.2899999999999991</v>
      </c>
      <c r="BL178">
        <v>2.8519999999999999</v>
      </c>
      <c r="BM178" s="10">
        <v>31.693999999999999</v>
      </c>
      <c r="BN178">
        <v>0.87729999999999997</v>
      </c>
      <c r="BO178" t="s">
        <v>17</v>
      </c>
      <c r="BP178">
        <v>9.0399999999999991</v>
      </c>
      <c r="BQ178">
        <v>9.2899999999999991</v>
      </c>
      <c r="BR178">
        <v>2.79</v>
      </c>
      <c r="BS178" s="10">
        <v>31.001999999999999</v>
      </c>
      <c r="BT178">
        <v>0.82230000000000003</v>
      </c>
      <c r="BU178" t="s">
        <v>17</v>
      </c>
      <c r="BV178">
        <v>9.0399999999999991</v>
      </c>
      <c r="BW178">
        <v>9.2899999999999991</v>
      </c>
      <c r="BX178">
        <v>2.9910000000000001</v>
      </c>
      <c r="BY178" s="10">
        <v>33.231999999999999</v>
      </c>
      <c r="BZ178">
        <v>0.86060000000000003</v>
      </c>
      <c r="CA178" t="s">
        <v>17</v>
      </c>
      <c r="CB178">
        <v>9.0399999999999991</v>
      </c>
      <c r="CC178">
        <v>9.2899999999999991</v>
      </c>
      <c r="CD178">
        <v>4.3239999999999998</v>
      </c>
      <c r="CE178" s="10">
        <v>48.040999999999997</v>
      </c>
      <c r="CF178">
        <v>0.84409999999999996</v>
      </c>
      <c r="CG178" t="s">
        <v>17</v>
      </c>
      <c r="CH178">
        <v>9.0399999999999991</v>
      </c>
      <c r="CI178">
        <v>9.2899999999999991</v>
      </c>
      <c r="CJ178">
        <v>4.3680000000000003</v>
      </c>
      <c r="CK178" s="10">
        <v>48.533999999999999</v>
      </c>
      <c r="CL178">
        <v>0.87360000000000004</v>
      </c>
      <c r="CM178" t="s">
        <v>17</v>
      </c>
      <c r="CN178">
        <v>9.0399999999999991</v>
      </c>
      <c r="CO178">
        <v>9.2899999999999991</v>
      </c>
      <c r="CP178">
        <v>4.1260000000000003</v>
      </c>
      <c r="CQ178" s="10">
        <v>45.841000000000001</v>
      </c>
      <c r="CR178">
        <v>0.85360000000000003</v>
      </c>
      <c r="CS178" t="s">
        <v>17</v>
      </c>
    </row>
    <row r="179" spans="1:97" x14ac:dyDescent="0.25">
      <c r="A179" t="s">
        <v>93</v>
      </c>
      <c r="B179">
        <v>362</v>
      </c>
      <c r="C179">
        <v>373</v>
      </c>
      <c r="D179" t="s">
        <v>144</v>
      </c>
      <c r="E179">
        <v>9.1999999999999993</v>
      </c>
      <c r="F179">
        <v>3</v>
      </c>
      <c r="G179">
        <v>9</v>
      </c>
      <c r="H179">
        <v>9.09</v>
      </c>
      <c r="I179">
        <v>9.41</v>
      </c>
      <c r="J179">
        <v>1.234</v>
      </c>
      <c r="K179" s="10">
        <v>13.708</v>
      </c>
      <c r="L179">
        <v>0.93589999999999995</v>
      </c>
      <c r="M179" t="s">
        <v>17</v>
      </c>
      <c r="N179">
        <v>9.09</v>
      </c>
      <c r="O179">
        <v>9.41</v>
      </c>
      <c r="P179">
        <v>1.2749999999999999</v>
      </c>
      <c r="Q179" s="10">
        <v>14.164999999999999</v>
      </c>
      <c r="R179">
        <v>0.89429999999999998</v>
      </c>
      <c r="S179" t="s">
        <v>17</v>
      </c>
      <c r="T179">
        <v>9.09</v>
      </c>
      <c r="U179">
        <v>9.42</v>
      </c>
      <c r="V179">
        <v>1.167</v>
      </c>
      <c r="W179" s="10">
        <v>12.961</v>
      </c>
      <c r="X179">
        <v>0.91669999999999996</v>
      </c>
      <c r="Y179" t="s">
        <v>17</v>
      </c>
      <c r="Z179">
        <v>9.09</v>
      </c>
      <c r="AA179">
        <v>9.41</v>
      </c>
      <c r="AB179">
        <v>1.6879999999999999</v>
      </c>
      <c r="AC179" s="10">
        <v>18.751999999999999</v>
      </c>
      <c r="AD179">
        <v>0.92549999999999999</v>
      </c>
      <c r="AE179" t="s">
        <v>17</v>
      </c>
      <c r="AF179">
        <v>9.09</v>
      </c>
      <c r="AG179">
        <v>9.42</v>
      </c>
      <c r="AH179">
        <v>1.6379999999999999</v>
      </c>
      <c r="AI179" s="10">
        <v>18.202999999999999</v>
      </c>
      <c r="AJ179">
        <v>0.89739999999999998</v>
      </c>
      <c r="AK179" t="s">
        <v>17</v>
      </c>
      <c r="AL179">
        <v>9.08</v>
      </c>
      <c r="AM179">
        <v>9.41</v>
      </c>
      <c r="AN179">
        <v>1.6220000000000001</v>
      </c>
      <c r="AO179" s="10">
        <v>18.024999999999999</v>
      </c>
      <c r="AP179">
        <v>0.92449999999999999</v>
      </c>
      <c r="AQ179" t="s">
        <v>17</v>
      </c>
      <c r="AR179">
        <v>9.08</v>
      </c>
      <c r="AS179">
        <v>9.42</v>
      </c>
      <c r="AT179">
        <v>2.6309999999999998</v>
      </c>
      <c r="AU179" s="10">
        <v>29.238</v>
      </c>
      <c r="AV179">
        <v>0.89249999999999996</v>
      </c>
      <c r="AW179" t="s">
        <v>17</v>
      </c>
      <c r="AX179">
        <v>9.09</v>
      </c>
      <c r="AY179">
        <v>9.41</v>
      </c>
      <c r="AZ179">
        <v>2.548</v>
      </c>
      <c r="BA179" s="10">
        <v>28.314</v>
      </c>
      <c r="BB179">
        <v>0.9002</v>
      </c>
      <c r="BC179" t="s">
        <v>17</v>
      </c>
      <c r="BD179">
        <v>9.09</v>
      </c>
      <c r="BE179">
        <v>9.42</v>
      </c>
      <c r="BF179">
        <v>2.589</v>
      </c>
      <c r="BG179" s="10">
        <v>28.77</v>
      </c>
      <c r="BH179">
        <v>0.92330000000000001</v>
      </c>
      <c r="BI179" t="s">
        <v>17</v>
      </c>
      <c r="BJ179">
        <v>9.09</v>
      </c>
      <c r="BK179">
        <v>9.41</v>
      </c>
      <c r="BL179">
        <v>2.7989999999999999</v>
      </c>
      <c r="BM179" s="10">
        <v>31.1</v>
      </c>
      <c r="BN179">
        <v>0.92920000000000003</v>
      </c>
      <c r="BO179" t="s">
        <v>17</v>
      </c>
      <c r="BP179">
        <v>9.09</v>
      </c>
      <c r="BQ179">
        <v>9.41</v>
      </c>
      <c r="BR179">
        <v>2.927</v>
      </c>
      <c r="BS179" s="10">
        <v>32.518999999999998</v>
      </c>
      <c r="BT179">
        <v>0.89490000000000003</v>
      </c>
      <c r="BU179" t="s">
        <v>17</v>
      </c>
      <c r="BV179">
        <v>9.09</v>
      </c>
      <c r="BW179">
        <v>9.42</v>
      </c>
      <c r="BX179">
        <v>2.9820000000000002</v>
      </c>
      <c r="BY179" s="10">
        <v>33.133000000000003</v>
      </c>
      <c r="BZ179">
        <v>0.90720000000000001</v>
      </c>
      <c r="CA179" t="s">
        <v>17</v>
      </c>
      <c r="CB179">
        <v>9.09</v>
      </c>
      <c r="CC179">
        <v>9.42</v>
      </c>
      <c r="CD179">
        <v>4.3159999999999998</v>
      </c>
      <c r="CE179" s="10">
        <v>47.954000000000001</v>
      </c>
      <c r="CF179">
        <v>0.8478</v>
      </c>
      <c r="CG179" t="s">
        <v>17</v>
      </c>
      <c r="CH179">
        <v>9.09</v>
      </c>
      <c r="CI179">
        <v>9.41</v>
      </c>
      <c r="CJ179">
        <v>4.3310000000000004</v>
      </c>
      <c r="CK179" s="10">
        <v>48.127000000000002</v>
      </c>
      <c r="CL179">
        <v>0.88139999999999996</v>
      </c>
      <c r="CM179" t="s">
        <v>17</v>
      </c>
      <c r="CN179">
        <v>9.09</v>
      </c>
      <c r="CO179">
        <v>9.41</v>
      </c>
      <c r="CP179">
        <v>4.2699999999999996</v>
      </c>
      <c r="CQ179" s="10">
        <v>47.439</v>
      </c>
      <c r="CR179">
        <v>0.89980000000000004</v>
      </c>
      <c r="CS179" t="s">
        <v>17</v>
      </c>
    </row>
    <row r="180" spans="1:97" x14ac:dyDescent="0.25">
      <c r="A180" t="s">
        <v>93</v>
      </c>
      <c r="B180">
        <v>374</v>
      </c>
      <c r="C180">
        <v>394</v>
      </c>
      <c r="D180" t="s">
        <v>73</v>
      </c>
      <c r="E180">
        <v>5.5</v>
      </c>
      <c r="F180">
        <v>3</v>
      </c>
      <c r="G180">
        <v>18</v>
      </c>
      <c r="H180">
        <v>5.34</v>
      </c>
      <c r="I180">
        <v>5.51</v>
      </c>
      <c r="J180">
        <v>1.345</v>
      </c>
      <c r="K180" s="10">
        <v>7.4710000000000001</v>
      </c>
      <c r="L180">
        <v>0.88239999999999996</v>
      </c>
      <c r="M180" t="s">
        <v>17</v>
      </c>
      <c r="N180">
        <v>5.34</v>
      </c>
      <c r="O180">
        <v>5.51</v>
      </c>
      <c r="P180">
        <v>1.2829999999999999</v>
      </c>
      <c r="Q180" s="10">
        <v>7.1289999999999996</v>
      </c>
      <c r="R180">
        <v>0.8891</v>
      </c>
      <c r="S180" t="s">
        <v>17</v>
      </c>
      <c r="T180">
        <v>5.34</v>
      </c>
      <c r="U180">
        <v>5.51</v>
      </c>
      <c r="V180">
        <v>1.2070000000000001</v>
      </c>
      <c r="W180" s="10">
        <v>6.7080000000000002</v>
      </c>
      <c r="X180">
        <v>0.9123</v>
      </c>
      <c r="Y180" t="s">
        <v>23</v>
      </c>
      <c r="Z180">
        <v>5.34</v>
      </c>
      <c r="AA180">
        <v>5.51</v>
      </c>
      <c r="AB180">
        <v>1.5840000000000001</v>
      </c>
      <c r="AC180" s="10">
        <v>8.8019999999999996</v>
      </c>
      <c r="AD180">
        <v>0.85819999999999996</v>
      </c>
      <c r="AE180" t="s">
        <v>17</v>
      </c>
      <c r="AF180">
        <v>5.35</v>
      </c>
      <c r="AG180">
        <v>5.51</v>
      </c>
      <c r="AH180">
        <v>1.4790000000000001</v>
      </c>
      <c r="AI180" s="10">
        <v>8.2149999999999999</v>
      </c>
      <c r="AJ180">
        <v>0.89890000000000003</v>
      </c>
      <c r="AK180" t="s">
        <v>17</v>
      </c>
      <c r="AL180">
        <v>5.34</v>
      </c>
      <c r="AM180">
        <v>5.51</v>
      </c>
      <c r="AN180">
        <v>1.548</v>
      </c>
      <c r="AO180" s="10">
        <v>8.6010000000000009</v>
      </c>
      <c r="AP180">
        <v>0.90680000000000005</v>
      </c>
      <c r="AQ180" t="s">
        <v>23</v>
      </c>
      <c r="AR180">
        <v>5.34</v>
      </c>
      <c r="AS180">
        <v>5.51</v>
      </c>
      <c r="AT180">
        <v>2.4950000000000001</v>
      </c>
      <c r="AU180" s="10">
        <v>13.862</v>
      </c>
      <c r="AV180">
        <v>0.8528</v>
      </c>
      <c r="AW180" t="s">
        <v>17</v>
      </c>
      <c r="AX180">
        <v>5.34</v>
      </c>
      <c r="AY180">
        <v>5.51</v>
      </c>
      <c r="AZ180">
        <v>2.4580000000000002</v>
      </c>
      <c r="BA180" s="10">
        <v>13.653</v>
      </c>
      <c r="BB180">
        <v>0.90839999999999999</v>
      </c>
      <c r="BC180" t="s">
        <v>17</v>
      </c>
      <c r="BD180">
        <v>5.34</v>
      </c>
      <c r="BE180">
        <v>5.51</v>
      </c>
      <c r="BF180">
        <v>2.452</v>
      </c>
      <c r="BG180" s="10">
        <v>13.624000000000001</v>
      </c>
      <c r="BH180">
        <v>0.89639999999999997</v>
      </c>
      <c r="BI180" t="s">
        <v>17</v>
      </c>
      <c r="BJ180">
        <v>5.34</v>
      </c>
      <c r="BK180">
        <v>5.51</v>
      </c>
      <c r="BL180">
        <v>2.9220000000000002</v>
      </c>
      <c r="BM180" s="10">
        <v>16.231000000000002</v>
      </c>
      <c r="BN180">
        <v>0.90080000000000005</v>
      </c>
      <c r="BO180" t="s">
        <v>17</v>
      </c>
      <c r="BP180">
        <v>5.34</v>
      </c>
      <c r="BQ180">
        <v>5.51</v>
      </c>
      <c r="BR180">
        <v>3.2450000000000001</v>
      </c>
      <c r="BS180" s="10">
        <v>18.03</v>
      </c>
      <c r="BT180">
        <v>0.89559999999999995</v>
      </c>
      <c r="BU180" t="s">
        <v>17</v>
      </c>
      <c r="BV180">
        <v>5.35</v>
      </c>
      <c r="BW180">
        <v>5.51</v>
      </c>
      <c r="BX180">
        <v>3.2759999999999998</v>
      </c>
      <c r="BY180" s="10">
        <v>18.2</v>
      </c>
      <c r="BZ180">
        <v>0.88429999999999997</v>
      </c>
      <c r="CA180" t="s">
        <v>17</v>
      </c>
      <c r="CB180">
        <v>5.34</v>
      </c>
      <c r="CC180">
        <v>5.51</v>
      </c>
      <c r="CD180">
        <v>5.5449999999999999</v>
      </c>
      <c r="CE180" s="10">
        <v>30.803000000000001</v>
      </c>
      <c r="CF180">
        <v>0.87619999999999998</v>
      </c>
      <c r="CG180" t="s">
        <v>17</v>
      </c>
      <c r="CH180">
        <v>5.34</v>
      </c>
      <c r="CI180">
        <v>5.51</v>
      </c>
      <c r="CJ180">
        <v>5.5270000000000001</v>
      </c>
      <c r="CK180" s="10">
        <v>30.704000000000001</v>
      </c>
      <c r="CL180">
        <v>0.86180000000000001</v>
      </c>
      <c r="CM180" t="s">
        <v>17</v>
      </c>
      <c r="CN180">
        <v>5.34</v>
      </c>
      <c r="CO180">
        <v>5.51</v>
      </c>
      <c r="CP180">
        <v>5.4880000000000004</v>
      </c>
      <c r="CQ180" s="10">
        <v>30.49</v>
      </c>
      <c r="CR180">
        <v>0.89890000000000003</v>
      </c>
      <c r="CS180" t="s">
        <v>17</v>
      </c>
    </row>
    <row r="181" spans="1:97" x14ac:dyDescent="0.25">
      <c r="A181" t="s">
        <v>93</v>
      </c>
      <c r="B181">
        <v>374</v>
      </c>
      <c r="C181">
        <v>394</v>
      </c>
      <c r="D181" t="s">
        <v>73</v>
      </c>
      <c r="E181">
        <v>5.5</v>
      </c>
      <c r="F181">
        <v>5</v>
      </c>
      <c r="G181">
        <v>18</v>
      </c>
      <c r="H181">
        <v>5.18</v>
      </c>
      <c r="I181">
        <v>5.54</v>
      </c>
      <c r="J181">
        <v>1.4259999999999999</v>
      </c>
      <c r="K181" s="10">
        <v>7.9240000000000004</v>
      </c>
      <c r="L181">
        <v>0.90500000000000003</v>
      </c>
      <c r="M181" t="s">
        <v>17</v>
      </c>
      <c r="N181">
        <v>5.18</v>
      </c>
      <c r="O181">
        <v>5.53</v>
      </c>
      <c r="P181">
        <v>1.3029999999999999</v>
      </c>
      <c r="Q181" s="10">
        <v>7.2359999999999998</v>
      </c>
      <c r="R181">
        <v>0.88239999999999996</v>
      </c>
      <c r="S181" t="s">
        <v>17</v>
      </c>
      <c r="T181">
        <v>5.18</v>
      </c>
      <c r="U181">
        <v>5.54</v>
      </c>
      <c r="V181">
        <v>1.3360000000000001</v>
      </c>
      <c r="W181" s="10">
        <v>7.4240000000000004</v>
      </c>
      <c r="X181">
        <v>0.90369999999999995</v>
      </c>
      <c r="Y181" t="s">
        <v>17</v>
      </c>
      <c r="Z181">
        <v>5.18</v>
      </c>
      <c r="AA181">
        <v>5.54</v>
      </c>
      <c r="AB181">
        <v>1.617</v>
      </c>
      <c r="AC181" s="10">
        <v>8.9819999999999993</v>
      </c>
      <c r="AD181">
        <v>0.86750000000000005</v>
      </c>
      <c r="AE181" t="s">
        <v>17</v>
      </c>
      <c r="AF181">
        <v>5.19</v>
      </c>
      <c r="AG181">
        <v>5.54</v>
      </c>
      <c r="AH181">
        <v>1.609</v>
      </c>
      <c r="AI181" s="10">
        <v>8.9369999999999994</v>
      </c>
      <c r="AJ181">
        <v>0.84589999999999999</v>
      </c>
      <c r="AK181" t="s">
        <v>17</v>
      </c>
      <c r="AL181">
        <v>5.18</v>
      </c>
      <c r="AM181">
        <v>5.53</v>
      </c>
      <c r="AN181">
        <v>1.591</v>
      </c>
      <c r="AO181" s="10">
        <v>8.8360000000000003</v>
      </c>
      <c r="AP181">
        <v>0.88690000000000002</v>
      </c>
      <c r="AQ181" t="s">
        <v>17</v>
      </c>
      <c r="AR181">
        <v>5.18</v>
      </c>
      <c r="AS181">
        <v>5.53</v>
      </c>
      <c r="AT181">
        <v>2.508</v>
      </c>
      <c r="AU181" s="10">
        <v>13.933999999999999</v>
      </c>
      <c r="AV181">
        <v>0.86919999999999997</v>
      </c>
      <c r="AW181" t="s">
        <v>17</v>
      </c>
      <c r="AX181">
        <v>5.18</v>
      </c>
      <c r="AY181">
        <v>5.54</v>
      </c>
      <c r="AZ181">
        <v>2.57</v>
      </c>
      <c r="BA181" s="10">
        <v>14.278</v>
      </c>
      <c r="BB181">
        <v>0.87119999999999997</v>
      </c>
      <c r="BC181" t="s">
        <v>17</v>
      </c>
      <c r="BD181">
        <v>5.18</v>
      </c>
      <c r="BE181">
        <v>5.54</v>
      </c>
      <c r="BF181">
        <v>2.5640000000000001</v>
      </c>
      <c r="BG181" s="10">
        <v>14.244999999999999</v>
      </c>
      <c r="BH181">
        <v>0.87450000000000006</v>
      </c>
      <c r="BI181" t="s">
        <v>17</v>
      </c>
      <c r="BJ181">
        <v>5.18</v>
      </c>
      <c r="BK181">
        <v>5.53</v>
      </c>
      <c r="BL181">
        <v>3.1070000000000002</v>
      </c>
      <c r="BM181" s="10">
        <v>17.259</v>
      </c>
      <c r="BN181">
        <v>0.89319999999999999</v>
      </c>
      <c r="BO181" t="s">
        <v>17</v>
      </c>
      <c r="BP181">
        <v>5.18</v>
      </c>
      <c r="BQ181">
        <v>5.53</v>
      </c>
      <c r="BR181">
        <v>3.4220000000000002</v>
      </c>
      <c r="BS181" s="10">
        <v>19.012</v>
      </c>
      <c r="BT181">
        <v>0.87090000000000001</v>
      </c>
      <c r="BU181" t="s">
        <v>17</v>
      </c>
      <c r="BV181">
        <v>5.19</v>
      </c>
      <c r="BW181">
        <v>5.54</v>
      </c>
      <c r="BX181">
        <v>3.278</v>
      </c>
      <c r="BY181" s="10">
        <v>18.209</v>
      </c>
      <c r="BZ181">
        <v>0.84799999999999998</v>
      </c>
      <c r="CA181" t="s">
        <v>17</v>
      </c>
      <c r="CB181">
        <v>5.18</v>
      </c>
      <c r="CC181">
        <v>5.54</v>
      </c>
      <c r="CD181">
        <v>5.5419999999999998</v>
      </c>
      <c r="CE181" s="10">
        <v>30.791</v>
      </c>
      <c r="CF181">
        <v>0.83230000000000004</v>
      </c>
      <c r="CG181" t="s">
        <v>17</v>
      </c>
      <c r="CH181">
        <v>5.18</v>
      </c>
      <c r="CI181">
        <v>5.54</v>
      </c>
      <c r="CJ181">
        <v>5.641</v>
      </c>
      <c r="CK181" s="10">
        <v>31.338999999999999</v>
      </c>
      <c r="CL181">
        <v>0.86560000000000004</v>
      </c>
      <c r="CM181" t="s">
        <v>17</v>
      </c>
      <c r="CN181">
        <v>5.18</v>
      </c>
      <c r="CO181">
        <v>5.54</v>
      </c>
      <c r="CP181">
        <v>5.55</v>
      </c>
      <c r="CQ181" s="10">
        <v>30.835999999999999</v>
      </c>
      <c r="CR181">
        <v>0.89359999999999995</v>
      </c>
      <c r="CS181" t="s">
        <v>17</v>
      </c>
    </row>
    <row r="182" spans="1:97" x14ac:dyDescent="0.25">
      <c r="A182" t="s">
        <v>93</v>
      </c>
      <c r="B182">
        <v>377</v>
      </c>
      <c r="C182">
        <v>394</v>
      </c>
      <c r="D182" t="s">
        <v>74</v>
      </c>
      <c r="E182">
        <v>4.1900000000000004</v>
      </c>
      <c r="F182">
        <v>2</v>
      </c>
      <c r="G182">
        <v>15</v>
      </c>
      <c r="H182">
        <v>4.07</v>
      </c>
      <c r="I182">
        <v>4.38</v>
      </c>
      <c r="J182">
        <v>1.2210000000000001</v>
      </c>
      <c r="K182" s="10">
        <v>8.1389999999999993</v>
      </c>
      <c r="L182">
        <v>0.90810000000000002</v>
      </c>
      <c r="M182" t="s">
        <v>17</v>
      </c>
      <c r="N182">
        <v>4.0599999999999996</v>
      </c>
      <c r="O182">
        <v>4.38</v>
      </c>
      <c r="P182">
        <v>1.163</v>
      </c>
      <c r="Q182" s="10">
        <v>7.7549999999999999</v>
      </c>
      <c r="R182">
        <v>0.90190000000000003</v>
      </c>
      <c r="S182" t="s">
        <v>17</v>
      </c>
      <c r="T182">
        <v>4.07</v>
      </c>
      <c r="U182">
        <v>4.38</v>
      </c>
      <c r="V182">
        <v>1.131</v>
      </c>
      <c r="W182" s="10">
        <v>7.5430000000000001</v>
      </c>
      <c r="X182">
        <v>0.93059999999999998</v>
      </c>
      <c r="Y182" t="s">
        <v>23</v>
      </c>
      <c r="Z182">
        <v>4.07</v>
      </c>
      <c r="AA182">
        <v>4.38</v>
      </c>
      <c r="AB182">
        <v>1.4159999999999999</v>
      </c>
      <c r="AC182" s="10">
        <v>9.4420000000000002</v>
      </c>
      <c r="AD182">
        <v>0.87490000000000001</v>
      </c>
      <c r="AE182" t="s">
        <v>17</v>
      </c>
      <c r="AF182">
        <v>4.0599999999999996</v>
      </c>
      <c r="AG182">
        <v>4.37</v>
      </c>
      <c r="AH182">
        <v>1.4079999999999999</v>
      </c>
      <c r="AI182" s="10">
        <v>9.3840000000000003</v>
      </c>
      <c r="AJ182">
        <v>0.91779999999999995</v>
      </c>
      <c r="AK182" t="s">
        <v>17</v>
      </c>
      <c r="AL182">
        <v>4.0599999999999996</v>
      </c>
      <c r="AM182">
        <v>4.38</v>
      </c>
      <c r="AN182">
        <v>1.3720000000000001</v>
      </c>
      <c r="AO182" s="10">
        <v>9.1470000000000002</v>
      </c>
      <c r="AP182">
        <v>0.92969999999999997</v>
      </c>
      <c r="AQ182" t="s">
        <v>23</v>
      </c>
      <c r="AR182">
        <v>4.07</v>
      </c>
      <c r="AS182">
        <v>4.38</v>
      </c>
      <c r="AT182">
        <v>2.4630000000000001</v>
      </c>
      <c r="AU182" s="10">
        <v>16.419</v>
      </c>
      <c r="AV182">
        <v>0.90429999999999999</v>
      </c>
      <c r="AW182" t="s">
        <v>17</v>
      </c>
      <c r="AX182">
        <v>4.07</v>
      </c>
      <c r="AY182">
        <v>4.38</v>
      </c>
      <c r="AZ182">
        <v>2.3170000000000002</v>
      </c>
      <c r="BA182" s="10">
        <v>15.446999999999999</v>
      </c>
      <c r="BB182">
        <v>0.9224</v>
      </c>
      <c r="BC182" t="s">
        <v>17</v>
      </c>
      <c r="BD182">
        <v>4.07</v>
      </c>
      <c r="BE182">
        <v>4.38</v>
      </c>
      <c r="BF182">
        <v>2.399</v>
      </c>
      <c r="BG182" s="10">
        <v>15.996</v>
      </c>
      <c r="BH182">
        <v>0.91320000000000001</v>
      </c>
      <c r="BI182" t="s">
        <v>17</v>
      </c>
      <c r="BJ182">
        <v>4.0599999999999996</v>
      </c>
      <c r="BK182">
        <v>4.38</v>
      </c>
      <c r="BL182">
        <v>2.9660000000000002</v>
      </c>
      <c r="BM182" s="10">
        <v>19.774000000000001</v>
      </c>
      <c r="BN182">
        <v>0.90100000000000002</v>
      </c>
      <c r="BO182" t="s">
        <v>17</v>
      </c>
      <c r="BP182">
        <v>4.0599999999999996</v>
      </c>
      <c r="BQ182">
        <v>4.38</v>
      </c>
      <c r="BR182">
        <v>3.2410000000000001</v>
      </c>
      <c r="BS182" s="10">
        <v>21.608000000000001</v>
      </c>
      <c r="BT182">
        <v>0.90690000000000004</v>
      </c>
      <c r="BU182" t="s">
        <v>17</v>
      </c>
      <c r="BV182">
        <v>4.07</v>
      </c>
      <c r="BW182">
        <v>4.38</v>
      </c>
      <c r="BX182">
        <v>3.117</v>
      </c>
      <c r="BY182" s="10">
        <v>20.777000000000001</v>
      </c>
      <c r="BZ182">
        <v>0.90149999999999997</v>
      </c>
      <c r="CA182" t="s">
        <v>17</v>
      </c>
      <c r="CB182">
        <v>4.07</v>
      </c>
      <c r="CC182">
        <v>4.38</v>
      </c>
      <c r="CD182">
        <v>5.6420000000000003</v>
      </c>
      <c r="CE182" s="10">
        <v>37.612000000000002</v>
      </c>
      <c r="CF182">
        <v>0.89759999999999995</v>
      </c>
      <c r="CG182" t="s">
        <v>17</v>
      </c>
      <c r="CH182">
        <v>4.07</v>
      </c>
      <c r="CI182">
        <v>4.38</v>
      </c>
      <c r="CJ182">
        <v>5.58</v>
      </c>
      <c r="CK182" s="10">
        <v>37.203000000000003</v>
      </c>
      <c r="CL182">
        <v>0.87280000000000002</v>
      </c>
      <c r="CM182" t="s">
        <v>17</v>
      </c>
      <c r="CN182">
        <v>4.07</v>
      </c>
      <c r="CO182">
        <v>4.38</v>
      </c>
      <c r="CP182">
        <v>5.4630000000000001</v>
      </c>
      <c r="CQ182" s="10">
        <v>36.417000000000002</v>
      </c>
      <c r="CR182">
        <v>0.90820000000000001</v>
      </c>
      <c r="CS182" t="s">
        <v>17</v>
      </c>
    </row>
    <row r="183" spans="1:97" x14ac:dyDescent="0.25">
      <c r="A183" t="s">
        <v>93</v>
      </c>
      <c r="B183">
        <v>377</v>
      </c>
      <c r="C183">
        <v>394</v>
      </c>
      <c r="D183" t="s">
        <v>74</v>
      </c>
      <c r="E183">
        <v>4.1900000000000004</v>
      </c>
      <c r="F183">
        <v>3</v>
      </c>
      <c r="G183">
        <v>15</v>
      </c>
      <c r="H183">
        <v>4.0199999999999996</v>
      </c>
      <c r="I183">
        <v>4.54</v>
      </c>
      <c r="J183">
        <v>1.268</v>
      </c>
      <c r="K183" s="10">
        <v>8.4510000000000005</v>
      </c>
      <c r="L183">
        <v>0.94410000000000005</v>
      </c>
      <c r="M183" t="s">
        <v>23</v>
      </c>
      <c r="N183">
        <v>4.0199999999999996</v>
      </c>
      <c r="O183">
        <v>4.54</v>
      </c>
      <c r="P183">
        <v>1.2210000000000001</v>
      </c>
      <c r="Q183" s="10">
        <v>8.141</v>
      </c>
      <c r="R183">
        <v>0.94389999999999996</v>
      </c>
      <c r="S183" t="s">
        <v>23</v>
      </c>
      <c r="T183">
        <v>4.03</v>
      </c>
      <c r="U183">
        <v>4.54</v>
      </c>
      <c r="V183">
        <v>1.1359999999999999</v>
      </c>
      <c r="W183" s="10">
        <v>7.5709999999999997</v>
      </c>
      <c r="X183">
        <v>0.94989999999999997</v>
      </c>
      <c r="Y183" t="s">
        <v>23</v>
      </c>
      <c r="Z183">
        <v>4.0199999999999996</v>
      </c>
      <c r="AA183">
        <v>4.54</v>
      </c>
      <c r="AB183">
        <v>1.413</v>
      </c>
      <c r="AC183" s="10">
        <v>9.4220000000000006</v>
      </c>
      <c r="AD183">
        <v>0.94259999999999999</v>
      </c>
      <c r="AE183" t="s">
        <v>23</v>
      </c>
      <c r="AF183">
        <v>4.0199999999999996</v>
      </c>
      <c r="AG183">
        <v>4.53</v>
      </c>
      <c r="AH183">
        <v>1.39</v>
      </c>
      <c r="AI183" s="10">
        <v>9.2680000000000007</v>
      </c>
      <c r="AJ183">
        <v>0.93330000000000002</v>
      </c>
      <c r="AK183" t="s">
        <v>23</v>
      </c>
      <c r="AL183">
        <v>4.0199999999999996</v>
      </c>
      <c r="AM183">
        <v>4.53</v>
      </c>
      <c r="AN183">
        <v>1.375</v>
      </c>
      <c r="AO183" s="10">
        <v>9.1690000000000005</v>
      </c>
      <c r="AP183">
        <v>0.94640000000000002</v>
      </c>
      <c r="AQ183" t="s">
        <v>23</v>
      </c>
      <c r="AR183">
        <v>4.0199999999999996</v>
      </c>
      <c r="AS183">
        <v>4.54</v>
      </c>
      <c r="AT183">
        <v>2.38</v>
      </c>
      <c r="AU183" s="10">
        <v>15.865</v>
      </c>
      <c r="AV183">
        <v>0.92979999999999996</v>
      </c>
      <c r="AW183" t="s">
        <v>23</v>
      </c>
      <c r="AX183">
        <v>4.0199999999999996</v>
      </c>
      <c r="AY183">
        <v>4.54</v>
      </c>
      <c r="AZ183">
        <v>2.3260000000000001</v>
      </c>
      <c r="BA183" s="10">
        <v>15.505000000000001</v>
      </c>
      <c r="BB183">
        <v>0.92869999999999997</v>
      </c>
      <c r="BC183" t="s">
        <v>23</v>
      </c>
      <c r="BD183">
        <v>4.03</v>
      </c>
      <c r="BE183">
        <v>4.54</v>
      </c>
      <c r="BF183">
        <v>2.411</v>
      </c>
      <c r="BG183" s="10">
        <v>16.076000000000001</v>
      </c>
      <c r="BH183">
        <v>0.93340000000000001</v>
      </c>
      <c r="BI183" t="s">
        <v>23</v>
      </c>
      <c r="BJ183">
        <v>4.0199999999999996</v>
      </c>
      <c r="BK183">
        <v>4.53</v>
      </c>
      <c r="BL183">
        <v>2.895</v>
      </c>
      <c r="BM183" s="10">
        <v>19.302</v>
      </c>
      <c r="BN183">
        <v>0.94</v>
      </c>
      <c r="BO183" t="s">
        <v>23</v>
      </c>
      <c r="BP183">
        <v>4.0199999999999996</v>
      </c>
      <c r="BQ183">
        <v>4.54</v>
      </c>
      <c r="BR183">
        <v>3.234</v>
      </c>
      <c r="BS183" s="10">
        <v>21.559000000000001</v>
      </c>
      <c r="BT183">
        <v>0.93930000000000002</v>
      </c>
      <c r="BU183" t="s">
        <v>23</v>
      </c>
      <c r="BV183">
        <v>4.03</v>
      </c>
      <c r="BW183">
        <v>4.54</v>
      </c>
      <c r="BX183">
        <v>3.1880000000000002</v>
      </c>
      <c r="BY183" s="10">
        <v>21.257000000000001</v>
      </c>
      <c r="BZ183">
        <v>0.93700000000000006</v>
      </c>
      <c r="CA183" t="s">
        <v>23</v>
      </c>
      <c r="CB183">
        <v>4.0199999999999996</v>
      </c>
      <c r="CC183">
        <v>4.54</v>
      </c>
      <c r="CD183">
        <v>5.6749999999999998</v>
      </c>
      <c r="CE183" s="10">
        <v>37.832000000000001</v>
      </c>
      <c r="CF183">
        <v>0.9456</v>
      </c>
      <c r="CG183" t="s">
        <v>23</v>
      </c>
      <c r="CH183">
        <v>4.0199999999999996</v>
      </c>
      <c r="CI183">
        <v>4.54</v>
      </c>
      <c r="CJ183">
        <v>5.5880000000000001</v>
      </c>
      <c r="CK183" s="10">
        <v>37.250999999999998</v>
      </c>
      <c r="CL183">
        <v>0.94530000000000003</v>
      </c>
      <c r="CM183" t="s">
        <v>23</v>
      </c>
      <c r="CN183">
        <v>4.0199999999999996</v>
      </c>
      <c r="CO183">
        <v>4.54</v>
      </c>
      <c r="CP183">
        <v>5.5359999999999996</v>
      </c>
      <c r="CQ183" s="10">
        <v>36.905999999999999</v>
      </c>
      <c r="CR183">
        <v>0.94389999999999996</v>
      </c>
      <c r="CS183" t="s">
        <v>23</v>
      </c>
    </row>
    <row r="184" spans="1:97" x14ac:dyDescent="0.25">
      <c r="A184" t="s">
        <v>93</v>
      </c>
      <c r="B184">
        <v>377</v>
      </c>
      <c r="C184">
        <v>394</v>
      </c>
      <c r="D184" t="s">
        <v>74</v>
      </c>
      <c r="E184">
        <v>4.1900000000000004</v>
      </c>
      <c r="F184">
        <v>4</v>
      </c>
      <c r="G184">
        <v>15</v>
      </c>
      <c r="H184">
        <v>4.07</v>
      </c>
      <c r="I184">
        <v>4.4400000000000004</v>
      </c>
      <c r="J184">
        <v>1.2270000000000001</v>
      </c>
      <c r="K184" s="10">
        <v>8.1820000000000004</v>
      </c>
      <c r="L184">
        <v>0.9415</v>
      </c>
      <c r="M184" t="s">
        <v>23</v>
      </c>
      <c r="N184">
        <v>4.07</v>
      </c>
      <c r="O184">
        <v>4.43</v>
      </c>
      <c r="P184">
        <v>1.1499999999999999</v>
      </c>
      <c r="Q184" s="10">
        <v>7.6660000000000004</v>
      </c>
      <c r="R184">
        <v>0.94550000000000001</v>
      </c>
      <c r="S184" t="s">
        <v>23</v>
      </c>
      <c r="T184">
        <v>4.08</v>
      </c>
      <c r="U184">
        <v>4.4400000000000004</v>
      </c>
      <c r="V184">
        <v>1.105</v>
      </c>
      <c r="W184" s="10">
        <v>7.3630000000000004</v>
      </c>
      <c r="X184">
        <v>0.94379999999999997</v>
      </c>
      <c r="Y184" t="s">
        <v>23</v>
      </c>
      <c r="Z184">
        <v>4.07</v>
      </c>
      <c r="AA184">
        <v>4.4400000000000004</v>
      </c>
      <c r="AB184">
        <v>1.331</v>
      </c>
      <c r="AC184" s="10">
        <v>8.8740000000000006</v>
      </c>
      <c r="AD184">
        <v>0.94969999999999999</v>
      </c>
      <c r="AE184" t="s">
        <v>23</v>
      </c>
      <c r="AF184">
        <v>4.07</v>
      </c>
      <c r="AG184">
        <v>4.43</v>
      </c>
      <c r="AH184">
        <v>1.343</v>
      </c>
      <c r="AI184" s="10">
        <v>8.9510000000000005</v>
      </c>
      <c r="AJ184">
        <v>0.94159999999999999</v>
      </c>
      <c r="AK184" t="s">
        <v>23</v>
      </c>
      <c r="AL184">
        <v>4.07</v>
      </c>
      <c r="AM184">
        <v>4.43</v>
      </c>
      <c r="AN184">
        <v>1.3160000000000001</v>
      </c>
      <c r="AO184" s="10">
        <v>8.7729999999999997</v>
      </c>
      <c r="AP184">
        <v>0.9405</v>
      </c>
      <c r="AQ184" t="s">
        <v>23</v>
      </c>
      <c r="AR184">
        <v>4.07</v>
      </c>
      <c r="AS184">
        <v>4.43</v>
      </c>
      <c r="AT184">
        <v>2.3109999999999999</v>
      </c>
      <c r="AU184" s="10">
        <v>15.41</v>
      </c>
      <c r="AV184">
        <v>0.93510000000000004</v>
      </c>
      <c r="AW184" t="s">
        <v>23</v>
      </c>
      <c r="AX184">
        <v>4.07</v>
      </c>
      <c r="AY184">
        <v>4.4400000000000004</v>
      </c>
      <c r="AZ184">
        <v>2.2320000000000002</v>
      </c>
      <c r="BA184" s="10">
        <v>14.879</v>
      </c>
      <c r="BB184">
        <v>0.9325</v>
      </c>
      <c r="BC184" t="s">
        <v>23</v>
      </c>
      <c r="BD184">
        <v>4.08</v>
      </c>
      <c r="BE184">
        <v>4.4400000000000004</v>
      </c>
      <c r="BF184">
        <v>2.33</v>
      </c>
      <c r="BG184" s="10">
        <v>15.532999999999999</v>
      </c>
      <c r="BH184">
        <v>0.9294</v>
      </c>
      <c r="BI184" t="s">
        <v>23</v>
      </c>
      <c r="BJ184">
        <v>4.07</v>
      </c>
      <c r="BK184">
        <v>4.43</v>
      </c>
      <c r="BL184">
        <v>2.7480000000000002</v>
      </c>
      <c r="BM184" s="10">
        <v>18.318000000000001</v>
      </c>
      <c r="BN184">
        <v>0.94120000000000004</v>
      </c>
      <c r="BO184" t="s">
        <v>23</v>
      </c>
      <c r="BP184">
        <v>4.07</v>
      </c>
      <c r="BQ184">
        <v>4.43</v>
      </c>
      <c r="BR184">
        <v>3.0590000000000002</v>
      </c>
      <c r="BS184" s="10">
        <v>20.393000000000001</v>
      </c>
      <c r="BT184">
        <v>0.93640000000000001</v>
      </c>
      <c r="BU184" t="s">
        <v>23</v>
      </c>
      <c r="BV184">
        <v>4.08</v>
      </c>
      <c r="BW184">
        <v>4.4400000000000004</v>
      </c>
      <c r="BX184">
        <v>3.0139999999999998</v>
      </c>
      <c r="BY184" s="10">
        <v>20.096</v>
      </c>
      <c r="BZ184">
        <v>0.94</v>
      </c>
      <c r="CA184" t="s">
        <v>23</v>
      </c>
      <c r="CB184">
        <v>4.07</v>
      </c>
      <c r="CC184">
        <v>4.43</v>
      </c>
      <c r="CD184">
        <v>5.3659999999999997</v>
      </c>
      <c r="CE184" s="10">
        <v>35.771000000000001</v>
      </c>
      <c r="CF184">
        <v>0.94620000000000004</v>
      </c>
      <c r="CG184" t="s">
        <v>23</v>
      </c>
      <c r="CH184">
        <v>4.07</v>
      </c>
      <c r="CI184">
        <v>4.4400000000000004</v>
      </c>
      <c r="CJ184">
        <v>5.258</v>
      </c>
      <c r="CK184" s="10">
        <v>35.057000000000002</v>
      </c>
      <c r="CL184">
        <v>0.95450000000000002</v>
      </c>
      <c r="CM184" t="s">
        <v>23</v>
      </c>
      <c r="CN184">
        <v>4.07</v>
      </c>
      <c r="CO184">
        <v>4.4400000000000004</v>
      </c>
      <c r="CP184">
        <v>5.2539999999999996</v>
      </c>
      <c r="CQ184" s="10">
        <v>35.03</v>
      </c>
      <c r="CR184">
        <v>0.94699999999999995</v>
      </c>
      <c r="CS184" t="s">
        <v>23</v>
      </c>
    </row>
    <row r="185" spans="1:97" x14ac:dyDescent="0.25">
      <c r="A185" t="s">
        <v>93</v>
      </c>
      <c r="B185">
        <v>377</v>
      </c>
      <c r="C185">
        <v>403</v>
      </c>
      <c r="D185" t="s">
        <v>75</v>
      </c>
      <c r="E185">
        <v>8.89</v>
      </c>
      <c r="F185">
        <v>3</v>
      </c>
      <c r="G185">
        <v>24</v>
      </c>
      <c r="H185">
        <v>8.81</v>
      </c>
      <c r="I185">
        <v>9.2899999999999991</v>
      </c>
      <c r="J185">
        <v>1.6120000000000001</v>
      </c>
      <c r="K185" s="10">
        <v>6.7169999999999996</v>
      </c>
      <c r="L185">
        <v>0.94940000000000002</v>
      </c>
      <c r="M185" t="s">
        <v>23</v>
      </c>
      <c r="N185">
        <v>8.81</v>
      </c>
      <c r="O185">
        <v>9.2899999999999991</v>
      </c>
      <c r="P185">
        <v>1.7150000000000001</v>
      </c>
      <c r="Q185" s="10">
        <v>7.1459999999999999</v>
      </c>
      <c r="R185">
        <v>0.9425</v>
      </c>
      <c r="S185" t="s">
        <v>23</v>
      </c>
      <c r="T185">
        <v>8.81</v>
      </c>
      <c r="U185">
        <v>9.2899999999999991</v>
      </c>
      <c r="V185">
        <v>1.4339999999999999</v>
      </c>
      <c r="W185" s="10">
        <v>5.976</v>
      </c>
      <c r="X185">
        <v>0.94640000000000002</v>
      </c>
      <c r="Y185" t="s">
        <v>23</v>
      </c>
      <c r="Z185">
        <v>8.81</v>
      </c>
      <c r="AA185">
        <v>9.2899999999999991</v>
      </c>
      <c r="AB185">
        <v>1.9259999999999999</v>
      </c>
      <c r="AC185" s="10">
        <v>8.0239999999999991</v>
      </c>
      <c r="AD185">
        <v>0.94810000000000005</v>
      </c>
      <c r="AE185" t="s">
        <v>23</v>
      </c>
      <c r="AF185">
        <v>8.81</v>
      </c>
      <c r="AG185">
        <v>9.2899999999999991</v>
      </c>
      <c r="AH185">
        <v>1.899</v>
      </c>
      <c r="AI185" s="10">
        <v>7.9119999999999999</v>
      </c>
      <c r="AJ185">
        <v>0.94210000000000005</v>
      </c>
      <c r="AK185" t="s">
        <v>23</v>
      </c>
      <c r="AL185">
        <v>8.81</v>
      </c>
      <c r="AM185">
        <v>9.2899999999999991</v>
      </c>
      <c r="AN185">
        <v>1.847</v>
      </c>
      <c r="AO185" s="10">
        <v>7.6970000000000001</v>
      </c>
      <c r="AP185">
        <v>0.93789999999999996</v>
      </c>
      <c r="AQ185" t="s">
        <v>23</v>
      </c>
      <c r="AR185">
        <v>8.81</v>
      </c>
      <c r="AS185">
        <v>9.2899999999999991</v>
      </c>
      <c r="AT185">
        <v>3.36</v>
      </c>
      <c r="AU185" s="10">
        <v>14.000999999999999</v>
      </c>
      <c r="AV185">
        <v>0.9405</v>
      </c>
      <c r="AW185" t="s">
        <v>23</v>
      </c>
      <c r="AX185">
        <v>8.81</v>
      </c>
      <c r="AY185">
        <v>9.2899999999999991</v>
      </c>
      <c r="AZ185">
        <v>3.1179999999999999</v>
      </c>
      <c r="BA185" s="10">
        <v>12.993</v>
      </c>
      <c r="BB185">
        <v>0.93799999999999994</v>
      </c>
      <c r="BC185" t="s">
        <v>23</v>
      </c>
      <c r="BD185">
        <v>8.81</v>
      </c>
      <c r="BE185">
        <v>9.2899999999999991</v>
      </c>
      <c r="BF185">
        <v>2.9609999999999999</v>
      </c>
      <c r="BG185" s="10">
        <v>12.337999999999999</v>
      </c>
      <c r="BH185">
        <v>0.93799999999999994</v>
      </c>
      <c r="BI185" t="s">
        <v>23</v>
      </c>
      <c r="BJ185">
        <v>8.81</v>
      </c>
      <c r="BK185">
        <v>9.2899999999999991</v>
      </c>
      <c r="BL185">
        <v>3.7250000000000001</v>
      </c>
      <c r="BM185" s="10">
        <v>15.522</v>
      </c>
      <c r="BN185">
        <v>0.93940000000000001</v>
      </c>
      <c r="BO185" t="s">
        <v>23</v>
      </c>
      <c r="BP185">
        <v>8.81</v>
      </c>
      <c r="BQ185">
        <v>9.2899999999999991</v>
      </c>
      <c r="BR185">
        <v>3.9039999999999999</v>
      </c>
      <c r="BS185" s="10">
        <v>16.268000000000001</v>
      </c>
      <c r="BT185">
        <v>0.94469999999999998</v>
      </c>
      <c r="BU185" t="s">
        <v>23</v>
      </c>
      <c r="BV185">
        <v>8.81</v>
      </c>
      <c r="BW185">
        <v>9.2899999999999991</v>
      </c>
      <c r="BX185">
        <v>3.863</v>
      </c>
      <c r="BY185" s="10">
        <v>16.094000000000001</v>
      </c>
      <c r="BZ185">
        <v>0.93140000000000001</v>
      </c>
      <c r="CA185" t="s">
        <v>23</v>
      </c>
      <c r="CB185">
        <v>8.81</v>
      </c>
      <c r="CC185">
        <v>9.2899999999999991</v>
      </c>
      <c r="CD185">
        <v>6.8159999999999998</v>
      </c>
      <c r="CE185" s="10">
        <v>28.399000000000001</v>
      </c>
      <c r="CF185">
        <v>0.94089999999999996</v>
      </c>
      <c r="CG185" t="s">
        <v>23</v>
      </c>
      <c r="CH185">
        <v>8.81</v>
      </c>
      <c r="CI185">
        <v>9.2899999999999991</v>
      </c>
      <c r="CJ185">
        <v>6.734</v>
      </c>
      <c r="CK185" s="10">
        <v>28.058</v>
      </c>
      <c r="CL185">
        <v>0.92279999999999995</v>
      </c>
      <c r="CM185" t="s">
        <v>23</v>
      </c>
      <c r="CN185">
        <v>8.81</v>
      </c>
      <c r="CO185">
        <v>9.2899999999999991</v>
      </c>
      <c r="CP185">
        <v>6.6139999999999999</v>
      </c>
      <c r="CQ185" s="10">
        <v>27.556999999999999</v>
      </c>
      <c r="CR185">
        <v>0.94140000000000001</v>
      </c>
      <c r="CS185" t="s">
        <v>23</v>
      </c>
    </row>
    <row r="186" spans="1:97" x14ac:dyDescent="0.25">
      <c r="A186" t="s">
        <v>93</v>
      </c>
      <c r="B186">
        <v>377</v>
      </c>
      <c r="C186">
        <v>403</v>
      </c>
      <c r="D186" t="s">
        <v>75</v>
      </c>
      <c r="E186">
        <v>8.89</v>
      </c>
      <c r="F186">
        <v>4</v>
      </c>
      <c r="G186">
        <v>24</v>
      </c>
      <c r="H186">
        <v>8.75</v>
      </c>
      <c r="I186">
        <v>9.39</v>
      </c>
      <c r="J186">
        <v>1.607</v>
      </c>
      <c r="K186" s="10">
        <v>6.6950000000000003</v>
      </c>
      <c r="L186">
        <v>0.93340000000000001</v>
      </c>
      <c r="M186" t="s">
        <v>23</v>
      </c>
      <c r="N186">
        <v>8.75</v>
      </c>
      <c r="O186">
        <v>9.39</v>
      </c>
      <c r="P186">
        <v>1.728</v>
      </c>
      <c r="Q186" s="10">
        <v>7.2</v>
      </c>
      <c r="R186">
        <v>0.92330000000000001</v>
      </c>
      <c r="S186" t="s">
        <v>23</v>
      </c>
      <c r="T186">
        <v>8.75</v>
      </c>
      <c r="U186">
        <v>9.39</v>
      </c>
      <c r="V186">
        <v>1.446</v>
      </c>
      <c r="W186" s="10">
        <v>6.0259999999999998</v>
      </c>
      <c r="X186">
        <v>0.92669999999999997</v>
      </c>
      <c r="Y186" t="s">
        <v>23</v>
      </c>
      <c r="Z186">
        <v>8.75</v>
      </c>
      <c r="AA186">
        <v>9.39</v>
      </c>
      <c r="AB186">
        <v>1.9019999999999999</v>
      </c>
      <c r="AC186" s="10">
        <v>7.9249999999999998</v>
      </c>
      <c r="AD186">
        <v>0.9325</v>
      </c>
      <c r="AE186" t="s">
        <v>23</v>
      </c>
      <c r="AF186">
        <v>8.75</v>
      </c>
      <c r="AG186">
        <v>9.39</v>
      </c>
      <c r="AH186">
        <v>1.8959999999999999</v>
      </c>
      <c r="AI186" s="10">
        <v>7.9</v>
      </c>
      <c r="AJ186">
        <v>0.91349999999999998</v>
      </c>
      <c r="AK186" t="s">
        <v>23</v>
      </c>
      <c r="AL186">
        <v>8.75</v>
      </c>
      <c r="AM186">
        <v>9.39</v>
      </c>
      <c r="AN186">
        <v>1.8340000000000001</v>
      </c>
      <c r="AO186" s="10">
        <v>7.6440000000000001</v>
      </c>
      <c r="AP186">
        <v>0.92020000000000002</v>
      </c>
      <c r="AQ186" t="s">
        <v>23</v>
      </c>
      <c r="AR186">
        <v>8.75</v>
      </c>
      <c r="AS186">
        <v>9.39</v>
      </c>
      <c r="AT186">
        <v>3.3769999999999998</v>
      </c>
      <c r="AU186" s="10">
        <v>14.069000000000001</v>
      </c>
      <c r="AV186">
        <v>0.91779999999999995</v>
      </c>
      <c r="AW186" t="s">
        <v>23</v>
      </c>
      <c r="AX186">
        <v>8.75</v>
      </c>
      <c r="AY186">
        <v>9.39</v>
      </c>
      <c r="AZ186">
        <v>3.0529999999999999</v>
      </c>
      <c r="BA186" s="10">
        <v>12.722</v>
      </c>
      <c r="BB186">
        <v>0.90680000000000005</v>
      </c>
      <c r="BC186" t="s">
        <v>23</v>
      </c>
      <c r="BD186">
        <v>8.75</v>
      </c>
      <c r="BE186">
        <v>9.39</v>
      </c>
      <c r="BF186">
        <v>2.9940000000000002</v>
      </c>
      <c r="BG186" s="10">
        <v>12.474</v>
      </c>
      <c r="BH186">
        <v>0.91259999999999997</v>
      </c>
      <c r="BI186" t="s">
        <v>23</v>
      </c>
      <c r="BJ186">
        <v>8.75</v>
      </c>
      <c r="BK186">
        <v>9.39</v>
      </c>
      <c r="BL186">
        <v>3.7730000000000001</v>
      </c>
      <c r="BM186" s="10">
        <v>15.718999999999999</v>
      </c>
      <c r="BN186">
        <v>0.92759999999999998</v>
      </c>
      <c r="BO186" t="s">
        <v>23</v>
      </c>
      <c r="BP186">
        <v>8.75</v>
      </c>
      <c r="BQ186">
        <v>9.39</v>
      </c>
      <c r="BR186">
        <v>3.86</v>
      </c>
      <c r="BS186" s="10">
        <v>16.085000000000001</v>
      </c>
      <c r="BT186">
        <v>0.91479999999999995</v>
      </c>
      <c r="BU186" t="s">
        <v>23</v>
      </c>
      <c r="BV186">
        <v>8.75</v>
      </c>
      <c r="BW186">
        <v>9.39</v>
      </c>
      <c r="BX186">
        <v>3.9260000000000002</v>
      </c>
      <c r="BY186" s="10">
        <v>16.358000000000001</v>
      </c>
      <c r="BZ186">
        <v>0.91100000000000003</v>
      </c>
      <c r="CA186" t="s">
        <v>23</v>
      </c>
      <c r="CB186">
        <v>8.75</v>
      </c>
      <c r="CC186">
        <v>9.39</v>
      </c>
      <c r="CD186">
        <v>6.8140000000000001</v>
      </c>
      <c r="CE186" s="10">
        <v>28.393999999999998</v>
      </c>
      <c r="CF186">
        <v>0.91990000000000005</v>
      </c>
      <c r="CG186" t="s">
        <v>23</v>
      </c>
      <c r="CH186">
        <v>8.75</v>
      </c>
      <c r="CI186">
        <v>9.39</v>
      </c>
      <c r="CJ186">
        <v>6.8170000000000002</v>
      </c>
      <c r="CK186" s="10">
        <v>28.405999999999999</v>
      </c>
      <c r="CL186">
        <v>0.92779999999999996</v>
      </c>
      <c r="CM186" t="s">
        <v>23</v>
      </c>
      <c r="CN186">
        <v>8.75</v>
      </c>
      <c r="CO186">
        <v>9.39</v>
      </c>
      <c r="CP186">
        <v>6.7169999999999996</v>
      </c>
      <c r="CQ186" s="10">
        <v>27.988</v>
      </c>
      <c r="CR186">
        <v>0.91400000000000003</v>
      </c>
      <c r="CS186" t="s">
        <v>23</v>
      </c>
    </row>
    <row r="187" spans="1:97" x14ac:dyDescent="0.25">
      <c r="A187" t="s">
        <v>93</v>
      </c>
      <c r="B187">
        <v>377</v>
      </c>
      <c r="C187">
        <v>403</v>
      </c>
      <c r="D187" t="s">
        <v>75</v>
      </c>
      <c r="E187">
        <v>8.89</v>
      </c>
      <c r="F187">
        <v>5</v>
      </c>
      <c r="G187">
        <v>24</v>
      </c>
      <c r="H187">
        <v>8.75</v>
      </c>
      <c r="I187">
        <v>9.3800000000000008</v>
      </c>
      <c r="J187">
        <v>1.6259999999999999</v>
      </c>
      <c r="K187" s="10">
        <v>6.7729999999999997</v>
      </c>
      <c r="L187">
        <v>0.91669999999999996</v>
      </c>
      <c r="M187" t="s">
        <v>23</v>
      </c>
      <c r="N187">
        <v>8.75</v>
      </c>
      <c r="O187">
        <v>9.3800000000000008</v>
      </c>
      <c r="P187">
        <v>1.6919999999999999</v>
      </c>
      <c r="Q187" s="10">
        <v>7.0510000000000002</v>
      </c>
      <c r="R187">
        <v>0.9224</v>
      </c>
      <c r="S187" t="s">
        <v>23</v>
      </c>
      <c r="T187">
        <v>8.75</v>
      </c>
      <c r="U187">
        <v>9.3800000000000008</v>
      </c>
      <c r="V187">
        <v>1.43</v>
      </c>
      <c r="W187" s="10">
        <v>5.9569999999999999</v>
      </c>
      <c r="X187">
        <v>0.9214</v>
      </c>
      <c r="Y187" t="s">
        <v>23</v>
      </c>
      <c r="Z187">
        <v>8.75</v>
      </c>
      <c r="AA187">
        <v>9.3800000000000008</v>
      </c>
      <c r="AB187">
        <v>1.893</v>
      </c>
      <c r="AC187" s="10">
        <v>7.8890000000000002</v>
      </c>
      <c r="AD187">
        <v>0.91969999999999996</v>
      </c>
      <c r="AE187" t="s">
        <v>23</v>
      </c>
      <c r="AF187">
        <v>8.75</v>
      </c>
      <c r="AG187">
        <v>9.3800000000000008</v>
      </c>
      <c r="AH187">
        <v>1.873</v>
      </c>
      <c r="AI187" s="10">
        <v>7.8040000000000003</v>
      </c>
      <c r="AJ187">
        <v>0.92230000000000001</v>
      </c>
      <c r="AK187" t="s">
        <v>23</v>
      </c>
      <c r="AL187">
        <v>8.75</v>
      </c>
      <c r="AM187">
        <v>9.3800000000000008</v>
      </c>
      <c r="AN187">
        <v>1.78</v>
      </c>
      <c r="AO187" s="10">
        <v>7.415</v>
      </c>
      <c r="AP187">
        <v>0.9194</v>
      </c>
      <c r="AQ187" t="s">
        <v>23</v>
      </c>
      <c r="AR187">
        <v>8.75</v>
      </c>
      <c r="AS187">
        <v>9.3800000000000008</v>
      </c>
      <c r="AT187">
        <v>3.3279999999999998</v>
      </c>
      <c r="AU187" s="10">
        <v>13.865</v>
      </c>
      <c r="AV187">
        <v>0.90749999999999997</v>
      </c>
      <c r="AW187" t="s">
        <v>23</v>
      </c>
      <c r="AX187">
        <v>8.75</v>
      </c>
      <c r="AY187">
        <v>9.3800000000000008</v>
      </c>
      <c r="AZ187">
        <v>3.0009999999999999</v>
      </c>
      <c r="BA187" s="10">
        <v>12.502000000000001</v>
      </c>
      <c r="BB187">
        <v>0.91869999999999996</v>
      </c>
      <c r="BC187" t="s">
        <v>23</v>
      </c>
      <c r="BD187">
        <v>8.75</v>
      </c>
      <c r="BE187">
        <v>9.3800000000000008</v>
      </c>
      <c r="BF187">
        <v>2.9620000000000002</v>
      </c>
      <c r="BG187" s="10">
        <v>12.343999999999999</v>
      </c>
      <c r="BH187">
        <v>0.90949999999999998</v>
      </c>
      <c r="BI187" t="s">
        <v>23</v>
      </c>
      <c r="BJ187">
        <v>8.75</v>
      </c>
      <c r="BK187">
        <v>9.3800000000000008</v>
      </c>
      <c r="BL187">
        <v>3.661</v>
      </c>
      <c r="BM187" s="10">
        <v>15.253</v>
      </c>
      <c r="BN187">
        <v>0.91369999999999996</v>
      </c>
      <c r="BO187" t="s">
        <v>23</v>
      </c>
      <c r="BP187">
        <v>8.75</v>
      </c>
      <c r="BQ187">
        <v>9.3800000000000008</v>
      </c>
      <c r="BR187">
        <v>3.8180000000000001</v>
      </c>
      <c r="BS187" s="10">
        <v>15.909000000000001</v>
      </c>
      <c r="BT187">
        <v>0.92549999999999999</v>
      </c>
      <c r="BU187" t="s">
        <v>23</v>
      </c>
      <c r="BV187">
        <v>8.75</v>
      </c>
      <c r="BW187">
        <v>9.3800000000000008</v>
      </c>
      <c r="BX187">
        <v>3.8290000000000002</v>
      </c>
      <c r="BY187" s="10">
        <v>15.952999999999999</v>
      </c>
      <c r="BZ187">
        <v>0.91400000000000003</v>
      </c>
      <c r="CA187" t="s">
        <v>23</v>
      </c>
      <c r="CB187">
        <v>8.75</v>
      </c>
      <c r="CC187">
        <v>9.3800000000000008</v>
      </c>
      <c r="CD187">
        <v>6.7169999999999996</v>
      </c>
      <c r="CE187" s="10">
        <v>27.988</v>
      </c>
      <c r="CF187">
        <v>0.88549999999999995</v>
      </c>
      <c r="CG187" t="s">
        <v>17</v>
      </c>
      <c r="CH187">
        <v>8.75</v>
      </c>
      <c r="CI187">
        <v>9.3800000000000008</v>
      </c>
      <c r="CJ187">
        <v>6.6820000000000004</v>
      </c>
      <c r="CK187" s="10">
        <v>27.841999999999999</v>
      </c>
      <c r="CL187">
        <v>0.88149999999999995</v>
      </c>
      <c r="CM187" t="s">
        <v>17</v>
      </c>
      <c r="CN187">
        <v>8.75</v>
      </c>
      <c r="CO187">
        <v>9.3800000000000008</v>
      </c>
      <c r="CP187">
        <v>6.5430000000000001</v>
      </c>
      <c r="CQ187" s="10">
        <v>27.260999999999999</v>
      </c>
      <c r="CR187">
        <v>0.8931</v>
      </c>
      <c r="CS187" t="s">
        <v>17</v>
      </c>
    </row>
    <row r="188" spans="1:97" x14ac:dyDescent="0.25">
      <c r="A188" t="s">
        <v>93</v>
      </c>
      <c r="B188">
        <v>377</v>
      </c>
      <c r="C188">
        <v>403</v>
      </c>
      <c r="D188" t="s">
        <v>75</v>
      </c>
      <c r="E188">
        <v>8.89</v>
      </c>
      <c r="F188">
        <v>6</v>
      </c>
      <c r="G188">
        <v>24</v>
      </c>
      <c r="H188">
        <v>8.7899999999999991</v>
      </c>
      <c r="I188">
        <v>9.39</v>
      </c>
      <c r="J188">
        <v>1.6439999999999999</v>
      </c>
      <c r="K188" s="10">
        <v>6.85</v>
      </c>
      <c r="L188">
        <v>0.90290000000000004</v>
      </c>
      <c r="M188" t="s">
        <v>23</v>
      </c>
      <c r="N188">
        <v>8.7799999999999994</v>
      </c>
      <c r="O188">
        <v>9.39</v>
      </c>
      <c r="P188">
        <v>1.7470000000000001</v>
      </c>
      <c r="Q188" s="10">
        <v>7.28</v>
      </c>
      <c r="R188">
        <v>0.90049999999999997</v>
      </c>
      <c r="S188" t="s">
        <v>23</v>
      </c>
      <c r="T188">
        <v>8.7899999999999991</v>
      </c>
      <c r="U188">
        <v>9.39</v>
      </c>
      <c r="V188">
        <v>1.506</v>
      </c>
      <c r="W188" s="10">
        <v>6.274</v>
      </c>
      <c r="X188">
        <v>0.89510000000000001</v>
      </c>
      <c r="Y188" t="s">
        <v>23</v>
      </c>
      <c r="Z188">
        <v>8.7799999999999994</v>
      </c>
      <c r="AA188">
        <v>9.39</v>
      </c>
      <c r="AB188">
        <v>1.948</v>
      </c>
      <c r="AC188" s="10">
        <v>8.1159999999999997</v>
      </c>
      <c r="AD188">
        <v>0.91110000000000002</v>
      </c>
      <c r="AE188" t="s">
        <v>23</v>
      </c>
      <c r="AF188">
        <v>8.7899999999999991</v>
      </c>
      <c r="AG188">
        <v>9.39</v>
      </c>
      <c r="AH188">
        <v>1.9370000000000001</v>
      </c>
      <c r="AI188" s="10">
        <v>8.0709999999999997</v>
      </c>
      <c r="AJ188">
        <v>0.89690000000000003</v>
      </c>
      <c r="AK188" t="s">
        <v>23</v>
      </c>
      <c r="AL188">
        <v>8.7799999999999994</v>
      </c>
      <c r="AM188">
        <v>9.39</v>
      </c>
      <c r="AN188">
        <v>1.8720000000000001</v>
      </c>
      <c r="AO188" s="10">
        <v>7.798</v>
      </c>
      <c r="AP188">
        <v>0.89280000000000004</v>
      </c>
      <c r="AQ188" t="s">
        <v>23</v>
      </c>
      <c r="AR188">
        <v>8.7799999999999994</v>
      </c>
      <c r="AS188">
        <v>9.39</v>
      </c>
      <c r="AT188">
        <v>3.3519999999999999</v>
      </c>
      <c r="AU188" s="10">
        <v>13.968</v>
      </c>
      <c r="AV188">
        <v>0.9032</v>
      </c>
      <c r="AW188" t="s">
        <v>23</v>
      </c>
      <c r="AX188">
        <v>8.7799999999999994</v>
      </c>
      <c r="AY188">
        <v>9.39</v>
      </c>
      <c r="AZ188">
        <v>3.0449999999999999</v>
      </c>
      <c r="BA188" s="10">
        <v>12.689</v>
      </c>
      <c r="BB188">
        <v>0.89390000000000003</v>
      </c>
      <c r="BC188" t="s">
        <v>23</v>
      </c>
      <c r="BD188">
        <v>8.7899999999999991</v>
      </c>
      <c r="BE188">
        <v>9.39</v>
      </c>
      <c r="BF188">
        <v>3.1469999999999998</v>
      </c>
      <c r="BG188" s="10">
        <v>13.111000000000001</v>
      </c>
      <c r="BH188">
        <v>0.90800000000000003</v>
      </c>
      <c r="BI188" t="s">
        <v>23</v>
      </c>
      <c r="BJ188">
        <v>8.7799999999999994</v>
      </c>
      <c r="BK188">
        <v>9.39</v>
      </c>
      <c r="BL188">
        <v>3.7229999999999999</v>
      </c>
      <c r="BM188" s="10">
        <v>15.512</v>
      </c>
      <c r="BN188">
        <v>0.90390000000000004</v>
      </c>
      <c r="BO188" t="s">
        <v>23</v>
      </c>
      <c r="BP188">
        <v>8.7799999999999994</v>
      </c>
      <c r="BQ188">
        <v>9.39</v>
      </c>
      <c r="BR188">
        <v>3.82</v>
      </c>
      <c r="BS188" s="10">
        <v>15.916</v>
      </c>
      <c r="BT188">
        <v>0.89629999999999999</v>
      </c>
      <c r="BU188" t="s">
        <v>23</v>
      </c>
      <c r="BV188">
        <v>8.7899999999999991</v>
      </c>
      <c r="BW188">
        <v>9.39</v>
      </c>
      <c r="BX188">
        <v>3.9</v>
      </c>
      <c r="BY188" s="10">
        <v>16.251000000000001</v>
      </c>
      <c r="BZ188">
        <v>0.88700000000000001</v>
      </c>
      <c r="CA188" t="s">
        <v>23</v>
      </c>
      <c r="CB188">
        <v>8.7899999999999991</v>
      </c>
      <c r="CC188">
        <v>9.39</v>
      </c>
      <c r="CD188">
        <v>6.7240000000000002</v>
      </c>
      <c r="CE188" s="10">
        <v>28.016999999999999</v>
      </c>
      <c r="CF188">
        <v>0.89780000000000004</v>
      </c>
      <c r="CG188" t="s">
        <v>23</v>
      </c>
      <c r="CH188">
        <v>8.7799999999999994</v>
      </c>
      <c r="CI188">
        <v>9.39</v>
      </c>
      <c r="CJ188">
        <v>6.7279999999999998</v>
      </c>
      <c r="CK188" s="10">
        <v>28.032</v>
      </c>
      <c r="CL188">
        <v>0.8962</v>
      </c>
      <c r="CM188" t="s">
        <v>23</v>
      </c>
      <c r="CN188">
        <v>8.7899999999999991</v>
      </c>
      <c r="CO188">
        <v>9.39</v>
      </c>
      <c r="CP188">
        <v>6.6369999999999996</v>
      </c>
      <c r="CQ188" s="10">
        <v>27.652000000000001</v>
      </c>
      <c r="CR188">
        <v>0.8891</v>
      </c>
      <c r="CS188" t="s">
        <v>23</v>
      </c>
    </row>
    <row r="189" spans="1:97" x14ac:dyDescent="0.25">
      <c r="A189" t="s">
        <v>93</v>
      </c>
      <c r="B189">
        <v>377</v>
      </c>
      <c r="C189">
        <v>403</v>
      </c>
      <c r="D189" t="s">
        <v>75</v>
      </c>
      <c r="E189">
        <v>8.89</v>
      </c>
      <c r="F189">
        <v>7</v>
      </c>
      <c r="G189">
        <v>24</v>
      </c>
      <c r="H189">
        <v>8.8800000000000008</v>
      </c>
      <c r="I189">
        <v>9.26</v>
      </c>
      <c r="J189">
        <v>1.613</v>
      </c>
      <c r="K189" s="10">
        <v>6.7190000000000003</v>
      </c>
      <c r="L189">
        <v>0.93110000000000004</v>
      </c>
      <c r="M189" t="s">
        <v>17</v>
      </c>
      <c r="N189">
        <v>8.8800000000000008</v>
      </c>
      <c r="O189">
        <v>9.26</v>
      </c>
      <c r="P189">
        <v>1.7729999999999999</v>
      </c>
      <c r="Q189" s="10">
        <v>7.3879999999999999</v>
      </c>
      <c r="R189">
        <v>0.91559999999999997</v>
      </c>
      <c r="S189" t="s">
        <v>17</v>
      </c>
      <c r="T189">
        <v>8.8800000000000008</v>
      </c>
      <c r="U189">
        <v>9.27</v>
      </c>
      <c r="V189">
        <v>1.484</v>
      </c>
      <c r="W189" s="10">
        <v>6.1820000000000004</v>
      </c>
      <c r="X189">
        <v>0.93310000000000004</v>
      </c>
      <c r="Y189" t="s">
        <v>17</v>
      </c>
      <c r="Z189">
        <v>8.8800000000000008</v>
      </c>
      <c r="AA189">
        <v>9.26</v>
      </c>
      <c r="AB189">
        <v>1.9650000000000001</v>
      </c>
      <c r="AC189" s="10">
        <v>8.1880000000000006</v>
      </c>
      <c r="AD189">
        <v>0.91459999999999997</v>
      </c>
      <c r="AE189" t="s">
        <v>17</v>
      </c>
      <c r="AF189">
        <v>8.8800000000000008</v>
      </c>
      <c r="AG189">
        <v>9.26</v>
      </c>
      <c r="AH189">
        <v>1.9</v>
      </c>
      <c r="AI189" s="10">
        <v>7.9180000000000001</v>
      </c>
      <c r="AJ189">
        <v>0.90190000000000003</v>
      </c>
      <c r="AK189" t="s">
        <v>17</v>
      </c>
      <c r="AL189">
        <v>8.8699999999999992</v>
      </c>
      <c r="AM189">
        <v>9.26</v>
      </c>
      <c r="AN189">
        <v>1.849</v>
      </c>
      <c r="AO189" s="10">
        <v>7.7030000000000003</v>
      </c>
      <c r="AP189">
        <v>0.91539999999999999</v>
      </c>
      <c r="AQ189" t="s">
        <v>17</v>
      </c>
      <c r="AR189">
        <v>8.8800000000000008</v>
      </c>
      <c r="AS189">
        <v>9.27</v>
      </c>
      <c r="AT189">
        <v>3.3820000000000001</v>
      </c>
      <c r="AU189" s="10">
        <v>14.093</v>
      </c>
      <c r="AV189">
        <v>0.8901</v>
      </c>
      <c r="AW189" t="s">
        <v>17</v>
      </c>
      <c r="AX189">
        <v>8.8800000000000008</v>
      </c>
      <c r="AY189">
        <v>9.26</v>
      </c>
      <c r="AZ189">
        <v>3.1539999999999999</v>
      </c>
      <c r="BA189" s="10">
        <v>13.14</v>
      </c>
      <c r="BB189">
        <v>0.89780000000000004</v>
      </c>
      <c r="BC189" t="s">
        <v>17</v>
      </c>
      <c r="BD189">
        <v>8.8800000000000008</v>
      </c>
      <c r="BE189">
        <v>9.27</v>
      </c>
      <c r="BF189">
        <v>2.9239999999999999</v>
      </c>
      <c r="BG189" s="10">
        <v>12.182</v>
      </c>
      <c r="BH189">
        <v>0.90410000000000001</v>
      </c>
      <c r="BI189" t="s">
        <v>17</v>
      </c>
      <c r="BJ189">
        <v>8.8800000000000008</v>
      </c>
      <c r="BK189">
        <v>9.26</v>
      </c>
      <c r="BL189">
        <v>3.7269999999999999</v>
      </c>
      <c r="BM189" s="10">
        <v>15.53</v>
      </c>
      <c r="BN189">
        <v>0.88900000000000001</v>
      </c>
      <c r="BO189" t="s">
        <v>17</v>
      </c>
      <c r="BP189">
        <v>8.8800000000000008</v>
      </c>
      <c r="BQ189">
        <v>9.26</v>
      </c>
      <c r="BR189">
        <v>3.86</v>
      </c>
      <c r="BS189" s="10">
        <v>16.085000000000001</v>
      </c>
      <c r="BT189">
        <v>0.87929999999999997</v>
      </c>
      <c r="BU189" t="s">
        <v>17</v>
      </c>
      <c r="BV189">
        <v>8.8800000000000008</v>
      </c>
      <c r="BW189">
        <v>9.26</v>
      </c>
      <c r="BX189">
        <v>3.774</v>
      </c>
      <c r="BY189" s="10">
        <v>15.725</v>
      </c>
      <c r="BZ189">
        <v>0.88200000000000001</v>
      </c>
      <c r="CA189" t="s">
        <v>17</v>
      </c>
      <c r="CB189">
        <v>8.8800000000000008</v>
      </c>
      <c r="CC189">
        <v>9.26</v>
      </c>
      <c r="CD189">
        <v>6.6340000000000003</v>
      </c>
      <c r="CE189" s="10">
        <v>27.641999999999999</v>
      </c>
      <c r="CF189">
        <v>0.86409999999999998</v>
      </c>
      <c r="CG189" t="s">
        <v>17</v>
      </c>
      <c r="CH189">
        <v>8.8800000000000008</v>
      </c>
      <c r="CI189">
        <v>9.26</v>
      </c>
      <c r="CJ189">
        <v>6.5709999999999997</v>
      </c>
      <c r="CK189" s="10">
        <v>27.381</v>
      </c>
      <c r="CL189">
        <v>0.89200000000000002</v>
      </c>
      <c r="CM189" t="s">
        <v>17</v>
      </c>
      <c r="CN189">
        <v>8.8800000000000008</v>
      </c>
      <c r="CO189">
        <v>9.26</v>
      </c>
      <c r="CP189">
        <v>6.4720000000000004</v>
      </c>
      <c r="CQ189" s="10">
        <v>26.965</v>
      </c>
      <c r="CR189">
        <v>0.89249999999999996</v>
      </c>
      <c r="CS189" t="s">
        <v>17</v>
      </c>
    </row>
    <row r="190" spans="1:97" x14ac:dyDescent="0.25">
      <c r="A190" t="s">
        <v>93</v>
      </c>
      <c r="B190">
        <v>378</v>
      </c>
      <c r="C190">
        <v>403</v>
      </c>
      <c r="D190" t="s">
        <v>145</v>
      </c>
      <c r="E190">
        <v>8.91</v>
      </c>
      <c r="F190">
        <v>4</v>
      </c>
      <c r="G190">
        <v>23</v>
      </c>
      <c r="H190">
        <v>8.77</v>
      </c>
      <c r="I190">
        <v>9.26</v>
      </c>
      <c r="J190">
        <v>1.4419999999999999</v>
      </c>
      <c r="K190" s="10">
        <v>6.2679999999999998</v>
      </c>
      <c r="L190">
        <v>0.74319999999999997</v>
      </c>
      <c r="M190" t="s">
        <v>17</v>
      </c>
      <c r="N190">
        <v>8.77</v>
      </c>
      <c r="O190">
        <v>9.26</v>
      </c>
      <c r="P190">
        <v>1.5860000000000001</v>
      </c>
      <c r="Q190" s="10">
        <v>6.8949999999999996</v>
      </c>
      <c r="R190">
        <v>0.72009999999999996</v>
      </c>
      <c r="S190" t="s">
        <v>17</v>
      </c>
      <c r="T190">
        <v>8.77</v>
      </c>
      <c r="U190">
        <v>9.27</v>
      </c>
      <c r="V190">
        <v>1.365</v>
      </c>
      <c r="W190" s="10">
        <v>5.9359999999999999</v>
      </c>
      <c r="X190">
        <v>0.76929999999999998</v>
      </c>
      <c r="Y190" t="s">
        <v>17</v>
      </c>
      <c r="Z190">
        <v>8.77</v>
      </c>
      <c r="AA190">
        <v>9.26</v>
      </c>
      <c r="AB190">
        <v>1.786</v>
      </c>
      <c r="AC190" s="10">
        <v>7.7670000000000003</v>
      </c>
      <c r="AD190">
        <v>0.73480000000000001</v>
      </c>
      <c r="AE190" t="s">
        <v>17</v>
      </c>
      <c r="AF190">
        <v>8.77</v>
      </c>
      <c r="AG190">
        <v>9.26</v>
      </c>
      <c r="AH190">
        <v>1.7589999999999999</v>
      </c>
      <c r="AI190" s="10">
        <v>7.6470000000000002</v>
      </c>
      <c r="AJ190">
        <v>0.71760000000000002</v>
      </c>
      <c r="AK190" t="s">
        <v>17</v>
      </c>
      <c r="AL190">
        <v>8.77</v>
      </c>
      <c r="AM190">
        <v>9.26</v>
      </c>
      <c r="AN190">
        <v>1.7030000000000001</v>
      </c>
      <c r="AO190" s="10">
        <v>7.4029999999999996</v>
      </c>
      <c r="AP190">
        <v>0.72399999999999998</v>
      </c>
      <c r="AQ190" t="s">
        <v>17</v>
      </c>
      <c r="AR190">
        <v>8.77</v>
      </c>
      <c r="AS190">
        <v>9.27</v>
      </c>
      <c r="AT190">
        <v>3.1520000000000001</v>
      </c>
      <c r="AU190" s="10">
        <v>13.705</v>
      </c>
      <c r="AV190">
        <v>0.69440000000000002</v>
      </c>
      <c r="AW190" t="s">
        <v>17</v>
      </c>
      <c r="AX190">
        <v>8.77</v>
      </c>
      <c r="AY190">
        <v>9.26</v>
      </c>
      <c r="AZ190">
        <v>2.944</v>
      </c>
      <c r="BA190" s="10">
        <v>12.802</v>
      </c>
      <c r="BB190">
        <v>0.75600000000000001</v>
      </c>
      <c r="BC190" t="s">
        <v>17</v>
      </c>
      <c r="BD190">
        <v>8.77</v>
      </c>
      <c r="BE190">
        <v>9.27</v>
      </c>
      <c r="BF190">
        <v>2.7589999999999999</v>
      </c>
      <c r="BG190" s="10">
        <v>11.996</v>
      </c>
      <c r="BH190">
        <v>0.69789999999999996</v>
      </c>
      <c r="BI190" t="s">
        <v>17</v>
      </c>
      <c r="BJ190">
        <v>8.77</v>
      </c>
      <c r="BK190">
        <v>9.26</v>
      </c>
      <c r="BL190">
        <v>3.5529999999999999</v>
      </c>
      <c r="BM190" s="10">
        <v>15.449</v>
      </c>
      <c r="BN190">
        <v>0.71619999999999995</v>
      </c>
      <c r="BO190" t="s">
        <v>17</v>
      </c>
      <c r="BP190">
        <v>8.77</v>
      </c>
      <c r="BQ190">
        <v>9.26</v>
      </c>
      <c r="BR190">
        <v>3.8079999999999998</v>
      </c>
      <c r="BS190" s="10">
        <v>16.556999999999999</v>
      </c>
      <c r="BT190">
        <v>0.74960000000000004</v>
      </c>
      <c r="BU190" t="s">
        <v>17</v>
      </c>
      <c r="BV190">
        <v>8.77</v>
      </c>
      <c r="BW190">
        <v>9.26</v>
      </c>
      <c r="BX190">
        <v>3.4580000000000002</v>
      </c>
      <c r="BY190" s="10">
        <v>15.035</v>
      </c>
      <c r="BZ190">
        <v>0.65329999999999999</v>
      </c>
      <c r="CA190" t="s">
        <v>17</v>
      </c>
      <c r="CB190">
        <v>8.77</v>
      </c>
      <c r="CC190">
        <v>9.26</v>
      </c>
      <c r="CD190">
        <v>6.665</v>
      </c>
      <c r="CE190" s="10">
        <v>28.98</v>
      </c>
      <c r="CF190">
        <v>0.66520000000000001</v>
      </c>
      <c r="CG190" t="s">
        <v>17</v>
      </c>
      <c r="CH190">
        <v>8.77</v>
      </c>
      <c r="CI190">
        <v>9.26</v>
      </c>
      <c r="CJ190">
        <v>7.1440000000000001</v>
      </c>
      <c r="CK190" s="10">
        <v>31.062999999999999</v>
      </c>
      <c r="CL190">
        <v>0.66279999999999994</v>
      </c>
      <c r="CM190" t="s">
        <v>17</v>
      </c>
      <c r="CN190">
        <v>8.77</v>
      </c>
      <c r="CO190">
        <v>9.26</v>
      </c>
      <c r="CP190">
        <v>6.657</v>
      </c>
      <c r="CQ190" s="10">
        <v>28.942</v>
      </c>
      <c r="CR190">
        <v>0.7147</v>
      </c>
      <c r="CS190" t="s">
        <v>17</v>
      </c>
    </row>
    <row r="191" spans="1:97" x14ac:dyDescent="0.25">
      <c r="A191" t="s">
        <v>93</v>
      </c>
      <c r="B191">
        <v>378</v>
      </c>
      <c r="C191">
        <v>403</v>
      </c>
      <c r="D191" t="s">
        <v>145</v>
      </c>
      <c r="E191">
        <v>8.91</v>
      </c>
      <c r="F191">
        <v>6</v>
      </c>
      <c r="G191">
        <v>23</v>
      </c>
      <c r="H191">
        <v>8.8000000000000007</v>
      </c>
      <c r="I191">
        <v>9.15</v>
      </c>
      <c r="J191">
        <v>1.6</v>
      </c>
      <c r="K191" s="10">
        <v>6.9550000000000001</v>
      </c>
      <c r="L191">
        <v>0.86470000000000002</v>
      </c>
      <c r="M191" t="s">
        <v>17</v>
      </c>
      <c r="N191">
        <v>8.8000000000000007</v>
      </c>
      <c r="O191">
        <v>9.14</v>
      </c>
      <c r="P191">
        <v>1.6719999999999999</v>
      </c>
      <c r="Q191" s="10">
        <v>7.2690000000000001</v>
      </c>
      <c r="R191">
        <v>0.83340000000000003</v>
      </c>
      <c r="S191" t="s">
        <v>17</v>
      </c>
      <c r="T191">
        <v>8.8000000000000007</v>
      </c>
      <c r="U191">
        <v>9.15</v>
      </c>
      <c r="V191">
        <v>1.405</v>
      </c>
      <c r="W191" s="10">
        <v>6.1070000000000002</v>
      </c>
      <c r="X191">
        <v>0.88239999999999996</v>
      </c>
      <c r="Y191" t="s">
        <v>17</v>
      </c>
      <c r="Z191">
        <v>8.8000000000000007</v>
      </c>
      <c r="AA191">
        <v>9.15</v>
      </c>
      <c r="AB191">
        <v>1.857</v>
      </c>
      <c r="AC191" s="10">
        <v>8.0749999999999993</v>
      </c>
      <c r="AD191">
        <v>0.87270000000000003</v>
      </c>
      <c r="AE191" t="s">
        <v>17</v>
      </c>
      <c r="AF191">
        <v>8.8000000000000007</v>
      </c>
      <c r="AG191">
        <v>9.15</v>
      </c>
      <c r="AH191">
        <v>1.8979999999999999</v>
      </c>
      <c r="AI191" s="10">
        <v>8.25</v>
      </c>
      <c r="AJ191">
        <v>0.84799999999999998</v>
      </c>
      <c r="AK191" t="s">
        <v>17</v>
      </c>
      <c r="AL191">
        <v>8.8000000000000007</v>
      </c>
      <c r="AM191">
        <v>9.14</v>
      </c>
      <c r="AN191">
        <v>1.786</v>
      </c>
      <c r="AO191" s="10">
        <v>7.7640000000000002</v>
      </c>
      <c r="AP191">
        <v>0.83799999999999997</v>
      </c>
      <c r="AQ191" t="s">
        <v>17</v>
      </c>
      <c r="AR191">
        <v>8.8000000000000007</v>
      </c>
      <c r="AS191">
        <v>9.14</v>
      </c>
      <c r="AT191">
        <v>3.387</v>
      </c>
      <c r="AU191" s="10">
        <v>14.724</v>
      </c>
      <c r="AV191">
        <v>0.82520000000000004</v>
      </c>
      <c r="AW191" t="s">
        <v>17</v>
      </c>
      <c r="AX191">
        <v>8.8000000000000007</v>
      </c>
      <c r="AY191">
        <v>9.15</v>
      </c>
      <c r="AZ191">
        <v>3.0470000000000002</v>
      </c>
      <c r="BA191" s="10">
        <v>13.246</v>
      </c>
      <c r="BB191">
        <v>0.80969999999999998</v>
      </c>
      <c r="BC191" t="s">
        <v>17</v>
      </c>
      <c r="BD191">
        <v>8.8000000000000007</v>
      </c>
      <c r="BE191">
        <v>9.15</v>
      </c>
      <c r="BF191">
        <v>3.0089999999999999</v>
      </c>
      <c r="BG191" s="10">
        <v>13.081</v>
      </c>
      <c r="BH191">
        <v>0.84860000000000002</v>
      </c>
      <c r="BI191" t="s">
        <v>17</v>
      </c>
      <c r="BJ191">
        <v>8.8000000000000007</v>
      </c>
      <c r="BK191">
        <v>9.14</v>
      </c>
      <c r="BL191">
        <v>3.6779999999999999</v>
      </c>
      <c r="BM191" s="10">
        <v>15.991</v>
      </c>
      <c r="BN191">
        <v>0.85589999999999999</v>
      </c>
      <c r="BO191" t="s">
        <v>17</v>
      </c>
      <c r="BP191">
        <v>8.8000000000000007</v>
      </c>
      <c r="BQ191">
        <v>9.14</v>
      </c>
      <c r="BR191">
        <v>3.851</v>
      </c>
      <c r="BS191" s="10">
        <v>16.745000000000001</v>
      </c>
      <c r="BT191">
        <v>0.84440000000000004</v>
      </c>
      <c r="BU191" t="s">
        <v>17</v>
      </c>
      <c r="BV191">
        <v>8.8000000000000007</v>
      </c>
      <c r="BW191">
        <v>9.15</v>
      </c>
      <c r="BX191">
        <v>3.871</v>
      </c>
      <c r="BY191" s="10">
        <v>16.832000000000001</v>
      </c>
      <c r="BZ191">
        <v>0.80220000000000002</v>
      </c>
      <c r="CA191" t="s">
        <v>17</v>
      </c>
      <c r="CB191">
        <v>8.8000000000000007</v>
      </c>
      <c r="CC191">
        <v>9.15</v>
      </c>
      <c r="CD191">
        <v>6.6820000000000004</v>
      </c>
      <c r="CE191" s="10">
        <v>29.053999999999998</v>
      </c>
      <c r="CF191">
        <v>0.8286</v>
      </c>
      <c r="CG191" t="s">
        <v>17</v>
      </c>
      <c r="CH191">
        <v>8.8000000000000007</v>
      </c>
      <c r="CI191">
        <v>9.14</v>
      </c>
      <c r="CJ191">
        <v>6.6319999999999997</v>
      </c>
      <c r="CK191" s="10">
        <v>28.837</v>
      </c>
      <c r="CL191">
        <v>0.72030000000000005</v>
      </c>
      <c r="CM191" t="s">
        <v>17</v>
      </c>
      <c r="CN191">
        <v>8.8000000000000007</v>
      </c>
      <c r="CO191">
        <v>9.15</v>
      </c>
      <c r="CP191">
        <v>6.5060000000000002</v>
      </c>
      <c r="CQ191" s="10">
        <v>28.286999999999999</v>
      </c>
      <c r="CR191">
        <v>0.83040000000000003</v>
      </c>
      <c r="CS191" t="s">
        <v>17</v>
      </c>
    </row>
    <row r="192" spans="1:97" x14ac:dyDescent="0.25">
      <c r="A192" t="s">
        <v>93</v>
      </c>
      <c r="B192">
        <v>395</v>
      </c>
      <c r="C192">
        <v>403</v>
      </c>
      <c r="D192" t="s">
        <v>76</v>
      </c>
      <c r="E192">
        <v>9</v>
      </c>
      <c r="F192">
        <v>1</v>
      </c>
      <c r="G192">
        <v>7</v>
      </c>
      <c r="H192">
        <v>8.94</v>
      </c>
      <c r="I192">
        <v>9.2100000000000009</v>
      </c>
      <c r="J192">
        <v>0.81799999999999995</v>
      </c>
      <c r="K192" s="10">
        <v>11.691000000000001</v>
      </c>
      <c r="L192">
        <v>0.90849999999999997</v>
      </c>
      <c r="M192" t="s">
        <v>23</v>
      </c>
      <c r="N192">
        <v>8.93</v>
      </c>
      <c r="O192">
        <v>9.2100000000000009</v>
      </c>
      <c r="P192">
        <v>0.83</v>
      </c>
      <c r="Q192" s="10">
        <v>11.858000000000001</v>
      </c>
      <c r="R192">
        <v>0.91920000000000002</v>
      </c>
      <c r="S192" t="s">
        <v>23</v>
      </c>
      <c r="T192">
        <v>8.94</v>
      </c>
      <c r="U192">
        <v>9.2100000000000009</v>
      </c>
      <c r="V192">
        <v>0.73799999999999999</v>
      </c>
      <c r="W192" s="10">
        <v>10.537000000000001</v>
      </c>
      <c r="X192">
        <v>0.91820000000000002</v>
      </c>
      <c r="Y192" t="s">
        <v>23</v>
      </c>
      <c r="Z192">
        <v>8.94</v>
      </c>
      <c r="AA192">
        <v>9.2100000000000009</v>
      </c>
      <c r="AB192">
        <v>0.95299999999999996</v>
      </c>
      <c r="AC192" s="10">
        <v>13.619</v>
      </c>
      <c r="AD192">
        <v>0.90539999999999998</v>
      </c>
      <c r="AE192" t="s">
        <v>23</v>
      </c>
      <c r="AF192">
        <v>8.94</v>
      </c>
      <c r="AG192">
        <v>9.2100000000000009</v>
      </c>
      <c r="AH192">
        <v>0.90800000000000003</v>
      </c>
      <c r="AI192" s="10">
        <v>12.965999999999999</v>
      </c>
      <c r="AJ192">
        <v>0.92879999999999996</v>
      </c>
      <c r="AK192" t="s">
        <v>17</v>
      </c>
      <c r="AL192">
        <v>8.93</v>
      </c>
      <c r="AM192">
        <v>9.2100000000000009</v>
      </c>
      <c r="AN192">
        <v>0.94499999999999995</v>
      </c>
      <c r="AO192" s="10">
        <v>13.506</v>
      </c>
      <c r="AP192">
        <v>0.92210000000000003</v>
      </c>
      <c r="AQ192" t="s">
        <v>23</v>
      </c>
      <c r="AR192">
        <v>8.93</v>
      </c>
      <c r="AS192">
        <v>9.2200000000000006</v>
      </c>
      <c r="AT192">
        <v>1.319</v>
      </c>
      <c r="AU192" s="10">
        <v>18.843</v>
      </c>
      <c r="AV192">
        <v>0.92120000000000002</v>
      </c>
      <c r="AW192" t="s">
        <v>23</v>
      </c>
      <c r="AX192">
        <v>8.94</v>
      </c>
      <c r="AY192">
        <v>9.2100000000000009</v>
      </c>
      <c r="AZ192">
        <v>1.2809999999999999</v>
      </c>
      <c r="BA192" s="10">
        <v>18.302</v>
      </c>
      <c r="BB192">
        <v>0.91420000000000001</v>
      </c>
      <c r="BC192" t="s">
        <v>17</v>
      </c>
      <c r="BD192">
        <v>8.94</v>
      </c>
      <c r="BE192">
        <v>9.2100000000000009</v>
      </c>
      <c r="BF192">
        <v>1.2609999999999999</v>
      </c>
      <c r="BG192" s="10">
        <v>18.016999999999999</v>
      </c>
      <c r="BH192">
        <v>0.92120000000000002</v>
      </c>
      <c r="BI192" t="s">
        <v>23</v>
      </c>
      <c r="BJ192">
        <v>8.93</v>
      </c>
      <c r="BK192">
        <v>9.2100000000000009</v>
      </c>
      <c r="BL192">
        <v>1.2490000000000001</v>
      </c>
      <c r="BM192" s="10">
        <v>17.846</v>
      </c>
      <c r="BN192">
        <v>0.91930000000000001</v>
      </c>
      <c r="BO192" t="s">
        <v>23</v>
      </c>
      <c r="BP192">
        <v>8.94</v>
      </c>
      <c r="BQ192">
        <v>9.2100000000000009</v>
      </c>
      <c r="BR192">
        <v>1.2929999999999999</v>
      </c>
      <c r="BS192" s="10">
        <v>18.472000000000001</v>
      </c>
      <c r="BT192">
        <v>0.90439999999999998</v>
      </c>
      <c r="BU192" t="s">
        <v>17</v>
      </c>
      <c r="BV192">
        <v>8.94</v>
      </c>
      <c r="BW192">
        <v>9.2100000000000009</v>
      </c>
      <c r="BX192">
        <v>1.32</v>
      </c>
      <c r="BY192" s="10">
        <v>18.861000000000001</v>
      </c>
      <c r="BZ192">
        <v>0.89249999999999996</v>
      </c>
      <c r="CA192" t="s">
        <v>17</v>
      </c>
      <c r="CB192">
        <v>8.94</v>
      </c>
      <c r="CC192">
        <v>9.2100000000000009</v>
      </c>
      <c r="CD192">
        <v>1.534</v>
      </c>
      <c r="CE192" s="10">
        <v>21.914999999999999</v>
      </c>
      <c r="CF192">
        <v>0.9103</v>
      </c>
      <c r="CG192" t="s">
        <v>17</v>
      </c>
      <c r="CH192">
        <v>8.93</v>
      </c>
      <c r="CI192">
        <v>9.2100000000000009</v>
      </c>
      <c r="CJ192">
        <v>1.5660000000000001</v>
      </c>
      <c r="CK192" s="10">
        <v>22.37</v>
      </c>
      <c r="CL192">
        <v>0.87480000000000002</v>
      </c>
      <c r="CM192" t="s">
        <v>17</v>
      </c>
      <c r="CN192">
        <v>8.94</v>
      </c>
      <c r="CO192">
        <v>9.2100000000000009</v>
      </c>
      <c r="CP192">
        <v>1.609</v>
      </c>
      <c r="CQ192" s="10">
        <v>22.992000000000001</v>
      </c>
      <c r="CR192">
        <v>0.91949999999999998</v>
      </c>
      <c r="CS192" t="s">
        <v>17</v>
      </c>
    </row>
    <row r="193" spans="1:97" x14ac:dyDescent="0.25">
      <c r="A193" t="s">
        <v>93</v>
      </c>
      <c r="B193">
        <v>395</v>
      </c>
      <c r="C193">
        <v>403</v>
      </c>
      <c r="D193" t="s">
        <v>76</v>
      </c>
      <c r="E193">
        <v>9</v>
      </c>
      <c r="F193">
        <v>2</v>
      </c>
      <c r="G193">
        <v>7</v>
      </c>
      <c r="H193">
        <v>9</v>
      </c>
      <c r="I193">
        <v>9.08</v>
      </c>
      <c r="J193">
        <v>0.83799999999999997</v>
      </c>
      <c r="K193" s="10">
        <v>11.973000000000001</v>
      </c>
      <c r="L193">
        <v>0.90339999999999998</v>
      </c>
      <c r="M193" t="s">
        <v>23</v>
      </c>
      <c r="N193">
        <v>8.91</v>
      </c>
      <c r="O193">
        <v>9.1300000000000008</v>
      </c>
      <c r="P193">
        <v>0.84199999999999997</v>
      </c>
      <c r="Q193" s="10">
        <v>12.03</v>
      </c>
      <c r="R193">
        <v>0.87729999999999997</v>
      </c>
      <c r="S193" t="s">
        <v>17</v>
      </c>
      <c r="T193">
        <v>8.91</v>
      </c>
      <c r="U193">
        <v>9.1300000000000008</v>
      </c>
      <c r="V193">
        <v>0.8</v>
      </c>
      <c r="W193" s="10">
        <v>11.427</v>
      </c>
      <c r="X193">
        <v>0.87990000000000002</v>
      </c>
      <c r="Y193" t="s">
        <v>17</v>
      </c>
      <c r="Z193">
        <v>8.91</v>
      </c>
      <c r="AA193">
        <v>9.1300000000000008</v>
      </c>
      <c r="AB193">
        <v>0.95699999999999996</v>
      </c>
      <c r="AC193" s="10">
        <v>13.677</v>
      </c>
      <c r="AD193">
        <v>0.89490000000000003</v>
      </c>
      <c r="AE193" t="s">
        <v>23</v>
      </c>
      <c r="AF193">
        <v>8.91</v>
      </c>
      <c r="AG193">
        <v>9.1300000000000008</v>
      </c>
      <c r="AH193">
        <v>0.90700000000000003</v>
      </c>
      <c r="AI193" s="10">
        <v>12.962999999999999</v>
      </c>
      <c r="AJ193">
        <v>0.90669999999999995</v>
      </c>
      <c r="AK193" t="s">
        <v>23</v>
      </c>
      <c r="AL193">
        <v>8.91</v>
      </c>
      <c r="AM193">
        <v>9.1300000000000008</v>
      </c>
      <c r="AN193">
        <v>0.92200000000000004</v>
      </c>
      <c r="AO193" s="10">
        <v>13.176</v>
      </c>
      <c r="AP193">
        <v>0.91459999999999997</v>
      </c>
      <c r="AQ193" t="s">
        <v>23</v>
      </c>
      <c r="AR193">
        <v>8.91</v>
      </c>
      <c r="AS193">
        <v>9.1300000000000008</v>
      </c>
      <c r="AT193">
        <v>1.2929999999999999</v>
      </c>
      <c r="AU193" s="10">
        <v>18.463999999999999</v>
      </c>
      <c r="AV193">
        <v>0.89649999999999996</v>
      </c>
      <c r="AW193" t="s">
        <v>17</v>
      </c>
      <c r="AX193">
        <v>8.91</v>
      </c>
      <c r="AY193">
        <v>9.1300000000000008</v>
      </c>
      <c r="AZ193">
        <v>1.329</v>
      </c>
      <c r="BA193" s="10">
        <v>18.989000000000001</v>
      </c>
      <c r="BB193">
        <v>0.8901</v>
      </c>
      <c r="BC193" t="s">
        <v>17</v>
      </c>
      <c r="BD193">
        <v>8.91</v>
      </c>
      <c r="BE193">
        <v>9.1300000000000008</v>
      </c>
      <c r="BF193">
        <v>1.2569999999999999</v>
      </c>
      <c r="BG193" s="10">
        <v>17.957999999999998</v>
      </c>
      <c r="BH193">
        <v>0.91120000000000001</v>
      </c>
      <c r="BI193" t="s">
        <v>23</v>
      </c>
      <c r="BJ193">
        <v>8.91</v>
      </c>
      <c r="BK193">
        <v>9.1300000000000008</v>
      </c>
      <c r="BL193">
        <v>1.294</v>
      </c>
      <c r="BM193" s="10">
        <v>18.488</v>
      </c>
      <c r="BN193">
        <v>0.90049999999999997</v>
      </c>
      <c r="BO193" t="s">
        <v>17</v>
      </c>
      <c r="BP193">
        <v>8.91</v>
      </c>
      <c r="BQ193">
        <v>9.1300000000000008</v>
      </c>
      <c r="BR193">
        <v>1.282</v>
      </c>
      <c r="BS193" s="10">
        <v>18.321000000000002</v>
      </c>
      <c r="BT193">
        <v>0.875</v>
      </c>
      <c r="BU193" t="s">
        <v>17</v>
      </c>
      <c r="BV193">
        <v>8.91</v>
      </c>
      <c r="BW193">
        <v>9.1300000000000008</v>
      </c>
      <c r="BX193">
        <v>1.3140000000000001</v>
      </c>
      <c r="BY193" s="10">
        <v>18.773</v>
      </c>
      <c r="BZ193">
        <v>0.90820000000000001</v>
      </c>
      <c r="CA193" t="s">
        <v>17</v>
      </c>
      <c r="CB193">
        <v>8.91</v>
      </c>
      <c r="CC193">
        <v>9.1300000000000008</v>
      </c>
      <c r="CD193">
        <v>1.603</v>
      </c>
      <c r="CE193" s="10">
        <v>22.905000000000001</v>
      </c>
      <c r="CF193">
        <v>0.89500000000000002</v>
      </c>
      <c r="CG193" t="s">
        <v>17</v>
      </c>
      <c r="CH193">
        <v>8.91</v>
      </c>
      <c r="CI193">
        <v>9.1300000000000008</v>
      </c>
      <c r="CJ193">
        <v>1.766</v>
      </c>
      <c r="CK193" s="10">
        <v>25.23</v>
      </c>
      <c r="CL193">
        <v>0.90010000000000001</v>
      </c>
      <c r="CM193" t="s">
        <v>17</v>
      </c>
      <c r="CN193">
        <v>8.91</v>
      </c>
      <c r="CO193">
        <v>9.1300000000000008</v>
      </c>
      <c r="CP193">
        <v>1.5609999999999999</v>
      </c>
      <c r="CQ193" s="10">
        <v>22.294</v>
      </c>
      <c r="CR193">
        <v>0.90669999999999995</v>
      </c>
      <c r="CS193" t="s">
        <v>23</v>
      </c>
    </row>
    <row r="194" spans="1:97" x14ac:dyDescent="0.25">
      <c r="A194" t="s">
        <v>93</v>
      </c>
      <c r="B194">
        <v>395</v>
      </c>
      <c r="C194">
        <v>403</v>
      </c>
      <c r="D194" t="s">
        <v>76</v>
      </c>
      <c r="E194">
        <v>9</v>
      </c>
      <c r="F194">
        <v>3</v>
      </c>
      <c r="G194">
        <v>7</v>
      </c>
      <c r="H194">
        <v>8.8800000000000008</v>
      </c>
      <c r="I194">
        <v>9.2100000000000009</v>
      </c>
      <c r="J194">
        <v>0.82199999999999995</v>
      </c>
      <c r="K194" s="10">
        <v>11.74</v>
      </c>
      <c r="L194">
        <v>0.88580000000000003</v>
      </c>
      <c r="M194" t="s">
        <v>23</v>
      </c>
      <c r="N194">
        <v>8.8800000000000008</v>
      </c>
      <c r="O194">
        <v>9.2100000000000009</v>
      </c>
      <c r="P194">
        <v>0.82799999999999996</v>
      </c>
      <c r="Q194" s="10">
        <v>11.826000000000001</v>
      </c>
      <c r="R194">
        <v>0.93740000000000001</v>
      </c>
      <c r="S194" t="s">
        <v>23</v>
      </c>
      <c r="T194">
        <v>8.8800000000000008</v>
      </c>
      <c r="U194">
        <v>9.2100000000000009</v>
      </c>
      <c r="V194">
        <v>0.73699999999999999</v>
      </c>
      <c r="W194" s="10">
        <v>10.534000000000001</v>
      </c>
      <c r="X194">
        <v>0.92700000000000005</v>
      </c>
      <c r="Y194" t="s">
        <v>23</v>
      </c>
      <c r="Z194">
        <v>8.8800000000000008</v>
      </c>
      <c r="AA194">
        <v>9.2100000000000009</v>
      </c>
      <c r="AB194">
        <v>0.93600000000000005</v>
      </c>
      <c r="AC194" s="10">
        <v>13.366</v>
      </c>
      <c r="AD194">
        <v>0.94199999999999995</v>
      </c>
      <c r="AE194" t="s">
        <v>23</v>
      </c>
      <c r="AF194">
        <v>8.8800000000000008</v>
      </c>
      <c r="AG194">
        <v>9.2100000000000009</v>
      </c>
      <c r="AH194">
        <v>0.92100000000000004</v>
      </c>
      <c r="AI194" s="10">
        <v>13.16</v>
      </c>
      <c r="AJ194">
        <v>0.9365</v>
      </c>
      <c r="AK194" t="s">
        <v>23</v>
      </c>
      <c r="AL194">
        <v>8.8699999999999992</v>
      </c>
      <c r="AM194">
        <v>9.2100000000000009</v>
      </c>
      <c r="AN194">
        <v>0.92400000000000004</v>
      </c>
      <c r="AO194" s="10">
        <v>13.202999999999999</v>
      </c>
      <c r="AP194">
        <v>0.93230000000000002</v>
      </c>
      <c r="AQ194" t="s">
        <v>23</v>
      </c>
      <c r="AR194">
        <v>8.8800000000000008</v>
      </c>
      <c r="AS194">
        <v>9.2200000000000006</v>
      </c>
      <c r="AT194">
        <v>1.302</v>
      </c>
      <c r="AU194" s="10">
        <v>18.603999999999999</v>
      </c>
      <c r="AV194">
        <v>0.91920000000000002</v>
      </c>
      <c r="AW194" t="s">
        <v>23</v>
      </c>
      <c r="AX194">
        <v>8.8800000000000008</v>
      </c>
      <c r="AY194">
        <v>9.2100000000000009</v>
      </c>
      <c r="AZ194">
        <v>1.2450000000000001</v>
      </c>
      <c r="BA194" s="10">
        <v>17.79</v>
      </c>
      <c r="BB194">
        <v>0.93459999999999999</v>
      </c>
      <c r="BC194" t="s">
        <v>23</v>
      </c>
      <c r="BD194">
        <v>8.8800000000000008</v>
      </c>
      <c r="BE194">
        <v>9.2100000000000009</v>
      </c>
      <c r="BF194">
        <v>1.272</v>
      </c>
      <c r="BG194" s="10">
        <v>18.167000000000002</v>
      </c>
      <c r="BH194">
        <v>0.93340000000000001</v>
      </c>
      <c r="BI194" t="s">
        <v>23</v>
      </c>
      <c r="BJ194">
        <v>8.8800000000000008</v>
      </c>
      <c r="BK194">
        <v>9.2100000000000009</v>
      </c>
      <c r="BL194">
        <v>1.3009999999999999</v>
      </c>
      <c r="BM194" s="10">
        <v>18.587</v>
      </c>
      <c r="BN194">
        <v>0.93420000000000003</v>
      </c>
      <c r="BO194" t="s">
        <v>23</v>
      </c>
      <c r="BP194">
        <v>8.8800000000000008</v>
      </c>
      <c r="BQ194">
        <v>9.2100000000000009</v>
      </c>
      <c r="BR194">
        <v>1.2649999999999999</v>
      </c>
      <c r="BS194" s="10">
        <v>18.071999999999999</v>
      </c>
      <c r="BT194">
        <v>0.93869999999999998</v>
      </c>
      <c r="BU194" t="s">
        <v>23</v>
      </c>
      <c r="BV194">
        <v>8.8800000000000008</v>
      </c>
      <c r="BW194">
        <v>9.2100000000000009</v>
      </c>
      <c r="BX194">
        <v>1.2989999999999999</v>
      </c>
      <c r="BY194" s="10">
        <v>18.559000000000001</v>
      </c>
      <c r="BZ194">
        <v>0.93559999999999999</v>
      </c>
      <c r="CA194" t="s">
        <v>23</v>
      </c>
      <c r="CB194">
        <v>8.8800000000000008</v>
      </c>
      <c r="CC194">
        <v>9.2100000000000009</v>
      </c>
      <c r="CD194">
        <v>1.573</v>
      </c>
      <c r="CE194" s="10">
        <v>22.472999999999999</v>
      </c>
      <c r="CF194">
        <v>0.93200000000000005</v>
      </c>
      <c r="CG194" t="s">
        <v>23</v>
      </c>
      <c r="CH194">
        <v>8.8800000000000008</v>
      </c>
      <c r="CI194">
        <v>9.2100000000000009</v>
      </c>
      <c r="CJ194">
        <v>1.585</v>
      </c>
      <c r="CK194" s="10">
        <v>22.646000000000001</v>
      </c>
      <c r="CL194">
        <v>0.93440000000000001</v>
      </c>
      <c r="CM194" t="s">
        <v>23</v>
      </c>
      <c r="CN194">
        <v>8.8800000000000008</v>
      </c>
      <c r="CO194">
        <v>9.2100000000000009</v>
      </c>
      <c r="CP194">
        <v>1.5529999999999999</v>
      </c>
      <c r="CQ194" s="10">
        <v>22.18</v>
      </c>
      <c r="CR194">
        <v>0.93459999999999999</v>
      </c>
      <c r="CS194" t="s">
        <v>23</v>
      </c>
    </row>
    <row r="195" spans="1:97" x14ac:dyDescent="0.25">
      <c r="A195" t="s">
        <v>93</v>
      </c>
      <c r="B195">
        <v>404</v>
      </c>
      <c r="C195">
        <v>425</v>
      </c>
      <c r="D195" t="s">
        <v>77</v>
      </c>
      <c r="E195">
        <v>9.36</v>
      </c>
      <c r="F195">
        <v>2</v>
      </c>
      <c r="G195">
        <v>17</v>
      </c>
      <c r="H195">
        <v>9.2899999999999991</v>
      </c>
      <c r="I195">
        <v>9.51</v>
      </c>
      <c r="J195">
        <v>5.0999999999999996</v>
      </c>
      <c r="K195" s="10">
        <v>29.998000000000001</v>
      </c>
      <c r="L195">
        <v>0.89729999999999999</v>
      </c>
      <c r="M195" t="s">
        <v>17</v>
      </c>
      <c r="N195">
        <v>9.2899999999999991</v>
      </c>
      <c r="O195">
        <v>9.51</v>
      </c>
      <c r="P195">
        <v>5.3170000000000002</v>
      </c>
      <c r="Q195" s="10">
        <v>31.277000000000001</v>
      </c>
      <c r="R195">
        <v>0.89370000000000005</v>
      </c>
      <c r="S195" t="s">
        <v>17</v>
      </c>
      <c r="T195">
        <v>9.2899999999999991</v>
      </c>
      <c r="U195">
        <v>9.51</v>
      </c>
      <c r="V195">
        <v>4.5599999999999996</v>
      </c>
      <c r="W195" s="10">
        <v>26.821999999999999</v>
      </c>
      <c r="X195">
        <v>0.91610000000000003</v>
      </c>
      <c r="Y195" t="s">
        <v>23</v>
      </c>
      <c r="Z195">
        <v>9.2899999999999991</v>
      </c>
      <c r="AA195">
        <v>9.51</v>
      </c>
      <c r="AB195">
        <v>6.109</v>
      </c>
      <c r="AC195" s="10">
        <v>35.938000000000002</v>
      </c>
      <c r="AD195">
        <v>0.87660000000000005</v>
      </c>
      <c r="AE195" t="s">
        <v>17</v>
      </c>
      <c r="AF195">
        <v>9.2899999999999991</v>
      </c>
      <c r="AG195">
        <v>9.51</v>
      </c>
      <c r="AH195">
        <v>5.8419999999999996</v>
      </c>
      <c r="AI195" s="10">
        <v>34.366</v>
      </c>
      <c r="AJ195">
        <v>0.89319999999999999</v>
      </c>
      <c r="AK195" t="s">
        <v>17</v>
      </c>
      <c r="AL195">
        <v>9.2899999999999991</v>
      </c>
      <c r="AM195">
        <v>9.5</v>
      </c>
      <c r="AN195">
        <v>5.5540000000000003</v>
      </c>
      <c r="AO195" s="10">
        <v>32.667999999999999</v>
      </c>
      <c r="AP195">
        <v>0.91569999999999996</v>
      </c>
      <c r="AQ195" t="s">
        <v>23</v>
      </c>
      <c r="AR195">
        <v>9.2899999999999991</v>
      </c>
      <c r="AS195">
        <v>9.51</v>
      </c>
      <c r="AT195">
        <v>6.8609999999999998</v>
      </c>
      <c r="AU195" s="10">
        <v>40.362000000000002</v>
      </c>
      <c r="AV195">
        <v>0.88400000000000001</v>
      </c>
      <c r="AW195" t="s">
        <v>17</v>
      </c>
      <c r="AX195">
        <v>9.2899999999999991</v>
      </c>
      <c r="AY195">
        <v>9.51</v>
      </c>
      <c r="AZ195">
        <v>6.657</v>
      </c>
      <c r="BA195" s="10">
        <v>39.158000000000001</v>
      </c>
      <c r="BB195">
        <v>0.88800000000000001</v>
      </c>
      <c r="BC195" t="s">
        <v>17</v>
      </c>
      <c r="BD195">
        <v>9.2899999999999991</v>
      </c>
      <c r="BE195">
        <v>9.51</v>
      </c>
      <c r="BF195">
        <v>6.3929999999999998</v>
      </c>
      <c r="BG195" s="10">
        <v>37.607999999999997</v>
      </c>
      <c r="BH195">
        <v>0.90429999999999999</v>
      </c>
      <c r="BI195" t="s">
        <v>23</v>
      </c>
      <c r="BJ195">
        <v>9.2899999999999991</v>
      </c>
      <c r="BK195">
        <v>9.5</v>
      </c>
      <c r="BL195">
        <v>7.2229999999999999</v>
      </c>
      <c r="BM195" s="10">
        <v>42.487000000000002</v>
      </c>
      <c r="BN195">
        <v>0.90780000000000005</v>
      </c>
      <c r="BO195" t="s">
        <v>23</v>
      </c>
      <c r="BP195">
        <v>9.2899999999999991</v>
      </c>
      <c r="BQ195">
        <v>9.51</v>
      </c>
      <c r="BR195">
        <v>7.2210000000000001</v>
      </c>
      <c r="BS195" s="10">
        <v>42.475999999999999</v>
      </c>
      <c r="BT195">
        <v>0.88249999999999995</v>
      </c>
      <c r="BU195" t="s">
        <v>17</v>
      </c>
      <c r="BV195">
        <v>9.2899999999999991</v>
      </c>
      <c r="BW195">
        <v>9.51</v>
      </c>
      <c r="BX195">
        <v>7.1619999999999999</v>
      </c>
      <c r="BY195" s="10">
        <v>42.128</v>
      </c>
      <c r="BZ195">
        <v>0.89190000000000003</v>
      </c>
      <c r="CA195" t="s">
        <v>17</v>
      </c>
      <c r="CB195">
        <v>9.2899999999999991</v>
      </c>
      <c r="CC195">
        <v>9.51</v>
      </c>
      <c r="CD195">
        <v>9.4770000000000003</v>
      </c>
      <c r="CE195" s="10">
        <v>55.749000000000002</v>
      </c>
      <c r="CF195">
        <v>0.88180000000000003</v>
      </c>
      <c r="CG195" t="s">
        <v>17</v>
      </c>
      <c r="CH195">
        <v>9.2899999999999991</v>
      </c>
      <c r="CI195">
        <v>9.5</v>
      </c>
      <c r="CJ195">
        <v>9.1959999999999997</v>
      </c>
      <c r="CK195" s="10">
        <v>54.094999999999999</v>
      </c>
      <c r="CL195">
        <v>0.86839999999999995</v>
      </c>
      <c r="CM195" t="s">
        <v>17</v>
      </c>
      <c r="CN195">
        <v>9.2899999999999991</v>
      </c>
      <c r="CO195">
        <v>9.51</v>
      </c>
      <c r="CP195">
        <v>9.1509999999999998</v>
      </c>
      <c r="CQ195" s="10">
        <v>53.828000000000003</v>
      </c>
      <c r="CR195">
        <v>0.90680000000000005</v>
      </c>
      <c r="CS195" t="s">
        <v>17</v>
      </c>
    </row>
    <row r="196" spans="1:97" x14ac:dyDescent="0.25">
      <c r="A196" t="s">
        <v>93</v>
      </c>
      <c r="B196">
        <v>404</v>
      </c>
      <c r="C196">
        <v>425</v>
      </c>
      <c r="D196" t="s">
        <v>77</v>
      </c>
      <c r="E196">
        <v>9.36</v>
      </c>
      <c r="F196">
        <v>3</v>
      </c>
      <c r="G196">
        <v>17</v>
      </c>
      <c r="H196">
        <v>9.1199999999999992</v>
      </c>
      <c r="I196">
        <v>9.81</v>
      </c>
      <c r="J196">
        <v>5.1989999999999998</v>
      </c>
      <c r="K196" s="10">
        <v>30.581</v>
      </c>
      <c r="L196">
        <v>0.93210000000000004</v>
      </c>
      <c r="M196" t="s">
        <v>23</v>
      </c>
      <c r="N196">
        <v>9.1199999999999992</v>
      </c>
      <c r="O196">
        <v>9.81</v>
      </c>
      <c r="P196">
        <v>5.21</v>
      </c>
      <c r="Q196" s="10">
        <v>30.646999999999998</v>
      </c>
      <c r="R196">
        <v>0.92589999999999995</v>
      </c>
      <c r="S196" t="s">
        <v>23</v>
      </c>
      <c r="T196">
        <v>9.1199999999999992</v>
      </c>
      <c r="U196">
        <v>9.81</v>
      </c>
      <c r="V196">
        <v>4.5350000000000001</v>
      </c>
      <c r="W196" s="10">
        <v>26.677</v>
      </c>
      <c r="X196">
        <v>0.9395</v>
      </c>
      <c r="Y196" t="s">
        <v>23</v>
      </c>
      <c r="Z196">
        <v>9.1199999999999992</v>
      </c>
      <c r="AA196">
        <v>9.81</v>
      </c>
      <c r="AB196">
        <v>5.9889999999999999</v>
      </c>
      <c r="AC196" s="10">
        <v>35.231999999999999</v>
      </c>
      <c r="AD196">
        <v>0.92320000000000002</v>
      </c>
      <c r="AE196" t="s">
        <v>23</v>
      </c>
      <c r="AF196">
        <v>9.1199999999999992</v>
      </c>
      <c r="AG196">
        <v>9.81</v>
      </c>
      <c r="AH196">
        <v>5.8849999999999998</v>
      </c>
      <c r="AI196" s="10">
        <v>34.619</v>
      </c>
      <c r="AJ196">
        <v>0.91600000000000004</v>
      </c>
      <c r="AK196" t="s">
        <v>23</v>
      </c>
      <c r="AL196">
        <v>9.1199999999999992</v>
      </c>
      <c r="AM196">
        <v>9.81</v>
      </c>
      <c r="AN196">
        <v>5.5629999999999997</v>
      </c>
      <c r="AO196" s="10">
        <v>32.720999999999997</v>
      </c>
      <c r="AP196">
        <v>0.9355</v>
      </c>
      <c r="AQ196" t="s">
        <v>23</v>
      </c>
      <c r="AR196">
        <v>9.1199999999999992</v>
      </c>
      <c r="AS196">
        <v>9.81</v>
      </c>
      <c r="AT196">
        <v>6.8019999999999996</v>
      </c>
      <c r="AU196" s="10">
        <v>40.01</v>
      </c>
      <c r="AV196">
        <v>0.91169999999999995</v>
      </c>
      <c r="AW196" t="s">
        <v>23</v>
      </c>
      <c r="AX196">
        <v>9.1199999999999992</v>
      </c>
      <c r="AY196">
        <v>9.81</v>
      </c>
      <c r="AZ196">
        <v>6.5810000000000004</v>
      </c>
      <c r="BA196" s="10">
        <v>38.709000000000003</v>
      </c>
      <c r="BB196">
        <v>0.9194</v>
      </c>
      <c r="BC196" t="s">
        <v>23</v>
      </c>
      <c r="BD196">
        <v>9.1199999999999992</v>
      </c>
      <c r="BE196">
        <v>9.81</v>
      </c>
      <c r="BF196">
        <v>6.4690000000000003</v>
      </c>
      <c r="BG196" s="10">
        <v>38.055</v>
      </c>
      <c r="BH196">
        <v>0.91869999999999996</v>
      </c>
      <c r="BI196" t="s">
        <v>23</v>
      </c>
      <c r="BJ196">
        <v>9.1199999999999992</v>
      </c>
      <c r="BK196">
        <v>9.81</v>
      </c>
      <c r="BL196">
        <v>7.1360000000000001</v>
      </c>
      <c r="BM196" s="10">
        <v>41.973999999999997</v>
      </c>
      <c r="BN196">
        <v>0.92269999999999996</v>
      </c>
      <c r="BO196" t="s">
        <v>23</v>
      </c>
      <c r="BP196">
        <v>9.1199999999999992</v>
      </c>
      <c r="BQ196">
        <v>9.81</v>
      </c>
      <c r="BR196">
        <v>7.141</v>
      </c>
      <c r="BS196" s="10">
        <v>42.003</v>
      </c>
      <c r="BT196">
        <v>0.92530000000000001</v>
      </c>
      <c r="BU196" t="s">
        <v>23</v>
      </c>
      <c r="BV196">
        <v>9.1199999999999992</v>
      </c>
      <c r="BW196">
        <v>9.81</v>
      </c>
      <c r="BX196">
        <v>7.1820000000000004</v>
      </c>
      <c r="BY196" s="10">
        <v>42.244999999999997</v>
      </c>
      <c r="BZ196">
        <v>0.9173</v>
      </c>
      <c r="CA196" t="s">
        <v>23</v>
      </c>
      <c r="CB196">
        <v>9.1199999999999992</v>
      </c>
      <c r="CC196">
        <v>9.81</v>
      </c>
      <c r="CD196">
        <v>9.4670000000000005</v>
      </c>
      <c r="CE196" s="10">
        <v>55.686</v>
      </c>
      <c r="CF196">
        <v>0.90159999999999996</v>
      </c>
      <c r="CG196" t="s">
        <v>23</v>
      </c>
      <c r="CH196">
        <v>9.1199999999999992</v>
      </c>
      <c r="CI196">
        <v>9.81</v>
      </c>
      <c r="CJ196">
        <v>9.26</v>
      </c>
      <c r="CK196" s="10">
        <v>54.472999999999999</v>
      </c>
      <c r="CL196">
        <v>0.92190000000000005</v>
      </c>
      <c r="CM196" t="s">
        <v>23</v>
      </c>
      <c r="CN196">
        <v>9.1199999999999992</v>
      </c>
      <c r="CO196">
        <v>9.81</v>
      </c>
      <c r="CP196">
        <v>9.157</v>
      </c>
      <c r="CQ196" s="10">
        <v>53.865000000000002</v>
      </c>
      <c r="CR196">
        <v>0.93149999999999999</v>
      </c>
      <c r="CS196" t="s">
        <v>23</v>
      </c>
    </row>
    <row r="197" spans="1:97" x14ac:dyDescent="0.25">
      <c r="A197" t="s">
        <v>93</v>
      </c>
      <c r="B197">
        <v>404</v>
      </c>
      <c r="C197">
        <v>425</v>
      </c>
      <c r="D197" t="s">
        <v>77</v>
      </c>
      <c r="E197">
        <v>9.36</v>
      </c>
      <c r="F197">
        <v>4</v>
      </c>
      <c r="G197">
        <v>17</v>
      </c>
      <c r="H197">
        <v>9.09</v>
      </c>
      <c r="I197">
        <v>9.6999999999999993</v>
      </c>
      <c r="J197">
        <v>5.085</v>
      </c>
      <c r="K197" s="10">
        <v>29.911999999999999</v>
      </c>
      <c r="L197">
        <v>0.86660000000000004</v>
      </c>
      <c r="M197" t="s">
        <v>17</v>
      </c>
      <c r="N197">
        <v>9.09</v>
      </c>
      <c r="O197">
        <v>9.6999999999999993</v>
      </c>
      <c r="P197">
        <v>5.109</v>
      </c>
      <c r="Q197" s="10">
        <v>30.052</v>
      </c>
      <c r="R197">
        <v>0.87450000000000006</v>
      </c>
      <c r="S197" t="s">
        <v>17</v>
      </c>
      <c r="T197">
        <v>9.09</v>
      </c>
      <c r="U197">
        <v>9.6999999999999993</v>
      </c>
      <c r="V197">
        <v>4.4729999999999999</v>
      </c>
      <c r="W197" s="10">
        <v>26.31</v>
      </c>
      <c r="X197">
        <v>0.88580000000000003</v>
      </c>
      <c r="Y197" t="s">
        <v>17</v>
      </c>
      <c r="Z197">
        <v>9.09</v>
      </c>
      <c r="AA197">
        <v>9.6999999999999993</v>
      </c>
      <c r="AB197">
        <v>5.782</v>
      </c>
      <c r="AC197" s="10">
        <v>34.015000000000001</v>
      </c>
      <c r="AD197">
        <v>0.8377</v>
      </c>
      <c r="AE197" t="s">
        <v>17</v>
      </c>
      <c r="AF197">
        <v>9.09</v>
      </c>
      <c r="AG197">
        <v>9.6999999999999993</v>
      </c>
      <c r="AH197">
        <v>5.7839999999999998</v>
      </c>
      <c r="AI197" s="10">
        <v>34.023000000000003</v>
      </c>
      <c r="AJ197">
        <v>0.878</v>
      </c>
      <c r="AK197" t="s">
        <v>17</v>
      </c>
      <c r="AL197">
        <v>9.08</v>
      </c>
      <c r="AM197">
        <v>9.6999999999999993</v>
      </c>
      <c r="AN197">
        <v>5.4790000000000001</v>
      </c>
      <c r="AO197" s="10">
        <v>32.228999999999999</v>
      </c>
      <c r="AP197">
        <v>0.89249999999999996</v>
      </c>
      <c r="AQ197" t="s">
        <v>17</v>
      </c>
      <c r="AR197">
        <v>9.08</v>
      </c>
      <c r="AS197">
        <v>9.6999999999999993</v>
      </c>
      <c r="AT197">
        <v>6.6719999999999997</v>
      </c>
      <c r="AU197" s="10">
        <v>39.249000000000002</v>
      </c>
      <c r="AV197">
        <v>0.85250000000000004</v>
      </c>
      <c r="AW197" t="s">
        <v>17</v>
      </c>
      <c r="AX197">
        <v>9.09</v>
      </c>
      <c r="AY197">
        <v>9.6999999999999993</v>
      </c>
      <c r="AZ197">
        <v>6.5259999999999998</v>
      </c>
      <c r="BA197" s="10">
        <v>38.390999999999998</v>
      </c>
      <c r="BB197">
        <v>0.87150000000000005</v>
      </c>
      <c r="BC197" t="s">
        <v>17</v>
      </c>
      <c r="BD197">
        <v>9.09</v>
      </c>
      <c r="BE197">
        <v>9.6999999999999993</v>
      </c>
      <c r="BF197">
        <v>6.2910000000000004</v>
      </c>
      <c r="BG197" s="10">
        <v>37.006999999999998</v>
      </c>
      <c r="BH197">
        <v>0.88149999999999995</v>
      </c>
      <c r="BI197" t="s">
        <v>17</v>
      </c>
      <c r="BJ197">
        <v>9.09</v>
      </c>
      <c r="BK197">
        <v>9.6999999999999993</v>
      </c>
      <c r="BL197">
        <v>6.98</v>
      </c>
      <c r="BM197" s="10">
        <v>41.058999999999997</v>
      </c>
      <c r="BN197">
        <v>0.85229999999999995</v>
      </c>
      <c r="BO197" t="s">
        <v>17</v>
      </c>
      <c r="BP197">
        <v>9.09</v>
      </c>
      <c r="BQ197">
        <v>9.6999999999999993</v>
      </c>
      <c r="BR197">
        <v>7.0030000000000001</v>
      </c>
      <c r="BS197" s="10">
        <v>41.194000000000003</v>
      </c>
      <c r="BT197">
        <v>0.86309999999999998</v>
      </c>
      <c r="BU197" t="s">
        <v>17</v>
      </c>
      <c r="BV197">
        <v>9.09</v>
      </c>
      <c r="BW197">
        <v>9.6999999999999993</v>
      </c>
      <c r="BX197">
        <v>6.9930000000000003</v>
      </c>
      <c r="BY197" s="10">
        <v>41.133000000000003</v>
      </c>
      <c r="BZ197">
        <v>0.87909999999999999</v>
      </c>
      <c r="CA197" t="s">
        <v>17</v>
      </c>
      <c r="CB197">
        <v>9.09</v>
      </c>
      <c r="CC197">
        <v>9.6999999999999993</v>
      </c>
      <c r="CD197">
        <v>9.2690000000000001</v>
      </c>
      <c r="CE197" s="10">
        <v>54.526000000000003</v>
      </c>
      <c r="CF197">
        <v>0.85629999999999995</v>
      </c>
      <c r="CG197" t="s">
        <v>17</v>
      </c>
      <c r="CH197">
        <v>9.09</v>
      </c>
      <c r="CI197">
        <v>9.6999999999999993</v>
      </c>
      <c r="CJ197">
        <v>9.1289999999999996</v>
      </c>
      <c r="CK197" s="10">
        <v>53.698999999999998</v>
      </c>
      <c r="CL197">
        <v>0.86199999999999999</v>
      </c>
      <c r="CM197" t="s">
        <v>17</v>
      </c>
      <c r="CN197">
        <v>9.09</v>
      </c>
      <c r="CO197">
        <v>9.6999999999999993</v>
      </c>
      <c r="CP197">
        <v>9.0570000000000004</v>
      </c>
      <c r="CQ197" s="10">
        <v>53.277000000000001</v>
      </c>
      <c r="CR197">
        <v>0.88190000000000002</v>
      </c>
      <c r="CS197" t="s">
        <v>17</v>
      </c>
    </row>
    <row r="198" spans="1:97" x14ac:dyDescent="0.25">
      <c r="A198" t="s">
        <v>93</v>
      </c>
      <c r="B198">
        <v>404</v>
      </c>
      <c r="C198">
        <v>425</v>
      </c>
      <c r="D198" t="s">
        <v>77</v>
      </c>
      <c r="E198">
        <v>9.36</v>
      </c>
      <c r="F198">
        <v>5</v>
      </c>
      <c r="G198">
        <v>17</v>
      </c>
      <c r="H198">
        <v>9.1999999999999993</v>
      </c>
      <c r="I198">
        <v>9.59</v>
      </c>
      <c r="J198">
        <v>5.1749999999999998</v>
      </c>
      <c r="K198" s="10">
        <v>30.443000000000001</v>
      </c>
      <c r="L198">
        <v>0.92979999999999996</v>
      </c>
      <c r="M198" t="s">
        <v>23</v>
      </c>
      <c r="N198">
        <v>9.1999999999999993</v>
      </c>
      <c r="O198">
        <v>9.59</v>
      </c>
      <c r="P198">
        <v>5.194</v>
      </c>
      <c r="Q198" s="10">
        <v>30.552</v>
      </c>
      <c r="R198">
        <v>0.94189999999999996</v>
      </c>
      <c r="S198" t="s">
        <v>23</v>
      </c>
      <c r="T198">
        <v>9.2100000000000009</v>
      </c>
      <c r="U198">
        <v>9.59</v>
      </c>
      <c r="V198">
        <v>4.5469999999999997</v>
      </c>
      <c r="W198" s="10">
        <v>26.748000000000001</v>
      </c>
      <c r="X198">
        <v>0.92800000000000005</v>
      </c>
      <c r="Y198" t="s">
        <v>23</v>
      </c>
      <c r="Z198">
        <v>9.1999999999999993</v>
      </c>
      <c r="AA198">
        <v>9.59</v>
      </c>
      <c r="AB198">
        <v>5.9420000000000002</v>
      </c>
      <c r="AC198" s="10">
        <v>34.954999999999998</v>
      </c>
      <c r="AD198">
        <v>0.93300000000000005</v>
      </c>
      <c r="AE198" t="s">
        <v>23</v>
      </c>
      <c r="AF198">
        <v>9.2100000000000009</v>
      </c>
      <c r="AG198">
        <v>9.59</v>
      </c>
      <c r="AH198">
        <v>5.8559999999999999</v>
      </c>
      <c r="AI198" s="10">
        <v>34.448999999999998</v>
      </c>
      <c r="AJ198">
        <v>0.93240000000000001</v>
      </c>
      <c r="AK198" t="s">
        <v>23</v>
      </c>
      <c r="AL198">
        <v>9.1999999999999993</v>
      </c>
      <c r="AM198">
        <v>9.59</v>
      </c>
      <c r="AN198">
        <v>5.5339999999999998</v>
      </c>
      <c r="AO198" s="10">
        <v>32.552999999999997</v>
      </c>
      <c r="AP198">
        <v>0.93830000000000002</v>
      </c>
      <c r="AQ198" t="s">
        <v>23</v>
      </c>
      <c r="AR198">
        <v>9.2100000000000009</v>
      </c>
      <c r="AS198">
        <v>9.59</v>
      </c>
      <c r="AT198">
        <v>6.7469999999999999</v>
      </c>
      <c r="AU198" s="10">
        <v>39.688000000000002</v>
      </c>
      <c r="AV198">
        <v>0.91849999999999998</v>
      </c>
      <c r="AW198" t="s">
        <v>23</v>
      </c>
      <c r="AX198">
        <v>9.1999999999999993</v>
      </c>
      <c r="AY198">
        <v>9.59</v>
      </c>
      <c r="AZ198">
        <v>6.59</v>
      </c>
      <c r="BA198" s="10">
        <v>38.762999999999998</v>
      </c>
      <c r="BB198">
        <v>0.93569999999999998</v>
      </c>
      <c r="BC198" t="s">
        <v>23</v>
      </c>
      <c r="BD198">
        <v>9.2100000000000009</v>
      </c>
      <c r="BE198">
        <v>9.59</v>
      </c>
      <c r="BF198">
        <v>6.3849999999999998</v>
      </c>
      <c r="BG198" s="10">
        <v>37.561999999999998</v>
      </c>
      <c r="BH198">
        <v>0.93530000000000002</v>
      </c>
      <c r="BI198" t="s">
        <v>23</v>
      </c>
      <c r="BJ198">
        <v>9.1999999999999993</v>
      </c>
      <c r="BK198">
        <v>9.59</v>
      </c>
      <c r="BL198">
        <v>7.1059999999999999</v>
      </c>
      <c r="BM198" s="10">
        <v>41.8</v>
      </c>
      <c r="BN198">
        <v>0.93610000000000004</v>
      </c>
      <c r="BO198" t="s">
        <v>23</v>
      </c>
      <c r="BP198">
        <v>9.1999999999999993</v>
      </c>
      <c r="BQ198">
        <v>9.59</v>
      </c>
      <c r="BR198">
        <v>7.1420000000000003</v>
      </c>
      <c r="BS198" s="10">
        <v>42.014000000000003</v>
      </c>
      <c r="BT198">
        <v>0.94210000000000005</v>
      </c>
      <c r="BU198" t="s">
        <v>23</v>
      </c>
      <c r="BV198">
        <v>9.2100000000000009</v>
      </c>
      <c r="BW198">
        <v>9.59</v>
      </c>
      <c r="BX198">
        <v>7.1479999999999997</v>
      </c>
      <c r="BY198" s="10">
        <v>42.046999999999997</v>
      </c>
      <c r="BZ198">
        <v>0.93469999999999998</v>
      </c>
      <c r="CA198" t="s">
        <v>23</v>
      </c>
      <c r="CB198">
        <v>9.2100000000000009</v>
      </c>
      <c r="CC198">
        <v>9.59</v>
      </c>
      <c r="CD198">
        <v>9.3879999999999999</v>
      </c>
      <c r="CE198" s="10">
        <v>55.220999999999997</v>
      </c>
      <c r="CF198">
        <v>0.92110000000000003</v>
      </c>
      <c r="CG198" t="s">
        <v>23</v>
      </c>
      <c r="CH198">
        <v>9.1999999999999993</v>
      </c>
      <c r="CI198">
        <v>9.59</v>
      </c>
      <c r="CJ198">
        <v>9.1379999999999999</v>
      </c>
      <c r="CK198" s="10">
        <v>53.755000000000003</v>
      </c>
      <c r="CL198">
        <v>0.93120000000000003</v>
      </c>
      <c r="CM198" t="s">
        <v>23</v>
      </c>
      <c r="CN198">
        <v>9.2100000000000009</v>
      </c>
      <c r="CO198">
        <v>9.59</v>
      </c>
      <c r="CP198">
        <v>9.0950000000000006</v>
      </c>
      <c r="CQ198" s="10">
        <v>53.497999999999998</v>
      </c>
      <c r="CR198">
        <v>0.93430000000000002</v>
      </c>
      <c r="CS198" t="s">
        <v>23</v>
      </c>
    </row>
    <row r="199" spans="1:97" x14ac:dyDescent="0.25">
      <c r="A199" t="s">
        <v>93</v>
      </c>
      <c r="B199">
        <v>404</v>
      </c>
      <c r="C199">
        <v>426</v>
      </c>
      <c r="D199" t="s">
        <v>78</v>
      </c>
      <c r="E199">
        <v>9.27</v>
      </c>
      <c r="F199">
        <v>3</v>
      </c>
      <c r="G199">
        <v>18</v>
      </c>
      <c r="H199">
        <v>9.1300000000000008</v>
      </c>
      <c r="I199">
        <v>9.6</v>
      </c>
      <c r="J199">
        <v>5.7210000000000001</v>
      </c>
      <c r="K199" s="10">
        <v>31.783999999999999</v>
      </c>
      <c r="L199">
        <v>0.91820000000000002</v>
      </c>
      <c r="M199" t="s">
        <v>23</v>
      </c>
      <c r="N199">
        <v>9.1300000000000008</v>
      </c>
      <c r="O199">
        <v>9.6</v>
      </c>
      <c r="P199">
        <v>5.7039999999999997</v>
      </c>
      <c r="Q199" s="10">
        <v>31.687999999999999</v>
      </c>
      <c r="R199">
        <v>0.92110000000000003</v>
      </c>
      <c r="S199" t="s">
        <v>23</v>
      </c>
      <c r="T199">
        <v>9.1300000000000008</v>
      </c>
      <c r="U199">
        <v>9.6</v>
      </c>
      <c r="V199">
        <v>4.9749999999999996</v>
      </c>
      <c r="W199" s="10">
        <v>27.637</v>
      </c>
      <c r="X199">
        <v>0.94359999999999999</v>
      </c>
      <c r="Y199" t="s">
        <v>23</v>
      </c>
      <c r="Z199">
        <v>9.1300000000000008</v>
      </c>
      <c r="AA199">
        <v>9.6</v>
      </c>
      <c r="AB199">
        <v>6.4930000000000003</v>
      </c>
      <c r="AC199" s="10">
        <v>36.072000000000003</v>
      </c>
      <c r="AD199">
        <v>0.92030000000000001</v>
      </c>
      <c r="AE199" t="s">
        <v>23</v>
      </c>
      <c r="AF199">
        <v>9.1300000000000008</v>
      </c>
      <c r="AG199">
        <v>9.6</v>
      </c>
      <c r="AH199">
        <v>6.2850000000000001</v>
      </c>
      <c r="AI199" s="10">
        <v>34.918999999999997</v>
      </c>
      <c r="AJ199">
        <v>0.90680000000000005</v>
      </c>
      <c r="AK199" t="s">
        <v>23</v>
      </c>
      <c r="AL199">
        <v>9.1300000000000008</v>
      </c>
      <c r="AM199">
        <v>9.6</v>
      </c>
      <c r="AN199">
        <v>6.04</v>
      </c>
      <c r="AO199" s="10">
        <v>33.558</v>
      </c>
      <c r="AP199">
        <v>0.94440000000000002</v>
      </c>
      <c r="AQ199" t="s">
        <v>23</v>
      </c>
      <c r="AR199">
        <v>9.1300000000000008</v>
      </c>
      <c r="AS199">
        <v>9.6</v>
      </c>
      <c r="AT199">
        <v>7.3230000000000004</v>
      </c>
      <c r="AU199" s="10">
        <v>40.683</v>
      </c>
      <c r="AV199">
        <v>0.90139999999999998</v>
      </c>
      <c r="AW199" t="s">
        <v>23</v>
      </c>
      <c r="AX199">
        <v>9.1300000000000008</v>
      </c>
      <c r="AY199">
        <v>9.6</v>
      </c>
      <c r="AZ199">
        <v>7.0960000000000001</v>
      </c>
      <c r="BA199" s="10">
        <v>39.421999999999997</v>
      </c>
      <c r="BB199">
        <v>0.91590000000000005</v>
      </c>
      <c r="BC199" t="s">
        <v>23</v>
      </c>
      <c r="BD199">
        <v>9.1300000000000008</v>
      </c>
      <c r="BE199">
        <v>9.6</v>
      </c>
      <c r="BF199">
        <v>6.8890000000000002</v>
      </c>
      <c r="BG199" s="10">
        <v>38.273000000000003</v>
      </c>
      <c r="BH199">
        <v>0.92249999999999999</v>
      </c>
      <c r="BI199" t="s">
        <v>23</v>
      </c>
      <c r="BJ199">
        <v>9.1300000000000008</v>
      </c>
      <c r="BK199">
        <v>9.6</v>
      </c>
      <c r="BL199">
        <v>7.6959999999999997</v>
      </c>
      <c r="BM199" s="10">
        <v>42.756</v>
      </c>
      <c r="BN199">
        <v>0.93200000000000005</v>
      </c>
      <c r="BO199" t="s">
        <v>23</v>
      </c>
      <c r="BP199">
        <v>9.1300000000000008</v>
      </c>
      <c r="BQ199">
        <v>9.6</v>
      </c>
      <c r="BR199">
        <v>7.665</v>
      </c>
      <c r="BS199" s="10">
        <v>42.585999999999999</v>
      </c>
      <c r="BT199">
        <v>0.91969999999999996</v>
      </c>
      <c r="BU199" t="s">
        <v>23</v>
      </c>
      <c r="BV199">
        <v>9.1300000000000008</v>
      </c>
      <c r="BW199">
        <v>9.6</v>
      </c>
      <c r="BX199">
        <v>7.6760000000000002</v>
      </c>
      <c r="BY199" s="10">
        <v>42.643000000000001</v>
      </c>
      <c r="BZ199">
        <v>0.90359999999999996</v>
      </c>
      <c r="CA199" t="s">
        <v>17</v>
      </c>
      <c r="CB199">
        <v>9.1300000000000008</v>
      </c>
      <c r="CC199">
        <v>9.6</v>
      </c>
      <c r="CD199">
        <v>9.8930000000000007</v>
      </c>
      <c r="CE199" s="10">
        <v>54.963000000000001</v>
      </c>
      <c r="CF199">
        <v>0.88770000000000004</v>
      </c>
      <c r="CG199" t="s">
        <v>17</v>
      </c>
      <c r="CH199">
        <v>9.1300000000000008</v>
      </c>
      <c r="CI199">
        <v>9.6</v>
      </c>
      <c r="CJ199">
        <v>9.7479999999999993</v>
      </c>
      <c r="CK199" s="10">
        <v>54.155000000000001</v>
      </c>
      <c r="CL199">
        <v>0.90700000000000003</v>
      </c>
      <c r="CM199" t="s">
        <v>17</v>
      </c>
      <c r="CN199">
        <v>9.1300000000000008</v>
      </c>
      <c r="CO199">
        <v>9.6</v>
      </c>
      <c r="CP199">
        <v>9.6679999999999993</v>
      </c>
      <c r="CQ199" s="10">
        <v>53.707999999999998</v>
      </c>
      <c r="CR199">
        <v>0.92510000000000003</v>
      </c>
      <c r="CS199" t="s">
        <v>23</v>
      </c>
    </row>
    <row r="200" spans="1:97" x14ac:dyDescent="0.25">
      <c r="A200" t="s">
        <v>93</v>
      </c>
      <c r="B200">
        <v>404</v>
      </c>
      <c r="C200">
        <v>426</v>
      </c>
      <c r="D200" t="s">
        <v>78</v>
      </c>
      <c r="E200">
        <v>9.27</v>
      </c>
      <c r="F200">
        <v>4</v>
      </c>
      <c r="G200">
        <v>18</v>
      </c>
      <c r="H200">
        <v>9.15</v>
      </c>
      <c r="I200">
        <v>9.57</v>
      </c>
      <c r="J200">
        <v>5.6989999999999998</v>
      </c>
      <c r="K200" s="10">
        <v>31.663</v>
      </c>
      <c r="L200">
        <v>0.92749999999999999</v>
      </c>
      <c r="M200" t="s">
        <v>23</v>
      </c>
      <c r="N200">
        <v>9.15</v>
      </c>
      <c r="O200">
        <v>9.57</v>
      </c>
      <c r="P200">
        <v>5.734</v>
      </c>
      <c r="Q200" s="10">
        <v>31.856000000000002</v>
      </c>
      <c r="R200">
        <v>0.93059999999999998</v>
      </c>
      <c r="S200" t="s">
        <v>23</v>
      </c>
      <c r="T200">
        <v>9.16</v>
      </c>
      <c r="U200">
        <v>9.58</v>
      </c>
      <c r="V200">
        <v>4.9740000000000002</v>
      </c>
      <c r="W200" s="10">
        <v>27.632999999999999</v>
      </c>
      <c r="X200">
        <v>0.92710000000000004</v>
      </c>
      <c r="Y200" t="s">
        <v>23</v>
      </c>
      <c r="Z200">
        <v>9.15</v>
      </c>
      <c r="AA200">
        <v>9.57</v>
      </c>
      <c r="AB200">
        <v>6.516</v>
      </c>
      <c r="AC200" s="10">
        <v>36.201999999999998</v>
      </c>
      <c r="AD200">
        <v>0.92730000000000001</v>
      </c>
      <c r="AE200" t="s">
        <v>23</v>
      </c>
      <c r="AF200">
        <v>9.16</v>
      </c>
      <c r="AG200">
        <v>9.58</v>
      </c>
      <c r="AH200">
        <v>6.4080000000000004</v>
      </c>
      <c r="AI200" s="10">
        <v>35.600999999999999</v>
      </c>
      <c r="AJ200">
        <v>0.91010000000000002</v>
      </c>
      <c r="AK200" t="s">
        <v>17</v>
      </c>
      <c r="AL200">
        <v>9.15</v>
      </c>
      <c r="AM200">
        <v>9.57</v>
      </c>
      <c r="AN200">
        <v>6.0179999999999998</v>
      </c>
      <c r="AO200" s="10">
        <v>33.433999999999997</v>
      </c>
      <c r="AP200">
        <v>0.9234</v>
      </c>
      <c r="AQ200" t="s">
        <v>23</v>
      </c>
      <c r="AR200">
        <v>9.15</v>
      </c>
      <c r="AS200">
        <v>9.58</v>
      </c>
      <c r="AT200">
        <v>7.2750000000000004</v>
      </c>
      <c r="AU200" s="10">
        <v>40.414000000000001</v>
      </c>
      <c r="AV200">
        <v>0.91139999999999999</v>
      </c>
      <c r="AW200" t="s">
        <v>23</v>
      </c>
      <c r="AX200">
        <v>9.15</v>
      </c>
      <c r="AY200">
        <v>9.57</v>
      </c>
      <c r="AZ200">
        <v>7.0720000000000001</v>
      </c>
      <c r="BA200" s="10">
        <v>39.287999999999997</v>
      </c>
      <c r="BB200">
        <v>0.9214</v>
      </c>
      <c r="BC200" t="s">
        <v>23</v>
      </c>
      <c r="BD200">
        <v>9.16</v>
      </c>
      <c r="BE200">
        <v>9.58</v>
      </c>
      <c r="BF200">
        <v>6.8940000000000001</v>
      </c>
      <c r="BG200" s="10">
        <v>38.298999999999999</v>
      </c>
      <c r="BH200">
        <v>0.91049999999999998</v>
      </c>
      <c r="BI200" t="s">
        <v>17</v>
      </c>
      <c r="BJ200">
        <v>9.15</v>
      </c>
      <c r="BK200">
        <v>9.57</v>
      </c>
      <c r="BL200">
        <v>7.7039999999999997</v>
      </c>
      <c r="BM200" s="10">
        <v>42.802</v>
      </c>
      <c r="BN200">
        <v>0.90749999999999997</v>
      </c>
      <c r="BO200" t="s">
        <v>23</v>
      </c>
      <c r="BP200">
        <v>9.15</v>
      </c>
      <c r="BQ200">
        <v>9.57</v>
      </c>
      <c r="BR200">
        <v>7.6740000000000004</v>
      </c>
      <c r="BS200" s="10">
        <v>42.636000000000003</v>
      </c>
      <c r="BT200">
        <v>0.92400000000000004</v>
      </c>
      <c r="BU200" t="s">
        <v>23</v>
      </c>
      <c r="BV200">
        <v>9.16</v>
      </c>
      <c r="BW200">
        <v>9.58</v>
      </c>
      <c r="BX200">
        <v>7.6719999999999997</v>
      </c>
      <c r="BY200" s="10">
        <v>42.622999999999998</v>
      </c>
      <c r="BZ200">
        <v>0.90849999999999997</v>
      </c>
      <c r="CA200" t="s">
        <v>23</v>
      </c>
      <c r="CB200">
        <v>9.16</v>
      </c>
      <c r="CC200">
        <v>9.57</v>
      </c>
      <c r="CD200">
        <v>9.9710000000000001</v>
      </c>
      <c r="CE200" s="10">
        <v>55.393000000000001</v>
      </c>
      <c r="CF200">
        <v>0.90810000000000002</v>
      </c>
      <c r="CG200" t="s">
        <v>23</v>
      </c>
      <c r="CH200">
        <v>9.15</v>
      </c>
      <c r="CI200">
        <v>9.57</v>
      </c>
      <c r="CJ200">
        <v>9.7159999999999993</v>
      </c>
      <c r="CK200" s="10">
        <v>53.978000000000002</v>
      </c>
      <c r="CL200">
        <v>0.90259999999999996</v>
      </c>
      <c r="CM200" t="s">
        <v>17</v>
      </c>
      <c r="CN200">
        <v>9.15</v>
      </c>
      <c r="CO200">
        <v>9.57</v>
      </c>
      <c r="CP200">
        <v>9.6259999999999994</v>
      </c>
      <c r="CQ200" s="10">
        <v>53.478999999999999</v>
      </c>
      <c r="CR200">
        <v>0.9113</v>
      </c>
      <c r="CS200" t="s">
        <v>17</v>
      </c>
    </row>
    <row r="201" spans="1:97" x14ac:dyDescent="0.25">
      <c r="A201" t="s">
        <v>93</v>
      </c>
      <c r="B201">
        <v>404</v>
      </c>
      <c r="C201">
        <v>428</v>
      </c>
      <c r="D201" t="s">
        <v>146</v>
      </c>
      <c r="E201">
        <v>9.3800000000000008</v>
      </c>
      <c r="F201">
        <v>3</v>
      </c>
      <c r="G201">
        <v>20</v>
      </c>
      <c r="H201">
        <v>9.19</v>
      </c>
      <c r="I201">
        <v>9.6</v>
      </c>
      <c r="J201">
        <v>6.32</v>
      </c>
      <c r="K201" s="10">
        <v>31.602</v>
      </c>
      <c r="L201">
        <v>0.86240000000000006</v>
      </c>
      <c r="M201" t="s">
        <v>17</v>
      </c>
      <c r="N201">
        <v>9.19</v>
      </c>
      <c r="O201">
        <v>9.6</v>
      </c>
      <c r="P201">
        <v>6.3630000000000004</v>
      </c>
      <c r="Q201" s="10">
        <v>31.812999999999999</v>
      </c>
      <c r="R201">
        <v>0.84</v>
      </c>
      <c r="S201" t="s">
        <v>17</v>
      </c>
      <c r="T201">
        <v>9.19</v>
      </c>
      <c r="U201">
        <v>9.6</v>
      </c>
      <c r="V201">
        <v>5.4610000000000003</v>
      </c>
      <c r="W201" s="10">
        <v>27.306000000000001</v>
      </c>
      <c r="X201">
        <v>0.86299999999999999</v>
      </c>
      <c r="Y201" t="s">
        <v>23</v>
      </c>
      <c r="Z201">
        <v>9.19</v>
      </c>
      <c r="AA201">
        <v>9.6</v>
      </c>
      <c r="AB201">
        <v>7.1390000000000002</v>
      </c>
      <c r="AC201" s="10">
        <v>35.697000000000003</v>
      </c>
      <c r="AD201">
        <v>0.83630000000000004</v>
      </c>
      <c r="AE201" t="s">
        <v>17</v>
      </c>
      <c r="AF201">
        <v>9.19</v>
      </c>
      <c r="AG201">
        <v>9.6</v>
      </c>
      <c r="AH201">
        <v>6.98</v>
      </c>
      <c r="AI201" s="10">
        <v>34.9</v>
      </c>
      <c r="AJ201">
        <v>0.80559999999999998</v>
      </c>
      <c r="AK201" t="s">
        <v>17</v>
      </c>
      <c r="AL201">
        <v>9.19</v>
      </c>
      <c r="AM201">
        <v>9.6</v>
      </c>
      <c r="AN201">
        <v>6.51</v>
      </c>
      <c r="AO201" s="10">
        <v>32.549999999999997</v>
      </c>
      <c r="AP201">
        <v>0.84060000000000001</v>
      </c>
      <c r="AQ201" t="s">
        <v>17</v>
      </c>
      <c r="AR201">
        <v>9.19</v>
      </c>
      <c r="AS201">
        <v>9.6</v>
      </c>
      <c r="AT201">
        <v>7.9710000000000001</v>
      </c>
      <c r="AU201" s="10">
        <v>39.856000000000002</v>
      </c>
      <c r="AV201">
        <v>0.80479999999999996</v>
      </c>
      <c r="AW201" t="s">
        <v>17</v>
      </c>
      <c r="AX201">
        <v>9.19</v>
      </c>
      <c r="AY201">
        <v>9.6</v>
      </c>
      <c r="AZ201">
        <v>7.7350000000000003</v>
      </c>
      <c r="BA201" s="10">
        <v>38.676000000000002</v>
      </c>
      <c r="BB201">
        <v>0.80840000000000001</v>
      </c>
      <c r="BC201" t="s">
        <v>17</v>
      </c>
      <c r="BD201">
        <v>9.19</v>
      </c>
      <c r="BE201">
        <v>9.6</v>
      </c>
      <c r="BF201">
        <v>7.4720000000000004</v>
      </c>
      <c r="BG201" s="10">
        <v>37.362000000000002</v>
      </c>
      <c r="BH201">
        <v>0.83819999999999995</v>
      </c>
      <c r="BI201" t="s">
        <v>17</v>
      </c>
      <c r="BJ201">
        <v>9.19</v>
      </c>
      <c r="BK201">
        <v>9.6</v>
      </c>
      <c r="BL201">
        <v>8.3569999999999993</v>
      </c>
      <c r="BM201" s="10">
        <v>41.783000000000001</v>
      </c>
      <c r="BN201">
        <v>0.85270000000000001</v>
      </c>
      <c r="BO201" t="s">
        <v>17</v>
      </c>
      <c r="BP201">
        <v>9.19</v>
      </c>
      <c r="BQ201">
        <v>9.6</v>
      </c>
      <c r="BR201">
        <v>8.1059999999999999</v>
      </c>
      <c r="BS201" s="10">
        <v>40.527999999999999</v>
      </c>
      <c r="BT201">
        <v>0.81030000000000002</v>
      </c>
      <c r="BU201" t="s">
        <v>17</v>
      </c>
      <c r="BV201">
        <v>9.19</v>
      </c>
      <c r="BW201">
        <v>9.6</v>
      </c>
      <c r="BX201">
        <v>8.2089999999999996</v>
      </c>
      <c r="BY201" s="10">
        <v>41.045999999999999</v>
      </c>
      <c r="BZ201">
        <v>0.76829999999999998</v>
      </c>
      <c r="CA201" t="s">
        <v>17</v>
      </c>
      <c r="CB201">
        <v>9.19</v>
      </c>
      <c r="CC201">
        <v>9.6</v>
      </c>
      <c r="CD201">
        <v>10.55</v>
      </c>
      <c r="CE201" s="10">
        <v>52.750999999999998</v>
      </c>
      <c r="CF201">
        <v>0.78849999999999998</v>
      </c>
      <c r="CG201" t="s">
        <v>17</v>
      </c>
      <c r="CH201">
        <v>9.19</v>
      </c>
      <c r="CI201">
        <v>9.6</v>
      </c>
      <c r="CJ201">
        <v>10.375</v>
      </c>
      <c r="CK201" s="10">
        <v>51.875</v>
      </c>
      <c r="CL201">
        <v>0.80589999999999995</v>
      </c>
      <c r="CM201" t="s">
        <v>17</v>
      </c>
      <c r="CN201">
        <v>9.19</v>
      </c>
      <c r="CO201">
        <v>9.6</v>
      </c>
      <c r="CP201">
        <v>10.295999999999999</v>
      </c>
      <c r="CQ201" s="10">
        <v>51.48</v>
      </c>
      <c r="CR201">
        <v>0.83099999999999996</v>
      </c>
      <c r="CS201" t="s">
        <v>17</v>
      </c>
    </row>
    <row r="202" spans="1:97" x14ac:dyDescent="0.25">
      <c r="A202" t="s">
        <v>93</v>
      </c>
      <c r="B202">
        <v>404</v>
      </c>
      <c r="C202">
        <v>428</v>
      </c>
      <c r="D202" t="s">
        <v>146</v>
      </c>
      <c r="E202">
        <v>9.3800000000000008</v>
      </c>
      <c r="F202">
        <v>4</v>
      </c>
      <c r="G202">
        <v>20</v>
      </c>
      <c r="H202">
        <v>9.23</v>
      </c>
      <c r="I202">
        <v>9.5500000000000007</v>
      </c>
      <c r="J202">
        <v>6.258</v>
      </c>
      <c r="K202" s="10">
        <v>31.29</v>
      </c>
      <c r="L202">
        <v>0.87129999999999996</v>
      </c>
      <c r="M202" t="s">
        <v>17</v>
      </c>
      <c r="N202">
        <v>9.23</v>
      </c>
      <c r="O202">
        <v>9.5500000000000007</v>
      </c>
      <c r="P202">
        <v>6.3369999999999997</v>
      </c>
      <c r="Q202" s="10">
        <v>31.686</v>
      </c>
      <c r="R202">
        <v>0.82509999999999994</v>
      </c>
      <c r="S202" t="s">
        <v>17</v>
      </c>
      <c r="T202">
        <v>9.23</v>
      </c>
      <c r="U202">
        <v>9.5500000000000007</v>
      </c>
      <c r="V202">
        <v>5.4189999999999996</v>
      </c>
      <c r="W202" s="10">
        <v>27.097000000000001</v>
      </c>
      <c r="X202">
        <v>0.87580000000000002</v>
      </c>
      <c r="Y202" t="s">
        <v>17</v>
      </c>
      <c r="Z202">
        <v>9.23</v>
      </c>
      <c r="AA202">
        <v>9.5500000000000007</v>
      </c>
      <c r="AB202">
        <v>7.1559999999999997</v>
      </c>
      <c r="AC202" s="10">
        <v>35.78</v>
      </c>
      <c r="AD202">
        <v>0.87639999999999996</v>
      </c>
      <c r="AE202" t="s">
        <v>17</v>
      </c>
      <c r="AF202">
        <v>9.23</v>
      </c>
      <c r="AG202">
        <v>9.5500000000000007</v>
      </c>
      <c r="AH202">
        <v>7.0720000000000001</v>
      </c>
      <c r="AI202" s="10">
        <v>35.359000000000002</v>
      </c>
      <c r="AJ202">
        <v>0.85</v>
      </c>
      <c r="AK202" t="s">
        <v>17</v>
      </c>
      <c r="AL202">
        <v>9.23</v>
      </c>
      <c r="AM202">
        <v>9.5500000000000007</v>
      </c>
      <c r="AN202">
        <v>6.5979999999999999</v>
      </c>
      <c r="AO202" s="10">
        <v>32.991999999999997</v>
      </c>
      <c r="AP202">
        <v>0.8589</v>
      </c>
      <c r="AQ202" t="s">
        <v>17</v>
      </c>
      <c r="AR202">
        <v>9.23</v>
      </c>
      <c r="AS202">
        <v>9.5500000000000007</v>
      </c>
      <c r="AT202">
        <v>8.0079999999999991</v>
      </c>
      <c r="AU202" s="10">
        <v>40.039000000000001</v>
      </c>
      <c r="AV202">
        <v>0.84609999999999996</v>
      </c>
      <c r="AW202" t="s">
        <v>17</v>
      </c>
      <c r="AX202">
        <v>9.23</v>
      </c>
      <c r="AY202">
        <v>9.5500000000000007</v>
      </c>
      <c r="AZ202">
        <v>7.7380000000000004</v>
      </c>
      <c r="BA202" s="10">
        <v>38.689</v>
      </c>
      <c r="BB202">
        <v>0.81159999999999999</v>
      </c>
      <c r="BC202" t="s">
        <v>17</v>
      </c>
      <c r="BD202">
        <v>9.23</v>
      </c>
      <c r="BE202">
        <v>9.5500000000000007</v>
      </c>
      <c r="BF202">
        <v>7.4969999999999999</v>
      </c>
      <c r="BG202" s="10">
        <v>37.482999999999997</v>
      </c>
      <c r="BH202">
        <v>0.84909999999999997</v>
      </c>
      <c r="BI202" t="s">
        <v>17</v>
      </c>
      <c r="BJ202">
        <v>9.23</v>
      </c>
      <c r="BK202">
        <v>9.5500000000000007</v>
      </c>
      <c r="BL202">
        <v>8.3179999999999996</v>
      </c>
      <c r="BM202" s="10">
        <v>41.588999999999999</v>
      </c>
      <c r="BN202">
        <v>0.87190000000000001</v>
      </c>
      <c r="BO202" t="s">
        <v>17</v>
      </c>
      <c r="BP202">
        <v>9.23</v>
      </c>
      <c r="BQ202">
        <v>9.5500000000000007</v>
      </c>
      <c r="BR202">
        <v>8.2940000000000005</v>
      </c>
      <c r="BS202" s="10">
        <v>41.469000000000001</v>
      </c>
      <c r="BT202">
        <v>0.81340000000000001</v>
      </c>
      <c r="BU202" t="s">
        <v>17</v>
      </c>
      <c r="BV202">
        <v>9.23</v>
      </c>
      <c r="BW202">
        <v>9.5500000000000007</v>
      </c>
      <c r="BX202">
        <v>8.2870000000000008</v>
      </c>
      <c r="BY202" s="10">
        <v>41.436999999999998</v>
      </c>
      <c r="BZ202">
        <v>0.84079999999999999</v>
      </c>
      <c r="CA202" t="s">
        <v>17</v>
      </c>
      <c r="CB202">
        <v>9.23</v>
      </c>
      <c r="CC202">
        <v>9.5500000000000007</v>
      </c>
      <c r="CD202">
        <v>10.621</v>
      </c>
      <c r="CE202" s="10">
        <v>53.106000000000002</v>
      </c>
      <c r="CF202">
        <v>0.84240000000000004</v>
      </c>
      <c r="CG202" t="s">
        <v>17</v>
      </c>
      <c r="CH202">
        <v>9.23</v>
      </c>
      <c r="CI202">
        <v>9.5500000000000007</v>
      </c>
      <c r="CJ202">
        <v>10.345000000000001</v>
      </c>
      <c r="CK202" s="10">
        <v>51.725000000000001</v>
      </c>
      <c r="CL202">
        <v>0.83789999999999998</v>
      </c>
      <c r="CM202" t="s">
        <v>17</v>
      </c>
      <c r="CN202">
        <v>9.23</v>
      </c>
      <c r="CO202">
        <v>9.5500000000000007</v>
      </c>
      <c r="CP202">
        <v>10.247</v>
      </c>
      <c r="CQ202" s="10">
        <v>51.235999999999997</v>
      </c>
      <c r="CR202">
        <v>0.84540000000000004</v>
      </c>
      <c r="CS202" t="s">
        <v>17</v>
      </c>
    </row>
    <row r="203" spans="1:97" x14ac:dyDescent="0.25">
      <c r="A203" t="s">
        <v>93</v>
      </c>
      <c r="B203">
        <v>404</v>
      </c>
      <c r="C203">
        <v>430</v>
      </c>
      <c r="D203" t="s">
        <v>79</v>
      </c>
      <c r="E203">
        <v>9.25</v>
      </c>
      <c r="F203">
        <v>3</v>
      </c>
      <c r="G203">
        <v>22</v>
      </c>
      <c r="H203">
        <v>9.0500000000000007</v>
      </c>
      <c r="I203">
        <v>9.73</v>
      </c>
      <c r="J203">
        <v>6.5709999999999997</v>
      </c>
      <c r="K203" s="10">
        <v>29.869</v>
      </c>
      <c r="L203">
        <v>0.94440000000000002</v>
      </c>
      <c r="M203" t="s">
        <v>23</v>
      </c>
      <c r="N203">
        <v>9.0500000000000007</v>
      </c>
      <c r="O203">
        <v>9.73</v>
      </c>
      <c r="P203">
        <v>6.6180000000000003</v>
      </c>
      <c r="Q203" s="10">
        <v>30.084</v>
      </c>
      <c r="R203">
        <v>0.94589999999999996</v>
      </c>
      <c r="S203" t="s">
        <v>23</v>
      </c>
      <c r="T203">
        <v>9.06</v>
      </c>
      <c r="U203">
        <v>9.74</v>
      </c>
      <c r="V203">
        <v>5.7279999999999998</v>
      </c>
      <c r="W203" s="10">
        <v>26.036999999999999</v>
      </c>
      <c r="X203">
        <v>0.95140000000000002</v>
      </c>
      <c r="Y203" t="s">
        <v>23</v>
      </c>
      <c r="Z203">
        <v>9.0500000000000007</v>
      </c>
      <c r="AA203">
        <v>9.73</v>
      </c>
      <c r="AB203">
        <v>7.8920000000000003</v>
      </c>
      <c r="AC203" s="10">
        <v>35.872</v>
      </c>
      <c r="AD203">
        <v>0.95040000000000002</v>
      </c>
      <c r="AE203" t="s">
        <v>23</v>
      </c>
      <c r="AF203">
        <v>9.0500000000000007</v>
      </c>
      <c r="AG203">
        <v>9.73</v>
      </c>
      <c r="AH203">
        <v>7.7009999999999996</v>
      </c>
      <c r="AI203" s="10">
        <v>35.003</v>
      </c>
      <c r="AJ203">
        <v>0.93910000000000005</v>
      </c>
      <c r="AK203" t="s">
        <v>23</v>
      </c>
      <c r="AL203">
        <v>9.0500000000000007</v>
      </c>
      <c r="AM203">
        <v>9.73</v>
      </c>
      <c r="AN203">
        <v>7.2930000000000001</v>
      </c>
      <c r="AO203" s="10">
        <v>33.152000000000001</v>
      </c>
      <c r="AP203">
        <v>0.94930000000000003</v>
      </c>
      <c r="AQ203" t="s">
        <v>23</v>
      </c>
      <c r="AR203">
        <v>9.0500000000000007</v>
      </c>
      <c r="AS203">
        <v>9.73</v>
      </c>
      <c r="AT203">
        <v>9.1039999999999992</v>
      </c>
      <c r="AU203" s="10">
        <v>41.381</v>
      </c>
      <c r="AV203">
        <v>0.93979999999999997</v>
      </c>
      <c r="AW203" t="s">
        <v>23</v>
      </c>
      <c r="AX203">
        <v>9.0500000000000007</v>
      </c>
      <c r="AY203">
        <v>9.73</v>
      </c>
      <c r="AZ203">
        <v>8.73</v>
      </c>
      <c r="BA203" s="10">
        <v>39.68</v>
      </c>
      <c r="BB203">
        <v>0.9355</v>
      </c>
      <c r="BC203" t="s">
        <v>23</v>
      </c>
      <c r="BD203">
        <v>9.06</v>
      </c>
      <c r="BE203">
        <v>9.74</v>
      </c>
      <c r="BF203">
        <v>8.4689999999999994</v>
      </c>
      <c r="BG203" s="10">
        <v>38.494999999999997</v>
      </c>
      <c r="BH203">
        <v>0.94910000000000005</v>
      </c>
      <c r="BI203" t="s">
        <v>23</v>
      </c>
      <c r="BJ203">
        <v>9.0500000000000007</v>
      </c>
      <c r="BK203">
        <v>9.73</v>
      </c>
      <c r="BL203">
        <v>9.3699999999999992</v>
      </c>
      <c r="BM203" s="10">
        <v>42.591000000000001</v>
      </c>
      <c r="BN203">
        <v>0.95289999999999997</v>
      </c>
      <c r="BO203" t="s">
        <v>23</v>
      </c>
      <c r="BP203">
        <v>9.0500000000000007</v>
      </c>
      <c r="BQ203">
        <v>9.73</v>
      </c>
      <c r="BR203">
        <v>9.2989999999999995</v>
      </c>
      <c r="BS203" s="10">
        <v>42.268000000000001</v>
      </c>
      <c r="BT203">
        <v>0.94610000000000005</v>
      </c>
      <c r="BU203" t="s">
        <v>23</v>
      </c>
      <c r="BV203">
        <v>9.06</v>
      </c>
      <c r="BW203">
        <v>9.73</v>
      </c>
      <c r="BX203">
        <v>9.2739999999999991</v>
      </c>
      <c r="BY203" s="10">
        <v>42.156999999999996</v>
      </c>
      <c r="BZ203">
        <v>0.94</v>
      </c>
      <c r="CA203" t="s">
        <v>23</v>
      </c>
      <c r="CB203">
        <v>9.0500000000000007</v>
      </c>
      <c r="CC203">
        <v>9.73</v>
      </c>
      <c r="CD203">
        <v>11.593999999999999</v>
      </c>
      <c r="CE203" s="10">
        <v>52.701000000000001</v>
      </c>
      <c r="CF203">
        <v>0.93969999999999998</v>
      </c>
      <c r="CG203" t="s">
        <v>23</v>
      </c>
      <c r="CH203">
        <v>9.0500000000000007</v>
      </c>
      <c r="CI203">
        <v>9.73</v>
      </c>
      <c r="CJ203">
        <v>11.260999999999999</v>
      </c>
      <c r="CK203" s="10">
        <v>51.186999999999998</v>
      </c>
      <c r="CL203">
        <v>0.93879999999999997</v>
      </c>
      <c r="CM203" t="s">
        <v>23</v>
      </c>
      <c r="CN203">
        <v>9.0500000000000007</v>
      </c>
      <c r="CO203">
        <v>9.73</v>
      </c>
      <c r="CP203">
        <v>11.119</v>
      </c>
      <c r="CQ203" s="10">
        <v>50.54</v>
      </c>
      <c r="CR203">
        <v>0.94920000000000004</v>
      </c>
      <c r="CS203" t="s">
        <v>23</v>
      </c>
    </row>
    <row r="204" spans="1:97" x14ac:dyDescent="0.25">
      <c r="A204" t="s">
        <v>93</v>
      </c>
      <c r="B204">
        <v>404</v>
      </c>
      <c r="C204">
        <v>430</v>
      </c>
      <c r="D204" t="s">
        <v>79</v>
      </c>
      <c r="E204">
        <v>9.25</v>
      </c>
      <c r="F204">
        <v>4</v>
      </c>
      <c r="G204">
        <v>22</v>
      </c>
      <c r="H204">
        <v>9.09</v>
      </c>
      <c r="I204">
        <v>9.58</v>
      </c>
      <c r="J204">
        <v>6.5460000000000003</v>
      </c>
      <c r="K204" s="10">
        <v>29.753</v>
      </c>
      <c r="L204">
        <v>0.9476</v>
      </c>
      <c r="M204" t="s">
        <v>23</v>
      </c>
      <c r="N204">
        <v>9.09</v>
      </c>
      <c r="O204">
        <v>9.58</v>
      </c>
      <c r="P204">
        <v>6.5590000000000002</v>
      </c>
      <c r="Q204" s="10">
        <v>29.815000000000001</v>
      </c>
      <c r="R204">
        <v>0.94989999999999997</v>
      </c>
      <c r="S204" t="s">
        <v>23</v>
      </c>
      <c r="T204">
        <v>9.09</v>
      </c>
      <c r="U204">
        <v>9.58</v>
      </c>
      <c r="V204">
        <v>5.7149999999999999</v>
      </c>
      <c r="W204" s="10">
        <v>25.978000000000002</v>
      </c>
      <c r="X204">
        <v>0.94550000000000001</v>
      </c>
      <c r="Y204" t="s">
        <v>23</v>
      </c>
      <c r="Z204">
        <v>9.09</v>
      </c>
      <c r="AA204">
        <v>9.58</v>
      </c>
      <c r="AB204">
        <v>7.9009999999999998</v>
      </c>
      <c r="AC204" s="10">
        <v>35.914000000000001</v>
      </c>
      <c r="AD204">
        <v>0.95</v>
      </c>
      <c r="AE204" t="s">
        <v>23</v>
      </c>
      <c r="AF204">
        <v>9.09</v>
      </c>
      <c r="AG204">
        <v>9.58</v>
      </c>
      <c r="AH204">
        <v>7.7240000000000002</v>
      </c>
      <c r="AI204" s="10">
        <v>35.107999999999997</v>
      </c>
      <c r="AJ204">
        <v>0.93830000000000002</v>
      </c>
      <c r="AK204" t="s">
        <v>23</v>
      </c>
      <c r="AL204">
        <v>9.08</v>
      </c>
      <c r="AM204">
        <v>9.58</v>
      </c>
      <c r="AN204">
        <v>7.266</v>
      </c>
      <c r="AO204" s="10">
        <v>33.024999999999999</v>
      </c>
      <c r="AP204">
        <v>0.94569999999999999</v>
      </c>
      <c r="AQ204" t="s">
        <v>23</v>
      </c>
      <c r="AR204">
        <v>9.08</v>
      </c>
      <c r="AS204">
        <v>9.58</v>
      </c>
      <c r="AT204">
        <v>9.0830000000000002</v>
      </c>
      <c r="AU204" s="10">
        <v>41.283999999999999</v>
      </c>
      <c r="AV204">
        <v>0.93920000000000003</v>
      </c>
      <c r="AW204" t="s">
        <v>23</v>
      </c>
      <c r="AX204">
        <v>9.09</v>
      </c>
      <c r="AY204">
        <v>9.58</v>
      </c>
      <c r="AZ204">
        <v>8.7810000000000006</v>
      </c>
      <c r="BA204" s="10">
        <v>39.914999999999999</v>
      </c>
      <c r="BB204">
        <v>0.93189999999999995</v>
      </c>
      <c r="BC204" t="s">
        <v>23</v>
      </c>
      <c r="BD204">
        <v>9.09</v>
      </c>
      <c r="BE204">
        <v>9.58</v>
      </c>
      <c r="BF204">
        <v>8.4730000000000008</v>
      </c>
      <c r="BG204" s="10">
        <v>38.512</v>
      </c>
      <c r="BH204">
        <v>0.93330000000000002</v>
      </c>
      <c r="BI204" t="s">
        <v>23</v>
      </c>
      <c r="BJ204">
        <v>9.09</v>
      </c>
      <c r="BK204">
        <v>9.58</v>
      </c>
      <c r="BL204">
        <v>9.3810000000000002</v>
      </c>
      <c r="BM204" s="10">
        <v>42.643000000000001</v>
      </c>
      <c r="BN204">
        <v>0.95140000000000002</v>
      </c>
      <c r="BO204" t="s">
        <v>23</v>
      </c>
      <c r="BP204">
        <v>9.09</v>
      </c>
      <c r="BQ204">
        <v>9.58</v>
      </c>
      <c r="BR204">
        <v>9.3339999999999996</v>
      </c>
      <c r="BS204" s="10">
        <v>42.426000000000002</v>
      </c>
      <c r="BT204">
        <v>0.94789999999999996</v>
      </c>
      <c r="BU204" t="s">
        <v>23</v>
      </c>
      <c r="BV204">
        <v>9.09</v>
      </c>
      <c r="BW204">
        <v>9.58</v>
      </c>
      <c r="BX204">
        <v>9.27</v>
      </c>
      <c r="BY204" s="10">
        <v>42.137999999999998</v>
      </c>
      <c r="BZ204">
        <v>0.94059999999999999</v>
      </c>
      <c r="CA204" t="s">
        <v>23</v>
      </c>
      <c r="CB204">
        <v>9.09</v>
      </c>
      <c r="CC204">
        <v>9.58</v>
      </c>
      <c r="CD204">
        <v>11.614000000000001</v>
      </c>
      <c r="CE204" s="10">
        <v>52.79</v>
      </c>
      <c r="CF204">
        <v>0.94440000000000002</v>
      </c>
      <c r="CG204" t="s">
        <v>23</v>
      </c>
      <c r="CH204">
        <v>9.09</v>
      </c>
      <c r="CI204">
        <v>9.58</v>
      </c>
      <c r="CJ204">
        <v>11.294</v>
      </c>
      <c r="CK204" s="10">
        <v>51.335000000000001</v>
      </c>
      <c r="CL204">
        <v>0.93320000000000003</v>
      </c>
      <c r="CM204" t="s">
        <v>23</v>
      </c>
      <c r="CN204">
        <v>9.09</v>
      </c>
      <c r="CO204">
        <v>9.58</v>
      </c>
      <c r="CP204">
        <v>11.122</v>
      </c>
      <c r="CQ204" s="10">
        <v>50.552999999999997</v>
      </c>
      <c r="CR204">
        <v>0.94689999999999996</v>
      </c>
      <c r="CS204" t="s">
        <v>23</v>
      </c>
    </row>
    <row r="205" spans="1:97" x14ac:dyDescent="0.25">
      <c r="A205" t="s">
        <v>93</v>
      </c>
      <c r="B205">
        <v>404</v>
      </c>
      <c r="C205">
        <v>430</v>
      </c>
      <c r="D205" t="s">
        <v>79</v>
      </c>
      <c r="E205">
        <v>9.25</v>
      </c>
      <c r="F205">
        <v>5</v>
      </c>
      <c r="G205">
        <v>22</v>
      </c>
      <c r="H205">
        <v>8.9499999999999993</v>
      </c>
      <c r="I205">
        <v>9.7100000000000009</v>
      </c>
      <c r="J205">
        <v>6.5679999999999996</v>
      </c>
      <c r="K205" s="10">
        <v>29.853999999999999</v>
      </c>
      <c r="L205">
        <v>0.90010000000000001</v>
      </c>
      <c r="M205" t="s">
        <v>23</v>
      </c>
      <c r="N205">
        <v>8.9499999999999993</v>
      </c>
      <c r="O205">
        <v>9.7100000000000009</v>
      </c>
      <c r="P205">
        <v>6.6340000000000003</v>
      </c>
      <c r="Q205" s="10">
        <v>30.155999999999999</v>
      </c>
      <c r="R205">
        <v>0.89829999999999999</v>
      </c>
      <c r="S205" t="s">
        <v>23</v>
      </c>
      <c r="T205">
        <v>8.9499999999999993</v>
      </c>
      <c r="U205">
        <v>9.6999999999999993</v>
      </c>
      <c r="V205">
        <v>5.6769999999999996</v>
      </c>
      <c r="W205" s="10">
        <v>25.806000000000001</v>
      </c>
      <c r="X205">
        <v>0.90280000000000005</v>
      </c>
      <c r="Y205" t="s">
        <v>23</v>
      </c>
      <c r="Z205">
        <v>8.9499999999999993</v>
      </c>
      <c r="AA205">
        <v>9.7100000000000009</v>
      </c>
      <c r="AB205">
        <v>7.8250000000000002</v>
      </c>
      <c r="AC205" s="10">
        <v>35.567</v>
      </c>
      <c r="AD205">
        <v>0.90439999999999998</v>
      </c>
      <c r="AE205" t="s">
        <v>23</v>
      </c>
      <c r="AF205">
        <v>8.9499999999999993</v>
      </c>
      <c r="AG205">
        <v>9.7100000000000009</v>
      </c>
      <c r="AH205">
        <v>7.7030000000000003</v>
      </c>
      <c r="AI205" s="10">
        <v>35.014000000000003</v>
      </c>
      <c r="AJ205">
        <v>0.88049999999999995</v>
      </c>
      <c r="AK205" t="s">
        <v>17</v>
      </c>
      <c r="AL205">
        <v>8.9600000000000009</v>
      </c>
      <c r="AM205">
        <v>9.7100000000000009</v>
      </c>
      <c r="AN205">
        <v>7.2380000000000004</v>
      </c>
      <c r="AO205" s="10">
        <v>32.9</v>
      </c>
      <c r="AP205">
        <v>0.90810000000000002</v>
      </c>
      <c r="AQ205" t="s">
        <v>23</v>
      </c>
      <c r="AR205">
        <v>8.9600000000000009</v>
      </c>
      <c r="AS205">
        <v>9.7100000000000009</v>
      </c>
      <c r="AT205">
        <v>9.0329999999999995</v>
      </c>
      <c r="AU205" s="10">
        <v>41.06</v>
      </c>
      <c r="AV205">
        <v>0.88009999999999999</v>
      </c>
      <c r="AW205" t="s">
        <v>17</v>
      </c>
      <c r="AX205">
        <v>8.9499999999999993</v>
      </c>
      <c r="AY205">
        <v>9.7100000000000009</v>
      </c>
      <c r="AZ205">
        <v>8.69</v>
      </c>
      <c r="BA205" s="10">
        <v>39.500999999999998</v>
      </c>
      <c r="BB205">
        <v>0.88790000000000002</v>
      </c>
      <c r="BC205" t="s">
        <v>17</v>
      </c>
      <c r="BD205">
        <v>8.9499999999999993</v>
      </c>
      <c r="BE205">
        <v>9.6999999999999993</v>
      </c>
      <c r="BF205">
        <v>8.4390000000000001</v>
      </c>
      <c r="BG205" s="10">
        <v>38.360999999999997</v>
      </c>
      <c r="BH205">
        <v>0.9022</v>
      </c>
      <c r="BI205" t="s">
        <v>23</v>
      </c>
      <c r="BJ205">
        <v>8.9600000000000009</v>
      </c>
      <c r="BK205">
        <v>9.7100000000000009</v>
      </c>
      <c r="BL205">
        <v>9.3249999999999993</v>
      </c>
      <c r="BM205" s="10">
        <v>42.387</v>
      </c>
      <c r="BN205">
        <v>0.90200000000000002</v>
      </c>
      <c r="BO205" t="s">
        <v>23</v>
      </c>
      <c r="BP205">
        <v>8.9499999999999993</v>
      </c>
      <c r="BQ205">
        <v>9.7100000000000009</v>
      </c>
      <c r="BR205">
        <v>9.24</v>
      </c>
      <c r="BS205" s="10">
        <v>42.002000000000002</v>
      </c>
      <c r="BT205">
        <v>0.90490000000000004</v>
      </c>
      <c r="BU205" t="s">
        <v>23</v>
      </c>
      <c r="BV205">
        <v>8.9499999999999993</v>
      </c>
      <c r="BW205">
        <v>9.7100000000000009</v>
      </c>
      <c r="BX205">
        <v>9.2219999999999995</v>
      </c>
      <c r="BY205" s="10">
        <v>41.92</v>
      </c>
      <c r="BZ205">
        <v>0.89929999999999999</v>
      </c>
      <c r="CA205" t="s">
        <v>17</v>
      </c>
      <c r="CB205">
        <v>8.9499999999999993</v>
      </c>
      <c r="CC205">
        <v>9.7100000000000009</v>
      </c>
      <c r="CD205">
        <v>11.523</v>
      </c>
      <c r="CE205" s="10">
        <v>52.38</v>
      </c>
      <c r="CF205">
        <v>0.88529999999999998</v>
      </c>
      <c r="CG205" t="s">
        <v>17</v>
      </c>
      <c r="CH205">
        <v>8.9600000000000009</v>
      </c>
      <c r="CI205">
        <v>9.7100000000000009</v>
      </c>
      <c r="CJ205">
        <v>11.175000000000001</v>
      </c>
      <c r="CK205" s="10">
        <v>50.795000000000002</v>
      </c>
      <c r="CL205">
        <v>0.90500000000000003</v>
      </c>
      <c r="CM205" t="s">
        <v>23</v>
      </c>
      <c r="CN205">
        <v>8.9499999999999993</v>
      </c>
      <c r="CO205">
        <v>9.7100000000000009</v>
      </c>
      <c r="CP205">
        <v>11.073</v>
      </c>
      <c r="CQ205" s="10">
        <v>50.331000000000003</v>
      </c>
      <c r="CR205">
        <v>0.90790000000000004</v>
      </c>
      <c r="CS205" t="s">
        <v>23</v>
      </c>
    </row>
    <row r="206" spans="1:97" x14ac:dyDescent="0.25">
      <c r="A206" t="s">
        <v>93</v>
      </c>
      <c r="B206">
        <v>404</v>
      </c>
      <c r="C206">
        <v>430</v>
      </c>
      <c r="D206" t="s">
        <v>79</v>
      </c>
      <c r="E206">
        <v>9.25</v>
      </c>
      <c r="F206">
        <v>6</v>
      </c>
      <c r="G206">
        <v>22</v>
      </c>
      <c r="H206">
        <v>9.15</v>
      </c>
      <c r="I206">
        <v>9.51</v>
      </c>
      <c r="J206">
        <v>6.4630000000000001</v>
      </c>
      <c r="K206" s="10">
        <v>29.378</v>
      </c>
      <c r="L206">
        <v>0.90459999999999996</v>
      </c>
      <c r="M206" t="s">
        <v>17</v>
      </c>
      <c r="N206">
        <v>9.15</v>
      </c>
      <c r="O206">
        <v>9.51</v>
      </c>
      <c r="P206">
        <v>6.569</v>
      </c>
      <c r="Q206" s="10">
        <v>29.861000000000001</v>
      </c>
      <c r="R206">
        <v>0.89770000000000005</v>
      </c>
      <c r="S206" t="s">
        <v>17</v>
      </c>
      <c r="T206">
        <v>9.16</v>
      </c>
      <c r="U206">
        <v>9.52</v>
      </c>
      <c r="V206">
        <v>5.6790000000000003</v>
      </c>
      <c r="W206" s="10">
        <v>25.815999999999999</v>
      </c>
      <c r="X206">
        <v>0.91600000000000004</v>
      </c>
      <c r="Y206" t="s">
        <v>17</v>
      </c>
      <c r="Z206">
        <v>9.15</v>
      </c>
      <c r="AA206">
        <v>9.52</v>
      </c>
      <c r="AB206">
        <v>7.7850000000000001</v>
      </c>
      <c r="AC206" s="10">
        <v>35.386000000000003</v>
      </c>
      <c r="AD206">
        <v>0.88490000000000002</v>
      </c>
      <c r="AE206" t="s">
        <v>17</v>
      </c>
      <c r="AF206">
        <v>9.16</v>
      </c>
      <c r="AG206">
        <v>9.52</v>
      </c>
      <c r="AH206">
        <v>7.6289999999999996</v>
      </c>
      <c r="AI206" s="10">
        <v>34.674999999999997</v>
      </c>
      <c r="AJ206">
        <v>0.87429999999999997</v>
      </c>
      <c r="AK206" t="s">
        <v>17</v>
      </c>
      <c r="AL206">
        <v>9.15</v>
      </c>
      <c r="AM206">
        <v>9.51</v>
      </c>
      <c r="AN206">
        <v>7.2729999999999997</v>
      </c>
      <c r="AO206" s="10">
        <v>33.058</v>
      </c>
      <c r="AP206">
        <v>0.85250000000000004</v>
      </c>
      <c r="AQ206" t="s">
        <v>17</v>
      </c>
      <c r="AR206">
        <v>9.15</v>
      </c>
      <c r="AS206">
        <v>9.52</v>
      </c>
      <c r="AT206">
        <v>8.9789999999999992</v>
      </c>
      <c r="AU206" s="10">
        <v>40.811999999999998</v>
      </c>
      <c r="AV206">
        <v>0.85850000000000004</v>
      </c>
      <c r="AW206" t="s">
        <v>17</v>
      </c>
      <c r="AX206">
        <v>9.15</v>
      </c>
      <c r="AY206">
        <v>9.51</v>
      </c>
      <c r="AZ206">
        <v>8.6530000000000005</v>
      </c>
      <c r="BA206" s="10">
        <v>39.33</v>
      </c>
      <c r="BB206">
        <v>0.85870000000000002</v>
      </c>
      <c r="BC206" t="s">
        <v>17</v>
      </c>
      <c r="BD206">
        <v>9.16</v>
      </c>
      <c r="BE206">
        <v>9.52</v>
      </c>
      <c r="BF206">
        <v>8.3849999999999998</v>
      </c>
      <c r="BG206" s="10">
        <v>38.113</v>
      </c>
      <c r="BH206">
        <v>0.85680000000000001</v>
      </c>
      <c r="BI206" t="s">
        <v>17</v>
      </c>
      <c r="BJ206">
        <v>9.15</v>
      </c>
      <c r="BK206">
        <v>9.51</v>
      </c>
      <c r="BL206">
        <v>9.2829999999999995</v>
      </c>
      <c r="BM206" s="10">
        <v>42.197000000000003</v>
      </c>
      <c r="BN206">
        <v>0.871</v>
      </c>
      <c r="BO206" t="s">
        <v>17</v>
      </c>
      <c r="BP206">
        <v>9.15</v>
      </c>
      <c r="BQ206">
        <v>9.51</v>
      </c>
      <c r="BR206">
        <v>9.2850000000000001</v>
      </c>
      <c r="BS206" s="10">
        <v>42.204999999999998</v>
      </c>
      <c r="BT206">
        <v>0.85709999999999997</v>
      </c>
      <c r="BU206" t="s">
        <v>17</v>
      </c>
      <c r="BV206">
        <v>9.16</v>
      </c>
      <c r="BW206">
        <v>9.52</v>
      </c>
      <c r="BX206">
        <v>9.1489999999999991</v>
      </c>
      <c r="BY206" s="10">
        <v>41.588000000000001</v>
      </c>
      <c r="BZ206">
        <v>0.8599</v>
      </c>
      <c r="CA206" t="s">
        <v>17</v>
      </c>
      <c r="CB206">
        <v>9.16</v>
      </c>
      <c r="CC206">
        <v>9.52</v>
      </c>
      <c r="CD206">
        <v>11.468999999999999</v>
      </c>
      <c r="CE206" s="10">
        <v>52.131999999999998</v>
      </c>
      <c r="CF206">
        <v>0.86709999999999998</v>
      </c>
      <c r="CG206" t="s">
        <v>17</v>
      </c>
      <c r="CH206">
        <v>9.15</v>
      </c>
      <c r="CI206">
        <v>9.51</v>
      </c>
      <c r="CJ206">
        <v>11.074</v>
      </c>
      <c r="CK206" s="10">
        <v>50.335000000000001</v>
      </c>
      <c r="CL206">
        <v>0.87549999999999994</v>
      </c>
      <c r="CM206" t="s">
        <v>17</v>
      </c>
      <c r="CN206">
        <v>9.15</v>
      </c>
      <c r="CO206">
        <v>9.52</v>
      </c>
      <c r="CP206">
        <v>10.983000000000001</v>
      </c>
      <c r="CQ206" s="10">
        <v>49.923999999999999</v>
      </c>
      <c r="CR206">
        <v>0.87690000000000001</v>
      </c>
      <c r="CS206" t="s">
        <v>17</v>
      </c>
    </row>
    <row r="207" spans="1:97" x14ac:dyDescent="0.25">
      <c r="A207" t="s">
        <v>93</v>
      </c>
      <c r="B207">
        <v>404</v>
      </c>
      <c r="C207">
        <v>434</v>
      </c>
      <c r="D207" t="s">
        <v>80</v>
      </c>
      <c r="E207">
        <v>9.84</v>
      </c>
      <c r="F207">
        <v>3</v>
      </c>
      <c r="G207">
        <v>26</v>
      </c>
      <c r="H207">
        <v>9.92</v>
      </c>
      <c r="I207">
        <v>10.11</v>
      </c>
      <c r="J207">
        <v>6.8360000000000003</v>
      </c>
      <c r="K207" s="10">
        <v>26.291</v>
      </c>
      <c r="L207">
        <v>0.88870000000000005</v>
      </c>
      <c r="M207" t="s">
        <v>17</v>
      </c>
      <c r="N207">
        <v>9.93</v>
      </c>
      <c r="O207">
        <v>10.1</v>
      </c>
      <c r="P207">
        <v>6.7519999999999998</v>
      </c>
      <c r="Q207" s="10">
        <v>25.968</v>
      </c>
      <c r="R207">
        <v>0.82740000000000002</v>
      </c>
      <c r="S207" t="s">
        <v>17</v>
      </c>
      <c r="T207">
        <v>9.93</v>
      </c>
      <c r="U207">
        <v>10.1</v>
      </c>
      <c r="V207">
        <v>6.0709999999999997</v>
      </c>
      <c r="W207" s="10">
        <v>23.35</v>
      </c>
      <c r="X207">
        <v>0.86990000000000001</v>
      </c>
      <c r="Y207" t="s">
        <v>23</v>
      </c>
      <c r="Z207">
        <v>9.93</v>
      </c>
      <c r="AA207">
        <v>10.1</v>
      </c>
      <c r="AB207">
        <v>8.1940000000000008</v>
      </c>
      <c r="AC207" s="10">
        <v>31.515000000000001</v>
      </c>
      <c r="AD207">
        <v>0.88060000000000005</v>
      </c>
      <c r="AE207" t="s">
        <v>23</v>
      </c>
      <c r="AF207">
        <v>9.93</v>
      </c>
      <c r="AG207">
        <v>10.1</v>
      </c>
      <c r="AH207">
        <v>7.976</v>
      </c>
      <c r="AI207" s="10">
        <v>30.678000000000001</v>
      </c>
      <c r="AJ207">
        <v>0.81859999999999999</v>
      </c>
      <c r="AK207" t="s">
        <v>17</v>
      </c>
      <c r="AL207">
        <v>9.92</v>
      </c>
      <c r="AM207">
        <v>10.1</v>
      </c>
      <c r="AN207">
        <v>7.6660000000000004</v>
      </c>
      <c r="AO207" s="10">
        <v>29.484000000000002</v>
      </c>
      <c r="AP207">
        <v>0.86370000000000002</v>
      </c>
      <c r="AQ207" t="s">
        <v>17</v>
      </c>
      <c r="AR207">
        <v>9.93</v>
      </c>
      <c r="AS207">
        <v>10.1</v>
      </c>
      <c r="AT207">
        <v>9.6159999999999997</v>
      </c>
      <c r="AU207" s="10">
        <v>36.984000000000002</v>
      </c>
      <c r="AV207">
        <v>0.85850000000000004</v>
      </c>
      <c r="AW207" t="s">
        <v>17</v>
      </c>
      <c r="AX207">
        <v>9.93</v>
      </c>
      <c r="AY207">
        <v>10.1</v>
      </c>
      <c r="AZ207">
        <v>9.4600000000000009</v>
      </c>
      <c r="BA207" s="10">
        <v>36.384</v>
      </c>
      <c r="BB207">
        <v>0.76249999999999996</v>
      </c>
      <c r="BC207" t="s">
        <v>17</v>
      </c>
      <c r="BD207">
        <v>9.93</v>
      </c>
      <c r="BE207">
        <v>10.1</v>
      </c>
      <c r="BF207">
        <v>9.19</v>
      </c>
      <c r="BG207" s="10">
        <v>35.347999999999999</v>
      </c>
      <c r="BH207">
        <v>0.87060000000000004</v>
      </c>
      <c r="BI207" t="s">
        <v>17</v>
      </c>
      <c r="BJ207">
        <v>9.92</v>
      </c>
      <c r="BK207">
        <v>10.1</v>
      </c>
      <c r="BL207">
        <v>9.9550000000000001</v>
      </c>
      <c r="BM207" s="10">
        <v>38.287999999999997</v>
      </c>
      <c r="BN207">
        <v>0.86539999999999995</v>
      </c>
      <c r="BO207" t="s">
        <v>17</v>
      </c>
      <c r="BP207">
        <v>9.93</v>
      </c>
      <c r="BQ207">
        <v>10.1</v>
      </c>
      <c r="BR207">
        <v>10.009</v>
      </c>
      <c r="BS207" s="10">
        <v>38.497999999999998</v>
      </c>
      <c r="BT207">
        <v>0.75609999999999999</v>
      </c>
      <c r="BU207" t="s">
        <v>17</v>
      </c>
      <c r="BV207">
        <v>9.93</v>
      </c>
      <c r="BW207">
        <v>10.1</v>
      </c>
      <c r="BX207">
        <v>10.083</v>
      </c>
      <c r="BY207" s="10">
        <v>38.780999999999999</v>
      </c>
      <c r="BZ207">
        <v>0.76970000000000005</v>
      </c>
      <c r="CA207" t="s">
        <v>17</v>
      </c>
      <c r="CB207">
        <v>9.93</v>
      </c>
      <c r="CC207">
        <v>10.1</v>
      </c>
      <c r="CD207">
        <v>12.182</v>
      </c>
      <c r="CE207" s="10">
        <v>46.853999999999999</v>
      </c>
      <c r="CF207">
        <v>0.85660000000000003</v>
      </c>
      <c r="CG207" t="s">
        <v>17</v>
      </c>
      <c r="CH207">
        <v>9.92</v>
      </c>
      <c r="CI207">
        <v>10.1</v>
      </c>
      <c r="CJ207">
        <v>11.827</v>
      </c>
      <c r="CK207" s="10">
        <v>45.487000000000002</v>
      </c>
      <c r="CL207">
        <v>0.83930000000000005</v>
      </c>
      <c r="CM207" t="s">
        <v>17</v>
      </c>
      <c r="CN207">
        <v>9.93</v>
      </c>
      <c r="CO207">
        <v>10.1</v>
      </c>
      <c r="CP207">
        <v>11.597</v>
      </c>
      <c r="CQ207" s="10">
        <v>44.604999999999997</v>
      </c>
      <c r="CR207">
        <v>0.84150000000000003</v>
      </c>
      <c r="CS207" t="s">
        <v>17</v>
      </c>
    </row>
    <row r="208" spans="1:97" x14ac:dyDescent="0.25">
      <c r="A208" t="s">
        <v>93</v>
      </c>
      <c r="B208">
        <v>404</v>
      </c>
      <c r="C208">
        <v>434</v>
      </c>
      <c r="D208" t="s">
        <v>80</v>
      </c>
      <c r="E208">
        <v>9.84</v>
      </c>
      <c r="F208">
        <v>4</v>
      </c>
      <c r="G208">
        <v>26</v>
      </c>
      <c r="H208">
        <v>9.8000000000000007</v>
      </c>
      <c r="I208">
        <v>10.17</v>
      </c>
      <c r="J208">
        <v>6.7779999999999996</v>
      </c>
      <c r="K208" s="10">
        <v>26.068000000000001</v>
      </c>
      <c r="L208">
        <v>0.92500000000000004</v>
      </c>
      <c r="M208" t="s">
        <v>23</v>
      </c>
      <c r="N208">
        <v>9.8000000000000007</v>
      </c>
      <c r="O208">
        <v>10.17</v>
      </c>
      <c r="P208">
        <v>6.7939999999999996</v>
      </c>
      <c r="Q208" s="10">
        <v>26.129000000000001</v>
      </c>
      <c r="R208">
        <v>0.92479999999999996</v>
      </c>
      <c r="S208" t="s">
        <v>23</v>
      </c>
      <c r="T208">
        <v>9.8000000000000007</v>
      </c>
      <c r="U208">
        <v>10.17</v>
      </c>
      <c r="V208">
        <v>6.1040000000000001</v>
      </c>
      <c r="W208" s="10">
        <v>23.478999999999999</v>
      </c>
      <c r="X208">
        <v>0.92879999999999996</v>
      </c>
      <c r="Y208" t="s">
        <v>17</v>
      </c>
      <c r="Z208">
        <v>9.8000000000000007</v>
      </c>
      <c r="AA208">
        <v>10.17</v>
      </c>
      <c r="AB208">
        <v>8.327</v>
      </c>
      <c r="AC208" s="10">
        <v>32.027999999999999</v>
      </c>
      <c r="AD208">
        <v>0.93230000000000002</v>
      </c>
      <c r="AE208" t="s">
        <v>23</v>
      </c>
      <c r="AF208">
        <v>9.8000000000000007</v>
      </c>
      <c r="AG208">
        <v>10.17</v>
      </c>
      <c r="AH208">
        <v>8.0429999999999993</v>
      </c>
      <c r="AI208" s="10">
        <v>30.933</v>
      </c>
      <c r="AJ208">
        <v>0.90359999999999996</v>
      </c>
      <c r="AK208" t="s">
        <v>23</v>
      </c>
      <c r="AL208">
        <v>9.8000000000000007</v>
      </c>
      <c r="AM208">
        <v>10.17</v>
      </c>
      <c r="AN208">
        <v>7.782</v>
      </c>
      <c r="AO208" s="10">
        <v>29.93</v>
      </c>
      <c r="AP208">
        <v>0.90449999999999997</v>
      </c>
      <c r="AQ208" t="s">
        <v>17</v>
      </c>
      <c r="AR208">
        <v>9.8000000000000007</v>
      </c>
      <c r="AS208">
        <v>10.17</v>
      </c>
      <c r="AT208">
        <v>9.4570000000000007</v>
      </c>
      <c r="AU208" s="10">
        <v>36.372</v>
      </c>
      <c r="AV208">
        <v>0.90190000000000003</v>
      </c>
      <c r="AW208" t="s">
        <v>23</v>
      </c>
      <c r="AX208">
        <v>9.8000000000000007</v>
      </c>
      <c r="AY208">
        <v>10.17</v>
      </c>
      <c r="AZ208">
        <v>9.4390000000000001</v>
      </c>
      <c r="BA208" s="10">
        <v>36.302</v>
      </c>
      <c r="BB208">
        <v>0.88160000000000005</v>
      </c>
      <c r="BC208" t="s">
        <v>23</v>
      </c>
      <c r="BD208">
        <v>9.8000000000000007</v>
      </c>
      <c r="BE208">
        <v>10.17</v>
      </c>
      <c r="BF208">
        <v>9.2149999999999999</v>
      </c>
      <c r="BG208" s="10">
        <v>35.442</v>
      </c>
      <c r="BH208">
        <v>0.89739999999999998</v>
      </c>
      <c r="BI208" t="s">
        <v>17</v>
      </c>
      <c r="BJ208">
        <v>9.8000000000000007</v>
      </c>
      <c r="BK208">
        <v>10.17</v>
      </c>
      <c r="BL208">
        <v>9.9529999999999994</v>
      </c>
      <c r="BM208" s="10">
        <v>38.280999999999999</v>
      </c>
      <c r="BN208">
        <v>0.9234</v>
      </c>
      <c r="BO208" t="s">
        <v>23</v>
      </c>
      <c r="BP208">
        <v>9.8000000000000007</v>
      </c>
      <c r="BQ208">
        <v>10.17</v>
      </c>
      <c r="BR208">
        <v>9.9890000000000008</v>
      </c>
      <c r="BS208" s="10">
        <v>38.42</v>
      </c>
      <c r="BT208">
        <v>0.88280000000000003</v>
      </c>
      <c r="BU208" t="s">
        <v>23</v>
      </c>
      <c r="BV208">
        <v>9.8000000000000007</v>
      </c>
      <c r="BW208">
        <v>10.17</v>
      </c>
      <c r="BX208">
        <v>9.8670000000000009</v>
      </c>
      <c r="BY208" s="10">
        <v>37.951999999999998</v>
      </c>
      <c r="BZ208">
        <v>0.85599999999999998</v>
      </c>
      <c r="CA208" t="s">
        <v>17</v>
      </c>
      <c r="CB208">
        <v>9.8000000000000007</v>
      </c>
      <c r="CC208">
        <v>10.17</v>
      </c>
      <c r="CD208">
        <v>12.225</v>
      </c>
      <c r="CE208" s="10">
        <v>47.02</v>
      </c>
      <c r="CF208">
        <v>0.89749999999999996</v>
      </c>
      <c r="CG208" t="s">
        <v>23</v>
      </c>
      <c r="CH208">
        <v>9.8000000000000007</v>
      </c>
      <c r="CI208">
        <v>10.17</v>
      </c>
      <c r="CJ208">
        <v>11.896000000000001</v>
      </c>
      <c r="CK208" s="10">
        <v>45.752000000000002</v>
      </c>
      <c r="CL208">
        <v>0.90029999999999999</v>
      </c>
      <c r="CM208" t="s">
        <v>17</v>
      </c>
      <c r="CN208">
        <v>9.8000000000000007</v>
      </c>
      <c r="CO208">
        <v>10.17</v>
      </c>
      <c r="CP208">
        <v>11.866</v>
      </c>
      <c r="CQ208" s="10">
        <v>45.64</v>
      </c>
      <c r="CR208">
        <v>0.89259999999999995</v>
      </c>
      <c r="CS208" t="s">
        <v>17</v>
      </c>
    </row>
    <row r="209" spans="1:97" x14ac:dyDescent="0.25">
      <c r="A209" t="s">
        <v>93</v>
      </c>
      <c r="B209">
        <v>404</v>
      </c>
      <c r="C209">
        <v>434</v>
      </c>
      <c r="D209" t="s">
        <v>80</v>
      </c>
      <c r="E209">
        <v>9.84</v>
      </c>
      <c r="F209">
        <v>5</v>
      </c>
      <c r="G209">
        <v>26</v>
      </c>
      <c r="H209">
        <v>9.6999999999999993</v>
      </c>
      <c r="I209">
        <v>10.34</v>
      </c>
      <c r="J209">
        <v>6.7450000000000001</v>
      </c>
      <c r="K209" s="10">
        <v>25.943000000000001</v>
      </c>
      <c r="L209">
        <v>0.92379999999999995</v>
      </c>
      <c r="M209" t="s">
        <v>23</v>
      </c>
      <c r="N209">
        <v>9.6999999999999993</v>
      </c>
      <c r="O209">
        <v>10.34</v>
      </c>
      <c r="P209">
        <v>6.7530000000000001</v>
      </c>
      <c r="Q209" s="10">
        <v>25.975000000000001</v>
      </c>
      <c r="R209">
        <v>0.92549999999999999</v>
      </c>
      <c r="S209" t="s">
        <v>23</v>
      </c>
      <c r="T209">
        <v>9.6999999999999993</v>
      </c>
      <c r="U209">
        <v>10.34</v>
      </c>
      <c r="V209">
        <v>6.0720000000000001</v>
      </c>
      <c r="W209" s="10">
        <v>23.356000000000002</v>
      </c>
      <c r="X209">
        <v>0.91879999999999995</v>
      </c>
      <c r="Y209" t="s">
        <v>23</v>
      </c>
      <c r="Z209">
        <v>9.6999999999999993</v>
      </c>
      <c r="AA209">
        <v>10.34</v>
      </c>
      <c r="AB209">
        <v>8.2439999999999998</v>
      </c>
      <c r="AC209" s="10">
        <v>31.707999999999998</v>
      </c>
      <c r="AD209">
        <v>0.93279999999999996</v>
      </c>
      <c r="AE209" t="s">
        <v>23</v>
      </c>
      <c r="AF209">
        <v>9.6999999999999993</v>
      </c>
      <c r="AG209">
        <v>10.34</v>
      </c>
      <c r="AH209">
        <v>7.9530000000000003</v>
      </c>
      <c r="AI209" s="10">
        <v>30.588999999999999</v>
      </c>
      <c r="AJ209">
        <v>0.8972</v>
      </c>
      <c r="AK209" t="s">
        <v>23</v>
      </c>
      <c r="AL209">
        <v>9.6999999999999993</v>
      </c>
      <c r="AM209">
        <v>10.33</v>
      </c>
      <c r="AN209">
        <v>7.6980000000000004</v>
      </c>
      <c r="AO209" s="10">
        <v>29.606999999999999</v>
      </c>
      <c r="AP209">
        <v>0.8992</v>
      </c>
      <c r="AQ209" t="s">
        <v>23</v>
      </c>
      <c r="AR209">
        <v>9.6999999999999993</v>
      </c>
      <c r="AS209">
        <v>10.33</v>
      </c>
      <c r="AT209">
        <v>9.4890000000000008</v>
      </c>
      <c r="AU209" s="10">
        <v>36.496000000000002</v>
      </c>
      <c r="AV209">
        <v>0.90280000000000005</v>
      </c>
      <c r="AW209" t="s">
        <v>23</v>
      </c>
      <c r="AX209">
        <v>9.6999999999999993</v>
      </c>
      <c r="AY209">
        <v>10.34</v>
      </c>
      <c r="AZ209">
        <v>9.1980000000000004</v>
      </c>
      <c r="BA209" s="10">
        <v>35.378</v>
      </c>
      <c r="BB209">
        <v>0.89600000000000002</v>
      </c>
      <c r="BC209" t="s">
        <v>23</v>
      </c>
      <c r="BD209">
        <v>9.6999999999999993</v>
      </c>
      <c r="BE209">
        <v>10.34</v>
      </c>
      <c r="BF209">
        <v>9.1690000000000005</v>
      </c>
      <c r="BG209" s="10">
        <v>35.265000000000001</v>
      </c>
      <c r="BH209">
        <v>0.90329999999999999</v>
      </c>
      <c r="BI209" t="s">
        <v>23</v>
      </c>
      <c r="BJ209">
        <v>9.6999999999999993</v>
      </c>
      <c r="BK209">
        <v>10.34</v>
      </c>
      <c r="BL209">
        <v>9.843</v>
      </c>
      <c r="BM209" s="10">
        <v>37.857999999999997</v>
      </c>
      <c r="BN209">
        <v>0.92979999999999996</v>
      </c>
      <c r="BO209" t="s">
        <v>23</v>
      </c>
      <c r="BP209">
        <v>9.6999999999999993</v>
      </c>
      <c r="BQ209">
        <v>10.34</v>
      </c>
      <c r="BR209">
        <v>9.8780000000000001</v>
      </c>
      <c r="BS209" s="10">
        <v>37.991999999999997</v>
      </c>
      <c r="BT209">
        <v>0.90239999999999998</v>
      </c>
      <c r="BU209" t="s">
        <v>23</v>
      </c>
      <c r="BV209">
        <v>9.6999999999999993</v>
      </c>
      <c r="BW209">
        <v>10.34</v>
      </c>
      <c r="BX209">
        <v>9.7379999999999995</v>
      </c>
      <c r="BY209" s="10">
        <v>37.454000000000001</v>
      </c>
      <c r="BZ209">
        <v>0.87060000000000004</v>
      </c>
      <c r="CA209" t="s">
        <v>17</v>
      </c>
      <c r="CB209">
        <v>9.6999999999999993</v>
      </c>
      <c r="CC209">
        <v>10.34</v>
      </c>
      <c r="CD209">
        <v>12.151</v>
      </c>
      <c r="CE209" s="10">
        <v>46.734999999999999</v>
      </c>
      <c r="CF209">
        <v>0.90339999999999998</v>
      </c>
      <c r="CG209" t="s">
        <v>23</v>
      </c>
      <c r="CH209">
        <v>9.6999999999999993</v>
      </c>
      <c r="CI209">
        <v>10.34</v>
      </c>
      <c r="CJ209">
        <v>11.848000000000001</v>
      </c>
      <c r="CK209" s="10">
        <v>45.57</v>
      </c>
      <c r="CL209">
        <v>0.90090000000000003</v>
      </c>
      <c r="CM209" t="s">
        <v>23</v>
      </c>
      <c r="CN209">
        <v>9.6999999999999993</v>
      </c>
      <c r="CO209">
        <v>10.34</v>
      </c>
      <c r="CP209">
        <v>11.74</v>
      </c>
      <c r="CQ209" s="10">
        <v>45.154000000000003</v>
      </c>
      <c r="CR209">
        <v>0.89039999999999997</v>
      </c>
      <c r="CS209" t="s">
        <v>23</v>
      </c>
    </row>
    <row r="210" spans="1:97" x14ac:dyDescent="0.25">
      <c r="A210" t="s">
        <v>93</v>
      </c>
      <c r="B210">
        <v>404</v>
      </c>
      <c r="C210">
        <v>434</v>
      </c>
      <c r="D210" t="s">
        <v>80</v>
      </c>
      <c r="E210">
        <v>9.84</v>
      </c>
      <c r="F210">
        <v>6</v>
      </c>
      <c r="G210">
        <v>26</v>
      </c>
      <c r="H210">
        <v>9.81</v>
      </c>
      <c r="I210">
        <v>10.16</v>
      </c>
      <c r="J210">
        <v>6.79</v>
      </c>
      <c r="K210" s="10">
        <v>26.114999999999998</v>
      </c>
      <c r="L210">
        <v>0.92220000000000002</v>
      </c>
      <c r="M210" t="s">
        <v>23</v>
      </c>
      <c r="N210">
        <v>9.81</v>
      </c>
      <c r="O210">
        <v>10.15</v>
      </c>
      <c r="P210">
        <v>6.78</v>
      </c>
      <c r="Q210" s="10">
        <v>26.077000000000002</v>
      </c>
      <c r="R210">
        <v>0.90780000000000005</v>
      </c>
      <c r="S210" t="s">
        <v>23</v>
      </c>
      <c r="T210">
        <v>9.81</v>
      </c>
      <c r="U210">
        <v>10.15</v>
      </c>
      <c r="V210">
        <v>6.0039999999999996</v>
      </c>
      <c r="W210" s="10">
        <v>23.093</v>
      </c>
      <c r="X210">
        <v>0.92490000000000006</v>
      </c>
      <c r="Y210" t="s">
        <v>23</v>
      </c>
      <c r="Z210">
        <v>9.81</v>
      </c>
      <c r="AA210">
        <v>10.15</v>
      </c>
      <c r="AB210">
        <v>8.2479999999999993</v>
      </c>
      <c r="AC210" s="10">
        <v>31.725000000000001</v>
      </c>
      <c r="AD210">
        <v>0.92159999999999997</v>
      </c>
      <c r="AE210" t="s">
        <v>23</v>
      </c>
      <c r="AF210">
        <v>9.81</v>
      </c>
      <c r="AG210">
        <v>10.15</v>
      </c>
      <c r="AH210">
        <v>7.907</v>
      </c>
      <c r="AI210" s="10">
        <v>30.413</v>
      </c>
      <c r="AJ210">
        <v>0.89559999999999995</v>
      </c>
      <c r="AK210" t="s">
        <v>23</v>
      </c>
      <c r="AL210">
        <v>9.81</v>
      </c>
      <c r="AM210">
        <v>10.15</v>
      </c>
      <c r="AN210">
        <v>7.5670000000000002</v>
      </c>
      <c r="AO210" s="10">
        <v>29.105</v>
      </c>
      <c r="AP210">
        <v>0.89149999999999996</v>
      </c>
      <c r="AQ210" t="s">
        <v>23</v>
      </c>
      <c r="AR210">
        <v>9.81</v>
      </c>
      <c r="AS210">
        <v>10.15</v>
      </c>
      <c r="AT210">
        <v>9.2750000000000004</v>
      </c>
      <c r="AU210" s="10">
        <v>35.673999999999999</v>
      </c>
      <c r="AV210">
        <v>0.88349999999999995</v>
      </c>
      <c r="AW210" t="s">
        <v>23</v>
      </c>
      <c r="AX210">
        <v>9.81</v>
      </c>
      <c r="AY210">
        <v>10.15</v>
      </c>
      <c r="AZ210">
        <v>9.6440000000000001</v>
      </c>
      <c r="BA210" s="10">
        <v>37.094000000000001</v>
      </c>
      <c r="BB210">
        <v>0.84540000000000004</v>
      </c>
      <c r="BC210" t="s">
        <v>17</v>
      </c>
      <c r="BD210">
        <v>9.81</v>
      </c>
      <c r="BE210">
        <v>10.15</v>
      </c>
      <c r="BF210">
        <v>9.2010000000000005</v>
      </c>
      <c r="BG210" s="10">
        <v>35.39</v>
      </c>
      <c r="BH210">
        <v>0.87429999999999997</v>
      </c>
      <c r="BI210" t="s">
        <v>17</v>
      </c>
      <c r="BJ210">
        <v>9.81</v>
      </c>
      <c r="BK210">
        <v>10.15</v>
      </c>
      <c r="BL210">
        <v>9.8970000000000002</v>
      </c>
      <c r="BM210" s="10">
        <v>38.064</v>
      </c>
      <c r="BN210">
        <v>0.91359999999999997</v>
      </c>
      <c r="BO210" t="s">
        <v>23</v>
      </c>
      <c r="BP210">
        <v>9.81</v>
      </c>
      <c r="BQ210">
        <v>10.15</v>
      </c>
      <c r="BR210">
        <v>9.9369999999999994</v>
      </c>
      <c r="BS210" s="10">
        <v>38.218000000000004</v>
      </c>
      <c r="BT210">
        <v>0.87350000000000005</v>
      </c>
      <c r="BU210" t="s">
        <v>23</v>
      </c>
      <c r="BV210">
        <v>9.81</v>
      </c>
      <c r="BW210">
        <v>10.15</v>
      </c>
      <c r="BX210">
        <v>9.8870000000000005</v>
      </c>
      <c r="BY210" s="10">
        <v>38.029000000000003</v>
      </c>
      <c r="BZ210">
        <v>0.83760000000000001</v>
      </c>
      <c r="CA210" t="s">
        <v>17</v>
      </c>
      <c r="CB210">
        <v>9.81</v>
      </c>
      <c r="CC210">
        <v>10.15</v>
      </c>
      <c r="CD210">
        <v>11.978999999999999</v>
      </c>
      <c r="CE210" s="10">
        <v>46.070999999999998</v>
      </c>
      <c r="CF210">
        <v>0.87580000000000002</v>
      </c>
      <c r="CG210" t="s">
        <v>17</v>
      </c>
      <c r="CH210">
        <v>9.81</v>
      </c>
      <c r="CI210">
        <v>10.15</v>
      </c>
      <c r="CJ210">
        <v>11.83</v>
      </c>
      <c r="CK210" s="10">
        <v>45.497999999999998</v>
      </c>
      <c r="CL210">
        <v>0.88380000000000003</v>
      </c>
      <c r="CM210" t="s">
        <v>17</v>
      </c>
      <c r="CN210">
        <v>9.81</v>
      </c>
      <c r="CO210">
        <v>10.15</v>
      </c>
      <c r="CP210">
        <v>11.76</v>
      </c>
      <c r="CQ210" s="10">
        <v>45.231999999999999</v>
      </c>
      <c r="CR210">
        <v>0.86409999999999998</v>
      </c>
      <c r="CS210" t="s">
        <v>17</v>
      </c>
    </row>
    <row r="211" spans="1:97" s="10" customFormat="1" x14ac:dyDescent="0.25">
      <c r="A211" s="10" t="s">
        <v>93</v>
      </c>
      <c r="B211" s="10">
        <v>426</v>
      </c>
      <c r="C211" s="10">
        <v>434</v>
      </c>
      <c r="D211" s="10" t="s">
        <v>147</v>
      </c>
      <c r="E211" s="10">
        <v>8.83</v>
      </c>
      <c r="F211" s="10">
        <v>1</v>
      </c>
      <c r="G211" s="10">
        <v>7</v>
      </c>
      <c r="H211" s="10">
        <v>8.73</v>
      </c>
      <c r="I211" s="10">
        <v>8.9</v>
      </c>
      <c r="J211" s="10">
        <v>2.1589999999999998</v>
      </c>
      <c r="K211" s="10">
        <v>30.847000000000001</v>
      </c>
      <c r="L211" s="10">
        <v>0.89180000000000004</v>
      </c>
      <c r="M211" s="10" t="s">
        <v>17</v>
      </c>
      <c r="N211" s="10">
        <v>8.73</v>
      </c>
      <c r="O211" s="10">
        <v>8.9</v>
      </c>
      <c r="P211" s="10">
        <v>2.2719999999999998</v>
      </c>
      <c r="Q211" s="10">
        <v>32.456000000000003</v>
      </c>
      <c r="R211" s="10">
        <v>0.82479999999999998</v>
      </c>
      <c r="S211" s="10" t="s">
        <v>17</v>
      </c>
      <c r="T211" s="10">
        <v>8.73</v>
      </c>
      <c r="U211" s="10">
        <v>8.9</v>
      </c>
      <c r="V211" s="10">
        <v>2.073</v>
      </c>
      <c r="W211" s="10">
        <v>29.611999999999998</v>
      </c>
      <c r="X211" s="10">
        <v>0.88300000000000001</v>
      </c>
      <c r="Y211" s="10" t="s">
        <v>17</v>
      </c>
      <c r="Z211" s="10">
        <v>8.73</v>
      </c>
      <c r="AA211" s="10">
        <v>8.9</v>
      </c>
      <c r="AB211" s="10">
        <v>2.903</v>
      </c>
      <c r="AC211" s="10">
        <v>41.478000000000002</v>
      </c>
      <c r="AD211" s="10">
        <v>0.86870000000000003</v>
      </c>
      <c r="AE211" s="10" t="s">
        <v>17</v>
      </c>
      <c r="AF211" s="10">
        <v>8.73</v>
      </c>
      <c r="AG211" s="10">
        <v>8.9</v>
      </c>
      <c r="AH211" s="10">
        <v>2.871</v>
      </c>
      <c r="AI211" s="10">
        <v>41.012999999999998</v>
      </c>
      <c r="AJ211" s="10">
        <v>0.82979999999999998</v>
      </c>
      <c r="AK211" s="10" t="s">
        <v>17</v>
      </c>
      <c r="AL211" s="10">
        <v>8.7200000000000006</v>
      </c>
      <c r="AM211" s="10">
        <v>8.9</v>
      </c>
      <c r="AN211" s="10">
        <v>2.8029999999999999</v>
      </c>
      <c r="AO211" s="10">
        <v>40.045999999999999</v>
      </c>
      <c r="AP211" s="10">
        <v>0.87609999999999999</v>
      </c>
      <c r="AQ211" s="10" t="s">
        <v>17</v>
      </c>
      <c r="AR211" s="10">
        <v>8.73</v>
      </c>
      <c r="AS211" s="10">
        <v>8.9</v>
      </c>
      <c r="AT211" s="10">
        <v>3.4420000000000002</v>
      </c>
      <c r="AU211" s="10">
        <v>49.177</v>
      </c>
      <c r="AV211" s="10">
        <v>0.8609</v>
      </c>
      <c r="AW211" s="10" t="s">
        <v>17</v>
      </c>
      <c r="AX211" s="10">
        <v>8.73</v>
      </c>
      <c r="AY211" s="10">
        <v>8.9</v>
      </c>
      <c r="AZ211" s="10">
        <v>3.3620000000000001</v>
      </c>
      <c r="BA211" s="10">
        <v>48.031999999999996</v>
      </c>
      <c r="BB211" s="10">
        <v>0.80669999999999997</v>
      </c>
      <c r="BC211" s="10" t="s">
        <v>17</v>
      </c>
      <c r="BD211" s="10">
        <v>8.73</v>
      </c>
      <c r="BE211" s="10">
        <v>8.9</v>
      </c>
      <c r="BF211" s="10">
        <v>3.3340000000000001</v>
      </c>
      <c r="BG211" s="10">
        <v>47.628999999999998</v>
      </c>
      <c r="BH211" s="10">
        <v>0.86029999999999995</v>
      </c>
      <c r="BI211" s="10" t="s">
        <v>17</v>
      </c>
      <c r="BJ211" s="10">
        <v>8.7200000000000006</v>
      </c>
      <c r="BK211" s="10">
        <v>8.9</v>
      </c>
      <c r="BL211" s="10">
        <v>3.3279999999999998</v>
      </c>
      <c r="BM211" s="10">
        <v>47.548999999999999</v>
      </c>
      <c r="BN211" s="10">
        <v>0.87919999999999998</v>
      </c>
      <c r="BO211" s="10" t="s">
        <v>17</v>
      </c>
      <c r="BP211" s="10">
        <v>8.73</v>
      </c>
      <c r="BQ211" s="10">
        <v>8.9</v>
      </c>
      <c r="BR211" s="10">
        <v>3.492</v>
      </c>
      <c r="BS211" s="10">
        <v>49.881999999999998</v>
      </c>
      <c r="BT211" s="10">
        <v>0.74360000000000004</v>
      </c>
      <c r="BU211" s="10" t="s">
        <v>17</v>
      </c>
      <c r="BV211" s="10">
        <v>8.73</v>
      </c>
      <c r="BW211" s="10">
        <v>8.9</v>
      </c>
      <c r="BX211" s="10">
        <v>3.4590000000000001</v>
      </c>
      <c r="BY211" s="10">
        <v>49.408000000000001</v>
      </c>
      <c r="BZ211" s="10">
        <v>0.80159999999999998</v>
      </c>
      <c r="CA211" s="10" t="s">
        <v>17</v>
      </c>
      <c r="CB211" s="10">
        <v>8.73</v>
      </c>
      <c r="CC211" s="10">
        <v>8.9</v>
      </c>
      <c r="CD211" s="10">
        <v>3.3639999999999999</v>
      </c>
      <c r="CE211" s="10">
        <v>48.051000000000002</v>
      </c>
      <c r="CF211" s="10">
        <v>0.85009999999999997</v>
      </c>
      <c r="CG211" s="10" t="s">
        <v>17</v>
      </c>
      <c r="CH211" s="10">
        <v>8.7200000000000006</v>
      </c>
      <c r="CI211" s="10">
        <v>8.9</v>
      </c>
      <c r="CJ211" s="10">
        <v>3.4140000000000001</v>
      </c>
      <c r="CK211" s="10">
        <v>48.773000000000003</v>
      </c>
      <c r="CL211" s="10">
        <v>0.8175</v>
      </c>
      <c r="CM211" s="10" t="s">
        <v>17</v>
      </c>
      <c r="CN211" s="10">
        <v>8.73</v>
      </c>
      <c r="CO211" s="10">
        <v>8.9</v>
      </c>
      <c r="CP211" s="10">
        <v>3.3679999999999999</v>
      </c>
      <c r="CQ211" s="10">
        <v>48.113</v>
      </c>
      <c r="CR211" s="10">
        <v>0.86829999999999996</v>
      </c>
      <c r="CS211" s="10" t="s">
        <v>17</v>
      </c>
    </row>
    <row r="212" spans="1:97" x14ac:dyDescent="0.25">
      <c r="A212" t="s">
        <v>93</v>
      </c>
      <c r="B212">
        <v>426</v>
      </c>
      <c r="C212">
        <v>434</v>
      </c>
      <c r="D212" t="s">
        <v>147</v>
      </c>
      <c r="E212">
        <v>8.83</v>
      </c>
      <c r="F212">
        <v>2</v>
      </c>
      <c r="G212">
        <v>7</v>
      </c>
      <c r="H212">
        <v>8.67</v>
      </c>
      <c r="I212">
        <v>8.93</v>
      </c>
      <c r="J212">
        <v>2.214</v>
      </c>
      <c r="K212" s="10">
        <v>31.634</v>
      </c>
      <c r="L212">
        <v>0.91139999999999999</v>
      </c>
      <c r="M212" t="s">
        <v>17</v>
      </c>
      <c r="N212">
        <v>8.67</v>
      </c>
      <c r="O212">
        <v>8.93</v>
      </c>
      <c r="P212">
        <v>2.3210000000000002</v>
      </c>
      <c r="Q212" s="10">
        <v>33.152000000000001</v>
      </c>
      <c r="R212">
        <v>0.90210000000000001</v>
      </c>
      <c r="S212" t="s">
        <v>17</v>
      </c>
      <c r="T212">
        <v>8.67</v>
      </c>
      <c r="U212">
        <v>8.93</v>
      </c>
      <c r="V212">
        <v>2.105</v>
      </c>
      <c r="W212" s="10">
        <v>30.074000000000002</v>
      </c>
      <c r="X212">
        <v>0.91049999999999998</v>
      </c>
      <c r="Y212" t="s">
        <v>17</v>
      </c>
      <c r="Z212">
        <v>8.67</v>
      </c>
      <c r="AA212">
        <v>8.93</v>
      </c>
      <c r="AB212">
        <v>2.964</v>
      </c>
      <c r="AC212" s="10">
        <v>42.343000000000004</v>
      </c>
      <c r="AD212">
        <v>0.9042</v>
      </c>
      <c r="AE212" t="s">
        <v>17</v>
      </c>
      <c r="AF212">
        <v>8.67</v>
      </c>
      <c r="AG212">
        <v>8.93</v>
      </c>
      <c r="AH212">
        <v>2.87</v>
      </c>
      <c r="AI212" s="10">
        <v>40.997999999999998</v>
      </c>
      <c r="AJ212">
        <v>0.89300000000000002</v>
      </c>
      <c r="AK212" t="s">
        <v>17</v>
      </c>
      <c r="AL212">
        <v>8.67</v>
      </c>
      <c r="AM212">
        <v>8.93</v>
      </c>
      <c r="AN212">
        <v>2.863</v>
      </c>
      <c r="AO212" s="10">
        <v>40.896000000000001</v>
      </c>
      <c r="AP212">
        <v>0.89870000000000005</v>
      </c>
      <c r="AQ212" t="s">
        <v>17</v>
      </c>
      <c r="AR212">
        <v>8.67</v>
      </c>
      <c r="AS212">
        <v>8.93</v>
      </c>
      <c r="AT212">
        <v>3.4849999999999999</v>
      </c>
      <c r="AU212" s="10">
        <v>49.787999999999997</v>
      </c>
      <c r="AV212">
        <v>0.86360000000000003</v>
      </c>
      <c r="AW212" t="s">
        <v>17</v>
      </c>
      <c r="AX212">
        <v>8.67</v>
      </c>
      <c r="AY212">
        <v>8.93</v>
      </c>
      <c r="AZ212">
        <v>3.4460000000000002</v>
      </c>
      <c r="BA212" s="10">
        <v>49.225999999999999</v>
      </c>
      <c r="BB212">
        <v>0.89090000000000003</v>
      </c>
      <c r="BC212" t="s">
        <v>17</v>
      </c>
      <c r="BD212">
        <v>8.67</v>
      </c>
      <c r="BE212">
        <v>8.93</v>
      </c>
      <c r="BF212">
        <v>3.351</v>
      </c>
      <c r="BG212" s="10">
        <v>47.872999999999998</v>
      </c>
      <c r="BH212">
        <v>0.87429999999999997</v>
      </c>
      <c r="BI212" t="s">
        <v>17</v>
      </c>
      <c r="BJ212">
        <v>8.67</v>
      </c>
      <c r="BK212">
        <v>8.93</v>
      </c>
      <c r="BL212">
        <v>3.3879999999999999</v>
      </c>
      <c r="BM212" s="10">
        <v>48.396000000000001</v>
      </c>
      <c r="BN212">
        <v>0.91190000000000004</v>
      </c>
      <c r="BO212" t="s">
        <v>17</v>
      </c>
      <c r="BP212">
        <v>8.67</v>
      </c>
      <c r="BQ212">
        <v>8.93</v>
      </c>
      <c r="BR212">
        <v>3.3959999999999999</v>
      </c>
      <c r="BS212" s="10">
        <v>48.509</v>
      </c>
      <c r="BT212">
        <v>0.90090000000000003</v>
      </c>
      <c r="BU212" t="s">
        <v>17</v>
      </c>
      <c r="BV212">
        <v>8.67</v>
      </c>
      <c r="BW212">
        <v>8.93</v>
      </c>
      <c r="BX212">
        <v>3.5230000000000001</v>
      </c>
      <c r="BY212" s="10">
        <v>50.329000000000001</v>
      </c>
      <c r="BZ212">
        <v>0.8639</v>
      </c>
      <c r="CA212" t="s">
        <v>17</v>
      </c>
      <c r="CB212">
        <v>8.67</v>
      </c>
      <c r="CC212">
        <v>8.93</v>
      </c>
      <c r="CD212">
        <v>3.3410000000000002</v>
      </c>
      <c r="CE212" s="10">
        <v>47.731999999999999</v>
      </c>
      <c r="CF212">
        <v>0.87790000000000001</v>
      </c>
      <c r="CG212" t="s">
        <v>17</v>
      </c>
      <c r="CH212">
        <v>8.67</v>
      </c>
      <c r="CI212">
        <v>8.93</v>
      </c>
      <c r="CJ212">
        <v>3.4169999999999998</v>
      </c>
      <c r="CK212" s="10">
        <v>48.811</v>
      </c>
      <c r="CL212">
        <v>0.87970000000000004</v>
      </c>
      <c r="CM212" t="s">
        <v>17</v>
      </c>
      <c r="CN212">
        <v>8.67</v>
      </c>
      <c r="CO212">
        <v>8.93</v>
      </c>
      <c r="CP212">
        <v>3.3839999999999999</v>
      </c>
      <c r="CQ212" s="10">
        <v>48.341000000000001</v>
      </c>
      <c r="CR212">
        <v>0.89759999999999995</v>
      </c>
      <c r="CS212" t="s">
        <v>17</v>
      </c>
    </row>
    <row r="213" spans="1:97" x14ac:dyDescent="0.25">
      <c r="A213" t="s">
        <v>93</v>
      </c>
      <c r="B213">
        <v>435</v>
      </c>
      <c r="C213">
        <v>439</v>
      </c>
      <c r="D213" t="s">
        <v>81</v>
      </c>
      <c r="E213">
        <v>8.68</v>
      </c>
      <c r="F213">
        <v>1</v>
      </c>
      <c r="G213">
        <v>3</v>
      </c>
      <c r="H213">
        <v>8.67</v>
      </c>
      <c r="I213">
        <v>8.8800000000000008</v>
      </c>
      <c r="J213">
        <v>2.1779999999999999</v>
      </c>
      <c r="K213" s="10">
        <v>72.588999999999999</v>
      </c>
      <c r="L213">
        <v>0.93510000000000004</v>
      </c>
      <c r="M213" t="s">
        <v>23</v>
      </c>
      <c r="N213">
        <v>8.67</v>
      </c>
      <c r="O213">
        <v>8.8800000000000008</v>
      </c>
      <c r="P213">
        <v>2.2229999999999999</v>
      </c>
      <c r="Q213" s="10">
        <v>74.114999999999995</v>
      </c>
      <c r="R213">
        <v>0.92510000000000003</v>
      </c>
      <c r="S213" t="s">
        <v>23</v>
      </c>
      <c r="T213">
        <v>8.67</v>
      </c>
      <c r="U213">
        <v>8.8800000000000008</v>
      </c>
      <c r="V213">
        <v>1.9730000000000001</v>
      </c>
      <c r="W213" s="10">
        <v>65.768000000000001</v>
      </c>
      <c r="X213">
        <v>0.94069999999999998</v>
      </c>
      <c r="Y213" t="s">
        <v>23</v>
      </c>
      <c r="Z213">
        <v>8.67</v>
      </c>
      <c r="AA213">
        <v>8.8800000000000008</v>
      </c>
      <c r="AB213">
        <v>2.4489999999999998</v>
      </c>
      <c r="AC213" s="10">
        <v>81.641000000000005</v>
      </c>
      <c r="AD213">
        <v>0.93189999999999995</v>
      </c>
      <c r="AE213" t="s">
        <v>23</v>
      </c>
      <c r="AF213">
        <v>8.67</v>
      </c>
      <c r="AG213">
        <v>8.8800000000000008</v>
      </c>
      <c r="AH213">
        <v>2.3069999999999999</v>
      </c>
      <c r="AI213" s="10">
        <v>76.884</v>
      </c>
      <c r="AJ213">
        <v>0.9143</v>
      </c>
      <c r="AK213" t="s">
        <v>17</v>
      </c>
      <c r="AL213">
        <v>8.67</v>
      </c>
      <c r="AM213">
        <v>8.8699999999999992</v>
      </c>
      <c r="AN213">
        <v>2.3340000000000001</v>
      </c>
      <c r="AO213" s="10">
        <v>77.807000000000002</v>
      </c>
      <c r="AP213">
        <v>0.93320000000000003</v>
      </c>
      <c r="AQ213" t="s">
        <v>23</v>
      </c>
      <c r="AR213">
        <v>8.67</v>
      </c>
      <c r="AS213">
        <v>8.8800000000000008</v>
      </c>
      <c r="AT213">
        <v>2.4289999999999998</v>
      </c>
      <c r="AU213" s="10">
        <v>80.956999999999994</v>
      </c>
      <c r="AV213">
        <v>0.91090000000000004</v>
      </c>
      <c r="AW213" t="s">
        <v>23</v>
      </c>
      <c r="AX213">
        <v>8.67</v>
      </c>
      <c r="AY213">
        <v>8.8800000000000008</v>
      </c>
      <c r="AZ213">
        <v>2.4430000000000001</v>
      </c>
      <c r="BA213" s="10">
        <v>81.442999999999998</v>
      </c>
      <c r="BB213">
        <v>0.92859999999999998</v>
      </c>
      <c r="BC213" t="s">
        <v>17</v>
      </c>
      <c r="BD213">
        <v>8.67</v>
      </c>
      <c r="BE213">
        <v>8.8800000000000008</v>
      </c>
      <c r="BF213">
        <v>2.427</v>
      </c>
      <c r="BG213" s="10">
        <v>80.911000000000001</v>
      </c>
      <c r="BH213">
        <v>0.93459999999999999</v>
      </c>
      <c r="BI213" t="s">
        <v>23</v>
      </c>
      <c r="BJ213">
        <v>8.67</v>
      </c>
      <c r="BK213">
        <v>8.8800000000000008</v>
      </c>
      <c r="BL213">
        <v>2.456</v>
      </c>
      <c r="BM213" s="10">
        <v>81.855999999999995</v>
      </c>
      <c r="BN213">
        <v>0.9395</v>
      </c>
      <c r="BO213" t="s">
        <v>23</v>
      </c>
      <c r="BP213">
        <v>8.67</v>
      </c>
      <c r="BQ213">
        <v>8.8800000000000008</v>
      </c>
      <c r="BR213">
        <v>2.464</v>
      </c>
      <c r="BS213" s="10">
        <v>82.149000000000001</v>
      </c>
      <c r="BT213">
        <v>0.93210000000000004</v>
      </c>
      <c r="BU213" t="s">
        <v>17</v>
      </c>
      <c r="BV213">
        <v>8.67</v>
      </c>
      <c r="BW213">
        <v>8.8800000000000008</v>
      </c>
      <c r="BX213">
        <v>2.46</v>
      </c>
      <c r="BY213" s="10">
        <v>81.991</v>
      </c>
      <c r="BZ213">
        <v>0.92749999999999999</v>
      </c>
      <c r="CA213" t="s">
        <v>17</v>
      </c>
      <c r="CB213">
        <v>8.67</v>
      </c>
      <c r="CC213">
        <v>8.8800000000000008</v>
      </c>
      <c r="CD213">
        <v>2.4340000000000002</v>
      </c>
      <c r="CE213" s="10">
        <v>81.119</v>
      </c>
      <c r="CF213">
        <v>0.93669999999999998</v>
      </c>
      <c r="CG213" t="s">
        <v>17</v>
      </c>
      <c r="CH213">
        <v>8.67</v>
      </c>
      <c r="CI213">
        <v>8.8800000000000008</v>
      </c>
      <c r="CJ213">
        <v>2.4140000000000001</v>
      </c>
      <c r="CK213" s="10">
        <v>80.465999999999994</v>
      </c>
      <c r="CL213">
        <v>0.93559999999999999</v>
      </c>
      <c r="CM213" t="s">
        <v>17</v>
      </c>
      <c r="CN213">
        <v>8.67</v>
      </c>
      <c r="CO213">
        <v>8.8800000000000008</v>
      </c>
      <c r="CP213">
        <v>2.3069999999999999</v>
      </c>
      <c r="CQ213" s="10">
        <v>76.912999999999997</v>
      </c>
      <c r="CR213">
        <v>0.91669999999999996</v>
      </c>
      <c r="CS213" t="s">
        <v>23</v>
      </c>
    </row>
    <row r="214" spans="1:97" x14ac:dyDescent="0.25">
      <c r="A214" t="s">
        <v>93</v>
      </c>
      <c r="B214">
        <v>440</v>
      </c>
      <c r="C214">
        <v>451</v>
      </c>
      <c r="D214" t="s">
        <v>82</v>
      </c>
      <c r="E214">
        <v>9.84</v>
      </c>
      <c r="F214">
        <v>1</v>
      </c>
      <c r="G214">
        <v>8</v>
      </c>
      <c r="H214">
        <v>9.6</v>
      </c>
      <c r="I214">
        <v>10.06</v>
      </c>
      <c r="J214">
        <v>4.4390000000000001</v>
      </c>
      <c r="K214" s="10">
        <v>55.493000000000002</v>
      </c>
      <c r="L214">
        <v>0.91569999999999996</v>
      </c>
      <c r="M214" t="s">
        <v>17</v>
      </c>
      <c r="N214">
        <v>9.6</v>
      </c>
      <c r="O214">
        <v>10.06</v>
      </c>
      <c r="P214">
        <v>4.4740000000000002</v>
      </c>
      <c r="Q214" s="10">
        <v>55.927999999999997</v>
      </c>
      <c r="R214">
        <v>0.90390000000000004</v>
      </c>
      <c r="S214" t="s">
        <v>17</v>
      </c>
      <c r="T214">
        <v>9.6</v>
      </c>
      <c r="U214">
        <v>10.06</v>
      </c>
      <c r="V214">
        <v>3.9609999999999999</v>
      </c>
      <c r="W214" s="10">
        <v>49.51</v>
      </c>
      <c r="X214">
        <v>0.93489999999999995</v>
      </c>
      <c r="Y214" t="s">
        <v>17</v>
      </c>
      <c r="Z214">
        <v>9.6</v>
      </c>
      <c r="AA214">
        <v>10.06</v>
      </c>
      <c r="AB214">
        <v>4.6710000000000003</v>
      </c>
      <c r="AC214" s="10">
        <v>58.389000000000003</v>
      </c>
      <c r="AD214">
        <v>0.91559999999999997</v>
      </c>
      <c r="AE214" t="s">
        <v>17</v>
      </c>
      <c r="AF214">
        <v>9.6</v>
      </c>
      <c r="AG214">
        <v>10.06</v>
      </c>
      <c r="AH214">
        <v>4.5019999999999998</v>
      </c>
      <c r="AI214" s="10">
        <v>56.271000000000001</v>
      </c>
      <c r="AJ214">
        <v>0.89749999999999996</v>
      </c>
      <c r="AK214" t="s">
        <v>17</v>
      </c>
      <c r="AL214">
        <v>9.6</v>
      </c>
      <c r="AM214">
        <v>10.06</v>
      </c>
      <c r="AN214">
        <v>4.391</v>
      </c>
      <c r="AO214" s="10">
        <v>54.893000000000001</v>
      </c>
      <c r="AP214">
        <v>0.92820000000000003</v>
      </c>
      <c r="AQ214" t="s">
        <v>17</v>
      </c>
      <c r="AR214">
        <v>9.6</v>
      </c>
      <c r="AS214">
        <v>10.06</v>
      </c>
      <c r="AT214">
        <v>4.5679999999999996</v>
      </c>
      <c r="AU214" s="10">
        <v>57.094000000000001</v>
      </c>
      <c r="AV214">
        <v>0.91749999999999998</v>
      </c>
      <c r="AW214" t="s">
        <v>17</v>
      </c>
      <c r="AX214">
        <v>9.6</v>
      </c>
      <c r="AY214">
        <v>10.06</v>
      </c>
      <c r="AZ214">
        <v>4.4349999999999996</v>
      </c>
      <c r="BA214" s="10">
        <v>55.442</v>
      </c>
      <c r="BB214">
        <v>0.88500000000000001</v>
      </c>
      <c r="BC214" t="s">
        <v>17</v>
      </c>
      <c r="BD214">
        <v>9.6</v>
      </c>
      <c r="BE214">
        <v>10.06</v>
      </c>
      <c r="BF214">
        <v>4.4729999999999999</v>
      </c>
      <c r="BG214" s="10">
        <v>55.911000000000001</v>
      </c>
      <c r="BH214">
        <v>0.92700000000000005</v>
      </c>
      <c r="BI214" t="s">
        <v>17</v>
      </c>
      <c r="BJ214">
        <v>9.6</v>
      </c>
      <c r="BK214">
        <v>10.06</v>
      </c>
      <c r="BL214">
        <v>4.5190000000000001</v>
      </c>
      <c r="BM214" s="10">
        <v>56.484999999999999</v>
      </c>
      <c r="BN214">
        <v>0.92630000000000001</v>
      </c>
      <c r="BO214" t="s">
        <v>17</v>
      </c>
      <c r="BP214">
        <v>9.6</v>
      </c>
      <c r="BQ214">
        <v>10.06</v>
      </c>
      <c r="BR214">
        <v>4.4930000000000003</v>
      </c>
      <c r="BS214" s="10">
        <v>56.164000000000001</v>
      </c>
      <c r="BT214">
        <v>0.87050000000000005</v>
      </c>
      <c r="BU214" t="s">
        <v>17</v>
      </c>
      <c r="BV214">
        <v>9.6</v>
      </c>
      <c r="BW214">
        <v>10.06</v>
      </c>
      <c r="BX214">
        <v>4.6390000000000002</v>
      </c>
      <c r="BY214" s="10">
        <v>57.984000000000002</v>
      </c>
      <c r="BZ214">
        <v>0.89039999999999997</v>
      </c>
      <c r="CA214" t="s">
        <v>17</v>
      </c>
      <c r="CB214">
        <v>9.6</v>
      </c>
      <c r="CC214">
        <v>10.06</v>
      </c>
      <c r="CD214">
        <v>4.5640000000000001</v>
      </c>
      <c r="CE214" s="10">
        <v>57.052999999999997</v>
      </c>
      <c r="CF214">
        <v>0.90439999999999998</v>
      </c>
      <c r="CG214" t="s">
        <v>17</v>
      </c>
      <c r="CH214">
        <v>9.6</v>
      </c>
      <c r="CI214">
        <v>10.06</v>
      </c>
      <c r="CJ214">
        <v>4.5339999999999998</v>
      </c>
      <c r="CK214" s="10">
        <v>56.671999999999997</v>
      </c>
      <c r="CL214">
        <v>0.91359999999999997</v>
      </c>
      <c r="CM214" t="s">
        <v>17</v>
      </c>
      <c r="CN214">
        <v>9.6</v>
      </c>
      <c r="CO214">
        <v>10.06</v>
      </c>
      <c r="CP214">
        <v>4.5759999999999996</v>
      </c>
      <c r="CQ214" s="10">
        <v>57.194000000000003</v>
      </c>
      <c r="CR214">
        <v>0.91080000000000005</v>
      </c>
      <c r="CS214" t="s">
        <v>17</v>
      </c>
    </row>
    <row r="215" spans="1:97" x14ac:dyDescent="0.25">
      <c r="A215" t="s">
        <v>93</v>
      </c>
      <c r="B215">
        <v>440</v>
      </c>
      <c r="C215">
        <v>451</v>
      </c>
      <c r="D215" t="s">
        <v>82</v>
      </c>
      <c r="E215">
        <v>9.84</v>
      </c>
      <c r="F215">
        <v>2</v>
      </c>
      <c r="G215">
        <v>8</v>
      </c>
      <c r="H215">
        <v>9.69</v>
      </c>
      <c r="I215">
        <v>10.02</v>
      </c>
      <c r="J215">
        <v>4.4459999999999997</v>
      </c>
      <c r="K215" s="10">
        <v>55.573999999999998</v>
      </c>
      <c r="L215">
        <v>0.90529999999999999</v>
      </c>
      <c r="M215" t="s">
        <v>23</v>
      </c>
      <c r="N215">
        <v>9.69</v>
      </c>
      <c r="O215">
        <v>10.02</v>
      </c>
      <c r="P215">
        <v>4.4459999999999997</v>
      </c>
      <c r="Q215" s="10">
        <v>55.578000000000003</v>
      </c>
      <c r="R215">
        <v>0.90229999999999999</v>
      </c>
      <c r="S215" t="s">
        <v>17</v>
      </c>
      <c r="T215">
        <v>9.69</v>
      </c>
      <c r="U215">
        <v>10.02</v>
      </c>
      <c r="V215">
        <v>3.9289999999999998</v>
      </c>
      <c r="W215" s="10">
        <v>49.106999999999999</v>
      </c>
      <c r="X215">
        <v>0.91930000000000001</v>
      </c>
      <c r="Y215" t="s">
        <v>23</v>
      </c>
      <c r="Z215">
        <v>9.69</v>
      </c>
      <c r="AA215">
        <v>10.02</v>
      </c>
      <c r="AB215">
        <v>4.63</v>
      </c>
      <c r="AC215" s="10">
        <v>57.88</v>
      </c>
      <c r="AD215">
        <v>0.91049999999999998</v>
      </c>
      <c r="AE215" t="s">
        <v>23</v>
      </c>
      <c r="AF215">
        <v>9.69</v>
      </c>
      <c r="AG215">
        <v>10.02</v>
      </c>
      <c r="AH215">
        <v>4.4509999999999996</v>
      </c>
      <c r="AI215" s="10">
        <v>55.639000000000003</v>
      </c>
      <c r="AJ215">
        <v>0.88539999999999996</v>
      </c>
      <c r="AK215" t="s">
        <v>17</v>
      </c>
      <c r="AL215">
        <v>9.69</v>
      </c>
      <c r="AM215">
        <v>10.02</v>
      </c>
      <c r="AN215">
        <v>4.3650000000000002</v>
      </c>
      <c r="AO215" s="10">
        <v>54.564999999999998</v>
      </c>
      <c r="AP215">
        <v>0.91259999999999997</v>
      </c>
      <c r="AQ215" t="s">
        <v>23</v>
      </c>
      <c r="AR215">
        <v>9.69</v>
      </c>
      <c r="AS215">
        <v>10.02</v>
      </c>
      <c r="AT215">
        <v>4.5490000000000004</v>
      </c>
      <c r="AU215" s="10">
        <v>56.866</v>
      </c>
      <c r="AV215">
        <v>0.88619999999999999</v>
      </c>
      <c r="AW215" t="s">
        <v>17</v>
      </c>
      <c r="AX215">
        <v>9.69</v>
      </c>
      <c r="AY215">
        <v>10.02</v>
      </c>
      <c r="AZ215">
        <v>4.3940000000000001</v>
      </c>
      <c r="BA215" s="10">
        <v>54.921999999999997</v>
      </c>
      <c r="BB215">
        <v>0.89900000000000002</v>
      </c>
      <c r="BC215" t="s">
        <v>17</v>
      </c>
      <c r="BD215">
        <v>9.69</v>
      </c>
      <c r="BE215">
        <v>10.02</v>
      </c>
      <c r="BF215">
        <v>4.4409999999999998</v>
      </c>
      <c r="BG215" s="10">
        <v>55.518000000000001</v>
      </c>
      <c r="BH215">
        <v>0.90390000000000004</v>
      </c>
      <c r="BI215" t="s">
        <v>17</v>
      </c>
      <c r="BJ215">
        <v>9.69</v>
      </c>
      <c r="BK215">
        <v>10.02</v>
      </c>
      <c r="BL215">
        <v>4.4980000000000002</v>
      </c>
      <c r="BM215" s="10">
        <v>56.219000000000001</v>
      </c>
      <c r="BN215">
        <v>0.9163</v>
      </c>
      <c r="BO215" t="s">
        <v>23</v>
      </c>
      <c r="BP215">
        <v>9.69</v>
      </c>
      <c r="BQ215">
        <v>10.02</v>
      </c>
      <c r="BR215">
        <v>4.4379999999999997</v>
      </c>
      <c r="BS215" s="10">
        <v>55.47</v>
      </c>
      <c r="BT215">
        <v>0.88549999999999995</v>
      </c>
      <c r="BU215" t="s">
        <v>17</v>
      </c>
      <c r="BV215">
        <v>9.69</v>
      </c>
      <c r="BW215">
        <v>10.02</v>
      </c>
      <c r="BX215">
        <v>4.5830000000000002</v>
      </c>
      <c r="BY215" s="10">
        <v>57.283999999999999</v>
      </c>
      <c r="BZ215">
        <v>0.86719999999999997</v>
      </c>
      <c r="CA215" t="s">
        <v>17</v>
      </c>
      <c r="CB215">
        <v>9.69</v>
      </c>
      <c r="CC215">
        <v>10.02</v>
      </c>
      <c r="CD215">
        <v>4.5410000000000004</v>
      </c>
      <c r="CE215" s="10">
        <v>56.758000000000003</v>
      </c>
      <c r="CF215">
        <v>0.88460000000000005</v>
      </c>
      <c r="CG215" t="s">
        <v>17</v>
      </c>
      <c r="CH215">
        <v>9.69</v>
      </c>
      <c r="CI215">
        <v>10.02</v>
      </c>
      <c r="CJ215">
        <v>4.5309999999999997</v>
      </c>
      <c r="CK215" s="10">
        <v>56.633000000000003</v>
      </c>
      <c r="CL215">
        <v>0.89419999999999999</v>
      </c>
      <c r="CM215" t="s">
        <v>17</v>
      </c>
      <c r="CN215">
        <v>9.69</v>
      </c>
      <c r="CO215">
        <v>10.02</v>
      </c>
      <c r="CP215">
        <v>4.5</v>
      </c>
      <c r="CQ215" s="10">
        <v>56.253</v>
      </c>
      <c r="CR215">
        <v>0.90590000000000004</v>
      </c>
      <c r="CS215" t="s">
        <v>17</v>
      </c>
    </row>
    <row r="216" spans="1:97" x14ac:dyDescent="0.25">
      <c r="A216" t="s">
        <v>93</v>
      </c>
      <c r="B216">
        <v>440</v>
      </c>
      <c r="C216">
        <v>452</v>
      </c>
      <c r="D216" t="s">
        <v>83</v>
      </c>
      <c r="E216">
        <v>9.52</v>
      </c>
      <c r="F216">
        <v>1</v>
      </c>
      <c r="G216">
        <v>9</v>
      </c>
      <c r="H216">
        <v>9.4499999999999993</v>
      </c>
      <c r="I216">
        <v>9.65</v>
      </c>
      <c r="J216">
        <v>4.8369999999999997</v>
      </c>
      <c r="K216" s="10">
        <v>53.744999999999997</v>
      </c>
      <c r="L216">
        <v>0.79920000000000002</v>
      </c>
      <c r="M216" t="s">
        <v>17</v>
      </c>
      <c r="N216">
        <v>9.4499999999999993</v>
      </c>
      <c r="O216">
        <v>9.65</v>
      </c>
      <c r="P216">
        <v>4.8499999999999996</v>
      </c>
      <c r="Q216" s="10">
        <v>53.892000000000003</v>
      </c>
      <c r="R216">
        <v>0.68030000000000002</v>
      </c>
      <c r="S216" t="s">
        <v>17</v>
      </c>
      <c r="T216">
        <v>9.4499999999999993</v>
      </c>
      <c r="U216">
        <v>9.65</v>
      </c>
      <c r="V216">
        <v>4.2859999999999996</v>
      </c>
      <c r="W216" s="10">
        <v>47.618000000000002</v>
      </c>
      <c r="X216">
        <v>0.82909999999999995</v>
      </c>
      <c r="Y216" t="s">
        <v>17</v>
      </c>
      <c r="Z216">
        <v>9.4499999999999993</v>
      </c>
      <c r="AA216">
        <v>9.65</v>
      </c>
      <c r="AB216">
        <v>5.0730000000000004</v>
      </c>
      <c r="AC216" s="10">
        <v>56.365000000000002</v>
      </c>
      <c r="AD216">
        <v>0.75649999999999995</v>
      </c>
      <c r="AE216" t="s">
        <v>17</v>
      </c>
      <c r="AF216">
        <v>9.4499999999999993</v>
      </c>
      <c r="AG216">
        <v>9.65</v>
      </c>
      <c r="AH216">
        <v>5.0549999999999997</v>
      </c>
      <c r="AI216" s="10">
        <v>56.161999999999999</v>
      </c>
      <c r="AJ216">
        <v>0.65490000000000004</v>
      </c>
      <c r="AK216" t="s">
        <v>17</v>
      </c>
      <c r="AL216">
        <v>9.4499999999999993</v>
      </c>
      <c r="AM216">
        <v>9.65</v>
      </c>
      <c r="AN216">
        <v>4.7460000000000004</v>
      </c>
      <c r="AO216" s="10">
        <v>52.728999999999999</v>
      </c>
      <c r="AP216">
        <v>0.81820000000000004</v>
      </c>
      <c r="AQ216" t="s">
        <v>17</v>
      </c>
      <c r="AR216">
        <v>9.4499999999999993</v>
      </c>
      <c r="AS216">
        <v>9.65</v>
      </c>
      <c r="AT216">
        <v>4.8979999999999997</v>
      </c>
      <c r="AU216" s="10">
        <v>54.423999999999999</v>
      </c>
      <c r="AV216">
        <v>0.76910000000000001</v>
      </c>
      <c r="AW216" t="s">
        <v>17</v>
      </c>
      <c r="AX216">
        <v>9.67</v>
      </c>
      <c r="AY216">
        <v>9.73</v>
      </c>
      <c r="AZ216">
        <v>5.0659999999999998</v>
      </c>
      <c r="BA216" s="10">
        <v>56.290999999999997</v>
      </c>
      <c r="BB216">
        <v>0.68740000000000001</v>
      </c>
      <c r="BC216" t="s">
        <v>17</v>
      </c>
      <c r="BD216">
        <v>9.4499999999999993</v>
      </c>
      <c r="BE216">
        <v>9.65</v>
      </c>
      <c r="BF216">
        <v>4.7670000000000003</v>
      </c>
      <c r="BG216" s="10">
        <v>52.962000000000003</v>
      </c>
      <c r="BH216">
        <v>0.78949999999999998</v>
      </c>
      <c r="BI216" t="s">
        <v>17</v>
      </c>
      <c r="BJ216">
        <v>9.4499999999999993</v>
      </c>
      <c r="BK216">
        <v>9.65</v>
      </c>
      <c r="BL216">
        <v>4.8280000000000003</v>
      </c>
      <c r="BM216" s="10">
        <v>53.646000000000001</v>
      </c>
      <c r="BN216">
        <v>0.747</v>
      </c>
      <c r="BO216" t="s">
        <v>17</v>
      </c>
      <c r="BP216">
        <v>9.4499999999999993</v>
      </c>
      <c r="BQ216">
        <v>9.65</v>
      </c>
      <c r="BR216">
        <v>4.7880000000000003</v>
      </c>
      <c r="BS216" s="10">
        <v>53.195</v>
      </c>
      <c r="BT216">
        <v>0.4541</v>
      </c>
      <c r="BU216" t="s">
        <v>17</v>
      </c>
      <c r="BV216">
        <v>9.4499999999999993</v>
      </c>
      <c r="BW216">
        <v>9.65</v>
      </c>
      <c r="BX216">
        <v>4.8869999999999996</v>
      </c>
      <c r="BY216" s="10">
        <v>54.3</v>
      </c>
      <c r="BZ216">
        <v>0.72419999999999995</v>
      </c>
      <c r="CA216" t="s">
        <v>17</v>
      </c>
      <c r="CB216">
        <v>9.4499999999999993</v>
      </c>
      <c r="CC216">
        <v>9.65</v>
      </c>
      <c r="CD216">
        <v>4.8879999999999999</v>
      </c>
      <c r="CE216" s="10">
        <v>54.308</v>
      </c>
      <c r="CF216">
        <v>0.67869999999999997</v>
      </c>
      <c r="CG216" t="s">
        <v>17</v>
      </c>
      <c r="CH216">
        <v>9.4499999999999993</v>
      </c>
      <c r="CI216">
        <v>9.65</v>
      </c>
      <c r="CJ216">
        <v>4.7880000000000003</v>
      </c>
      <c r="CK216" s="10">
        <v>53.198</v>
      </c>
      <c r="CL216">
        <v>0.74029999999999996</v>
      </c>
      <c r="CM216" t="s">
        <v>17</v>
      </c>
      <c r="CN216">
        <v>9.4499999999999993</v>
      </c>
      <c r="CO216">
        <v>9.65</v>
      </c>
      <c r="CP216">
        <v>4.8049999999999997</v>
      </c>
      <c r="CQ216" s="10">
        <v>53.389000000000003</v>
      </c>
      <c r="CR216">
        <v>0.74309999999999998</v>
      </c>
      <c r="CS216" t="s">
        <v>17</v>
      </c>
    </row>
    <row r="217" spans="1:97" x14ac:dyDescent="0.25">
      <c r="A217" t="s">
        <v>93</v>
      </c>
      <c r="B217">
        <v>452</v>
      </c>
      <c r="C217">
        <v>465</v>
      </c>
      <c r="D217" t="s">
        <v>148</v>
      </c>
      <c r="E217">
        <v>9.93</v>
      </c>
      <c r="F217">
        <v>2</v>
      </c>
      <c r="G217">
        <v>10</v>
      </c>
      <c r="H217">
        <v>9.76</v>
      </c>
      <c r="I217">
        <v>10.23</v>
      </c>
      <c r="J217">
        <v>4.3860000000000001</v>
      </c>
      <c r="K217" s="10">
        <v>43.859000000000002</v>
      </c>
      <c r="L217">
        <v>0.9254</v>
      </c>
      <c r="M217" t="s">
        <v>23</v>
      </c>
      <c r="N217">
        <v>9.76</v>
      </c>
      <c r="O217">
        <v>10.23</v>
      </c>
      <c r="P217">
        <v>4.4359999999999999</v>
      </c>
      <c r="Q217" s="10">
        <v>44.36</v>
      </c>
      <c r="R217">
        <v>0.92579999999999996</v>
      </c>
      <c r="S217" t="s">
        <v>23</v>
      </c>
      <c r="T217">
        <v>9.76</v>
      </c>
      <c r="U217">
        <v>10.23</v>
      </c>
      <c r="V217">
        <v>3.859</v>
      </c>
      <c r="W217" s="10">
        <v>38.588999999999999</v>
      </c>
      <c r="X217">
        <v>0.94640000000000002</v>
      </c>
      <c r="Y217" t="s">
        <v>23</v>
      </c>
      <c r="Z217">
        <v>9.76</v>
      </c>
      <c r="AA217">
        <v>10.23</v>
      </c>
      <c r="AB217">
        <v>4.5839999999999996</v>
      </c>
      <c r="AC217" s="10">
        <v>45.835999999999999</v>
      </c>
      <c r="AD217">
        <v>0.92959999999999998</v>
      </c>
      <c r="AE217" t="s">
        <v>23</v>
      </c>
      <c r="AF217">
        <v>9.76</v>
      </c>
      <c r="AG217">
        <v>10.23</v>
      </c>
      <c r="AH217">
        <v>4.5069999999999997</v>
      </c>
      <c r="AI217" s="10">
        <v>45.064999999999998</v>
      </c>
      <c r="AJ217">
        <v>0.92510000000000003</v>
      </c>
      <c r="AK217" t="s">
        <v>23</v>
      </c>
      <c r="AL217">
        <v>9.76</v>
      </c>
      <c r="AM217">
        <v>10.23</v>
      </c>
      <c r="AN217">
        <v>4.4089999999999998</v>
      </c>
      <c r="AO217" s="10">
        <v>44.094000000000001</v>
      </c>
      <c r="AP217">
        <v>0.93120000000000003</v>
      </c>
      <c r="AQ217" t="s">
        <v>23</v>
      </c>
      <c r="AR217">
        <v>9.76</v>
      </c>
      <c r="AS217">
        <v>10.23</v>
      </c>
      <c r="AT217">
        <v>4.532</v>
      </c>
      <c r="AU217" s="10">
        <v>45.320999999999998</v>
      </c>
      <c r="AV217">
        <v>0.91930000000000001</v>
      </c>
      <c r="AW217" t="s">
        <v>23</v>
      </c>
      <c r="AX217">
        <v>9.76</v>
      </c>
      <c r="AY217">
        <v>10.23</v>
      </c>
      <c r="AZ217">
        <v>4.3739999999999997</v>
      </c>
      <c r="BA217" s="10">
        <v>43.738999999999997</v>
      </c>
      <c r="BB217">
        <v>0.93540000000000001</v>
      </c>
      <c r="BC217" t="s">
        <v>23</v>
      </c>
      <c r="BD217">
        <v>9.76</v>
      </c>
      <c r="BE217">
        <v>10.23</v>
      </c>
      <c r="BF217">
        <v>4.4139999999999997</v>
      </c>
      <c r="BG217" s="10">
        <v>44.14</v>
      </c>
      <c r="BH217">
        <v>0.93230000000000002</v>
      </c>
      <c r="BI217" t="s">
        <v>23</v>
      </c>
      <c r="BJ217">
        <v>9.76</v>
      </c>
      <c r="BK217">
        <v>10.23</v>
      </c>
      <c r="BL217">
        <v>4.4669999999999996</v>
      </c>
      <c r="BM217" s="10">
        <v>44.673999999999999</v>
      </c>
      <c r="BN217">
        <v>0.93659999999999999</v>
      </c>
      <c r="BO217" t="s">
        <v>23</v>
      </c>
      <c r="BP217">
        <v>9.76</v>
      </c>
      <c r="BQ217">
        <v>10.23</v>
      </c>
      <c r="BR217">
        <v>4.4790000000000001</v>
      </c>
      <c r="BS217" s="10">
        <v>44.792999999999999</v>
      </c>
      <c r="BT217">
        <v>0.93630000000000002</v>
      </c>
      <c r="BU217" t="s">
        <v>23</v>
      </c>
      <c r="BV217">
        <v>9.76</v>
      </c>
      <c r="BW217">
        <v>10.23</v>
      </c>
      <c r="BX217">
        <v>4.4710000000000001</v>
      </c>
      <c r="BY217" s="10">
        <v>44.706000000000003</v>
      </c>
      <c r="BZ217">
        <v>0.92010000000000003</v>
      </c>
      <c r="CA217" t="s">
        <v>23</v>
      </c>
      <c r="CB217">
        <v>9.76</v>
      </c>
      <c r="CC217">
        <v>10.23</v>
      </c>
      <c r="CD217">
        <v>4.5049999999999999</v>
      </c>
      <c r="CE217" s="10">
        <v>45.055</v>
      </c>
      <c r="CF217">
        <v>0.92169999999999996</v>
      </c>
      <c r="CG217" t="s">
        <v>23</v>
      </c>
      <c r="CH217">
        <v>9.76</v>
      </c>
      <c r="CI217">
        <v>10.23</v>
      </c>
      <c r="CJ217">
        <v>4.5030000000000001</v>
      </c>
      <c r="CK217" s="10">
        <v>45.027999999999999</v>
      </c>
      <c r="CL217">
        <v>0.91559999999999997</v>
      </c>
      <c r="CM217" t="s">
        <v>23</v>
      </c>
      <c r="CN217">
        <v>9.76</v>
      </c>
      <c r="CO217">
        <v>10.23</v>
      </c>
      <c r="CP217">
        <v>4.4290000000000003</v>
      </c>
      <c r="CQ217" s="10">
        <v>44.287999999999997</v>
      </c>
      <c r="CR217">
        <v>0.93859999999999999</v>
      </c>
      <c r="CS217" t="s">
        <v>23</v>
      </c>
    </row>
    <row r="218" spans="1:97" x14ac:dyDescent="0.25">
      <c r="A218" t="s">
        <v>93</v>
      </c>
      <c r="B218">
        <v>452</v>
      </c>
      <c r="C218">
        <v>465</v>
      </c>
      <c r="D218" t="s">
        <v>148</v>
      </c>
      <c r="E218">
        <v>9.93</v>
      </c>
      <c r="F218">
        <v>3</v>
      </c>
      <c r="G218">
        <v>10</v>
      </c>
      <c r="H218">
        <v>9.81</v>
      </c>
      <c r="I218">
        <v>10.19</v>
      </c>
      <c r="J218">
        <v>4.3929999999999998</v>
      </c>
      <c r="K218" s="10">
        <v>43.930999999999997</v>
      </c>
      <c r="L218">
        <v>0.94599999999999995</v>
      </c>
      <c r="M218" t="s">
        <v>23</v>
      </c>
      <c r="N218">
        <v>9.81</v>
      </c>
      <c r="O218">
        <v>10.19</v>
      </c>
      <c r="P218">
        <v>4.4450000000000003</v>
      </c>
      <c r="Q218" s="10">
        <v>44.451999999999998</v>
      </c>
      <c r="R218">
        <v>0.94510000000000005</v>
      </c>
      <c r="S218" t="s">
        <v>23</v>
      </c>
      <c r="T218">
        <v>9.81</v>
      </c>
      <c r="U218">
        <v>10.19</v>
      </c>
      <c r="V218">
        <v>3.8650000000000002</v>
      </c>
      <c r="W218" s="10">
        <v>38.65</v>
      </c>
      <c r="X218">
        <v>0.94450000000000001</v>
      </c>
      <c r="Y218" t="s">
        <v>23</v>
      </c>
      <c r="Z218">
        <v>9.81</v>
      </c>
      <c r="AA218">
        <v>10.19</v>
      </c>
      <c r="AB218">
        <v>4.5810000000000004</v>
      </c>
      <c r="AC218" s="10">
        <v>45.814</v>
      </c>
      <c r="AD218">
        <v>0.94610000000000005</v>
      </c>
      <c r="AE218" t="s">
        <v>23</v>
      </c>
      <c r="AF218">
        <v>9.81</v>
      </c>
      <c r="AG218">
        <v>10.19</v>
      </c>
      <c r="AH218">
        <v>4.5010000000000003</v>
      </c>
      <c r="AI218" s="10">
        <v>45.012999999999998</v>
      </c>
      <c r="AJ218">
        <v>0.94579999999999997</v>
      </c>
      <c r="AK218" t="s">
        <v>23</v>
      </c>
      <c r="AL218">
        <v>9.81</v>
      </c>
      <c r="AM218">
        <v>10.18</v>
      </c>
      <c r="AN218">
        <v>4.3869999999999996</v>
      </c>
      <c r="AO218" s="10">
        <v>43.872</v>
      </c>
      <c r="AP218">
        <v>0.94650000000000001</v>
      </c>
      <c r="AQ218" t="s">
        <v>23</v>
      </c>
      <c r="AR218">
        <v>9.81</v>
      </c>
      <c r="AS218">
        <v>10.18</v>
      </c>
      <c r="AT218">
        <v>4.5529999999999999</v>
      </c>
      <c r="AU218" s="10">
        <v>45.527999999999999</v>
      </c>
      <c r="AV218">
        <v>0.93559999999999999</v>
      </c>
      <c r="AW218" t="s">
        <v>23</v>
      </c>
      <c r="AX218">
        <v>9.81</v>
      </c>
      <c r="AY218">
        <v>10.19</v>
      </c>
      <c r="AZ218">
        <v>4.3760000000000003</v>
      </c>
      <c r="BA218" s="10">
        <v>43.759</v>
      </c>
      <c r="BB218">
        <v>0.94130000000000003</v>
      </c>
      <c r="BC218" t="s">
        <v>23</v>
      </c>
      <c r="BD218">
        <v>9.81</v>
      </c>
      <c r="BE218">
        <v>10.19</v>
      </c>
      <c r="BF218">
        <v>4.4420000000000002</v>
      </c>
      <c r="BG218" s="10">
        <v>44.42</v>
      </c>
      <c r="BH218">
        <v>0.94040000000000001</v>
      </c>
      <c r="BI218" t="s">
        <v>23</v>
      </c>
      <c r="BJ218">
        <v>9.81</v>
      </c>
      <c r="BK218">
        <v>10.18</v>
      </c>
      <c r="BL218">
        <v>4.4550000000000001</v>
      </c>
      <c r="BM218" s="10">
        <v>44.548000000000002</v>
      </c>
      <c r="BN218">
        <v>0.94340000000000002</v>
      </c>
      <c r="BO218" t="s">
        <v>23</v>
      </c>
      <c r="BP218">
        <v>9.81</v>
      </c>
      <c r="BQ218">
        <v>10.19</v>
      </c>
      <c r="BR218">
        <v>4.4660000000000002</v>
      </c>
      <c r="BS218" s="10">
        <v>44.662999999999997</v>
      </c>
      <c r="BT218">
        <v>0.94089999999999996</v>
      </c>
      <c r="BU218" t="s">
        <v>23</v>
      </c>
      <c r="BV218">
        <v>9.81</v>
      </c>
      <c r="BW218">
        <v>10.19</v>
      </c>
      <c r="BX218">
        <v>4.5030000000000001</v>
      </c>
      <c r="BY218" s="10">
        <v>45.026000000000003</v>
      </c>
      <c r="BZ218">
        <v>0.94369999999999998</v>
      </c>
      <c r="CA218" t="s">
        <v>23</v>
      </c>
      <c r="CB218">
        <v>9.81</v>
      </c>
      <c r="CC218">
        <v>10.19</v>
      </c>
      <c r="CD218">
        <v>4.5049999999999999</v>
      </c>
      <c r="CE218" s="10">
        <v>45.05</v>
      </c>
      <c r="CF218">
        <v>0.94340000000000002</v>
      </c>
      <c r="CG218" t="s">
        <v>23</v>
      </c>
      <c r="CH218">
        <v>9.81</v>
      </c>
      <c r="CI218">
        <v>10.18</v>
      </c>
      <c r="CJ218">
        <v>4.516</v>
      </c>
      <c r="CK218" s="10">
        <v>45.161000000000001</v>
      </c>
      <c r="CL218">
        <v>0.92969999999999997</v>
      </c>
      <c r="CM218" t="s">
        <v>17</v>
      </c>
      <c r="CN218">
        <v>9.81</v>
      </c>
      <c r="CO218">
        <v>10.19</v>
      </c>
      <c r="CP218">
        <v>4.4429999999999996</v>
      </c>
      <c r="CQ218" s="10">
        <v>44.429000000000002</v>
      </c>
      <c r="CR218">
        <v>0.94699999999999995</v>
      </c>
      <c r="CS218" t="s">
        <v>23</v>
      </c>
    </row>
    <row r="219" spans="1:97" x14ac:dyDescent="0.25">
      <c r="A219" t="s">
        <v>93</v>
      </c>
      <c r="B219">
        <v>452</v>
      </c>
      <c r="C219">
        <v>465</v>
      </c>
      <c r="D219" t="s">
        <v>148</v>
      </c>
      <c r="E219">
        <v>9.93</v>
      </c>
      <c r="F219">
        <v>4</v>
      </c>
      <c r="G219">
        <v>10</v>
      </c>
      <c r="H219">
        <v>9.83</v>
      </c>
      <c r="I219">
        <v>10.17</v>
      </c>
      <c r="J219">
        <v>4.3970000000000002</v>
      </c>
      <c r="K219" s="10">
        <v>43.972000000000001</v>
      </c>
      <c r="L219">
        <v>0.94510000000000005</v>
      </c>
      <c r="M219" t="s">
        <v>23</v>
      </c>
      <c r="N219">
        <v>9.83</v>
      </c>
      <c r="O219">
        <v>10.17</v>
      </c>
      <c r="P219">
        <v>4.46</v>
      </c>
      <c r="Q219" s="10">
        <v>44.598999999999997</v>
      </c>
      <c r="R219">
        <v>0.94320000000000004</v>
      </c>
      <c r="S219" t="s">
        <v>23</v>
      </c>
      <c r="T219">
        <v>9.84</v>
      </c>
      <c r="U219">
        <v>10.17</v>
      </c>
      <c r="V219">
        <v>3.9260000000000002</v>
      </c>
      <c r="W219" s="10">
        <v>39.262</v>
      </c>
      <c r="X219">
        <v>0.94450000000000001</v>
      </c>
      <c r="Y219" t="s">
        <v>23</v>
      </c>
      <c r="Z219">
        <v>9.83</v>
      </c>
      <c r="AA219">
        <v>10.17</v>
      </c>
      <c r="AB219">
        <v>4.6180000000000003</v>
      </c>
      <c r="AC219" s="10">
        <v>46.176000000000002</v>
      </c>
      <c r="AD219">
        <v>0.94930000000000003</v>
      </c>
      <c r="AE219" t="s">
        <v>23</v>
      </c>
      <c r="AF219">
        <v>9.84</v>
      </c>
      <c r="AG219">
        <v>10.17</v>
      </c>
      <c r="AH219">
        <v>4.5830000000000002</v>
      </c>
      <c r="AI219" s="10">
        <v>45.826000000000001</v>
      </c>
      <c r="AJ219">
        <v>0.92889999999999995</v>
      </c>
      <c r="AK219" t="s">
        <v>23</v>
      </c>
      <c r="AL219">
        <v>9.83</v>
      </c>
      <c r="AM219">
        <v>10.17</v>
      </c>
      <c r="AN219">
        <v>4.4059999999999997</v>
      </c>
      <c r="AO219" s="10">
        <v>44.058</v>
      </c>
      <c r="AP219">
        <v>0.9395</v>
      </c>
      <c r="AQ219" t="s">
        <v>23</v>
      </c>
      <c r="AR219">
        <v>9.83</v>
      </c>
      <c r="AS219">
        <v>10.17</v>
      </c>
      <c r="AT219">
        <v>4.5620000000000003</v>
      </c>
      <c r="AU219" s="10">
        <v>45.62</v>
      </c>
      <c r="AV219">
        <v>0.93369999999999997</v>
      </c>
      <c r="AW219" t="s">
        <v>23</v>
      </c>
      <c r="AX219">
        <v>9.83</v>
      </c>
      <c r="AY219">
        <v>10.17</v>
      </c>
      <c r="AZ219">
        <v>4.4370000000000003</v>
      </c>
      <c r="BA219" s="10">
        <v>44.369</v>
      </c>
      <c r="BB219">
        <v>0.93130000000000002</v>
      </c>
      <c r="BC219" t="s">
        <v>23</v>
      </c>
      <c r="BD219">
        <v>9.84</v>
      </c>
      <c r="BE219">
        <v>10.17</v>
      </c>
      <c r="BF219">
        <v>4.4489999999999998</v>
      </c>
      <c r="BG219" s="10">
        <v>44.488999999999997</v>
      </c>
      <c r="BH219">
        <v>0.94220000000000004</v>
      </c>
      <c r="BI219" t="s">
        <v>23</v>
      </c>
      <c r="BJ219">
        <v>9.83</v>
      </c>
      <c r="BK219">
        <v>10.17</v>
      </c>
      <c r="BL219">
        <v>4.5140000000000002</v>
      </c>
      <c r="BM219" s="10">
        <v>45.137999999999998</v>
      </c>
      <c r="BN219">
        <v>0.9405</v>
      </c>
      <c r="BO219" t="s">
        <v>23</v>
      </c>
      <c r="BP219">
        <v>9.83</v>
      </c>
      <c r="BQ219">
        <v>10.17</v>
      </c>
      <c r="BR219">
        <v>4.4989999999999997</v>
      </c>
      <c r="BS219" s="10">
        <v>44.991999999999997</v>
      </c>
      <c r="BT219">
        <v>0.9274</v>
      </c>
      <c r="BU219" t="s">
        <v>23</v>
      </c>
      <c r="BV219">
        <v>9.84</v>
      </c>
      <c r="BW219">
        <v>10.17</v>
      </c>
      <c r="BX219">
        <v>4.548</v>
      </c>
      <c r="BY219" s="10">
        <v>45.481000000000002</v>
      </c>
      <c r="BZ219">
        <v>0.93830000000000002</v>
      </c>
      <c r="CA219" t="s">
        <v>23</v>
      </c>
      <c r="CB219">
        <v>9.83</v>
      </c>
      <c r="CC219">
        <v>10.17</v>
      </c>
      <c r="CD219">
        <v>4.5289999999999999</v>
      </c>
      <c r="CE219" s="10">
        <v>45.292999999999999</v>
      </c>
      <c r="CF219">
        <v>0.93820000000000003</v>
      </c>
      <c r="CG219" t="s">
        <v>23</v>
      </c>
      <c r="CH219">
        <v>9.83</v>
      </c>
      <c r="CI219">
        <v>10.17</v>
      </c>
      <c r="CJ219">
        <v>4.4980000000000002</v>
      </c>
      <c r="CK219" s="10">
        <v>44.978999999999999</v>
      </c>
      <c r="CL219">
        <v>0.92979999999999996</v>
      </c>
      <c r="CM219" t="s">
        <v>23</v>
      </c>
      <c r="CN219">
        <v>9.83</v>
      </c>
      <c r="CO219">
        <v>10.17</v>
      </c>
      <c r="CP219">
        <v>4.4710000000000001</v>
      </c>
      <c r="CQ219" s="10">
        <v>44.710999999999999</v>
      </c>
      <c r="CR219">
        <v>0.94369999999999998</v>
      </c>
      <c r="CS219" t="s">
        <v>23</v>
      </c>
    </row>
    <row r="220" spans="1:97" x14ac:dyDescent="0.25">
      <c r="A220" t="s">
        <v>93</v>
      </c>
      <c r="B220">
        <v>452</v>
      </c>
      <c r="C220">
        <v>473</v>
      </c>
      <c r="D220" t="s">
        <v>149</v>
      </c>
      <c r="E220">
        <v>9.51</v>
      </c>
      <c r="F220">
        <v>3</v>
      </c>
      <c r="G220">
        <v>18</v>
      </c>
      <c r="H220">
        <v>9.2799999999999994</v>
      </c>
      <c r="I220">
        <v>10.01</v>
      </c>
      <c r="J220">
        <v>9.2140000000000004</v>
      </c>
      <c r="K220" s="10">
        <v>51.186999999999998</v>
      </c>
      <c r="L220">
        <v>0.87829999999999997</v>
      </c>
      <c r="M220" t="s">
        <v>17</v>
      </c>
      <c r="N220">
        <v>9.2799999999999994</v>
      </c>
      <c r="O220">
        <v>10.01</v>
      </c>
      <c r="P220">
        <v>9.1780000000000008</v>
      </c>
      <c r="Q220" s="10">
        <v>50.991</v>
      </c>
      <c r="R220">
        <v>0.87329999999999997</v>
      </c>
      <c r="S220" t="s">
        <v>17</v>
      </c>
      <c r="T220">
        <v>9.2799999999999994</v>
      </c>
      <c r="U220">
        <v>10.01</v>
      </c>
      <c r="V220">
        <v>7.9480000000000004</v>
      </c>
      <c r="W220" s="10">
        <v>44.156999999999996</v>
      </c>
      <c r="X220">
        <v>0.91320000000000001</v>
      </c>
      <c r="Y220" t="s">
        <v>17</v>
      </c>
      <c r="Z220">
        <v>9.2799999999999994</v>
      </c>
      <c r="AA220">
        <v>10.01</v>
      </c>
      <c r="AB220">
        <v>9.7750000000000004</v>
      </c>
      <c r="AC220" s="10">
        <v>54.304000000000002</v>
      </c>
      <c r="AD220">
        <v>0.88370000000000004</v>
      </c>
      <c r="AE220" t="s">
        <v>17</v>
      </c>
      <c r="AF220">
        <v>9.2799999999999994</v>
      </c>
      <c r="AG220">
        <v>10.01</v>
      </c>
      <c r="AH220">
        <v>9.4269999999999996</v>
      </c>
      <c r="AI220" s="10">
        <v>52.37</v>
      </c>
      <c r="AJ220">
        <v>0.85219999999999996</v>
      </c>
      <c r="AK220" t="s">
        <v>17</v>
      </c>
      <c r="AL220">
        <v>9.2799999999999994</v>
      </c>
      <c r="AM220">
        <v>10.01</v>
      </c>
      <c r="AN220">
        <v>9.0239999999999991</v>
      </c>
      <c r="AO220" s="10">
        <v>50.131999999999998</v>
      </c>
      <c r="AP220">
        <v>0.8972</v>
      </c>
      <c r="AQ220" t="s">
        <v>17</v>
      </c>
      <c r="AR220">
        <v>9.2799999999999994</v>
      </c>
      <c r="AS220">
        <v>10.01</v>
      </c>
      <c r="AT220">
        <v>9.8219999999999992</v>
      </c>
      <c r="AU220" s="10">
        <v>54.567</v>
      </c>
      <c r="AV220">
        <v>0.87360000000000004</v>
      </c>
      <c r="AW220" t="s">
        <v>17</v>
      </c>
      <c r="AX220">
        <v>9.2799999999999994</v>
      </c>
      <c r="AY220">
        <v>10.01</v>
      </c>
      <c r="AZ220">
        <v>9.2739999999999991</v>
      </c>
      <c r="BA220" s="10">
        <v>51.521999999999998</v>
      </c>
      <c r="BB220">
        <v>0.8599</v>
      </c>
      <c r="BC220" t="s">
        <v>17</v>
      </c>
      <c r="BD220">
        <v>9.2799999999999994</v>
      </c>
      <c r="BE220">
        <v>10.01</v>
      </c>
      <c r="BF220">
        <v>9.2469999999999999</v>
      </c>
      <c r="BG220" s="10">
        <v>51.371000000000002</v>
      </c>
      <c r="BH220">
        <v>0.89280000000000004</v>
      </c>
      <c r="BI220" t="s">
        <v>17</v>
      </c>
      <c r="BJ220">
        <v>9.2799999999999994</v>
      </c>
      <c r="BK220">
        <v>10.01</v>
      </c>
      <c r="BL220">
        <v>9.5660000000000007</v>
      </c>
      <c r="BM220" s="10">
        <v>53.143999999999998</v>
      </c>
      <c r="BN220">
        <v>0.90080000000000005</v>
      </c>
      <c r="BO220" t="s">
        <v>17</v>
      </c>
      <c r="BP220">
        <v>9.2799999999999994</v>
      </c>
      <c r="BQ220">
        <v>10.01</v>
      </c>
      <c r="BR220">
        <v>9.4019999999999992</v>
      </c>
      <c r="BS220" s="10">
        <v>52.231999999999999</v>
      </c>
      <c r="BT220">
        <v>0.87029999999999996</v>
      </c>
      <c r="BU220" t="s">
        <v>17</v>
      </c>
      <c r="BV220">
        <v>9.2799999999999994</v>
      </c>
      <c r="BW220">
        <v>10.01</v>
      </c>
      <c r="BX220">
        <v>9.3940000000000001</v>
      </c>
      <c r="BY220" s="10">
        <v>52.186999999999998</v>
      </c>
      <c r="BZ220">
        <v>0.86939999999999995</v>
      </c>
      <c r="CA220" t="s">
        <v>17</v>
      </c>
      <c r="CB220">
        <v>9.2799999999999994</v>
      </c>
      <c r="CC220">
        <v>10.01</v>
      </c>
      <c r="CD220">
        <v>9.6449999999999996</v>
      </c>
      <c r="CE220" s="10">
        <v>53.581000000000003</v>
      </c>
      <c r="CF220">
        <v>0.89339999999999997</v>
      </c>
      <c r="CG220" t="s">
        <v>17</v>
      </c>
      <c r="CH220">
        <v>9.2799999999999994</v>
      </c>
      <c r="CI220">
        <v>10.01</v>
      </c>
      <c r="CJ220">
        <v>9.4659999999999993</v>
      </c>
      <c r="CK220" s="10">
        <v>52.587000000000003</v>
      </c>
      <c r="CL220">
        <v>0.88419999999999999</v>
      </c>
      <c r="CM220" t="s">
        <v>17</v>
      </c>
      <c r="CN220">
        <v>9.2799999999999994</v>
      </c>
      <c r="CO220">
        <v>10.01</v>
      </c>
      <c r="CP220">
        <v>9.2080000000000002</v>
      </c>
      <c r="CQ220" s="10">
        <v>51.155000000000001</v>
      </c>
      <c r="CR220">
        <v>0.90490000000000004</v>
      </c>
      <c r="CS220" t="s">
        <v>17</v>
      </c>
    </row>
    <row r="221" spans="1:97" x14ac:dyDescent="0.25">
      <c r="A221" t="s">
        <v>93</v>
      </c>
      <c r="B221">
        <v>452</v>
      </c>
      <c r="C221">
        <v>473</v>
      </c>
      <c r="D221" t="s">
        <v>149</v>
      </c>
      <c r="E221">
        <v>9.51</v>
      </c>
      <c r="F221">
        <v>4</v>
      </c>
      <c r="G221">
        <v>18</v>
      </c>
      <c r="H221">
        <v>9.31</v>
      </c>
      <c r="I221">
        <v>10.01</v>
      </c>
      <c r="J221">
        <v>9.1530000000000005</v>
      </c>
      <c r="K221" s="10">
        <v>50.851999999999997</v>
      </c>
      <c r="L221">
        <v>0.89400000000000002</v>
      </c>
      <c r="M221" t="s">
        <v>17</v>
      </c>
      <c r="N221">
        <v>9.31</v>
      </c>
      <c r="O221">
        <v>10.01</v>
      </c>
      <c r="P221">
        <v>9.16</v>
      </c>
      <c r="Q221" s="10">
        <v>50.89</v>
      </c>
      <c r="R221">
        <v>0.85780000000000001</v>
      </c>
      <c r="S221" t="s">
        <v>17</v>
      </c>
      <c r="T221">
        <v>9.32</v>
      </c>
      <c r="U221">
        <v>10.01</v>
      </c>
      <c r="V221">
        <v>7.8959999999999999</v>
      </c>
      <c r="W221" s="10">
        <v>43.866</v>
      </c>
      <c r="X221">
        <v>0.90669999999999995</v>
      </c>
      <c r="Y221" t="s">
        <v>17</v>
      </c>
      <c r="Z221">
        <v>9.31</v>
      </c>
      <c r="AA221">
        <v>10.01</v>
      </c>
      <c r="AB221">
        <v>9.7919999999999998</v>
      </c>
      <c r="AC221" s="10">
        <v>54.399000000000001</v>
      </c>
      <c r="AD221">
        <v>0.9012</v>
      </c>
      <c r="AE221" t="s">
        <v>17</v>
      </c>
      <c r="AF221">
        <v>9.31</v>
      </c>
      <c r="AG221">
        <v>10.01</v>
      </c>
      <c r="AH221">
        <v>9.43</v>
      </c>
      <c r="AI221" s="10">
        <v>52.392000000000003</v>
      </c>
      <c r="AJ221">
        <v>0.84699999999999998</v>
      </c>
      <c r="AK221" t="s">
        <v>17</v>
      </c>
      <c r="AL221">
        <v>9.31</v>
      </c>
      <c r="AM221">
        <v>10.01</v>
      </c>
      <c r="AN221">
        <v>9.0410000000000004</v>
      </c>
      <c r="AO221" s="10">
        <v>50.226999999999997</v>
      </c>
      <c r="AP221">
        <v>0.90359999999999996</v>
      </c>
      <c r="AQ221" t="s">
        <v>17</v>
      </c>
      <c r="AR221">
        <v>9.32</v>
      </c>
      <c r="AS221">
        <v>10.01</v>
      </c>
      <c r="AT221">
        <v>9.77</v>
      </c>
      <c r="AU221" s="10">
        <v>54.28</v>
      </c>
      <c r="AV221">
        <v>0.87050000000000005</v>
      </c>
      <c r="AW221" t="s">
        <v>17</v>
      </c>
      <c r="AX221">
        <v>9.31</v>
      </c>
      <c r="AY221">
        <v>10.01</v>
      </c>
      <c r="AZ221">
        <v>9.24</v>
      </c>
      <c r="BA221" s="10">
        <v>51.335999999999999</v>
      </c>
      <c r="BB221">
        <v>0.78039999999999998</v>
      </c>
      <c r="BC221" t="s">
        <v>17</v>
      </c>
      <c r="BD221">
        <v>9.32</v>
      </c>
      <c r="BE221">
        <v>10.01</v>
      </c>
      <c r="BF221">
        <v>9.2070000000000007</v>
      </c>
      <c r="BG221" s="10">
        <v>51.149000000000001</v>
      </c>
      <c r="BH221">
        <v>0.88870000000000005</v>
      </c>
      <c r="BI221" t="s">
        <v>17</v>
      </c>
      <c r="BJ221">
        <v>9.31</v>
      </c>
      <c r="BK221">
        <v>10.01</v>
      </c>
      <c r="BL221">
        <v>9.5579999999999998</v>
      </c>
      <c r="BM221" s="10">
        <v>53.098999999999997</v>
      </c>
      <c r="BN221">
        <v>0.89270000000000005</v>
      </c>
      <c r="BO221" t="s">
        <v>17</v>
      </c>
      <c r="BP221">
        <v>9.31</v>
      </c>
      <c r="BQ221">
        <v>10.01</v>
      </c>
      <c r="BR221">
        <v>9.52</v>
      </c>
      <c r="BS221" s="10">
        <v>52.887</v>
      </c>
      <c r="BT221">
        <v>0.81179999999999997</v>
      </c>
      <c r="BU221" t="s">
        <v>17</v>
      </c>
      <c r="BV221">
        <v>9.32</v>
      </c>
      <c r="BW221">
        <v>10.01</v>
      </c>
      <c r="BX221">
        <v>9.3580000000000005</v>
      </c>
      <c r="BY221" s="10">
        <v>51.988999999999997</v>
      </c>
      <c r="BZ221">
        <v>0.86980000000000002</v>
      </c>
      <c r="CA221" t="s">
        <v>17</v>
      </c>
      <c r="CB221">
        <v>9.31</v>
      </c>
      <c r="CC221">
        <v>10.01</v>
      </c>
      <c r="CD221">
        <v>9.6080000000000005</v>
      </c>
      <c r="CE221" s="10">
        <v>53.377000000000002</v>
      </c>
      <c r="CF221">
        <v>0.877</v>
      </c>
      <c r="CG221" t="s">
        <v>17</v>
      </c>
      <c r="CH221">
        <v>9.31</v>
      </c>
      <c r="CI221">
        <v>10.01</v>
      </c>
      <c r="CJ221">
        <v>9.4469999999999992</v>
      </c>
      <c r="CK221" s="10">
        <v>52.481999999999999</v>
      </c>
      <c r="CL221">
        <v>0.86699999999999999</v>
      </c>
      <c r="CM221" t="s">
        <v>17</v>
      </c>
      <c r="CN221">
        <v>9.31</v>
      </c>
      <c r="CO221">
        <v>10.01</v>
      </c>
      <c r="CP221">
        <v>9.1389999999999993</v>
      </c>
      <c r="CQ221" s="10">
        <v>50.77</v>
      </c>
      <c r="CR221">
        <v>0.89080000000000004</v>
      </c>
      <c r="CS221" t="s">
        <v>17</v>
      </c>
    </row>
    <row r="222" spans="1:97" x14ac:dyDescent="0.25">
      <c r="A222" t="s">
        <v>93</v>
      </c>
      <c r="B222">
        <v>466</v>
      </c>
      <c r="C222">
        <v>473</v>
      </c>
      <c r="D222" t="s">
        <v>150</v>
      </c>
      <c r="E222">
        <v>5.21</v>
      </c>
      <c r="F222">
        <v>1</v>
      </c>
      <c r="G222">
        <v>6</v>
      </c>
      <c r="H222">
        <v>5.23</v>
      </c>
      <c r="I222">
        <v>5.3</v>
      </c>
      <c r="J222">
        <v>4.0679999999999996</v>
      </c>
      <c r="K222" s="10">
        <v>67.795000000000002</v>
      </c>
      <c r="L222">
        <v>0.94699999999999995</v>
      </c>
      <c r="M222" t="s">
        <v>23</v>
      </c>
      <c r="N222">
        <v>5.27</v>
      </c>
      <c r="O222">
        <v>5.35</v>
      </c>
      <c r="P222">
        <v>3.9319999999999999</v>
      </c>
      <c r="Q222" s="10">
        <v>65.534999999999997</v>
      </c>
      <c r="R222">
        <v>0.94579999999999997</v>
      </c>
      <c r="S222" t="s">
        <v>23</v>
      </c>
      <c r="T222">
        <v>5.24</v>
      </c>
      <c r="U222">
        <v>5.3</v>
      </c>
      <c r="V222">
        <v>3.5409999999999999</v>
      </c>
      <c r="W222" s="10">
        <v>59.014000000000003</v>
      </c>
      <c r="X222">
        <v>0.9194</v>
      </c>
      <c r="Y222" t="s">
        <v>23</v>
      </c>
      <c r="Z222">
        <v>5.17</v>
      </c>
      <c r="AA222">
        <v>5.44</v>
      </c>
      <c r="AB222">
        <v>4.3049999999999997</v>
      </c>
      <c r="AC222" s="10">
        <v>71.756</v>
      </c>
      <c r="AD222">
        <v>0.9476</v>
      </c>
      <c r="AE222" t="s">
        <v>23</v>
      </c>
      <c r="AF222">
        <v>5.17</v>
      </c>
      <c r="AG222">
        <v>5.45</v>
      </c>
      <c r="AH222">
        <v>4.1340000000000003</v>
      </c>
      <c r="AI222" s="10">
        <v>68.893000000000001</v>
      </c>
      <c r="AJ222">
        <v>0.94030000000000002</v>
      </c>
      <c r="AK222" t="s">
        <v>23</v>
      </c>
      <c r="AL222">
        <v>5.17</v>
      </c>
      <c r="AM222">
        <v>5.44</v>
      </c>
      <c r="AN222">
        <v>4.0540000000000003</v>
      </c>
      <c r="AO222" s="10">
        <v>67.570999999999998</v>
      </c>
      <c r="AP222">
        <v>0.94369999999999998</v>
      </c>
      <c r="AQ222" t="s">
        <v>23</v>
      </c>
      <c r="AR222">
        <v>5.17</v>
      </c>
      <c r="AS222">
        <v>5.44</v>
      </c>
      <c r="AT222">
        <v>4.2240000000000002</v>
      </c>
      <c r="AU222" s="10">
        <v>70.394999999999996</v>
      </c>
      <c r="AV222">
        <v>0.95009999999999994</v>
      </c>
      <c r="AW222" t="s">
        <v>23</v>
      </c>
      <c r="AX222">
        <v>5.17</v>
      </c>
      <c r="AY222">
        <v>5.44</v>
      </c>
      <c r="AZ222">
        <v>4.1280000000000001</v>
      </c>
      <c r="BA222" s="10">
        <v>68.808000000000007</v>
      </c>
      <c r="BB222">
        <v>0.94120000000000004</v>
      </c>
      <c r="BC222" t="s">
        <v>23</v>
      </c>
      <c r="BD222">
        <v>5.18</v>
      </c>
      <c r="BE222">
        <v>5.44</v>
      </c>
      <c r="BF222">
        <v>4.2140000000000004</v>
      </c>
      <c r="BG222" s="10">
        <v>70.236000000000004</v>
      </c>
      <c r="BH222">
        <v>0.9466</v>
      </c>
      <c r="BI222" t="s">
        <v>23</v>
      </c>
      <c r="BJ222">
        <v>5.17</v>
      </c>
      <c r="BK222">
        <v>5.44</v>
      </c>
      <c r="BL222">
        <v>4.2210000000000001</v>
      </c>
      <c r="BM222" s="10">
        <v>70.352000000000004</v>
      </c>
      <c r="BN222">
        <v>0.9506</v>
      </c>
      <c r="BO222" t="s">
        <v>23</v>
      </c>
      <c r="BP222">
        <v>5.17</v>
      </c>
      <c r="BQ222">
        <v>5.44</v>
      </c>
      <c r="BR222">
        <v>4.1829999999999998</v>
      </c>
      <c r="BS222" s="10">
        <v>69.709999999999994</v>
      </c>
      <c r="BT222">
        <v>0.94830000000000003</v>
      </c>
      <c r="BU222" t="s">
        <v>23</v>
      </c>
      <c r="BV222">
        <v>5.18</v>
      </c>
      <c r="BW222">
        <v>5.45</v>
      </c>
      <c r="BX222">
        <v>4.2229999999999999</v>
      </c>
      <c r="BY222" s="10">
        <v>70.378</v>
      </c>
      <c r="BZ222">
        <v>0.93810000000000004</v>
      </c>
      <c r="CA222" t="s">
        <v>23</v>
      </c>
      <c r="CB222">
        <v>5.17</v>
      </c>
      <c r="CC222">
        <v>5.44</v>
      </c>
      <c r="CD222">
        <v>4.2370000000000001</v>
      </c>
      <c r="CE222" s="10">
        <v>70.613</v>
      </c>
      <c r="CF222">
        <v>0.9446</v>
      </c>
      <c r="CG222" t="s">
        <v>23</v>
      </c>
      <c r="CH222">
        <v>5.17</v>
      </c>
      <c r="CI222">
        <v>5.44</v>
      </c>
      <c r="CJ222">
        <v>4.1630000000000003</v>
      </c>
      <c r="CK222" s="10">
        <v>69.388000000000005</v>
      </c>
      <c r="CL222">
        <v>0.93489999999999995</v>
      </c>
      <c r="CM222" t="s">
        <v>23</v>
      </c>
      <c r="CN222">
        <v>5.18</v>
      </c>
      <c r="CO222">
        <v>5.44</v>
      </c>
      <c r="CP222">
        <v>4.101</v>
      </c>
      <c r="CQ222" s="10">
        <v>68.347999999999999</v>
      </c>
      <c r="CR222">
        <v>0.94589999999999996</v>
      </c>
      <c r="CS222" t="s">
        <v>23</v>
      </c>
    </row>
    <row r="223" spans="1:97" x14ac:dyDescent="0.25">
      <c r="A223" t="s">
        <v>151</v>
      </c>
      <c r="B223">
        <v>4</v>
      </c>
      <c r="C223">
        <v>18</v>
      </c>
      <c r="D223" t="s">
        <v>25</v>
      </c>
      <c r="E223">
        <v>8.3699999999999992</v>
      </c>
      <c r="F223">
        <v>3</v>
      </c>
      <c r="G223">
        <v>13</v>
      </c>
      <c r="H223">
        <v>8.16</v>
      </c>
      <c r="I223">
        <v>8.49</v>
      </c>
      <c r="J223">
        <v>1.0580000000000001</v>
      </c>
      <c r="K223" s="10">
        <v>8.1370000000000005</v>
      </c>
      <c r="L223">
        <v>0.86040000000000005</v>
      </c>
      <c r="M223" t="s">
        <v>17</v>
      </c>
      <c r="N223">
        <v>8.2899999999999991</v>
      </c>
      <c r="O223">
        <v>8.57</v>
      </c>
      <c r="P223">
        <v>1.1020000000000001</v>
      </c>
      <c r="Q223" s="10">
        <v>8.4749999999999996</v>
      </c>
      <c r="R223">
        <v>0.86619999999999997</v>
      </c>
      <c r="S223" t="s">
        <v>17</v>
      </c>
      <c r="T223">
        <v>8.16</v>
      </c>
      <c r="U223">
        <v>8.49</v>
      </c>
      <c r="V223">
        <v>1.139</v>
      </c>
      <c r="W223" s="10">
        <v>8.7579999999999991</v>
      </c>
      <c r="X223">
        <v>0.88700000000000001</v>
      </c>
      <c r="Y223" t="s">
        <v>17</v>
      </c>
      <c r="Z223">
        <v>8.17</v>
      </c>
      <c r="AA223">
        <v>8.49</v>
      </c>
      <c r="AB223">
        <v>1.542</v>
      </c>
      <c r="AC223" s="10">
        <v>11.864000000000001</v>
      </c>
      <c r="AD223">
        <v>0.84340000000000004</v>
      </c>
      <c r="AE223" t="s">
        <v>17</v>
      </c>
      <c r="AF223">
        <v>8.33</v>
      </c>
      <c r="AG223">
        <v>8.56</v>
      </c>
      <c r="AH223">
        <v>1.6379999999999999</v>
      </c>
      <c r="AI223" s="10">
        <v>12.602</v>
      </c>
      <c r="AJ223">
        <v>0.85670000000000002</v>
      </c>
      <c r="AK223" t="s">
        <v>17</v>
      </c>
      <c r="AL223">
        <v>8.16</v>
      </c>
      <c r="AM223">
        <v>8.49</v>
      </c>
      <c r="AN223">
        <v>1.675</v>
      </c>
      <c r="AO223" s="10">
        <v>12.882999999999999</v>
      </c>
      <c r="AP223">
        <v>0.86860000000000004</v>
      </c>
      <c r="AQ223" t="s">
        <v>17</v>
      </c>
      <c r="AR223">
        <v>8.16</v>
      </c>
      <c r="AS223">
        <v>8.49</v>
      </c>
      <c r="AT223">
        <v>2.363</v>
      </c>
      <c r="AU223" s="10">
        <v>18.181000000000001</v>
      </c>
      <c r="AV223">
        <v>0.87309999999999999</v>
      </c>
      <c r="AW223" t="s">
        <v>17</v>
      </c>
      <c r="AX223">
        <v>8.32</v>
      </c>
      <c r="AY223">
        <v>8.59</v>
      </c>
      <c r="AZ223">
        <v>2.3140000000000001</v>
      </c>
      <c r="BA223" s="10">
        <v>17.803000000000001</v>
      </c>
      <c r="BB223">
        <v>0.89890000000000003</v>
      </c>
      <c r="BC223" t="s">
        <v>17</v>
      </c>
      <c r="BD223">
        <v>8.16</v>
      </c>
      <c r="BE223">
        <v>8.49</v>
      </c>
      <c r="BF223">
        <v>2.3540000000000001</v>
      </c>
      <c r="BG223" s="10">
        <v>18.103999999999999</v>
      </c>
      <c r="BH223">
        <v>0.87770000000000004</v>
      </c>
      <c r="BI223" t="s">
        <v>17</v>
      </c>
      <c r="BJ223">
        <v>8.16</v>
      </c>
      <c r="BK223">
        <v>8.49</v>
      </c>
      <c r="BL223">
        <v>2.5230000000000001</v>
      </c>
      <c r="BM223" s="10">
        <v>19.405999999999999</v>
      </c>
      <c r="BN223">
        <v>0.84530000000000005</v>
      </c>
      <c r="BO223" t="s">
        <v>17</v>
      </c>
      <c r="BP223">
        <v>8.3699999999999992</v>
      </c>
      <c r="BQ223">
        <v>8.65</v>
      </c>
      <c r="BR223">
        <v>2.7010000000000001</v>
      </c>
      <c r="BS223" s="10">
        <v>20.777000000000001</v>
      </c>
      <c r="BT223">
        <v>0.87029999999999996</v>
      </c>
      <c r="BU223" t="s">
        <v>17</v>
      </c>
      <c r="BV223">
        <v>8.16</v>
      </c>
      <c r="BW223">
        <v>8.49</v>
      </c>
      <c r="BX223">
        <v>2.4870000000000001</v>
      </c>
      <c r="BY223" s="10">
        <v>19.126999999999999</v>
      </c>
      <c r="BZ223">
        <v>0.88500000000000001</v>
      </c>
      <c r="CA223" t="s">
        <v>17</v>
      </c>
      <c r="CB223">
        <v>8.16</v>
      </c>
      <c r="CC223">
        <v>8.49</v>
      </c>
      <c r="CD223">
        <v>3.355</v>
      </c>
      <c r="CE223" s="10">
        <v>25.808</v>
      </c>
      <c r="CF223">
        <v>0.81499999999999995</v>
      </c>
      <c r="CG223" t="s">
        <v>17</v>
      </c>
      <c r="CH223">
        <v>8.16</v>
      </c>
      <c r="CI223">
        <v>8.49</v>
      </c>
      <c r="CJ223">
        <v>3.3540000000000001</v>
      </c>
      <c r="CK223" s="10">
        <v>25.797000000000001</v>
      </c>
      <c r="CL223">
        <v>0.8518</v>
      </c>
      <c r="CM223" t="s">
        <v>17</v>
      </c>
      <c r="CN223">
        <v>8.16</v>
      </c>
      <c r="CO223">
        <v>8.49</v>
      </c>
      <c r="CP223">
        <v>3.3010000000000002</v>
      </c>
      <c r="CQ223" s="10">
        <v>25.390999999999998</v>
      </c>
      <c r="CR223">
        <v>0.86890000000000001</v>
      </c>
      <c r="CS223" t="s">
        <v>17</v>
      </c>
    </row>
    <row r="224" spans="1:97" x14ac:dyDescent="0.25">
      <c r="A224" t="s">
        <v>151</v>
      </c>
      <c r="B224">
        <v>4</v>
      </c>
      <c r="C224">
        <v>18</v>
      </c>
      <c r="D224" t="s">
        <v>25</v>
      </c>
      <c r="E224">
        <v>8.3699999999999992</v>
      </c>
      <c r="F224">
        <v>4</v>
      </c>
      <c r="G224">
        <v>13</v>
      </c>
      <c r="H224">
        <v>8.2100000000000009</v>
      </c>
      <c r="I224">
        <v>8.48</v>
      </c>
      <c r="J224">
        <v>1.0229999999999999</v>
      </c>
      <c r="K224" s="10">
        <v>7.8689999999999998</v>
      </c>
      <c r="L224">
        <v>0.9042</v>
      </c>
      <c r="M224" t="s">
        <v>17</v>
      </c>
      <c r="N224">
        <v>8.2100000000000009</v>
      </c>
      <c r="O224">
        <v>8.48</v>
      </c>
      <c r="P224">
        <v>1.0760000000000001</v>
      </c>
      <c r="Q224" s="10">
        <v>8.2750000000000004</v>
      </c>
      <c r="R224">
        <v>0.90480000000000005</v>
      </c>
      <c r="S224" t="s">
        <v>17</v>
      </c>
      <c r="T224">
        <v>8.2100000000000009</v>
      </c>
      <c r="U224">
        <v>8.48</v>
      </c>
      <c r="V224">
        <v>1.107</v>
      </c>
      <c r="W224" s="10">
        <v>8.5139999999999993</v>
      </c>
      <c r="X224">
        <v>0.90869999999999995</v>
      </c>
      <c r="Y224" t="s">
        <v>23</v>
      </c>
      <c r="Z224">
        <v>8.2200000000000006</v>
      </c>
      <c r="AA224">
        <v>8.49</v>
      </c>
      <c r="AB224">
        <v>1.5980000000000001</v>
      </c>
      <c r="AC224" s="10">
        <v>12.292999999999999</v>
      </c>
      <c r="AD224">
        <v>0.88719999999999999</v>
      </c>
      <c r="AE224" t="s">
        <v>17</v>
      </c>
      <c r="AF224">
        <v>8.3000000000000007</v>
      </c>
      <c r="AG224">
        <v>8.61</v>
      </c>
      <c r="AH224">
        <v>1.68</v>
      </c>
      <c r="AI224" s="10">
        <v>12.922000000000001</v>
      </c>
      <c r="AJ224">
        <v>0.89600000000000002</v>
      </c>
      <c r="AK224" t="s">
        <v>17</v>
      </c>
      <c r="AL224">
        <v>8.2100000000000009</v>
      </c>
      <c r="AM224">
        <v>8.48</v>
      </c>
      <c r="AN224">
        <v>1.637</v>
      </c>
      <c r="AO224" s="10">
        <v>12.596</v>
      </c>
      <c r="AP224">
        <v>0.92610000000000003</v>
      </c>
      <c r="AQ224" t="s">
        <v>23</v>
      </c>
      <c r="AR224">
        <v>8.2100000000000009</v>
      </c>
      <c r="AS224">
        <v>8.48</v>
      </c>
      <c r="AT224">
        <v>2.3530000000000002</v>
      </c>
      <c r="AU224" s="10">
        <v>18.099</v>
      </c>
      <c r="AV224">
        <v>0.91859999999999997</v>
      </c>
      <c r="AW224" t="s">
        <v>23</v>
      </c>
      <c r="AX224">
        <v>8.32</v>
      </c>
      <c r="AY224">
        <v>8.6</v>
      </c>
      <c r="AZ224">
        <v>2.298</v>
      </c>
      <c r="BA224" s="10">
        <v>17.673999999999999</v>
      </c>
      <c r="BB224">
        <v>0.93320000000000003</v>
      </c>
      <c r="BC224" t="s">
        <v>23</v>
      </c>
      <c r="BD224">
        <v>8.2100000000000009</v>
      </c>
      <c r="BE224">
        <v>8.48</v>
      </c>
      <c r="BF224">
        <v>2.3370000000000002</v>
      </c>
      <c r="BG224" s="10">
        <v>17.972999999999999</v>
      </c>
      <c r="BH224">
        <v>0.93140000000000001</v>
      </c>
      <c r="BI224" t="s">
        <v>23</v>
      </c>
      <c r="BJ224">
        <v>8.2100000000000009</v>
      </c>
      <c r="BK224">
        <v>8.48</v>
      </c>
      <c r="BL224">
        <v>2.5230000000000001</v>
      </c>
      <c r="BM224" s="10">
        <v>19.408000000000001</v>
      </c>
      <c r="BN224">
        <v>0.90439999999999998</v>
      </c>
      <c r="BO224" t="s">
        <v>23</v>
      </c>
      <c r="BP224">
        <v>8.39</v>
      </c>
      <c r="BQ224">
        <v>8.67</v>
      </c>
      <c r="BR224">
        <v>2.6779999999999999</v>
      </c>
      <c r="BS224" s="10">
        <v>20.596</v>
      </c>
      <c r="BT224">
        <v>0.89900000000000002</v>
      </c>
      <c r="BU224" t="s">
        <v>17</v>
      </c>
      <c r="BV224">
        <v>8.2100000000000009</v>
      </c>
      <c r="BW224">
        <v>8.48</v>
      </c>
      <c r="BX224">
        <v>2.4550000000000001</v>
      </c>
      <c r="BY224" s="10">
        <v>18.882000000000001</v>
      </c>
      <c r="BZ224">
        <v>0.92849999999999999</v>
      </c>
      <c r="CA224" t="s">
        <v>23</v>
      </c>
      <c r="CB224">
        <v>8.2100000000000009</v>
      </c>
      <c r="CC224">
        <v>8.48</v>
      </c>
      <c r="CD224">
        <v>3.3929999999999998</v>
      </c>
      <c r="CE224" s="10">
        <v>26.102</v>
      </c>
      <c r="CF224">
        <v>0.88919999999999999</v>
      </c>
      <c r="CG224" t="s">
        <v>17</v>
      </c>
      <c r="CH224">
        <v>8.2100000000000009</v>
      </c>
      <c r="CI224">
        <v>8.48</v>
      </c>
      <c r="CJ224">
        <v>3.359</v>
      </c>
      <c r="CK224" s="10">
        <v>25.841999999999999</v>
      </c>
      <c r="CL224">
        <v>0.91500000000000004</v>
      </c>
      <c r="CM224" t="s">
        <v>23</v>
      </c>
      <c r="CN224">
        <v>8.2100000000000009</v>
      </c>
      <c r="CO224">
        <v>8.48</v>
      </c>
      <c r="CP224">
        <v>3.3479999999999999</v>
      </c>
      <c r="CQ224" s="10">
        <v>25.751999999999999</v>
      </c>
      <c r="CR224">
        <v>0.90429999999999999</v>
      </c>
      <c r="CS224" t="s">
        <v>23</v>
      </c>
    </row>
    <row r="225" spans="1:97" x14ac:dyDescent="0.25">
      <c r="A225" t="s">
        <v>151</v>
      </c>
      <c r="B225">
        <v>4</v>
      </c>
      <c r="C225">
        <v>18</v>
      </c>
      <c r="D225" t="s">
        <v>25</v>
      </c>
      <c r="E225">
        <v>8.3699999999999992</v>
      </c>
      <c r="F225">
        <v>5</v>
      </c>
      <c r="G225">
        <v>13</v>
      </c>
      <c r="H225">
        <v>8.16</v>
      </c>
      <c r="I225">
        <v>8.52</v>
      </c>
      <c r="J225">
        <v>1.103</v>
      </c>
      <c r="K225" s="10">
        <v>8.4860000000000007</v>
      </c>
      <c r="L225">
        <v>0.84609999999999996</v>
      </c>
      <c r="M225" t="s">
        <v>17</v>
      </c>
      <c r="N225">
        <v>8.2799999999999994</v>
      </c>
      <c r="O225">
        <v>8.58</v>
      </c>
      <c r="P225">
        <v>1.08</v>
      </c>
      <c r="Q225" s="10">
        <v>8.3089999999999993</v>
      </c>
      <c r="R225">
        <v>0.86650000000000005</v>
      </c>
      <c r="S225" t="s">
        <v>17</v>
      </c>
      <c r="T225">
        <v>8.15</v>
      </c>
      <c r="U225">
        <v>8.51</v>
      </c>
      <c r="V225">
        <v>1.1240000000000001</v>
      </c>
      <c r="W225" s="10">
        <v>8.6489999999999991</v>
      </c>
      <c r="X225">
        <v>0.91600000000000004</v>
      </c>
      <c r="Y225" t="s">
        <v>17</v>
      </c>
      <c r="Z225">
        <v>8.16</v>
      </c>
      <c r="AA225">
        <v>8.52</v>
      </c>
      <c r="AB225">
        <v>1.57</v>
      </c>
      <c r="AC225" s="10">
        <v>12.077</v>
      </c>
      <c r="AD225">
        <v>0.86860000000000004</v>
      </c>
      <c r="AE225" t="s">
        <v>17</v>
      </c>
      <c r="AF225">
        <v>8.33</v>
      </c>
      <c r="AG225">
        <v>8.6</v>
      </c>
      <c r="AH225">
        <v>1.7</v>
      </c>
      <c r="AI225" s="10">
        <v>13.077</v>
      </c>
      <c r="AJ225">
        <v>0.85909999999999997</v>
      </c>
      <c r="AK225" t="s">
        <v>17</v>
      </c>
      <c r="AL225">
        <v>8.16</v>
      </c>
      <c r="AM225">
        <v>8.52</v>
      </c>
      <c r="AN225">
        <v>1.649</v>
      </c>
      <c r="AO225" s="10">
        <v>12.683999999999999</v>
      </c>
      <c r="AP225">
        <v>0.90029999999999999</v>
      </c>
      <c r="AQ225" t="s">
        <v>17</v>
      </c>
      <c r="AR225">
        <v>8.16</v>
      </c>
      <c r="AS225">
        <v>8.52</v>
      </c>
      <c r="AT225">
        <v>2.2759999999999998</v>
      </c>
      <c r="AU225" s="10">
        <v>17.506</v>
      </c>
      <c r="AV225">
        <v>0.88490000000000002</v>
      </c>
      <c r="AW225" t="s">
        <v>17</v>
      </c>
      <c r="AX225">
        <v>8.3000000000000007</v>
      </c>
      <c r="AY225">
        <v>8.6199999999999992</v>
      </c>
      <c r="AZ225">
        <v>2.2509999999999999</v>
      </c>
      <c r="BA225" s="10">
        <v>17.312999999999999</v>
      </c>
      <c r="BB225">
        <v>0.90139999999999998</v>
      </c>
      <c r="BC225" t="s">
        <v>17</v>
      </c>
      <c r="BD225">
        <v>8.16</v>
      </c>
      <c r="BE225">
        <v>8.52</v>
      </c>
      <c r="BF225">
        <v>2.335</v>
      </c>
      <c r="BG225" s="10">
        <v>17.963999999999999</v>
      </c>
      <c r="BH225">
        <v>0.89190000000000003</v>
      </c>
      <c r="BI225" t="s">
        <v>17</v>
      </c>
      <c r="BJ225">
        <v>8.16</v>
      </c>
      <c r="BK225">
        <v>8.52</v>
      </c>
      <c r="BL225">
        <v>2.5110000000000001</v>
      </c>
      <c r="BM225" s="10">
        <v>19.314</v>
      </c>
      <c r="BN225">
        <v>0.84309999999999996</v>
      </c>
      <c r="BO225" t="s">
        <v>17</v>
      </c>
      <c r="BP225">
        <v>8.3699999999999992</v>
      </c>
      <c r="BQ225">
        <v>8.66</v>
      </c>
      <c r="BR225">
        <v>2.6989999999999998</v>
      </c>
      <c r="BS225" s="10">
        <v>20.760999999999999</v>
      </c>
      <c r="BT225">
        <v>0.87560000000000004</v>
      </c>
      <c r="BU225" t="s">
        <v>17</v>
      </c>
      <c r="BV225">
        <v>8.15</v>
      </c>
      <c r="BW225">
        <v>8.52</v>
      </c>
      <c r="BX225">
        <v>2.4769999999999999</v>
      </c>
      <c r="BY225" s="10">
        <v>19.053000000000001</v>
      </c>
      <c r="BZ225">
        <v>0.90339999999999998</v>
      </c>
      <c r="CA225" t="s">
        <v>17</v>
      </c>
      <c r="CB225">
        <v>8.16</v>
      </c>
      <c r="CC225">
        <v>8.52</v>
      </c>
      <c r="CD225">
        <v>3.3610000000000002</v>
      </c>
      <c r="CE225" s="10">
        <v>25.852</v>
      </c>
      <c r="CF225">
        <v>0.80159999999999998</v>
      </c>
      <c r="CG225" t="s">
        <v>17</v>
      </c>
      <c r="CH225">
        <v>8.16</v>
      </c>
      <c r="CI225">
        <v>8.52</v>
      </c>
      <c r="CJ225">
        <v>3.3889999999999998</v>
      </c>
      <c r="CK225" s="10">
        <v>26.071999999999999</v>
      </c>
      <c r="CL225">
        <v>0.87029999999999996</v>
      </c>
      <c r="CM225" t="s">
        <v>17</v>
      </c>
      <c r="CN225">
        <v>8.16</v>
      </c>
      <c r="CO225">
        <v>8.52</v>
      </c>
      <c r="CP225">
        <v>3.3849999999999998</v>
      </c>
      <c r="CQ225" s="10">
        <v>26.036999999999999</v>
      </c>
      <c r="CR225">
        <v>0.85109999999999997</v>
      </c>
      <c r="CS225" t="s">
        <v>17</v>
      </c>
    </row>
    <row r="226" spans="1:97" x14ac:dyDescent="0.25">
      <c r="A226" t="s">
        <v>151</v>
      </c>
      <c r="B226">
        <v>6</v>
      </c>
      <c r="C226">
        <v>18</v>
      </c>
      <c r="D226" t="s">
        <v>94</v>
      </c>
      <c r="E226">
        <v>7.39</v>
      </c>
      <c r="F226">
        <v>2</v>
      </c>
      <c r="G226">
        <v>11</v>
      </c>
      <c r="H226">
        <v>7.38</v>
      </c>
      <c r="I226">
        <v>7.55</v>
      </c>
      <c r="J226">
        <v>1.0449999999999999</v>
      </c>
      <c r="K226" s="10">
        <v>9.5020000000000007</v>
      </c>
      <c r="L226">
        <v>0.87260000000000004</v>
      </c>
      <c r="M226" t="s">
        <v>17</v>
      </c>
      <c r="N226">
        <v>7.37</v>
      </c>
      <c r="O226">
        <v>7.55</v>
      </c>
      <c r="P226">
        <v>1.0069999999999999</v>
      </c>
      <c r="Q226" s="10">
        <v>9.1509999999999998</v>
      </c>
      <c r="R226">
        <v>0.88080000000000003</v>
      </c>
      <c r="S226" t="s">
        <v>17</v>
      </c>
      <c r="T226">
        <v>7.37</v>
      </c>
      <c r="U226">
        <v>7.55</v>
      </c>
      <c r="V226">
        <v>1.0109999999999999</v>
      </c>
      <c r="W226" s="10">
        <v>9.1859999999999999</v>
      </c>
      <c r="X226">
        <v>0.92430000000000001</v>
      </c>
      <c r="Y226" t="s">
        <v>17</v>
      </c>
      <c r="Z226">
        <v>7.37</v>
      </c>
      <c r="AA226">
        <v>7.56</v>
      </c>
      <c r="AB226">
        <v>1.2070000000000001</v>
      </c>
      <c r="AC226" s="10">
        <v>10.971</v>
      </c>
      <c r="AD226">
        <v>0.87</v>
      </c>
      <c r="AE226" t="s">
        <v>17</v>
      </c>
      <c r="AF226">
        <v>7.37</v>
      </c>
      <c r="AG226">
        <v>7.55</v>
      </c>
      <c r="AH226">
        <v>1.407</v>
      </c>
      <c r="AI226" s="10">
        <v>12.792</v>
      </c>
      <c r="AJ226">
        <v>0.8448</v>
      </c>
      <c r="AK226" t="s">
        <v>17</v>
      </c>
      <c r="AL226">
        <v>7.37</v>
      </c>
      <c r="AM226">
        <v>7.55</v>
      </c>
      <c r="AN226">
        <v>1.3280000000000001</v>
      </c>
      <c r="AO226" s="10">
        <v>12.07</v>
      </c>
      <c r="AP226">
        <v>0.89259999999999995</v>
      </c>
      <c r="AQ226" t="s">
        <v>17</v>
      </c>
      <c r="AR226">
        <v>7.38</v>
      </c>
      <c r="AS226">
        <v>7.55</v>
      </c>
      <c r="AT226">
        <v>1.758</v>
      </c>
      <c r="AU226" s="10">
        <v>15.978999999999999</v>
      </c>
      <c r="AV226">
        <v>0.90429999999999999</v>
      </c>
      <c r="AW226" t="s">
        <v>23</v>
      </c>
      <c r="AX226">
        <v>7.49</v>
      </c>
      <c r="AY226">
        <v>7.58</v>
      </c>
      <c r="AZ226">
        <v>1.6459999999999999</v>
      </c>
      <c r="BA226" s="10">
        <v>14.961</v>
      </c>
      <c r="BB226">
        <v>0.93220000000000003</v>
      </c>
      <c r="BC226" t="s">
        <v>23</v>
      </c>
      <c r="BD226">
        <v>7.37</v>
      </c>
      <c r="BE226">
        <v>7.55</v>
      </c>
      <c r="BF226">
        <v>1.718</v>
      </c>
      <c r="BG226" s="10">
        <v>15.614000000000001</v>
      </c>
      <c r="BH226">
        <v>0.91569999999999996</v>
      </c>
      <c r="BI226" t="s">
        <v>17</v>
      </c>
      <c r="BJ226">
        <v>7.37</v>
      </c>
      <c r="BK226">
        <v>7.55</v>
      </c>
      <c r="BL226">
        <v>1.831</v>
      </c>
      <c r="BM226" s="10">
        <v>16.649000000000001</v>
      </c>
      <c r="BN226">
        <v>0.8952</v>
      </c>
      <c r="BO226" t="s">
        <v>17</v>
      </c>
      <c r="BP226">
        <v>7.57</v>
      </c>
      <c r="BQ226">
        <v>7.65</v>
      </c>
      <c r="BR226">
        <v>1.9059999999999999</v>
      </c>
      <c r="BS226" s="10">
        <v>17.323</v>
      </c>
      <c r="BT226">
        <v>0.90539999999999998</v>
      </c>
      <c r="BU226" t="s">
        <v>17</v>
      </c>
      <c r="BV226">
        <v>7.37</v>
      </c>
      <c r="BW226">
        <v>7.55</v>
      </c>
      <c r="BX226">
        <v>1.7909999999999999</v>
      </c>
      <c r="BY226" s="10">
        <v>16.286000000000001</v>
      </c>
      <c r="BZ226">
        <v>0.91410000000000002</v>
      </c>
      <c r="CA226" t="s">
        <v>23</v>
      </c>
      <c r="CB226">
        <v>7.37</v>
      </c>
      <c r="CC226">
        <v>7.55</v>
      </c>
      <c r="CD226">
        <v>2.4900000000000002</v>
      </c>
      <c r="CE226" s="10">
        <v>22.635999999999999</v>
      </c>
      <c r="CF226">
        <v>0.874</v>
      </c>
      <c r="CG226" t="s">
        <v>17</v>
      </c>
      <c r="CH226">
        <v>7.38</v>
      </c>
      <c r="CI226">
        <v>7.55</v>
      </c>
      <c r="CJ226">
        <v>2.653</v>
      </c>
      <c r="CK226" s="10">
        <v>24.12</v>
      </c>
      <c r="CL226">
        <v>0.85270000000000001</v>
      </c>
      <c r="CM226" t="s">
        <v>17</v>
      </c>
      <c r="CN226">
        <v>7.38</v>
      </c>
      <c r="CO226">
        <v>7.55</v>
      </c>
      <c r="CP226">
        <v>2.552</v>
      </c>
      <c r="CQ226" s="10">
        <v>23.201000000000001</v>
      </c>
      <c r="CR226">
        <v>0.89480000000000004</v>
      </c>
      <c r="CS226" t="s">
        <v>17</v>
      </c>
    </row>
    <row r="227" spans="1:97" x14ac:dyDescent="0.25">
      <c r="A227" t="s">
        <v>151</v>
      </c>
      <c r="B227">
        <v>6</v>
      </c>
      <c r="C227">
        <v>18</v>
      </c>
      <c r="D227" t="s">
        <v>94</v>
      </c>
      <c r="E227">
        <v>7.39</v>
      </c>
      <c r="F227">
        <v>3</v>
      </c>
      <c r="G227">
        <v>11</v>
      </c>
      <c r="H227">
        <v>7.35</v>
      </c>
      <c r="I227">
        <v>7.61</v>
      </c>
      <c r="J227">
        <v>1.0169999999999999</v>
      </c>
      <c r="K227" s="10">
        <v>9.2469999999999999</v>
      </c>
      <c r="L227">
        <v>0.91349999999999998</v>
      </c>
      <c r="M227" t="s">
        <v>23</v>
      </c>
      <c r="N227">
        <v>7.35</v>
      </c>
      <c r="O227">
        <v>7.61</v>
      </c>
      <c r="P227">
        <v>1.075</v>
      </c>
      <c r="Q227" s="10">
        <v>9.7769999999999992</v>
      </c>
      <c r="R227">
        <v>0.88729999999999998</v>
      </c>
      <c r="S227" t="s">
        <v>23</v>
      </c>
      <c r="T227">
        <v>7.35</v>
      </c>
      <c r="U227">
        <v>7.61</v>
      </c>
      <c r="V227">
        <v>1.03</v>
      </c>
      <c r="W227" s="10">
        <v>9.3640000000000008</v>
      </c>
      <c r="X227">
        <v>0.91490000000000005</v>
      </c>
      <c r="Y227" t="s">
        <v>23</v>
      </c>
      <c r="Z227">
        <v>7.35</v>
      </c>
      <c r="AA227">
        <v>7.61</v>
      </c>
      <c r="AB227">
        <v>1.4259999999999999</v>
      </c>
      <c r="AC227" s="10">
        <v>12.968</v>
      </c>
      <c r="AD227">
        <v>0.90090000000000003</v>
      </c>
      <c r="AE227" t="s">
        <v>23</v>
      </c>
      <c r="AF227">
        <v>7.35</v>
      </c>
      <c r="AG227">
        <v>7.61</v>
      </c>
      <c r="AH227">
        <v>1.39</v>
      </c>
      <c r="AI227" s="10">
        <v>12.64</v>
      </c>
      <c r="AJ227">
        <v>0.85429999999999995</v>
      </c>
      <c r="AK227" t="s">
        <v>17</v>
      </c>
      <c r="AL227">
        <v>7.35</v>
      </c>
      <c r="AM227">
        <v>7.61</v>
      </c>
      <c r="AN227">
        <v>1.333</v>
      </c>
      <c r="AO227" s="10">
        <v>12.114000000000001</v>
      </c>
      <c r="AP227">
        <v>0.91690000000000005</v>
      </c>
      <c r="AQ227" t="s">
        <v>23</v>
      </c>
      <c r="AR227">
        <v>7.35</v>
      </c>
      <c r="AS227">
        <v>7.61</v>
      </c>
      <c r="AT227">
        <v>1.9419999999999999</v>
      </c>
      <c r="AU227" s="10">
        <v>17.658999999999999</v>
      </c>
      <c r="AV227">
        <v>0.90200000000000002</v>
      </c>
      <c r="AW227" t="s">
        <v>23</v>
      </c>
      <c r="AX227">
        <v>7.35</v>
      </c>
      <c r="AY227">
        <v>7.61</v>
      </c>
      <c r="AZ227">
        <v>1.7629999999999999</v>
      </c>
      <c r="BA227" s="10">
        <v>16.032</v>
      </c>
      <c r="BB227">
        <v>0.873</v>
      </c>
      <c r="BC227" t="s">
        <v>17</v>
      </c>
      <c r="BD227">
        <v>7.35</v>
      </c>
      <c r="BE227">
        <v>7.61</v>
      </c>
      <c r="BF227">
        <v>1.6659999999999999</v>
      </c>
      <c r="BG227" s="10">
        <v>15.147</v>
      </c>
      <c r="BH227">
        <v>0.92330000000000001</v>
      </c>
      <c r="BI227" t="s">
        <v>23</v>
      </c>
      <c r="BJ227">
        <v>7.35</v>
      </c>
      <c r="BK227">
        <v>7.61</v>
      </c>
      <c r="BL227">
        <v>1.8819999999999999</v>
      </c>
      <c r="BM227" s="10">
        <v>17.106999999999999</v>
      </c>
      <c r="BN227">
        <v>0.90410000000000001</v>
      </c>
      <c r="BO227" t="s">
        <v>23</v>
      </c>
      <c r="BP227">
        <v>7.53</v>
      </c>
      <c r="BQ227">
        <v>7.67</v>
      </c>
      <c r="BR227">
        <v>1.984</v>
      </c>
      <c r="BS227" s="10">
        <v>18.04</v>
      </c>
      <c r="BT227">
        <v>0.90900000000000003</v>
      </c>
      <c r="BU227" t="s">
        <v>23</v>
      </c>
      <c r="BV227">
        <v>7.35</v>
      </c>
      <c r="BW227">
        <v>7.61</v>
      </c>
      <c r="BX227">
        <v>1.7769999999999999</v>
      </c>
      <c r="BY227" s="10">
        <v>16.154</v>
      </c>
      <c r="BZ227">
        <v>0.91759999999999997</v>
      </c>
      <c r="CA227" t="s">
        <v>23</v>
      </c>
      <c r="CB227">
        <v>7.35</v>
      </c>
      <c r="CC227">
        <v>7.61</v>
      </c>
      <c r="CD227">
        <v>2.5960000000000001</v>
      </c>
      <c r="CE227" s="10">
        <v>23.6</v>
      </c>
      <c r="CF227">
        <v>0.90349999999999997</v>
      </c>
      <c r="CG227" t="s">
        <v>23</v>
      </c>
      <c r="CH227">
        <v>7.35</v>
      </c>
      <c r="CI227">
        <v>7.61</v>
      </c>
      <c r="CJ227">
        <v>2.6019999999999999</v>
      </c>
      <c r="CK227" s="10">
        <v>23.655999999999999</v>
      </c>
      <c r="CL227">
        <v>0.91449999999999998</v>
      </c>
      <c r="CM227" t="s">
        <v>23</v>
      </c>
      <c r="CN227">
        <v>7.35</v>
      </c>
      <c r="CO227">
        <v>7.61</v>
      </c>
      <c r="CP227">
        <v>2.5339999999999998</v>
      </c>
      <c r="CQ227" s="10">
        <v>23.035</v>
      </c>
      <c r="CR227">
        <v>0.91859999999999997</v>
      </c>
      <c r="CS227" t="s">
        <v>23</v>
      </c>
    </row>
    <row r="228" spans="1:97" x14ac:dyDescent="0.25">
      <c r="A228" t="s">
        <v>151</v>
      </c>
      <c r="B228">
        <v>6</v>
      </c>
      <c r="C228">
        <v>18</v>
      </c>
      <c r="D228" t="s">
        <v>94</v>
      </c>
      <c r="E228">
        <v>7.39</v>
      </c>
      <c r="F228">
        <v>4</v>
      </c>
      <c r="G228">
        <v>11</v>
      </c>
      <c r="H228">
        <v>7.28</v>
      </c>
      <c r="I228">
        <v>7.64</v>
      </c>
      <c r="J228">
        <v>0.98299999999999998</v>
      </c>
      <c r="K228" s="10">
        <v>8.94</v>
      </c>
      <c r="L228">
        <v>0.92800000000000005</v>
      </c>
      <c r="M228" t="s">
        <v>23</v>
      </c>
      <c r="N228">
        <v>7.28</v>
      </c>
      <c r="O228">
        <v>7.63</v>
      </c>
      <c r="P228">
        <v>0.96199999999999997</v>
      </c>
      <c r="Q228" s="10">
        <v>8.7409999999999997</v>
      </c>
      <c r="R228">
        <v>0.92169999999999996</v>
      </c>
      <c r="S228" t="s">
        <v>23</v>
      </c>
      <c r="T228">
        <v>7.28</v>
      </c>
      <c r="U228">
        <v>7.63</v>
      </c>
      <c r="V228">
        <v>0.98599999999999999</v>
      </c>
      <c r="W228" s="10">
        <v>8.9619999999999997</v>
      </c>
      <c r="X228">
        <v>0.92920000000000003</v>
      </c>
      <c r="Y228" t="s">
        <v>23</v>
      </c>
      <c r="Z228">
        <v>7.28</v>
      </c>
      <c r="AA228">
        <v>7.64</v>
      </c>
      <c r="AB228">
        <v>1.27</v>
      </c>
      <c r="AC228" s="10">
        <v>11.548</v>
      </c>
      <c r="AD228">
        <v>0.92490000000000006</v>
      </c>
      <c r="AE228" t="s">
        <v>23</v>
      </c>
      <c r="AF228">
        <v>7.28</v>
      </c>
      <c r="AG228">
        <v>7.63</v>
      </c>
      <c r="AH228">
        <v>1.355</v>
      </c>
      <c r="AI228" s="10">
        <v>12.319000000000001</v>
      </c>
      <c r="AJ228">
        <v>0.89049999999999996</v>
      </c>
      <c r="AK228" t="s">
        <v>23</v>
      </c>
      <c r="AL228">
        <v>7.28</v>
      </c>
      <c r="AM228">
        <v>7.64</v>
      </c>
      <c r="AN228">
        <v>1.3029999999999999</v>
      </c>
      <c r="AO228" s="10">
        <v>11.843</v>
      </c>
      <c r="AP228">
        <v>0.94730000000000003</v>
      </c>
      <c r="AQ228" t="s">
        <v>23</v>
      </c>
      <c r="AR228">
        <v>7.28</v>
      </c>
      <c r="AS228">
        <v>7.64</v>
      </c>
      <c r="AT228">
        <v>1.742</v>
      </c>
      <c r="AU228" s="10">
        <v>15.836</v>
      </c>
      <c r="AV228">
        <v>0.92920000000000003</v>
      </c>
      <c r="AW228" t="s">
        <v>23</v>
      </c>
      <c r="AX228">
        <v>7.28</v>
      </c>
      <c r="AY228">
        <v>7.64</v>
      </c>
      <c r="AZ228">
        <v>1.6739999999999999</v>
      </c>
      <c r="BA228" s="10">
        <v>15.222</v>
      </c>
      <c r="BB228">
        <v>0.91839999999999999</v>
      </c>
      <c r="BC228" t="s">
        <v>23</v>
      </c>
      <c r="BD228">
        <v>7.28</v>
      </c>
      <c r="BE228">
        <v>7.63</v>
      </c>
      <c r="BF228">
        <v>1.647</v>
      </c>
      <c r="BG228" s="10">
        <v>14.975</v>
      </c>
      <c r="BH228">
        <v>0.94510000000000005</v>
      </c>
      <c r="BI228" t="s">
        <v>23</v>
      </c>
      <c r="BJ228">
        <v>7.28</v>
      </c>
      <c r="BK228">
        <v>7.64</v>
      </c>
      <c r="BL228">
        <v>1.7849999999999999</v>
      </c>
      <c r="BM228" s="10">
        <v>16.231000000000002</v>
      </c>
      <c r="BN228">
        <v>0.92120000000000002</v>
      </c>
      <c r="BO228" t="s">
        <v>23</v>
      </c>
      <c r="BP228">
        <v>7.28</v>
      </c>
      <c r="BQ228">
        <v>7.63</v>
      </c>
      <c r="BR228">
        <v>2.081</v>
      </c>
      <c r="BS228" s="10">
        <v>18.917000000000002</v>
      </c>
      <c r="BT228">
        <v>0.88370000000000004</v>
      </c>
      <c r="BU228" t="s">
        <v>23</v>
      </c>
      <c r="BV228">
        <v>7.28</v>
      </c>
      <c r="BW228">
        <v>7.63</v>
      </c>
      <c r="BX228">
        <v>1.756</v>
      </c>
      <c r="BY228" s="10">
        <v>15.959</v>
      </c>
      <c r="BZ228">
        <v>0.93589999999999995</v>
      </c>
      <c r="CA228" t="s">
        <v>23</v>
      </c>
      <c r="CB228">
        <v>7.28</v>
      </c>
      <c r="CC228">
        <v>7.63</v>
      </c>
      <c r="CD228">
        <v>2.4700000000000002</v>
      </c>
      <c r="CE228" s="10">
        <v>22.452000000000002</v>
      </c>
      <c r="CF228">
        <v>0.92420000000000002</v>
      </c>
      <c r="CG228" t="s">
        <v>23</v>
      </c>
      <c r="CH228">
        <v>7.28</v>
      </c>
      <c r="CI228">
        <v>7.64</v>
      </c>
      <c r="CJ228">
        <v>2.528</v>
      </c>
      <c r="CK228" s="10">
        <v>22.983000000000001</v>
      </c>
      <c r="CL228">
        <v>0.93920000000000003</v>
      </c>
      <c r="CM228" t="s">
        <v>23</v>
      </c>
      <c r="CN228">
        <v>7.28</v>
      </c>
      <c r="CO228">
        <v>7.64</v>
      </c>
      <c r="CP228">
        <v>2.4910000000000001</v>
      </c>
      <c r="CQ228" s="10">
        <v>22.643000000000001</v>
      </c>
      <c r="CR228">
        <v>0.93589999999999995</v>
      </c>
      <c r="CS228" t="s">
        <v>23</v>
      </c>
    </row>
    <row r="229" spans="1:97" x14ac:dyDescent="0.25">
      <c r="A229" t="s">
        <v>151</v>
      </c>
      <c r="B229">
        <v>6</v>
      </c>
      <c r="C229">
        <v>18</v>
      </c>
      <c r="D229" t="s">
        <v>94</v>
      </c>
      <c r="E229">
        <v>7.39</v>
      </c>
      <c r="F229">
        <v>5</v>
      </c>
      <c r="G229">
        <v>11</v>
      </c>
      <c r="H229">
        <v>7.3</v>
      </c>
      <c r="I229">
        <v>7.62</v>
      </c>
      <c r="J229">
        <v>0.998</v>
      </c>
      <c r="K229" s="10">
        <v>9.0709999999999997</v>
      </c>
      <c r="L229">
        <v>0.88690000000000002</v>
      </c>
      <c r="M229" t="s">
        <v>17</v>
      </c>
      <c r="N229">
        <v>7.47</v>
      </c>
      <c r="O229">
        <v>7.73</v>
      </c>
      <c r="P229">
        <v>0.96099999999999997</v>
      </c>
      <c r="Q229" s="10">
        <v>8.7349999999999994</v>
      </c>
      <c r="R229">
        <v>0.87470000000000003</v>
      </c>
      <c r="S229" t="s">
        <v>17</v>
      </c>
      <c r="T229">
        <v>7.3</v>
      </c>
      <c r="U229">
        <v>7.62</v>
      </c>
      <c r="V229">
        <v>1.016</v>
      </c>
      <c r="W229" s="10">
        <v>9.2409999999999997</v>
      </c>
      <c r="X229">
        <v>0.93140000000000001</v>
      </c>
      <c r="Y229" t="s">
        <v>23</v>
      </c>
      <c r="Z229">
        <v>7.3</v>
      </c>
      <c r="AA229">
        <v>7.62</v>
      </c>
      <c r="AB229">
        <v>1.329</v>
      </c>
      <c r="AC229" s="10">
        <v>12.084</v>
      </c>
      <c r="AD229">
        <v>0.85709999999999997</v>
      </c>
      <c r="AE229" t="s">
        <v>17</v>
      </c>
      <c r="AF229">
        <v>7.49</v>
      </c>
      <c r="AG229">
        <v>7.81</v>
      </c>
      <c r="AH229">
        <v>1.36</v>
      </c>
      <c r="AI229" s="10">
        <v>12.366</v>
      </c>
      <c r="AJ229">
        <v>0.84660000000000002</v>
      </c>
      <c r="AK229" t="s">
        <v>17</v>
      </c>
      <c r="AL229">
        <v>7.3</v>
      </c>
      <c r="AM229">
        <v>7.62</v>
      </c>
      <c r="AN229">
        <v>1.335</v>
      </c>
      <c r="AO229" s="10">
        <v>12.134</v>
      </c>
      <c r="AP229">
        <v>0.89559999999999995</v>
      </c>
      <c r="AQ229" t="s">
        <v>17</v>
      </c>
      <c r="AR229">
        <v>7.3</v>
      </c>
      <c r="AS229">
        <v>7.62</v>
      </c>
      <c r="AT229">
        <v>1.712</v>
      </c>
      <c r="AU229" s="10">
        <v>15.56</v>
      </c>
      <c r="AV229">
        <v>0.91320000000000001</v>
      </c>
      <c r="AW229" t="s">
        <v>23</v>
      </c>
      <c r="AX229">
        <v>7.3</v>
      </c>
      <c r="AY229">
        <v>7.62</v>
      </c>
      <c r="AZ229">
        <v>1.675</v>
      </c>
      <c r="BA229" s="10">
        <v>15.224</v>
      </c>
      <c r="BB229">
        <v>0.92559999999999998</v>
      </c>
      <c r="BC229" t="s">
        <v>23</v>
      </c>
      <c r="BD229">
        <v>7.3</v>
      </c>
      <c r="BE229">
        <v>7.62</v>
      </c>
      <c r="BF229">
        <v>1.6819999999999999</v>
      </c>
      <c r="BG229" s="10">
        <v>15.287000000000001</v>
      </c>
      <c r="BH229">
        <v>0.91359999999999997</v>
      </c>
      <c r="BI229" t="s">
        <v>23</v>
      </c>
      <c r="BJ229">
        <v>7.3</v>
      </c>
      <c r="BK229">
        <v>7.62</v>
      </c>
      <c r="BL229">
        <v>1.9330000000000001</v>
      </c>
      <c r="BM229" s="10">
        <v>17.573</v>
      </c>
      <c r="BN229">
        <v>0.87460000000000004</v>
      </c>
      <c r="BO229" t="s">
        <v>17</v>
      </c>
      <c r="BP229">
        <v>7.64</v>
      </c>
      <c r="BQ229">
        <v>7.78</v>
      </c>
      <c r="BR229">
        <v>2.0840000000000001</v>
      </c>
      <c r="BS229" s="10">
        <v>18.943000000000001</v>
      </c>
      <c r="BT229">
        <v>0.87</v>
      </c>
      <c r="BU229" t="s">
        <v>17</v>
      </c>
      <c r="BV229">
        <v>7.3</v>
      </c>
      <c r="BW229">
        <v>7.62</v>
      </c>
      <c r="BX229">
        <v>1.7869999999999999</v>
      </c>
      <c r="BY229" s="10">
        <v>16.242999999999999</v>
      </c>
      <c r="BZ229">
        <v>0.9204</v>
      </c>
      <c r="CA229" t="s">
        <v>23</v>
      </c>
      <c r="CB229">
        <v>7.3</v>
      </c>
      <c r="CC229">
        <v>7.62</v>
      </c>
      <c r="CD229">
        <v>2.5</v>
      </c>
      <c r="CE229" s="10">
        <v>22.73</v>
      </c>
      <c r="CF229">
        <v>0.85650000000000004</v>
      </c>
      <c r="CG229" t="s">
        <v>17</v>
      </c>
      <c r="CH229">
        <v>7.3</v>
      </c>
      <c r="CI229">
        <v>7.62</v>
      </c>
      <c r="CJ229">
        <v>2.6619999999999999</v>
      </c>
      <c r="CK229" s="10">
        <v>24.201000000000001</v>
      </c>
      <c r="CL229">
        <v>0.88729999999999998</v>
      </c>
      <c r="CM229" t="s">
        <v>17</v>
      </c>
      <c r="CN229">
        <v>7.3</v>
      </c>
      <c r="CO229">
        <v>7.62</v>
      </c>
      <c r="CP229">
        <v>2.5209999999999999</v>
      </c>
      <c r="CQ229" s="10">
        <v>22.922000000000001</v>
      </c>
      <c r="CR229">
        <v>0.89670000000000005</v>
      </c>
      <c r="CS229" t="s">
        <v>23</v>
      </c>
    </row>
    <row r="230" spans="1:97" x14ac:dyDescent="0.25">
      <c r="A230" t="s">
        <v>151</v>
      </c>
      <c r="B230">
        <v>6</v>
      </c>
      <c r="C230">
        <v>26</v>
      </c>
      <c r="D230" t="s">
        <v>95</v>
      </c>
      <c r="E230">
        <v>8.6300000000000008</v>
      </c>
      <c r="F230">
        <v>3</v>
      </c>
      <c r="G230">
        <v>18</v>
      </c>
      <c r="H230">
        <v>8.52</v>
      </c>
      <c r="I230">
        <v>9.1300000000000008</v>
      </c>
      <c r="J230">
        <v>3.0720000000000001</v>
      </c>
      <c r="K230" s="10">
        <v>17.068999999999999</v>
      </c>
      <c r="L230">
        <v>0.89470000000000005</v>
      </c>
      <c r="M230" t="s">
        <v>17</v>
      </c>
      <c r="N230">
        <v>8.51</v>
      </c>
      <c r="O230">
        <v>9.1300000000000008</v>
      </c>
      <c r="P230">
        <v>2.879</v>
      </c>
      <c r="Q230" s="10">
        <v>15.996</v>
      </c>
      <c r="R230">
        <v>0.86829999999999996</v>
      </c>
      <c r="S230" t="s">
        <v>17</v>
      </c>
      <c r="T230">
        <v>8.51</v>
      </c>
      <c r="U230">
        <v>9.1300000000000008</v>
      </c>
      <c r="V230">
        <v>3.097</v>
      </c>
      <c r="W230" s="10">
        <v>17.207000000000001</v>
      </c>
      <c r="X230">
        <v>0.91779999999999995</v>
      </c>
      <c r="Y230" t="s">
        <v>23</v>
      </c>
      <c r="Z230">
        <v>8.52</v>
      </c>
      <c r="AA230">
        <v>9.1300000000000008</v>
      </c>
      <c r="AB230">
        <v>4.0830000000000002</v>
      </c>
      <c r="AC230" s="10">
        <v>22.681999999999999</v>
      </c>
      <c r="AD230">
        <v>0.88190000000000002</v>
      </c>
      <c r="AE230" t="s">
        <v>17</v>
      </c>
      <c r="AF230">
        <v>8.51</v>
      </c>
      <c r="AG230">
        <v>9.1300000000000008</v>
      </c>
      <c r="AH230">
        <v>4.0190000000000001</v>
      </c>
      <c r="AI230" s="10">
        <v>22.327999999999999</v>
      </c>
      <c r="AJ230">
        <v>0.83660000000000001</v>
      </c>
      <c r="AK230" t="s">
        <v>17</v>
      </c>
      <c r="AL230">
        <v>8.52</v>
      </c>
      <c r="AM230">
        <v>9.1300000000000008</v>
      </c>
      <c r="AN230">
        <v>3.8929999999999998</v>
      </c>
      <c r="AO230" s="10">
        <v>21.626999999999999</v>
      </c>
      <c r="AP230">
        <v>0.86</v>
      </c>
      <c r="AQ230" t="s">
        <v>17</v>
      </c>
      <c r="AR230">
        <v>8.52</v>
      </c>
      <c r="AS230">
        <v>9.1300000000000008</v>
      </c>
      <c r="AT230">
        <v>4.9690000000000003</v>
      </c>
      <c r="AU230" s="10">
        <v>27.608000000000001</v>
      </c>
      <c r="AV230">
        <v>0.90769999999999995</v>
      </c>
      <c r="AW230" t="s">
        <v>23</v>
      </c>
      <c r="AX230">
        <v>8.52</v>
      </c>
      <c r="AY230">
        <v>9.1300000000000008</v>
      </c>
      <c r="AZ230">
        <v>4.8789999999999996</v>
      </c>
      <c r="BA230" s="10">
        <v>27.106999999999999</v>
      </c>
      <c r="BB230">
        <v>0.89439999999999997</v>
      </c>
      <c r="BC230" t="s">
        <v>23</v>
      </c>
      <c r="BD230">
        <v>8.52</v>
      </c>
      <c r="BE230">
        <v>9.1300000000000008</v>
      </c>
      <c r="BF230">
        <v>4.8010000000000002</v>
      </c>
      <c r="BG230" s="10">
        <v>26.67</v>
      </c>
      <c r="BH230">
        <v>0.90880000000000005</v>
      </c>
      <c r="BI230" t="s">
        <v>23</v>
      </c>
      <c r="BJ230">
        <v>8.52</v>
      </c>
      <c r="BK230">
        <v>9.1300000000000008</v>
      </c>
      <c r="BL230">
        <v>5.3789999999999996</v>
      </c>
      <c r="BM230" s="10">
        <v>29.882999999999999</v>
      </c>
      <c r="BN230">
        <v>0.89249999999999996</v>
      </c>
      <c r="BO230" t="s">
        <v>17</v>
      </c>
      <c r="BP230">
        <v>8.51</v>
      </c>
      <c r="BQ230">
        <v>9.1300000000000008</v>
      </c>
      <c r="BR230">
        <v>5.7530000000000001</v>
      </c>
      <c r="BS230" s="10">
        <v>31.957999999999998</v>
      </c>
      <c r="BT230">
        <v>0.79769999999999996</v>
      </c>
      <c r="BU230" t="s">
        <v>17</v>
      </c>
      <c r="BV230">
        <v>8.52</v>
      </c>
      <c r="BW230">
        <v>9.1300000000000008</v>
      </c>
      <c r="BX230">
        <v>5.0830000000000002</v>
      </c>
      <c r="BY230" s="10">
        <v>28.238</v>
      </c>
      <c r="BZ230">
        <v>0.91359999999999997</v>
      </c>
      <c r="CA230" t="s">
        <v>23</v>
      </c>
      <c r="CB230">
        <v>8.52</v>
      </c>
      <c r="CC230">
        <v>9.1300000000000008</v>
      </c>
      <c r="CD230">
        <v>6.0490000000000004</v>
      </c>
      <c r="CE230" s="10">
        <v>33.603000000000002</v>
      </c>
      <c r="CF230">
        <v>0.87019999999999997</v>
      </c>
      <c r="CG230" t="s">
        <v>17</v>
      </c>
      <c r="CH230">
        <v>8.52</v>
      </c>
      <c r="CI230">
        <v>9.1300000000000008</v>
      </c>
      <c r="CJ230">
        <v>5.7450000000000001</v>
      </c>
      <c r="CK230" s="10">
        <v>31.914999999999999</v>
      </c>
      <c r="CL230">
        <v>0.89270000000000005</v>
      </c>
      <c r="CM230" t="s">
        <v>17</v>
      </c>
      <c r="CN230">
        <v>8.52</v>
      </c>
      <c r="CO230">
        <v>9.1300000000000008</v>
      </c>
      <c r="CP230">
        <v>5.6230000000000002</v>
      </c>
      <c r="CQ230" s="10">
        <v>31.236999999999998</v>
      </c>
      <c r="CR230">
        <v>0.90210000000000001</v>
      </c>
      <c r="CS230" t="s">
        <v>23</v>
      </c>
    </row>
    <row r="231" spans="1:97" x14ac:dyDescent="0.25">
      <c r="A231" t="s">
        <v>151</v>
      </c>
      <c r="B231">
        <v>6</v>
      </c>
      <c r="C231">
        <v>26</v>
      </c>
      <c r="D231" t="s">
        <v>95</v>
      </c>
      <c r="E231">
        <v>8.6300000000000008</v>
      </c>
      <c r="F231">
        <v>4</v>
      </c>
      <c r="G231">
        <v>18</v>
      </c>
      <c r="H231">
        <v>8.4700000000000006</v>
      </c>
      <c r="I231">
        <v>9.1300000000000008</v>
      </c>
      <c r="J231">
        <v>3.0710000000000002</v>
      </c>
      <c r="K231" s="10">
        <v>17.059999999999999</v>
      </c>
      <c r="L231">
        <v>0.95489999999999997</v>
      </c>
      <c r="M231" t="s">
        <v>23</v>
      </c>
      <c r="N231">
        <v>8.4700000000000006</v>
      </c>
      <c r="O231">
        <v>9.1300000000000008</v>
      </c>
      <c r="P231">
        <v>2.9740000000000002</v>
      </c>
      <c r="Q231" s="10">
        <v>16.521000000000001</v>
      </c>
      <c r="R231">
        <v>0.94479999999999997</v>
      </c>
      <c r="S231" t="s">
        <v>23</v>
      </c>
      <c r="T231">
        <v>8.4700000000000006</v>
      </c>
      <c r="U231">
        <v>9.1300000000000008</v>
      </c>
      <c r="V231">
        <v>3.0529999999999999</v>
      </c>
      <c r="W231" s="10">
        <v>16.959</v>
      </c>
      <c r="X231">
        <v>0.95979999999999999</v>
      </c>
      <c r="Y231" t="s">
        <v>23</v>
      </c>
      <c r="Z231">
        <v>8.48</v>
      </c>
      <c r="AA231">
        <v>9.1300000000000008</v>
      </c>
      <c r="AB231">
        <v>4.0439999999999996</v>
      </c>
      <c r="AC231" s="10">
        <v>22.468</v>
      </c>
      <c r="AD231">
        <v>0.95</v>
      </c>
      <c r="AE231" t="s">
        <v>23</v>
      </c>
      <c r="AF231">
        <v>8.4700000000000006</v>
      </c>
      <c r="AG231">
        <v>9.1300000000000008</v>
      </c>
      <c r="AH231">
        <v>4.1529999999999996</v>
      </c>
      <c r="AI231" s="10">
        <v>23.071999999999999</v>
      </c>
      <c r="AJ231">
        <v>0.92720000000000002</v>
      </c>
      <c r="AK231" t="s">
        <v>23</v>
      </c>
      <c r="AL231">
        <v>8.4700000000000006</v>
      </c>
      <c r="AM231">
        <v>9.1300000000000008</v>
      </c>
      <c r="AN231">
        <v>3.9140000000000001</v>
      </c>
      <c r="AO231" s="10">
        <v>21.745000000000001</v>
      </c>
      <c r="AP231">
        <v>0.93540000000000001</v>
      </c>
      <c r="AQ231" t="s">
        <v>23</v>
      </c>
      <c r="AR231">
        <v>8.48</v>
      </c>
      <c r="AS231">
        <v>9.1300000000000008</v>
      </c>
      <c r="AT231">
        <v>4.9080000000000004</v>
      </c>
      <c r="AU231" s="10">
        <v>27.268000000000001</v>
      </c>
      <c r="AV231">
        <v>0.95860000000000001</v>
      </c>
      <c r="AW231" t="s">
        <v>23</v>
      </c>
      <c r="AX231">
        <v>8.48</v>
      </c>
      <c r="AY231">
        <v>9.1300000000000008</v>
      </c>
      <c r="AZ231">
        <v>4.8579999999999997</v>
      </c>
      <c r="BA231" s="10">
        <v>26.986999999999998</v>
      </c>
      <c r="BB231">
        <v>0.95250000000000001</v>
      </c>
      <c r="BC231" t="s">
        <v>23</v>
      </c>
      <c r="BD231">
        <v>8.4700000000000006</v>
      </c>
      <c r="BE231">
        <v>9.1300000000000008</v>
      </c>
      <c r="BF231">
        <v>4.8129999999999997</v>
      </c>
      <c r="BG231" s="10">
        <v>26.739000000000001</v>
      </c>
      <c r="BH231">
        <v>0.95369999999999999</v>
      </c>
      <c r="BI231" t="s">
        <v>23</v>
      </c>
      <c r="BJ231">
        <v>8.4700000000000006</v>
      </c>
      <c r="BK231">
        <v>9.1300000000000008</v>
      </c>
      <c r="BL231">
        <v>5.3680000000000003</v>
      </c>
      <c r="BM231" s="10">
        <v>29.821999999999999</v>
      </c>
      <c r="BN231">
        <v>0.94910000000000005</v>
      </c>
      <c r="BO231" t="s">
        <v>23</v>
      </c>
      <c r="BP231">
        <v>8.8000000000000007</v>
      </c>
      <c r="BQ231">
        <v>9.25</v>
      </c>
      <c r="BR231">
        <v>6.7050000000000001</v>
      </c>
      <c r="BS231" s="10">
        <v>37.249000000000002</v>
      </c>
      <c r="BT231">
        <v>0.8518</v>
      </c>
      <c r="BU231" t="s">
        <v>17</v>
      </c>
      <c r="BV231">
        <v>8.59</v>
      </c>
      <c r="BW231">
        <v>8.8800000000000008</v>
      </c>
      <c r="BX231">
        <v>5.069</v>
      </c>
      <c r="BY231" s="10">
        <v>28.163</v>
      </c>
      <c r="BZ231">
        <v>0.95989999999999998</v>
      </c>
      <c r="CA231" t="s">
        <v>23</v>
      </c>
      <c r="CB231">
        <v>8.4700000000000006</v>
      </c>
      <c r="CC231">
        <v>9.1300000000000008</v>
      </c>
      <c r="CD231">
        <v>5.9960000000000004</v>
      </c>
      <c r="CE231" s="10">
        <v>33.308999999999997</v>
      </c>
      <c r="CF231">
        <v>0.94189999999999996</v>
      </c>
      <c r="CG231" t="s">
        <v>23</v>
      </c>
      <c r="CH231">
        <v>8.4700000000000006</v>
      </c>
      <c r="CI231">
        <v>9.1300000000000008</v>
      </c>
      <c r="CJ231">
        <v>5.6929999999999996</v>
      </c>
      <c r="CK231" s="10">
        <v>31.629000000000001</v>
      </c>
      <c r="CL231">
        <v>0.94520000000000004</v>
      </c>
      <c r="CM231" t="s">
        <v>23</v>
      </c>
      <c r="CN231">
        <v>8.4700000000000006</v>
      </c>
      <c r="CO231">
        <v>9.1300000000000008</v>
      </c>
      <c r="CP231">
        <v>5.6120000000000001</v>
      </c>
      <c r="CQ231" s="10">
        <v>31.178000000000001</v>
      </c>
      <c r="CR231">
        <v>0.95530000000000004</v>
      </c>
      <c r="CS231" t="s">
        <v>23</v>
      </c>
    </row>
    <row r="232" spans="1:97" x14ac:dyDescent="0.25">
      <c r="A232" t="s">
        <v>151</v>
      </c>
      <c r="B232">
        <v>6</v>
      </c>
      <c r="C232">
        <v>26</v>
      </c>
      <c r="D232" t="s">
        <v>95</v>
      </c>
      <c r="E232">
        <v>8.6300000000000008</v>
      </c>
      <c r="F232">
        <v>5</v>
      </c>
      <c r="G232">
        <v>18</v>
      </c>
      <c r="H232">
        <v>8.3699999999999992</v>
      </c>
      <c r="I232">
        <v>9.1199999999999992</v>
      </c>
      <c r="J232">
        <v>3.081</v>
      </c>
      <c r="K232" s="10">
        <v>17.116</v>
      </c>
      <c r="L232">
        <v>0.95509999999999995</v>
      </c>
      <c r="M232" t="s">
        <v>23</v>
      </c>
      <c r="N232">
        <v>8.3699999999999992</v>
      </c>
      <c r="O232">
        <v>9.1199999999999992</v>
      </c>
      <c r="P232">
        <v>2.9769999999999999</v>
      </c>
      <c r="Q232" s="10">
        <v>16.54</v>
      </c>
      <c r="R232">
        <v>0.95469999999999999</v>
      </c>
      <c r="S232" t="s">
        <v>23</v>
      </c>
      <c r="T232">
        <v>8.3699999999999992</v>
      </c>
      <c r="U232">
        <v>9.1300000000000008</v>
      </c>
      <c r="V232">
        <v>3.0659999999999998</v>
      </c>
      <c r="W232" s="10">
        <v>17.032</v>
      </c>
      <c r="X232">
        <v>0.95350000000000001</v>
      </c>
      <c r="Y232" t="s">
        <v>23</v>
      </c>
      <c r="Z232">
        <v>8.3800000000000008</v>
      </c>
      <c r="AA232">
        <v>9.1199999999999992</v>
      </c>
      <c r="AB232">
        <v>4.0339999999999998</v>
      </c>
      <c r="AC232" s="10">
        <v>22.408999999999999</v>
      </c>
      <c r="AD232">
        <v>0.95269999999999999</v>
      </c>
      <c r="AE232" t="s">
        <v>23</v>
      </c>
      <c r="AF232">
        <v>8.3699999999999992</v>
      </c>
      <c r="AG232">
        <v>9.1199999999999992</v>
      </c>
      <c r="AH232">
        <v>4.1269999999999998</v>
      </c>
      <c r="AI232" s="10">
        <v>22.925999999999998</v>
      </c>
      <c r="AJ232">
        <v>0.94710000000000005</v>
      </c>
      <c r="AK232" t="s">
        <v>23</v>
      </c>
      <c r="AL232">
        <v>8.3699999999999992</v>
      </c>
      <c r="AM232">
        <v>9.1199999999999992</v>
      </c>
      <c r="AN232">
        <v>3.9239999999999999</v>
      </c>
      <c r="AO232" s="10">
        <v>21.798999999999999</v>
      </c>
      <c r="AP232">
        <v>0.94220000000000004</v>
      </c>
      <c r="AQ232" t="s">
        <v>23</v>
      </c>
      <c r="AR232">
        <v>8.3699999999999992</v>
      </c>
      <c r="AS232">
        <v>9.1199999999999992</v>
      </c>
      <c r="AT232">
        <v>4.8890000000000002</v>
      </c>
      <c r="AU232" s="10">
        <v>27.16</v>
      </c>
      <c r="AV232">
        <v>0.95040000000000002</v>
      </c>
      <c r="AW232" t="s">
        <v>23</v>
      </c>
      <c r="AX232">
        <v>8.3699999999999992</v>
      </c>
      <c r="AY232">
        <v>9.1199999999999992</v>
      </c>
      <c r="AZ232">
        <v>4.8470000000000004</v>
      </c>
      <c r="BA232" s="10">
        <v>26.93</v>
      </c>
      <c r="BB232">
        <v>0.95530000000000004</v>
      </c>
      <c r="BC232" t="s">
        <v>23</v>
      </c>
      <c r="BD232">
        <v>8.3699999999999992</v>
      </c>
      <c r="BE232">
        <v>9.1199999999999992</v>
      </c>
      <c r="BF232">
        <v>4.8070000000000004</v>
      </c>
      <c r="BG232" s="10">
        <v>26.706</v>
      </c>
      <c r="BH232">
        <v>0.95389999999999997</v>
      </c>
      <c r="BI232" t="s">
        <v>23</v>
      </c>
      <c r="BJ232">
        <v>8.3699999999999992</v>
      </c>
      <c r="BK232">
        <v>9.1199999999999992</v>
      </c>
      <c r="BL232">
        <v>5.3339999999999996</v>
      </c>
      <c r="BM232" s="10">
        <v>29.632000000000001</v>
      </c>
      <c r="BN232">
        <v>0.94850000000000001</v>
      </c>
      <c r="BO232" t="s">
        <v>23</v>
      </c>
      <c r="BP232">
        <v>8.8000000000000007</v>
      </c>
      <c r="BQ232">
        <v>9.19</v>
      </c>
      <c r="BR232">
        <v>5.6689999999999996</v>
      </c>
      <c r="BS232" s="10">
        <v>31.495999999999999</v>
      </c>
      <c r="BT232">
        <v>0.91839999999999999</v>
      </c>
      <c r="BU232" t="s">
        <v>17</v>
      </c>
      <c r="BV232">
        <v>8.3699999999999992</v>
      </c>
      <c r="BW232">
        <v>9.1199999999999992</v>
      </c>
      <c r="BX232">
        <v>5.0490000000000004</v>
      </c>
      <c r="BY232" s="10">
        <v>28.048999999999999</v>
      </c>
      <c r="BZ232">
        <v>0.95660000000000001</v>
      </c>
      <c r="CA232" t="s">
        <v>23</v>
      </c>
      <c r="CB232">
        <v>8.6300000000000008</v>
      </c>
      <c r="CC232">
        <v>8.99</v>
      </c>
      <c r="CD232">
        <v>5.9619999999999997</v>
      </c>
      <c r="CE232" s="10">
        <v>33.122999999999998</v>
      </c>
      <c r="CF232">
        <v>0.95089999999999997</v>
      </c>
      <c r="CG232" t="s">
        <v>17</v>
      </c>
      <c r="CH232">
        <v>8.3699999999999992</v>
      </c>
      <c r="CI232">
        <v>9.1199999999999992</v>
      </c>
      <c r="CJ232">
        <v>5.69</v>
      </c>
      <c r="CK232" s="10">
        <v>31.613</v>
      </c>
      <c r="CL232">
        <v>0.93149999999999999</v>
      </c>
      <c r="CM232" t="s">
        <v>23</v>
      </c>
      <c r="CN232">
        <v>8.3699999999999992</v>
      </c>
      <c r="CO232">
        <v>9.1199999999999992</v>
      </c>
      <c r="CP232">
        <v>5.633</v>
      </c>
      <c r="CQ232" s="10">
        <v>31.292999999999999</v>
      </c>
      <c r="CR232">
        <v>0.93430000000000002</v>
      </c>
      <c r="CS232" t="s">
        <v>23</v>
      </c>
    </row>
    <row r="233" spans="1:97" x14ac:dyDescent="0.25">
      <c r="A233" t="s">
        <v>151</v>
      </c>
      <c r="B233">
        <v>6</v>
      </c>
      <c r="C233">
        <v>26</v>
      </c>
      <c r="D233" t="s">
        <v>95</v>
      </c>
      <c r="E233">
        <v>8.6300000000000008</v>
      </c>
      <c r="F233">
        <v>6</v>
      </c>
      <c r="G233">
        <v>18</v>
      </c>
      <c r="H233">
        <v>8.5</v>
      </c>
      <c r="I233">
        <v>9.25</v>
      </c>
      <c r="J233">
        <v>3.05</v>
      </c>
      <c r="K233" s="10">
        <v>16.945</v>
      </c>
      <c r="L233">
        <v>0.92079999999999995</v>
      </c>
      <c r="M233" t="s">
        <v>23</v>
      </c>
      <c r="N233">
        <v>8.5</v>
      </c>
      <c r="O233">
        <v>9.24</v>
      </c>
      <c r="P233">
        <v>2.9540000000000002</v>
      </c>
      <c r="Q233" s="10">
        <v>16.414000000000001</v>
      </c>
      <c r="R233">
        <v>0.91720000000000002</v>
      </c>
      <c r="S233" t="s">
        <v>23</v>
      </c>
      <c r="T233">
        <v>8.5</v>
      </c>
      <c r="U233">
        <v>9.24</v>
      </c>
      <c r="V233">
        <v>3.0739999999999998</v>
      </c>
      <c r="W233" s="10">
        <v>17.077999999999999</v>
      </c>
      <c r="X233">
        <v>0.92269999999999996</v>
      </c>
      <c r="Y233" t="s">
        <v>23</v>
      </c>
      <c r="Z233">
        <v>8.5</v>
      </c>
      <c r="AA233">
        <v>9.25</v>
      </c>
      <c r="AB233">
        <v>3.99</v>
      </c>
      <c r="AC233" s="10">
        <v>22.167999999999999</v>
      </c>
      <c r="AD233">
        <v>0.92449999999999999</v>
      </c>
      <c r="AE233" t="s">
        <v>23</v>
      </c>
      <c r="AF233">
        <v>8.5</v>
      </c>
      <c r="AG233">
        <v>9.24</v>
      </c>
      <c r="AH233">
        <v>4.0540000000000003</v>
      </c>
      <c r="AI233" s="10">
        <v>22.521000000000001</v>
      </c>
      <c r="AJ233">
        <v>0.89439999999999997</v>
      </c>
      <c r="AK233" t="s">
        <v>23</v>
      </c>
      <c r="AL233">
        <v>8.5</v>
      </c>
      <c r="AM233">
        <v>9.25</v>
      </c>
      <c r="AN233">
        <v>3.875</v>
      </c>
      <c r="AO233" s="10">
        <v>21.53</v>
      </c>
      <c r="AP233">
        <v>0.91620000000000001</v>
      </c>
      <c r="AQ233" t="s">
        <v>23</v>
      </c>
      <c r="AR233">
        <v>8.5</v>
      </c>
      <c r="AS233">
        <v>9.25</v>
      </c>
      <c r="AT233">
        <v>4.84</v>
      </c>
      <c r="AU233" s="10">
        <v>26.885999999999999</v>
      </c>
      <c r="AV233">
        <v>0.92959999999999998</v>
      </c>
      <c r="AW233" t="s">
        <v>23</v>
      </c>
      <c r="AX233">
        <v>8.5</v>
      </c>
      <c r="AY233">
        <v>9.25</v>
      </c>
      <c r="AZ233">
        <v>4.7919999999999998</v>
      </c>
      <c r="BA233" s="10">
        <v>26.623000000000001</v>
      </c>
      <c r="BB233">
        <v>0.91200000000000003</v>
      </c>
      <c r="BC233" t="s">
        <v>23</v>
      </c>
      <c r="BD233">
        <v>8.5</v>
      </c>
      <c r="BE233">
        <v>9.25</v>
      </c>
      <c r="BF233">
        <v>4.7519999999999998</v>
      </c>
      <c r="BG233" s="10">
        <v>26.399000000000001</v>
      </c>
      <c r="BH233">
        <v>0.90669999999999995</v>
      </c>
      <c r="BI233" t="s">
        <v>23</v>
      </c>
      <c r="BJ233">
        <v>8.5</v>
      </c>
      <c r="BK233">
        <v>9.25</v>
      </c>
      <c r="BL233">
        <v>5.2859999999999996</v>
      </c>
      <c r="BM233" s="10">
        <v>29.364999999999998</v>
      </c>
      <c r="BN233">
        <v>0.92369999999999997</v>
      </c>
      <c r="BO233" t="s">
        <v>23</v>
      </c>
      <c r="BP233">
        <v>8.76</v>
      </c>
      <c r="BQ233">
        <v>9.24</v>
      </c>
      <c r="BR233">
        <v>6.6550000000000002</v>
      </c>
      <c r="BS233" s="10">
        <v>36.972000000000001</v>
      </c>
      <c r="BT233">
        <v>0.82399999999999995</v>
      </c>
      <c r="BU233" t="s">
        <v>17</v>
      </c>
      <c r="BV233">
        <v>8.5500000000000007</v>
      </c>
      <c r="BW233">
        <v>8.94</v>
      </c>
      <c r="BX233">
        <v>5.0609999999999999</v>
      </c>
      <c r="BY233" s="10">
        <v>28.119</v>
      </c>
      <c r="BZ233">
        <v>0.91220000000000001</v>
      </c>
      <c r="CA233" t="s">
        <v>23</v>
      </c>
      <c r="CB233">
        <v>8.5</v>
      </c>
      <c r="CC233">
        <v>9.25</v>
      </c>
      <c r="CD233">
        <v>5.883</v>
      </c>
      <c r="CE233" s="10">
        <v>32.682000000000002</v>
      </c>
      <c r="CF233">
        <v>0.91800000000000004</v>
      </c>
      <c r="CG233" t="s">
        <v>23</v>
      </c>
      <c r="CH233">
        <v>8.5</v>
      </c>
      <c r="CI233">
        <v>9.25</v>
      </c>
      <c r="CJ233">
        <v>5.6509999999999998</v>
      </c>
      <c r="CK233" s="10">
        <v>31.393000000000001</v>
      </c>
      <c r="CL233">
        <v>0.92589999999999995</v>
      </c>
      <c r="CM233" t="s">
        <v>23</v>
      </c>
      <c r="CN233">
        <v>8.5</v>
      </c>
      <c r="CO233">
        <v>9.25</v>
      </c>
      <c r="CP233">
        <v>5.577</v>
      </c>
      <c r="CQ233" s="10">
        <v>30.983000000000001</v>
      </c>
      <c r="CR233">
        <v>0.9264</v>
      </c>
      <c r="CS233" t="s">
        <v>23</v>
      </c>
    </row>
    <row r="234" spans="1:97" x14ac:dyDescent="0.25">
      <c r="A234" t="s">
        <v>151</v>
      </c>
      <c r="B234">
        <v>6</v>
      </c>
      <c r="C234">
        <v>26</v>
      </c>
      <c r="D234" t="s">
        <v>95</v>
      </c>
      <c r="E234">
        <v>8.6300000000000008</v>
      </c>
      <c r="F234">
        <v>7</v>
      </c>
      <c r="G234">
        <v>18</v>
      </c>
      <c r="H234">
        <v>8.48</v>
      </c>
      <c r="I234">
        <v>9.1999999999999993</v>
      </c>
      <c r="J234">
        <v>3.073</v>
      </c>
      <c r="K234" s="10">
        <v>17.074999999999999</v>
      </c>
      <c r="L234">
        <v>0.93030000000000002</v>
      </c>
      <c r="M234" t="s">
        <v>23</v>
      </c>
      <c r="N234">
        <v>8.48</v>
      </c>
      <c r="O234">
        <v>9.19</v>
      </c>
      <c r="P234">
        <v>2.97</v>
      </c>
      <c r="Q234" s="10">
        <v>16.498000000000001</v>
      </c>
      <c r="R234">
        <v>0.91169999999999995</v>
      </c>
      <c r="S234" t="s">
        <v>23</v>
      </c>
      <c r="T234">
        <v>8.48</v>
      </c>
      <c r="U234">
        <v>9.19</v>
      </c>
      <c r="V234">
        <v>3.0880000000000001</v>
      </c>
      <c r="W234" s="10">
        <v>17.157</v>
      </c>
      <c r="X234">
        <v>0.93269999999999997</v>
      </c>
      <c r="Y234" t="s">
        <v>23</v>
      </c>
      <c r="Z234">
        <v>8.49</v>
      </c>
      <c r="AA234">
        <v>9.1999999999999993</v>
      </c>
      <c r="AB234">
        <v>4.0170000000000003</v>
      </c>
      <c r="AC234" s="10">
        <v>22.318999999999999</v>
      </c>
      <c r="AD234">
        <v>0.93120000000000003</v>
      </c>
      <c r="AE234" t="s">
        <v>23</v>
      </c>
      <c r="AF234">
        <v>8.7799999999999994</v>
      </c>
      <c r="AG234">
        <v>9.0399999999999991</v>
      </c>
      <c r="AH234">
        <v>4.07</v>
      </c>
      <c r="AI234" s="10">
        <v>22.611999999999998</v>
      </c>
      <c r="AJ234">
        <v>0.91969999999999996</v>
      </c>
      <c r="AK234" t="s">
        <v>23</v>
      </c>
      <c r="AL234">
        <v>8.48</v>
      </c>
      <c r="AM234">
        <v>9.1999999999999993</v>
      </c>
      <c r="AN234">
        <v>3.8879999999999999</v>
      </c>
      <c r="AO234" s="10">
        <v>21.600999999999999</v>
      </c>
      <c r="AP234">
        <v>0.91390000000000005</v>
      </c>
      <c r="AQ234" t="s">
        <v>23</v>
      </c>
      <c r="AR234">
        <v>8.48</v>
      </c>
      <c r="AS234">
        <v>9.1999999999999993</v>
      </c>
      <c r="AT234">
        <v>4.8760000000000003</v>
      </c>
      <c r="AU234" s="10">
        <v>27.09</v>
      </c>
      <c r="AV234">
        <v>0.93959999999999999</v>
      </c>
      <c r="AW234" t="s">
        <v>23</v>
      </c>
      <c r="AX234">
        <v>8.48</v>
      </c>
      <c r="AY234">
        <v>9.1999999999999993</v>
      </c>
      <c r="AZ234">
        <v>4.7510000000000003</v>
      </c>
      <c r="BA234" s="10">
        <v>26.396000000000001</v>
      </c>
      <c r="BB234">
        <v>0.90529999999999999</v>
      </c>
      <c r="BC234" t="s">
        <v>23</v>
      </c>
      <c r="BD234">
        <v>8.48</v>
      </c>
      <c r="BE234">
        <v>9.1999999999999993</v>
      </c>
      <c r="BF234">
        <v>4.7969999999999997</v>
      </c>
      <c r="BG234" s="10">
        <v>26.651</v>
      </c>
      <c r="BH234">
        <v>0.91490000000000005</v>
      </c>
      <c r="BI234" t="s">
        <v>23</v>
      </c>
      <c r="BJ234">
        <v>8.48</v>
      </c>
      <c r="BK234">
        <v>9.1999999999999993</v>
      </c>
      <c r="BL234">
        <v>5.335</v>
      </c>
      <c r="BM234" s="10">
        <v>29.641999999999999</v>
      </c>
      <c r="BN234">
        <v>0.93049999999999999</v>
      </c>
      <c r="BO234" t="s">
        <v>23</v>
      </c>
      <c r="BP234">
        <v>8.7899999999999991</v>
      </c>
      <c r="BQ234">
        <v>8.9700000000000006</v>
      </c>
      <c r="BR234">
        <v>5.92</v>
      </c>
      <c r="BS234" s="10">
        <v>32.890999999999998</v>
      </c>
      <c r="BT234">
        <v>0.89129999999999998</v>
      </c>
      <c r="BU234" t="s">
        <v>23</v>
      </c>
      <c r="BV234">
        <v>8.48</v>
      </c>
      <c r="BW234">
        <v>9.1999999999999993</v>
      </c>
      <c r="BX234">
        <v>5.0389999999999997</v>
      </c>
      <c r="BY234" s="10">
        <v>27.995999999999999</v>
      </c>
      <c r="BZ234">
        <v>0.93189999999999995</v>
      </c>
      <c r="CA234" t="s">
        <v>23</v>
      </c>
      <c r="CB234">
        <v>8.48</v>
      </c>
      <c r="CC234">
        <v>9.1999999999999993</v>
      </c>
      <c r="CD234">
        <v>5.9729999999999999</v>
      </c>
      <c r="CE234" s="10">
        <v>33.182000000000002</v>
      </c>
      <c r="CF234">
        <v>0.91080000000000005</v>
      </c>
      <c r="CG234" t="s">
        <v>23</v>
      </c>
      <c r="CH234">
        <v>8.48</v>
      </c>
      <c r="CI234">
        <v>9.1999999999999993</v>
      </c>
      <c r="CJ234">
        <v>5.6829999999999998</v>
      </c>
      <c r="CK234" s="10">
        <v>31.574999999999999</v>
      </c>
      <c r="CL234">
        <v>0.90249999999999997</v>
      </c>
      <c r="CM234" t="s">
        <v>23</v>
      </c>
      <c r="CN234">
        <v>8.48</v>
      </c>
      <c r="CO234">
        <v>9.1999999999999993</v>
      </c>
      <c r="CP234">
        <v>5.6139999999999999</v>
      </c>
      <c r="CQ234" s="10">
        <v>31.189</v>
      </c>
      <c r="CR234">
        <v>0.91110000000000002</v>
      </c>
      <c r="CS234" t="s">
        <v>23</v>
      </c>
    </row>
    <row r="235" spans="1:97" x14ac:dyDescent="0.25">
      <c r="A235" t="s">
        <v>151</v>
      </c>
      <c r="B235">
        <v>27</v>
      </c>
      <c r="C235">
        <v>35</v>
      </c>
      <c r="D235" t="s">
        <v>26</v>
      </c>
      <c r="E235">
        <v>11.01</v>
      </c>
      <c r="F235">
        <v>1</v>
      </c>
      <c r="G235">
        <v>7</v>
      </c>
      <c r="H235">
        <v>10.98</v>
      </c>
      <c r="I235">
        <v>11.29</v>
      </c>
      <c r="J235">
        <v>6.8000000000000005E-2</v>
      </c>
      <c r="K235" s="10">
        <v>0.97099999999999997</v>
      </c>
      <c r="L235">
        <v>0.93989999999999996</v>
      </c>
      <c r="M235" t="s">
        <v>23</v>
      </c>
      <c r="N235">
        <v>10.98</v>
      </c>
      <c r="O235">
        <v>11.28</v>
      </c>
      <c r="P235">
        <v>8.6999999999999994E-2</v>
      </c>
      <c r="Q235" s="10">
        <v>1.248</v>
      </c>
      <c r="R235">
        <v>0.9234</v>
      </c>
      <c r="S235" t="s">
        <v>23</v>
      </c>
      <c r="T235">
        <v>10.98</v>
      </c>
      <c r="U235">
        <v>11.28</v>
      </c>
      <c r="V235">
        <v>8.6999999999999994E-2</v>
      </c>
      <c r="W235" s="10">
        <v>1.238</v>
      </c>
      <c r="X235">
        <v>0.94140000000000001</v>
      </c>
      <c r="Y235" t="s">
        <v>23</v>
      </c>
      <c r="Z235">
        <v>10.98</v>
      </c>
      <c r="AA235">
        <v>11.28</v>
      </c>
      <c r="AB235">
        <v>9.4E-2</v>
      </c>
      <c r="AC235" s="10">
        <v>1.349</v>
      </c>
      <c r="AD235">
        <v>0.94020000000000004</v>
      </c>
      <c r="AE235" t="s">
        <v>23</v>
      </c>
      <c r="AF235">
        <v>11.14</v>
      </c>
      <c r="AG235">
        <v>11.37</v>
      </c>
      <c r="AH235">
        <v>0.124</v>
      </c>
      <c r="AI235" s="10">
        <v>1.7689999999999999</v>
      </c>
      <c r="AJ235">
        <v>0.94269999999999998</v>
      </c>
      <c r="AK235" t="s">
        <v>23</v>
      </c>
      <c r="AL235">
        <v>10.98</v>
      </c>
      <c r="AM235">
        <v>11.29</v>
      </c>
      <c r="AN235">
        <v>0.11600000000000001</v>
      </c>
      <c r="AO235" s="10">
        <v>1.661</v>
      </c>
      <c r="AP235">
        <v>0.93169999999999997</v>
      </c>
      <c r="AQ235" t="s">
        <v>23</v>
      </c>
      <c r="AR235">
        <v>10.98</v>
      </c>
      <c r="AS235">
        <v>11.29</v>
      </c>
      <c r="AT235">
        <v>0.26</v>
      </c>
      <c r="AU235" s="10">
        <v>3.7069999999999999</v>
      </c>
      <c r="AV235">
        <v>0.94130000000000003</v>
      </c>
      <c r="AW235" t="s">
        <v>23</v>
      </c>
      <c r="AX235">
        <v>10.99</v>
      </c>
      <c r="AY235">
        <v>11.29</v>
      </c>
      <c r="AZ235">
        <v>0.27100000000000002</v>
      </c>
      <c r="BA235" s="10">
        <v>3.8780000000000001</v>
      </c>
      <c r="BB235">
        <v>0.93289999999999995</v>
      </c>
      <c r="BC235" t="s">
        <v>23</v>
      </c>
      <c r="BD235">
        <v>10.98</v>
      </c>
      <c r="BE235">
        <v>11.29</v>
      </c>
      <c r="BF235">
        <v>0.28199999999999997</v>
      </c>
      <c r="BG235" s="10">
        <v>4.0309999999999997</v>
      </c>
      <c r="BH235">
        <v>0.94550000000000001</v>
      </c>
      <c r="BI235" t="s">
        <v>23</v>
      </c>
      <c r="BJ235">
        <v>10.98</v>
      </c>
      <c r="BK235">
        <v>11.29</v>
      </c>
      <c r="BL235">
        <v>0.38100000000000001</v>
      </c>
      <c r="BM235" s="10">
        <v>5.4429999999999996</v>
      </c>
      <c r="BN235">
        <v>0.94210000000000005</v>
      </c>
      <c r="BO235" t="s">
        <v>23</v>
      </c>
      <c r="BP235">
        <v>11.22</v>
      </c>
      <c r="BQ235">
        <v>11.45</v>
      </c>
      <c r="BR235">
        <v>0.39500000000000002</v>
      </c>
      <c r="BS235" s="10">
        <v>5.649</v>
      </c>
      <c r="BT235">
        <v>0.94199999999999995</v>
      </c>
      <c r="BU235" t="s">
        <v>23</v>
      </c>
      <c r="BV235">
        <v>10.98</v>
      </c>
      <c r="BW235">
        <v>11.29</v>
      </c>
      <c r="BX235">
        <v>0.33900000000000002</v>
      </c>
      <c r="BY235" s="10">
        <v>4.843</v>
      </c>
      <c r="BZ235">
        <v>0.94499999999999995</v>
      </c>
      <c r="CA235" t="s">
        <v>23</v>
      </c>
      <c r="CB235">
        <v>10.98</v>
      </c>
      <c r="CC235">
        <v>11.29</v>
      </c>
      <c r="CD235">
        <v>0.65</v>
      </c>
      <c r="CE235" s="10">
        <v>9.2859999999999996</v>
      </c>
      <c r="CF235">
        <v>0.90920000000000001</v>
      </c>
      <c r="CG235" t="s">
        <v>17</v>
      </c>
      <c r="CH235">
        <v>10.99</v>
      </c>
      <c r="CI235">
        <v>11.29</v>
      </c>
      <c r="CJ235">
        <v>0.64900000000000002</v>
      </c>
      <c r="CK235" s="10">
        <v>9.2750000000000004</v>
      </c>
      <c r="CL235">
        <v>0.92789999999999995</v>
      </c>
      <c r="CM235" t="s">
        <v>23</v>
      </c>
      <c r="CN235">
        <v>10.98</v>
      </c>
      <c r="CO235">
        <v>11.29</v>
      </c>
      <c r="CP235">
        <v>0.65600000000000003</v>
      </c>
      <c r="CQ235" s="10">
        <v>9.3740000000000006</v>
      </c>
      <c r="CR235">
        <v>0.93810000000000004</v>
      </c>
      <c r="CS235" t="s">
        <v>23</v>
      </c>
    </row>
    <row r="236" spans="1:97" x14ac:dyDescent="0.25">
      <c r="A236" t="s">
        <v>151</v>
      </c>
      <c r="B236">
        <v>27</v>
      </c>
      <c r="C236">
        <v>35</v>
      </c>
      <c r="D236" t="s">
        <v>26</v>
      </c>
      <c r="E236">
        <v>11.01</v>
      </c>
      <c r="F236">
        <v>2</v>
      </c>
      <c r="G236">
        <v>7</v>
      </c>
      <c r="H236">
        <v>11.03</v>
      </c>
      <c r="I236">
        <v>11.26</v>
      </c>
      <c r="J236">
        <v>6.0999999999999999E-2</v>
      </c>
      <c r="K236" s="10">
        <v>0.876</v>
      </c>
      <c r="L236">
        <v>0.91979999999999995</v>
      </c>
      <c r="M236" t="s">
        <v>23</v>
      </c>
      <c r="N236">
        <v>11.02</v>
      </c>
      <c r="O236">
        <v>11.26</v>
      </c>
      <c r="P236">
        <v>0.06</v>
      </c>
      <c r="Q236" s="10">
        <v>0.85299999999999998</v>
      </c>
      <c r="R236">
        <v>0.91810000000000003</v>
      </c>
      <c r="S236" t="s">
        <v>23</v>
      </c>
      <c r="T236">
        <v>11.02</v>
      </c>
      <c r="U236">
        <v>11.26</v>
      </c>
      <c r="V236">
        <v>7.8E-2</v>
      </c>
      <c r="W236" s="10">
        <v>1.1160000000000001</v>
      </c>
      <c r="X236">
        <v>0.9103</v>
      </c>
      <c r="Y236" t="s">
        <v>23</v>
      </c>
      <c r="Z236">
        <v>11.02</v>
      </c>
      <c r="AA236">
        <v>11.26</v>
      </c>
      <c r="AB236">
        <v>6.9000000000000006E-2</v>
      </c>
      <c r="AC236" s="10">
        <v>0.98699999999999999</v>
      </c>
      <c r="AD236">
        <v>0.9194</v>
      </c>
      <c r="AE236" t="s">
        <v>23</v>
      </c>
      <c r="AF236">
        <v>11.02</v>
      </c>
      <c r="AG236">
        <v>11.26</v>
      </c>
      <c r="AH236">
        <v>0.111</v>
      </c>
      <c r="AI236" s="10">
        <v>1.587</v>
      </c>
      <c r="AJ236">
        <v>0.92420000000000002</v>
      </c>
      <c r="AK236" t="s">
        <v>23</v>
      </c>
      <c r="AL236">
        <v>11.03</v>
      </c>
      <c r="AM236">
        <v>11.26</v>
      </c>
      <c r="AN236">
        <v>0.107</v>
      </c>
      <c r="AO236" s="10">
        <v>1.522</v>
      </c>
      <c r="AP236">
        <v>0.92259999999999998</v>
      </c>
      <c r="AQ236" t="s">
        <v>23</v>
      </c>
      <c r="AR236">
        <v>11.03</v>
      </c>
      <c r="AS236">
        <v>11.26</v>
      </c>
      <c r="AT236">
        <v>0.247</v>
      </c>
      <c r="AU236" s="10">
        <v>3.5350000000000001</v>
      </c>
      <c r="AV236">
        <v>0.92030000000000001</v>
      </c>
      <c r="AW236" t="s">
        <v>23</v>
      </c>
      <c r="AX236">
        <v>11.03</v>
      </c>
      <c r="AY236">
        <v>11.26</v>
      </c>
      <c r="AZ236">
        <v>0.26300000000000001</v>
      </c>
      <c r="BA236" s="10">
        <v>3.7629999999999999</v>
      </c>
      <c r="BB236">
        <v>0.91449999999999998</v>
      </c>
      <c r="BC236" t="s">
        <v>23</v>
      </c>
      <c r="BD236">
        <v>11.03</v>
      </c>
      <c r="BE236">
        <v>11.26</v>
      </c>
      <c r="BF236">
        <v>0.23799999999999999</v>
      </c>
      <c r="BG236" s="10">
        <v>3.4020000000000001</v>
      </c>
      <c r="BH236">
        <v>0.91959999999999997</v>
      </c>
      <c r="BI236" t="s">
        <v>23</v>
      </c>
      <c r="BJ236">
        <v>11.03</v>
      </c>
      <c r="BK236">
        <v>11.26</v>
      </c>
      <c r="BL236">
        <v>0.34699999999999998</v>
      </c>
      <c r="BM236" s="10">
        <v>4.9530000000000003</v>
      </c>
      <c r="BN236">
        <v>0.91900000000000004</v>
      </c>
      <c r="BO236" t="s">
        <v>23</v>
      </c>
      <c r="BP236">
        <v>11.19</v>
      </c>
      <c r="BQ236">
        <v>11.45</v>
      </c>
      <c r="BR236">
        <v>0.38700000000000001</v>
      </c>
      <c r="BS236" s="10">
        <v>5.5259999999999998</v>
      </c>
      <c r="BT236">
        <v>0.93589999999999995</v>
      </c>
      <c r="BU236" t="s">
        <v>23</v>
      </c>
      <c r="BV236">
        <v>11.03</v>
      </c>
      <c r="BW236">
        <v>11.26</v>
      </c>
      <c r="BX236">
        <v>0.33700000000000002</v>
      </c>
      <c r="BY236" s="10">
        <v>4.8120000000000003</v>
      </c>
      <c r="BZ236">
        <v>0.90969999999999995</v>
      </c>
      <c r="CA236" t="s">
        <v>23</v>
      </c>
      <c r="CB236">
        <v>11.03</v>
      </c>
      <c r="CC236">
        <v>11.26</v>
      </c>
      <c r="CD236">
        <v>0.66200000000000003</v>
      </c>
      <c r="CE236" s="10">
        <v>9.4589999999999996</v>
      </c>
      <c r="CF236">
        <v>0.93149999999999999</v>
      </c>
      <c r="CG236" t="s">
        <v>23</v>
      </c>
      <c r="CH236">
        <v>11.03</v>
      </c>
      <c r="CI236">
        <v>11.26</v>
      </c>
      <c r="CJ236">
        <v>0.64</v>
      </c>
      <c r="CK236" s="10">
        <v>9.14</v>
      </c>
      <c r="CL236">
        <v>0.92090000000000005</v>
      </c>
      <c r="CM236" t="s">
        <v>23</v>
      </c>
      <c r="CN236">
        <v>11.03</v>
      </c>
      <c r="CO236">
        <v>11.26</v>
      </c>
      <c r="CP236">
        <v>0.66800000000000004</v>
      </c>
      <c r="CQ236" s="10">
        <v>9.5489999999999995</v>
      </c>
      <c r="CR236">
        <v>0.91590000000000005</v>
      </c>
      <c r="CS236" t="s">
        <v>23</v>
      </c>
    </row>
    <row r="237" spans="1:97" x14ac:dyDescent="0.25">
      <c r="A237" t="s">
        <v>151</v>
      </c>
      <c r="B237">
        <v>29</v>
      </c>
      <c r="C237">
        <v>35</v>
      </c>
      <c r="D237" t="s">
        <v>27</v>
      </c>
      <c r="E237">
        <v>7.41</v>
      </c>
      <c r="F237">
        <v>1</v>
      </c>
      <c r="G237">
        <v>5</v>
      </c>
      <c r="H237">
        <v>7.42</v>
      </c>
      <c r="I237">
        <v>7.51</v>
      </c>
      <c r="J237">
        <v>0.04</v>
      </c>
      <c r="K237" s="10">
        <v>0.80300000000000005</v>
      </c>
      <c r="L237">
        <v>0.88790000000000002</v>
      </c>
      <c r="M237" t="s">
        <v>17</v>
      </c>
      <c r="N237">
        <v>7.42</v>
      </c>
      <c r="O237">
        <v>7.51</v>
      </c>
      <c r="P237">
        <v>7.9000000000000001E-2</v>
      </c>
      <c r="Q237" s="10">
        <v>1.5840000000000001</v>
      </c>
      <c r="R237">
        <v>0.86890000000000001</v>
      </c>
      <c r="S237" t="s">
        <v>17</v>
      </c>
      <c r="T237">
        <v>7.41</v>
      </c>
      <c r="U237">
        <v>7.51</v>
      </c>
      <c r="V237">
        <v>0.156</v>
      </c>
      <c r="W237" s="10">
        <v>3.1219999999999999</v>
      </c>
      <c r="X237">
        <v>0.87739999999999996</v>
      </c>
      <c r="Y237" t="s">
        <v>17</v>
      </c>
      <c r="Z237">
        <v>7.41</v>
      </c>
      <c r="AA237">
        <v>7.51</v>
      </c>
      <c r="AB237">
        <v>0.106</v>
      </c>
      <c r="AC237" s="10">
        <v>2.1230000000000002</v>
      </c>
      <c r="AD237">
        <v>0.87890000000000001</v>
      </c>
      <c r="AE237" t="s">
        <v>17</v>
      </c>
      <c r="AF237">
        <v>7.41</v>
      </c>
      <c r="AG237">
        <v>7.51</v>
      </c>
      <c r="AH237">
        <v>0.113</v>
      </c>
      <c r="AI237" s="10">
        <v>2.2669999999999999</v>
      </c>
      <c r="AJ237">
        <v>0.86129999999999995</v>
      </c>
      <c r="AK237" t="s">
        <v>17</v>
      </c>
      <c r="AL237">
        <v>7.42</v>
      </c>
      <c r="AM237">
        <v>7.51</v>
      </c>
      <c r="AN237">
        <v>0.17799999999999999</v>
      </c>
      <c r="AO237" s="10">
        <v>3.5590000000000002</v>
      </c>
      <c r="AP237">
        <v>0.79800000000000004</v>
      </c>
      <c r="AQ237" t="s">
        <v>17</v>
      </c>
      <c r="AR237">
        <v>7.42</v>
      </c>
      <c r="AS237">
        <v>7.51</v>
      </c>
      <c r="AT237">
        <v>0.36799999999999999</v>
      </c>
      <c r="AU237" s="10">
        <v>7.3609999999999998</v>
      </c>
      <c r="AV237">
        <v>0.90949999999999998</v>
      </c>
      <c r="AW237" t="s">
        <v>17</v>
      </c>
      <c r="AX237">
        <v>7.42</v>
      </c>
      <c r="AY237">
        <v>7.51</v>
      </c>
      <c r="AZ237">
        <v>0.434</v>
      </c>
      <c r="BA237" s="10">
        <v>8.6760000000000002</v>
      </c>
      <c r="BB237">
        <v>0.9</v>
      </c>
      <c r="BC237" t="s">
        <v>17</v>
      </c>
      <c r="BD237">
        <v>7.42</v>
      </c>
      <c r="BE237">
        <v>7.51</v>
      </c>
      <c r="BF237">
        <v>0.40699999999999997</v>
      </c>
      <c r="BG237" s="10">
        <v>8.1479999999999997</v>
      </c>
      <c r="BH237">
        <v>0.86299999999999999</v>
      </c>
      <c r="BI237" t="s">
        <v>17</v>
      </c>
      <c r="BJ237">
        <v>7.42</v>
      </c>
      <c r="BK237">
        <v>7.51</v>
      </c>
      <c r="BL237">
        <v>0.40600000000000003</v>
      </c>
      <c r="BM237" s="10">
        <v>8.1180000000000003</v>
      </c>
      <c r="BN237">
        <v>0.88590000000000002</v>
      </c>
      <c r="BO237" t="s">
        <v>17</v>
      </c>
      <c r="BP237">
        <v>7.46</v>
      </c>
      <c r="BQ237">
        <v>7.55</v>
      </c>
      <c r="BR237">
        <v>0.41799999999999998</v>
      </c>
      <c r="BS237" s="10">
        <v>8.3680000000000003</v>
      </c>
      <c r="BT237">
        <v>0.80220000000000002</v>
      </c>
      <c r="BU237" t="s">
        <v>17</v>
      </c>
      <c r="BV237">
        <v>7.42</v>
      </c>
      <c r="BW237">
        <v>7.51</v>
      </c>
      <c r="BX237">
        <v>0.42399999999999999</v>
      </c>
      <c r="BY237" s="10">
        <v>8.4789999999999992</v>
      </c>
      <c r="BZ237">
        <v>0.90110000000000001</v>
      </c>
      <c r="CA237" t="s">
        <v>17</v>
      </c>
      <c r="CB237">
        <v>7.42</v>
      </c>
      <c r="CC237">
        <v>7.51</v>
      </c>
      <c r="CD237">
        <v>0.72199999999999998</v>
      </c>
      <c r="CE237" s="10">
        <v>14.433</v>
      </c>
      <c r="CF237">
        <v>0.85640000000000005</v>
      </c>
      <c r="CG237" t="s">
        <v>17</v>
      </c>
      <c r="CH237">
        <v>7.42</v>
      </c>
      <c r="CI237">
        <v>7.51</v>
      </c>
      <c r="CJ237">
        <v>0.81699999999999995</v>
      </c>
      <c r="CK237" s="10">
        <v>16.341000000000001</v>
      </c>
      <c r="CL237">
        <v>0.76280000000000003</v>
      </c>
      <c r="CM237" t="s">
        <v>17</v>
      </c>
      <c r="CN237">
        <v>7.42</v>
      </c>
      <c r="CO237">
        <v>7.51</v>
      </c>
      <c r="CP237">
        <v>0.755</v>
      </c>
      <c r="CQ237" s="10">
        <v>15.106</v>
      </c>
      <c r="CR237">
        <v>0.84009999999999996</v>
      </c>
      <c r="CS237" t="s">
        <v>17</v>
      </c>
    </row>
    <row r="238" spans="1:97" x14ac:dyDescent="0.25">
      <c r="A238" t="s">
        <v>151</v>
      </c>
      <c r="B238">
        <v>36</v>
      </c>
      <c r="C238">
        <v>47</v>
      </c>
      <c r="D238" t="s">
        <v>96</v>
      </c>
      <c r="E238">
        <v>6.16</v>
      </c>
      <c r="F238">
        <v>2</v>
      </c>
      <c r="G238">
        <v>9</v>
      </c>
      <c r="H238">
        <v>6.14</v>
      </c>
      <c r="I238">
        <v>6.29</v>
      </c>
      <c r="J238">
        <v>3.6509999999999998</v>
      </c>
      <c r="K238" s="10">
        <v>40.567999999999998</v>
      </c>
      <c r="L238">
        <v>0.82689999999999997</v>
      </c>
      <c r="M238" t="s">
        <v>17</v>
      </c>
      <c r="N238">
        <v>6.17</v>
      </c>
      <c r="O238">
        <v>6.4</v>
      </c>
      <c r="P238">
        <v>3.589</v>
      </c>
      <c r="Q238" s="10">
        <v>39.875</v>
      </c>
      <c r="R238">
        <v>0.80989999999999995</v>
      </c>
      <c r="S238" t="s">
        <v>17</v>
      </c>
      <c r="T238">
        <v>6.13</v>
      </c>
      <c r="U238">
        <v>6.31</v>
      </c>
      <c r="V238">
        <v>4.1660000000000004</v>
      </c>
      <c r="W238" s="10">
        <v>46.292999999999999</v>
      </c>
      <c r="X238">
        <v>0.84160000000000001</v>
      </c>
      <c r="Y238" t="s">
        <v>17</v>
      </c>
      <c r="Z238">
        <v>6.14</v>
      </c>
      <c r="AA238">
        <v>6.17</v>
      </c>
      <c r="AB238">
        <v>4.3810000000000002</v>
      </c>
      <c r="AC238" s="10">
        <v>48.679000000000002</v>
      </c>
      <c r="AD238">
        <v>0.78690000000000004</v>
      </c>
      <c r="AE238" t="s">
        <v>17</v>
      </c>
      <c r="AF238">
        <v>6.21</v>
      </c>
      <c r="AG238">
        <v>6.41</v>
      </c>
      <c r="AH238">
        <v>4.4180000000000001</v>
      </c>
      <c r="AI238" s="10">
        <v>49.09</v>
      </c>
      <c r="AJ238">
        <v>0.78769999999999996</v>
      </c>
      <c r="AK238" t="s">
        <v>17</v>
      </c>
      <c r="AL238">
        <v>6.11</v>
      </c>
      <c r="AM238">
        <v>6.23</v>
      </c>
      <c r="AN238">
        <v>4.5</v>
      </c>
      <c r="AO238" s="10">
        <v>50.003999999999998</v>
      </c>
      <c r="AP238">
        <v>0.82150000000000001</v>
      </c>
      <c r="AQ238" t="s">
        <v>17</v>
      </c>
      <c r="AR238">
        <v>6.15</v>
      </c>
      <c r="AS238">
        <v>6.33</v>
      </c>
      <c r="AT238">
        <v>4.734</v>
      </c>
      <c r="AU238" s="10">
        <v>52.606000000000002</v>
      </c>
      <c r="AV238">
        <v>0.87160000000000004</v>
      </c>
      <c r="AW238" t="s">
        <v>17</v>
      </c>
      <c r="AX238">
        <v>6.19</v>
      </c>
      <c r="AY238">
        <v>6.46</v>
      </c>
      <c r="AZ238">
        <v>4.6269999999999998</v>
      </c>
      <c r="BA238" s="10">
        <v>51.415999999999997</v>
      </c>
      <c r="BB238">
        <v>0.84099999999999997</v>
      </c>
      <c r="BC238" t="s">
        <v>17</v>
      </c>
      <c r="BD238">
        <v>6.14</v>
      </c>
      <c r="BE238">
        <v>6.17</v>
      </c>
      <c r="BF238">
        <v>4.7140000000000004</v>
      </c>
      <c r="BG238" s="10">
        <v>52.375</v>
      </c>
      <c r="BH238">
        <v>0.85970000000000002</v>
      </c>
      <c r="BI238" t="s">
        <v>17</v>
      </c>
      <c r="BJ238">
        <v>6.15</v>
      </c>
      <c r="BK238">
        <v>6.33</v>
      </c>
      <c r="BL238">
        <v>4.91</v>
      </c>
      <c r="BM238" s="10">
        <v>54.554000000000002</v>
      </c>
      <c r="BN238">
        <v>0.85089999999999999</v>
      </c>
      <c r="BO238" t="s">
        <v>17</v>
      </c>
      <c r="BP238">
        <v>6.25</v>
      </c>
      <c r="BQ238">
        <v>6.44</v>
      </c>
      <c r="BR238">
        <v>4.9329999999999998</v>
      </c>
      <c r="BS238" s="10">
        <v>54.808999999999997</v>
      </c>
      <c r="BT238">
        <v>0.80600000000000005</v>
      </c>
      <c r="BU238" t="s">
        <v>17</v>
      </c>
      <c r="BV238">
        <v>6.14</v>
      </c>
      <c r="BW238">
        <v>6.34</v>
      </c>
      <c r="BX238">
        <v>4.7880000000000003</v>
      </c>
      <c r="BY238" s="10">
        <v>53.195</v>
      </c>
      <c r="BZ238">
        <v>0.9083</v>
      </c>
      <c r="CA238" t="s">
        <v>17</v>
      </c>
      <c r="CB238">
        <v>6.15</v>
      </c>
      <c r="CC238">
        <v>6.29</v>
      </c>
      <c r="CD238">
        <v>4.9939999999999998</v>
      </c>
      <c r="CE238" s="10">
        <v>55.491999999999997</v>
      </c>
      <c r="CF238">
        <v>0.79390000000000005</v>
      </c>
      <c r="CG238" t="s">
        <v>17</v>
      </c>
      <c r="CH238">
        <v>6.14</v>
      </c>
      <c r="CI238">
        <v>6.18</v>
      </c>
      <c r="CJ238">
        <v>4.9729999999999999</v>
      </c>
      <c r="CK238" s="10">
        <v>55.253</v>
      </c>
      <c r="CL238">
        <v>0.82130000000000003</v>
      </c>
      <c r="CM238" t="s">
        <v>17</v>
      </c>
      <c r="CN238">
        <v>6.14</v>
      </c>
      <c r="CO238">
        <v>6.17</v>
      </c>
      <c r="CP238">
        <v>5.0640000000000001</v>
      </c>
      <c r="CQ238" s="10">
        <v>56.262999999999998</v>
      </c>
      <c r="CR238">
        <v>0.81510000000000005</v>
      </c>
      <c r="CS238" t="s">
        <v>17</v>
      </c>
    </row>
    <row r="239" spans="1:97" x14ac:dyDescent="0.25">
      <c r="A239" t="s">
        <v>151</v>
      </c>
      <c r="B239">
        <v>36</v>
      </c>
      <c r="C239">
        <v>47</v>
      </c>
      <c r="D239" t="s">
        <v>96</v>
      </c>
      <c r="E239">
        <v>6.16</v>
      </c>
      <c r="F239">
        <v>3</v>
      </c>
      <c r="G239">
        <v>9</v>
      </c>
      <c r="H239">
        <v>6.07</v>
      </c>
      <c r="I239">
        <v>6.4</v>
      </c>
      <c r="J239">
        <v>3.8</v>
      </c>
      <c r="K239" s="10">
        <v>42.218000000000004</v>
      </c>
      <c r="L239">
        <v>0.88929999999999998</v>
      </c>
      <c r="M239" t="s">
        <v>17</v>
      </c>
      <c r="N239">
        <v>6.06</v>
      </c>
      <c r="O239">
        <v>6.4</v>
      </c>
      <c r="P239">
        <v>3.7050000000000001</v>
      </c>
      <c r="Q239" s="10">
        <v>41.168999999999997</v>
      </c>
      <c r="R239">
        <v>0.8569</v>
      </c>
      <c r="S239" t="s">
        <v>17</v>
      </c>
      <c r="T239">
        <v>6.06</v>
      </c>
      <c r="U239">
        <v>6.4</v>
      </c>
      <c r="V239">
        <v>3.7690000000000001</v>
      </c>
      <c r="W239" s="10">
        <v>41.875999999999998</v>
      </c>
      <c r="X239">
        <v>0.92659999999999998</v>
      </c>
      <c r="Y239" t="s">
        <v>23</v>
      </c>
      <c r="Z239">
        <v>6.06</v>
      </c>
      <c r="AA239">
        <v>6.4</v>
      </c>
      <c r="AB239">
        <v>4.3929999999999998</v>
      </c>
      <c r="AC239" s="10">
        <v>48.811999999999998</v>
      </c>
      <c r="AD239">
        <v>0.85709999999999997</v>
      </c>
      <c r="AE239" t="s">
        <v>17</v>
      </c>
      <c r="AF239">
        <v>6.06</v>
      </c>
      <c r="AG239">
        <v>6.4</v>
      </c>
      <c r="AH239">
        <v>4.508</v>
      </c>
      <c r="AI239" s="10">
        <v>50.085999999999999</v>
      </c>
      <c r="AJ239">
        <v>0.82020000000000004</v>
      </c>
      <c r="AK239" t="s">
        <v>17</v>
      </c>
      <c r="AL239">
        <v>6.06</v>
      </c>
      <c r="AM239">
        <v>6.4</v>
      </c>
      <c r="AN239">
        <v>4.4790000000000001</v>
      </c>
      <c r="AO239" s="10">
        <v>49.762</v>
      </c>
      <c r="AP239">
        <v>0.86429999999999996</v>
      </c>
      <c r="AQ239" t="s">
        <v>17</v>
      </c>
      <c r="AR239">
        <v>6.07</v>
      </c>
      <c r="AS239">
        <v>6.4</v>
      </c>
      <c r="AT239">
        <v>4.7450000000000001</v>
      </c>
      <c r="AU239" s="10">
        <v>52.725999999999999</v>
      </c>
      <c r="AV239">
        <v>0.90059999999999996</v>
      </c>
      <c r="AW239" t="s">
        <v>23</v>
      </c>
      <c r="AX239">
        <v>6.07</v>
      </c>
      <c r="AY239">
        <v>6.4</v>
      </c>
      <c r="AZ239">
        <v>4.8739999999999997</v>
      </c>
      <c r="BA239" s="10">
        <v>54.152999999999999</v>
      </c>
      <c r="BB239">
        <v>0.87009999999999998</v>
      </c>
      <c r="BC239" t="s">
        <v>17</v>
      </c>
      <c r="BD239">
        <v>6.06</v>
      </c>
      <c r="BE239">
        <v>6.4</v>
      </c>
      <c r="BF239">
        <v>4.6459999999999999</v>
      </c>
      <c r="BG239" s="10">
        <v>51.627000000000002</v>
      </c>
      <c r="BH239">
        <v>0.90690000000000004</v>
      </c>
      <c r="BI239" t="s">
        <v>23</v>
      </c>
      <c r="BJ239">
        <v>6.06</v>
      </c>
      <c r="BK239">
        <v>6.4</v>
      </c>
      <c r="BL239">
        <v>4.944</v>
      </c>
      <c r="BM239" s="10">
        <v>54.938000000000002</v>
      </c>
      <c r="BN239">
        <v>0.89580000000000004</v>
      </c>
      <c r="BO239" t="s">
        <v>17</v>
      </c>
      <c r="BP239">
        <v>6.23</v>
      </c>
      <c r="BQ239">
        <v>6.47</v>
      </c>
      <c r="BR239">
        <v>5.2140000000000004</v>
      </c>
      <c r="BS239" s="10">
        <v>57.938000000000002</v>
      </c>
      <c r="BT239">
        <v>0.85350000000000004</v>
      </c>
      <c r="BU239" t="s">
        <v>17</v>
      </c>
      <c r="BV239">
        <v>6.06</v>
      </c>
      <c r="BW239">
        <v>6.4</v>
      </c>
      <c r="BX239">
        <v>4.8460000000000001</v>
      </c>
      <c r="BY239" s="10">
        <v>53.848999999999997</v>
      </c>
      <c r="BZ239">
        <v>0.92859999999999998</v>
      </c>
      <c r="CA239" t="s">
        <v>23</v>
      </c>
      <c r="CB239">
        <v>6.06</v>
      </c>
      <c r="CC239">
        <v>6.4</v>
      </c>
      <c r="CD239">
        <v>5.008</v>
      </c>
      <c r="CE239" s="10">
        <v>55.639000000000003</v>
      </c>
      <c r="CF239">
        <v>0.87170000000000003</v>
      </c>
      <c r="CG239" t="s">
        <v>17</v>
      </c>
      <c r="CH239">
        <v>6.07</v>
      </c>
      <c r="CI239">
        <v>6.4</v>
      </c>
      <c r="CJ239">
        <v>5.0839999999999996</v>
      </c>
      <c r="CK239" s="10">
        <v>56.491999999999997</v>
      </c>
      <c r="CL239">
        <v>0.88980000000000004</v>
      </c>
      <c r="CM239" t="s">
        <v>17</v>
      </c>
      <c r="CN239">
        <v>6.07</v>
      </c>
      <c r="CO239">
        <v>6.4</v>
      </c>
      <c r="CP239">
        <v>5.1449999999999996</v>
      </c>
      <c r="CQ239" s="10">
        <v>57.162999999999997</v>
      </c>
      <c r="CR239">
        <v>0.87890000000000001</v>
      </c>
      <c r="CS239" t="s">
        <v>17</v>
      </c>
    </row>
    <row r="240" spans="1:97" x14ac:dyDescent="0.25">
      <c r="A240" t="s">
        <v>151</v>
      </c>
      <c r="B240">
        <v>36</v>
      </c>
      <c r="C240">
        <v>54</v>
      </c>
      <c r="D240" t="s">
        <v>97</v>
      </c>
      <c r="E240">
        <v>6.77</v>
      </c>
      <c r="F240">
        <v>3</v>
      </c>
      <c r="G240">
        <v>15</v>
      </c>
      <c r="H240">
        <v>6.69</v>
      </c>
      <c r="I240">
        <v>7.1</v>
      </c>
      <c r="J240">
        <v>6.0679999999999996</v>
      </c>
      <c r="K240" s="10">
        <v>40.454999999999998</v>
      </c>
      <c r="L240">
        <v>0.91039999999999999</v>
      </c>
      <c r="M240" t="s">
        <v>17</v>
      </c>
      <c r="N240">
        <v>6.68</v>
      </c>
      <c r="O240">
        <v>7.1</v>
      </c>
      <c r="P240">
        <v>5.8250000000000002</v>
      </c>
      <c r="Q240" s="10">
        <v>38.83</v>
      </c>
      <c r="R240">
        <v>0.90559999999999996</v>
      </c>
      <c r="S240" t="s">
        <v>17</v>
      </c>
      <c r="T240">
        <v>6.68</v>
      </c>
      <c r="U240">
        <v>7.09</v>
      </c>
      <c r="V240">
        <v>6.0039999999999996</v>
      </c>
      <c r="W240" s="10">
        <v>40.027999999999999</v>
      </c>
      <c r="X240">
        <v>0.92830000000000001</v>
      </c>
      <c r="Y240" t="s">
        <v>17</v>
      </c>
      <c r="Z240">
        <v>6.68</v>
      </c>
      <c r="AA240">
        <v>7.09</v>
      </c>
      <c r="AB240">
        <v>7.274</v>
      </c>
      <c r="AC240" s="10">
        <v>48.491999999999997</v>
      </c>
      <c r="AD240">
        <v>0.90549999999999997</v>
      </c>
      <c r="AE240" t="s">
        <v>17</v>
      </c>
      <c r="AF240">
        <v>6.68</v>
      </c>
      <c r="AG240">
        <v>7.1</v>
      </c>
      <c r="AH240">
        <v>7.391</v>
      </c>
      <c r="AI240" s="10">
        <v>49.274999999999999</v>
      </c>
      <c r="AJ240">
        <v>0.8911</v>
      </c>
      <c r="AK240" t="s">
        <v>17</v>
      </c>
      <c r="AL240">
        <v>6.69</v>
      </c>
      <c r="AM240">
        <v>7.1</v>
      </c>
      <c r="AN240">
        <v>7.4660000000000002</v>
      </c>
      <c r="AO240" s="10">
        <v>49.771000000000001</v>
      </c>
      <c r="AP240">
        <v>0.88649999999999995</v>
      </c>
      <c r="AQ240" t="s">
        <v>17</v>
      </c>
      <c r="AR240">
        <v>6.69</v>
      </c>
      <c r="AS240">
        <v>7.1</v>
      </c>
      <c r="AT240">
        <v>8.6609999999999996</v>
      </c>
      <c r="AU240" s="10">
        <v>57.738999999999997</v>
      </c>
      <c r="AV240">
        <v>0.92179999999999995</v>
      </c>
      <c r="AW240" t="s">
        <v>17</v>
      </c>
      <c r="AX240">
        <v>6.69</v>
      </c>
      <c r="AY240">
        <v>7.1</v>
      </c>
      <c r="AZ240">
        <v>8.5289999999999999</v>
      </c>
      <c r="BA240" s="10">
        <v>56.860999999999997</v>
      </c>
      <c r="BB240">
        <v>0.89700000000000002</v>
      </c>
      <c r="BC240" t="s">
        <v>17</v>
      </c>
      <c r="BD240">
        <v>6.69</v>
      </c>
      <c r="BE240">
        <v>7.1</v>
      </c>
      <c r="BF240">
        <v>8.3550000000000004</v>
      </c>
      <c r="BG240" s="10">
        <v>55.698</v>
      </c>
      <c r="BH240">
        <v>0.90349999999999997</v>
      </c>
      <c r="BI240" t="s">
        <v>17</v>
      </c>
      <c r="BJ240">
        <v>6.69</v>
      </c>
      <c r="BK240">
        <v>7.1</v>
      </c>
      <c r="BL240">
        <v>8.7349999999999994</v>
      </c>
      <c r="BM240" s="10">
        <v>58.234000000000002</v>
      </c>
      <c r="BN240">
        <v>0.90990000000000004</v>
      </c>
      <c r="BO240" t="s">
        <v>17</v>
      </c>
      <c r="BP240">
        <v>6.68</v>
      </c>
      <c r="BQ240">
        <v>7.1</v>
      </c>
      <c r="BR240">
        <v>9.3309999999999995</v>
      </c>
      <c r="BS240" s="10">
        <v>62.209000000000003</v>
      </c>
      <c r="BT240">
        <v>0.86370000000000002</v>
      </c>
      <c r="BU240" t="s">
        <v>17</v>
      </c>
      <c r="BV240">
        <v>6.68</v>
      </c>
      <c r="BW240">
        <v>7.1</v>
      </c>
      <c r="BX240">
        <v>8.6379999999999999</v>
      </c>
      <c r="BY240" s="10">
        <v>57.588000000000001</v>
      </c>
      <c r="BZ240">
        <v>0.92520000000000002</v>
      </c>
      <c r="CA240" t="s">
        <v>17</v>
      </c>
      <c r="CB240">
        <v>6.69</v>
      </c>
      <c r="CC240">
        <v>7.1</v>
      </c>
      <c r="CD240">
        <v>8.766</v>
      </c>
      <c r="CE240" s="10">
        <v>58.441000000000003</v>
      </c>
      <c r="CF240">
        <v>0.89790000000000003</v>
      </c>
      <c r="CG240" t="s">
        <v>17</v>
      </c>
      <c r="CH240">
        <v>6.69</v>
      </c>
      <c r="CI240">
        <v>7.1</v>
      </c>
      <c r="CJ240">
        <v>8.8670000000000009</v>
      </c>
      <c r="CK240" s="10">
        <v>59.112000000000002</v>
      </c>
      <c r="CL240">
        <v>0.90849999999999997</v>
      </c>
      <c r="CM240" t="s">
        <v>17</v>
      </c>
      <c r="CN240">
        <v>6.69</v>
      </c>
      <c r="CO240">
        <v>7.1</v>
      </c>
      <c r="CP240">
        <v>8.8550000000000004</v>
      </c>
      <c r="CQ240" s="10">
        <v>59.036000000000001</v>
      </c>
      <c r="CR240">
        <v>0.88939999999999997</v>
      </c>
      <c r="CS240" t="s">
        <v>17</v>
      </c>
    </row>
    <row r="241" spans="1:97" x14ac:dyDescent="0.25">
      <c r="A241" t="s">
        <v>151</v>
      </c>
      <c r="B241">
        <v>36</v>
      </c>
      <c r="C241">
        <v>54</v>
      </c>
      <c r="D241" t="s">
        <v>97</v>
      </c>
      <c r="E241">
        <v>6.77</v>
      </c>
      <c r="F241">
        <v>4</v>
      </c>
      <c r="G241">
        <v>15</v>
      </c>
      <c r="H241">
        <v>6.7</v>
      </c>
      <c r="I241">
        <v>7.05</v>
      </c>
      <c r="J241">
        <v>6.0789999999999997</v>
      </c>
      <c r="K241" s="10">
        <v>40.526000000000003</v>
      </c>
      <c r="L241">
        <v>0.93240000000000001</v>
      </c>
      <c r="M241" t="s">
        <v>23</v>
      </c>
      <c r="N241">
        <v>6.69</v>
      </c>
      <c r="O241">
        <v>7.05</v>
      </c>
      <c r="P241">
        <v>6.11</v>
      </c>
      <c r="Q241" s="10">
        <v>40.734000000000002</v>
      </c>
      <c r="R241">
        <v>0.90359999999999996</v>
      </c>
      <c r="S241" t="s">
        <v>23</v>
      </c>
      <c r="T241">
        <v>6.69</v>
      </c>
      <c r="U241">
        <v>7.04</v>
      </c>
      <c r="V241">
        <v>6.0129999999999999</v>
      </c>
      <c r="W241" s="10">
        <v>40.088999999999999</v>
      </c>
      <c r="X241">
        <v>0.94310000000000005</v>
      </c>
      <c r="Y241" t="s">
        <v>23</v>
      </c>
      <c r="Z241">
        <v>6.69</v>
      </c>
      <c r="AA241">
        <v>7.04</v>
      </c>
      <c r="AB241">
        <v>7.22</v>
      </c>
      <c r="AC241" s="10">
        <v>48.137</v>
      </c>
      <c r="AD241">
        <v>0.92279999999999995</v>
      </c>
      <c r="AE241" t="s">
        <v>23</v>
      </c>
      <c r="AF241">
        <v>6.69</v>
      </c>
      <c r="AG241">
        <v>7.05</v>
      </c>
      <c r="AH241">
        <v>7.38</v>
      </c>
      <c r="AI241" s="10">
        <v>49.198</v>
      </c>
      <c r="AJ241">
        <v>0.90559999999999996</v>
      </c>
      <c r="AK241" t="s">
        <v>23</v>
      </c>
      <c r="AL241">
        <v>6.69</v>
      </c>
      <c r="AM241">
        <v>7.05</v>
      </c>
      <c r="AN241">
        <v>7.3570000000000002</v>
      </c>
      <c r="AO241" s="10">
        <v>49.045999999999999</v>
      </c>
      <c r="AP241">
        <v>0.9052</v>
      </c>
      <c r="AQ241" t="s">
        <v>23</v>
      </c>
      <c r="AR241">
        <v>6.7</v>
      </c>
      <c r="AS241">
        <v>7.05</v>
      </c>
      <c r="AT241">
        <v>8.5670000000000002</v>
      </c>
      <c r="AU241" s="10">
        <v>57.113999999999997</v>
      </c>
      <c r="AV241">
        <v>0.93200000000000005</v>
      </c>
      <c r="AW241" t="s">
        <v>23</v>
      </c>
      <c r="AX241">
        <v>6.7</v>
      </c>
      <c r="AY241">
        <v>7.05</v>
      </c>
      <c r="AZ241">
        <v>8.51</v>
      </c>
      <c r="BA241" s="10">
        <v>56.735999999999997</v>
      </c>
      <c r="BB241">
        <v>0.91369999999999996</v>
      </c>
      <c r="BC241" t="s">
        <v>23</v>
      </c>
      <c r="BD241">
        <v>6.69</v>
      </c>
      <c r="BE241">
        <v>7.05</v>
      </c>
      <c r="BF241">
        <v>8.3339999999999996</v>
      </c>
      <c r="BG241" s="10">
        <v>55.563000000000002</v>
      </c>
      <c r="BH241">
        <v>0.92789999999999995</v>
      </c>
      <c r="BI241" t="s">
        <v>23</v>
      </c>
      <c r="BJ241">
        <v>6.69</v>
      </c>
      <c r="BK241">
        <v>7.05</v>
      </c>
      <c r="BL241">
        <v>8.6769999999999996</v>
      </c>
      <c r="BM241" s="10">
        <v>57.847000000000001</v>
      </c>
      <c r="BN241">
        <v>0.92479999999999996</v>
      </c>
      <c r="BO241" t="s">
        <v>23</v>
      </c>
      <c r="BP241">
        <v>6.69</v>
      </c>
      <c r="BQ241">
        <v>7.04</v>
      </c>
      <c r="BR241">
        <v>9.3219999999999992</v>
      </c>
      <c r="BS241" s="10">
        <v>62.143999999999998</v>
      </c>
      <c r="BT241">
        <v>0.87790000000000001</v>
      </c>
      <c r="BU241" t="s">
        <v>17</v>
      </c>
      <c r="BV241">
        <v>6.69</v>
      </c>
      <c r="BW241">
        <v>7.05</v>
      </c>
      <c r="BX241">
        <v>8.6189999999999998</v>
      </c>
      <c r="BY241" s="10">
        <v>57.457000000000001</v>
      </c>
      <c r="BZ241">
        <v>0.94499999999999995</v>
      </c>
      <c r="CA241" t="s">
        <v>23</v>
      </c>
      <c r="CB241">
        <v>6.69</v>
      </c>
      <c r="CC241">
        <v>7.05</v>
      </c>
      <c r="CD241">
        <v>8.7200000000000006</v>
      </c>
      <c r="CE241" s="10">
        <v>58.134999999999998</v>
      </c>
      <c r="CF241">
        <v>0.91739999999999999</v>
      </c>
      <c r="CG241" t="s">
        <v>23</v>
      </c>
      <c r="CH241">
        <v>6.7</v>
      </c>
      <c r="CI241">
        <v>7.05</v>
      </c>
      <c r="CJ241">
        <v>8.8520000000000003</v>
      </c>
      <c r="CK241" s="10">
        <v>59.014000000000003</v>
      </c>
      <c r="CL241">
        <v>0.93420000000000003</v>
      </c>
      <c r="CM241" t="s">
        <v>23</v>
      </c>
      <c r="CN241">
        <v>6.7</v>
      </c>
      <c r="CO241">
        <v>7.05</v>
      </c>
      <c r="CP241">
        <v>8.7899999999999991</v>
      </c>
      <c r="CQ241" s="10">
        <v>58.597999999999999</v>
      </c>
      <c r="CR241">
        <v>0.9284</v>
      </c>
      <c r="CS241" t="s">
        <v>23</v>
      </c>
    </row>
    <row r="242" spans="1:97" x14ac:dyDescent="0.25">
      <c r="A242" t="s">
        <v>151</v>
      </c>
      <c r="B242">
        <v>36</v>
      </c>
      <c r="C242">
        <v>55</v>
      </c>
      <c r="D242" t="s">
        <v>28</v>
      </c>
      <c r="E242">
        <v>9.1</v>
      </c>
      <c r="F242">
        <v>2</v>
      </c>
      <c r="G242">
        <v>16</v>
      </c>
      <c r="H242">
        <v>8.92</v>
      </c>
      <c r="I242">
        <v>9.6</v>
      </c>
      <c r="J242">
        <v>5.7619999999999996</v>
      </c>
      <c r="K242" s="10">
        <v>36.012</v>
      </c>
      <c r="L242">
        <v>0.9254</v>
      </c>
      <c r="M242" t="s">
        <v>23</v>
      </c>
      <c r="N242">
        <v>8.92</v>
      </c>
      <c r="O242">
        <v>9.6</v>
      </c>
      <c r="P242">
        <v>5.6619999999999999</v>
      </c>
      <c r="Q242" s="10">
        <v>35.389000000000003</v>
      </c>
      <c r="R242">
        <v>0.91620000000000001</v>
      </c>
      <c r="S242" t="s">
        <v>23</v>
      </c>
      <c r="T242">
        <v>8.92</v>
      </c>
      <c r="U242">
        <v>9.6</v>
      </c>
      <c r="V242">
        <v>5.6360000000000001</v>
      </c>
      <c r="W242" s="10">
        <v>35.222999999999999</v>
      </c>
      <c r="X242">
        <v>0.95309999999999995</v>
      </c>
      <c r="Y242" t="s">
        <v>23</v>
      </c>
      <c r="Z242">
        <v>8.92</v>
      </c>
      <c r="AA242">
        <v>9.6</v>
      </c>
      <c r="AB242">
        <v>6.9530000000000003</v>
      </c>
      <c r="AC242" s="10">
        <v>43.459000000000003</v>
      </c>
      <c r="AD242">
        <v>0.91679999999999995</v>
      </c>
      <c r="AE242" t="s">
        <v>23</v>
      </c>
      <c r="AF242">
        <v>8.92</v>
      </c>
      <c r="AG242">
        <v>9.6</v>
      </c>
      <c r="AH242">
        <v>7.1050000000000004</v>
      </c>
      <c r="AI242" s="10">
        <v>44.406999999999996</v>
      </c>
      <c r="AJ242">
        <v>0.91139999999999999</v>
      </c>
      <c r="AK242" t="s">
        <v>17</v>
      </c>
      <c r="AL242">
        <v>8.92</v>
      </c>
      <c r="AM242">
        <v>9.6</v>
      </c>
      <c r="AN242">
        <v>6.8979999999999997</v>
      </c>
      <c r="AO242" s="10">
        <v>43.113999999999997</v>
      </c>
      <c r="AP242">
        <v>0.91439999999999999</v>
      </c>
      <c r="AQ242" t="s">
        <v>23</v>
      </c>
      <c r="AR242">
        <v>8.92</v>
      </c>
      <c r="AS242">
        <v>9.6</v>
      </c>
      <c r="AT242">
        <v>8.6310000000000002</v>
      </c>
      <c r="AU242" s="10">
        <v>53.942999999999998</v>
      </c>
      <c r="AV242">
        <v>0.93840000000000001</v>
      </c>
      <c r="AW242" t="s">
        <v>23</v>
      </c>
      <c r="AX242">
        <v>8.92</v>
      </c>
      <c r="AY242">
        <v>9.6</v>
      </c>
      <c r="AZ242">
        <v>8.5809999999999995</v>
      </c>
      <c r="BA242" s="10">
        <v>53.631999999999998</v>
      </c>
      <c r="BB242">
        <v>0.92700000000000005</v>
      </c>
      <c r="BC242" t="s">
        <v>23</v>
      </c>
      <c r="BD242">
        <v>8.92</v>
      </c>
      <c r="BE242">
        <v>9.6</v>
      </c>
      <c r="BF242">
        <v>8.4879999999999995</v>
      </c>
      <c r="BG242" s="10">
        <v>53.048999999999999</v>
      </c>
      <c r="BH242">
        <v>0.93520000000000003</v>
      </c>
      <c r="BI242" t="s">
        <v>23</v>
      </c>
      <c r="BJ242">
        <v>8.92</v>
      </c>
      <c r="BK242">
        <v>9.6</v>
      </c>
      <c r="BL242">
        <v>9.1039999999999992</v>
      </c>
      <c r="BM242" s="10">
        <v>56.901000000000003</v>
      </c>
      <c r="BN242">
        <v>0.9274</v>
      </c>
      <c r="BO242" t="s">
        <v>23</v>
      </c>
      <c r="BP242">
        <v>8.92</v>
      </c>
      <c r="BQ242">
        <v>9.6</v>
      </c>
      <c r="BR242">
        <v>9.6029999999999998</v>
      </c>
      <c r="BS242" s="10">
        <v>60.015999999999998</v>
      </c>
      <c r="BT242">
        <v>0.88170000000000004</v>
      </c>
      <c r="BU242" t="s">
        <v>17</v>
      </c>
      <c r="BV242">
        <v>8.92</v>
      </c>
      <c r="BW242">
        <v>9.6</v>
      </c>
      <c r="BX242">
        <v>8.7569999999999997</v>
      </c>
      <c r="BY242" s="10">
        <v>54.732999999999997</v>
      </c>
      <c r="BZ242">
        <v>0.94640000000000002</v>
      </c>
      <c r="CA242" t="s">
        <v>23</v>
      </c>
      <c r="CB242">
        <v>8.92</v>
      </c>
      <c r="CC242">
        <v>9.6</v>
      </c>
      <c r="CD242">
        <v>9.2080000000000002</v>
      </c>
      <c r="CE242" s="10">
        <v>57.548999999999999</v>
      </c>
      <c r="CF242">
        <v>0.89749999999999996</v>
      </c>
      <c r="CG242" t="s">
        <v>17</v>
      </c>
      <c r="CH242">
        <v>8.92</v>
      </c>
      <c r="CI242">
        <v>9.6</v>
      </c>
      <c r="CJ242">
        <v>9.0790000000000006</v>
      </c>
      <c r="CK242" s="10">
        <v>56.741999999999997</v>
      </c>
      <c r="CL242">
        <v>0.92179999999999995</v>
      </c>
      <c r="CM242" t="s">
        <v>23</v>
      </c>
      <c r="CN242">
        <v>8.92</v>
      </c>
      <c r="CO242">
        <v>9.6</v>
      </c>
      <c r="CP242">
        <v>9.0020000000000007</v>
      </c>
      <c r="CQ242" s="10">
        <v>56.264000000000003</v>
      </c>
      <c r="CR242">
        <v>0.92479999999999996</v>
      </c>
      <c r="CS242" t="s">
        <v>23</v>
      </c>
    </row>
    <row r="243" spans="1:97" x14ac:dyDescent="0.25">
      <c r="A243" t="s">
        <v>151</v>
      </c>
      <c r="B243">
        <v>36</v>
      </c>
      <c r="C243">
        <v>55</v>
      </c>
      <c r="D243" t="s">
        <v>28</v>
      </c>
      <c r="E243">
        <v>9.1</v>
      </c>
      <c r="F243">
        <v>3</v>
      </c>
      <c r="G243">
        <v>16</v>
      </c>
      <c r="H243">
        <v>8.89</v>
      </c>
      <c r="I243">
        <v>9.6</v>
      </c>
      <c r="J243">
        <v>5.7809999999999997</v>
      </c>
      <c r="K243" s="10">
        <v>36.133000000000003</v>
      </c>
      <c r="L243">
        <v>0.94589999999999996</v>
      </c>
      <c r="M243" t="s">
        <v>23</v>
      </c>
      <c r="N243">
        <v>8.8800000000000008</v>
      </c>
      <c r="O243">
        <v>9.6</v>
      </c>
      <c r="P243">
        <v>5.68</v>
      </c>
      <c r="Q243" s="10">
        <v>35.499000000000002</v>
      </c>
      <c r="R243">
        <v>0.93140000000000001</v>
      </c>
      <c r="S243" t="s">
        <v>23</v>
      </c>
      <c r="T243">
        <v>8.8800000000000008</v>
      </c>
      <c r="U243">
        <v>9.6</v>
      </c>
      <c r="V243">
        <v>5.6920000000000002</v>
      </c>
      <c r="W243" s="10">
        <v>35.575000000000003</v>
      </c>
      <c r="X243">
        <v>0.95789999999999997</v>
      </c>
      <c r="Y243" t="s">
        <v>23</v>
      </c>
      <c r="Z243">
        <v>8.89</v>
      </c>
      <c r="AA243">
        <v>9.6</v>
      </c>
      <c r="AB243">
        <v>7.01</v>
      </c>
      <c r="AC243" s="10">
        <v>43.811999999999998</v>
      </c>
      <c r="AD243">
        <v>0.94240000000000002</v>
      </c>
      <c r="AE243" t="s">
        <v>23</v>
      </c>
      <c r="AF243">
        <v>8.8800000000000008</v>
      </c>
      <c r="AG243">
        <v>9.6</v>
      </c>
      <c r="AH243">
        <v>7.0810000000000004</v>
      </c>
      <c r="AI243" s="10">
        <v>44.253</v>
      </c>
      <c r="AJ243">
        <v>0.94589999999999996</v>
      </c>
      <c r="AK243" t="s">
        <v>23</v>
      </c>
      <c r="AL243">
        <v>8.89</v>
      </c>
      <c r="AM243">
        <v>9.6</v>
      </c>
      <c r="AN243">
        <v>6.9320000000000004</v>
      </c>
      <c r="AO243" s="10">
        <v>43.323999999999998</v>
      </c>
      <c r="AP243">
        <v>0.94110000000000005</v>
      </c>
      <c r="AQ243" t="s">
        <v>23</v>
      </c>
      <c r="AR243">
        <v>8.89</v>
      </c>
      <c r="AS243">
        <v>9.6</v>
      </c>
      <c r="AT243">
        <v>8.6470000000000002</v>
      </c>
      <c r="AU243" s="10">
        <v>54.040999999999997</v>
      </c>
      <c r="AV243">
        <v>0.94830000000000003</v>
      </c>
      <c r="AW243" t="s">
        <v>23</v>
      </c>
      <c r="AX243">
        <v>8.89</v>
      </c>
      <c r="AY243">
        <v>9.6</v>
      </c>
      <c r="AZ243">
        <v>8.6240000000000006</v>
      </c>
      <c r="BA243" s="10">
        <v>53.901000000000003</v>
      </c>
      <c r="BB243">
        <v>0.93569999999999998</v>
      </c>
      <c r="BC243" t="s">
        <v>23</v>
      </c>
      <c r="BD243">
        <v>8.89</v>
      </c>
      <c r="BE243">
        <v>9.6</v>
      </c>
      <c r="BF243">
        <v>8.5329999999999995</v>
      </c>
      <c r="BG243" s="10">
        <v>53.334000000000003</v>
      </c>
      <c r="BH243">
        <v>0.94640000000000002</v>
      </c>
      <c r="BI243" t="s">
        <v>23</v>
      </c>
      <c r="BJ243">
        <v>8.89</v>
      </c>
      <c r="BK243">
        <v>9.6</v>
      </c>
      <c r="BL243">
        <v>9.1210000000000004</v>
      </c>
      <c r="BM243" s="10">
        <v>57.009</v>
      </c>
      <c r="BN243">
        <v>0.93899999999999995</v>
      </c>
      <c r="BO243" t="s">
        <v>23</v>
      </c>
      <c r="BP243">
        <v>8.8800000000000008</v>
      </c>
      <c r="BQ243">
        <v>9.6</v>
      </c>
      <c r="BR243">
        <v>9.6669999999999998</v>
      </c>
      <c r="BS243" s="10">
        <v>60.415999999999997</v>
      </c>
      <c r="BT243">
        <v>0.94410000000000005</v>
      </c>
      <c r="BU243" t="s">
        <v>23</v>
      </c>
      <c r="BV243">
        <v>8.8800000000000008</v>
      </c>
      <c r="BW243">
        <v>9.6</v>
      </c>
      <c r="BX243">
        <v>8.7509999999999994</v>
      </c>
      <c r="BY243" s="10">
        <v>54.695</v>
      </c>
      <c r="BZ243">
        <v>0.95409999999999995</v>
      </c>
      <c r="CA243" t="s">
        <v>23</v>
      </c>
      <c r="CB243">
        <v>8.89</v>
      </c>
      <c r="CC243">
        <v>9.6</v>
      </c>
      <c r="CD243">
        <v>9.234</v>
      </c>
      <c r="CE243" s="10">
        <v>57.713999999999999</v>
      </c>
      <c r="CF243">
        <v>0.93269999999999997</v>
      </c>
      <c r="CG243" t="s">
        <v>23</v>
      </c>
      <c r="CH243">
        <v>8.89</v>
      </c>
      <c r="CI243">
        <v>9.6</v>
      </c>
      <c r="CJ243">
        <v>9.0760000000000005</v>
      </c>
      <c r="CK243" s="10">
        <v>56.723999999999997</v>
      </c>
      <c r="CL243">
        <v>0.93410000000000004</v>
      </c>
      <c r="CM243" t="s">
        <v>23</v>
      </c>
      <c r="CN243">
        <v>8.89</v>
      </c>
      <c r="CO243">
        <v>9.6</v>
      </c>
      <c r="CP243">
        <v>9.0030000000000001</v>
      </c>
      <c r="CQ243" s="10">
        <v>56.268999999999998</v>
      </c>
      <c r="CR243">
        <v>0.94330000000000003</v>
      </c>
      <c r="CS243" t="s">
        <v>23</v>
      </c>
    </row>
    <row r="244" spans="1:97" x14ac:dyDescent="0.25">
      <c r="A244" t="s">
        <v>151</v>
      </c>
      <c r="B244">
        <v>36</v>
      </c>
      <c r="C244">
        <v>55</v>
      </c>
      <c r="D244" t="s">
        <v>28</v>
      </c>
      <c r="E244">
        <v>9.1</v>
      </c>
      <c r="F244">
        <v>4</v>
      </c>
      <c r="G244">
        <v>16</v>
      </c>
      <c r="H244">
        <v>8.91</v>
      </c>
      <c r="I244">
        <v>9.6</v>
      </c>
      <c r="J244">
        <v>5.7329999999999997</v>
      </c>
      <c r="K244" s="10">
        <v>35.831000000000003</v>
      </c>
      <c r="L244">
        <v>0.93489999999999995</v>
      </c>
      <c r="M244" t="s">
        <v>23</v>
      </c>
      <c r="N244">
        <v>8.91</v>
      </c>
      <c r="O244">
        <v>9.6</v>
      </c>
      <c r="P244">
        <v>5.6219999999999999</v>
      </c>
      <c r="Q244" s="10">
        <v>35.136000000000003</v>
      </c>
      <c r="R244">
        <v>0.91310000000000002</v>
      </c>
      <c r="S244" t="s">
        <v>23</v>
      </c>
      <c r="T244">
        <v>8.91</v>
      </c>
      <c r="U244">
        <v>9.6</v>
      </c>
      <c r="V244">
        <v>5.6210000000000004</v>
      </c>
      <c r="W244" s="10">
        <v>35.128</v>
      </c>
      <c r="X244">
        <v>0.93610000000000004</v>
      </c>
      <c r="Y244" t="s">
        <v>23</v>
      </c>
      <c r="Z244">
        <v>8.91</v>
      </c>
      <c r="AA244">
        <v>9.6</v>
      </c>
      <c r="AB244">
        <v>6.9809999999999999</v>
      </c>
      <c r="AC244" s="10">
        <v>43.631999999999998</v>
      </c>
      <c r="AD244">
        <v>0.92810000000000004</v>
      </c>
      <c r="AE244" t="s">
        <v>23</v>
      </c>
      <c r="AF244">
        <v>8.91</v>
      </c>
      <c r="AG244">
        <v>9.6</v>
      </c>
      <c r="AH244">
        <v>7.0330000000000004</v>
      </c>
      <c r="AI244" s="10">
        <v>43.957999999999998</v>
      </c>
      <c r="AJ244">
        <v>0.91669999999999996</v>
      </c>
      <c r="AK244" t="s">
        <v>23</v>
      </c>
      <c r="AL244">
        <v>8.91</v>
      </c>
      <c r="AM244">
        <v>9.6</v>
      </c>
      <c r="AN244">
        <v>6.8810000000000002</v>
      </c>
      <c r="AO244" s="10">
        <v>43.008000000000003</v>
      </c>
      <c r="AP244">
        <v>0.93359999999999999</v>
      </c>
      <c r="AQ244" t="s">
        <v>23</v>
      </c>
      <c r="AR244">
        <v>8.91</v>
      </c>
      <c r="AS244">
        <v>9.6</v>
      </c>
      <c r="AT244">
        <v>8.5839999999999996</v>
      </c>
      <c r="AU244" s="10">
        <v>53.652999999999999</v>
      </c>
      <c r="AV244">
        <v>0.9244</v>
      </c>
      <c r="AW244" t="s">
        <v>23</v>
      </c>
      <c r="AX244">
        <v>8.91</v>
      </c>
      <c r="AY244">
        <v>9.6</v>
      </c>
      <c r="AZ244">
        <v>8.5540000000000003</v>
      </c>
      <c r="BA244" s="10">
        <v>53.463999999999999</v>
      </c>
      <c r="BB244">
        <v>0.9012</v>
      </c>
      <c r="BC244" t="s">
        <v>23</v>
      </c>
      <c r="BD244">
        <v>8.91</v>
      </c>
      <c r="BE244">
        <v>9.6</v>
      </c>
      <c r="BF244">
        <v>8.4629999999999992</v>
      </c>
      <c r="BG244" s="10">
        <v>52.895000000000003</v>
      </c>
      <c r="BH244">
        <v>0.92920000000000003</v>
      </c>
      <c r="BI244" t="s">
        <v>23</v>
      </c>
      <c r="BJ244">
        <v>8.91</v>
      </c>
      <c r="BK244">
        <v>9.6</v>
      </c>
      <c r="BL244">
        <v>9.0969999999999995</v>
      </c>
      <c r="BM244" s="10">
        <v>56.854999999999997</v>
      </c>
      <c r="BN244">
        <v>0.92179999999999995</v>
      </c>
      <c r="BO244" t="s">
        <v>23</v>
      </c>
      <c r="BP244">
        <v>8.91</v>
      </c>
      <c r="BQ244">
        <v>9.6</v>
      </c>
      <c r="BR244">
        <v>9.6029999999999998</v>
      </c>
      <c r="BS244" s="10">
        <v>60.018000000000001</v>
      </c>
      <c r="BT244">
        <v>0.89859999999999995</v>
      </c>
      <c r="BU244" t="s">
        <v>17</v>
      </c>
      <c r="BV244">
        <v>8.91</v>
      </c>
      <c r="BW244">
        <v>9.6</v>
      </c>
      <c r="BX244">
        <v>8.7029999999999994</v>
      </c>
      <c r="BY244" s="10">
        <v>54.396999999999998</v>
      </c>
      <c r="BZ244">
        <v>0.93389999999999995</v>
      </c>
      <c r="CA244" t="s">
        <v>23</v>
      </c>
      <c r="CB244">
        <v>8.91</v>
      </c>
      <c r="CC244">
        <v>9.6</v>
      </c>
      <c r="CD244">
        <v>9.1660000000000004</v>
      </c>
      <c r="CE244" s="10">
        <v>57.29</v>
      </c>
      <c r="CF244">
        <v>0.91469999999999996</v>
      </c>
      <c r="CG244" t="s">
        <v>23</v>
      </c>
      <c r="CH244">
        <v>8.91</v>
      </c>
      <c r="CI244">
        <v>9.6</v>
      </c>
      <c r="CJ244">
        <v>9.016</v>
      </c>
      <c r="CK244" s="10">
        <v>56.348999999999997</v>
      </c>
      <c r="CL244">
        <v>0.92849999999999999</v>
      </c>
      <c r="CM244" t="s">
        <v>23</v>
      </c>
      <c r="CN244">
        <v>8.91</v>
      </c>
      <c r="CO244">
        <v>9.6</v>
      </c>
      <c r="CP244">
        <v>8.9410000000000007</v>
      </c>
      <c r="CQ244" s="10">
        <v>55.881</v>
      </c>
      <c r="CR244">
        <v>0.92159999999999997</v>
      </c>
      <c r="CS244" t="s">
        <v>23</v>
      </c>
    </row>
    <row r="245" spans="1:97" x14ac:dyDescent="0.25">
      <c r="A245" t="s">
        <v>151</v>
      </c>
      <c r="B245">
        <v>55</v>
      </c>
      <c r="C245">
        <v>62</v>
      </c>
      <c r="D245" t="s">
        <v>29</v>
      </c>
      <c r="E245">
        <v>11.74</v>
      </c>
      <c r="F245">
        <v>2</v>
      </c>
      <c r="G245">
        <v>6</v>
      </c>
      <c r="H245">
        <v>11.69</v>
      </c>
      <c r="I245">
        <v>11.94</v>
      </c>
      <c r="J245">
        <v>0.27900000000000003</v>
      </c>
      <c r="K245" s="10">
        <v>4.6550000000000002</v>
      </c>
      <c r="L245">
        <v>0.86909999999999998</v>
      </c>
      <c r="M245" t="s">
        <v>17</v>
      </c>
      <c r="N245">
        <v>11.69</v>
      </c>
      <c r="O245">
        <v>11.94</v>
      </c>
      <c r="P245">
        <v>0.32900000000000001</v>
      </c>
      <c r="Q245" s="10">
        <v>5.4790000000000001</v>
      </c>
      <c r="R245">
        <v>0.8619</v>
      </c>
      <c r="S245" t="s">
        <v>17</v>
      </c>
      <c r="T245">
        <v>11.69</v>
      </c>
      <c r="U245">
        <v>11.94</v>
      </c>
      <c r="V245">
        <v>0.30599999999999999</v>
      </c>
      <c r="W245" s="10">
        <v>5.093</v>
      </c>
      <c r="X245">
        <v>0.90069999999999995</v>
      </c>
      <c r="Y245" t="s">
        <v>17</v>
      </c>
      <c r="Z245">
        <v>11.69</v>
      </c>
      <c r="AA245">
        <v>11.94</v>
      </c>
      <c r="AB245">
        <v>0.747</v>
      </c>
      <c r="AC245" s="10">
        <v>12.451000000000001</v>
      </c>
      <c r="AD245">
        <v>0.8538</v>
      </c>
      <c r="AE245" t="s">
        <v>17</v>
      </c>
      <c r="AF245">
        <v>11.69</v>
      </c>
      <c r="AG245">
        <v>11.94</v>
      </c>
      <c r="AH245">
        <v>0.88400000000000001</v>
      </c>
      <c r="AI245" s="10">
        <v>14.736000000000001</v>
      </c>
      <c r="AJ245">
        <v>0.80889999999999995</v>
      </c>
      <c r="AK245" t="s">
        <v>17</v>
      </c>
      <c r="AL245">
        <v>11.69</v>
      </c>
      <c r="AM245">
        <v>11.94</v>
      </c>
      <c r="AN245">
        <v>0.86499999999999999</v>
      </c>
      <c r="AO245" s="10">
        <v>14.412000000000001</v>
      </c>
      <c r="AP245">
        <v>0.84509999999999996</v>
      </c>
      <c r="AQ245" t="s">
        <v>17</v>
      </c>
      <c r="AR245">
        <v>11.69</v>
      </c>
      <c r="AS245">
        <v>11.94</v>
      </c>
      <c r="AT245">
        <v>2.4009999999999998</v>
      </c>
      <c r="AU245" s="10">
        <v>40.012999999999998</v>
      </c>
      <c r="AV245">
        <v>0.86260000000000003</v>
      </c>
      <c r="AW245" t="s">
        <v>17</v>
      </c>
      <c r="AX245">
        <v>11.69</v>
      </c>
      <c r="AY245">
        <v>11.94</v>
      </c>
      <c r="AZ245">
        <v>2.4689999999999999</v>
      </c>
      <c r="BA245" s="10">
        <v>41.152999999999999</v>
      </c>
      <c r="BB245">
        <v>0.82210000000000005</v>
      </c>
      <c r="BC245" t="s">
        <v>17</v>
      </c>
      <c r="BD245">
        <v>11.69</v>
      </c>
      <c r="BE245">
        <v>11.94</v>
      </c>
      <c r="BF245">
        <v>2.3660000000000001</v>
      </c>
      <c r="BG245" s="10">
        <v>39.441000000000003</v>
      </c>
      <c r="BH245">
        <v>0.85440000000000005</v>
      </c>
      <c r="BI245" t="s">
        <v>17</v>
      </c>
      <c r="BJ245">
        <v>11.69</v>
      </c>
      <c r="BK245">
        <v>11.94</v>
      </c>
      <c r="BL245">
        <v>2.536</v>
      </c>
      <c r="BM245" s="10">
        <v>42.262</v>
      </c>
      <c r="BN245">
        <v>0.85029999999999994</v>
      </c>
      <c r="BO245" t="s">
        <v>17</v>
      </c>
      <c r="BP245">
        <v>11.86</v>
      </c>
      <c r="BQ245">
        <v>12.11</v>
      </c>
      <c r="BR245">
        <v>2.65</v>
      </c>
      <c r="BS245" s="10">
        <v>44.168999999999997</v>
      </c>
      <c r="BT245">
        <v>0.81410000000000005</v>
      </c>
      <c r="BU245" t="s">
        <v>17</v>
      </c>
      <c r="BV245">
        <v>11.69</v>
      </c>
      <c r="BW245">
        <v>11.94</v>
      </c>
      <c r="BX245">
        <v>2.4820000000000002</v>
      </c>
      <c r="BY245" s="10">
        <v>41.368000000000002</v>
      </c>
      <c r="BZ245">
        <v>0.86919999999999997</v>
      </c>
      <c r="CA245" t="s">
        <v>17</v>
      </c>
      <c r="CB245">
        <v>11.69</v>
      </c>
      <c r="CC245">
        <v>11.94</v>
      </c>
      <c r="CD245">
        <v>4.2830000000000004</v>
      </c>
      <c r="CE245" s="10">
        <v>71.387</v>
      </c>
      <c r="CF245">
        <v>0.76149999999999995</v>
      </c>
      <c r="CG245" t="s">
        <v>17</v>
      </c>
      <c r="CH245">
        <v>11.69</v>
      </c>
      <c r="CI245">
        <v>11.94</v>
      </c>
      <c r="CJ245">
        <v>4.2160000000000002</v>
      </c>
      <c r="CK245" s="10">
        <v>70.272999999999996</v>
      </c>
      <c r="CL245">
        <v>0.76100000000000001</v>
      </c>
      <c r="CM245" t="s">
        <v>17</v>
      </c>
      <c r="CN245">
        <v>11.69</v>
      </c>
      <c r="CO245">
        <v>11.94</v>
      </c>
      <c r="CP245">
        <v>4.2809999999999997</v>
      </c>
      <c r="CQ245" s="10">
        <v>71.353999999999999</v>
      </c>
      <c r="CR245">
        <v>0.79290000000000005</v>
      </c>
      <c r="CS245" t="s">
        <v>17</v>
      </c>
    </row>
    <row r="246" spans="1:97" x14ac:dyDescent="0.25">
      <c r="A246" t="s">
        <v>151</v>
      </c>
      <c r="B246">
        <v>56</v>
      </c>
      <c r="C246">
        <v>61</v>
      </c>
      <c r="D246" t="s">
        <v>98</v>
      </c>
      <c r="E246">
        <v>4.66</v>
      </c>
      <c r="F246">
        <v>1</v>
      </c>
      <c r="G246">
        <v>4</v>
      </c>
      <c r="H246">
        <v>4.6100000000000003</v>
      </c>
      <c r="I246">
        <v>4.78</v>
      </c>
      <c r="J246">
        <v>0.30599999999999999</v>
      </c>
      <c r="K246" s="10">
        <v>7.66</v>
      </c>
      <c r="L246">
        <v>0.84260000000000002</v>
      </c>
      <c r="M246" t="s">
        <v>17</v>
      </c>
      <c r="N246">
        <v>4.6100000000000003</v>
      </c>
      <c r="O246">
        <v>4.78</v>
      </c>
      <c r="P246">
        <v>0.16400000000000001</v>
      </c>
      <c r="Q246" s="10">
        <v>4.1029999999999998</v>
      </c>
      <c r="R246">
        <v>0.77110000000000001</v>
      </c>
      <c r="S246" t="s">
        <v>17</v>
      </c>
      <c r="T246">
        <v>4.6100000000000003</v>
      </c>
      <c r="U246">
        <v>4.78</v>
      </c>
      <c r="V246">
        <v>0.317</v>
      </c>
      <c r="W246" s="10">
        <v>7.9249999999999998</v>
      </c>
      <c r="X246">
        <v>0.86029999999999995</v>
      </c>
      <c r="Y246" t="s">
        <v>17</v>
      </c>
      <c r="Z246">
        <v>4.6100000000000003</v>
      </c>
      <c r="AA246">
        <v>4.78</v>
      </c>
      <c r="AB246">
        <v>0.55700000000000005</v>
      </c>
      <c r="AC246" s="10">
        <v>13.935</v>
      </c>
      <c r="AD246">
        <v>0.79830000000000001</v>
      </c>
      <c r="AE246" t="s">
        <v>17</v>
      </c>
      <c r="AF246">
        <v>4.6100000000000003</v>
      </c>
      <c r="AG246">
        <v>4.78</v>
      </c>
      <c r="AH246">
        <v>0.63600000000000001</v>
      </c>
      <c r="AI246" s="10">
        <v>15.904</v>
      </c>
      <c r="AJ246">
        <v>0.70789999999999997</v>
      </c>
      <c r="AK246" t="s">
        <v>17</v>
      </c>
      <c r="AL246">
        <v>4.6100000000000003</v>
      </c>
      <c r="AM246">
        <v>4.78</v>
      </c>
      <c r="AN246">
        <v>0.55500000000000005</v>
      </c>
      <c r="AO246" s="10">
        <v>13.879</v>
      </c>
      <c r="AP246">
        <v>0.76849999999999996</v>
      </c>
      <c r="AQ246" t="s">
        <v>17</v>
      </c>
      <c r="AR246">
        <v>4.6100000000000003</v>
      </c>
      <c r="AS246">
        <v>4.78</v>
      </c>
      <c r="AT246">
        <v>1.5880000000000001</v>
      </c>
      <c r="AU246" s="10">
        <v>39.698999999999998</v>
      </c>
      <c r="AV246">
        <v>0.84419999999999995</v>
      </c>
      <c r="AW246" t="s">
        <v>17</v>
      </c>
      <c r="AX246">
        <v>4.6100000000000003</v>
      </c>
      <c r="AY246">
        <v>4.78</v>
      </c>
      <c r="AZ246">
        <v>1.613</v>
      </c>
      <c r="BA246" s="10">
        <v>40.314999999999998</v>
      </c>
      <c r="BB246">
        <v>0.80940000000000001</v>
      </c>
      <c r="BC246" t="s">
        <v>17</v>
      </c>
      <c r="BD246">
        <v>4.6100000000000003</v>
      </c>
      <c r="BE246">
        <v>4.78</v>
      </c>
      <c r="BF246">
        <v>1.4730000000000001</v>
      </c>
      <c r="BG246" s="10">
        <v>36.822000000000003</v>
      </c>
      <c r="BH246">
        <v>0.83889999999999998</v>
      </c>
      <c r="BI246" t="s">
        <v>17</v>
      </c>
      <c r="BJ246">
        <v>4.6100000000000003</v>
      </c>
      <c r="BK246">
        <v>4.78</v>
      </c>
      <c r="BL246">
        <v>1.694</v>
      </c>
      <c r="BM246" s="10">
        <v>42.354999999999997</v>
      </c>
      <c r="BN246">
        <v>0.80230000000000001</v>
      </c>
      <c r="BO246" t="s">
        <v>17</v>
      </c>
      <c r="BP246">
        <v>4.6100000000000003</v>
      </c>
      <c r="BQ246">
        <v>4.78</v>
      </c>
      <c r="BR246">
        <v>1.744</v>
      </c>
      <c r="BS246" s="10">
        <v>43.609000000000002</v>
      </c>
      <c r="BT246">
        <v>0.67190000000000005</v>
      </c>
      <c r="BU246" t="s">
        <v>17</v>
      </c>
      <c r="BV246">
        <v>4.6100000000000003</v>
      </c>
      <c r="BW246">
        <v>4.78</v>
      </c>
      <c r="BX246">
        <v>1.6259999999999999</v>
      </c>
      <c r="BY246" s="10">
        <v>40.64</v>
      </c>
      <c r="BZ246">
        <v>0.85770000000000002</v>
      </c>
      <c r="CA246" t="s">
        <v>17</v>
      </c>
      <c r="CB246">
        <v>4.6100000000000003</v>
      </c>
      <c r="CC246">
        <v>4.78</v>
      </c>
      <c r="CD246">
        <v>2.8380000000000001</v>
      </c>
      <c r="CE246" s="10">
        <v>70.953999999999994</v>
      </c>
      <c r="CF246">
        <v>0.76719999999999999</v>
      </c>
      <c r="CG246" t="s">
        <v>17</v>
      </c>
      <c r="CH246">
        <v>4.6100000000000003</v>
      </c>
      <c r="CI246">
        <v>4.78</v>
      </c>
      <c r="CJ246">
        <v>2.91</v>
      </c>
      <c r="CK246" s="10">
        <v>72.754000000000005</v>
      </c>
      <c r="CL246">
        <v>0.78129999999999999</v>
      </c>
      <c r="CM246" t="s">
        <v>17</v>
      </c>
      <c r="CN246">
        <v>4.6100000000000003</v>
      </c>
      <c r="CO246">
        <v>4.78</v>
      </c>
      <c r="CP246">
        <v>2.7890000000000001</v>
      </c>
      <c r="CQ246" s="10">
        <v>69.721999999999994</v>
      </c>
      <c r="CR246">
        <v>0.77690000000000003</v>
      </c>
      <c r="CS246" t="s">
        <v>17</v>
      </c>
    </row>
    <row r="247" spans="1:97" s="10" customFormat="1" x14ac:dyDescent="0.25">
      <c r="A247" s="10" t="s">
        <v>151</v>
      </c>
      <c r="B247" s="10">
        <v>56</v>
      </c>
      <c r="C247" s="10">
        <v>62</v>
      </c>
      <c r="D247" s="10" t="s">
        <v>30</v>
      </c>
      <c r="E247" s="10">
        <v>9.1</v>
      </c>
      <c r="F247" s="10">
        <v>2</v>
      </c>
      <c r="G247" s="10">
        <v>5</v>
      </c>
      <c r="H247" s="10">
        <v>9.08</v>
      </c>
      <c r="I247" s="10">
        <v>9.32</v>
      </c>
      <c r="J247" s="10">
        <v>0.26400000000000001</v>
      </c>
      <c r="K247" s="10">
        <v>5.2859999999999996</v>
      </c>
      <c r="L247" s="10">
        <v>0.91559999999999997</v>
      </c>
      <c r="M247" s="10" t="s">
        <v>23</v>
      </c>
      <c r="N247" s="10">
        <v>9.08</v>
      </c>
      <c r="O247" s="10">
        <v>9.32</v>
      </c>
      <c r="P247" s="10">
        <v>0.313</v>
      </c>
      <c r="Q247" s="10">
        <v>6.2629999999999999</v>
      </c>
      <c r="R247" s="10">
        <v>0.90410000000000001</v>
      </c>
      <c r="S247" s="10" t="s">
        <v>17</v>
      </c>
      <c r="T247" s="10">
        <v>9.08</v>
      </c>
      <c r="U247" s="10">
        <v>9.32</v>
      </c>
      <c r="V247" s="10">
        <v>0.27300000000000002</v>
      </c>
      <c r="W247" s="10">
        <v>5.4550000000000001</v>
      </c>
      <c r="X247" s="10">
        <v>0.89739999999999998</v>
      </c>
      <c r="Y247" s="10" t="s">
        <v>23</v>
      </c>
      <c r="Z247" s="10">
        <v>9.08</v>
      </c>
      <c r="AA247" s="10">
        <v>9.32</v>
      </c>
      <c r="AB247" s="10">
        <v>0.71</v>
      </c>
      <c r="AC247" s="10">
        <v>14.2</v>
      </c>
      <c r="AD247" s="10">
        <v>0.90939999999999999</v>
      </c>
      <c r="AE247" s="10" t="s">
        <v>17</v>
      </c>
      <c r="AF247" s="10">
        <v>9.08</v>
      </c>
      <c r="AG247" s="10">
        <v>9.32</v>
      </c>
      <c r="AH247" s="10">
        <v>0.77900000000000003</v>
      </c>
      <c r="AI247" s="10">
        <v>15.587999999999999</v>
      </c>
      <c r="AJ247" s="10">
        <v>0.8569</v>
      </c>
      <c r="AK247" s="10" t="s">
        <v>17</v>
      </c>
      <c r="AL247" s="10">
        <v>9.08</v>
      </c>
      <c r="AM247" s="10">
        <v>9.32</v>
      </c>
      <c r="AN247" s="10">
        <v>0.745</v>
      </c>
      <c r="AO247" s="10">
        <v>14.906000000000001</v>
      </c>
      <c r="AP247" s="10">
        <v>0.8901</v>
      </c>
      <c r="AQ247" s="10" t="s">
        <v>17</v>
      </c>
      <c r="AR247" s="10">
        <v>9.08</v>
      </c>
      <c r="AS247" s="10">
        <v>9.32</v>
      </c>
      <c r="AT247" s="10">
        <v>2.3109999999999999</v>
      </c>
      <c r="AU247" s="10">
        <v>46.216000000000001</v>
      </c>
      <c r="AV247" s="10">
        <v>0.91500000000000004</v>
      </c>
      <c r="AW247" s="10" t="s">
        <v>23</v>
      </c>
      <c r="AX247" s="10">
        <v>9.08</v>
      </c>
      <c r="AY247" s="10">
        <v>9.32</v>
      </c>
      <c r="AZ247" s="10">
        <v>2.367</v>
      </c>
      <c r="BA247" s="10">
        <v>47.34</v>
      </c>
      <c r="BB247" s="10">
        <v>0.89910000000000001</v>
      </c>
      <c r="BC247" s="10" t="s">
        <v>17</v>
      </c>
      <c r="BD247" s="10">
        <v>9.08</v>
      </c>
      <c r="BE247" s="10">
        <v>9.32</v>
      </c>
      <c r="BF247" s="10">
        <v>2.2850000000000001</v>
      </c>
      <c r="BG247" s="10">
        <v>45.7</v>
      </c>
      <c r="BH247" s="10">
        <v>0.91600000000000004</v>
      </c>
      <c r="BI247" s="10" t="s">
        <v>23</v>
      </c>
      <c r="BJ247" s="10">
        <v>9.08</v>
      </c>
      <c r="BK247" s="10">
        <v>9.32</v>
      </c>
      <c r="BL247" s="10">
        <v>2.4020000000000001</v>
      </c>
      <c r="BM247" s="10">
        <v>48.040999999999997</v>
      </c>
      <c r="BN247" s="10">
        <v>0.91080000000000005</v>
      </c>
      <c r="BO247" s="10" t="s">
        <v>17</v>
      </c>
      <c r="BP247" s="10">
        <v>9.08</v>
      </c>
      <c r="BQ247" s="10">
        <v>9.32</v>
      </c>
      <c r="BR247" s="10">
        <v>2.5579999999999998</v>
      </c>
      <c r="BS247" s="10">
        <v>51.168999999999997</v>
      </c>
      <c r="BT247" s="10">
        <v>0.83169999999999999</v>
      </c>
      <c r="BU247" s="10" t="s">
        <v>17</v>
      </c>
      <c r="BV247" s="10">
        <v>9.08</v>
      </c>
      <c r="BW247" s="10">
        <v>9.32</v>
      </c>
      <c r="BX247" s="10">
        <v>2.3650000000000002</v>
      </c>
      <c r="BY247" s="10">
        <v>47.308</v>
      </c>
      <c r="BZ247" s="10">
        <v>0.91569999999999996</v>
      </c>
      <c r="CA247" s="10" t="s">
        <v>23</v>
      </c>
      <c r="CB247" s="10">
        <v>9.08</v>
      </c>
      <c r="CC247" s="10">
        <v>9.32</v>
      </c>
      <c r="CD247" s="10">
        <v>3.6520000000000001</v>
      </c>
      <c r="CE247" s="10">
        <v>73.049000000000007</v>
      </c>
      <c r="CF247" s="10">
        <v>0.88009999999999999</v>
      </c>
      <c r="CG247" s="10" t="s">
        <v>17</v>
      </c>
      <c r="CH247" s="10">
        <v>9.08</v>
      </c>
      <c r="CI247" s="10">
        <v>9.32</v>
      </c>
      <c r="CJ247" s="10">
        <v>3.6280000000000001</v>
      </c>
      <c r="CK247" s="10">
        <v>72.555999999999997</v>
      </c>
      <c r="CL247" s="10">
        <v>0.89439999999999997</v>
      </c>
      <c r="CM247" s="10" t="s">
        <v>17</v>
      </c>
      <c r="CN247" s="10">
        <v>9.08</v>
      </c>
      <c r="CO247" s="10">
        <v>9.32</v>
      </c>
      <c r="CP247" s="10">
        <v>3.5960000000000001</v>
      </c>
      <c r="CQ247" s="10">
        <v>71.926000000000002</v>
      </c>
      <c r="CR247" s="10">
        <v>0.91820000000000002</v>
      </c>
      <c r="CS247" s="10" t="s">
        <v>23</v>
      </c>
    </row>
    <row r="248" spans="1:97" s="10" customFormat="1" x14ac:dyDescent="0.25">
      <c r="A248" s="10" t="s">
        <v>151</v>
      </c>
      <c r="B248" s="10">
        <v>61</v>
      </c>
      <c r="C248" s="10">
        <v>73</v>
      </c>
      <c r="D248" s="10" t="s">
        <v>99</v>
      </c>
      <c r="E248" s="10">
        <v>7.25</v>
      </c>
      <c r="F248" s="10">
        <v>3</v>
      </c>
      <c r="G248" s="10">
        <v>9</v>
      </c>
      <c r="H248" s="10">
        <v>7</v>
      </c>
      <c r="I248" s="10">
        <v>7.31</v>
      </c>
      <c r="J248" s="10">
        <v>0.97799999999999998</v>
      </c>
      <c r="K248" s="10">
        <v>10.868</v>
      </c>
      <c r="L248" s="10">
        <v>0.76439999999999997</v>
      </c>
      <c r="M248" s="10" t="s">
        <v>17</v>
      </c>
      <c r="N248" s="10">
        <v>7</v>
      </c>
      <c r="O248" s="10">
        <v>7.31</v>
      </c>
      <c r="P248" s="10">
        <v>1.083</v>
      </c>
      <c r="Q248" s="10">
        <v>12.032</v>
      </c>
      <c r="R248" s="10">
        <v>0.79510000000000003</v>
      </c>
      <c r="S248" s="10" t="s">
        <v>17</v>
      </c>
      <c r="T248" s="10">
        <v>6.99</v>
      </c>
      <c r="U248" s="10">
        <v>7.3</v>
      </c>
      <c r="V248" s="10">
        <v>0.98799999999999999</v>
      </c>
      <c r="W248" s="10">
        <v>10.976000000000001</v>
      </c>
      <c r="X248" s="10">
        <v>0.77190000000000003</v>
      </c>
      <c r="Y248" s="10" t="s">
        <v>17</v>
      </c>
      <c r="Z248" s="10">
        <v>6.99</v>
      </c>
      <c r="AA248" s="10">
        <v>7.3</v>
      </c>
      <c r="AB248" s="10">
        <v>1.407</v>
      </c>
      <c r="AC248" s="10">
        <v>15.632999999999999</v>
      </c>
      <c r="AD248" s="10">
        <v>0.77300000000000002</v>
      </c>
      <c r="AE248" s="10" t="s">
        <v>17</v>
      </c>
      <c r="AF248" s="10">
        <v>6.99</v>
      </c>
      <c r="AG248" s="10">
        <v>7.31</v>
      </c>
      <c r="AH248" s="10">
        <v>1.635</v>
      </c>
      <c r="AI248" s="10">
        <v>18.170000000000002</v>
      </c>
      <c r="AJ248" s="10">
        <v>0.71319999999999995</v>
      </c>
      <c r="AK248" s="10" t="s">
        <v>17</v>
      </c>
      <c r="AL248" s="10">
        <v>7</v>
      </c>
      <c r="AM248" s="10">
        <v>7.31</v>
      </c>
      <c r="AN248" s="10">
        <v>1.379</v>
      </c>
      <c r="AO248" s="10">
        <v>15.324999999999999</v>
      </c>
      <c r="AP248" s="10">
        <v>0.69410000000000005</v>
      </c>
      <c r="AQ248" s="10" t="s">
        <v>17</v>
      </c>
      <c r="AR248" s="10">
        <v>7</v>
      </c>
      <c r="AS248" s="10">
        <v>7.31</v>
      </c>
      <c r="AT248" s="10">
        <v>2.5720000000000001</v>
      </c>
      <c r="AU248" s="10">
        <v>28.579000000000001</v>
      </c>
      <c r="AV248" s="10">
        <v>0.80269999999999997</v>
      </c>
      <c r="AW248" s="10" t="s">
        <v>17</v>
      </c>
      <c r="AX248" s="10">
        <v>7</v>
      </c>
      <c r="AY248" s="10">
        <v>7.31</v>
      </c>
      <c r="AZ248" s="10">
        <v>2.5009999999999999</v>
      </c>
      <c r="BA248" s="10">
        <v>27.786000000000001</v>
      </c>
      <c r="BB248" s="10">
        <v>0.76359999999999995</v>
      </c>
      <c r="BC248" s="10" t="s">
        <v>17</v>
      </c>
      <c r="BD248" s="10">
        <v>7</v>
      </c>
      <c r="BE248" s="10">
        <v>7.31</v>
      </c>
      <c r="BF248" s="10">
        <v>2.302</v>
      </c>
      <c r="BG248" s="10">
        <v>25.574999999999999</v>
      </c>
      <c r="BH248" s="10">
        <v>0.75180000000000002</v>
      </c>
      <c r="BI248" s="10" t="s">
        <v>17</v>
      </c>
      <c r="BJ248" s="10">
        <v>7</v>
      </c>
      <c r="BK248" s="10">
        <v>7.31</v>
      </c>
      <c r="BL248" s="10">
        <v>2.73</v>
      </c>
      <c r="BM248" s="10">
        <v>30.33</v>
      </c>
      <c r="BN248" s="10">
        <v>0.7903</v>
      </c>
      <c r="BO248" s="10" t="s">
        <v>17</v>
      </c>
      <c r="BP248" s="10">
        <v>6.99</v>
      </c>
      <c r="BQ248" s="10">
        <v>7.31</v>
      </c>
      <c r="BR248" s="10">
        <v>3.1280000000000001</v>
      </c>
      <c r="BS248" s="10">
        <v>34.758000000000003</v>
      </c>
      <c r="BT248" s="10">
        <v>0.62939999999999996</v>
      </c>
      <c r="BU248" s="10" t="s">
        <v>17</v>
      </c>
      <c r="BV248" s="10">
        <v>7</v>
      </c>
      <c r="BW248" s="10">
        <v>7.31</v>
      </c>
      <c r="BX248" s="10">
        <v>2.6829999999999998</v>
      </c>
      <c r="BY248" s="10">
        <v>29.815999999999999</v>
      </c>
      <c r="BZ248" s="10">
        <v>0.78159999999999996</v>
      </c>
      <c r="CA248" s="10" t="s">
        <v>17</v>
      </c>
      <c r="CB248" s="10">
        <v>7</v>
      </c>
      <c r="CC248" s="10">
        <v>7.31</v>
      </c>
      <c r="CD248" s="10">
        <v>3.9660000000000002</v>
      </c>
      <c r="CE248" s="10">
        <v>44.064</v>
      </c>
      <c r="CF248" s="10">
        <v>0.74770000000000003</v>
      </c>
      <c r="CG248" s="10" t="s">
        <v>17</v>
      </c>
      <c r="CH248" s="10">
        <v>7</v>
      </c>
      <c r="CI248" s="10">
        <v>7.31</v>
      </c>
      <c r="CJ248" s="10">
        <v>3.7959999999999998</v>
      </c>
      <c r="CK248" s="10">
        <v>42.180999999999997</v>
      </c>
      <c r="CL248" s="10">
        <v>0.68440000000000001</v>
      </c>
      <c r="CM248" s="10" t="s">
        <v>17</v>
      </c>
      <c r="CN248" s="10">
        <v>7</v>
      </c>
      <c r="CO248" s="10">
        <v>7.31</v>
      </c>
      <c r="CP248" s="10">
        <v>3.7069999999999999</v>
      </c>
      <c r="CQ248" s="10">
        <v>41.186999999999998</v>
      </c>
      <c r="CR248" s="10">
        <v>0.71299999999999997</v>
      </c>
      <c r="CS248" s="10" t="s">
        <v>17</v>
      </c>
    </row>
    <row r="249" spans="1:97" x14ac:dyDescent="0.25">
      <c r="A249" t="s">
        <v>151</v>
      </c>
      <c r="B249">
        <v>61</v>
      </c>
      <c r="C249">
        <v>73</v>
      </c>
      <c r="D249" t="s">
        <v>99</v>
      </c>
      <c r="E249">
        <v>7.25</v>
      </c>
      <c r="F249">
        <v>4</v>
      </c>
      <c r="G249">
        <v>9</v>
      </c>
      <c r="H249">
        <v>7.07</v>
      </c>
      <c r="I249">
        <v>7.24</v>
      </c>
      <c r="J249">
        <v>1.1080000000000001</v>
      </c>
      <c r="K249" s="10">
        <v>12.311999999999999</v>
      </c>
      <c r="L249">
        <v>0.82299999999999995</v>
      </c>
      <c r="M249" t="s">
        <v>17</v>
      </c>
      <c r="N249">
        <v>7.07</v>
      </c>
      <c r="O249">
        <v>7.24</v>
      </c>
      <c r="P249">
        <v>0.97499999999999998</v>
      </c>
      <c r="Q249" s="10">
        <v>10.832000000000001</v>
      </c>
      <c r="R249">
        <v>0.78910000000000002</v>
      </c>
      <c r="S249" t="s">
        <v>17</v>
      </c>
      <c r="T249">
        <v>7.07</v>
      </c>
      <c r="U249">
        <v>7.24</v>
      </c>
      <c r="V249">
        <v>1.0960000000000001</v>
      </c>
      <c r="W249" s="10">
        <v>12.178000000000001</v>
      </c>
      <c r="X249">
        <v>0.80059999999999998</v>
      </c>
      <c r="Y249" t="s">
        <v>17</v>
      </c>
      <c r="Z249">
        <v>7.07</v>
      </c>
      <c r="AA249">
        <v>7.24</v>
      </c>
      <c r="AB249">
        <v>1.4570000000000001</v>
      </c>
      <c r="AC249" s="10">
        <v>16.192</v>
      </c>
      <c r="AD249">
        <v>0.84319999999999995</v>
      </c>
      <c r="AE249" t="s">
        <v>17</v>
      </c>
      <c r="AF249">
        <v>7.07</v>
      </c>
      <c r="AG249">
        <v>7.24</v>
      </c>
      <c r="AH249">
        <v>1.506</v>
      </c>
      <c r="AI249" s="10">
        <v>16.733000000000001</v>
      </c>
      <c r="AJ249">
        <v>0.66410000000000002</v>
      </c>
      <c r="AK249" t="s">
        <v>17</v>
      </c>
      <c r="AL249">
        <v>7.07</v>
      </c>
      <c r="AM249">
        <v>7.24</v>
      </c>
      <c r="AN249">
        <v>1.4279999999999999</v>
      </c>
      <c r="AO249" s="10">
        <v>15.872</v>
      </c>
      <c r="AP249">
        <v>0.70509999999999995</v>
      </c>
      <c r="AQ249" t="s">
        <v>17</v>
      </c>
      <c r="AR249">
        <v>7.07</v>
      </c>
      <c r="AS249">
        <v>7.24</v>
      </c>
      <c r="AT249">
        <v>2.508</v>
      </c>
      <c r="AU249" s="10">
        <v>27.861999999999998</v>
      </c>
      <c r="AV249">
        <v>0.83699999999999997</v>
      </c>
      <c r="AW249" t="s">
        <v>17</v>
      </c>
      <c r="AX249">
        <v>7.07</v>
      </c>
      <c r="AY249">
        <v>7.24</v>
      </c>
      <c r="AZ249">
        <v>2.6240000000000001</v>
      </c>
      <c r="BA249" s="10">
        <v>29.158999999999999</v>
      </c>
      <c r="BB249">
        <v>0.71760000000000002</v>
      </c>
      <c r="BC249" t="s">
        <v>17</v>
      </c>
      <c r="BD249">
        <v>7.07</v>
      </c>
      <c r="BE249">
        <v>7.24</v>
      </c>
      <c r="BF249">
        <v>2.4209999999999998</v>
      </c>
      <c r="BG249" s="10">
        <v>26.898</v>
      </c>
      <c r="BH249">
        <v>0.77200000000000002</v>
      </c>
      <c r="BI249" t="s">
        <v>17</v>
      </c>
      <c r="BJ249">
        <v>7.07</v>
      </c>
      <c r="BK249">
        <v>7.24</v>
      </c>
      <c r="BL249">
        <v>2.802</v>
      </c>
      <c r="BM249" s="10">
        <v>31.137</v>
      </c>
      <c r="BN249">
        <v>0.82350000000000001</v>
      </c>
      <c r="BO249" t="s">
        <v>17</v>
      </c>
      <c r="BP249">
        <v>7.25</v>
      </c>
      <c r="BQ249">
        <v>7.41</v>
      </c>
      <c r="BR249">
        <v>2.7509999999999999</v>
      </c>
      <c r="BS249" s="10">
        <v>30.562000000000001</v>
      </c>
      <c r="BT249">
        <v>0.73429999999999995</v>
      </c>
      <c r="BU249" t="s">
        <v>17</v>
      </c>
      <c r="BV249">
        <v>7.07</v>
      </c>
      <c r="BW249">
        <v>7.24</v>
      </c>
      <c r="BX249">
        <v>2.6680000000000001</v>
      </c>
      <c r="BY249" s="10">
        <v>29.638999999999999</v>
      </c>
      <c r="BZ249">
        <v>0.83960000000000001</v>
      </c>
      <c r="CA249" t="s">
        <v>17</v>
      </c>
      <c r="CB249">
        <v>7.07</v>
      </c>
      <c r="CC249">
        <v>7.24</v>
      </c>
      <c r="CD249">
        <v>4.0220000000000002</v>
      </c>
      <c r="CE249" s="10">
        <v>44.692</v>
      </c>
      <c r="CF249">
        <v>0.78239999999999998</v>
      </c>
      <c r="CG249" t="s">
        <v>17</v>
      </c>
      <c r="CH249">
        <v>7.07</v>
      </c>
      <c r="CI249">
        <v>7.24</v>
      </c>
      <c r="CJ249">
        <v>3.843</v>
      </c>
      <c r="CK249" s="10">
        <v>42.7</v>
      </c>
      <c r="CL249">
        <v>0.71389999999999998</v>
      </c>
      <c r="CM249" t="s">
        <v>17</v>
      </c>
      <c r="CN249">
        <v>7.07</v>
      </c>
      <c r="CO249">
        <v>7.24</v>
      </c>
      <c r="CP249">
        <v>3.7869999999999999</v>
      </c>
      <c r="CQ249" s="10">
        <v>42.073</v>
      </c>
      <c r="CR249">
        <v>0.74429999999999996</v>
      </c>
      <c r="CS249" t="s">
        <v>17</v>
      </c>
    </row>
    <row r="250" spans="1:97" x14ac:dyDescent="0.25">
      <c r="A250" t="s">
        <v>151</v>
      </c>
      <c r="B250">
        <v>62</v>
      </c>
      <c r="C250">
        <v>73</v>
      </c>
      <c r="D250" t="s">
        <v>31</v>
      </c>
      <c r="E250">
        <v>6.68</v>
      </c>
      <c r="F250">
        <v>3</v>
      </c>
      <c r="G250">
        <v>8</v>
      </c>
      <c r="H250">
        <v>6.63</v>
      </c>
      <c r="I250">
        <v>6.94</v>
      </c>
      <c r="J250">
        <v>0.97299999999999998</v>
      </c>
      <c r="K250" s="10">
        <v>12.164</v>
      </c>
      <c r="L250">
        <v>0.94269999999999998</v>
      </c>
      <c r="M250" t="s">
        <v>23</v>
      </c>
      <c r="N250">
        <v>6.63</v>
      </c>
      <c r="O250">
        <v>6.94</v>
      </c>
      <c r="P250">
        <v>0.9</v>
      </c>
      <c r="Q250" s="10">
        <v>11.247999999999999</v>
      </c>
      <c r="R250">
        <v>0.93510000000000004</v>
      </c>
      <c r="S250" t="s">
        <v>23</v>
      </c>
      <c r="T250">
        <v>6.63</v>
      </c>
      <c r="U250">
        <v>6.94</v>
      </c>
      <c r="V250">
        <v>0.94899999999999995</v>
      </c>
      <c r="W250" s="10">
        <v>11.868</v>
      </c>
      <c r="X250">
        <v>0.95150000000000001</v>
      </c>
      <c r="Y250" t="s">
        <v>23</v>
      </c>
      <c r="Z250">
        <v>6.62</v>
      </c>
      <c r="AA250">
        <v>6.93</v>
      </c>
      <c r="AB250">
        <v>1.2669999999999999</v>
      </c>
      <c r="AC250" s="10">
        <v>15.840999999999999</v>
      </c>
      <c r="AD250">
        <v>0.94120000000000004</v>
      </c>
      <c r="AE250" t="s">
        <v>23</v>
      </c>
      <c r="AF250">
        <v>6.63</v>
      </c>
      <c r="AG250">
        <v>6.94</v>
      </c>
      <c r="AH250">
        <v>1.3580000000000001</v>
      </c>
      <c r="AI250" s="10">
        <v>16.972999999999999</v>
      </c>
      <c r="AJ250">
        <v>0.90669999999999995</v>
      </c>
      <c r="AK250" t="s">
        <v>17</v>
      </c>
      <c r="AL250">
        <v>6.63</v>
      </c>
      <c r="AM250">
        <v>6.94</v>
      </c>
      <c r="AN250">
        <v>1.375</v>
      </c>
      <c r="AO250" s="10">
        <v>17.184999999999999</v>
      </c>
      <c r="AP250">
        <v>0.92920000000000003</v>
      </c>
      <c r="AQ250" t="s">
        <v>17</v>
      </c>
      <c r="AR250">
        <v>6.63</v>
      </c>
      <c r="AS250">
        <v>6.94</v>
      </c>
      <c r="AT250">
        <v>2.399</v>
      </c>
      <c r="AU250" s="10">
        <v>29.988</v>
      </c>
      <c r="AV250">
        <v>0.94159999999999999</v>
      </c>
      <c r="AW250" t="s">
        <v>23</v>
      </c>
      <c r="AX250">
        <v>6.63</v>
      </c>
      <c r="AY250">
        <v>6.94</v>
      </c>
      <c r="AZ250">
        <v>2.3220000000000001</v>
      </c>
      <c r="BA250" s="10">
        <v>29.029</v>
      </c>
      <c r="BB250">
        <v>0.93240000000000001</v>
      </c>
      <c r="BC250" t="s">
        <v>17</v>
      </c>
      <c r="BD250">
        <v>6.63</v>
      </c>
      <c r="BE250">
        <v>6.94</v>
      </c>
      <c r="BF250">
        <v>2.2639999999999998</v>
      </c>
      <c r="BG250" s="10">
        <v>28.297999999999998</v>
      </c>
      <c r="BH250">
        <v>0.93859999999999999</v>
      </c>
      <c r="BI250" t="s">
        <v>23</v>
      </c>
      <c r="BJ250">
        <v>6.63</v>
      </c>
      <c r="BK250">
        <v>6.94</v>
      </c>
      <c r="BL250">
        <v>2.6</v>
      </c>
      <c r="BM250" s="10">
        <v>32.503</v>
      </c>
      <c r="BN250">
        <v>0.94259999999999999</v>
      </c>
      <c r="BO250" t="s">
        <v>23</v>
      </c>
      <c r="BP250">
        <v>6.62</v>
      </c>
      <c r="BQ250">
        <v>6.94</v>
      </c>
      <c r="BR250">
        <v>2.7749999999999999</v>
      </c>
      <c r="BS250" s="10">
        <v>34.686</v>
      </c>
      <c r="BT250">
        <v>0.87</v>
      </c>
      <c r="BU250" t="s">
        <v>17</v>
      </c>
      <c r="BV250">
        <v>6.63</v>
      </c>
      <c r="BW250">
        <v>6.94</v>
      </c>
      <c r="BX250">
        <v>2.5310000000000001</v>
      </c>
      <c r="BY250" s="10">
        <v>31.634</v>
      </c>
      <c r="BZ250">
        <v>0.9446</v>
      </c>
      <c r="CA250" t="s">
        <v>23</v>
      </c>
      <c r="CB250">
        <v>6.63</v>
      </c>
      <c r="CC250">
        <v>6.94</v>
      </c>
      <c r="CD250">
        <v>3.6949999999999998</v>
      </c>
      <c r="CE250" s="10">
        <v>46.183999999999997</v>
      </c>
      <c r="CF250">
        <v>0.91590000000000005</v>
      </c>
      <c r="CG250" t="s">
        <v>23</v>
      </c>
      <c r="CH250">
        <v>6.63</v>
      </c>
      <c r="CI250">
        <v>6.94</v>
      </c>
      <c r="CJ250">
        <v>3.766</v>
      </c>
      <c r="CK250" s="10">
        <v>47.075000000000003</v>
      </c>
      <c r="CL250">
        <v>0.94530000000000003</v>
      </c>
      <c r="CM250" t="s">
        <v>23</v>
      </c>
      <c r="CN250">
        <v>6.63</v>
      </c>
      <c r="CO250">
        <v>6.94</v>
      </c>
      <c r="CP250">
        <v>3.7360000000000002</v>
      </c>
      <c r="CQ250" s="10">
        <v>46.697000000000003</v>
      </c>
      <c r="CR250">
        <v>0.93540000000000001</v>
      </c>
      <c r="CS250" t="s">
        <v>23</v>
      </c>
    </row>
    <row r="251" spans="1:97" x14ac:dyDescent="0.25">
      <c r="A251" t="s">
        <v>151</v>
      </c>
      <c r="B251">
        <v>62</v>
      </c>
      <c r="C251">
        <v>73</v>
      </c>
      <c r="D251" t="s">
        <v>31</v>
      </c>
      <c r="E251">
        <v>6.68</v>
      </c>
      <c r="F251">
        <v>4</v>
      </c>
      <c r="G251">
        <v>8</v>
      </c>
      <c r="H251">
        <v>6.64</v>
      </c>
      <c r="I251">
        <v>6.94</v>
      </c>
      <c r="J251">
        <v>0.998</v>
      </c>
      <c r="K251" s="10">
        <v>12.475</v>
      </c>
      <c r="L251">
        <v>0.91020000000000001</v>
      </c>
      <c r="M251" t="s">
        <v>23</v>
      </c>
      <c r="N251">
        <v>6.64</v>
      </c>
      <c r="O251">
        <v>6.94</v>
      </c>
      <c r="P251">
        <v>0.94399999999999995</v>
      </c>
      <c r="Q251" s="10">
        <v>11.801</v>
      </c>
      <c r="R251">
        <v>0.89810000000000001</v>
      </c>
      <c r="S251" t="s">
        <v>17</v>
      </c>
      <c r="T251">
        <v>6.64</v>
      </c>
      <c r="U251">
        <v>6.94</v>
      </c>
      <c r="V251">
        <v>0.93799999999999994</v>
      </c>
      <c r="W251" s="10">
        <v>11.73</v>
      </c>
      <c r="X251">
        <v>0.92190000000000005</v>
      </c>
      <c r="Y251" t="s">
        <v>23</v>
      </c>
      <c r="Z251">
        <v>6.64</v>
      </c>
      <c r="AA251">
        <v>6.93</v>
      </c>
      <c r="AB251">
        <v>1.294</v>
      </c>
      <c r="AC251" s="10">
        <v>16.169</v>
      </c>
      <c r="AD251">
        <v>0.89810000000000001</v>
      </c>
      <c r="AE251" t="s">
        <v>23</v>
      </c>
      <c r="AF251">
        <v>6.64</v>
      </c>
      <c r="AG251">
        <v>6.94</v>
      </c>
      <c r="AH251">
        <v>1.365</v>
      </c>
      <c r="AI251" s="10">
        <v>17.064</v>
      </c>
      <c r="AJ251">
        <v>0.8256</v>
      </c>
      <c r="AK251" t="s">
        <v>17</v>
      </c>
      <c r="AL251">
        <v>6.64</v>
      </c>
      <c r="AM251">
        <v>6.94</v>
      </c>
      <c r="AN251">
        <v>1.3779999999999999</v>
      </c>
      <c r="AO251" s="10">
        <v>17.219000000000001</v>
      </c>
      <c r="AP251">
        <v>0.88429999999999997</v>
      </c>
      <c r="AQ251" t="s">
        <v>17</v>
      </c>
      <c r="AR251">
        <v>6.64</v>
      </c>
      <c r="AS251">
        <v>6.94</v>
      </c>
      <c r="AT251">
        <v>2.391</v>
      </c>
      <c r="AU251" s="10">
        <v>29.881</v>
      </c>
      <c r="AV251">
        <v>0.90620000000000001</v>
      </c>
      <c r="AW251" t="s">
        <v>23</v>
      </c>
      <c r="AX251">
        <v>6.65</v>
      </c>
      <c r="AY251">
        <v>6.94</v>
      </c>
      <c r="AZ251">
        <v>2.3889999999999998</v>
      </c>
      <c r="BA251" s="10">
        <v>29.858000000000001</v>
      </c>
      <c r="BB251">
        <v>0.86619999999999997</v>
      </c>
      <c r="BC251" t="s">
        <v>17</v>
      </c>
      <c r="BD251">
        <v>6.64</v>
      </c>
      <c r="BE251">
        <v>6.94</v>
      </c>
      <c r="BF251">
        <v>2.2389999999999999</v>
      </c>
      <c r="BG251" s="10">
        <v>27.981999999999999</v>
      </c>
      <c r="BH251">
        <v>0.90580000000000005</v>
      </c>
      <c r="BI251" t="s">
        <v>23</v>
      </c>
      <c r="BJ251">
        <v>6.64</v>
      </c>
      <c r="BK251">
        <v>6.94</v>
      </c>
      <c r="BL251">
        <v>2.5950000000000002</v>
      </c>
      <c r="BM251" s="10">
        <v>32.442999999999998</v>
      </c>
      <c r="BN251">
        <v>0.89229999999999998</v>
      </c>
      <c r="BO251" t="s">
        <v>23</v>
      </c>
      <c r="BP251">
        <v>6.64</v>
      </c>
      <c r="BQ251">
        <v>6.94</v>
      </c>
      <c r="BR251">
        <v>2.6920000000000002</v>
      </c>
      <c r="BS251" s="10">
        <v>33.652000000000001</v>
      </c>
      <c r="BT251">
        <v>0.753</v>
      </c>
      <c r="BU251" t="s">
        <v>17</v>
      </c>
      <c r="BV251">
        <v>6.64</v>
      </c>
      <c r="BW251">
        <v>6.94</v>
      </c>
      <c r="BX251">
        <v>2.5649999999999999</v>
      </c>
      <c r="BY251" s="10">
        <v>32.067999999999998</v>
      </c>
      <c r="BZ251">
        <v>0.9133</v>
      </c>
      <c r="CA251" t="s">
        <v>23</v>
      </c>
      <c r="CB251">
        <v>6.64</v>
      </c>
      <c r="CC251">
        <v>6.94</v>
      </c>
      <c r="CD251">
        <v>3.633</v>
      </c>
      <c r="CE251" s="10">
        <v>45.417999999999999</v>
      </c>
      <c r="CF251">
        <v>0.84889999999999999</v>
      </c>
      <c r="CG251" t="s">
        <v>17</v>
      </c>
      <c r="CH251">
        <v>6.65</v>
      </c>
      <c r="CI251">
        <v>6.94</v>
      </c>
      <c r="CJ251">
        <v>3.7469999999999999</v>
      </c>
      <c r="CK251" s="10">
        <v>46.832000000000001</v>
      </c>
      <c r="CL251">
        <v>0.88529999999999998</v>
      </c>
      <c r="CM251" t="s">
        <v>17</v>
      </c>
      <c r="CN251">
        <v>6.64</v>
      </c>
      <c r="CO251">
        <v>6.94</v>
      </c>
      <c r="CP251">
        <v>3.6469999999999998</v>
      </c>
      <c r="CQ251" s="10">
        <v>45.591999999999999</v>
      </c>
      <c r="CR251">
        <v>0.88819999999999999</v>
      </c>
      <c r="CS251" t="s">
        <v>17</v>
      </c>
    </row>
    <row r="252" spans="1:97" x14ac:dyDescent="0.25">
      <c r="A252" t="s">
        <v>151</v>
      </c>
      <c r="B252">
        <v>63</v>
      </c>
      <c r="C252">
        <v>73</v>
      </c>
      <c r="D252" t="s">
        <v>32</v>
      </c>
      <c r="E252">
        <v>6.33</v>
      </c>
      <c r="F252">
        <v>2</v>
      </c>
      <c r="G252">
        <v>7</v>
      </c>
      <c r="H252">
        <v>6.06</v>
      </c>
      <c r="I252">
        <v>6.38</v>
      </c>
      <c r="J252">
        <v>0.72899999999999998</v>
      </c>
      <c r="K252" s="10">
        <v>10.413</v>
      </c>
      <c r="L252">
        <v>0.94330000000000003</v>
      </c>
      <c r="M252" t="s">
        <v>23</v>
      </c>
      <c r="N252">
        <v>6.06</v>
      </c>
      <c r="O252">
        <v>6.37</v>
      </c>
      <c r="P252">
        <v>0.72</v>
      </c>
      <c r="Q252" s="10">
        <v>10.292</v>
      </c>
      <c r="R252">
        <v>0.94969999999999999</v>
      </c>
      <c r="S252" t="s">
        <v>23</v>
      </c>
      <c r="T252">
        <v>6.05</v>
      </c>
      <c r="U252">
        <v>6.37</v>
      </c>
      <c r="V252">
        <v>0.72699999999999998</v>
      </c>
      <c r="W252" s="10">
        <v>10.382999999999999</v>
      </c>
      <c r="X252">
        <v>0.95030000000000003</v>
      </c>
      <c r="Y252" t="s">
        <v>23</v>
      </c>
      <c r="Z252">
        <v>6.05</v>
      </c>
      <c r="AA252">
        <v>6.37</v>
      </c>
      <c r="AB252">
        <v>0.91800000000000004</v>
      </c>
      <c r="AC252" s="10">
        <v>13.115</v>
      </c>
      <c r="AD252">
        <v>0.94330000000000003</v>
      </c>
      <c r="AE252" t="s">
        <v>23</v>
      </c>
      <c r="AF252">
        <v>6.05</v>
      </c>
      <c r="AG252">
        <v>6.37</v>
      </c>
      <c r="AH252">
        <v>0.96699999999999997</v>
      </c>
      <c r="AI252" s="10">
        <v>13.813000000000001</v>
      </c>
      <c r="AJ252">
        <v>0.92190000000000005</v>
      </c>
      <c r="AK252" t="s">
        <v>23</v>
      </c>
      <c r="AL252">
        <v>6.06</v>
      </c>
      <c r="AM252">
        <v>6.38</v>
      </c>
      <c r="AN252">
        <v>0.97199999999999998</v>
      </c>
      <c r="AO252" s="10">
        <v>13.884</v>
      </c>
      <c r="AP252">
        <v>0.9476</v>
      </c>
      <c r="AQ252" t="s">
        <v>23</v>
      </c>
      <c r="AR252">
        <v>6.06</v>
      </c>
      <c r="AS252">
        <v>6.38</v>
      </c>
      <c r="AT252">
        <v>1.9610000000000001</v>
      </c>
      <c r="AU252" s="10">
        <v>28.012</v>
      </c>
      <c r="AV252">
        <v>0.94530000000000003</v>
      </c>
      <c r="AW252" t="s">
        <v>23</v>
      </c>
      <c r="AX252">
        <v>6.06</v>
      </c>
      <c r="AY252">
        <v>6.38</v>
      </c>
      <c r="AZ252">
        <v>1.9710000000000001</v>
      </c>
      <c r="BA252" s="10">
        <v>28.161999999999999</v>
      </c>
      <c r="BB252">
        <v>0.93030000000000002</v>
      </c>
      <c r="BC252" t="s">
        <v>23</v>
      </c>
      <c r="BD252">
        <v>6.06</v>
      </c>
      <c r="BE252">
        <v>6.38</v>
      </c>
      <c r="BF252">
        <v>1.8779999999999999</v>
      </c>
      <c r="BG252" s="10">
        <v>26.831</v>
      </c>
      <c r="BH252">
        <v>0.95109999999999995</v>
      </c>
      <c r="BI252" t="s">
        <v>23</v>
      </c>
      <c r="BJ252">
        <v>6.06</v>
      </c>
      <c r="BK252">
        <v>6.38</v>
      </c>
      <c r="BL252">
        <v>2.2029999999999998</v>
      </c>
      <c r="BM252" s="10">
        <v>31.475999999999999</v>
      </c>
      <c r="BN252">
        <v>0.95050000000000001</v>
      </c>
      <c r="BO252" t="s">
        <v>23</v>
      </c>
      <c r="BP252">
        <v>6.05</v>
      </c>
      <c r="BQ252">
        <v>6.37</v>
      </c>
      <c r="BR252">
        <v>2.3420000000000001</v>
      </c>
      <c r="BS252" s="10">
        <v>33.451999999999998</v>
      </c>
      <c r="BT252">
        <v>0.94420000000000004</v>
      </c>
      <c r="BU252" t="s">
        <v>23</v>
      </c>
      <c r="BV252">
        <v>6.06</v>
      </c>
      <c r="BW252">
        <v>6.37</v>
      </c>
      <c r="BX252">
        <v>2.1579999999999999</v>
      </c>
      <c r="BY252" s="10">
        <v>30.829000000000001</v>
      </c>
      <c r="BZ252">
        <v>0.95020000000000004</v>
      </c>
      <c r="CA252" t="s">
        <v>23</v>
      </c>
      <c r="CB252">
        <v>6.06</v>
      </c>
      <c r="CC252">
        <v>6.38</v>
      </c>
      <c r="CD252">
        <v>3.1480000000000001</v>
      </c>
      <c r="CE252" s="10">
        <v>44.972000000000001</v>
      </c>
      <c r="CF252">
        <v>0.94279999999999997</v>
      </c>
      <c r="CG252" t="s">
        <v>23</v>
      </c>
      <c r="CH252">
        <v>6.06</v>
      </c>
      <c r="CI252">
        <v>6.38</v>
      </c>
      <c r="CJ252">
        <v>3.2250000000000001</v>
      </c>
      <c r="CK252" s="10">
        <v>46.066000000000003</v>
      </c>
      <c r="CL252">
        <v>0.94489999999999996</v>
      </c>
      <c r="CM252" t="s">
        <v>23</v>
      </c>
      <c r="CN252">
        <v>6.06</v>
      </c>
      <c r="CO252">
        <v>6.38</v>
      </c>
      <c r="CP252">
        <v>3.1920000000000002</v>
      </c>
      <c r="CQ252" s="10">
        <v>45.595999999999997</v>
      </c>
      <c r="CR252">
        <v>0.95040000000000002</v>
      </c>
      <c r="CS252" t="s">
        <v>23</v>
      </c>
    </row>
    <row r="253" spans="1:97" x14ac:dyDescent="0.25">
      <c r="A253" t="s">
        <v>151</v>
      </c>
      <c r="B253">
        <v>63</v>
      </c>
      <c r="C253">
        <v>73</v>
      </c>
      <c r="D253" t="s">
        <v>32</v>
      </c>
      <c r="E253">
        <v>6.33</v>
      </c>
      <c r="F253">
        <v>3</v>
      </c>
      <c r="G253">
        <v>7</v>
      </c>
      <c r="H253">
        <v>5.96</v>
      </c>
      <c r="I253">
        <v>6.71</v>
      </c>
      <c r="J253">
        <v>0.749</v>
      </c>
      <c r="K253" s="10">
        <v>10.696</v>
      </c>
      <c r="L253">
        <v>0.9385</v>
      </c>
      <c r="M253" t="s">
        <v>23</v>
      </c>
      <c r="N253">
        <v>5.96</v>
      </c>
      <c r="O253">
        <v>6.71</v>
      </c>
      <c r="P253">
        <v>0.70299999999999996</v>
      </c>
      <c r="Q253" s="10">
        <v>10.047000000000001</v>
      </c>
      <c r="R253">
        <v>0.95389999999999997</v>
      </c>
      <c r="S253" t="s">
        <v>23</v>
      </c>
      <c r="T253">
        <v>5.96</v>
      </c>
      <c r="U253">
        <v>6.71</v>
      </c>
      <c r="V253">
        <v>0.71399999999999997</v>
      </c>
      <c r="W253" s="10">
        <v>10.207000000000001</v>
      </c>
      <c r="X253">
        <v>0.95579999999999998</v>
      </c>
      <c r="Y253" t="s">
        <v>23</v>
      </c>
      <c r="Z253">
        <v>5.96</v>
      </c>
      <c r="AA253">
        <v>6.72</v>
      </c>
      <c r="AB253">
        <v>0.91500000000000004</v>
      </c>
      <c r="AC253" s="10">
        <v>13.071</v>
      </c>
      <c r="AD253">
        <v>0.9597</v>
      </c>
      <c r="AE253" t="s">
        <v>23</v>
      </c>
      <c r="AF253">
        <v>5.96</v>
      </c>
      <c r="AG253">
        <v>6.71</v>
      </c>
      <c r="AH253">
        <v>0.98499999999999999</v>
      </c>
      <c r="AI253" s="10">
        <v>14.074999999999999</v>
      </c>
      <c r="AJ253">
        <v>0.93089999999999995</v>
      </c>
      <c r="AK253" t="s">
        <v>23</v>
      </c>
      <c r="AL253">
        <v>5.96</v>
      </c>
      <c r="AM253">
        <v>6.71</v>
      </c>
      <c r="AN253">
        <v>0.96799999999999997</v>
      </c>
      <c r="AO253" s="10">
        <v>13.827</v>
      </c>
      <c r="AP253">
        <v>0.95889999999999997</v>
      </c>
      <c r="AQ253" t="s">
        <v>23</v>
      </c>
      <c r="AR253">
        <v>5.96</v>
      </c>
      <c r="AS253">
        <v>6.71</v>
      </c>
      <c r="AT253">
        <v>1.9279999999999999</v>
      </c>
      <c r="AU253" s="10">
        <v>27.542000000000002</v>
      </c>
      <c r="AV253">
        <v>0.95569999999999999</v>
      </c>
      <c r="AW253" t="s">
        <v>23</v>
      </c>
      <c r="AX253">
        <v>5.97</v>
      </c>
      <c r="AY253">
        <v>6.71</v>
      </c>
      <c r="AZ253">
        <v>1.9139999999999999</v>
      </c>
      <c r="BA253" s="10">
        <v>27.338000000000001</v>
      </c>
      <c r="BB253">
        <v>0.9546</v>
      </c>
      <c r="BC253" t="s">
        <v>23</v>
      </c>
      <c r="BD253">
        <v>5.96</v>
      </c>
      <c r="BE253">
        <v>6.71</v>
      </c>
      <c r="BF253">
        <v>1.8460000000000001</v>
      </c>
      <c r="BG253" s="10">
        <v>26.378</v>
      </c>
      <c r="BH253">
        <v>0.95599999999999996</v>
      </c>
      <c r="BI253" t="s">
        <v>23</v>
      </c>
      <c r="BJ253">
        <v>5.96</v>
      </c>
      <c r="BK253">
        <v>6.71</v>
      </c>
      <c r="BL253">
        <v>2.1779999999999999</v>
      </c>
      <c r="BM253" s="10">
        <v>31.119</v>
      </c>
      <c r="BN253">
        <v>0.95809999999999995</v>
      </c>
      <c r="BO253" t="s">
        <v>23</v>
      </c>
      <c r="BP253">
        <v>5.96</v>
      </c>
      <c r="BQ253">
        <v>6.71</v>
      </c>
      <c r="BR253">
        <v>2.31</v>
      </c>
      <c r="BS253" s="10">
        <v>32.999000000000002</v>
      </c>
      <c r="BT253">
        <v>0.94189999999999996</v>
      </c>
      <c r="BU253" t="s">
        <v>23</v>
      </c>
      <c r="BV253">
        <v>5.96</v>
      </c>
      <c r="BW253">
        <v>6.71</v>
      </c>
      <c r="BX253">
        <v>2.13</v>
      </c>
      <c r="BY253" s="10">
        <v>30.428000000000001</v>
      </c>
      <c r="BZ253">
        <v>0.95179999999999998</v>
      </c>
      <c r="CA253" t="s">
        <v>23</v>
      </c>
      <c r="CB253">
        <v>5.96</v>
      </c>
      <c r="CC253">
        <v>6.71</v>
      </c>
      <c r="CD253">
        <v>3.1190000000000002</v>
      </c>
      <c r="CE253" s="10">
        <v>44.561</v>
      </c>
      <c r="CF253">
        <v>0.94850000000000001</v>
      </c>
      <c r="CG253" t="s">
        <v>23</v>
      </c>
      <c r="CH253">
        <v>5.97</v>
      </c>
      <c r="CI253">
        <v>6.71</v>
      </c>
      <c r="CJ253">
        <v>3.1720000000000002</v>
      </c>
      <c r="CK253" s="10">
        <v>45.313000000000002</v>
      </c>
      <c r="CL253">
        <v>0.95679999999999998</v>
      </c>
      <c r="CM253" t="s">
        <v>23</v>
      </c>
      <c r="CN253">
        <v>5.97</v>
      </c>
      <c r="CO253">
        <v>6.71</v>
      </c>
      <c r="CP253">
        <v>3.161</v>
      </c>
      <c r="CQ253" s="10">
        <v>45.16</v>
      </c>
      <c r="CR253">
        <v>0.96140000000000003</v>
      </c>
      <c r="CS253" t="s">
        <v>23</v>
      </c>
    </row>
    <row r="254" spans="1:97" x14ac:dyDescent="0.25">
      <c r="A254" t="s">
        <v>151</v>
      </c>
      <c r="B254">
        <v>63</v>
      </c>
      <c r="C254">
        <v>73</v>
      </c>
      <c r="D254" t="s">
        <v>32</v>
      </c>
      <c r="E254">
        <v>6.33</v>
      </c>
      <c r="F254">
        <v>4</v>
      </c>
      <c r="G254">
        <v>7</v>
      </c>
      <c r="H254">
        <v>6.07</v>
      </c>
      <c r="I254">
        <v>6.37</v>
      </c>
      <c r="J254">
        <v>0.72699999999999998</v>
      </c>
      <c r="K254" s="10">
        <v>10.385999999999999</v>
      </c>
      <c r="L254">
        <v>0.87150000000000005</v>
      </c>
      <c r="M254" t="s">
        <v>17</v>
      </c>
      <c r="N254">
        <v>6.06</v>
      </c>
      <c r="O254">
        <v>6.37</v>
      </c>
      <c r="P254">
        <v>0.74399999999999999</v>
      </c>
      <c r="Q254" s="10">
        <v>10.632999999999999</v>
      </c>
      <c r="R254">
        <v>0.81320000000000003</v>
      </c>
      <c r="S254" t="s">
        <v>17</v>
      </c>
      <c r="T254">
        <v>6.06</v>
      </c>
      <c r="U254">
        <v>6.37</v>
      </c>
      <c r="V254">
        <v>0.73699999999999999</v>
      </c>
      <c r="W254" s="10">
        <v>10.531000000000001</v>
      </c>
      <c r="X254">
        <v>0.89739999999999998</v>
      </c>
      <c r="Y254" t="s">
        <v>23</v>
      </c>
      <c r="Z254">
        <v>6.06</v>
      </c>
      <c r="AA254">
        <v>6.36</v>
      </c>
      <c r="AB254">
        <v>0.94699999999999995</v>
      </c>
      <c r="AC254" s="10">
        <v>13.528</v>
      </c>
      <c r="AD254">
        <v>0.86080000000000001</v>
      </c>
      <c r="AE254" t="s">
        <v>17</v>
      </c>
      <c r="AF254">
        <v>6.06</v>
      </c>
      <c r="AG254">
        <v>6.37</v>
      </c>
      <c r="AH254">
        <v>0.93100000000000005</v>
      </c>
      <c r="AI254" s="10">
        <v>13.298999999999999</v>
      </c>
      <c r="AJ254">
        <v>0.73050000000000004</v>
      </c>
      <c r="AK254" t="s">
        <v>17</v>
      </c>
      <c r="AL254">
        <v>6.06</v>
      </c>
      <c r="AM254">
        <v>6.37</v>
      </c>
      <c r="AN254">
        <v>1.0309999999999999</v>
      </c>
      <c r="AO254" s="10">
        <v>14.733000000000001</v>
      </c>
      <c r="AP254">
        <v>0.81530000000000002</v>
      </c>
      <c r="AQ254" t="s">
        <v>17</v>
      </c>
      <c r="AR254">
        <v>6.07</v>
      </c>
      <c r="AS254">
        <v>6.37</v>
      </c>
      <c r="AT254">
        <v>1.9379999999999999</v>
      </c>
      <c r="AU254" s="10">
        <v>27.678999999999998</v>
      </c>
      <c r="AV254">
        <v>0.86670000000000003</v>
      </c>
      <c r="AW254" t="s">
        <v>23</v>
      </c>
      <c r="AX254">
        <v>6.07</v>
      </c>
      <c r="AY254">
        <v>6.37</v>
      </c>
      <c r="AZ254">
        <v>1.958</v>
      </c>
      <c r="BA254" s="10">
        <v>27.968</v>
      </c>
      <c r="BB254">
        <v>0.79920000000000002</v>
      </c>
      <c r="BC254" t="s">
        <v>17</v>
      </c>
      <c r="BD254">
        <v>6.06</v>
      </c>
      <c r="BE254">
        <v>6.37</v>
      </c>
      <c r="BF254">
        <v>1.881</v>
      </c>
      <c r="BG254" s="10">
        <v>26.876000000000001</v>
      </c>
      <c r="BH254">
        <v>0.84709999999999996</v>
      </c>
      <c r="BI254" t="s">
        <v>17</v>
      </c>
      <c r="BJ254">
        <v>6.06</v>
      </c>
      <c r="BK254">
        <v>6.37</v>
      </c>
      <c r="BL254">
        <v>2.2509999999999999</v>
      </c>
      <c r="BM254" s="10">
        <v>32.155999999999999</v>
      </c>
      <c r="BN254">
        <v>0.83330000000000004</v>
      </c>
      <c r="BO254" t="s">
        <v>17</v>
      </c>
      <c r="BP254">
        <v>6.06</v>
      </c>
      <c r="BQ254">
        <v>6.36</v>
      </c>
      <c r="BR254">
        <v>2.4729999999999999</v>
      </c>
      <c r="BS254" s="10">
        <v>35.332000000000001</v>
      </c>
      <c r="BT254">
        <v>0.68789999999999996</v>
      </c>
      <c r="BU254" t="s">
        <v>17</v>
      </c>
      <c r="BV254">
        <v>6.06</v>
      </c>
      <c r="BW254">
        <v>6.37</v>
      </c>
      <c r="BX254">
        <v>2.2029999999999998</v>
      </c>
      <c r="BY254" s="10">
        <v>31.466000000000001</v>
      </c>
      <c r="BZ254">
        <v>0.87549999999999994</v>
      </c>
      <c r="CA254" t="s">
        <v>23</v>
      </c>
      <c r="CB254">
        <v>6.06</v>
      </c>
      <c r="CC254">
        <v>6.37</v>
      </c>
      <c r="CD254">
        <v>3.198</v>
      </c>
      <c r="CE254" s="10">
        <v>45.686999999999998</v>
      </c>
      <c r="CF254">
        <v>0.78339999999999999</v>
      </c>
      <c r="CG254" t="s">
        <v>17</v>
      </c>
      <c r="CH254">
        <v>6.07</v>
      </c>
      <c r="CI254">
        <v>6.37</v>
      </c>
      <c r="CJ254">
        <v>3.2829999999999999</v>
      </c>
      <c r="CK254" s="10">
        <v>46.9</v>
      </c>
      <c r="CL254">
        <v>0.85119999999999996</v>
      </c>
      <c r="CM254" t="s">
        <v>17</v>
      </c>
      <c r="CN254">
        <v>6.07</v>
      </c>
      <c r="CO254">
        <v>6.37</v>
      </c>
      <c r="CP254">
        <v>3.1840000000000002</v>
      </c>
      <c r="CQ254" s="10">
        <v>45.485999999999997</v>
      </c>
      <c r="CR254">
        <v>0.86509999999999998</v>
      </c>
      <c r="CS254" t="s">
        <v>17</v>
      </c>
    </row>
    <row r="255" spans="1:97" x14ac:dyDescent="0.25">
      <c r="A255" t="s">
        <v>151</v>
      </c>
      <c r="B255">
        <v>63</v>
      </c>
      <c r="C255">
        <v>77</v>
      </c>
      <c r="D255" t="s">
        <v>100</v>
      </c>
      <c r="E255">
        <v>8.74</v>
      </c>
      <c r="F255">
        <v>4</v>
      </c>
      <c r="G255">
        <v>11</v>
      </c>
      <c r="H255">
        <v>8.56</v>
      </c>
      <c r="I255">
        <v>8.89</v>
      </c>
      <c r="J255">
        <v>0.54800000000000004</v>
      </c>
      <c r="K255" s="10">
        <v>4.9829999999999997</v>
      </c>
      <c r="L255">
        <v>0.83340000000000003</v>
      </c>
      <c r="M255" t="s">
        <v>17</v>
      </c>
      <c r="N255">
        <v>8.56</v>
      </c>
      <c r="O255">
        <v>8.89</v>
      </c>
      <c r="P255">
        <v>0.55600000000000005</v>
      </c>
      <c r="Q255" s="10">
        <v>5.056</v>
      </c>
      <c r="R255">
        <v>0.77559999999999996</v>
      </c>
      <c r="S255" t="s">
        <v>17</v>
      </c>
      <c r="T255">
        <v>8.56</v>
      </c>
      <c r="U255">
        <v>8.89</v>
      </c>
      <c r="V255">
        <v>0.56100000000000005</v>
      </c>
      <c r="W255" s="10">
        <v>5.1020000000000003</v>
      </c>
      <c r="X255">
        <v>0.80700000000000005</v>
      </c>
      <c r="Y255" t="s">
        <v>17</v>
      </c>
      <c r="Z255">
        <v>8.56</v>
      </c>
      <c r="AA255">
        <v>8.9</v>
      </c>
      <c r="AB255">
        <v>0.747</v>
      </c>
      <c r="AC255" s="10">
        <v>6.7880000000000003</v>
      </c>
      <c r="AD255">
        <v>0.77129999999999999</v>
      </c>
      <c r="AE255" t="s">
        <v>17</v>
      </c>
      <c r="AF255">
        <v>8.56</v>
      </c>
      <c r="AG255">
        <v>8.89</v>
      </c>
      <c r="AH255">
        <v>0.85599999999999998</v>
      </c>
      <c r="AI255" s="10">
        <v>7.78</v>
      </c>
      <c r="AJ255">
        <v>0.73180000000000001</v>
      </c>
      <c r="AK255" t="s">
        <v>17</v>
      </c>
      <c r="AL255">
        <v>8.56</v>
      </c>
      <c r="AM255">
        <v>8.89</v>
      </c>
      <c r="AN255">
        <v>0.77900000000000003</v>
      </c>
      <c r="AO255" s="10">
        <v>7.0860000000000003</v>
      </c>
      <c r="AP255">
        <v>0.73629999999999995</v>
      </c>
      <c r="AQ255" t="s">
        <v>17</v>
      </c>
      <c r="AR255">
        <v>8.56</v>
      </c>
      <c r="AS255">
        <v>8.89</v>
      </c>
      <c r="AT255">
        <v>1.599</v>
      </c>
      <c r="AU255" s="10">
        <v>14.538</v>
      </c>
      <c r="AV255">
        <v>0.86019999999999996</v>
      </c>
      <c r="AW255" t="s">
        <v>17</v>
      </c>
      <c r="AX255">
        <v>8.56</v>
      </c>
      <c r="AY255">
        <v>8.9</v>
      </c>
      <c r="AZ255">
        <v>1.6140000000000001</v>
      </c>
      <c r="BA255" s="10">
        <v>14.675000000000001</v>
      </c>
      <c r="BB255">
        <v>0.77510000000000001</v>
      </c>
      <c r="BC255" t="s">
        <v>17</v>
      </c>
      <c r="BD255">
        <v>8.56</v>
      </c>
      <c r="BE255">
        <v>8.89</v>
      </c>
      <c r="BF255">
        <v>1.5349999999999999</v>
      </c>
      <c r="BG255" s="10">
        <v>13.957000000000001</v>
      </c>
      <c r="BH255">
        <v>0.78390000000000004</v>
      </c>
      <c r="BI255" t="s">
        <v>17</v>
      </c>
      <c r="BJ255">
        <v>8.56</v>
      </c>
      <c r="BK255">
        <v>8.89</v>
      </c>
      <c r="BL255">
        <v>1.788</v>
      </c>
      <c r="BM255" s="10">
        <v>16.256</v>
      </c>
      <c r="BN255">
        <v>0.80820000000000003</v>
      </c>
      <c r="BO255" t="s">
        <v>17</v>
      </c>
      <c r="BP255">
        <v>8.56</v>
      </c>
      <c r="BQ255">
        <v>8.89</v>
      </c>
      <c r="BR255">
        <v>1.8180000000000001</v>
      </c>
      <c r="BS255" s="10">
        <v>16.524000000000001</v>
      </c>
      <c r="BT255">
        <v>0.60980000000000001</v>
      </c>
      <c r="BU255" t="s">
        <v>17</v>
      </c>
      <c r="BV255">
        <v>8.56</v>
      </c>
      <c r="BW255">
        <v>8.89</v>
      </c>
      <c r="BX255">
        <v>1.649</v>
      </c>
      <c r="BY255" s="10">
        <v>14.994999999999999</v>
      </c>
      <c r="BZ255">
        <v>0.80010000000000003</v>
      </c>
      <c r="CA255" t="s">
        <v>17</v>
      </c>
      <c r="CB255">
        <v>8.56</v>
      </c>
      <c r="CC255">
        <v>8.89</v>
      </c>
      <c r="CD255">
        <v>2.5630000000000002</v>
      </c>
      <c r="CE255" s="10">
        <v>23.3</v>
      </c>
      <c r="CF255">
        <v>0.81769999999999998</v>
      </c>
      <c r="CG255" t="s">
        <v>17</v>
      </c>
      <c r="CH255">
        <v>8.56</v>
      </c>
      <c r="CI255">
        <v>8.89</v>
      </c>
      <c r="CJ255">
        <v>2.6589999999999998</v>
      </c>
      <c r="CK255" s="10">
        <v>24.177</v>
      </c>
      <c r="CL255">
        <v>0.79059999999999997</v>
      </c>
      <c r="CM255" t="s">
        <v>17</v>
      </c>
      <c r="CN255">
        <v>8.56</v>
      </c>
      <c r="CO255">
        <v>8.89</v>
      </c>
      <c r="CP255">
        <v>2.6859999999999999</v>
      </c>
      <c r="CQ255" s="10">
        <v>24.42</v>
      </c>
      <c r="CR255">
        <v>0.79200000000000004</v>
      </c>
      <c r="CS255" t="s">
        <v>17</v>
      </c>
    </row>
    <row r="256" spans="1:97" x14ac:dyDescent="0.25">
      <c r="A256" t="s">
        <v>151</v>
      </c>
      <c r="B256">
        <v>74</v>
      </c>
      <c r="C256">
        <v>83</v>
      </c>
      <c r="D256" t="s">
        <v>33</v>
      </c>
      <c r="E256">
        <v>12.61</v>
      </c>
      <c r="F256">
        <v>1</v>
      </c>
      <c r="G256">
        <v>8</v>
      </c>
      <c r="H256">
        <v>12.52</v>
      </c>
      <c r="I256">
        <v>12.75</v>
      </c>
      <c r="J256">
        <v>0.95799999999999996</v>
      </c>
      <c r="K256" s="10">
        <v>11.974</v>
      </c>
      <c r="L256">
        <v>0.84279999999999999</v>
      </c>
      <c r="M256" t="s">
        <v>17</v>
      </c>
      <c r="N256">
        <v>12.52</v>
      </c>
      <c r="O256">
        <v>12.75</v>
      </c>
      <c r="P256">
        <v>1.0529999999999999</v>
      </c>
      <c r="Q256" s="10">
        <v>13.159000000000001</v>
      </c>
      <c r="R256">
        <v>0.83450000000000002</v>
      </c>
      <c r="S256" t="s">
        <v>17</v>
      </c>
      <c r="T256">
        <v>12.52</v>
      </c>
      <c r="U256">
        <v>12.75</v>
      </c>
      <c r="V256">
        <v>0.88700000000000001</v>
      </c>
      <c r="W256" s="10">
        <v>11.082000000000001</v>
      </c>
      <c r="X256">
        <v>0.90949999999999998</v>
      </c>
      <c r="Y256" t="s">
        <v>17</v>
      </c>
      <c r="Z256">
        <v>12.52</v>
      </c>
      <c r="AA256">
        <v>12.75</v>
      </c>
      <c r="AB256">
        <v>1.141</v>
      </c>
      <c r="AC256" s="10">
        <v>14.259</v>
      </c>
      <c r="AD256">
        <v>0.80049999999999999</v>
      </c>
      <c r="AE256" t="s">
        <v>17</v>
      </c>
      <c r="AF256">
        <v>12.52</v>
      </c>
      <c r="AG256">
        <v>12.75</v>
      </c>
      <c r="AH256">
        <v>1.1000000000000001</v>
      </c>
      <c r="AI256" s="10">
        <v>13.747</v>
      </c>
      <c r="AJ256">
        <v>0.73780000000000001</v>
      </c>
      <c r="AK256" t="s">
        <v>17</v>
      </c>
      <c r="AL256">
        <v>12.52</v>
      </c>
      <c r="AM256">
        <v>12.76</v>
      </c>
      <c r="AN256">
        <v>1.1890000000000001</v>
      </c>
      <c r="AO256" s="10">
        <v>14.867000000000001</v>
      </c>
      <c r="AP256">
        <v>0.82569999999999999</v>
      </c>
      <c r="AQ256" t="s">
        <v>17</v>
      </c>
      <c r="AR256">
        <v>12.52</v>
      </c>
      <c r="AS256">
        <v>12.75</v>
      </c>
      <c r="AT256">
        <v>2.3220000000000001</v>
      </c>
      <c r="AU256" s="10">
        <v>29.030999999999999</v>
      </c>
      <c r="AV256">
        <v>0.83309999999999995</v>
      </c>
      <c r="AW256" t="s">
        <v>17</v>
      </c>
      <c r="AX256">
        <v>12.52</v>
      </c>
      <c r="AY256">
        <v>12.76</v>
      </c>
      <c r="AZ256">
        <v>2.35</v>
      </c>
      <c r="BA256" s="10">
        <v>29.373000000000001</v>
      </c>
      <c r="BB256">
        <v>0.81599999999999995</v>
      </c>
      <c r="BC256" t="s">
        <v>17</v>
      </c>
      <c r="BD256">
        <v>12.52</v>
      </c>
      <c r="BE256">
        <v>12.75</v>
      </c>
      <c r="BF256">
        <v>2.2679999999999998</v>
      </c>
      <c r="BG256" s="10">
        <v>28.353999999999999</v>
      </c>
      <c r="BH256">
        <v>0.84830000000000005</v>
      </c>
      <c r="BI256" t="s">
        <v>17</v>
      </c>
      <c r="BJ256">
        <v>12.52</v>
      </c>
      <c r="BK256">
        <v>12.75</v>
      </c>
      <c r="BL256">
        <v>2.5590000000000002</v>
      </c>
      <c r="BM256" s="10">
        <v>31.984999999999999</v>
      </c>
      <c r="BN256">
        <v>0.78500000000000003</v>
      </c>
      <c r="BO256" t="s">
        <v>17</v>
      </c>
      <c r="BP256">
        <v>12.74</v>
      </c>
      <c r="BQ256">
        <v>12.96</v>
      </c>
      <c r="BR256">
        <v>2.6230000000000002</v>
      </c>
      <c r="BS256" s="10">
        <v>32.789000000000001</v>
      </c>
      <c r="BT256">
        <v>0.75270000000000004</v>
      </c>
      <c r="BU256" t="s">
        <v>17</v>
      </c>
      <c r="BV256">
        <v>12.52</v>
      </c>
      <c r="BW256">
        <v>12.75</v>
      </c>
      <c r="BX256">
        <v>2.5049999999999999</v>
      </c>
      <c r="BY256" s="10">
        <v>31.318999999999999</v>
      </c>
      <c r="BZ256">
        <v>0.84219999999999995</v>
      </c>
      <c r="CA256" t="s">
        <v>17</v>
      </c>
      <c r="CB256">
        <v>12.52</v>
      </c>
      <c r="CC256">
        <v>12.76</v>
      </c>
      <c r="CD256">
        <v>5.1360000000000001</v>
      </c>
      <c r="CE256" s="10">
        <v>64.194000000000003</v>
      </c>
      <c r="CF256">
        <v>0.72919999999999996</v>
      </c>
      <c r="CG256" t="s">
        <v>17</v>
      </c>
      <c r="CH256">
        <v>12.52</v>
      </c>
      <c r="CI256">
        <v>12.76</v>
      </c>
      <c r="CJ256">
        <v>5.109</v>
      </c>
      <c r="CK256" s="10">
        <v>63.868000000000002</v>
      </c>
      <c r="CL256">
        <v>0.80249999999999999</v>
      </c>
      <c r="CM256" t="s">
        <v>17</v>
      </c>
      <c r="CN256">
        <v>12.52</v>
      </c>
      <c r="CO256">
        <v>12.76</v>
      </c>
      <c r="CP256">
        <v>5.0119999999999996</v>
      </c>
      <c r="CQ256" s="10">
        <v>62.648000000000003</v>
      </c>
      <c r="CR256">
        <v>0.81220000000000003</v>
      </c>
      <c r="CS256" t="s">
        <v>17</v>
      </c>
    </row>
    <row r="257" spans="1:97" s="10" customFormat="1" x14ac:dyDescent="0.25">
      <c r="A257" s="10" t="s">
        <v>151</v>
      </c>
      <c r="B257" s="10">
        <v>74</v>
      </c>
      <c r="C257" s="10">
        <v>83</v>
      </c>
      <c r="D257" s="10" t="s">
        <v>33</v>
      </c>
      <c r="E257" s="10">
        <v>12.61</v>
      </c>
      <c r="F257" s="10">
        <v>2</v>
      </c>
      <c r="G257" s="10">
        <v>8</v>
      </c>
      <c r="H257" s="10">
        <v>12.5</v>
      </c>
      <c r="I257" s="10">
        <v>12.79</v>
      </c>
      <c r="J257" s="10">
        <v>0.90800000000000003</v>
      </c>
      <c r="K257" s="10">
        <v>11.349</v>
      </c>
      <c r="L257" s="10">
        <v>0.93489999999999995</v>
      </c>
      <c r="M257" s="10" t="s">
        <v>23</v>
      </c>
      <c r="N257" s="10">
        <v>12.5</v>
      </c>
      <c r="O257" s="10">
        <v>12.79</v>
      </c>
      <c r="P257" s="10">
        <v>0.95699999999999996</v>
      </c>
      <c r="Q257" s="10">
        <v>11.958</v>
      </c>
      <c r="R257" s="10">
        <v>0.91</v>
      </c>
      <c r="S257" s="10" t="s">
        <v>23</v>
      </c>
      <c r="T257" s="10">
        <v>12.5</v>
      </c>
      <c r="U257" s="10">
        <v>12.79</v>
      </c>
      <c r="V257" s="10">
        <v>0.93400000000000005</v>
      </c>
      <c r="W257" s="10">
        <v>11.673999999999999</v>
      </c>
      <c r="X257" s="10">
        <v>0.92179999999999995</v>
      </c>
      <c r="Y257" s="10" t="s">
        <v>23</v>
      </c>
      <c r="Z257" s="10">
        <v>12.5</v>
      </c>
      <c r="AA257" s="10">
        <v>12.79</v>
      </c>
      <c r="AB257" s="10">
        <v>1.1180000000000001</v>
      </c>
      <c r="AC257" s="10">
        <v>13.978</v>
      </c>
      <c r="AD257" s="10">
        <v>0.92889999999999995</v>
      </c>
      <c r="AE257" s="10" t="s">
        <v>23</v>
      </c>
      <c r="AF257" s="10">
        <v>12.5</v>
      </c>
      <c r="AG257" s="10">
        <v>12.79</v>
      </c>
      <c r="AH257" s="10">
        <v>1.1759999999999999</v>
      </c>
      <c r="AI257" s="10">
        <v>14.702</v>
      </c>
      <c r="AJ257" s="10">
        <v>0.91720000000000002</v>
      </c>
      <c r="AK257" s="10" t="s">
        <v>23</v>
      </c>
      <c r="AL257" s="10">
        <v>12.5</v>
      </c>
      <c r="AM257" s="10">
        <v>12.79</v>
      </c>
      <c r="AN257" s="10">
        <v>1.1779999999999999</v>
      </c>
      <c r="AO257" s="10">
        <v>14.725</v>
      </c>
      <c r="AP257" s="10">
        <v>0.92369999999999997</v>
      </c>
      <c r="AQ257" s="10" t="s">
        <v>23</v>
      </c>
      <c r="AR257" s="10">
        <v>12.5</v>
      </c>
      <c r="AS257" s="10">
        <v>12.79</v>
      </c>
      <c r="AT257" s="10">
        <v>2.2989999999999999</v>
      </c>
      <c r="AU257" s="10">
        <v>28.742000000000001</v>
      </c>
      <c r="AV257" s="10">
        <v>0.93420000000000003</v>
      </c>
      <c r="AW257" s="10" t="s">
        <v>23</v>
      </c>
      <c r="AX257" s="10">
        <v>12.5</v>
      </c>
      <c r="AY257" s="10">
        <v>12.79</v>
      </c>
      <c r="AZ257" s="10">
        <v>2.37</v>
      </c>
      <c r="BA257" s="10">
        <v>29.625</v>
      </c>
      <c r="BB257" s="10">
        <v>0.92679999999999996</v>
      </c>
      <c r="BC257" s="10" t="s">
        <v>23</v>
      </c>
      <c r="BD257" s="10">
        <v>12.5</v>
      </c>
      <c r="BE257" s="10">
        <v>12.79</v>
      </c>
      <c r="BF257" s="10">
        <v>2.222</v>
      </c>
      <c r="BG257" s="10">
        <v>27.771000000000001</v>
      </c>
      <c r="BH257" s="10">
        <v>0.93169999999999997</v>
      </c>
      <c r="BI257" s="10" t="s">
        <v>23</v>
      </c>
      <c r="BJ257" s="10">
        <v>12.5</v>
      </c>
      <c r="BK257" s="10">
        <v>12.79</v>
      </c>
      <c r="BL257" s="10">
        <v>2.6190000000000002</v>
      </c>
      <c r="BM257" s="10">
        <v>32.738999999999997</v>
      </c>
      <c r="BN257" s="10">
        <v>0.92110000000000003</v>
      </c>
      <c r="BO257" s="10" t="s">
        <v>23</v>
      </c>
      <c r="BP257" s="10">
        <v>12.5</v>
      </c>
      <c r="BQ257" s="10">
        <v>12.79</v>
      </c>
      <c r="BR257" s="10">
        <v>2.8860000000000001</v>
      </c>
      <c r="BS257" s="10">
        <v>36.072000000000003</v>
      </c>
      <c r="BT257" s="10">
        <v>0.86880000000000002</v>
      </c>
      <c r="BU257" s="10" t="s">
        <v>17</v>
      </c>
      <c r="BV257" s="10">
        <v>12.5</v>
      </c>
      <c r="BW257" s="10">
        <v>12.79</v>
      </c>
      <c r="BX257" s="10">
        <v>2.4670000000000001</v>
      </c>
      <c r="BY257" s="10">
        <v>30.84</v>
      </c>
      <c r="BZ257" s="10">
        <v>0.93</v>
      </c>
      <c r="CA257" s="10" t="s">
        <v>23</v>
      </c>
      <c r="CB257" s="10">
        <v>12.5</v>
      </c>
      <c r="CC257" s="10">
        <v>12.79</v>
      </c>
      <c r="CD257" s="10">
        <v>5.1639999999999997</v>
      </c>
      <c r="CE257" s="10">
        <v>64.543999999999997</v>
      </c>
      <c r="CF257" s="10">
        <v>0.91900000000000004</v>
      </c>
      <c r="CG257" s="10" t="s">
        <v>23</v>
      </c>
      <c r="CH257" s="10">
        <v>12.5</v>
      </c>
      <c r="CI257" s="10">
        <v>12.79</v>
      </c>
      <c r="CJ257" s="10">
        <v>5.0570000000000004</v>
      </c>
      <c r="CK257" s="10">
        <v>63.218000000000004</v>
      </c>
      <c r="CL257" s="10">
        <v>0.91500000000000004</v>
      </c>
      <c r="CM257" s="10" t="s">
        <v>23</v>
      </c>
      <c r="CN257" s="10">
        <v>12.5</v>
      </c>
      <c r="CO257" s="10">
        <v>12.79</v>
      </c>
      <c r="CP257" s="10">
        <v>5.0469999999999997</v>
      </c>
      <c r="CQ257" s="10">
        <v>63.088999999999999</v>
      </c>
      <c r="CR257" s="10">
        <v>0.93079999999999996</v>
      </c>
      <c r="CS257" s="10" t="s">
        <v>23</v>
      </c>
    </row>
    <row r="258" spans="1:97" x14ac:dyDescent="0.25">
      <c r="A258" t="s">
        <v>151</v>
      </c>
      <c r="B258">
        <v>78</v>
      </c>
      <c r="C258">
        <v>83</v>
      </c>
      <c r="D258" t="s">
        <v>34</v>
      </c>
      <c r="E258">
        <v>11.63</v>
      </c>
      <c r="F258">
        <v>1</v>
      </c>
      <c r="G258">
        <v>4</v>
      </c>
      <c r="H258">
        <v>11.55</v>
      </c>
      <c r="I258">
        <v>11.63</v>
      </c>
      <c r="J258">
        <v>1.0309999999999999</v>
      </c>
      <c r="K258" s="10">
        <v>25.773</v>
      </c>
      <c r="L258">
        <v>0.77159999999999995</v>
      </c>
      <c r="M258" t="s">
        <v>17</v>
      </c>
      <c r="N258">
        <v>11.54</v>
      </c>
      <c r="O258">
        <v>11.63</v>
      </c>
      <c r="P258">
        <v>1.0109999999999999</v>
      </c>
      <c r="Q258" s="10">
        <v>25.286999999999999</v>
      </c>
      <c r="R258">
        <v>0.74309999999999998</v>
      </c>
      <c r="S258" t="s">
        <v>17</v>
      </c>
      <c r="T258">
        <v>11.54</v>
      </c>
      <c r="U258">
        <v>11.63</v>
      </c>
      <c r="V258">
        <v>0.83499999999999996</v>
      </c>
      <c r="W258" s="10">
        <v>20.873000000000001</v>
      </c>
      <c r="X258">
        <v>0.86729999999999996</v>
      </c>
      <c r="Y258" t="s">
        <v>17</v>
      </c>
      <c r="Z258">
        <v>11.54</v>
      </c>
      <c r="AA258">
        <v>11.63</v>
      </c>
      <c r="AB258">
        <v>1.02</v>
      </c>
      <c r="AC258" s="10">
        <v>25.495999999999999</v>
      </c>
      <c r="AD258">
        <v>0.75780000000000003</v>
      </c>
      <c r="AE258" t="s">
        <v>17</v>
      </c>
      <c r="AF258">
        <v>11.65</v>
      </c>
      <c r="AG258">
        <v>11.86</v>
      </c>
      <c r="AH258">
        <v>0.90300000000000002</v>
      </c>
      <c r="AI258" s="10">
        <v>22.567</v>
      </c>
      <c r="AJ258">
        <v>0.76570000000000005</v>
      </c>
      <c r="AK258" t="s">
        <v>17</v>
      </c>
      <c r="AL258">
        <v>11.55</v>
      </c>
      <c r="AM258">
        <v>11.63</v>
      </c>
      <c r="AN258">
        <v>0.94699999999999995</v>
      </c>
      <c r="AO258" s="10">
        <v>23.672000000000001</v>
      </c>
      <c r="AP258">
        <v>0.80010000000000003</v>
      </c>
      <c r="AQ258" t="s">
        <v>17</v>
      </c>
      <c r="AR258">
        <v>11.55</v>
      </c>
      <c r="AS258">
        <v>11.63</v>
      </c>
      <c r="AT258">
        <v>1.3420000000000001</v>
      </c>
      <c r="AU258" s="10">
        <v>33.539000000000001</v>
      </c>
      <c r="AV258">
        <v>0.79190000000000005</v>
      </c>
      <c r="AW258" t="s">
        <v>17</v>
      </c>
      <c r="AX258">
        <v>11.66</v>
      </c>
      <c r="AY258">
        <v>11.88</v>
      </c>
      <c r="AZ258">
        <v>1.361</v>
      </c>
      <c r="BA258" s="10">
        <v>34.018999999999998</v>
      </c>
      <c r="BB258">
        <v>0.83189999999999997</v>
      </c>
      <c r="BC258" t="s">
        <v>17</v>
      </c>
      <c r="BD258">
        <v>11.55</v>
      </c>
      <c r="BE258">
        <v>11.63</v>
      </c>
      <c r="BF258">
        <v>1.228</v>
      </c>
      <c r="BG258" s="10">
        <v>30.693000000000001</v>
      </c>
      <c r="BH258">
        <v>0.83050000000000002</v>
      </c>
      <c r="BI258" t="s">
        <v>17</v>
      </c>
      <c r="BJ258">
        <v>11.55</v>
      </c>
      <c r="BK258">
        <v>11.63</v>
      </c>
      <c r="BL258">
        <v>1.446</v>
      </c>
      <c r="BM258" s="10">
        <v>36.156999999999996</v>
      </c>
      <c r="BN258">
        <v>0.77810000000000001</v>
      </c>
      <c r="BO258" t="s">
        <v>17</v>
      </c>
      <c r="BP258">
        <v>11.75</v>
      </c>
      <c r="BQ258">
        <v>12.02</v>
      </c>
      <c r="BR258">
        <v>1.446</v>
      </c>
      <c r="BS258" s="10">
        <v>36.154000000000003</v>
      </c>
      <c r="BT258">
        <v>0.75690000000000002</v>
      </c>
      <c r="BU258" t="s">
        <v>17</v>
      </c>
      <c r="BV258">
        <v>11.55</v>
      </c>
      <c r="BW258">
        <v>11.63</v>
      </c>
      <c r="BX258">
        <v>1.4390000000000001</v>
      </c>
      <c r="BY258" s="10">
        <v>35.972000000000001</v>
      </c>
      <c r="BZ258">
        <v>0.84209999999999996</v>
      </c>
      <c r="CA258" t="s">
        <v>17</v>
      </c>
      <c r="CB258">
        <v>11.6</v>
      </c>
      <c r="CC258">
        <v>11.67</v>
      </c>
      <c r="CD258">
        <v>3.0739999999999998</v>
      </c>
      <c r="CE258" s="10">
        <v>76.840999999999994</v>
      </c>
      <c r="CF258">
        <v>0.74009999999999998</v>
      </c>
      <c r="CG258" t="s">
        <v>17</v>
      </c>
      <c r="CH258">
        <v>11.55</v>
      </c>
      <c r="CI258">
        <v>11.63</v>
      </c>
      <c r="CJ258">
        <v>3.0139999999999998</v>
      </c>
      <c r="CK258" s="10">
        <v>75.34</v>
      </c>
      <c r="CL258">
        <v>0.78459999999999996</v>
      </c>
      <c r="CM258" t="s">
        <v>17</v>
      </c>
      <c r="CN258">
        <v>11.55</v>
      </c>
      <c r="CO258">
        <v>11.63</v>
      </c>
      <c r="CP258">
        <v>2.972</v>
      </c>
      <c r="CQ258" s="10">
        <v>74.302000000000007</v>
      </c>
      <c r="CR258">
        <v>0.80249999999999999</v>
      </c>
      <c r="CS258" t="s">
        <v>17</v>
      </c>
    </row>
    <row r="259" spans="1:97" x14ac:dyDescent="0.25">
      <c r="A259" t="s">
        <v>151</v>
      </c>
      <c r="B259">
        <v>78</v>
      </c>
      <c r="C259">
        <v>85</v>
      </c>
      <c r="D259" t="s">
        <v>101</v>
      </c>
      <c r="E259">
        <v>12.32</v>
      </c>
      <c r="F259">
        <v>2</v>
      </c>
      <c r="G259">
        <v>6</v>
      </c>
      <c r="H259">
        <v>12.29</v>
      </c>
      <c r="I259">
        <v>12.49</v>
      </c>
      <c r="J259">
        <v>1.39</v>
      </c>
      <c r="K259" s="10">
        <v>23.17</v>
      </c>
      <c r="L259">
        <v>0.63739999999999997</v>
      </c>
      <c r="M259" t="s">
        <v>17</v>
      </c>
      <c r="N259">
        <v>12.28</v>
      </c>
      <c r="O259">
        <v>12.48</v>
      </c>
      <c r="P259">
        <v>1.4970000000000001</v>
      </c>
      <c r="Q259" s="10">
        <v>24.946999999999999</v>
      </c>
      <c r="R259">
        <v>0.64239999999999997</v>
      </c>
      <c r="S259" t="s">
        <v>17</v>
      </c>
      <c r="T259">
        <v>12.28</v>
      </c>
      <c r="U259">
        <v>12.48</v>
      </c>
      <c r="V259">
        <v>1.1859999999999999</v>
      </c>
      <c r="W259" s="10">
        <v>19.768000000000001</v>
      </c>
      <c r="X259">
        <v>0.83989999999999998</v>
      </c>
      <c r="Y259" t="s">
        <v>17</v>
      </c>
      <c r="Z259">
        <v>12.38</v>
      </c>
      <c r="AA259">
        <v>12.44</v>
      </c>
      <c r="AB259">
        <v>1.6779999999999999</v>
      </c>
      <c r="AC259" s="10">
        <v>27.962</v>
      </c>
      <c r="AD259">
        <v>0.6381</v>
      </c>
      <c r="AE259" t="s">
        <v>17</v>
      </c>
      <c r="AF259">
        <v>12.41</v>
      </c>
      <c r="AG259">
        <v>12.61</v>
      </c>
      <c r="AH259">
        <v>1.7390000000000001</v>
      </c>
      <c r="AI259" s="10">
        <v>28.975999999999999</v>
      </c>
      <c r="AJ259">
        <v>0.67400000000000004</v>
      </c>
      <c r="AK259" t="s">
        <v>17</v>
      </c>
      <c r="AL259">
        <v>12.29</v>
      </c>
      <c r="AM259">
        <v>12.49</v>
      </c>
      <c r="AN259">
        <v>1.629</v>
      </c>
      <c r="AO259" s="10">
        <v>27.151</v>
      </c>
      <c r="AP259">
        <v>0.75760000000000005</v>
      </c>
      <c r="AQ259" t="s">
        <v>17</v>
      </c>
      <c r="AR259">
        <v>12.29</v>
      </c>
      <c r="AS259">
        <v>12.49</v>
      </c>
      <c r="AT259">
        <v>2.0099999999999998</v>
      </c>
      <c r="AU259" s="10">
        <v>33.497999999999998</v>
      </c>
      <c r="AV259">
        <v>0.73909999999999998</v>
      </c>
      <c r="AW259" t="s">
        <v>17</v>
      </c>
      <c r="AX259">
        <v>12.29</v>
      </c>
      <c r="AY259">
        <v>12.49</v>
      </c>
      <c r="AZ259">
        <v>2.0409999999999999</v>
      </c>
      <c r="BA259" s="10">
        <v>34.011000000000003</v>
      </c>
      <c r="BB259">
        <v>0.62070000000000003</v>
      </c>
      <c r="BC259" t="s">
        <v>17</v>
      </c>
      <c r="BD259">
        <v>12.28</v>
      </c>
      <c r="BE259">
        <v>12.48</v>
      </c>
      <c r="BF259">
        <v>2.0009999999999999</v>
      </c>
      <c r="BG259" s="10">
        <v>33.353999999999999</v>
      </c>
      <c r="BH259">
        <v>0.8246</v>
      </c>
      <c r="BI259" t="s">
        <v>17</v>
      </c>
      <c r="BJ259">
        <v>12.28</v>
      </c>
      <c r="BK259">
        <v>12.49</v>
      </c>
      <c r="BL259">
        <v>2.58</v>
      </c>
      <c r="BM259" s="10">
        <v>43.006</v>
      </c>
      <c r="BN259">
        <v>0.70389999999999997</v>
      </c>
      <c r="BO259" t="s">
        <v>17</v>
      </c>
      <c r="BP259">
        <v>12.61</v>
      </c>
      <c r="BQ259">
        <v>12.79</v>
      </c>
      <c r="BR259">
        <v>2.161</v>
      </c>
      <c r="BS259" s="10">
        <v>36.012</v>
      </c>
      <c r="BT259">
        <v>0.67520000000000002</v>
      </c>
      <c r="BU259" t="s">
        <v>17</v>
      </c>
      <c r="BV259">
        <v>12.28</v>
      </c>
      <c r="BW259">
        <v>12.49</v>
      </c>
      <c r="BX259">
        <v>2.1989999999999998</v>
      </c>
      <c r="BY259" s="10">
        <v>36.651000000000003</v>
      </c>
      <c r="BZ259">
        <v>0.85189999999999999</v>
      </c>
      <c r="CA259" t="s">
        <v>17</v>
      </c>
      <c r="CB259">
        <v>12.28</v>
      </c>
      <c r="CC259">
        <v>12.49</v>
      </c>
      <c r="CD259">
        <v>3.9020000000000001</v>
      </c>
      <c r="CE259" s="10">
        <v>65.03</v>
      </c>
      <c r="CF259">
        <v>0.628</v>
      </c>
      <c r="CG259" t="s">
        <v>17</v>
      </c>
      <c r="CH259">
        <v>12.36</v>
      </c>
      <c r="CI259">
        <v>12.48</v>
      </c>
      <c r="CJ259">
        <v>3.843</v>
      </c>
      <c r="CK259" s="10">
        <v>64.049000000000007</v>
      </c>
      <c r="CL259">
        <v>0.7319</v>
      </c>
      <c r="CM259" t="s">
        <v>17</v>
      </c>
      <c r="CN259">
        <v>12.29</v>
      </c>
      <c r="CO259">
        <v>12.49</v>
      </c>
      <c r="CP259">
        <v>3.8980000000000001</v>
      </c>
      <c r="CQ259" s="10">
        <v>64.974999999999994</v>
      </c>
      <c r="CR259">
        <v>0.78649999999999998</v>
      </c>
      <c r="CS259" t="s">
        <v>17</v>
      </c>
    </row>
    <row r="260" spans="1:97" x14ac:dyDescent="0.25">
      <c r="A260" t="s">
        <v>151</v>
      </c>
      <c r="B260">
        <v>78</v>
      </c>
      <c r="C260">
        <v>88</v>
      </c>
      <c r="D260" t="s">
        <v>35</v>
      </c>
      <c r="E260">
        <v>13.7</v>
      </c>
      <c r="F260">
        <v>2</v>
      </c>
      <c r="G260">
        <v>9</v>
      </c>
      <c r="H260">
        <v>13.69</v>
      </c>
      <c r="I260">
        <v>13.91</v>
      </c>
      <c r="J260">
        <v>1.5229999999999999</v>
      </c>
      <c r="K260" s="10">
        <v>16.920000000000002</v>
      </c>
      <c r="L260">
        <v>0.84160000000000001</v>
      </c>
      <c r="M260" t="s">
        <v>17</v>
      </c>
      <c r="N260">
        <v>13.69</v>
      </c>
      <c r="O260">
        <v>13.91</v>
      </c>
      <c r="P260">
        <v>1.6539999999999999</v>
      </c>
      <c r="Q260" s="10">
        <v>18.375</v>
      </c>
      <c r="R260">
        <v>0.84989999999999999</v>
      </c>
      <c r="S260" t="s">
        <v>17</v>
      </c>
      <c r="T260">
        <v>13.69</v>
      </c>
      <c r="U260">
        <v>13.91</v>
      </c>
      <c r="V260">
        <v>1.5229999999999999</v>
      </c>
      <c r="W260" s="10">
        <v>16.920999999999999</v>
      </c>
      <c r="X260">
        <v>0.87390000000000001</v>
      </c>
      <c r="Y260" t="s">
        <v>17</v>
      </c>
      <c r="Z260">
        <v>13.69</v>
      </c>
      <c r="AA260">
        <v>13.91</v>
      </c>
      <c r="AB260">
        <v>2.294</v>
      </c>
      <c r="AC260" s="10">
        <v>25.484999999999999</v>
      </c>
      <c r="AD260">
        <v>0.81989999999999996</v>
      </c>
      <c r="AE260" t="s">
        <v>17</v>
      </c>
      <c r="AF260">
        <v>13.69</v>
      </c>
      <c r="AG260">
        <v>13.91</v>
      </c>
      <c r="AH260">
        <v>2.5259999999999998</v>
      </c>
      <c r="AI260" s="10">
        <v>28.067</v>
      </c>
      <c r="AJ260">
        <v>0.75570000000000004</v>
      </c>
      <c r="AK260" t="s">
        <v>17</v>
      </c>
      <c r="AL260">
        <v>13.7</v>
      </c>
      <c r="AM260">
        <v>13.91</v>
      </c>
      <c r="AN260">
        <v>2.2770000000000001</v>
      </c>
      <c r="AO260" s="10">
        <v>25.297999999999998</v>
      </c>
      <c r="AP260">
        <v>0.81889999999999996</v>
      </c>
      <c r="AQ260" t="s">
        <v>17</v>
      </c>
      <c r="AR260">
        <v>13.69</v>
      </c>
      <c r="AS260">
        <v>13.91</v>
      </c>
      <c r="AT260">
        <v>2.8620000000000001</v>
      </c>
      <c r="AU260" s="10">
        <v>31.800999999999998</v>
      </c>
      <c r="AV260">
        <v>0.87519999999999998</v>
      </c>
      <c r="AW260" t="s">
        <v>17</v>
      </c>
      <c r="AX260">
        <v>13.7</v>
      </c>
      <c r="AY260">
        <v>13.91</v>
      </c>
      <c r="AZ260">
        <v>3.0310000000000001</v>
      </c>
      <c r="BA260" s="10">
        <v>33.677</v>
      </c>
      <c r="BB260">
        <v>0.81799999999999995</v>
      </c>
      <c r="BC260" t="s">
        <v>17</v>
      </c>
      <c r="BD260">
        <v>13.69</v>
      </c>
      <c r="BE260">
        <v>13.91</v>
      </c>
      <c r="BF260">
        <v>2.7269999999999999</v>
      </c>
      <c r="BG260" s="10">
        <v>30.303000000000001</v>
      </c>
      <c r="BH260">
        <v>0.85940000000000005</v>
      </c>
      <c r="BI260" t="s">
        <v>17</v>
      </c>
      <c r="BJ260">
        <v>13.7</v>
      </c>
      <c r="BK260">
        <v>13.91</v>
      </c>
      <c r="BL260">
        <v>2.9209999999999998</v>
      </c>
      <c r="BM260" s="10">
        <v>32.459000000000003</v>
      </c>
      <c r="BN260">
        <v>0.85619999999999996</v>
      </c>
      <c r="BO260" t="s">
        <v>17</v>
      </c>
      <c r="BP260">
        <v>13.97</v>
      </c>
      <c r="BQ260">
        <v>14.07</v>
      </c>
      <c r="BR260">
        <v>3.0590000000000002</v>
      </c>
      <c r="BS260" s="10">
        <v>33.984999999999999</v>
      </c>
      <c r="BT260">
        <v>0.69010000000000005</v>
      </c>
      <c r="BU260" t="s">
        <v>17</v>
      </c>
      <c r="BV260">
        <v>13.69</v>
      </c>
      <c r="BW260">
        <v>13.91</v>
      </c>
      <c r="BX260">
        <v>2.9319999999999999</v>
      </c>
      <c r="BY260" s="10">
        <v>32.576999999999998</v>
      </c>
      <c r="BZ260">
        <v>0.87719999999999998</v>
      </c>
      <c r="CA260" t="s">
        <v>17</v>
      </c>
      <c r="CB260">
        <v>13.69</v>
      </c>
      <c r="CC260">
        <v>13.91</v>
      </c>
      <c r="CD260">
        <v>4.9950000000000001</v>
      </c>
      <c r="CE260" s="10">
        <v>55.494</v>
      </c>
      <c r="CF260">
        <v>0.80879999999999996</v>
      </c>
      <c r="CG260" t="s">
        <v>17</v>
      </c>
      <c r="CH260">
        <v>13.7</v>
      </c>
      <c r="CI260">
        <v>13.91</v>
      </c>
      <c r="CJ260">
        <v>4.7590000000000003</v>
      </c>
      <c r="CK260" s="10">
        <v>52.874000000000002</v>
      </c>
      <c r="CL260">
        <v>0.77249999999999996</v>
      </c>
      <c r="CM260" t="s">
        <v>17</v>
      </c>
      <c r="CN260">
        <v>13.7</v>
      </c>
      <c r="CO260">
        <v>13.91</v>
      </c>
      <c r="CP260">
        <v>4.8380000000000001</v>
      </c>
      <c r="CQ260" s="10">
        <v>53.753</v>
      </c>
      <c r="CR260">
        <v>0.81059999999999999</v>
      </c>
      <c r="CS260" t="s">
        <v>17</v>
      </c>
    </row>
    <row r="261" spans="1:97" x14ac:dyDescent="0.25">
      <c r="A261" t="s">
        <v>151</v>
      </c>
      <c r="B261">
        <v>78</v>
      </c>
      <c r="C261">
        <v>95</v>
      </c>
      <c r="D261" t="s">
        <v>36</v>
      </c>
      <c r="E261">
        <v>13.48</v>
      </c>
      <c r="F261">
        <v>2</v>
      </c>
      <c r="G261">
        <v>15</v>
      </c>
      <c r="H261">
        <v>13.58</v>
      </c>
      <c r="I261">
        <v>13.71</v>
      </c>
      <c r="J261">
        <v>2.1789999999999998</v>
      </c>
      <c r="K261" s="10">
        <v>14.525</v>
      </c>
      <c r="L261">
        <v>0.66539999999999999</v>
      </c>
      <c r="M261" t="s">
        <v>17</v>
      </c>
      <c r="N261">
        <v>13.58</v>
      </c>
      <c r="O261">
        <v>13.71</v>
      </c>
      <c r="P261">
        <v>2.2909999999999999</v>
      </c>
      <c r="Q261" s="10">
        <v>15.276</v>
      </c>
      <c r="R261">
        <v>0.66439999999999999</v>
      </c>
      <c r="S261" t="s">
        <v>17</v>
      </c>
      <c r="T261">
        <v>13.58</v>
      </c>
      <c r="U261">
        <v>13.71</v>
      </c>
      <c r="V261">
        <v>2.2690000000000001</v>
      </c>
      <c r="W261" s="10">
        <v>15.127000000000001</v>
      </c>
      <c r="X261">
        <v>0.80520000000000003</v>
      </c>
      <c r="Y261" t="s">
        <v>17</v>
      </c>
      <c r="Z261">
        <v>13.58</v>
      </c>
      <c r="AA261">
        <v>13.71</v>
      </c>
      <c r="AB261">
        <v>2.9729999999999999</v>
      </c>
      <c r="AC261" s="10">
        <v>19.817</v>
      </c>
      <c r="AD261">
        <v>0.64439999999999997</v>
      </c>
      <c r="AE261" t="s">
        <v>17</v>
      </c>
      <c r="AF261">
        <v>13.57</v>
      </c>
      <c r="AG261">
        <v>13.71</v>
      </c>
      <c r="AH261">
        <v>3.5379999999999998</v>
      </c>
      <c r="AI261" s="10">
        <v>23.588000000000001</v>
      </c>
      <c r="AJ261">
        <v>0.53859999999999997</v>
      </c>
      <c r="AK261" t="s">
        <v>17</v>
      </c>
      <c r="AL261">
        <v>13.58</v>
      </c>
      <c r="AM261">
        <v>13.71</v>
      </c>
      <c r="AN261">
        <v>3.2669999999999999</v>
      </c>
      <c r="AO261" s="10">
        <v>21.78</v>
      </c>
      <c r="AP261">
        <v>0.67810000000000004</v>
      </c>
      <c r="AQ261" t="s">
        <v>17</v>
      </c>
      <c r="AR261">
        <v>13.58</v>
      </c>
      <c r="AS261">
        <v>13.71</v>
      </c>
      <c r="AT261">
        <v>4.1459999999999999</v>
      </c>
      <c r="AU261" s="10">
        <v>27.640999999999998</v>
      </c>
      <c r="AV261">
        <v>0.72289999999999999</v>
      </c>
      <c r="AW261" t="s">
        <v>17</v>
      </c>
      <c r="AX261">
        <v>13.69</v>
      </c>
      <c r="AY261">
        <v>13.94</v>
      </c>
      <c r="AZ261">
        <v>3.952</v>
      </c>
      <c r="BA261" s="10">
        <v>26.349</v>
      </c>
      <c r="BB261">
        <v>0.74770000000000003</v>
      </c>
      <c r="BC261" t="s">
        <v>17</v>
      </c>
      <c r="BD261">
        <v>13.58</v>
      </c>
      <c r="BE261">
        <v>13.71</v>
      </c>
      <c r="BF261">
        <v>3.8319999999999999</v>
      </c>
      <c r="BG261" s="10">
        <v>25.545000000000002</v>
      </c>
      <c r="BH261">
        <v>0.76449999999999996</v>
      </c>
      <c r="BI261" t="s">
        <v>17</v>
      </c>
      <c r="BJ261">
        <v>13.58</v>
      </c>
      <c r="BK261">
        <v>13.71</v>
      </c>
      <c r="BL261">
        <v>4.4459999999999997</v>
      </c>
      <c r="BM261" s="10">
        <v>29.64</v>
      </c>
      <c r="BN261">
        <v>0.68120000000000003</v>
      </c>
      <c r="BO261" t="s">
        <v>17</v>
      </c>
      <c r="BP261">
        <v>13.8</v>
      </c>
      <c r="BQ261">
        <v>14</v>
      </c>
      <c r="BR261">
        <v>4.3230000000000004</v>
      </c>
      <c r="BS261" s="10">
        <v>28.818999999999999</v>
      </c>
      <c r="BT261">
        <v>0.62849999999999995</v>
      </c>
      <c r="BU261" t="s">
        <v>17</v>
      </c>
      <c r="BV261">
        <v>13.58</v>
      </c>
      <c r="BW261">
        <v>13.71</v>
      </c>
      <c r="BX261">
        <v>4.452</v>
      </c>
      <c r="BY261" s="10">
        <v>29.677</v>
      </c>
      <c r="BZ261">
        <v>0.79630000000000001</v>
      </c>
      <c r="CA261" t="s">
        <v>17</v>
      </c>
      <c r="CB261">
        <v>13.58</v>
      </c>
      <c r="CC261">
        <v>13.71</v>
      </c>
      <c r="CD261">
        <v>7.0389999999999997</v>
      </c>
      <c r="CE261" s="10">
        <v>46.923999999999999</v>
      </c>
      <c r="CF261">
        <v>0.65580000000000005</v>
      </c>
      <c r="CG261" t="s">
        <v>17</v>
      </c>
      <c r="CH261">
        <v>13.58</v>
      </c>
      <c r="CI261">
        <v>13.71</v>
      </c>
      <c r="CJ261">
        <v>6.3140000000000001</v>
      </c>
      <c r="CK261" s="10">
        <v>42.094999999999999</v>
      </c>
      <c r="CL261">
        <v>0.64939999999999998</v>
      </c>
      <c r="CM261" t="s">
        <v>17</v>
      </c>
      <c r="CN261">
        <v>13.58</v>
      </c>
      <c r="CO261">
        <v>13.71</v>
      </c>
      <c r="CP261">
        <v>6.9690000000000003</v>
      </c>
      <c r="CQ261" s="10">
        <v>46.463000000000001</v>
      </c>
      <c r="CR261">
        <v>0.74419999999999997</v>
      </c>
      <c r="CS261" t="s">
        <v>17</v>
      </c>
    </row>
    <row r="262" spans="1:97" x14ac:dyDescent="0.25">
      <c r="A262" t="s">
        <v>151</v>
      </c>
      <c r="B262">
        <v>78</v>
      </c>
      <c r="C262">
        <v>95</v>
      </c>
      <c r="D262" t="s">
        <v>36</v>
      </c>
      <c r="E262">
        <v>13.48</v>
      </c>
      <c r="F262">
        <v>3</v>
      </c>
      <c r="G262">
        <v>15</v>
      </c>
      <c r="H262">
        <v>13.49</v>
      </c>
      <c r="I262">
        <v>13.82</v>
      </c>
      <c r="J262">
        <v>2.2229999999999999</v>
      </c>
      <c r="K262" s="10">
        <v>14.823</v>
      </c>
      <c r="L262">
        <v>0.8982</v>
      </c>
      <c r="M262" t="s">
        <v>17</v>
      </c>
      <c r="N262">
        <v>13.49</v>
      </c>
      <c r="O262">
        <v>13.82</v>
      </c>
      <c r="P262">
        <v>2.3420000000000001</v>
      </c>
      <c r="Q262" s="10">
        <v>15.615</v>
      </c>
      <c r="R262">
        <v>0.89949999999999997</v>
      </c>
      <c r="S262" t="s">
        <v>17</v>
      </c>
      <c r="T262">
        <v>13.49</v>
      </c>
      <c r="U262">
        <v>13.82</v>
      </c>
      <c r="V262">
        <v>2.3079999999999998</v>
      </c>
      <c r="W262" s="10">
        <v>15.387</v>
      </c>
      <c r="X262">
        <v>0.93369999999999997</v>
      </c>
      <c r="Y262" t="s">
        <v>23</v>
      </c>
      <c r="Z262">
        <v>13.49</v>
      </c>
      <c r="AA262">
        <v>13.82</v>
      </c>
      <c r="AB262">
        <v>3.3319999999999999</v>
      </c>
      <c r="AC262" s="10">
        <v>22.215</v>
      </c>
      <c r="AD262">
        <v>0.89419999999999999</v>
      </c>
      <c r="AE262" t="s">
        <v>17</v>
      </c>
      <c r="AF262">
        <v>13.49</v>
      </c>
      <c r="AG262">
        <v>13.82</v>
      </c>
      <c r="AH262">
        <v>3.49</v>
      </c>
      <c r="AI262" s="10">
        <v>23.265999999999998</v>
      </c>
      <c r="AJ262">
        <v>0.87270000000000003</v>
      </c>
      <c r="AK262" t="s">
        <v>17</v>
      </c>
      <c r="AL262">
        <v>13.5</v>
      </c>
      <c r="AM262">
        <v>13.82</v>
      </c>
      <c r="AN262">
        <v>3.41</v>
      </c>
      <c r="AO262" s="10">
        <v>22.731000000000002</v>
      </c>
      <c r="AP262">
        <v>0.91020000000000001</v>
      </c>
      <c r="AQ262" t="s">
        <v>17</v>
      </c>
      <c r="AR262">
        <v>13.49</v>
      </c>
      <c r="AS262">
        <v>13.82</v>
      </c>
      <c r="AT262">
        <v>4.1100000000000003</v>
      </c>
      <c r="AU262" s="10">
        <v>27.398</v>
      </c>
      <c r="AV262">
        <v>0.92030000000000001</v>
      </c>
      <c r="AW262" t="s">
        <v>17</v>
      </c>
      <c r="AX262">
        <v>13.49</v>
      </c>
      <c r="AY262">
        <v>13.82</v>
      </c>
      <c r="AZ262">
        <v>4.2460000000000004</v>
      </c>
      <c r="BA262" s="10">
        <v>28.308</v>
      </c>
      <c r="BB262">
        <v>0.88670000000000004</v>
      </c>
      <c r="BC262" t="s">
        <v>17</v>
      </c>
      <c r="BD262">
        <v>13.49</v>
      </c>
      <c r="BE262">
        <v>13.82</v>
      </c>
      <c r="BF262">
        <v>3.956</v>
      </c>
      <c r="BG262" s="10">
        <v>26.373999999999999</v>
      </c>
      <c r="BH262">
        <v>0.92059999999999997</v>
      </c>
      <c r="BI262" t="s">
        <v>23</v>
      </c>
      <c r="BJ262">
        <v>13.49</v>
      </c>
      <c r="BK262">
        <v>13.82</v>
      </c>
      <c r="BL262">
        <v>4.42</v>
      </c>
      <c r="BM262" s="10">
        <v>29.463999999999999</v>
      </c>
      <c r="BN262">
        <v>0.89929999999999999</v>
      </c>
      <c r="BO262" t="s">
        <v>17</v>
      </c>
      <c r="BP262">
        <v>13.75</v>
      </c>
      <c r="BQ262">
        <v>13.94</v>
      </c>
      <c r="BR262">
        <v>4.66</v>
      </c>
      <c r="BS262" s="10">
        <v>31.065000000000001</v>
      </c>
      <c r="BT262">
        <v>0.89610000000000001</v>
      </c>
      <c r="BU262" t="s">
        <v>17</v>
      </c>
      <c r="BV262">
        <v>13.49</v>
      </c>
      <c r="BW262">
        <v>13.82</v>
      </c>
      <c r="BX262">
        <v>4.4089999999999998</v>
      </c>
      <c r="BY262" s="10">
        <v>29.395</v>
      </c>
      <c r="BZ262">
        <v>0.92920000000000003</v>
      </c>
      <c r="CA262" t="s">
        <v>23</v>
      </c>
      <c r="CB262">
        <v>13.49</v>
      </c>
      <c r="CC262">
        <v>13.82</v>
      </c>
      <c r="CD262">
        <v>6.9870000000000001</v>
      </c>
      <c r="CE262" s="10">
        <v>46.578000000000003</v>
      </c>
      <c r="CF262">
        <v>0.8891</v>
      </c>
      <c r="CG262" t="s">
        <v>17</v>
      </c>
      <c r="CH262">
        <v>13.49</v>
      </c>
      <c r="CI262">
        <v>13.82</v>
      </c>
      <c r="CJ262">
        <v>6.843</v>
      </c>
      <c r="CK262" s="10">
        <v>45.618000000000002</v>
      </c>
      <c r="CL262">
        <v>0.89559999999999995</v>
      </c>
      <c r="CM262" t="s">
        <v>17</v>
      </c>
      <c r="CN262">
        <v>13.49</v>
      </c>
      <c r="CO262">
        <v>13.82</v>
      </c>
      <c r="CP262">
        <v>6.8479999999999999</v>
      </c>
      <c r="CQ262" s="10">
        <v>45.655000000000001</v>
      </c>
      <c r="CR262">
        <v>0.92569999999999997</v>
      </c>
      <c r="CS262" t="s">
        <v>17</v>
      </c>
    </row>
    <row r="263" spans="1:97" x14ac:dyDescent="0.25">
      <c r="A263" t="s">
        <v>151</v>
      </c>
      <c r="B263">
        <v>78</v>
      </c>
      <c r="C263">
        <v>102</v>
      </c>
      <c r="D263" t="s">
        <v>102</v>
      </c>
      <c r="E263">
        <v>13.41</v>
      </c>
      <c r="F263">
        <v>3</v>
      </c>
      <c r="G263">
        <v>22</v>
      </c>
      <c r="H263">
        <v>13.23</v>
      </c>
      <c r="I263">
        <v>13.57</v>
      </c>
      <c r="J263">
        <v>2.16</v>
      </c>
      <c r="K263" s="10">
        <v>9.8160000000000007</v>
      </c>
      <c r="L263">
        <v>0.86629999999999996</v>
      </c>
      <c r="M263" t="s">
        <v>17</v>
      </c>
      <c r="N263">
        <v>13.24</v>
      </c>
      <c r="O263">
        <v>13.57</v>
      </c>
      <c r="P263">
        <v>2.274</v>
      </c>
      <c r="Q263" s="10">
        <v>10.337</v>
      </c>
      <c r="R263">
        <v>0.89400000000000002</v>
      </c>
      <c r="S263" t="s">
        <v>17</v>
      </c>
      <c r="T263">
        <v>13.23</v>
      </c>
      <c r="U263">
        <v>13.57</v>
      </c>
      <c r="V263">
        <v>2.1960000000000002</v>
      </c>
      <c r="W263" s="10">
        <v>9.98</v>
      </c>
      <c r="X263">
        <v>0.86890000000000001</v>
      </c>
      <c r="Y263" t="s">
        <v>17</v>
      </c>
      <c r="Z263">
        <v>13.23</v>
      </c>
      <c r="AA263">
        <v>13.57</v>
      </c>
      <c r="AB263">
        <v>3.22</v>
      </c>
      <c r="AC263" s="10">
        <v>14.635999999999999</v>
      </c>
      <c r="AD263">
        <v>0.8286</v>
      </c>
      <c r="AE263" t="s">
        <v>17</v>
      </c>
      <c r="AF263">
        <v>13.23</v>
      </c>
      <c r="AG263">
        <v>13.57</v>
      </c>
      <c r="AH263">
        <v>3.5539999999999998</v>
      </c>
      <c r="AI263" s="10">
        <v>16.155999999999999</v>
      </c>
      <c r="AJ263">
        <v>0.84389999999999998</v>
      </c>
      <c r="AK263" t="s">
        <v>17</v>
      </c>
      <c r="AL263">
        <v>13.24</v>
      </c>
      <c r="AM263">
        <v>13.57</v>
      </c>
      <c r="AN263">
        <v>3.3820000000000001</v>
      </c>
      <c r="AO263" s="10">
        <v>15.371</v>
      </c>
      <c r="AP263">
        <v>0.80120000000000002</v>
      </c>
      <c r="AQ263" t="s">
        <v>17</v>
      </c>
      <c r="AR263">
        <v>13.23</v>
      </c>
      <c r="AS263">
        <v>13.57</v>
      </c>
      <c r="AT263">
        <v>4.5419999999999998</v>
      </c>
      <c r="AU263" s="10">
        <v>20.645</v>
      </c>
      <c r="AV263">
        <v>0.89839999999999998</v>
      </c>
      <c r="AW263" t="s">
        <v>17</v>
      </c>
      <c r="AX263">
        <v>13.23</v>
      </c>
      <c r="AY263">
        <v>13.57</v>
      </c>
      <c r="AZ263">
        <v>4.6980000000000004</v>
      </c>
      <c r="BA263" s="10">
        <v>21.355</v>
      </c>
      <c r="BB263">
        <v>0.86140000000000005</v>
      </c>
      <c r="BC263" t="s">
        <v>17</v>
      </c>
      <c r="BD263">
        <v>13.23</v>
      </c>
      <c r="BE263">
        <v>13.57</v>
      </c>
      <c r="BF263">
        <v>4.1950000000000003</v>
      </c>
      <c r="BG263" s="10">
        <v>19.07</v>
      </c>
      <c r="BH263">
        <v>0.85170000000000001</v>
      </c>
      <c r="BI263" t="s">
        <v>17</v>
      </c>
      <c r="BJ263">
        <v>13.23</v>
      </c>
      <c r="BK263">
        <v>13.57</v>
      </c>
      <c r="BL263">
        <v>4.9480000000000004</v>
      </c>
      <c r="BM263" s="10">
        <v>22.492999999999999</v>
      </c>
      <c r="BN263">
        <v>0.88419999999999999</v>
      </c>
      <c r="BO263" t="s">
        <v>17</v>
      </c>
      <c r="BP263">
        <v>13.23</v>
      </c>
      <c r="BQ263">
        <v>13.57</v>
      </c>
      <c r="BR263">
        <v>5.5629999999999997</v>
      </c>
      <c r="BS263" s="10">
        <v>25.286999999999999</v>
      </c>
      <c r="BT263">
        <v>0.67620000000000002</v>
      </c>
      <c r="BU263" t="s">
        <v>17</v>
      </c>
      <c r="BV263">
        <v>13.23</v>
      </c>
      <c r="BW263">
        <v>13.57</v>
      </c>
      <c r="BX263">
        <v>4.8090000000000002</v>
      </c>
      <c r="BY263" s="10">
        <v>21.859000000000002</v>
      </c>
      <c r="BZ263">
        <v>0.89280000000000004</v>
      </c>
      <c r="CA263" t="s">
        <v>17</v>
      </c>
      <c r="CB263">
        <v>13.23</v>
      </c>
      <c r="CC263">
        <v>13.57</v>
      </c>
      <c r="CD263">
        <v>9.2490000000000006</v>
      </c>
      <c r="CE263" s="10">
        <v>42.040999999999997</v>
      </c>
      <c r="CF263">
        <v>0.86499999999999999</v>
      </c>
      <c r="CG263" t="s">
        <v>17</v>
      </c>
      <c r="CH263">
        <v>13.23</v>
      </c>
      <c r="CI263">
        <v>13.57</v>
      </c>
      <c r="CJ263">
        <v>8.8719999999999999</v>
      </c>
      <c r="CK263" s="10">
        <v>40.328000000000003</v>
      </c>
      <c r="CL263">
        <v>0.74719999999999998</v>
      </c>
      <c r="CM263" t="s">
        <v>17</v>
      </c>
      <c r="CN263">
        <v>13.23</v>
      </c>
      <c r="CO263">
        <v>13.57</v>
      </c>
      <c r="CP263">
        <v>8.9770000000000003</v>
      </c>
      <c r="CQ263" s="10">
        <v>40.805999999999997</v>
      </c>
      <c r="CR263">
        <v>0.87770000000000004</v>
      </c>
      <c r="CS263" t="s">
        <v>17</v>
      </c>
    </row>
    <row r="264" spans="1:97" x14ac:dyDescent="0.25">
      <c r="A264" t="s">
        <v>151</v>
      </c>
      <c r="B264">
        <v>78</v>
      </c>
      <c r="C264">
        <v>102</v>
      </c>
      <c r="D264" t="s">
        <v>102</v>
      </c>
      <c r="E264">
        <v>13.41</v>
      </c>
      <c r="F264">
        <v>4</v>
      </c>
      <c r="G264">
        <v>22</v>
      </c>
      <c r="H264">
        <v>13.22</v>
      </c>
      <c r="I264">
        <v>13.59</v>
      </c>
      <c r="J264">
        <v>2.1659999999999999</v>
      </c>
      <c r="K264" s="10">
        <v>9.8439999999999994</v>
      </c>
      <c r="L264">
        <v>0.93740000000000001</v>
      </c>
      <c r="M264" t="s">
        <v>23</v>
      </c>
      <c r="N264">
        <v>13.21</v>
      </c>
      <c r="O264">
        <v>13.59</v>
      </c>
      <c r="P264">
        <v>2.2839999999999998</v>
      </c>
      <c r="Q264" s="10">
        <v>10.382</v>
      </c>
      <c r="R264">
        <v>0.94289999999999996</v>
      </c>
      <c r="S264" t="s">
        <v>23</v>
      </c>
      <c r="T264">
        <v>13.21</v>
      </c>
      <c r="U264">
        <v>13.59</v>
      </c>
      <c r="V264">
        <v>2.2040000000000002</v>
      </c>
      <c r="W264" s="10">
        <v>10.018000000000001</v>
      </c>
      <c r="X264">
        <v>0.94230000000000003</v>
      </c>
      <c r="Y264" t="s">
        <v>23</v>
      </c>
      <c r="Z264">
        <v>13.21</v>
      </c>
      <c r="AA264">
        <v>13.59</v>
      </c>
      <c r="AB264">
        <v>3.3039999999999998</v>
      </c>
      <c r="AC264" s="10">
        <v>15.02</v>
      </c>
      <c r="AD264">
        <v>0.93289999999999995</v>
      </c>
      <c r="AE264" t="s">
        <v>23</v>
      </c>
      <c r="AF264">
        <v>13.21</v>
      </c>
      <c r="AG264">
        <v>13.59</v>
      </c>
      <c r="AH264">
        <v>3.4569999999999999</v>
      </c>
      <c r="AI264" s="10">
        <v>15.715999999999999</v>
      </c>
      <c r="AJ264">
        <v>0.91490000000000005</v>
      </c>
      <c r="AK264" t="s">
        <v>23</v>
      </c>
      <c r="AL264">
        <v>13.22</v>
      </c>
      <c r="AM264">
        <v>13.6</v>
      </c>
      <c r="AN264">
        <v>3.3889999999999998</v>
      </c>
      <c r="AO264" s="10">
        <v>15.404999999999999</v>
      </c>
      <c r="AP264">
        <v>0.91390000000000005</v>
      </c>
      <c r="AQ264" t="s">
        <v>23</v>
      </c>
      <c r="AR264">
        <v>13.22</v>
      </c>
      <c r="AS264">
        <v>13.59</v>
      </c>
      <c r="AT264">
        <v>4.5229999999999997</v>
      </c>
      <c r="AU264" s="10">
        <v>20.556999999999999</v>
      </c>
      <c r="AV264">
        <v>0.9446</v>
      </c>
      <c r="AW264" t="s">
        <v>23</v>
      </c>
      <c r="AX264">
        <v>13.22</v>
      </c>
      <c r="AY264">
        <v>13.6</v>
      </c>
      <c r="AZ264">
        <v>4.6470000000000002</v>
      </c>
      <c r="BA264" s="10">
        <v>21.123999999999999</v>
      </c>
      <c r="BB264">
        <v>0.94750000000000001</v>
      </c>
      <c r="BC264" t="s">
        <v>23</v>
      </c>
      <c r="BD264">
        <v>13.22</v>
      </c>
      <c r="BE264">
        <v>13.59</v>
      </c>
      <c r="BF264">
        <v>4.2779999999999996</v>
      </c>
      <c r="BG264" s="10">
        <v>19.445</v>
      </c>
      <c r="BH264">
        <v>0.93359999999999999</v>
      </c>
      <c r="BI264" t="s">
        <v>23</v>
      </c>
      <c r="BJ264">
        <v>13.22</v>
      </c>
      <c r="BK264">
        <v>13.59</v>
      </c>
      <c r="BL264">
        <v>4.8959999999999999</v>
      </c>
      <c r="BM264" s="10">
        <v>22.251999999999999</v>
      </c>
      <c r="BN264">
        <v>0.93579999999999997</v>
      </c>
      <c r="BO264" t="s">
        <v>23</v>
      </c>
      <c r="BP264">
        <v>13.21</v>
      </c>
      <c r="BQ264">
        <v>13.59</v>
      </c>
      <c r="BR264">
        <v>5.24</v>
      </c>
      <c r="BS264" s="10">
        <v>23.82</v>
      </c>
      <c r="BT264">
        <v>0.88759999999999994</v>
      </c>
      <c r="BU264" t="s">
        <v>23</v>
      </c>
      <c r="BV264">
        <v>13.22</v>
      </c>
      <c r="BW264">
        <v>13.59</v>
      </c>
      <c r="BX264">
        <v>4.7949999999999999</v>
      </c>
      <c r="BY264" s="10">
        <v>21.795999999999999</v>
      </c>
      <c r="BZ264">
        <v>0.94350000000000001</v>
      </c>
      <c r="CA264" t="s">
        <v>23</v>
      </c>
      <c r="CB264">
        <v>13.22</v>
      </c>
      <c r="CC264">
        <v>13.59</v>
      </c>
      <c r="CD264">
        <v>9.2690000000000001</v>
      </c>
      <c r="CE264" s="10">
        <v>42.131999999999998</v>
      </c>
      <c r="CF264">
        <v>0.92049999999999998</v>
      </c>
      <c r="CG264" t="s">
        <v>23</v>
      </c>
      <c r="CH264">
        <v>13.22</v>
      </c>
      <c r="CI264">
        <v>13.6</v>
      </c>
      <c r="CJ264">
        <v>8.9540000000000006</v>
      </c>
      <c r="CK264" s="10">
        <v>40.701999999999998</v>
      </c>
      <c r="CL264">
        <v>0.89029999999999998</v>
      </c>
      <c r="CM264" t="s">
        <v>17</v>
      </c>
      <c r="CN264">
        <v>13.22</v>
      </c>
      <c r="CO264">
        <v>13.59</v>
      </c>
      <c r="CP264">
        <v>8.9320000000000004</v>
      </c>
      <c r="CQ264" s="10">
        <v>40.597999999999999</v>
      </c>
      <c r="CR264">
        <v>0.92659999999999998</v>
      </c>
      <c r="CS264" t="s">
        <v>23</v>
      </c>
    </row>
    <row r="265" spans="1:97" x14ac:dyDescent="0.25">
      <c r="A265" t="s">
        <v>151</v>
      </c>
      <c r="B265">
        <v>84</v>
      </c>
      <c r="C265">
        <v>95</v>
      </c>
      <c r="D265" t="s">
        <v>37</v>
      </c>
      <c r="E265">
        <v>8.2200000000000006</v>
      </c>
      <c r="F265">
        <v>3</v>
      </c>
      <c r="G265">
        <v>9</v>
      </c>
      <c r="H265">
        <v>8.1199999999999992</v>
      </c>
      <c r="I265">
        <v>8.32</v>
      </c>
      <c r="J265">
        <v>1.363</v>
      </c>
      <c r="K265" s="10">
        <v>15.141999999999999</v>
      </c>
      <c r="L265">
        <v>0.8417</v>
      </c>
      <c r="M265" t="s">
        <v>17</v>
      </c>
      <c r="N265">
        <v>8.1199999999999992</v>
      </c>
      <c r="O265">
        <v>8.32</v>
      </c>
      <c r="P265">
        <v>1.3320000000000001</v>
      </c>
      <c r="Q265" s="10">
        <v>14.798</v>
      </c>
      <c r="R265">
        <v>0.83819999999999995</v>
      </c>
      <c r="S265" t="s">
        <v>17</v>
      </c>
      <c r="T265">
        <v>8.1199999999999992</v>
      </c>
      <c r="U265">
        <v>8.32</v>
      </c>
      <c r="V265">
        <v>1.3560000000000001</v>
      </c>
      <c r="W265" s="10">
        <v>15.061999999999999</v>
      </c>
      <c r="X265">
        <v>0.88549999999999995</v>
      </c>
      <c r="Y265" t="s">
        <v>17</v>
      </c>
      <c r="Z265">
        <v>8.1199999999999992</v>
      </c>
      <c r="AA265">
        <v>8.33</v>
      </c>
      <c r="AB265">
        <v>1.9970000000000001</v>
      </c>
      <c r="AC265" s="10">
        <v>22.184000000000001</v>
      </c>
      <c r="AD265">
        <v>0.80649999999999999</v>
      </c>
      <c r="AE265" t="s">
        <v>17</v>
      </c>
      <c r="AF265">
        <v>8.1199999999999992</v>
      </c>
      <c r="AG265">
        <v>8.32</v>
      </c>
      <c r="AH265">
        <v>2.1589999999999998</v>
      </c>
      <c r="AI265" s="10">
        <v>23.984999999999999</v>
      </c>
      <c r="AJ265">
        <v>0.76970000000000005</v>
      </c>
      <c r="AK265" t="s">
        <v>17</v>
      </c>
      <c r="AL265">
        <v>8.1199999999999992</v>
      </c>
      <c r="AM265">
        <v>8.32</v>
      </c>
      <c r="AN265">
        <v>1.9670000000000001</v>
      </c>
      <c r="AO265" s="10">
        <v>21.858000000000001</v>
      </c>
      <c r="AP265">
        <v>0.87870000000000004</v>
      </c>
      <c r="AQ265" t="s">
        <v>17</v>
      </c>
      <c r="AR265">
        <v>8.1199999999999992</v>
      </c>
      <c r="AS265">
        <v>8.32</v>
      </c>
      <c r="AT265">
        <v>2.4020000000000001</v>
      </c>
      <c r="AU265" s="10">
        <v>26.687000000000001</v>
      </c>
      <c r="AV265">
        <v>0.87660000000000005</v>
      </c>
      <c r="AW265" t="s">
        <v>17</v>
      </c>
      <c r="AX265">
        <v>8.1199999999999992</v>
      </c>
      <c r="AY265">
        <v>8.32</v>
      </c>
      <c r="AZ265">
        <v>2.4409999999999998</v>
      </c>
      <c r="BA265" s="10">
        <v>27.119</v>
      </c>
      <c r="BB265">
        <v>0.83220000000000005</v>
      </c>
      <c r="BC265" t="s">
        <v>17</v>
      </c>
      <c r="BD265">
        <v>8.1199999999999992</v>
      </c>
      <c r="BE265">
        <v>8.32</v>
      </c>
      <c r="BF265">
        <v>2.3279999999999998</v>
      </c>
      <c r="BG265" s="10">
        <v>25.867000000000001</v>
      </c>
      <c r="BH265">
        <v>0.88639999999999997</v>
      </c>
      <c r="BI265" t="s">
        <v>17</v>
      </c>
      <c r="BJ265">
        <v>8.1199999999999992</v>
      </c>
      <c r="BK265">
        <v>8.32</v>
      </c>
      <c r="BL265">
        <v>2.653</v>
      </c>
      <c r="BM265" s="10">
        <v>29.475999999999999</v>
      </c>
      <c r="BN265">
        <v>0.85209999999999997</v>
      </c>
      <c r="BO265" t="s">
        <v>17</v>
      </c>
      <c r="BP265">
        <v>8.1199999999999992</v>
      </c>
      <c r="BQ265">
        <v>8.32</v>
      </c>
      <c r="BR265">
        <v>2.8580000000000001</v>
      </c>
      <c r="BS265" s="10">
        <v>31.756</v>
      </c>
      <c r="BT265">
        <v>0.76580000000000004</v>
      </c>
      <c r="BU265" t="s">
        <v>17</v>
      </c>
      <c r="BV265">
        <v>8.1199999999999992</v>
      </c>
      <c r="BW265">
        <v>8.32</v>
      </c>
      <c r="BX265">
        <v>2.516</v>
      </c>
      <c r="BY265" s="10">
        <v>27.952999999999999</v>
      </c>
      <c r="BZ265">
        <v>0.91159999999999997</v>
      </c>
      <c r="CA265" t="s">
        <v>17</v>
      </c>
      <c r="CB265">
        <v>8.1199999999999992</v>
      </c>
      <c r="CC265">
        <v>8.32</v>
      </c>
      <c r="CD265">
        <v>3.2370000000000001</v>
      </c>
      <c r="CE265" s="10">
        <v>35.970999999999997</v>
      </c>
      <c r="CF265">
        <v>0.79049999999999998</v>
      </c>
      <c r="CG265" t="s">
        <v>17</v>
      </c>
      <c r="CH265">
        <v>8.1199999999999992</v>
      </c>
      <c r="CI265">
        <v>8.32</v>
      </c>
      <c r="CJ265">
        <v>3.319</v>
      </c>
      <c r="CK265" s="10">
        <v>36.875</v>
      </c>
      <c r="CL265">
        <v>0.86980000000000002</v>
      </c>
      <c r="CM265" t="s">
        <v>17</v>
      </c>
      <c r="CN265">
        <v>8.1199999999999992</v>
      </c>
      <c r="CO265">
        <v>8.32</v>
      </c>
      <c r="CP265">
        <v>3.3029999999999999</v>
      </c>
      <c r="CQ265" s="10">
        <v>36.698</v>
      </c>
      <c r="CR265">
        <v>0.85209999999999997</v>
      </c>
      <c r="CS265" t="s">
        <v>17</v>
      </c>
    </row>
    <row r="266" spans="1:97" x14ac:dyDescent="0.25">
      <c r="A266" t="s">
        <v>151</v>
      </c>
      <c r="B266">
        <v>84</v>
      </c>
      <c r="C266">
        <v>102</v>
      </c>
      <c r="D266" t="s">
        <v>38</v>
      </c>
      <c r="E266">
        <v>9.26</v>
      </c>
      <c r="F266">
        <v>2</v>
      </c>
      <c r="G266">
        <v>16</v>
      </c>
      <c r="H266">
        <v>9.1</v>
      </c>
      <c r="I266">
        <v>9.56</v>
      </c>
      <c r="J266">
        <v>1.2370000000000001</v>
      </c>
      <c r="K266" s="10">
        <v>7.73</v>
      </c>
      <c r="L266">
        <v>0.84550000000000003</v>
      </c>
      <c r="M266" t="s">
        <v>17</v>
      </c>
      <c r="N266">
        <v>9.09</v>
      </c>
      <c r="O266">
        <v>9.56</v>
      </c>
      <c r="P266">
        <v>1.1879999999999999</v>
      </c>
      <c r="Q266" s="10">
        <v>7.423</v>
      </c>
      <c r="R266">
        <v>0.88090000000000002</v>
      </c>
      <c r="S266" t="s">
        <v>17</v>
      </c>
      <c r="T266">
        <v>9.09</v>
      </c>
      <c r="U266">
        <v>9.5500000000000007</v>
      </c>
      <c r="V266">
        <v>1.1639999999999999</v>
      </c>
      <c r="W266" s="10">
        <v>7.2779999999999996</v>
      </c>
      <c r="X266">
        <v>0.92869999999999997</v>
      </c>
      <c r="Y266" t="s">
        <v>23</v>
      </c>
      <c r="Z266">
        <v>9.1</v>
      </c>
      <c r="AA266">
        <v>9.56</v>
      </c>
      <c r="AB266">
        <v>1.871</v>
      </c>
      <c r="AC266" s="10">
        <v>11.692</v>
      </c>
      <c r="AD266">
        <v>0.8095</v>
      </c>
      <c r="AE266" t="s">
        <v>17</v>
      </c>
      <c r="AF266">
        <v>9.09</v>
      </c>
      <c r="AG266">
        <v>9.5500000000000007</v>
      </c>
      <c r="AH266">
        <v>1.917</v>
      </c>
      <c r="AI266" s="10">
        <v>11.981</v>
      </c>
      <c r="AJ266">
        <v>0.81610000000000005</v>
      </c>
      <c r="AK266" t="s">
        <v>17</v>
      </c>
      <c r="AL266">
        <v>9.1</v>
      </c>
      <c r="AM266">
        <v>9.56</v>
      </c>
      <c r="AN266">
        <v>1.6739999999999999</v>
      </c>
      <c r="AO266" s="10">
        <v>10.46</v>
      </c>
      <c r="AP266">
        <v>0.85129999999999995</v>
      </c>
      <c r="AQ266" t="s">
        <v>17</v>
      </c>
      <c r="AR266">
        <v>9.1</v>
      </c>
      <c r="AS266">
        <v>9.56</v>
      </c>
      <c r="AT266">
        <v>2.6779999999999999</v>
      </c>
      <c r="AU266" s="10">
        <v>16.736000000000001</v>
      </c>
      <c r="AV266">
        <v>0.89219999999999999</v>
      </c>
      <c r="AW266" t="s">
        <v>23</v>
      </c>
      <c r="AX266">
        <v>9.1</v>
      </c>
      <c r="AY266">
        <v>9.56</v>
      </c>
      <c r="AZ266">
        <v>2.6869999999999998</v>
      </c>
      <c r="BA266" s="10">
        <v>16.794</v>
      </c>
      <c r="BB266">
        <v>0.90790000000000004</v>
      </c>
      <c r="BC266" t="s">
        <v>23</v>
      </c>
      <c r="BD266">
        <v>9.1</v>
      </c>
      <c r="BE266">
        <v>9.56</v>
      </c>
      <c r="BF266">
        <v>2.4289999999999998</v>
      </c>
      <c r="BG266" s="10">
        <v>15.18</v>
      </c>
      <c r="BH266">
        <v>0.91049999999999998</v>
      </c>
      <c r="BI266" t="s">
        <v>23</v>
      </c>
      <c r="BJ266">
        <v>9.1</v>
      </c>
      <c r="BK266">
        <v>9.56</v>
      </c>
      <c r="BL266">
        <v>2.984</v>
      </c>
      <c r="BM266" s="10">
        <v>18.649000000000001</v>
      </c>
      <c r="BN266">
        <v>0.87160000000000004</v>
      </c>
      <c r="BO266" t="s">
        <v>17</v>
      </c>
      <c r="BP266">
        <v>9.09</v>
      </c>
      <c r="BQ266">
        <v>9.56</v>
      </c>
      <c r="BR266">
        <v>3.1789999999999998</v>
      </c>
      <c r="BS266" s="10">
        <v>19.867999999999999</v>
      </c>
      <c r="BT266">
        <v>0.77990000000000004</v>
      </c>
      <c r="BU266" t="s">
        <v>17</v>
      </c>
      <c r="BV266">
        <v>9.09</v>
      </c>
      <c r="BW266">
        <v>9.56</v>
      </c>
      <c r="BX266">
        <v>2.657</v>
      </c>
      <c r="BY266" s="10">
        <v>16.603000000000002</v>
      </c>
      <c r="BZ266">
        <v>0.9284</v>
      </c>
      <c r="CA266" t="s">
        <v>23</v>
      </c>
      <c r="CB266">
        <v>9.1</v>
      </c>
      <c r="CC266">
        <v>9.56</v>
      </c>
      <c r="CD266">
        <v>5.6740000000000004</v>
      </c>
      <c r="CE266" s="10">
        <v>35.462000000000003</v>
      </c>
      <c r="CF266">
        <v>0.78800000000000003</v>
      </c>
      <c r="CG266" t="s">
        <v>17</v>
      </c>
      <c r="CH266">
        <v>9.1</v>
      </c>
      <c r="CI266">
        <v>9.56</v>
      </c>
      <c r="CJ266">
        <v>5.2249999999999996</v>
      </c>
      <c r="CK266" s="10">
        <v>32.658999999999999</v>
      </c>
      <c r="CL266">
        <v>0.83530000000000004</v>
      </c>
      <c r="CM266" t="s">
        <v>17</v>
      </c>
      <c r="CN266">
        <v>9.1</v>
      </c>
      <c r="CO266">
        <v>9.56</v>
      </c>
      <c r="CP266">
        <v>5.2210000000000001</v>
      </c>
      <c r="CQ266" s="10">
        <v>32.628999999999998</v>
      </c>
      <c r="CR266">
        <v>0.88070000000000004</v>
      </c>
      <c r="CS266" t="s">
        <v>17</v>
      </c>
    </row>
    <row r="267" spans="1:97" x14ac:dyDescent="0.25">
      <c r="A267" t="s">
        <v>151</v>
      </c>
      <c r="B267">
        <v>84</v>
      </c>
      <c r="C267">
        <v>102</v>
      </c>
      <c r="D267" t="s">
        <v>38</v>
      </c>
      <c r="E267">
        <v>9.26</v>
      </c>
      <c r="F267">
        <v>3</v>
      </c>
      <c r="G267">
        <v>16</v>
      </c>
      <c r="H267">
        <v>9.11</v>
      </c>
      <c r="I267">
        <v>9.51</v>
      </c>
      <c r="J267">
        <v>1.2010000000000001</v>
      </c>
      <c r="K267" s="10">
        <v>7.5060000000000002</v>
      </c>
      <c r="L267">
        <v>0.90739999999999998</v>
      </c>
      <c r="M267" t="s">
        <v>23</v>
      </c>
      <c r="N267">
        <v>9.11</v>
      </c>
      <c r="O267">
        <v>9.51</v>
      </c>
      <c r="P267">
        <v>1.1739999999999999</v>
      </c>
      <c r="Q267" s="10">
        <v>7.3369999999999997</v>
      </c>
      <c r="R267">
        <v>0.92949999999999999</v>
      </c>
      <c r="S267" t="s">
        <v>23</v>
      </c>
      <c r="T267">
        <v>9.11</v>
      </c>
      <c r="U267">
        <v>9.5</v>
      </c>
      <c r="V267">
        <v>1.1279999999999999</v>
      </c>
      <c r="W267" s="10">
        <v>7.0510000000000002</v>
      </c>
      <c r="X267">
        <v>0.91849999999999998</v>
      </c>
      <c r="Y267" t="s">
        <v>23</v>
      </c>
      <c r="Z267">
        <v>9.11</v>
      </c>
      <c r="AA267">
        <v>9.51</v>
      </c>
      <c r="AB267">
        <v>1.88</v>
      </c>
      <c r="AC267" s="10">
        <v>11.747</v>
      </c>
      <c r="AD267">
        <v>0.90280000000000005</v>
      </c>
      <c r="AE267" t="s">
        <v>23</v>
      </c>
      <c r="AF267">
        <v>9.11</v>
      </c>
      <c r="AG267">
        <v>9.5</v>
      </c>
      <c r="AH267">
        <v>1.9319999999999999</v>
      </c>
      <c r="AI267" s="10">
        <v>12.074</v>
      </c>
      <c r="AJ267">
        <v>0.90580000000000005</v>
      </c>
      <c r="AK267" t="s">
        <v>23</v>
      </c>
      <c r="AL267">
        <v>9.11</v>
      </c>
      <c r="AM267">
        <v>9.51</v>
      </c>
      <c r="AN267">
        <v>1.718</v>
      </c>
      <c r="AO267" s="10">
        <v>10.738</v>
      </c>
      <c r="AP267">
        <v>0.91690000000000005</v>
      </c>
      <c r="AQ267" t="s">
        <v>23</v>
      </c>
      <c r="AR267">
        <v>9.11</v>
      </c>
      <c r="AS267">
        <v>9.51</v>
      </c>
      <c r="AT267">
        <v>2.6480000000000001</v>
      </c>
      <c r="AU267" s="10">
        <v>16.553000000000001</v>
      </c>
      <c r="AV267">
        <v>0.92769999999999997</v>
      </c>
      <c r="AW267" t="s">
        <v>23</v>
      </c>
      <c r="AX267">
        <v>9.11</v>
      </c>
      <c r="AY267">
        <v>9.51</v>
      </c>
      <c r="AZ267">
        <v>2.6629999999999998</v>
      </c>
      <c r="BA267" s="10">
        <v>16.640999999999998</v>
      </c>
      <c r="BB267">
        <v>0.92759999999999998</v>
      </c>
      <c r="BC267" t="s">
        <v>23</v>
      </c>
      <c r="BD267">
        <v>9.11</v>
      </c>
      <c r="BE267">
        <v>9.51</v>
      </c>
      <c r="BF267">
        <v>2.4129999999999998</v>
      </c>
      <c r="BG267" s="10">
        <v>15.083</v>
      </c>
      <c r="BH267">
        <v>0.92710000000000004</v>
      </c>
      <c r="BI267" t="s">
        <v>23</v>
      </c>
      <c r="BJ267">
        <v>9.11</v>
      </c>
      <c r="BK267">
        <v>9.51</v>
      </c>
      <c r="BL267">
        <v>3.02</v>
      </c>
      <c r="BM267" s="10">
        <v>18.876000000000001</v>
      </c>
      <c r="BN267">
        <v>0.91620000000000001</v>
      </c>
      <c r="BO267" t="s">
        <v>23</v>
      </c>
      <c r="BP267">
        <v>9.11</v>
      </c>
      <c r="BQ267">
        <v>9.51</v>
      </c>
      <c r="BR267">
        <v>3.2120000000000002</v>
      </c>
      <c r="BS267" s="10">
        <v>20.073</v>
      </c>
      <c r="BT267">
        <v>0.89910000000000001</v>
      </c>
      <c r="BU267" t="s">
        <v>17</v>
      </c>
      <c r="BV267">
        <v>9.11</v>
      </c>
      <c r="BW267">
        <v>9.51</v>
      </c>
      <c r="BX267">
        <v>2.661</v>
      </c>
      <c r="BY267" s="10">
        <v>16.629000000000001</v>
      </c>
      <c r="BZ267">
        <v>0.93600000000000005</v>
      </c>
      <c r="CA267" t="s">
        <v>23</v>
      </c>
      <c r="CB267">
        <v>9.11</v>
      </c>
      <c r="CC267">
        <v>9.51</v>
      </c>
      <c r="CD267">
        <v>5.681</v>
      </c>
      <c r="CE267" s="10">
        <v>35.506</v>
      </c>
      <c r="CF267">
        <v>0.87909999999999999</v>
      </c>
      <c r="CG267" t="s">
        <v>17</v>
      </c>
      <c r="CH267">
        <v>9.11</v>
      </c>
      <c r="CI267">
        <v>9.51</v>
      </c>
      <c r="CJ267">
        <v>5.1719999999999997</v>
      </c>
      <c r="CK267" s="10">
        <v>32.325000000000003</v>
      </c>
      <c r="CL267">
        <v>0.89549999999999996</v>
      </c>
      <c r="CM267" t="s">
        <v>23</v>
      </c>
      <c r="CN267">
        <v>9.11</v>
      </c>
      <c r="CO267">
        <v>9.51</v>
      </c>
      <c r="CP267">
        <v>5.2160000000000002</v>
      </c>
      <c r="CQ267" s="10">
        <v>32.601999999999997</v>
      </c>
      <c r="CR267">
        <v>0.91890000000000005</v>
      </c>
      <c r="CS267" t="s">
        <v>23</v>
      </c>
    </row>
    <row r="268" spans="1:97" x14ac:dyDescent="0.25">
      <c r="A268" t="s">
        <v>151</v>
      </c>
      <c r="B268">
        <v>84</v>
      </c>
      <c r="C268">
        <v>127</v>
      </c>
      <c r="D268" t="s">
        <v>103</v>
      </c>
      <c r="E268">
        <v>12.46</v>
      </c>
      <c r="F268">
        <v>5</v>
      </c>
      <c r="G268">
        <v>41</v>
      </c>
      <c r="H268">
        <v>12.39</v>
      </c>
      <c r="I268">
        <v>12.85</v>
      </c>
      <c r="J268">
        <v>8.4209999999999994</v>
      </c>
      <c r="K268" s="10">
        <v>20.539000000000001</v>
      </c>
      <c r="L268">
        <v>0.81689999999999996</v>
      </c>
      <c r="M268" t="s">
        <v>17</v>
      </c>
      <c r="N268">
        <v>12.39</v>
      </c>
      <c r="O268">
        <v>12.85</v>
      </c>
      <c r="P268">
        <v>8.5269999999999992</v>
      </c>
      <c r="Q268" s="10">
        <v>20.797000000000001</v>
      </c>
      <c r="R268">
        <v>0.81269999999999998</v>
      </c>
      <c r="S268" t="s">
        <v>17</v>
      </c>
      <c r="T268">
        <v>12.39</v>
      </c>
      <c r="U268">
        <v>12.85</v>
      </c>
      <c r="V268">
        <v>8.8040000000000003</v>
      </c>
      <c r="W268" s="10">
        <v>21.474</v>
      </c>
      <c r="X268">
        <v>0.83120000000000005</v>
      </c>
      <c r="Y268" t="s">
        <v>17</v>
      </c>
      <c r="Z268">
        <v>12.39</v>
      </c>
      <c r="AA268">
        <v>12.85</v>
      </c>
      <c r="AB268">
        <v>11.555</v>
      </c>
      <c r="AC268" s="10">
        <v>28.184000000000001</v>
      </c>
      <c r="AD268">
        <v>0.81120000000000003</v>
      </c>
      <c r="AE268" t="s">
        <v>17</v>
      </c>
      <c r="AF268">
        <v>12.39</v>
      </c>
      <c r="AG268">
        <v>12.84</v>
      </c>
      <c r="AH268">
        <v>11.701000000000001</v>
      </c>
      <c r="AI268" s="10">
        <v>28.54</v>
      </c>
      <c r="AJ268">
        <v>0.73029999999999995</v>
      </c>
      <c r="AK268" t="s">
        <v>17</v>
      </c>
      <c r="AL268">
        <v>12.4</v>
      </c>
      <c r="AM268">
        <v>12.85</v>
      </c>
      <c r="AN268">
        <v>11.872</v>
      </c>
      <c r="AO268" s="10">
        <v>28.957000000000001</v>
      </c>
      <c r="AP268">
        <v>0.76339999999999997</v>
      </c>
      <c r="AQ268" t="s">
        <v>17</v>
      </c>
      <c r="AR268">
        <v>12.39</v>
      </c>
      <c r="AS268">
        <v>12.85</v>
      </c>
      <c r="AT268">
        <v>13.23</v>
      </c>
      <c r="AU268" s="10">
        <v>32.268999999999998</v>
      </c>
      <c r="AV268">
        <v>0.84660000000000002</v>
      </c>
      <c r="AW268" t="s">
        <v>17</v>
      </c>
      <c r="AX268">
        <v>12.39</v>
      </c>
      <c r="AY268">
        <v>12.85</v>
      </c>
      <c r="AZ268">
        <v>13.231999999999999</v>
      </c>
      <c r="BA268" s="10">
        <v>32.274000000000001</v>
      </c>
      <c r="BB268">
        <v>0.78690000000000004</v>
      </c>
      <c r="BC268" t="s">
        <v>17</v>
      </c>
      <c r="BD268">
        <v>12.39</v>
      </c>
      <c r="BE268">
        <v>12.85</v>
      </c>
      <c r="BF268">
        <v>13.061</v>
      </c>
      <c r="BG268" s="10">
        <v>31.856999999999999</v>
      </c>
      <c r="BH268">
        <v>0.79959999999999998</v>
      </c>
      <c r="BI268" t="s">
        <v>17</v>
      </c>
      <c r="BJ268">
        <v>12.39</v>
      </c>
      <c r="BK268">
        <v>12.85</v>
      </c>
      <c r="BL268">
        <v>13.788</v>
      </c>
      <c r="BM268" s="10">
        <v>33.628</v>
      </c>
      <c r="BN268">
        <v>0.82930000000000004</v>
      </c>
      <c r="BO268" t="s">
        <v>17</v>
      </c>
      <c r="BP268">
        <v>12.39</v>
      </c>
      <c r="BQ268">
        <v>12.85</v>
      </c>
      <c r="BR268">
        <v>14.124000000000001</v>
      </c>
      <c r="BS268" s="10">
        <v>34.448</v>
      </c>
      <c r="BT268">
        <v>0.62660000000000005</v>
      </c>
      <c r="BU268" t="s">
        <v>17</v>
      </c>
      <c r="BV268">
        <v>12.39</v>
      </c>
      <c r="BW268">
        <v>12.85</v>
      </c>
      <c r="BX268">
        <v>13.628</v>
      </c>
      <c r="BY268" s="10">
        <v>33.24</v>
      </c>
      <c r="BZ268">
        <v>0.82040000000000002</v>
      </c>
      <c r="CA268" t="s">
        <v>17</v>
      </c>
      <c r="CB268">
        <v>12.39</v>
      </c>
      <c r="CC268">
        <v>12.85</v>
      </c>
      <c r="CD268">
        <v>18.451000000000001</v>
      </c>
      <c r="CE268" s="10">
        <v>45.002000000000002</v>
      </c>
      <c r="CF268">
        <v>0.79400000000000004</v>
      </c>
      <c r="CG268" t="s">
        <v>17</v>
      </c>
      <c r="CH268">
        <v>12.39</v>
      </c>
      <c r="CI268">
        <v>12.85</v>
      </c>
      <c r="CJ268">
        <v>18.276</v>
      </c>
      <c r="CK268" s="10">
        <v>44.575000000000003</v>
      </c>
      <c r="CL268">
        <v>0.7389</v>
      </c>
      <c r="CM268" t="s">
        <v>17</v>
      </c>
      <c r="CN268">
        <v>12.39</v>
      </c>
      <c r="CO268">
        <v>12.85</v>
      </c>
      <c r="CP268">
        <v>18.332000000000001</v>
      </c>
      <c r="CQ268" s="10">
        <v>44.713000000000001</v>
      </c>
      <c r="CR268">
        <v>0.80669999999999997</v>
      </c>
      <c r="CS268" t="s">
        <v>17</v>
      </c>
    </row>
    <row r="269" spans="1:97" x14ac:dyDescent="0.25">
      <c r="A269" t="s">
        <v>151</v>
      </c>
      <c r="B269">
        <v>84</v>
      </c>
      <c r="C269">
        <v>127</v>
      </c>
      <c r="D269" t="s">
        <v>103</v>
      </c>
      <c r="E269">
        <v>12.46</v>
      </c>
      <c r="F269">
        <v>6</v>
      </c>
      <c r="G269">
        <v>41</v>
      </c>
      <c r="H269">
        <v>12.36</v>
      </c>
      <c r="I269">
        <v>12.86</v>
      </c>
      <c r="J269">
        <v>8.3810000000000002</v>
      </c>
      <c r="K269" s="10">
        <v>20.442</v>
      </c>
      <c r="L269">
        <v>0.82769999999999999</v>
      </c>
      <c r="M269" t="s">
        <v>17</v>
      </c>
      <c r="N269">
        <v>12.36</v>
      </c>
      <c r="O269">
        <v>12.86</v>
      </c>
      <c r="P269">
        <v>8.4770000000000003</v>
      </c>
      <c r="Q269" s="10">
        <v>20.675999999999998</v>
      </c>
      <c r="R269">
        <v>0.82320000000000004</v>
      </c>
      <c r="S269" t="s">
        <v>17</v>
      </c>
      <c r="T269">
        <v>12.36</v>
      </c>
      <c r="U269">
        <v>12.86</v>
      </c>
      <c r="V269">
        <v>8.6669999999999998</v>
      </c>
      <c r="W269" s="10">
        <v>21.138999999999999</v>
      </c>
      <c r="X269">
        <v>0.84430000000000005</v>
      </c>
      <c r="Y269" t="s">
        <v>17</v>
      </c>
      <c r="Z269">
        <v>12.36</v>
      </c>
      <c r="AA269">
        <v>12.86</v>
      </c>
      <c r="AB269">
        <v>11.614000000000001</v>
      </c>
      <c r="AC269" s="10">
        <v>28.327000000000002</v>
      </c>
      <c r="AD269">
        <v>0.81689999999999996</v>
      </c>
      <c r="AE269" t="s">
        <v>17</v>
      </c>
      <c r="AF269">
        <v>12.36</v>
      </c>
      <c r="AG269">
        <v>12.86</v>
      </c>
      <c r="AH269">
        <v>11.776</v>
      </c>
      <c r="AI269" s="10">
        <v>28.722000000000001</v>
      </c>
      <c r="AJ269">
        <v>0.78320000000000001</v>
      </c>
      <c r="AK269" t="s">
        <v>17</v>
      </c>
      <c r="AL269">
        <v>12.36</v>
      </c>
      <c r="AM269">
        <v>12.87</v>
      </c>
      <c r="AN269">
        <v>11.827</v>
      </c>
      <c r="AO269" s="10">
        <v>28.847000000000001</v>
      </c>
      <c r="AP269">
        <v>0.77080000000000004</v>
      </c>
      <c r="AQ269" t="s">
        <v>17</v>
      </c>
      <c r="AR269">
        <v>12.36</v>
      </c>
      <c r="AS269">
        <v>12.86</v>
      </c>
      <c r="AT269">
        <v>13.249000000000001</v>
      </c>
      <c r="AU269" s="10">
        <v>32.314</v>
      </c>
      <c r="AV269">
        <v>0.83740000000000003</v>
      </c>
      <c r="AW269" t="s">
        <v>17</v>
      </c>
      <c r="AX269">
        <v>12.36</v>
      </c>
      <c r="AY269">
        <v>12.86</v>
      </c>
      <c r="AZ269">
        <v>13.173999999999999</v>
      </c>
      <c r="BA269" s="10">
        <v>32.131</v>
      </c>
      <c r="BB269">
        <v>0.79520000000000002</v>
      </c>
      <c r="BC269" t="s">
        <v>17</v>
      </c>
      <c r="BD269">
        <v>12.36</v>
      </c>
      <c r="BE269">
        <v>12.86</v>
      </c>
      <c r="BF269">
        <v>13.031000000000001</v>
      </c>
      <c r="BG269" s="10">
        <v>31.783999999999999</v>
      </c>
      <c r="BH269">
        <v>0.81240000000000001</v>
      </c>
      <c r="BI269" t="s">
        <v>17</v>
      </c>
      <c r="BJ269">
        <v>12.36</v>
      </c>
      <c r="BK269">
        <v>12.86</v>
      </c>
      <c r="BL269">
        <v>13.863</v>
      </c>
      <c r="BM269" s="10">
        <v>33.811999999999998</v>
      </c>
      <c r="BN269">
        <v>0.83450000000000002</v>
      </c>
      <c r="BO269" t="s">
        <v>17</v>
      </c>
      <c r="BP269">
        <v>12.36</v>
      </c>
      <c r="BQ269">
        <v>12.86</v>
      </c>
      <c r="BR269">
        <v>14.435</v>
      </c>
      <c r="BS269" s="10">
        <v>35.207000000000001</v>
      </c>
      <c r="BT269">
        <v>0.66869999999999996</v>
      </c>
      <c r="BU269" t="s">
        <v>17</v>
      </c>
      <c r="BV269">
        <v>12.36</v>
      </c>
      <c r="BW269">
        <v>12.86</v>
      </c>
      <c r="BX269">
        <v>13.531000000000001</v>
      </c>
      <c r="BY269" s="10">
        <v>33.003</v>
      </c>
      <c r="BZ269">
        <v>0.83350000000000002</v>
      </c>
      <c r="CA269" t="s">
        <v>17</v>
      </c>
      <c r="CB269">
        <v>12.36</v>
      </c>
      <c r="CC269">
        <v>12.86</v>
      </c>
      <c r="CD269">
        <v>18.675000000000001</v>
      </c>
      <c r="CE269" s="10">
        <v>45.548999999999999</v>
      </c>
      <c r="CF269">
        <v>0.80810000000000004</v>
      </c>
      <c r="CG269" t="s">
        <v>17</v>
      </c>
      <c r="CH269">
        <v>12.36</v>
      </c>
      <c r="CI269">
        <v>12.86</v>
      </c>
      <c r="CJ269">
        <v>18.577999999999999</v>
      </c>
      <c r="CK269" s="10">
        <v>45.313000000000002</v>
      </c>
      <c r="CL269">
        <v>0.74660000000000004</v>
      </c>
      <c r="CM269" t="s">
        <v>17</v>
      </c>
      <c r="CN269">
        <v>12.36</v>
      </c>
      <c r="CO269">
        <v>12.86</v>
      </c>
      <c r="CP269">
        <v>18.562000000000001</v>
      </c>
      <c r="CQ269" s="10">
        <v>45.273000000000003</v>
      </c>
      <c r="CR269">
        <v>0.80349999999999999</v>
      </c>
      <c r="CS269" t="s">
        <v>17</v>
      </c>
    </row>
    <row r="270" spans="1:97" x14ac:dyDescent="0.25">
      <c r="A270" t="s">
        <v>151</v>
      </c>
      <c r="B270">
        <v>86</v>
      </c>
      <c r="C270">
        <v>95</v>
      </c>
      <c r="D270" t="s">
        <v>104</v>
      </c>
      <c r="E270">
        <v>7.53</v>
      </c>
      <c r="F270">
        <v>2</v>
      </c>
      <c r="G270">
        <v>7</v>
      </c>
      <c r="H270">
        <v>7.46</v>
      </c>
      <c r="I270">
        <v>7.6</v>
      </c>
      <c r="J270">
        <v>1.0980000000000001</v>
      </c>
      <c r="K270" s="10">
        <v>15.69</v>
      </c>
      <c r="L270">
        <v>0.66749999999999998</v>
      </c>
      <c r="M270" t="s">
        <v>17</v>
      </c>
      <c r="N270">
        <v>7.46</v>
      </c>
      <c r="O270">
        <v>7.6</v>
      </c>
      <c r="P270">
        <v>1.006</v>
      </c>
      <c r="Q270" s="10">
        <v>14.367000000000001</v>
      </c>
      <c r="R270">
        <v>0.70220000000000005</v>
      </c>
      <c r="S270" t="s">
        <v>17</v>
      </c>
      <c r="T270">
        <v>7.46</v>
      </c>
      <c r="U270">
        <v>7.6</v>
      </c>
      <c r="V270">
        <v>1.026</v>
      </c>
      <c r="W270" s="10">
        <v>14.65</v>
      </c>
      <c r="X270">
        <v>0.82479999999999998</v>
      </c>
      <c r="Y270" t="s">
        <v>17</v>
      </c>
      <c r="Z270">
        <v>7.45</v>
      </c>
      <c r="AA270">
        <v>7.61</v>
      </c>
      <c r="AB270">
        <v>1.3320000000000001</v>
      </c>
      <c r="AC270" s="10">
        <v>19.033000000000001</v>
      </c>
      <c r="AD270">
        <v>0.64039999999999997</v>
      </c>
      <c r="AE270" t="s">
        <v>17</v>
      </c>
      <c r="AF270">
        <v>7.46</v>
      </c>
      <c r="AG270">
        <v>7.6</v>
      </c>
      <c r="AH270">
        <v>1.3560000000000001</v>
      </c>
      <c r="AI270" s="10">
        <v>19.378</v>
      </c>
      <c r="AJ270">
        <v>0.63</v>
      </c>
      <c r="AK270" t="s">
        <v>17</v>
      </c>
      <c r="AL270">
        <v>7.46</v>
      </c>
      <c r="AM270">
        <v>7.6</v>
      </c>
      <c r="AN270">
        <v>1.47</v>
      </c>
      <c r="AO270" s="10">
        <v>20.998999999999999</v>
      </c>
      <c r="AP270">
        <v>0.74060000000000004</v>
      </c>
      <c r="AQ270" t="s">
        <v>17</v>
      </c>
      <c r="AR270">
        <v>7.46</v>
      </c>
      <c r="AS270">
        <v>7.6</v>
      </c>
      <c r="AT270">
        <v>1.8089999999999999</v>
      </c>
      <c r="AU270" s="10">
        <v>25.849</v>
      </c>
      <c r="AV270">
        <v>0.75790000000000002</v>
      </c>
      <c r="AW270" t="s">
        <v>17</v>
      </c>
      <c r="AX270">
        <v>7.46</v>
      </c>
      <c r="AY270">
        <v>7.6</v>
      </c>
      <c r="AZ270">
        <v>1.7849999999999999</v>
      </c>
      <c r="BA270" s="10">
        <v>25.504000000000001</v>
      </c>
      <c r="BB270">
        <v>0.7802</v>
      </c>
      <c r="BC270" t="s">
        <v>17</v>
      </c>
      <c r="BD270">
        <v>7.46</v>
      </c>
      <c r="BE270">
        <v>7.6</v>
      </c>
      <c r="BF270">
        <v>1.742</v>
      </c>
      <c r="BG270" s="10">
        <v>24.890999999999998</v>
      </c>
      <c r="BH270">
        <v>0.78469999999999995</v>
      </c>
      <c r="BI270" t="s">
        <v>17</v>
      </c>
      <c r="BJ270">
        <v>7.46</v>
      </c>
      <c r="BK270">
        <v>7.6</v>
      </c>
      <c r="BL270">
        <v>2.0289999999999999</v>
      </c>
      <c r="BM270" s="10">
        <v>28.978999999999999</v>
      </c>
      <c r="BN270">
        <v>0.72819999999999996</v>
      </c>
      <c r="BO270" t="s">
        <v>17</v>
      </c>
      <c r="BP270">
        <v>7.46</v>
      </c>
      <c r="BQ270">
        <v>7.6</v>
      </c>
      <c r="BR270">
        <v>2.1640000000000001</v>
      </c>
      <c r="BS270" s="10">
        <v>30.911000000000001</v>
      </c>
      <c r="BT270">
        <v>0.58530000000000004</v>
      </c>
      <c r="BU270" t="s">
        <v>17</v>
      </c>
      <c r="BV270">
        <v>7.46</v>
      </c>
      <c r="BW270">
        <v>7.6</v>
      </c>
      <c r="BX270">
        <v>1.9790000000000001</v>
      </c>
      <c r="BY270" s="10">
        <v>28.273</v>
      </c>
      <c r="BZ270">
        <v>0.83260000000000001</v>
      </c>
      <c r="CA270" t="s">
        <v>17</v>
      </c>
      <c r="CB270">
        <v>7.46</v>
      </c>
      <c r="CC270">
        <v>7.6</v>
      </c>
      <c r="CD270">
        <v>2.8570000000000002</v>
      </c>
      <c r="CE270" s="10">
        <v>40.816000000000003</v>
      </c>
      <c r="CF270">
        <v>0.64190000000000003</v>
      </c>
      <c r="CG270" t="s">
        <v>17</v>
      </c>
      <c r="CH270">
        <v>7.46</v>
      </c>
      <c r="CI270">
        <v>7.6</v>
      </c>
      <c r="CJ270">
        <v>2.6909999999999998</v>
      </c>
      <c r="CK270" s="10">
        <v>38.439</v>
      </c>
      <c r="CL270">
        <v>0.72399999999999998</v>
      </c>
      <c r="CM270" t="s">
        <v>17</v>
      </c>
      <c r="CN270">
        <v>7.46</v>
      </c>
      <c r="CO270">
        <v>7.6</v>
      </c>
      <c r="CP270">
        <v>2.7080000000000002</v>
      </c>
      <c r="CQ270" s="10">
        <v>38.679000000000002</v>
      </c>
      <c r="CR270">
        <v>0.75549999999999995</v>
      </c>
      <c r="CS270" t="s">
        <v>17</v>
      </c>
    </row>
    <row r="271" spans="1:97" x14ac:dyDescent="0.25">
      <c r="A271" t="s">
        <v>151</v>
      </c>
      <c r="B271">
        <v>89</v>
      </c>
      <c r="C271">
        <v>102</v>
      </c>
      <c r="D271" t="s">
        <v>105</v>
      </c>
      <c r="E271">
        <v>8.14</v>
      </c>
      <c r="F271">
        <v>2</v>
      </c>
      <c r="G271">
        <v>11</v>
      </c>
      <c r="H271">
        <v>8.1199999999999992</v>
      </c>
      <c r="I271">
        <v>8.3699999999999992</v>
      </c>
      <c r="J271">
        <v>0.72199999999999998</v>
      </c>
      <c r="K271" s="10">
        <v>6.5650000000000004</v>
      </c>
      <c r="L271">
        <v>0.78139999999999998</v>
      </c>
      <c r="M271" t="s">
        <v>17</v>
      </c>
      <c r="N271">
        <v>8.1199999999999992</v>
      </c>
      <c r="O271">
        <v>8.3699999999999992</v>
      </c>
      <c r="P271">
        <v>0.70399999999999996</v>
      </c>
      <c r="Q271" s="10">
        <v>6.3959999999999999</v>
      </c>
      <c r="R271">
        <v>0.79110000000000003</v>
      </c>
      <c r="S271" t="s">
        <v>17</v>
      </c>
      <c r="T271">
        <v>8.1199999999999992</v>
      </c>
      <c r="U271">
        <v>8.3699999999999992</v>
      </c>
      <c r="V271">
        <v>0.78200000000000003</v>
      </c>
      <c r="W271" s="10">
        <v>7.1109999999999998</v>
      </c>
      <c r="X271">
        <v>0.83520000000000005</v>
      </c>
      <c r="Y271" t="s">
        <v>17</v>
      </c>
      <c r="Z271">
        <v>8.1199999999999992</v>
      </c>
      <c r="AA271">
        <v>8.3800000000000008</v>
      </c>
      <c r="AB271">
        <v>0.99099999999999999</v>
      </c>
      <c r="AC271" s="10">
        <v>9.0069999999999997</v>
      </c>
      <c r="AD271">
        <v>0.75670000000000004</v>
      </c>
      <c r="AE271" t="s">
        <v>17</v>
      </c>
      <c r="AF271">
        <v>8.1199999999999992</v>
      </c>
      <c r="AG271">
        <v>8.3699999999999992</v>
      </c>
      <c r="AH271">
        <v>1.042</v>
      </c>
      <c r="AI271" s="10">
        <v>9.4689999999999994</v>
      </c>
      <c r="AJ271">
        <v>0.75519999999999998</v>
      </c>
      <c r="AK271" t="s">
        <v>17</v>
      </c>
      <c r="AL271">
        <v>8.1199999999999992</v>
      </c>
      <c r="AM271">
        <v>8.3699999999999992</v>
      </c>
      <c r="AN271">
        <v>1.0629999999999999</v>
      </c>
      <c r="AO271" s="10">
        <v>9.66</v>
      </c>
      <c r="AP271">
        <v>0.81530000000000002</v>
      </c>
      <c r="AQ271" t="s">
        <v>17</v>
      </c>
      <c r="AR271">
        <v>8.1199999999999992</v>
      </c>
      <c r="AS271">
        <v>8.3699999999999992</v>
      </c>
      <c r="AT271">
        <v>1.84</v>
      </c>
      <c r="AU271" s="10">
        <v>16.728999999999999</v>
      </c>
      <c r="AV271">
        <v>0.81030000000000002</v>
      </c>
      <c r="AW271" t="s">
        <v>17</v>
      </c>
      <c r="AX271">
        <v>8.1199999999999992</v>
      </c>
      <c r="AY271">
        <v>8.3699999999999992</v>
      </c>
      <c r="AZ271">
        <v>1.7809999999999999</v>
      </c>
      <c r="BA271" s="10">
        <v>16.193000000000001</v>
      </c>
      <c r="BB271">
        <v>0.80669999999999997</v>
      </c>
      <c r="BC271" t="s">
        <v>17</v>
      </c>
      <c r="BD271">
        <v>8.1199999999999992</v>
      </c>
      <c r="BE271">
        <v>8.3699999999999992</v>
      </c>
      <c r="BF271">
        <v>1.748</v>
      </c>
      <c r="BG271" s="10">
        <v>15.888</v>
      </c>
      <c r="BH271">
        <v>0.83779999999999999</v>
      </c>
      <c r="BI271" t="s">
        <v>17</v>
      </c>
      <c r="BJ271">
        <v>8.1199999999999992</v>
      </c>
      <c r="BK271">
        <v>8.3699999999999992</v>
      </c>
      <c r="BL271">
        <v>2.1160000000000001</v>
      </c>
      <c r="BM271" s="10">
        <v>19.233000000000001</v>
      </c>
      <c r="BN271">
        <v>0.80059999999999998</v>
      </c>
      <c r="BO271" t="s">
        <v>17</v>
      </c>
      <c r="BP271">
        <v>8.1199999999999992</v>
      </c>
      <c r="BQ271">
        <v>8.3699999999999992</v>
      </c>
      <c r="BR271">
        <v>2.1739999999999999</v>
      </c>
      <c r="BS271" s="10">
        <v>19.763999999999999</v>
      </c>
      <c r="BT271">
        <v>0.67</v>
      </c>
      <c r="BU271" t="s">
        <v>17</v>
      </c>
      <c r="BV271">
        <v>8.1199999999999992</v>
      </c>
      <c r="BW271">
        <v>8.3699999999999992</v>
      </c>
      <c r="BX271">
        <v>2.0230000000000001</v>
      </c>
      <c r="BY271" s="10">
        <v>18.393000000000001</v>
      </c>
      <c r="BZ271">
        <v>0.84099999999999997</v>
      </c>
      <c r="CA271" t="s">
        <v>17</v>
      </c>
      <c r="CB271">
        <v>8.1199999999999992</v>
      </c>
      <c r="CC271">
        <v>8.3699999999999992</v>
      </c>
      <c r="CD271">
        <v>4.7640000000000002</v>
      </c>
      <c r="CE271" s="10">
        <v>43.313000000000002</v>
      </c>
      <c r="CF271">
        <v>0.746</v>
      </c>
      <c r="CG271" t="s">
        <v>17</v>
      </c>
      <c r="CH271">
        <v>8.1199999999999992</v>
      </c>
      <c r="CI271">
        <v>8.3699999999999992</v>
      </c>
      <c r="CJ271">
        <v>5.0030000000000001</v>
      </c>
      <c r="CK271" s="10">
        <v>45.481999999999999</v>
      </c>
      <c r="CL271">
        <v>0.75719999999999998</v>
      </c>
      <c r="CM271" t="s">
        <v>17</v>
      </c>
      <c r="CN271">
        <v>8.1199999999999992</v>
      </c>
      <c r="CO271">
        <v>8.3699999999999992</v>
      </c>
      <c r="CP271">
        <v>4.7279999999999998</v>
      </c>
      <c r="CQ271" s="10">
        <v>42.981999999999999</v>
      </c>
      <c r="CR271">
        <v>0.81430000000000002</v>
      </c>
      <c r="CS271" t="s">
        <v>17</v>
      </c>
    </row>
    <row r="272" spans="1:97" x14ac:dyDescent="0.25">
      <c r="A272" t="s">
        <v>151</v>
      </c>
      <c r="B272">
        <v>89</v>
      </c>
      <c r="C272">
        <v>102</v>
      </c>
      <c r="D272" t="s">
        <v>105</v>
      </c>
      <c r="E272">
        <v>8.14</v>
      </c>
      <c r="F272">
        <v>3</v>
      </c>
      <c r="G272">
        <v>11</v>
      </c>
      <c r="H272">
        <v>8.17</v>
      </c>
      <c r="I272">
        <v>8.35</v>
      </c>
      <c r="J272">
        <v>0.70399999999999996</v>
      </c>
      <c r="K272" s="10">
        <v>6.3970000000000002</v>
      </c>
      <c r="L272">
        <v>0.92059999999999997</v>
      </c>
      <c r="M272" t="s">
        <v>17</v>
      </c>
      <c r="N272">
        <v>8.17</v>
      </c>
      <c r="O272">
        <v>8.35</v>
      </c>
      <c r="P272">
        <v>0.68600000000000005</v>
      </c>
      <c r="Q272" s="10">
        <v>6.2329999999999997</v>
      </c>
      <c r="R272">
        <v>0.91100000000000003</v>
      </c>
      <c r="S272" t="s">
        <v>17</v>
      </c>
      <c r="T272">
        <v>8.17</v>
      </c>
      <c r="U272">
        <v>8.35</v>
      </c>
      <c r="V272">
        <v>0.74</v>
      </c>
      <c r="W272" s="10">
        <v>6.7309999999999999</v>
      </c>
      <c r="X272">
        <v>0.92659999999999998</v>
      </c>
      <c r="Y272" t="s">
        <v>17</v>
      </c>
      <c r="Z272">
        <v>8.18</v>
      </c>
      <c r="AA272">
        <v>8.35</v>
      </c>
      <c r="AB272">
        <v>1.028</v>
      </c>
      <c r="AC272" s="10">
        <v>9.3490000000000002</v>
      </c>
      <c r="AD272">
        <v>0.90849999999999997</v>
      </c>
      <c r="AE272" t="s">
        <v>17</v>
      </c>
      <c r="AF272">
        <v>8.17</v>
      </c>
      <c r="AG272">
        <v>8.35</v>
      </c>
      <c r="AH272">
        <v>1.012</v>
      </c>
      <c r="AI272" s="10">
        <v>9.2040000000000006</v>
      </c>
      <c r="AJ272">
        <v>0.86360000000000003</v>
      </c>
      <c r="AK272" t="s">
        <v>17</v>
      </c>
      <c r="AL272">
        <v>8.17</v>
      </c>
      <c r="AM272">
        <v>8.35</v>
      </c>
      <c r="AN272">
        <v>1.054</v>
      </c>
      <c r="AO272" s="10">
        <v>9.5790000000000006</v>
      </c>
      <c r="AP272">
        <v>0.91469999999999996</v>
      </c>
      <c r="AQ272" t="s">
        <v>17</v>
      </c>
      <c r="AR272">
        <v>8.17</v>
      </c>
      <c r="AS272">
        <v>8.35</v>
      </c>
      <c r="AT272">
        <v>1.7809999999999999</v>
      </c>
      <c r="AU272" s="10">
        <v>16.192</v>
      </c>
      <c r="AV272">
        <v>0.92420000000000002</v>
      </c>
      <c r="AW272" t="s">
        <v>17</v>
      </c>
      <c r="AX272">
        <v>8.17</v>
      </c>
      <c r="AY272">
        <v>8.35</v>
      </c>
      <c r="AZ272">
        <v>1.7949999999999999</v>
      </c>
      <c r="BA272" s="10">
        <v>16.321000000000002</v>
      </c>
      <c r="BB272">
        <v>0.90200000000000002</v>
      </c>
      <c r="BC272" t="s">
        <v>17</v>
      </c>
      <c r="BD272">
        <v>8.17</v>
      </c>
      <c r="BE272">
        <v>8.35</v>
      </c>
      <c r="BF272">
        <v>1.7969999999999999</v>
      </c>
      <c r="BG272" s="10">
        <v>16.335000000000001</v>
      </c>
      <c r="BH272">
        <v>0.91720000000000002</v>
      </c>
      <c r="BI272" t="s">
        <v>17</v>
      </c>
      <c r="BJ272">
        <v>8.17</v>
      </c>
      <c r="BK272">
        <v>8.35</v>
      </c>
      <c r="BL272">
        <v>2.0499999999999998</v>
      </c>
      <c r="BM272" s="10">
        <v>18.635000000000002</v>
      </c>
      <c r="BN272">
        <v>0.91100000000000003</v>
      </c>
      <c r="BO272" t="s">
        <v>17</v>
      </c>
      <c r="BP272">
        <v>8.17</v>
      </c>
      <c r="BQ272">
        <v>8.35</v>
      </c>
      <c r="BR272">
        <v>2.2370000000000001</v>
      </c>
      <c r="BS272" s="10">
        <v>20.334</v>
      </c>
      <c r="BT272">
        <v>0.79320000000000002</v>
      </c>
      <c r="BU272" t="s">
        <v>17</v>
      </c>
      <c r="BV272">
        <v>8.17</v>
      </c>
      <c r="BW272">
        <v>8.35</v>
      </c>
      <c r="BX272">
        <v>2.0219999999999998</v>
      </c>
      <c r="BY272" s="10">
        <v>18.385000000000002</v>
      </c>
      <c r="BZ272">
        <v>0.92459999999999998</v>
      </c>
      <c r="CA272" t="s">
        <v>17</v>
      </c>
      <c r="CB272">
        <v>8.17</v>
      </c>
      <c r="CC272">
        <v>8.35</v>
      </c>
      <c r="CD272">
        <v>4.7610000000000001</v>
      </c>
      <c r="CE272" s="10">
        <v>43.280999999999999</v>
      </c>
      <c r="CF272">
        <v>0.87129999999999996</v>
      </c>
      <c r="CG272" t="s">
        <v>17</v>
      </c>
      <c r="CH272">
        <v>8.17</v>
      </c>
      <c r="CI272">
        <v>8.35</v>
      </c>
      <c r="CJ272">
        <v>4.7489999999999997</v>
      </c>
      <c r="CK272" s="10">
        <v>43.171999999999997</v>
      </c>
      <c r="CL272">
        <v>0.89139999999999997</v>
      </c>
      <c r="CM272" t="s">
        <v>17</v>
      </c>
      <c r="CN272">
        <v>8.17</v>
      </c>
      <c r="CO272">
        <v>8.35</v>
      </c>
      <c r="CP272">
        <v>4.7539999999999996</v>
      </c>
      <c r="CQ272" s="10">
        <v>43.220999999999997</v>
      </c>
      <c r="CR272">
        <v>0.90710000000000002</v>
      </c>
      <c r="CS272" t="s">
        <v>17</v>
      </c>
    </row>
    <row r="273" spans="1:97" x14ac:dyDescent="0.25">
      <c r="A273" t="s">
        <v>151</v>
      </c>
      <c r="B273">
        <v>89</v>
      </c>
      <c r="C273">
        <v>118</v>
      </c>
      <c r="D273" t="s">
        <v>106</v>
      </c>
      <c r="E273">
        <v>12.36</v>
      </c>
      <c r="F273">
        <v>4</v>
      </c>
      <c r="G273">
        <v>27</v>
      </c>
      <c r="H273">
        <v>12.2</v>
      </c>
      <c r="I273">
        <v>12.75</v>
      </c>
      <c r="J273">
        <v>3.9129999999999998</v>
      </c>
      <c r="K273" s="10">
        <v>14.493</v>
      </c>
      <c r="L273">
        <v>0.73240000000000005</v>
      </c>
      <c r="M273" t="s">
        <v>17</v>
      </c>
      <c r="N273">
        <v>12.2</v>
      </c>
      <c r="O273">
        <v>12.74</v>
      </c>
      <c r="P273">
        <v>4.1840000000000002</v>
      </c>
      <c r="Q273" s="10">
        <v>15.496</v>
      </c>
      <c r="R273">
        <v>0.76029999999999998</v>
      </c>
      <c r="S273" t="s">
        <v>17</v>
      </c>
      <c r="T273">
        <v>12.2</v>
      </c>
      <c r="U273">
        <v>12.74</v>
      </c>
      <c r="V273">
        <v>4.2510000000000003</v>
      </c>
      <c r="W273" s="10">
        <v>15.743</v>
      </c>
      <c r="X273">
        <v>0.81899999999999995</v>
      </c>
      <c r="Y273" t="s">
        <v>17</v>
      </c>
      <c r="Z273">
        <v>12.2</v>
      </c>
      <c r="AA273">
        <v>12.74</v>
      </c>
      <c r="AB273">
        <v>6.3250000000000002</v>
      </c>
      <c r="AC273" s="10">
        <v>23.425000000000001</v>
      </c>
      <c r="AD273">
        <v>0.67300000000000004</v>
      </c>
      <c r="AE273" t="s">
        <v>17</v>
      </c>
      <c r="AF273">
        <v>12.2</v>
      </c>
      <c r="AG273">
        <v>12.74</v>
      </c>
      <c r="AH273">
        <v>6.4880000000000004</v>
      </c>
      <c r="AI273" s="10">
        <v>24.03</v>
      </c>
      <c r="AJ273">
        <v>0.70309999999999995</v>
      </c>
      <c r="AK273" t="s">
        <v>17</v>
      </c>
      <c r="AL273">
        <v>12.2</v>
      </c>
      <c r="AM273">
        <v>12.75</v>
      </c>
      <c r="AN273">
        <v>6.4249999999999998</v>
      </c>
      <c r="AO273" s="10">
        <v>23.797000000000001</v>
      </c>
      <c r="AP273">
        <v>0.72060000000000002</v>
      </c>
      <c r="AQ273" t="s">
        <v>17</v>
      </c>
      <c r="AR273">
        <v>12.2</v>
      </c>
      <c r="AS273">
        <v>12.75</v>
      </c>
      <c r="AT273">
        <v>8.1590000000000007</v>
      </c>
      <c r="AU273" s="10">
        <v>30.218</v>
      </c>
      <c r="AV273">
        <v>0.74439999999999995</v>
      </c>
      <c r="AW273" t="s">
        <v>17</v>
      </c>
      <c r="AX273">
        <v>12.2</v>
      </c>
      <c r="AY273">
        <v>12.75</v>
      </c>
      <c r="AZ273">
        <v>8.2780000000000005</v>
      </c>
      <c r="BA273" s="10">
        <v>30.66</v>
      </c>
      <c r="BB273">
        <v>0.75609999999999999</v>
      </c>
      <c r="BC273" t="s">
        <v>17</v>
      </c>
      <c r="BD273">
        <v>12.2</v>
      </c>
      <c r="BE273">
        <v>12.75</v>
      </c>
      <c r="BF273">
        <v>7.9749999999999996</v>
      </c>
      <c r="BG273" s="10">
        <v>29.536999999999999</v>
      </c>
      <c r="BH273">
        <v>0.76400000000000001</v>
      </c>
      <c r="BI273" t="s">
        <v>17</v>
      </c>
      <c r="BJ273">
        <v>12.2</v>
      </c>
      <c r="BK273">
        <v>12.75</v>
      </c>
      <c r="BL273">
        <v>8.6950000000000003</v>
      </c>
      <c r="BM273" s="10">
        <v>32.204000000000001</v>
      </c>
      <c r="BN273">
        <v>0.71160000000000001</v>
      </c>
      <c r="BO273" t="s">
        <v>17</v>
      </c>
      <c r="BP273">
        <v>12.2</v>
      </c>
      <c r="BQ273">
        <v>12.74</v>
      </c>
      <c r="BR273">
        <v>8.9749999999999996</v>
      </c>
      <c r="BS273" s="10">
        <v>33.241999999999997</v>
      </c>
      <c r="BT273">
        <v>0.65800000000000003</v>
      </c>
      <c r="BU273" t="s">
        <v>17</v>
      </c>
      <c r="BV273">
        <v>12.2</v>
      </c>
      <c r="BW273">
        <v>12.75</v>
      </c>
      <c r="BX273">
        <v>8.3870000000000005</v>
      </c>
      <c r="BY273" s="10">
        <v>31.062000000000001</v>
      </c>
      <c r="BZ273">
        <v>0.78680000000000005</v>
      </c>
      <c r="CA273" t="s">
        <v>17</v>
      </c>
      <c r="CB273">
        <v>12.2</v>
      </c>
      <c r="CC273">
        <v>12.75</v>
      </c>
      <c r="CD273">
        <v>13.201000000000001</v>
      </c>
      <c r="CE273" s="10">
        <v>48.890999999999998</v>
      </c>
      <c r="CF273">
        <v>0.5393</v>
      </c>
      <c r="CG273" t="s">
        <v>17</v>
      </c>
      <c r="CH273">
        <v>12.2</v>
      </c>
      <c r="CI273">
        <v>12.75</v>
      </c>
      <c r="CJ273">
        <v>12.785</v>
      </c>
      <c r="CK273" s="10">
        <v>47.353000000000002</v>
      </c>
      <c r="CL273">
        <v>0.66720000000000002</v>
      </c>
      <c r="CM273" t="s">
        <v>17</v>
      </c>
      <c r="CN273">
        <v>12.2</v>
      </c>
      <c r="CO273">
        <v>12.75</v>
      </c>
      <c r="CP273">
        <v>12.89</v>
      </c>
      <c r="CQ273" s="10">
        <v>47.738999999999997</v>
      </c>
      <c r="CR273">
        <v>0.73599999999999999</v>
      </c>
      <c r="CS273" t="s">
        <v>17</v>
      </c>
    </row>
    <row r="274" spans="1:97" x14ac:dyDescent="0.25">
      <c r="A274" t="s">
        <v>151</v>
      </c>
      <c r="B274">
        <v>96</v>
      </c>
      <c r="C274">
        <v>105</v>
      </c>
      <c r="D274" t="s">
        <v>107</v>
      </c>
      <c r="E274">
        <v>9.58</v>
      </c>
      <c r="F274">
        <v>2</v>
      </c>
      <c r="G274">
        <v>8</v>
      </c>
      <c r="H274">
        <v>9.6</v>
      </c>
      <c r="I274">
        <v>9.64</v>
      </c>
      <c r="J274">
        <v>0.14699999999999999</v>
      </c>
      <c r="K274" s="10">
        <v>1.837</v>
      </c>
      <c r="L274">
        <v>0.73560000000000003</v>
      </c>
      <c r="M274" t="s">
        <v>17</v>
      </c>
      <c r="N274">
        <v>9.6</v>
      </c>
      <c r="O274">
        <v>9.64</v>
      </c>
      <c r="P274">
        <v>0.106</v>
      </c>
      <c r="Q274" s="10">
        <v>1.331</v>
      </c>
      <c r="R274">
        <v>0.69220000000000004</v>
      </c>
      <c r="S274" t="s">
        <v>17</v>
      </c>
      <c r="T274">
        <v>9.6</v>
      </c>
      <c r="U274">
        <v>9.64</v>
      </c>
      <c r="V274">
        <v>0.129</v>
      </c>
      <c r="W274" s="10">
        <v>1.6120000000000001</v>
      </c>
      <c r="X274">
        <v>0.81720000000000004</v>
      </c>
      <c r="Y274" t="s">
        <v>17</v>
      </c>
      <c r="Z274">
        <v>9.6</v>
      </c>
      <c r="AA274">
        <v>9.64</v>
      </c>
      <c r="AB274">
        <v>0.11700000000000001</v>
      </c>
      <c r="AC274" s="10">
        <v>1.4650000000000001</v>
      </c>
      <c r="AD274">
        <v>0.71750000000000003</v>
      </c>
      <c r="AE274" t="s">
        <v>17</v>
      </c>
      <c r="AF274">
        <v>9.6</v>
      </c>
      <c r="AG274">
        <v>9.64</v>
      </c>
      <c r="AH274">
        <v>0.107</v>
      </c>
      <c r="AI274" s="10">
        <v>1.3320000000000001</v>
      </c>
      <c r="AJ274">
        <v>0.50019999999999998</v>
      </c>
      <c r="AK274" t="s">
        <v>17</v>
      </c>
      <c r="AL274">
        <v>9.6</v>
      </c>
      <c r="AM274">
        <v>9.64</v>
      </c>
      <c r="AN274">
        <v>0.14399999999999999</v>
      </c>
      <c r="AO274" s="10">
        <v>1.8029999999999999</v>
      </c>
      <c r="AP274">
        <v>0.77129999999999999</v>
      </c>
      <c r="AQ274" t="s">
        <v>17</v>
      </c>
      <c r="AR274">
        <v>9.6</v>
      </c>
      <c r="AS274">
        <v>9.64</v>
      </c>
      <c r="AT274">
        <v>7.6999999999999999E-2</v>
      </c>
      <c r="AU274" s="10">
        <v>0.96</v>
      </c>
      <c r="AV274">
        <v>0.77549999999999997</v>
      </c>
      <c r="AW274" t="s">
        <v>17</v>
      </c>
      <c r="AX274">
        <v>9.6</v>
      </c>
      <c r="AY274">
        <v>9.64</v>
      </c>
      <c r="AZ274">
        <v>0.128</v>
      </c>
      <c r="BA274" s="10">
        <v>1.601</v>
      </c>
      <c r="BB274">
        <v>0.63090000000000002</v>
      </c>
      <c r="BC274" t="s">
        <v>17</v>
      </c>
      <c r="BD274">
        <v>9.6</v>
      </c>
      <c r="BE274">
        <v>9.64</v>
      </c>
      <c r="BF274">
        <v>0.114</v>
      </c>
      <c r="BG274" s="10">
        <v>1.423</v>
      </c>
      <c r="BH274">
        <v>0.78839999999999999</v>
      </c>
      <c r="BI274" t="s">
        <v>17</v>
      </c>
      <c r="BJ274">
        <v>9.6</v>
      </c>
      <c r="BK274">
        <v>9.64</v>
      </c>
      <c r="BL274">
        <v>0.17599999999999999</v>
      </c>
      <c r="BM274" s="10">
        <v>2.2050000000000001</v>
      </c>
      <c r="BN274">
        <v>0.73099999999999998</v>
      </c>
      <c r="BO274" t="s">
        <v>17</v>
      </c>
      <c r="BP274">
        <v>9.74</v>
      </c>
      <c r="BQ274">
        <v>9.81</v>
      </c>
      <c r="BR274">
        <v>0.125</v>
      </c>
      <c r="BS274" s="10">
        <v>1.5580000000000001</v>
      </c>
      <c r="BT274">
        <v>0.72889999999999999</v>
      </c>
      <c r="BU274" t="s">
        <v>17</v>
      </c>
      <c r="BV274">
        <v>9.6</v>
      </c>
      <c r="BW274">
        <v>9.64</v>
      </c>
      <c r="BX274">
        <v>0.13100000000000001</v>
      </c>
      <c r="BY274" s="10">
        <v>1.639</v>
      </c>
      <c r="BZ274">
        <v>0.83140000000000003</v>
      </c>
      <c r="CA274" t="s">
        <v>17</v>
      </c>
      <c r="CB274">
        <v>9.6</v>
      </c>
      <c r="CC274">
        <v>9.64</v>
      </c>
      <c r="CD274">
        <v>1.397</v>
      </c>
      <c r="CE274" s="10">
        <v>17.466000000000001</v>
      </c>
      <c r="CF274">
        <v>0.65910000000000002</v>
      </c>
      <c r="CG274" t="s">
        <v>17</v>
      </c>
      <c r="CH274">
        <v>9.6</v>
      </c>
      <c r="CI274">
        <v>9.64</v>
      </c>
      <c r="CJ274">
        <v>1.3540000000000001</v>
      </c>
      <c r="CK274" s="10">
        <v>16.928999999999998</v>
      </c>
      <c r="CL274">
        <v>0.70209999999999995</v>
      </c>
      <c r="CM274" t="s">
        <v>17</v>
      </c>
      <c r="CN274">
        <v>9.6</v>
      </c>
      <c r="CO274">
        <v>9.64</v>
      </c>
      <c r="CP274">
        <v>1.4390000000000001</v>
      </c>
      <c r="CQ274" s="10">
        <v>17.988</v>
      </c>
      <c r="CR274">
        <v>0.74270000000000003</v>
      </c>
      <c r="CS274" t="s">
        <v>17</v>
      </c>
    </row>
    <row r="275" spans="1:97" x14ac:dyDescent="0.25">
      <c r="A275" t="s">
        <v>151</v>
      </c>
      <c r="B275">
        <v>96</v>
      </c>
      <c r="C275">
        <v>118</v>
      </c>
      <c r="D275" t="s">
        <v>108</v>
      </c>
      <c r="E275">
        <v>12.92</v>
      </c>
      <c r="F275">
        <v>3</v>
      </c>
      <c r="G275">
        <v>21</v>
      </c>
      <c r="H275">
        <v>12.76</v>
      </c>
      <c r="I275">
        <v>13.02</v>
      </c>
      <c r="J275">
        <v>3.7709999999999999</v>
      </c>
      <c r="K275" s="10">
        <v>17.957000000000001</v>
      </c>
      <c r="L275">
        <v>0.8145</v>
      </c>
      <c r="M275" t="s">
        <v>17</v>
      </c>
      <c r="N275">
        <v>12.76</v>
      </c>
      <c r="O275">
        <v>13.02</v>
      </c>
      <c r="P275">
        <v>4.0419999999999998</v>
      </c>
      <c r="Q275" s="10">
        <v>19.248000000000001</v>
      </c>
      <c r="R275">
        <v>0.81789999999999996</v>
      </c>
      <c r="S275" t="s">
        <v>17</v>
      </c>
      <c r="T275">
        <v>12.76</v>
      </c>
      <c r="U275">
        <v>13.02</v>
      </c>
      <c r="V275">
        <v>3.968</v>
      </c>
      <c r="W275" s="10">
        <v>18.896000000000001</v>
      </c>
      <c r="X275">
        <v>0.88849999999999996</v>
      </c>
      <c r="Y275" t="s">
        <v>17</v>
      </c>
      <c r="Z275">
        <v>12.76</v>
      </c>
      <c r="AA275">
        <v>13.02</v>
      </c>
      <c r="AB275">
        <v>5.9370000000000003</v>
      </c>
      <c r="AC275" s="10">
        <v>28.271999999999998</v>
      </c>
      <c r="AD275">
        <v>0.77180000000000004</v>
      </c>
      <c r="AE275" t="s">
        <v>17</v>
      </c>
      <c r="AF275">
        <v>12.76</v>
      </c>
      <c r="AG275">
        <v>13.02</v>
      </c>
      <c r="AH275">
        <v>6.1280000000000001</v>
      </c>
      <c r="AI275" s="10">
        <v>29.181000000000001</v>
      </c>
      <c r="AJ275">
        <v>0.71719999999999995</v>
      </c>
      <c r="AK275" t="s">
        <v>17</v>
      </c>
      <c r="AL275">
        <v>12.76</v>
      </c>
      <c r="AM275">
        <v>13.03</v>
      </c>
      <c r="AN275">
        <v>6.0229999999999997</v>
      </c>
      <c r="AO275" s="10">
        <v>28.68</v>
      </c>
      <c r="AP275">
        <v>0.82279999999999998</v>
      </c>
      <c r="AQ275" t="s">
        <v>17</v>
      </c>
      <c r="AR275">
        <v>12.76</v>
      </c>
      <c r="AS275">
        <v>13.02</v>
      </c>
      <c r="AT275">
        <v>7.1280000000000001</v>
      </c>
      <c r="AU275" s="10">
        <v>33.941000000000003</v>
      </c>
      <c r="AV275">
        <v>0.85219999999999996</v>
      </c>
      <c r="AW275" t="s">
        <v>17</v>
      </c>
      <c r="AX275">
        <v>12.76</v>
      </c>
      <c r="AY275">
        <v>13.02</v>
      </c>
      <c r="AZ275">
        <v>7.3490000000000002</v>
      </c>
      <c r="BA275" s="10">
        <v>34.996000000000002</v>
      </c>
      <c r="BB275">
        <v>0.83450000000000002</v>
      </c>
      <c r="BC275" t="s">
        <v>17</v>
      </c>
      <c r="BD275">
        <v>12.76</v>
      </c>
      <c r="BE275">
        <v>13.02</v>
      </c>
      <c r="BF275">
        <v>6.8529999999999998</v>
      </c>
      <c r="BG275" s="10">
        <v>32.631999999999998</v>
      </c>
      <c r="BH275">
        <v>0.86509999999999998</v>
      </c>
      <c r="BI275" t="s">
        <v>17</v>
      </c>
      <c r="BJ275">
        <v>12.76</v>
      </c>
      <c r="BK275">
        <v>13.02</v>
      </c>
      <c r="BL275">
        <v>7.335</v>
      </c>
      <c r="BM275" s="10">
        <v>34.927</v>
      </c>
      <c r="BN275">
        <v>0.82930000000000004</v>
      </c>
      <c r="BO275" t="s">
        <v>17</v>
      </c>
      <c r="BP275">
        <v>12.76</v>
      </c>
      <c r="BQ275">
        <v>13.02</v>
      </c>
      <c r="BR275">
        <v>7.9859999999999998</v>
      </c>
      <c r="BS275" s="10">
        <v>38.03</v>
      </c>
      <c r="BT275">
        <v>0.56100000000000005</v>
      </c>
      <c r="BU275" t="s">
        <v>17</v>
      </c>
      <c r="BV275">
        <v>12.76</v>
      </c>
      <c r="BW275">
        <v>13.02</v>
      </c>
      <c r="BX275">
        <v>7.1260000000000003</v>
      </c>
      <c r="BY275" s="10">
        <v>33.932000000000002</v>
      </c>
      <c r="BZ275">
        <v>0.89049999999999996</v>
      </c>
      <c r="CA275" t="s">
        <v>17</v>
      </c>
      <c r="CB275">
        <v>12.76</v>
      </c>
      <c r="CC275">
        <v>13.02</v>
      </c>
      <c r="CD275">
        <v>10.242000000000001</v>
      </c>
      <c r="CE275" s="10">
        <v>48.771999999999998</v>
      </c>
      <c r="CF275">
        <v>0.77059999999999995</v>
      </c>
      <c r="CG275" t="s">
        <v>17</v>
      </c>
      <c r="CH275">
        <v>12.76</v>
      </c>
      <c r="CI275">
        <v>13.02</v>
      </c>
      <c r="CJ275">
        <v>9.84</v>
      </c>
      <c r="CK275" s="10">
        <v>46.856000000000002</v>
      </c>
      <c r="CL275">
        <v>0.80559999999999998</v>
      </c>
      <c r="CM275" t="s">
        <v>17</v>
      </c>
      <c r="CN275">
        <v>12.76</v>
      </c>
      <c r="CO275">
        <v>13.02</v>
      </c>
      <c r="CP275">
        <v>9.9969999999999999</v>
      </c>
      <c r="CQ275" s="10">
        <v>47.603999999999999</v>
      </c>
      <c r="CR275">
        <v>0.85440000000000005</v>
      </c>
      <c r="CS275" t="s">
        <v>17</v>
      </c>
    </row>
    <row r="276" spans="1:97" x14ac:dyDescent="0.25">
      <c r="A276" t="s">
        <v>151</v>
      </c>
      <c r="B276">
        <v>96</v>
      </c>
      <c r="C276">
        <v>118</v>
      </c>
      <c r="D276" t="s">
        <v>108</v>
      </c>
      <c r="E276">
        <v>12.92</v>
      </c>
      <c r="F276">
        <v>4</v>
      </c>
      <c r="G276">
        <v>21</v>
      </c>
      <c r="H276">
        <v>12.75</v>
      </c>
      <c r="I276">
        <v>13.08</v>
      </c>
      <c r="J276">
        <v>3.6869999999999998</v>
      </c>
      <c r="K276" s="10">
        <v>17.556999999999999</v>
      </c>
      <c r="L276">
        <v>0.88570000000000004</v>
      </c>
      <c r="M276" t="s">
        <v>17</v>
      </c>
      <c r="N276">
        <v>12.74</v>
      </c>
      <c r="O276">
        <v>13.08</v>
      </c>
      <c r="P276">
        <v>3.8780000000000001</v>
      </c>
      <c r="Q276" s="10">
        <v>18.465</v>
      </c>
      <c r="R276">
        <v>0.87470000000000003</v>
      </c>
      <c r="S276" t="s">
        <v>17</v>
      </c>
      <c r="T276">
        <v>12.74</v>
      </c>
      <c r="U276">
        <v>13.08</v>
      </c>
      <c r="V276">
        <v>3.8740000000000001</v>
      </c>
      <c r="W276" s="10">
        <v>18.446999999999999</v>
      </c>
      <c r="X276">
        <v>0.9194</v>
      </c>
      <c r="Y276" t="s">
        <v>17</v>
      </c>
      <c r="Z276">
        <v>12.74</v>
      </c>
      <c r="AA276">
        <v>13.08</v>
      </c>
      <c r="AB276">
        <v>5.8550000000000004</v>
      </c>
      <c r="AC276" s="10">
        <v>27.882000000000001</v>
      </c>
      <c r="AD276">
        <v>0.8599</v>
      </c>
      <c r="AE276" t="s">
        <v>17</v>
      </c>
      <c r="AF276">
        <v>12.74</v>
      </c>
      <c r="AG276">
        <v>13.08</v>
      </c>
      <c r="AH276">
        <v>6.1</v>
      </c>
      <c r="AI276" s="10">
        <v>29.047000000000001</v>
      </c>
      <c r="AJ276">
        <v>0.80579999999999996</v>
      </c>
      <c r="AK276" t="s">
        <v>17</v>
      </c>
      <c r="AL276">
        <v>12.75</v>
      </c>
      <c r="AM276">
        <v>13.08</v>
      </c>
      <c r="AN276">
        <v>5.9550000000000001</v>
      </c>
      <c r="AO276" s="10">
        <v>28.359000000000002</v>
      </c>
      <c r="AP276">
        <v>0.87880000000000003</v>
      </c>
      <c r="AQ276" t="s">
        <v>17</v>
      </c>
      <c r="AR276">
        <v>12.75</v>
      </c>
      <c r="AS276">
        <v>13.08</v>
      </c>
      <c r="AT276">
        <v>7.0250000000000004</v>
      </c>
      <c r="AU276" s="10">
        <v>33.451000000000001</v>
      </c>
      <c r="AV276">
        <v>0.89590000000000003</v>
      </c>
      <c r="AW276" t="s">
        <v>17</v>
      </c>
      <c r="AX276">
        <v>12.75</v>
      </c>
      <c r="AY276">
        <v>13.08</v>
      </c>
      <c r="AZ276">
        <v>7.1689999999999996</v>
      </c>
      <c r="BA276" s="10">
        <v>34.137</v>
      </c>
      <c r="BB276">
        <v>0.86929999999999996</v>
      </c>
      <c r="BC276" t="s">
        <v>17</v>
      </c>
      <c r="BD276">
        <v>12.75</v>
      </c>
      <c r="BE276">
        <v>13.08</v>
      </c>
      <c r="BF276">
        <v>6.7450000000000001</v>
      </c>
      <c r="BG276" s="10">
        <v>32.118000000000002</v>
      </c>
      <c r="BH276">
        <v>0.90100000000000002</v>
      </c>
      <c r="BI276" t="s">
        <v>17</v>
      </c>
      <c r="BJ276">
        <v>12.75</v>
      </c>
      <c r="BK276">
        <v>13.08</v>
      </c>
      <c r="BL276">
        <v>7.1989999999999998</v>
      </c>
      <c r="BM276" s="10">
        <v>34.283000000000001</v>
      </c>
      <c r="BN276">
        <v>0.89049999999999996</v>
      </c>
      <c r="BO276" t="s">
        <v>17</v>
      </c>
      <c r="BP276">
        <v>12.74</v>
      </c>
      <c r="BQ276">
        <v>13.08</v>
      </c>
      <c r="BR276">
        <v>7.7329999999999997</v>
      </c>
      <c r="BS276" s="10">
        <v>36.823</v>
      </c>
      <c r="BT276">
        <v>0.71860000000000002</v>
      </c>
      <c r="BU276" t="s">
        <v>17</v>
      </c>
      <c r="BV276">
        <v>12.75</v>
      </c>
      <c r="BW276">
        <v>13.08</v>
      </c>
      <c r="BX276">
        <v>7.0039999999999996</v>
      </c>
      <c r="BY276" s="10">
        <v>33.35</v>
      </c>
      <c r="BZ276">
        <v>0.91790000000000005</v>
      </c>
      <c r="CA276" t="s">
        <v>17</v>
      </c>
      <c r="CB276">
        <v>12.75</v>
      </c>
      <c r="CC276">
        <v>13.08</v>
      </c>
      <c r="CD276">
        <v>10.045</v>
      </c>
      <c r="CE276" s="10">
        <v>47.831000000000003</v>
      </c>
      <c r="CF276">
        <v>0.83950000000000002</v>
      </c>
      <c r="CG276" t="s">
        <v>17</v>
      </c>
      <c r="CH276">
        <v>12.75</v>
      </c>
      <c r="CI276">
        <v>13.08</v>
      </c>
      <c r="CJ276">
        <v>9.7520000000000007</v>
      </c>
      <c r="CK276" s="10">
        <v>46.436999999999998</v>
      </c>
      <c r="CL276">
        <v>0.83440000000000003</v>
      </c>
      <c r="CM276" t="s">
        <v>17</v>
      </c>
      <c r="CN276">
        <v>12.75</v>
      </c>
      <c r="CO276">
        <v>13.08</v>
      </c>
      <c r="CP276">
        <v>9.8789999999999996</v>
      </c>
      <c r="CQ276" s="10">
        <v>47.045000000000002</v>
      </c>
      <c r="CR276">
        <v>0.874</v>
      </c>
      <c r="CS276" t="s">
        <v>17</v>
      </c>
    </row>
    <row r="277" spans="1:97" x14ac:dyDescent="0.25">
      <c r="A277" t="s">
        <v>151</v>
      </c>
      <c r="B277">
        <v>103</v>
      </c>
      <c r="C277">
        <v>115</v>
      </c>
      <c r="D277" t="s">
        <v>109</v>
      </c>
      <c r="E277">
        <v>7.04</v>
      </c>
      <c r="F277">
        <v>3</v>
      </c>
      <c r="G277">
        <v>11</v>
      </c>
      <c r="H277">
        <v>6.96</v>
      </c>
      <c r="I277">
        <v>7.18</v>
      </c>
      <c r="J277">
        <v>2.0569999999999999</v>
      </c>
      <c r="K277" s="10">
        <v>18.696000000000002</v>
      </c>
      <c r="L277">
        <v>0.89139999999999997</v>
      </c>
      <c r="M277" t="s">
        <v>17</v>
      </c>
      <c r="N277">
        <v>6.96</v>
      </c>
      <c r="O277">
        <v>7.18</v>
      </c>
      <c r="P277">
        <v>2.1659999999999999</v>
      </c>
      <c r="Q277" s="10">
        <v>19.693999999999999</v>
      </c>
      <c r="R277">
        <v>0.87380000000000002</v>
      </c>
      <c r="S277" t="s">
        <v>17</v>
      </c>
      <c r="T277">
        <v>6.96</v>
      </c>
      <c r="U277">
        <v>7.18</v>
      </c>
      <c r="V277">
        <v>2.1320000000000001</v>
      </c>
      <c r="W277" s="10">
        <v>19.385999999999999</v>
      </c>
      <c r="X277">
        <v>0.90969999999999995</v>
      </c>
      <c r="Y277" t="s">
        <v>17</v>
      </c>
      <c r="Z277">
        <v>6.96</v>
      </c>
      <c r="AA277">
        <v>7.18</v>
      </c>
      <c r="AB277">
        <v>3.1040000000000001</v>
      </c>
      <c r="AC277" s="10">
        <v>28.219000000000001</v>
      </c>
      <c r="AD277">
        <v>0.86650000000000005</v>
      </c>
      <c r="AE277" t="s">
        <v>17</v>
      </c>
      <c r="AF277">
        <v>6.96</v>
      </c>
      <c r="AG277">
        <v>7.18</v>
      </c>
      <c r="AH277">
        <v>3.427</v>
      </c>
      <c r="AI277" s="10">
        <v>31.151</v>
      </c>
      <c r="AJ277">
        <v>0.8236</v>
      </c>
      <c r="AK277" t="s">
        <v>17</v>
      </c>
      <c r="AL277">
        <v>6.96</v>
      </c>
      <c r="AM277">
        <v>7.18</v>
      </c>
      <c r="AN277">
        <v>3.3140000000000001</v>
      </c>
      <c r="AO277" s="10">
        <v>30.13</v>
      </c>
      <c r="AP277">
        <v>0.89</v>
      </c>
      <c r="AQ277" t="s">
        <v>17</v>
      </c>
      <c r="AR277">
        <v>6.96</v>
      </c>
      <c r="AS277">
        <v>7.18</v>
      </c>
      <c r="AT277">
        <v>4.3129999999999997</v>
      </c>
      <c r="AU277" s="10">
        <v>39.204999999999998</v>
      </c>
      <c r="AV277">
        <v>0.90890000000000004</v>
      </c>
      <c r="AW277" t="s">
        <v>17</v>
      </c>
      <c r="AX277">
        <v>6.96</v>
      </c>
      <c r="AY277">
        <v>7.18</v>
      </c>
      <c r="AZ277">
        <v>4.3849999999999998</v>
      </c>
      <c r="BA277" s="10">
        <v>39.866</v>
      </c>
      <c r="BB277">
        <v>0.88029999999999997</v>
      </c>
      <c r="BC277" t="s">
        <v>17</v>
      </c>
      <c r="BD277">
        <v>6.96</v>
      </c>
      <c r="BE277">
        <v>7.18</v>
      </c>
      <c r="BF277">
        <v>4.1189999999999998</v>
      </c>
      <c r="BG277" s="10">
        <v>37.445999999999998</v>
      </c>
      <c r="BH277">
        <v>0.89270000000000005</v>
      </c>
      <c r="BI277" t="s">
        <v>17</v>
      </c>
      <c r="BJ277">
        <v>7.03</v>
      </c>
      <c r="BK277">
        <v>7.11</v>
      </c>
      <c r="BL277">
        <v>4.3159999999999998</v>
      </c>
      <c r="BM277" s="10">
        <v>39.238999999999997</v>
      </c>
      <c r="BN277">
        <v>0.88639999999999997</v>
      </c>
      <c r="BO277" t="s">
        <v>17</v>
      </c>
      <c r="BP277">
        <v>6.96</v>
      </c>
      <c r="BQ277">
        <v>7.18</v>
      </c>
      <c r="BR277">
        <v>4.9580000000000002</v>
      </c>
      <c r="BS277" s="10">
        <v>45.070999999999998</v>
      </c>
      <c r="BT277">
        <v>0.77110000000000001</v>
      </c>
      <c r="BU277" t="s">
        <v>17</v>
      </c>
      <c r="BV277">
        <v>6.96</v>
      </c>
      <c r="BW277">
        <v>7.18</v>
      </c>
      <c r="BX277">
        <v>4.2729999999999997</v>
      </c>
      <c r="BY277" s="10">
        <v>38.848999999999997</v>
      </c>
      <c r="BZ277">
        <v>0.90339999999999998</v>
      </c>
      <c r="CA277" t="s">
        <v>17</v>
      </c>
      <c r="CB277">
        <v>6.96</v>
      </c>
      <c r="CC277">
        <v>7.18</v>
      </c>
      <c r="CD277">
        <v>6.0140000000000002</v>
      </c>
      <c r="CE277" s="10">
        <v>54.67</v>
      </c>
      <c r="CF277">
        <v>0.84519999999999995</v>
      </c>
      <c r="CG277" t="s">
        <v>17</v>
      </c>
      <c r="CH277">
        <v>6.96</v>
      </c>
      <c r="CI277">
        <v>7.18</v>
      </c>
      <c r="CJ277">
        <v>6.04</v>
      </c>
      <c r="CK277" s="10">
        <v>54.911000000000001</v>
      </c>
      <c r="CL277">
        <v>0.83960000000000001</v>
      </c>
      <c r="CM277" t="s">
        <v>17</v>
      </c>
      <c r="CN277">
        <v>6.96</v>
      </c>
      <c r="CO277">
        <v>7.18</v>
      </c>
      <c r="CP277">
        <v>5.9560000000000004</v>
      </c>
      <c r="CQ277" s="10">
        <v>54.146000000000001</v>
      </c>
      <c r="CR277">
        <v>0.85899999999999999</v>
      </c>
      <c r="CS277" t="s">
        <v>17</v>
      </c>
    </row>
    <row r="278" spans="1:97" x14ac:dyDescent="0.25">
      <c r="A278" t="s">
        <v>151</v>
      </c>
      <c r="B278">
        <v>103</v>
      </c>
      <c r="C278">
        <v>118</v>
      </c>
      <c r="D278" t="s">
        <v>39</v>
      </c>
      <c r="E278">
        <v>9.01</v>
      </c>
      <c r="F278">
        <v>2</v>
      </c>
      <c r="G278">
        <v>14</v>
      </c>
      <c r="H278">
        <v>8.89</v>
      </c>
      <c r="I278">
        <v>9.4</v>
      </c>
      <c r="J278">
        <v>3.7639999999999998</v>
      </c>
      <c r="K278" s="10">
        <v>26.888999999999999</v>
      </c>
      <c r="L278">
        <v>0.91369999999999996</v>
      </c>
      <c r="M278" t="s">
        <v>17</v>
      </c>
      <c r="N278">
        <v>8.89</v>
      </c>
      <c r="O278">
        <v>9.4</v>
      </c>
      <c r="P278">
        <v>3.7679999999999998</v>
      </c>
      <c r="Q278" s="10">
        <v>26.913</v>
      </c>
      <c r="R278">
        <v>0.89490000000000003</v>
      </c>
      <c r="S278" t="s">
        <v>17</v>
      </c>
      <c r="T278">
        <v>8.89</v>
      </c>
      <c r="U278">
        <v>9.39</v>
      </c>
      <c r="V278">
        <v>3.8050000000000002</v>
      </c>
      <c r="W278" s="10">
        <v>27.181000000000001</v>
      </c>
      <c r="X278">
        <v>0.9345</v>
      </c>
      <c r="Y278" t="s">
        <v>23</v>
      </c>
      <c r="Z278">
        <v>8.9</v>
      </c>
      <c r="AA278">
        <v>9.4</v>
      </c>
      <c r="AB278">
        <v>5.7140000000000004</v>
      </c>
      <c r="AC278" s="10">
        <v>40.817</v>
      </c>
      <c r="AD278">
        <v>0.86799999999999999</v>
      </c>
      <c r="AE278" t="s">
        <v>17</v>
      </c>
      <c r="AF278">
        <v>8.89</v>
      </c>
      <c r="AG278">
        <v>9.4</v>
      </c>
      <c r="AH278">
        <v>6.0170000000000003</v>
      </c>
      <c r="AI278" s="10">
        <v>42.975999999999999</v>
      </c>
      <c r="AJ278">
        <v>0.87849999999999995</v>
      </c>
      <c r="AK278" t="s">
        <v>17</v>
      </c>
      <c r="AL278">
        <v>8.89</v>
      </c>
      <c r="AM278">
        <v>9.4</v>
      </c>
      <c r="AN278">
        <v>5.77</v>
      </c>
      <c r="AO278" s="10">
        <v>41.212000000000003</v>
      </c>
      <c r="AP278">
        <v>0.90790000000000004</v>
      </c>
      <c r="AQ278" t="s">
        <v>17</v>
      </c>
      <c r="AR278">
        <v>8.89</v>
      </c>
      <c r="AS278">
        <v>9.4</v>
      </c>
      <c r="AT278">
        <v>6.7809999999999997</v>
      </c>
      <c r="AU278" s="10">
        <v>48.439</v>
      </c>
      <c r="AV278">
        <v>0.92520000000000002</v>
      </c>
      <c r="AW278" t="s">
        <v>23</v>
      </c>
      <c r="AX278">
        <v>8.9</v>
      </c>
      <c r="AY278">
        <v>9.4</v>
      </c>
      <c r="AZ278">
        <v>6.7889999999999997</v>
      </c>
      <c r="BA278" s="10">
        <v>48.493000000000002</v>
      </c>
      <c r="BB278">
        <v>0.91839999999999999</v>
      </c>
      <c r="BC278" t="s">
        <v>23</v>
      </c>
      <c r="BD278">
        <v>8.89</v>
      </c>
      <c r="BE278">
        <v>9.4</v>
      </c>
      <c r="BF278">
        <v>6.694</v>
      </c>
      <c r="BG278" s="10">
        <v>47.817</v>
      </c>
      <c r="BH278">
        <v>0.92769999999999997</v>
      </c>
      <c r="BI278" t="s">
        <v>23</v>
      </c>
      <c r="BJ278">
        <v>8.89</v>
      </c>
      <c r="BK278">
        <v>9.4</v>
      </c>
      <c r="BL278">
        <v>6.9619999999999997</v>
      </c>
      <c r="BM278" s="10">
        <v>49.726999999999997</v>
      </c>
      <c r="BN278">
        <v>0.90039999999999998</v>
      </c>
      <c r="BO278" t="s">
        <v>23</v>
      </c>
      <c r="BP278">
        <v>8.89</v>
      </c>
      <c r="BQ278">
        <v>9.4</v>
      </c>
      <c r="BR278">
        <v>7.4610000000000003</v>
      </c>
      <c r="BS278" s="10">
        <v>53.292000000000002</v>
      </c>
      <c r="BT278">
        <v>0.88449999999999995</v>
      </c>
      <c r="BU278" t="s">
        <v>17</v>
      </c>
      <c r="BV278">
        <v>8.89</v>
      </c>
      <c r="BW278">
        <v>9.4</v>
      </c>
      <c r="BX278">
        <v>6.6479999999999997</v>
      </c>
      <c r="BY278" s="10">
        <v>47.485999999999997</v>
      </c>
      <c r="BZ278">
        <v>0.94</v>
      </c>
      <c r="CA278" t="s">
        <v>23</v>
      </c>
      <c r="CB278">
        <v>8.89</v>
      </c>
      <c r="CC278">
        <v>9.4</v>
      </c>
      <c r="CD278">
        <v>8.7469999999999999</v>
      </c>
      <c r="CE278" s="10">
        <v>62.481999999999999</v>
      </c>
      <c r="CF278">
        <v>0.87629999999999997</v>
      </c>
      <c r="CG278" t="s">
        <v>17</v>
      </c>
      <c r="CH278">
        <v>8.89</v>
      </c>
      <c r="CI278">
        <v>9.4</v>
      </c>
      <c r="CJ278">
        <v>8.4499999999999993</v>
      </c>
      <c r="CK278" s="10">
        <v>60.357999999999997</v>
      </c>
      <c r="CL278">
        <v>0.90400000000000003</v>
      </c>
      <c r="CM278" t="s">
        <v>17</v>
      </c>
      <c r="CN278">
        <v>8.89</v>
      </c>
      <c r="CO278">
        <v>9.4</v>
      </c>
      <c r="CP278">
        <v>8.3889999999999993</v>
      </c>
      <c r="CQ278" s="10">
        <v>59.917999999999999</v>
      </c>
      <c r="CR278">
        <v>0.91910000000000003</v>
      </c>
      <c r="CS278" t="s">
        <v>23</v>
      </c>
    </row>
    <row r="279" spans="1:97" x14ac:dyDescent="0.25">
      <c r="A279" t="s">
        <v>151</v>
      </c>
      <c r="B279">
        <v>103</v>
      </c>
      <c r="C279">
        <v>118</v>
      </c>
      <c r="D279" t="s">
        <v>39</v>
      </c>
      <c r="E279">
        <v>9.01</v>
      </c>
      <c r="F279">
        <v>3</v>
      </c>
      <c r="G279">
        <v>14</v>
      </c>
      <c r="H279">
        <v>9</v>
      </c>
      <c r="I279">
        <v>9.17</v>
      </c>
      <c r="J279">
        <v>3.6890000000000001</v>
      </c>
      <c r="K279" s="10">
        <v>26.35</v>
      </c>
      <c r="L279">
        <v>0.85219999999999996</v>
      </c>
      <c r="M279" t="s">
        <v>17</v>
      </c>
      <c r="N279">
        <v>9.1</v>
      </c>
      <c r="O279">
        <v>9.2200000000000006</v>
      </c>
      <c r="P279">
        <v>3.681</v>
      </c>
      <c r="Q279" s="10">
        <v>26.295999999999999</v>
      </c>
      <c r="R279">
        <v>0.88160000000000005</v>
      </c>
      <c r="S279" t="s">
        <v>17</v>
      </c>
      <c r="T279">
        <v>8.9600000000000009</v>
      </c>
      <c r="U279">
        <v>9.1300000000000008</v>
      </c>
      <c r="V279">
        <v>3.8290000000000002</v>
      </c>
      <c r="W279" s="10">
        <v>27.347999999999999</v>
      </c>
      <c r="X279">
        <v>0.92100000000000004</v>
      </c>
      <c r="Y279" t="s">
        <v>17</v>
      </c>
      <c r="Z279">
        <v>8.93</v>
      </c>
      <c r="AA279">
        <v>9.16</v>
      </c>
      <c r="AB279">
        <v>5.66</v>
      </c>
      <c r="AC279" s="10">
        <v>40.43</v>
      </c>
      <c r="AD279">
        <v>0.86670000000000003</v>
      </c>
      <c r="AE279" t="s">
        <v>17</v>
      </c>
      <c r="AF279">
        <v>9.1</v>
      </c>
      <c r="AG279">
        <v>9.2200000000000006</v>
      </c>
      <c r="AH279">
        <v>5.9829999999999997</v>
      </c>
      <c r="AI279" s="10">
        <v>42.731999999999999</v>
      </c>
      <c r="AJ279">
        <v>0.9002</v>
      </c>
      <c r="AK279" t="s">
        <v>17</v>
      </c>
      <c r="AL279">
        <v>9.1</v>
      </c>
      <c r="AM279">
        <v>9.2200000000000006</v>
      </c>
      <c r="AN279">
        <v>5.4610000000000003</v>
      </c>
      <c r="AO279" s="10">
        <v>39.005000000000003</v>
      </c>
      <c r="AP279">
        <v>0.75590000000000002</v>
      </c>
      <c r="AQ279" t="s">
        <v>17</v>
      </c>
      <c r="AR279">
        <v>9.1</v>
      </c>
      <c r="AS279">
        <v>9.2200000000000006</v>
      </c>
      <c r="AT279">
        <v>6.6280000000000001</v>
      </c>
      <c r="AU279" s="10">
        <v>47.343000000000004</v>
      </c>
      <c r="AV279">
        <v>0.81840000000000002</v>
      </c>
      <c r="AW279" t="s">
        <v>17</v>
      </c>
      <c r="AX279">
        <v>9.11</v>
      </c>
      <c r="AY279">
        <v>9.2200000000000006</v>
      </c>
      <c r="AZ279">
        <v>6.7770000000000001</v>
      </c>
      <c r="BA279" s="10">
        <v>48.404000000000003</v>
      </c>
      <c r="BB279">
        <v>0.91579999999999995</v>
      </c>
      <c r="BC279" t="s">
        <v>17</v>
      </c>
      <c r="BD279">
        <v>9.1</v>
      </c>
      <c r="BE279">
        <v>9.2200000000000006</v>
      </c>
      <c r="BF279">
        <v>6.4320000000000004</v>
      </c>
      <c r="BG279" s="10">
        <v>45.941000000000003</v>
      </c>
      <c r="BH279">
        <v>0.81220000000000003</v>
      </c>
      <c r="BI279" t="s">
        <v>17</v>
      </c>
      <c r="BJ279">
        <v>9.1</v>
      </c>
      <c r="BK279">
        <v>9.2200000000000006</v>
      </c>
      <c r="BL279">
        <v>6.7460000000000004</v>
      </c>
      <c r="BM279" s="10">
        <v>48.183</v>
      </c>
      <c r="BN279">
        <v>0.8105</v>
      </c>
      <c r="BO279" t="s">
        <v>17</v>
      </c>
      <c r="BP279">
        <v>9.1</v>
      </c>
      <c r="BQ279">
        <v>9.2200000000000006</v>
      </c>
      <c r="BR279">
        <v>7.5590000000000002</v>
      </c>
      <c r="BS279" s="10">
        <v>53.994</v>
      </c>
      <c r="BT279">
        <v>0.92989999999999995</v>
      </c>
      <c r="BU279" t="s">
        <v>17</v>
      </c>
      <c r="BV279">
        <v>9.1</v>
      </c>
      <c r="BW279">
        <v>9.2200000000000006</v>
      </c>
      <c r="BX279">
        <v>6.452</v>
      </c>
      <c r="BY279" s="10">
        <v>46.084000000000003</v>
      </c>
      <c r="BZ279">
        <v>0.86650000000000005</v>
      </c>
      <c r="CA279" t="s">
        <v>17</v>
      </c>
      <c r="CB279">
        <v>9.1</v>
      </c>
      <c r="CC279">
        <v>9.2200000000000006</v>
      </c>
      <c r="CD279">
        <v>8.4570000000000007</v>
      </c>
      <c r="CE279" s="10">
        <v>60.408000000000001</v>
      </c>
      <c r="CF279">
        <v>0.70799999999999996</v>
      </c>
      <c r="CG279" t="s">
        <v>17</v>
      </c>
      <c r="CH279">
        <v>9.1</v>
      </c>
      <c r="CI279">
        <v>9.2200000000000006</v>
      </c>
      <c r="CJ279">
        <v>7.8739999999999997</v>
      </c>
      <c r="CK279" s="10">
        <v>56.241</v>
      </c>
      <c r="CL279">
        <v>0.68640000000000001</v>
      </c>
      <c r="CM279" t="s">
        <v>17</v>
      </c>
      <c r="CN279">
        <v>9.1</v>
      </c>
      <c r="CO279">
        <v>9.2200000000000006</v>
      </c>
      <c r="CP279">
        <v>7.86</v>
      </c>
      <c r="CQ279" s="10">
        <v>56.143000000000001</v>
      </c>
      <c r="CR279">
        <v>0.76139999999999997</v>
      </c>
      <c r="CS279" t="s">
        <v>17</v>
      </c>
    </row>
    <row r="280" spans="1:97" x14ac:dyDescent="0.25">
      <c r="A280" t="s">
        <v>151</v>
      </c>
      <c r="B280">
        <v>103</v>
      </c>
      <c r="C280">
        <v>120</v>
      </c>
      <c r="D280" t="s">
        <v>110</v>
      </c>
      <c r="E280">
        <v>9.41</v>
      </c>
      <c r="F280">
        <v>3</v>
      </c>
      <c r="G280">
        <v>16</v>
      </c>
      <c r="H280">
        <v>9.4</v>
      </c>
      <c r="I280">
        <v>9.48</v>
      </c>
      <c r="J280">
        <v>5.0179999999999998</v>
      </c>
      <c r="K280" s="10">
        <v>31.363</v>
      </c>
      <c r="L280">
        <v>0.77859999999999996</v>
      </c>
      <c r="M280" t="s">
        <v>17</v>
      </c>
      <c r="N280">
        <v>9.4</v>
      </c>
      <c r="O280">
        <v>9.48</v>
      </c>
      <c r="P280">
        <v>5.0999999999999996</v>
      </c>
      <c r="Q280" s="10">
        <v>31.872</v>
      </c>
      <c r="R280">
        <v>0.74560000000000004</v>
      </c>
      <c r="S280" t="s">
        <v>17</v>
      </c>
      <c r="T280">
        <v>9.39</v>
      </c>
      <c r="U280">
        <v>9.48</v>
      </c>
      <c r="V280">
        <v>4.99</v>
      </c>
      <c r="W280" s="10">
        <v>31.186</v>
      </c>
      <c r="X280">
        <v>0.85909999999999997</v>
      </c>
      <c r="Y280" t="s">
        <v>17</v>
      </c>
      <c r="Z280">
        <v>9.4</v>
      </c>
      <c r="AA280">
        <v>9.48</v>
      </c>
      <c r="AB280">
        <v>7.2350000000000003</v>
      </c>
      <c r="AC280" s="10">
        <v>45.220999999999997</v>
      </c>
      <c r="AD280">
        <v>0.73240000000000005</v>
      </c>
      <c r="AE280" t="s">
        <v>17</v>
      </c>
      <c r="AF280">
        <v>9.4</v>
      </c>
      <c r="AG280">
        <v>9.48</v>
      </c>
      <c r="AH280">
        <v>7.7160000000000002</v>
      </c>
      <c r="AI280" s="10">
        <v>48.226999999999997</v>
      </c>
      <c r="AJ280">
        <v>0.65620000000000001</v>
      </c>
      <c r="AK280" t="s">
        <v>17</v>
      </c>
      <c r="AL280">
        <v>9.4</v>
      </c>
      <c r="AM280">
        <v>9.48</v>
      </c>
      <c r="AN280">
        <v>7.1310000000000002</v>
      </c>
      <c r="AO280" s="10">
        <v>44.569000000000003</v>
      </c>
      <c r="AP280">
        <v>0.78110000000000002</v>
      </c>
      <c r="AQ280" t="s">
        <v>17</v>
      </c>
      <c r="AR280">
        <v>9.4</v>
      </c>
      <c r="AS280">
        <v>9.48</v>
      </c>
      <c r="AT280">
        <v>8.1489999999999991</v>
      </c>
      <c r="AU280" s="10">
        <v>50.930999999999997</v>
      </c>
      <c r="AV280">
        <v>0.81469999999999998</v>
      </c>
      <c r="AW280" t="s">
        <v>17</v>
      </c>
      <c r="AX280">
        <v>9.4</v>
      </c>
      <c r="AY280">
        <v>9.48</v>
      </c>
      <c r="AZ280">
        <v>8.3610000000000007</v>
      </c>
      <c r="BA280" s="10">
        <v>52.256999999999998</v>
      </c>
      <c r="BB280">
        <v>0.76580000000000004</v>
      </c>
      <c r="BC280" t="s">
        <v>17</v>
      </c>
      <c r="BD280">
        <v>9.4</v>
      </c>
      <c r="BE280">
        <v>9.48</v>
      </c>
      <c r="BF280">
        <v>7.9039999999999999</v>
      </c>
      <c r="BG280" s="10">
        <v>49.398000000000003</v>
      </c>
      <c r="BH280">
        <v>0.82509999999999994</v>
      </c>
      <c r="BI280" t="s">
        <v>17</v>
      </c>
      <c r="BJ280">
        <v>9.4</v>
      </c>
      <c r="BK280">
        <v>9.48</v>
      </c>
      <c r="BL280">
        <v>8.4009999999999998</v>
      </c>
      <c r="BM280" s="10">
        <v>52.509</v>
      </c>
      <c r="BN280">
        <v>0.77569999999999995</v>
      </c>
      <c r="BO280" t="s">
        <v>17</v>
      </c>
      <c r="BP280">
        <v>9.49</v>
      </c>
      <c r="BQ280">
        <v>9.6300000000000008</v>
      </c>
      <c r="BR280">
        <v>8.923</v>
      </c>
      <c r="BS280" s="10">
        <v>55.768000000000001</v>
      </c>
      <c r="BT280">
        <v>0.71340000000000003</v>
      </c>
      <c r="BU280" t="s">
        <v>17</v>
      </c>
      <c r="BV280">
        <v>9.4</v>
      </c>
      <c r="BW280">
        <v>9.48</v>
      </c>
      <c r="BX280">
        <v>7.9720000000000004</v>
      </c>
      <c r="BY280" s="10">
        <v>49.823999999999998</v>
      </c>
      <c r="BZ280">
        <v>0.86009999999999998</v>
      </c>
      <c r="CA280" t="s">
        <v>17</v>
      </c>
      <c r="CB280">
        <v>9.4</v>
      </c>
      <c r="CC280">
        <v>9.48</v>
      </c>
      <c r="CD280">
        <v>9.9779999999999998</v>
      </c>
      <c r="CE280" s="10">
        <v>62.360999999999997</v>
      </c>
      <c r="CF280">
        <v>0.7248</v>
      </c>
      <c r="CG280" t="s">
        <v>17</v>
      </c>
      <c r="CH280">
        <v>9.4</v>
      </c>
      <c r="CI280">
        <v>9.48</v>
      </c>
      <c r="CJ280">
        <v>9.3740000000000006</v>
      </c>
      <c r="CK280" s="10">
        <v>58.588000000000001</v>
      </c>
      <c r="CL280">
        <v>0.74139999999999995</v>
      </c>
      <c r="CM280" t="s">
        <v>17</v>
      </c>
      <c r="CN280">
        <v>9.4</v>
      </c>
      <c r="CO280">
        <v>9.48</v>
      </c>
      <c r="CP280">
        <v>9.5289999999999999</v>
      </c>
      <c r="CQ280" s="10">
        <v>59.555</v>
      </c>
      <c r="CR280">
        <v>0.80569999999999997</v>
      </c>
      <c r="CS280" t="s">
        <v>17</v>
      </c>
    </row>
    <row r="281" spans="1:97" x14ac:dyDescent="0.25">
      <c r="A281" t="s">
        <v>151</v>
      </c>
      <c r="B281">
        <v>103</v>
      </c>
      <c r="C281">
        <v>127</v>
      </c>
      <c r="D281" t="s">
        <v>111</v>
      </c>
      <c r="E281">
        <v>9.7200000000000006</v>
      </c>
      <c r="F281">
        <v>3</v>
      </c>
      <c r="G281">
        <v>23</v>
      </c>
      <c r="H281">
        <v>9.59</v>
      </c>
      <c r="I281">
        <v>10.16</v>
      </c>
      <c r="J281">
        <v>8.7379999999999995</v>
      </c>
      <c r="K281" s="10">
        <v>37.988999999999997</v>
      </c>
      <c r="L281">
        <v>0.89759999999999995</v>
      </c>
      <c r="M281" t="s">
        <v>17</v>
      </c>
      <c r="N281">
        <v>9.59</v>
      </c>
      <c r="O281">
        <v>10.16</v>
      </c>
      <c r="P281">
        <v>8.6639999999999997</v>
      </c>
      <c r="Q281" s="10">
        <v>37.67</v>
      </c>
      <c r="R281">
        <v>0.87160000000000004</v>
      </c>
      <c r="S281" t="s">
        <v>17</v>
      </c>
      <c r="T281">
        <v>9.59</v>
      </c>
      <c r="U281">
        <v>10.16</v>
      </c>
      <c r="V281">
        <v>8.5969999999999995</v>
      </c>
      <c r="W281" s="10">
        <v>37.377000000000002</v>
      </c>
      <c r="X281">
        <v>0.93530000000000002</v>
      </c>
      <c r="Y281" t="s">
        <v>23</v>
      </c>
      <c r="Z281">
        <v>9.59</v>
      </c>
      <c r="AA281">
        <v>10.16</v>
      </c>
      <c r="AB281">
        <v>11.314</v>
      </c>
      <c r="AC281" s="10">
        <v>49.192999999999998</v>
      </c>
      <c r="AD281">
        <v>0.89119999999999999</v>
      </c>
      <c r="AE281" t="s">
        <v>17</v>
      </c>
      <c r="AF281">
        <v>9.59</v>
      </c>
      <c r="AG281">
        <v>10.16</v>
      </c>
      <c r="AH281">
        <v>11.4</v>
      </c>
      <c r="AI281" s="10">
        <v>49.564999999999998</v>
      </c>
      <c r="AJ281">
        <v>0.85450000000000004</v>
      </c>
      <c r="AK281" t="s">
        <v>17</v>
      </c>
      <c r="AL281">
        <v>9.59</v>
      </c>
      <c r="AM281">
        <v>10.16</v>
      </c>
      <c r="AN281">
        <v>11.125999999999999</v>
      </c>
      <c r="AO281" s="10">
        <v>48.375</v>
      </c>
      <c r="AP281">
        <v>0.88339999999999996</v>
      </c>
      <c r="AQ281" t="s">
        <v>17</v>
      </c>
      <c r="AR281">
        <v>9.59</v>
      </c>
      <c r="AS281">
        <v>10.16</v>
      </c>
      <c r="AT281">
        <v>11.904</v>
      </c>
      <c r="AU281" s="10">
        <v>51.756</v>
      </c>
      <c r="AV281">
        <v>0.9214</v>
      </c>
      <c r="AW281" t="s">
        <v>23</v>
      </c>
      <c r="AX281">
        <v>9.59</v>
      </c>
      <c r="AY281">
        <v>10.16</v>
      </c>
      <c r="AZ281">
        <v>11.752000000000001</v>
      </c>
      <c r="BA281" s="10">
        <v>51.095999999999997</v>
      </c>
      <c r="BB281">
        <v>0.90039999999999998</v>
      </c>
      <c r="BC281" t="s">
        <v>23</v>
      </c>
      <c r="BD281">
        <v>9.59</v>
      </c>
      <c r="BE281">
        <v>10.16</v>
      </c>
      <c r="BF281">
        <v>11.755000000000001</v>
      </c>
      <c r="BG281" s="10">
        <v>51.11</v>
      </c>
      <c r="BH281">
        <v>0.92079999999999995</v>
      </c>
      <c r="BI281" t="s">
        <v>23</v>
      </c>
      <c r="BJ281">
        <v>9.59</v>
      </c>
      <c r="BK281">
        <v>10.16</v>
      </c>
      <c r="BL281">
        <v>12.227</v>
      </c>
      <c r="BM281" s="10">
        <v>53.16</v>
      </c>
      <c r="BN281">
        <v>0.9103</v>
      </c>
      <c r="BO281" t="s">
        <v>23</v>
      </c>
      <c r="BP281">
        <v>9.59</v>
      </c>
      <c r="BQ281">
        <v>10.16</v>
      </c>
      <c r="BR281">
        <v>12.798</v>
      </c>
      <c r="BS281" s="10">
        <v>55.643000000000001</v>
      </c>
      <c r="BT281">
        <v>0.86350000000000005</v>
      </c>
      <c r="BU281" t="s">
        <v>17</v>
      </c>
      <c r="BV281">
        <v>9.59</v>
      </c>
      <c r="BW281">
        <v>10.16</v>
      </c>
      <c r="BX281">
        <v>11.598000000000001</v>
      </c>
      <c r="BY281" s="10">
        <v>50.427999999999997</v>
      </c>
      <c r="BZ281">
        <v>0.92900000000000005</v>
      </c>
      <c r="CA281" t="s">
        <v>23</v>
      </c>
      <c r="CB281">
        <v>9.59</v>
      </c>
      <c r="CC281">
        <v>10.16</v>
      </c>
      <c r="CD281">
        <v>13.824999999999999</v>
      </c>
      <c r="CE281" s="10">
        <v>60.11</v>
      </c>
      <c r="CF281">
        <v>0.8831</v>
      </c>
      <c r="CG281" t="s">
        <v>17</v>
      </c>
      <c r="CH281">
        <v>9.59</v>
      </c>
      <c r="CI281">
        <v>10.16</v>
      </c>
      <c r="CJ281">
        <v>13.368</v>
      </c>
      <c r="CK281" s="10">
        <v>58.121000000000002</v>
      </c>
      <c r="CL281">
        <v>0.91579999999999995</v>
      </c>
      <c r="CM281" t="s">
        <v>23</v>
      </c>
      <c r="CN281">
        <v>9.59</v>
      </c>
      <c r="CO281">
        <v>10.16</v>
      </c>
      <c r="CP281">
        <v>13.425000000000001</v>
      </c>
      <c r="CQ281" s="10">
        <v>58.369</v>
      </c>
      <c r="CR281">
        <v>0.91739999999999999</v>
      </c>
      <c r="CS281" t="s">
        <v>23</v>
      </c>
    </row>
    <row r="282" spans="1:97" x14ac:dyDescent="0.25">
      <c r="A282" t="s">
        <v>151</v>
      </c>
      <c r="B282">
        <v>103</v>
      </c>
      <c r="C282">
        <v>127</v>
      </c>
      <c r="D282" t="s">
        <v>111</v>
      </c>
      <c r="E282">
        <v>9.7200000000000006</v>
      </c>
      <c r="F282">
        <v>4</v>
      </c>
      <c r="G282">
        <v>23</v>
      </c>
      <c r="H282">
        <v>9.67</v>
      </c>
      <c r="I282">
        <v>10.039999999999999</v>
      </c>
      <c r="J282">
        <v>8.6679999999999993</v>
      </c>
      <c r="K282" s="10">
        <v>37.689</v>
      </c>
      <c r="L282">
        <v>0.91420000000000001</v>
      </c>
      <c r="M282" t="s">
        <v>17</v>
      </c>
      <c r="N282">
        <v>9.66</v>
      </c>
      <c r="O282">
        <v>10.039999999999999</v>
      </c>
      <c r="P282">
        <v>8.6950000000000003</v>
      </c>
      <c r="Q282" s="10">
        <v>37.805</v>
      </c>
      <c r="R282">
        <v>0.89039999999999997</v>
      </c>
      <c r="S282" t="s">
        <v>17</v>
      </c>
      <c r="T282">
        <v>9.66</v>
      </c>
      <c r="U282">
        <v>10.039999999999999</v>
      </c>
      <c r="V282">
        <v>8.5559999999999992</v>
      </c>
      <c r="W282" s="10">
        <v>37.200000000000003</v>
      </c>
      <c r="X282">
        <v>0.93459999999999999</v>
      </c>
      <c r="Y282" t="s">
        <v>17</v>
      </c>
      <c r="Z282">
        <v>9.67</v>
      </c>
      <c r="AA282">
        <v>10.039999999999999</v>
      </c>
      <c r="AB282">
        <v>11.250999999999999</v>
      </c>
      <c r="AC282" s="10">
        <v>48.918999999999997</v>
      </c>
      <c r="AD282">
        <v>0.89849999999999997</v>
      </c>
      <c r="AE282" t="s">
        <v>17</v>
      </c>
      <c r="AF282">
        <v>9.66</v>
      </c>
      <c r="AG282">
        <v>10.039999999999999</v>
      </c>
      <c r="AH282">
        <v>11.39</v>
      </c>
      <c r="AI282" s="10">
        <v>49.521000000000001</v>
      </c>
      <c r="AJ282">
        <v>0.88280000000000003</v>
      </c>
      <c r="AK282" t="s">
        <v>17</v>
      </c>
      <c r="AL282">
        <v>9.67</v>
      </c>
      <c r="AM282">
        <v>10.039999999999999</v>
      </c>
      <c r="AN282">
        <v>11.012</v>
      </c>
      <c r="AO282" s="10">
        <v>47.878999999999998</v>
      </c>
      <c r="AP282">
        <v>0.89290000000000003</v>
      </c>
      <c r="AQ282" t="s">
        <v>17</v>
      </c>
      <c r="AR282">
        <v>9.67</v>
      </c>
      <c r="AS282">
        <v>10.039999999999999</v>
      </c>
      <c r="AT282">
        <v>11.843999999999999</v>
      </c>
      <c r="AU282" s="10">
        <v>51.496000000000002</v>
      </c>
      <c r="AV282">
        <v>0.92579999999999996</v>
      </c>
      <c r="AW282" t="s">
        <v>17</v>
      </c>
      <c r="AX282">
        <v>9.67</v>
      </c>
      <c r="AY282">
        <v>10.050000000000001</v>
      </c>
      <c r="AZ282">
        <v>11.756</v>
      </c>
      <c r="BA282" s="10">
        <v>51.115000000000002</v>
      </c>
      <c r="BB282">
        <v>0.9093</v>
      </c>
      <c r="BC282" t="s">
        <v>17</v>
      </c>
      <c r="BD282">
        <v>9.67</v>
      </c>
      <c r="BE282">
        <v>10.039999999999999</v>
      </c>
      <c r="BF282">
        <v>11.679</v>
      </c>
      <c r="BG282" s="10">
        <v>50.78</v>
      </c>
      <c r="BH282">
        <v>0.91300000000000003</v>
      </c>
      <c r="BI282" t="s">
        <v>17</v>
      </c>
      <c r="BJ282">
        <v>9.67</v>
      </c>
      <c r="BK282">
        <v>10.039999999999999</v>
      </c>
      <c r="BL282">
        <v>12.164</v>
      </c>
      <c r="BM282" s="10">
        <v>52.886000000000003</v>
      </c>
      <c r="BN282">
        <v>0.9093</v>
      </c>
      <c r="BO282" t="s">
        <v>17</v>
      </c>
      <c r="BP282">
        <v>9.66</v>
      </c>
      <c r="BQ282">
        <v>10.039999999999999</v>
      </c>
      <c r="BR282">
        <v>12.826000000000001</v>
      </c>
      <c r="BS282" s="10">
        <v>55.767000000000003</v>
      </c>
      <c r="BT282">
        <v>0.85440000000000005</v>
      </c>
      <c r="BU282" t="s">
        <v>17</v>
      </c>
      <c r="BV282">
        <v>9.67</v>
      </c>
      <c r="BW282">
        <v>10.039999999999999</v>
      </c>
      <c r="BX282">
        <v>11.583</v>
      </c>
      <c r="BY282" s="10">
        <v>50.359000000000002</v>
      </c>
      <c r="BZ282">
        <v>0.92469999999999997</v>
      </c>
      <c r="CA282" t="s">
        <v>17</v>
      </c>
      <c r="CB282">
        <v>9.67</v>
      </c>
      <c r="CC282">
        <v>10.039999999999999</v>
      </c>
      <c r="CD282">
        <v>13.747999999999999</v>
      </c>
      <c r="CE282" s="10">
        <v>59.771999999999998</v>
      </c>
      <c r="CF282">
        <v>0.88180000000000003</v>
      </c>
      <c r="CG282" t="s">
        <v>17</v>
      </c>
      <c r="CH282">
        <v>9.67</v>
      </c>
      <c r="CI282">
        <v>10.039999999999999</v>
      </c>
      <c r="CJ282">
        <v>13.231</v>
      </c>
      <c r="CK282" s="10">
        <v>57.524999999999999</v>
      </c>
      <c r="CL282">
        <v>0.92020000000000002</v>
      </c>
      <c r="CM282" t="s">
        <v>23</v>
      </c>
      <c r="CN282">
        <v>9.67</v>
      </c>
      <c r="CO282">
        <v>10.039999999999999</v>
      </c>
      <c r="CP282">
        <v>13.287000000000001</v>
      </c>
      <c r="CQ282" s="10">
        <v>57.768999999999998</v>
      </c>
      <c r="CR282">
        <v>0.89610000000000001</v>
      </c>
      <c r="CS282" t="s">
        <v>17</v>
      </c>
    </row>
    <row r="283" spans="1:97" x14ac:dyDescent="0.25">
      <c r="A283" t="s">
        <v>151</v>
      </c>
      <c r="B283">
        <v>103</v>
      </c>
      <c r="C283">
        <v>128</v>
      </c>
      <c r="D283" t="s">
        <v>112</v>
      </c>
      <c r="E283">
        <v>9.67</v>
      </c>
      <c r="F283">
        <v>3</v>
      </c>
      <c r="G283">
        <v>24</v>
      </c>
      <c r="H283">
        <v>9.57</v>
      </c>
      <c r="I283">
        <v>9.8800000000000008</v>
      </c>
      <c r="J283">
        <v>9.2789999999999999</v>
      </c>
      <c r="K283" s="10">
        <v>38.661000000000001</v>
      </c>
      <c r="L283">
        <v>0.78290000000000004</v>
      </c>
      <c r="M283" t="s">
        <v>17</v>
      </c>
      <c r="N283">
        <v>9.57</v>
      </c>
      <c r="O283">
        <v>9.8699999999999992</v>
      </c>
      <c r="P283">
        <v>9.1969999999999992</v>
      </c>
      <c r="Q283" s="10">
        <v>38.322000000000003</v>
      </c>
      <c r="R283">
        <v>0.77329999999999999</v>
      </c>
      <c r="S283" t="s">
        <v>17</v>
      </c>
      <c r="T283">
        <v>9.57</v>
      </c>
      <c r="U283">
        <v>9.8699999999999992</v>
      </c>
      <c r="V283">
        <v>9.1020000000000003</v>
      </c>
      <c r="W283" s="10">
        <v>37.926000000000002</v>
      </c>
      <c r="X283">
        <v>0.8327</v>
      </c>
      <c r="Y283" t="s">
        <v>17</v>
      </c>
      <c r="Z283">
        <v>9.57</v>
      </c>
      <c r="AA283">
        <v>9.8800000000000008</v>
      </c>
      <c r="AB283">
        <v>11.808999999999999</v>
      </c>
      <c r="AC283" s="10">
        <v>49.204000000000001</v>
      </c>
      <c r="AD283">
        <v>0.76529999999999998</v>
      </c>
      <c r="AE283" t="s">
        <v>17</v>
      </c>
      <c r="AF283">
        <v>9.57</v>
      </c>
      <c r="AG283">
        <v>9.8699999999999992</v>
      </c>
      <c r="AH283">
        <v>12.135</v>
      </c>
      <c r="AI283" s="10">
        <v>50.563000000000002</v>
      </c>
      <c r="AJ283">
        <v>0.71909999999999996</v>
      </c>
      <c r="AK283" t="s">
        <v>17</v>
      </c>
      <c r="AL283">
        <v>9.57</v>
      </c>
      <c r="AM283">
        <v>9.8800000000000008</v>
      </c>
      <c r="AN283">
        <v>11.644</v>
      </c>
      <c r="AO283" s="10">
        <v>48.517000000000003</v>
      </c>
      <c r="AP283">
        <v>0.74719999999999998</v>
      </c>
      <c r="AQ283" t="s">
        <v>17</v>
      </c>
      <c r="AR283">
        <v>9.57</v>
      </c>
      <c r="AS283">
        <v>9.8800000000000008</v>
      </c>
      <c r="AT283">
        <v>12.384</v>
      </c>
      <c r="AU283" s="10">
        <v>51.6</v>
      </c>
      <c r="AV283">
        <v>0.83289999999999997</v>
      </c>
      <c r="AW283" t="s">
        <v>17</v>
      </c>
      <c r="AX283">
        <v>9.58</v>
      </c>
      <c r="AY283">
        <v>9.8800000000000008</v>
      </c>
      <c r="AZ283">
        <v>12.544</v>
      </c>
      <c r="BA283" s="10">
        <v>52.268000000000001</v>
      </c>
      <c r="BB283">
        <v>0.80959999999999999</v>
      </c>
      <c r="BC283" t="s">
        <v>17</v>
      </c>
      <c r="BD283">
        <v>9.57</v>
      </c>
      <c r="BE283">
        <v>9.8800000000000008</v>
      </c>
      <c r="BF283">
        <v>12.239000000000001</v>
      </c>
      <c r="BG283" s="10">
        <v>50.994999999999997</v>
      </c>
      <c r="BH283">
        <v>0.80189999999999995</v>
      </c>
      <c r="BI283" t="s">
        <v>17</v>
      </c>
      <c r="BJ283">
        <v>9.57</v>
      </c>
      <c r="BK283">
        <v>9.8800000000000008</v>
      </c>
      <c r="BL283">
        <v>12.853</v>
      </c>
      <c r="BM283" s="10">
        <v>53.554000000000002</v>
      </c>
      <c r="BN283">
        <v>0.82699999999999996</v>
      </c>
      <c r="BO283" t="s">
        <v>17</v>
      </c>
      <c r="BP283">
        <v>9.57</v>
      </c>
      <c r="BQ283">
        <v>9.8699999999999992</v>
      </c>
      <c r="BR283">
        <v>13.617000000000001</v>
      </c>
      <c r="BS283" s="10">
        <v>56.738999999999997</v>
      </c>
      <c r="BT283">
        <v>0.71209999999999996</v>
      </c>
      <c r="BU283" t="s">
        <v>17</v>
      </c>
      <c r="BV283">
        <v>9.57</v>
      </c>
      <c r="BW283">
        <v>9.8800000000000008</v>
      </c>
      <c r="BX283">
        <v>12.146000000000001</v>
      </c>
      <c r="BY283" s="10">
        <v>50.606000000000002</v>
      </c>
      <c r="BZ283">
        <v>0.84650000000000003</v>
      </c>
      <c r="CA283" t="s">
        <v>17</v>
      </c>
      <c r="CB283">
        <v>9.57</v>
      </c>
      <c r="CC283">
        <v>9.8800000000000008</v>
      </c>
      <c r="CD283">
        <v>14.374000000000001</v>
      </c>
      <c r="CE283" s="10">
        <v>59.892000000000003</v>
      </c>
      <c r="CF283">
        <v>0.79610000000000003</v>
      </c>
      <c r="CG283" t="s">
        <v>17</v>
      </c>
      <c r="CH283">
        <v>9.57</v>
      </c>
      <c r="CI283">
        <v>9.8800000000000008</v>
      </c>
      <c r="CJ283">
        <v>13.746</v>
      </c>
      <c r="CK283" s="10">
        <v>57.274000000000001</v>
      </c>
      <c r="CL283">
        <v>0.81210000000000004</v>
      </c>
      <c r="CM283" t="s">
        <v>17</v>
      </c>
      <c r="CN283">
        <v>9.57</v>
      </c>
      <c r="CO283">
        <v>9.8800000000000008</v>
      </c>
      <c r="CP283">
        <v>13.76</v>
      </c>
      <c r="CQ283" s="10">
        <v>57.334000000000003</v>
      </c>
      <c r="CR283">
        <v>0.82930000000000004</v>
      </c>
      <c r="CS283" t="s">
        <v>17</v>
      </c>
    </row>
    <row r="284" spans="1:97" x14ac:dyDescent="0.25">
      <c r="A284" t="s">
        <v>151</v>
      </c>
      <c r="B284">
        <v>106</v>
      </c>
      <c r="C284">
        <v>118</v>
      </c>
      <c r="D284" t="s">
        <v>113</v>
      </c>
      <c r="E284">
        <v>7.32</v>
      </c>
      <c r="F284">
        <v>2</v>
      </c>
      <c r="G284">
        <v>11</v>
      </c>
      <c r="H284">
        <v>7.12</v>
      </c>
      <c r="I284">
        <v>7.38</v>
      </c>
      <c r="J284">
        <v>3.4329999999999998</v>
      </c>
      <c r="K284" s="10">
        <v>31.209</v>
      </c>
      <c r="L284">
        <v>0.86670000000000003</v>
      </c>
      <c r="M284" t="s">
        <v>17</v>
      </c>
      <c r="N284">
        <v>7.12</v>
      </c>
      <c r="O284">
        <v>7.38</v>
      </c>
      <c r="P284">
        <v>3.5179999999999998</v>
      </c>
      <c r="Q284" s="10">
        <v>31.984000000000002</v>
      </c>
      <c r="R284">
        <v>0.87819999999999998</v>
      </c>
      <c r="S284" t="s">
        <v>17</v>
      </c>
      <c r="T284">
        <v>7.12</v>
      </c>
      <c r="U284">
        <v>7.38</v>
      </c>
      <c r="V284">
        <v>3.4260000000000002</v>
      </c>
      <c r="W284" s="10">
        <v>31.141999999999999</v>
      </c>
      <c r="X284">
        <v>0.89490000000000003</v>
      </c>
      <c r="Y284" t="s">
        <v>17</v>
      </c>
      <c r="Z284">
        <v>7.12</v>
      </c>
      <c r="AA284">
        <v>7.38</v>
      </c>
      <c r="AB284">
        <v>5.1440000000000001</v>
      </c>
      <c r="AC284" s="10">
        <v>46.762999999999998</v>
      </c>
      <c r="AD284">
        <v>0.85389999999999999</v>
      </c>
      <c r="AE284" t="s">
        <v>17</v>
      </c>
      <c r="AF284">
        <v>7.12</v>
      </c>
      <c r="AG284">
        <v>7.38</v>
      </c>
      <c r="AH284">
        <v>5.3979999999999997</v>
      </c>
      <c r="AI284" s="10">
        <v>49.073</v>
      </c>
      <c r="AJ284">
        <v>0.85699999999999998</v>
      </c>
      <c r="AK284" t="s">
        <v>17</v>
      </c>
      <c r="AL284">
        <v>7.12</v>
      </c>
      <c r="AM284">
        <v>7.38</v>
      </c>
      <c r="AN284">
        <v>5.2480000000000002</v>
      </c>
      <c r="AO284" s="10">
        <v>47.709000000000003</v>
      </c>
      <c r="AP284">
        <v>0.88080000000000003</v>
      </c>
      <c r="AQ284" t="s">
        <v>17</v>
      </c>
      <c r="AR284">
        <v>7.12</v>
      </c>
      <c r="AS284">
        <v>7.38</v>
      </c>
      <c r="AT284">
        <v>6.2450000000000001</v>
      </c>
      <c r="AU284" s="10">
        <v>56.773000000000003</v>
      </c>
      <c r="AV284">
        <v>0.90249999999999997</v>
      </c>
      <c r="AW284" t="s">
        <v>17</v>
      </c>
      <c r="AX284">
        <v>7.12</v>
      </c>
      <c r="AY284">
        <v>7.38</v>
      </c>
      <c r="AZ284">
        <v>6.2469999999999999</v>
      </c>
      <c r="BA284" s="10">
        <v>56.79</v>
      </c>
      <c r="BB284">
        <v>0.9012</v>
      </c>
      <c r="BC284" t="s">
        <v>17</v>
      </c>
      <c r="BD284">
        <v>7.12</v>
      </c>
      <c r="BE284">
        <v>7.38</v>
      </c>
      <c r="BF284">
        <v>5.9379999999999997</v>
      </c>
      <c r="BG284" s="10">
        <v>53.984000000000002</v>
      </c>
      <c r="BH284">
        <v>0.90049999999999997</v>
      </c>
      <c r="BI284" t="s">
        <v>17</v>
      </c>
      <c r="BJ284">
        <v>7.12</v>
      </c>
      <c r="BK284">
        <v>7.38</v>
      </c>
      <c r="BL284">
        <v>6.1420000000000003</v>
      </c>
      <c r="BM284" s="10">
        <v>55.835000000000001</v>
      </c>
      <c r="BN284">
        <v>0.89329999999999998</v>
      </c>
      <c r="BO284" t="s">
        <v>17</v>
      </c>
      <c r="BP284">
        <v>7.12</v>
      </c>
      <c r="BQ284">
        <v>7.38</v>
      </c>
      <c r="BR284">
        <v>6.827</v>
      </c>
      <c r="BS284" s="10">
        <v>62.061999999999998</v>
      </c>
      <c r="BT284">
        <v>0.85329999999999995</v>
      </c>
      <c r="BU284" t="s">
        <v>17</v>
      </c>
      <c r="BV284">
        <v>7.12</v>
      </c>
      <c r="BW284">
        <v>7.38</v>
      </c>
      <c r="BX284">
        <v>6.0469999999999997</v>
      </c>
      <c r="BY284" s="10">
        <v>54.970999999999997</v>
      </c>
      <c r="BZ284">
        <v>0.92679999999999996</v>
      </c>
      <c r="CA284" t="s">
        <v>17</v>
      </c>
      <c r="CB284">
        <v>7.12</v>
      </c>
      <c r="CC284">
        <v>7.38</v>
      </c>
      <c r="CD284">
        <v>6.71</v>
      </c>
      <c r="CE284" s="10">
        <v>61.000999999999998</v>
      </c>
      <c r="CF284">
        <v>0.86529999999999996</v>
      </c>
      <c r="CG284" t="s">
        <v>17</v>
      </c>
      <c r="CH284">
        <v>7.12</v>
      </c>
      <c r="CI284">
        <v>7.38</v>
      </c>
      <c r="CJ284">
        <v>6.8019999999999996</v>
      </c>
      <c r="CK284" s="10">
        <v>61.835000000000001</v>
      </c>
      <c r="CL284">
        <v>0.871</v>
      </c>
      <c r="CM284" t="s">
        <v>17</v>
      </c>
      <c r="CN284">
        <v>7.12</v>
      </c>
      <c r="CO284">
        <v>7.38</v>
      </c>
      <c r="CP284">
        <v>6.7149999999999999</v>
      </c>
      <c r="CQ284" s="10">
        <v>61.048000000000002</v>
      </c>
      <c r="CR284">
        <v>0.89180000000000004</v>
      </c>
      <c r="CS284" t="s">
        <v>17</v>
      </c>
    </row>
    <row r="285" spans="1:97" x14ac:dyDescent="0.25">
      <c r="A285" t="s">
        <v>151</v>
      </c>
      <c r="B285">
        <v>106</v>
      </c>
      <c r="C285">
        <v>118</v>
      </c>
      <c r="D285" t="s">
        <v>113</v>
      </c>
      <c r="E285">
        <v>7.32</v>
      </c>
      <c r="F285">
        <v>3</v>
      </c>
      <c r="G285">
        <v>11</v>
      </c>
      <c r="H285">
        <v>7.07</v>
      </c>
      <c r="I285">
        <v>7.35</v>
      </c>
      <c r="J285">
        <v>3.4630000000000001</v>
      </c>
      <c r="K285" s="10">
        <v>31.484999999999999</v>
      </c>
      <c r="L285">
        <v>0.91159999999999997</v>
      </c>
      <c r="M285" t="s">
        <v>23</v>
      </c>
      <c r="N285">
        <v>7.07</v>
      </c>
      <c r="O285">
        <v>7.35</v>
      </c>
      <c r="P285">
        <v>3.4580000000000002</v>
      </c>
      <c r="Q285" s="10">
        <v>31.437000000000001</v>
      </c>
      <c r="R285">
        <v>0.89990000000000003</v>
      </c>
      <c r="S285" t="s">
        <v>17</v>
      </c>
      <c r="T285">
        <v>7.07</v>
      </c>
      <c r="U285">
        <v>7.35</v>
      </c>
      <c r="V285">
        <v>3.4969999999999999</v>
      </c>
      <c r="W285" s="10">
        <v>31.788</v>
      </c>
      <c r="X285">
        <v>0.92179999999999995</v>
      </c>
      <c r="Y285" t="s">
        <v>23</v>
      </c>
      <c r="Z285">
        <v>7.07</v>
      </c>
      <c r="AA285">
        <v>7.35</v>
      </c>
      <c r="AB285">
        <v>5.2270000000000003</v>
      </c>
      <c r="AC285" s="10">
        <v>47.521999999999998</v>
      </c>
      <c r="AD285">
        <v>0.89410000000000001</v>
      </c>
      <c r="AE285" t="s">
        <v>23</v>
      </c>
      <c r="AF285">
        <v>7.07</v>
      </c>
      <c r="AG285">
        <v>7.35</v>
      </c>
      <c r="AH285">
        <v>5.5439999999999996</v>
      </c>
      <c r="AI285" s="10">
        <v>50.398000000000003</v>
      </c>
      <c r="AJ285">
        <v>0.87890000000000001</v>
      </c>
      <c r="AK285" t="s">
        <v>17</v>
      </c>
      <c r="AL285">
        <v>7.07</v>
      </c>
      <c r="AM285">
        <v>7.35</v>
      </c>
      <c r="AN285">
        <v>5.3760000000000003</v>
      </c>
      <c r="AO285" s="10">
        <v>48.875999999999998</v>
      </c>
      <c r="AP285">
        <v>0.91039999999999999</v>
      </c>
      <c r="AQ285" t="s">
        <v>17</v>
      </c>
      <c r="AR285">
        <v>7.07</v>
      </c>
      <c r="AS285">
        <v>7.35</v>
      </c>
      <c r="AT285">
        <v>6.3150000000000004</v>
      </c>
      <c r="AU285" s="10">
        <v>57.408999999999999</v>
      </c>
      <c r="AV285">
        <v>0.91979999999999995</v>
      </c>
      <c r="AW285" t="s">
        <v>23</v>
      </c>
      <c r="AX285">
        <v>7.07</v>
      </c>
      <c r="AY285">
        <v>7.35</v>
      </c>
      <c r="AZ285">
        <v>6.2690000000000001</v>
      </c>
      <c r="BA285" s="10">
        <v>56.988</v>
      </c>
      <c r="BB285">
        <v>0.89990000000000003</v>
      </c>
      <c r="BC285" t="s">
        <v>23</v>
      </c>
      <c r="BD285">
        <v>7.07</v>
      </c>
      <c r="BE285">
        <v>7.35</v>
      </c>
      <c r="BF285">
        <v>6.0069999999999997</v>
      </c>
      <c r="BG285" s="10">
        <v>54.606000000000002</v>
      </c>
      <c r="BH285">
        <v>0.92820000000000003</v>
      </c>
      <c r="BI285" t="s">
        <v>23</v>
      </c>
      <c r="BJ285">
        <v>7.07</v>
      </c>
      <c r="BK285">
        <v>7.35</v>
      </c>
      <c r="BL285">
        <v>6.2050000000000001</v>
      </c>
      <c r="BM285" s="10">
        <v>56.411000000000001</v>
      </c>
      <c r="BN285">
        <v>0.91259999999999997</v>
      </c>
      <c r="BO285" t="s">
        <v>23</v>
      </c>
      <c r="BP285">
        <v>7.07</v>
      </c>
      <c r="BQ285">
        <v>7.35</v>
      </c>
      <c r="BR285">
        <v>6.7880000000000003</v>
      </c>
      <c r="BS285" s="10">
        <v>61.707999999999998</v>
      </c>
      <c r="BT285">
        <v>0.87760000000000005</v>
      </c>
      <c r="BU285" t="s">
        <v>17</v>
      </c>
      <c r="BV285">
        <v>7.07</v>
      </c>
      <c r="BW285">
        <v>7.35</v>
      </c>
      <c r="BX285">
        <v>6.0789999999999997</v>
      </c>
      <c r="BY285" s="10">
        <v>55.262</v>
      </c>
      <c r="BZ285">
        <v>0.94669999999999999</v>
      </c>
      <c r="CA285" t="s">
        <v>23</v>
      </c>
      <c r="CB285">
        <v>7.07</v>
      </c>
      <c r="CC285">
        <v>7.35</v>
      </c>
      <c r="CD285">
        <v>6.85</v>
      </c>
      <c r="CE285" s="10">
        <v>62.271999999999998</v>
      </c>
      <c r="CF285">
        <v>0.89849999999999997</v>
      </c>
      <c r="CG285" t="s">
        <v>17</v>
      </c>
      <c r="CH285">
        <v>7.07</v>
      </c>
      <c r="CI285">
        <v>7.35</v>
      </c>
      <c r="CJ285">
        <v>6.8150000000000004</v>
      </c>
      <c r="CK285" s="10">
        <v>61.95</v>
      </c>
      <c r="CL285">
        <v>0.92479999999999996</v>
      </c>
      <c r="CM285" t="s">
        <v>23</v>
      </c>
      <c r="CN285">
        <v>7.07</v>
      </c>
      <c r="CO285">
        <v>7.35</v>
      </c>
      <c r="CP285">
        <v>6.75</v>
      </c>
      <c r="CQ285" s="10">
        <v>61.366999999999997</v>
      </c>
      <c r="CR285">
        <v>0.92869999999999997</v>
      </c>
      <c r="CS285" t="s">
        <v>23</v>
      </c>
    </row>
    <row r="286" spans="1:97" x14ac:dyDescent="0.25">
      <c r="A286" t="s">
        <v>151</v>
      </c>
      <c r="B286">
        <v>106</v>
      </c>
      <c r="C286">
        <v>128</v>
      </c>
      <c r="D286" t="s">
        <v>114</v>
      </c>
      <c r="E286">
        <v>8.3800000000000008</v>
      </c>
      <c r="F286">
        <v>3</v>
      </c>
      <c r="G286">
        <v>21</v>
      </c>
      <c r="H286">
        <v>8.17</v>
      </c>
      <c r="I286">
        <v>8.5299999999999994</v>
      </c>
      <c r="J286">
        <v>9.1080000000000005</v>
      </c>
      <c r="K286" s="10">
        <v>43.371000000000002</v>
      </c>
      <c r="L286">
        <v>0.76839999999999997</v>
      </c>
      <c r="M286" t="s">
        <v>17</v>
      </c>
      <c r="N286">
        <v>8.17</v>
      </c>
      <c r="O286">
        <v>8.5299999999999994</v>
      </c>
      <c r="P286">
        <v>8.9260000000000002</v>
      </c>
      <c r="Q286" s="10">
        <v>42.503</v>
      </c>
      <c r="R286">
        <v>0.73899999999999999</v>
      </c>
      <c r="S286" t="s">
        <v>17</v>
      </c>
      <c r="T286">
        <v>8.17</v>
      </c>
      <c r="U286">
        <v>8.5299999999999994</v>
      </c>
      <c r="V286">
        <v>8.9969999999999999</v>
      </c>
      <c r="W286" s="10">
        <v>42.844000000000001</v>
      </c>
      <c r="X286">
        <v>0.80410000000000004</v>
      </c>
      <c r="Y286" t="s">
        <v>17</v>
      </c>
      <c r="Z286">
        <v>8.18</v>
      </c>
      <c r="AA286">
        <v>8.5399999999999991</v>
      </c>
      <c r="AB286">
        <v>11.712</v>
      </c>
      <c r="AC286" s="10">
        <v>55.771999999999998</v>
      </c>
      <c r="AD286">
        <v>0.72970000000000002</v>
      </c>
      <c r="AE286" t="s">
        <v>17</v>
      </c>
      <c r="AF286">
        <v>8.17</v>
      </c>
      <c r="AG286">
        <v>8.5299999999999994</v>
      </c>
      <c r="AH286">
        <v>11.968999999999999</v>
      </c>
      <c r="AI286" s="10">
        <v>56.996000000000002</v>
      </c>
      <c r="AJ286">
        <v>0.64049999999999996</v>
      </c>
      <c r="AK286" t="s">
        <v>17</v>
      </c>
      <c r="AL286">
        <v>8.17</v>
      </c>
      <c r="AM286">
        <v>8.5299999999999994</v>
      </c>
      <c r="AN286">
        <v>11.458</v>
      </c>
      <c r="AO286" s="10">
        <v>54.56</v>
      </c>
      <c r="AP286">
        <v>0.69979999999999998</v>
      </c>
      <c r="AQ286" t="s">
        <v>17</v>
      </c>
      <c r="AR286">
        <v>8.17</v>
      </c>
      <c r="AS286">
        <v>8.5299999999999994</v>
      </c>
      <c r="AT286">
        <v>12.003</v>
      </c>
      <c r="AU286" s="10">
        <v>57.158000000000001</v>
      </c>
      <c r="AV286">
        <v>0.82420000000000004</v>
      </c>
      <c r="AW286" t="s">
        <v>17</v>
      </c>
      <c r="AX286">
        <v>8.17</v>
      </c>
      <c r="AY286">
        <v>8.5299999999999994</v>
      </c>
      <c r="AZ286">
        <v>11.922000000000001</v>
      </c>
      <c r="BA286" s="10">
        <v>56.771000000000001</v>
      </c>
      <c r="BB286">
        <v>0.76400000000000001</v>
      </c>
      <c r="BC286" t="s">
        <v>17</v>
      </c>
      <c r="BD286">
        <v>8.17</v>
      </c>
      <c r="BE286">
        <v>8.5299999999999994</v>
      </c>
      <c r="BF286">
        <v>11.811999999999999</v>
      </c>
      <c r="BG286" s="10">
        <v>56.247999999999998</v>
      </c>
      <c r="BH286">
        <v>0.77990000000000004</v>
      </c>
      <c r="BI286" t="s">
        <v>17</v>
      </c>
      <c r="BJ286">
        <v>8.17</v>
      </c>
      <c r="BK286">
        <v>8.5299999999999994</v>
      </c>
      <c r="BL286">
        <v>12.287000000000001</v>
      </c>
      <c r="BM286" s="10">
        <v>58.506999999999998</v>
      </c>
      <c r="BN286">
        <v>0.80220000000000002</v>
      </c>
      <c r="BO286" t="s">
        <v>17</v>
      </c>
      <c r="BP286">
        <v>8.17</v>
      </c>
      <c r="BQ286">
        <v>8.5299999999999994</v>
      </c>
      <c r="BR286">
        <v>13.222</v>
      </c>
      <c r="BS286" s="10">
        <v>62.960999999999999</v>
      </c>
      <c r="BT286">
        <v>0.64900000000000002</v>
      </c>
      <c r="BU286" t="s">
        <v>17</v>
      </c>
      <c r="BV286">
        <v>8.17</v>
      </c>
      <c r="BW286">
        <v>8.5299999999999994</v>
      </c>
      <c r="BX286">
        <v>11.599</v>
      </c>
      <c r="BY286" s="10">
        <v>55.231999999999999</v>
      </c>
      <c r="BZ286">
        <v>0.79400000000000004</v>
      </c>
      <c r="CA286" t="s">
        <v>17</v>
      </c>
      <c r="CB286">
        <v>8.17</v>
      </c>
      <c r="CC286">
        <v>8.5299999999999994</v>
      </c>
      <c r="CD286">
        <v>12.651</v>
      </c>
      <c r="CE286" s="10">
        <v>60.241999999999997</v>
      </c>
      <c r="CF286">
        <v>0.7762</v>
      </c>
      <c r="CG286" t="s">
        <v>17</v>
      </c>
      <c r="CH286">
        <v>8.17</v>
      </c>
      <c r="CI286">
        <v>8.5299999999999994</v>
      </c>
      <c r="CJ286">
        <v>12.209</v>
      </c>
      <c r="CK286" s="10">
        <v>58.137999999999998</v>
      </c>
      <c r="CL286">
        <v>0.75319999999999998</v>
      </c>
      <c r="CM286" t="s">
        <v>17</v>
      </c>
      <c r="CN286">
        <v>8.17</v>
      </c>
      <c r="CO286">
        <v>8.5299999999999994</v>
      </c>
      <c r="CP286">
        <v>12.243</v>
      </c>
      <c r="CQ286" s="10">
        <v>58.3</v>
      </c>
      <c r="CR286">
        <v>0.78010000000000002</v>
      </c>
      <c r="CS286" t="s">
        <v>17</v>
      </c>
    </row>
    <row r="287" spans="1:97" x14ac:dyDescent="0.25">
      <c r="A287" t="s">
        <v>151</v>
      </c>
      <c r="B287">
        <v>106</v>
      </c>
      <c r="C287">
        <v>128</v>
      </c>
      <c r="D287" t="s">
        <v>114</v>
      </c>
      <c r="E287">
        <v>8.3800000000000008</v>
      </c>
      <c r="F287">
        <v>4</v>
      </c>
      <c r="G287">
        <v>21</v>
      </c>
      <c r="H287">
        <v>8.16</v>
      </c>
      <c r="I287">
        <v>8.58</v>
      </c>
      <c r="J287">
        <v>9.0259999999999998</v>
      </c>
      <c r="K287" s="10">
        <v>42.982999999999997</v>
      </c>
      <c r="L287">
        <v>0.81930000000000003</v>
      </c>
      <c r="M287" t="s">
        <v>17</v>
      </c>
      <c r="N287">
        <v>8.16</v>
      </c>
      <c r="O287">
        <v>8.57</v>
      </c>
      <c r="P287">
        <v>8.9849999999999994</v>
      </c>
      <c r="Q287" s="10">
        <v>42.783999999999999</v>
      </c>
      <c r="R287">
        <v>0.79410000000000003</v>
      </c>
      <c r="S287" t="s">
        <v>17</v>
      </c>
      <c r="T287">
        <v>8.16</v>
      </c>
      <c r="U287">
        <v>8.57</v>
      </c>
      <c r="V287">
        <v>8.9359999999999999</v>
      </c>
      <c r="W287" s="10">
        <v>42.552999999999997</v>
      </c>
      <c r="X287">
        <v>0.84099999999999997</v>
      </c>
      <c r="Y287" t="s">
        <v>17</v>
      </c>
      <c r="Z287">
        <v>8.17</v>
      </c>
      <c r="AA287">
        <v>8.58</v>
      </c>
      <c r="AB287">
        <v>11.349</v>
      </c>
      <c r="AC287" s="10">
        <v>54.042000000000002</v>
      </c>
      <c r="AD287">
        <v>0.81469999999999998</v>
      </c>
      <c r="AE287" t="s">
        <v>17</v>
      </c>
      <c r="AF287">
        <v>8.16</v>
      </c>
      <c r="AG287">
        <v>8.57</v>
      </c>
      <c r="AH287">
        <v>11.778</v>
      </c>
      <c r="AI287" s="10">
        <v>56.084000000000003</v>
      </c>
      <c r="AJ287">
        <v>0.73199999999999998</v>
      </c>
      <c r="AK287" t="s">
        <v>17</v>
      </c>
      <c r="AL287">
        <v>8.16</v>
      </c>
      <c r="AM287">
        <v>8.58</v>
      </c>
      <c r="AN287">
        <v>11.4</v>
      </c>
      <c r="AO287" s="10">
        <v>54.286999999999999</v>
      </c>
      <c r="AP287">
        <v>0.75060000000000004</v>
      </c>
      <c r="AQ287" t="s">
        <v>17</v>
      </c>
      <c r="AR287">
        <v>8.16</v>
      </c>
      <c r="AS287">
        <v>8.58</v>
      </c>
      <c r="AT287">
        <v>12.000999999999999</v>
      </c>
      <c r="AU287" s="10">
        <v>57.146999999999998</v>
      </c>
      <c r="AV287">
        <v>0.85629999999999995</v>
      </c>
      <c r="AW287" t="s">
        <v>17</v>
      </c>
      <c r="AX287">
        <v>8.17</v>
      </c>
      <c r="AY287">
        <v>8.58</v>
      </c>
      <c r="AZ287">
        <v>11.853999999999999</v>
      </c>
      <c r="BA287" s="10">
        <v>56.45</v>
      </c>
      <c r="BB287">
        <v>0.80559999999999998</v>
      </c>
      <c r="BC287" t="s">
        <v>17</v>
      </c>
      <c r="BD287">
        <v>8.16</v>
      </c>
      <c r="BE287">
        <v>8.58</v>
      </c>
      <c r="BF287">
        <v>11.714</v>
      </c>
      <c r="BG287" s="10">
        <v>55.78</v>
      </c>
      <c r="BH287">
        <v>0.80359999999999998</v>
      </c>
      <c r="BI287" t="s">
        <v>17</v>
      </c>
      <c r="BJ287">
        <v>8.16</v>
      </c>
      <c r="BK287">
        <v>8.57</v>
      </c>
      <c r="BL287">
        <v>12.212999999999999</v>
      </c>
      <c r="BM287" s="10">
        <v>58.158000000000001</v>
      </c>
      <c r="BN287">
        <v>0.82909999999999995</v>
      </c>
      <c r="BO287" t="s">
        <v>17</v>
      </c>
      <c r="BP287">
        <v>8.16</v>
      </c>
      <c r="BQ287">
        <v>8.57</v>
      </c>
      <c r="BR287">
        <v>13.018000000000001</v>
      </c>
      <c r="BS287" s="10">
        <v>61.988999999999997</v>
      </c>
      <c r="BT287">
        <v>0.70930000000000004</v>
      </c>
      <c r="BU287" t="s">
        <v>17</v>
      </c>
      <c r="BV287">
        <v>8.16</v>
      </c>
      <c r="BW287">
        <v>8.57</v>
      </c>
      <c r="BX287">
        <v>11.568</v>
      </c>
      <c r="BY287" s="10">
        <v>55.085999999999999</v>
      </c>
      <c r="BZ287">
        <v>0.85670000000000002</v>
      </c>
      <c r="CA287" t="s">
        <v>17</v>
      </c>
      <c r="CB287">
        <v>8.16</v>
      </c>
      <c r="CC287">
        <v>8.57</v>
      </c>
      <c r="CD287">
        <v>12.573</v>
      </c>
      <c r="CE287" s="10">
        <v>59.871000000000002</v>
      </c>
      <c r="CF287">
        <v>0.8075</v>
      </c>
      <c r="CG287" t="s">
        <v>17</v>
      </c>
      <c r="CH287">
        <v>8.16</v>
      </c>
      <c r="CI287">
        <v>8.58</v>
      </c>
      <c r="CJ287">
        <v>12.272</v>
      </c>
      <c r="CK287" s="10">
        <v>58.436</v>
      </c>
      <c r="CL287">
        <v>0.81399999999999995</v>
      </c>
      <c r="CM287" t="s">
        <v>17</v>
      </c>
      <c r="CN287">
        <v>8.16</v>
      </c>
      <c r="CO287">
        <v>8.58</v>
      </c>
      <c r="CP287">
        <v>12.208</v>
      </c>
      <c r="CQ287" s="10">
        <v>58.134</v>
      </c>
      <c r="CR287">
        <v>0.83809999999999996</v>
      </c>
      <c r="CS287" t="s">
        <v>17</v>
      </c>
    </row>
    <row r="288" spans="1:97" x14ac:dyDescent="0.25">
      <c r="A288" t="s">
        <v>151</v>
      </c>
      <c r="B288">
        <v>116</v>
      </c>
      <c r="C288">
        <v>127</v>
      </c>
      <c r="D288" t="s">
        <v>115</v>
      </c>
      <c r="E288">
        <v>7.46</v>
      </c>
      <c r="F288">
        <v>2</v>
      </c>
      <c r="G288">
        <v>10</v>
      </c>
      <c r="H288">
        <v>7.33</v>
      </c>
      <c r="I288">
        <v>7.66</v>
      </c>
      <c r="J288">
        <v>4.1680000000000001</v>
      </c>
      <c r="K288" s="10">
        <v>41.677999999999997</v>
      </c>
      <c r="L288">
        <v>0.86709999999999998</v>
      </c>
      <c r="M288" t="s">
        <v>17</v>
      </c>
      <c r="N288">
        <v>7.33</v>
      </c>
      <c r="O288">
        <v>7.66</v>
      </c>
      <c r="P288">
        <v>4.1020000000000003</v>
      </c>
      <c r="Q288" s="10">
        <v>41.021999999999998</v>
      </c>
      <c r="R288">
        <v>0.83250000000000002</v>
      </c>
      <c r="S288" t="s">
        <v>17</v>
      </c>
      <c r="T288">
        <v>7.33</v>
      </c>
      <c r="U288">
        <v>7.66</v>
      </c>
      <c r="V288">
        <v>4</v>
      </c>
      <c r="W288" s="10">
        <v>40</v>
      </c>
      <c r="X288">
        <v>0.89459999999999995</v>
      </c>
      <c r="Y288" t="s">
        <v>17</v>
      </c>
      <c r="Z288">
        <v>7.33</v>
      </c>
      <c r="AA288">
        <v>7.66</v>
      </c>
      <c r="AB288">
        <v>4.5359999999999996</v>
      </c>
      <c r="AC288" s="10">
        <v>45.357999999999997</v>
      </c>
      <c r="AD288">
        <v>0.85450000000000004</v>
      </c>
      <c r="AE288" t="s">
        <v>17</v>
      </c>
      <c r="AF288">
        <v>7.33</v>
      </c>
      <c r="AG288">
        <v>7.66</v>
      </c>
      <c r="AH288">
        <v>4.5780000000000003</v>
      </c>
      <c r="AI288" s="10">
        <v>45.783999999999999</v>
      </c>
      <c r="AJ288">
        <v>0.79190000000000005</v>
      </c>
      <c r="AK288" t="s">
        <v>17</v>
      </c>
      <c r="AL288">
        <v>7.33</v>
      </c>
      <c r="AM288">
        <v>7.66</v>
      </c>
      <c r="AN288">
        <v>4.5439999999999996</v>
      </c>
      <c r="AO288" s="10">
        <v>45.441000000000003</v>
      </c>
      <c r="AP288">
        <v>0.8216</v>
      </c>
      <c r="AQ288" t="s">
        <v>17</v>
      </c>
      <c r="AR288">
        <v>7.33</v>
      </c>
      <c r="AS288">
        <v>7.66</v>
      </c>
      <c r="AT288">
        <v>4.4989999999999997</v>
      </c>
      <c r="AU288" s="10">
        <v>44.994</v>
      </c>
      <c r="AV288">
        <v>0.89080000000000004</v>
      </c>
      <c r="AW288" t="s">
        <v>17</v>
      </c>
      <c r="AX288">
        <v>7.33</v>
      </c>
      <c r="AY288">
        <v>7.66</v>
      </c>
      <c r="AZ288">
        <v>4.3259999999999996</v>
      </c>
      <c r="BA288" s="10">
        <v>43.261000000000003</v>
      </c>
      <c r="BB288">
        <v>0.87360000000000004</v>
      </c>
      <c r="BC288" t="s">
        <v>17</v>
      </c>
      <c r="BD288">
        <v>7.33</v>
      </c>
      <c r="BE288">
        <v>7.66</v>
      </c>
      <c r="BF288">
        <v>4.3659999999999997</v>
      </c>
      <c r="BG288" s="10">
        <v>43.661999999999999</v>
      </c>
      <c r="BH288">
        <v>0.8871</v>
      </c>
      <c r="BI288" t="s">
        <v>17</v>
      </c>
      <c r="BJ288">
        <v>7.33</v>
      </c>
      <c r="BK288">
        <v>7.66</v>
      </c>
      <c r="BL288">
        <v>4.3849999999999998</v>
      </c>
      <c r="BM288" s="10">
        <v>43.845999999999997</v>
      </c>
      <c r="BN288">
        <v>0.87819999999999998</v>
      </c>
      <c r="BO288" t="s">
        <v>17</v>
      </c>
      <c r="BP288">
        <v>7.33</v>
      </c>
      <c r="BQ288">
        <v>7.66</v>
      </c>
      <c r="BR288">
        <v>4.7430000000000003</v>
      </c>
      <c r="BS288" s="10">
        <v>47.426000000000002</v>
      </c>
      <c r="BT288">
        <v>0.70140000000000002</v>
      </c>
      <c r="BU288" t="s">
        <v>17</v>
      </c>
      <c r="BV288">
        <v>7.33</v>
      </c>
      <c r="BW288">
        <v>7.66</v>
      </c>
      <c r="BX288">
        <v>4.2850000000000001</v>
      </c>
      <c r="BY288" s="10">
        <v>42.854999999999997</v>
      </c>
      <c r="BZ288">
        <v>0.89770000000000005</v>
      </c>
      <c r="CA288" t="s">
        <v>17</v>
      </c>
      <c r="CB288">
        <v>7.33</v>
      </c>
      <c r="CC288">
        <v>7.66</v>
      </c>
      <c r="CD288">
        <v>4.2729999999999997</v>
      </c>
      <c r="CE288" s="10">
        <v>42.725000000000001</v>
      </c>
      <c r="CF288">
        <v>0.84360000000000002</v>
      </c>
      <c r="CG288" t="s">
        <v>17</v>
      </c>
      <c r="CH288">
        <v>7.33</v>
      </c>
      <c r="CI288">
        <v>7.66</v>
      </c>
      <c r="CJ288">
        <v>4.3419999999999996</v>
      </c>
      <c r="CK288" s="10">
        <v>43.42</v>
      </c>
      <c r="CL288">
        <v>0.85350000000000004</v>
      </c>
      <c r="CM288" t="s">
        <v>17</v>
      </c>
      <c r="CN288">
        <v>7.33</v>
      </c>
      <c r="CO288">
        <v>7.66</v>
      </c>
      <c r="CP288">
        <v>4.2389999999999999</v>
      </c>
      <c r="CQ288" s="10">
        <v>42.386000000000003</v>
      </c>
      <c r="CR288">
        <v>0.89119999999999999</v>
      </c>
      <c r="CS288" t="s">
        <v>17</v>
      </c>
    </row>
    <row r="289" spans="1:97" x14ac:dyDescent="0.25">
      <c r="A289" t="s">
        <v>151</v>
      </c>
      <c r="B289">
        <v>118</v>
      </c>
      <c r="C289">
        <v>127</v>
      </c>
      <c r="D289" t="s">
        <v>116</v>
      </c>
      <c r="E289">
        <v>6.76</v>
      </c>
      <c r="F289">
        <v>2</v>
      </c>
      <c r="G289">
        <v>8</v>
      </c>
      <c r="H289">
        <v>6.54</v>
      </c>
      <c r="I289">
        <v>6.92</v>
      </c>
      <c r="J289">
        <v>3.5310000000000001</v>
      </c>
      <c r="K289" s="10">
        <v>44.133000000000003</v>
      </c>
      <c r="L289">
        <v>0.91049999999999998</v>
      </c>
      <c r="M289" t="s">
        <v>17</v>
      </c>
      <c r="N289">
        <v>6.53</v>
      </c>
      <c r="O289">
        <v>6.92</v>
      </c>
      <c r="P289">
        <v>3.5790000000000002</v>
      </c>
      <c r="Q289" s="10">
        <v>44.737000000000002</v>
      </c>
      <c r="R289">
        <v>0.88560000000000005</v>
      </c>
      <c r="S289" t="s">
        <v>17</v>
      </c>
      <c r="T289">
        <v>6.53</v>
      </c>
      <c r="U289">
        <v>6.92</v>
      </c>
      <c r="V289">
        <v>3.4249999999999998</v>
      </c>
      <c r="W289" s="10">
        <v>42.805999999999997</v>
      </c>
      <c r="X289">
        <v>0.94589999999999996</v>
      </c>
      <c r="Y289" t="s">
        <v>17</v>
      </c>
      <c r="Z289">
        <v>6.53</v>
      </c>
      <c r="AA289">
        <v>6.92</v>
      </c>
      <c r="AB289">
        <v>3.7890000000000001</v>
      </c>
      <c r="AC289" s="10">
        <v>47.365000000000002</v>
      </c>
      <c r="AD289">
        <v>0.91220000000000001</v>
      </c>
      <c r="AE289" t="s">
        <v>17</v>
      </c>
      <c r="AF289">
        <v>6.53</v>
      </c>
      <c r="AG289">
        <v>6.92</v>
      </c>
      <c r="AH289">
        <v>3.827</v>
      </c>
      <c r="AI289" s="10">
        <v>47.841999999999999</v>
      </c>
      <c r="AJ289">
        <v>0.86970000000000003</v>
      </c>
      <c r="AK289" t="s">
        <v>17</v>
      </c>
      <c r="AL289">
        <v>6.54</v>
      </c>
      <c r="AM289">
        <v>6.92</v>
      </c>
      <c r="AN289">
        <v>3.891</v>
      </c>
      <c r="AO289" s="10">
        <v>48.637999999999998</v>
      </c>
      <c r="AP289">
        <v>0.91290000000000004</v>
      </c>
      <c r="AQ289" t="s">
        <v>17</v>
      </c>
      <c r="AR289">
        <v>6.54</v>
      </c>
      <c r="AS289">
        <v>6.92</v>
      </c>
      <c r="AT289">
        <v>3.8140000000000001</v>
      </c>
      <c r="AU289" s="10">
        <v>47.677</v>
      </c>
      <c r="AV289">
        <v>0.9284</v>
      </c>
      <c r="AW289" t="s">
        <v>17</v>
      </c>
      <c r="AX289">
        <v>6.54</v>
      </c>
      <c r="AY289">
        <v>6.92</v>
      </c>
      <c r="AZ289">
        <v>3.681</v>
      </c>
      <c r="BA289" s="10">
        <v>46.01</v>
      </c>
      <c r="BB289">
        <v>0.92230000000000001</v>
      </c>
      <c r="BC289" t="s">
        <v>17</v>
      </c>
      <c r="BD289">
        <v>6.54</v>
      </c>
      <c r="BE289">
        <v>6.92</v>
      </c>
      <c r="BF289">
        <v>3.6269999999999998</v>
      </c>
      <c r="BG289" s="10">
        <v>45.332999999999998</v>
      </c>
      <c r="BH289">
        <v>0.9325</v>
      </c>
      <c r="BI289" t="s">
        <v>17</v>
      </c>
      <c r="BJ289">
        <v>6.53</v>
      </c>
      <c r="BK289">
        <v>6.92</v>
      </c>
      <c r="BL289">
        <v>3.6749999999999998</v>
      </c>
      <c r="BM289" s="10">
        <v>45.935000000000002</v>
      </c>
      <c r="BN289">
        <v>0.92949999999999999</v>
      </c>
      <c r="BO289" t="s">
        <v>17</v>
      </c>
      <c r="BP289">
        <v>6.53</v>
      </c>
      <c r="BQ289">
        <v>6.92</v>
      </c>
      <c r="BR289">
        <v>3.891</v>
      </c>
      <c r="BS289" s="10">
        <v>48.640999999999998</v>
      </c>
      <c r="BT289">
        <v>0.88600000000000001</v>
      </c>
      <c r="BU289" t="s">
        <v>17</v>
      </c>
      <c r="BV289">
        <v>6.53</v>
      </c>
      <c r="BW289">
        <v>6.92</v>
      </c>
      <c r="BX289">
        <v>3.6549999999999998</v>
      </c>
      <c r="BY289" s="10">
        <v>45.683999999999997</v>
      </c>
      <c r="BZ289">
        <v>0.93340000000000001</v>
      </c>
      <c r="CA289" t="s">
        <v>17</v>
      </c>
      <c r="CB289">
        <v>6.53</v>
      </c>
      <c r="CC289">
        <v>6.92</v>
      </c>
      <c r="CD289">
        <v>3.593</v>
      </c>
      <c r="CE289" s="10">
        <v>44.915999999999997</v>
      </c>
      <c r="CF289">
        <v>0.9153</v>
      </c>
      <c r="CG289" t="s">
        <v>17</v>
      </c>
      <c r="CH289">
        <v>6.54</v>
      </c>
      <c r="CI289">
        <v>6.92</v>
      </c>
      <c r="CJ289">
        <v>3.6720000000000002</v>
      </c>
      <c r="CK289" s="10">
        <v>45.898000000000003</v>
      </c>
      <c r="CL289">
        <v>0.93359999999999999</v>
      </c>
      <c r="CM289" t="s">
        <v>17</v>
      </c>
      <c r="CN289">
        <v>6.54</v>
      </c>
      <c r="CO289">
        <v>6.92</v>
      </c>
      <c r="CP289">
        <v>3.6389999999999998</v>
      </c>
      <c r="CQ289" s="10">
        <v>45.488</v>
      </c>
      <c r="CR289">
        <v>0.93740000000000001</v>
      </c>
      <c r="CS289" t="s">
        <v>17</v>
      </c>
    </row>
    <row r="290" spans="1:97" x14ac:dyDescent="0.25">
      <c r="A290" t="s">
        <v>151</v>
      </c>
      <c r="B290">
        <v>118</v>
      </c>
      <c r="C290">
        <v>128</v>
      </c>
      <c r="D290" t="s">
        <v>117</v>
      </c>
      <c r="E290">
        <v>6.51</v>
      </c>
      <c r="F290">
        <v>2</v>
      </c>
      <c r="G290">
        <v>9</v>
      </c>
      <c r="H290">
        <v>6.46</v>
      </c>
      <c r="I290">
        <v>6.53</v>
      </c>
      <c r="J290">
        <v>4.226</v>
      </c>
      <c r="K290" s="10">
        <v>46.96</v>
      </c>
      <c r="L290">
        <v>0.83660000000000001</v>
      </c>
      <c r="M290" t="s">
        <v>17</v>
      </c>
      <c r="N290">
        <v>6.4</v>
      </c>
      <c r="O290">
        <v>6.68</v>
      </c>
      <c r="P290">
        <v>4.016</v>
      </c>
      <c r="Q290" s="10">
        <v>44.627000000000002</v>
      </c>
      <c r="R290">
        <v>0.78779999999999994</v>
      </c>
      <c r="S290" t="s">
        <v>17</v>
      </c>
      <c r="T290">
        <v>6.4</v>
      </c>
      <c r="U290">
        <v>6.68</v>
      </c>
      <c r="V290">
        <v>4.0339999999999998</v>
      </c>
      <c r="W290" s="10">
        <v>44.819000000000003</v>
      </c>
      <c r="X290">
        <v>0.51839999999999997</v>
      </c>
      <c r="Y290" t="s">
        <v>17</v>
      </c>
      <c r="Z290">
        <v>6.4</v>
      </c>
      <c r="AA290">
        <v>6.68</v>
      </c>
      <c r="AB290">
        <v>4.4539999999999997</v>
      </c>
      <c r="AC290" s="10">
        <v>49.484000000000002</v>
      </c>
      <c r="AD290">
        <v>0.8024</v>
      </c>
      <c r="AE290" t="s">
        <v>17</v>
      </c>
      <c r="AF290">
        <v>6.4</v>
      </c>
      <c r="AG290">
        <v>6.68</v>
      </c>
      <c r="AH290">
        <v>4.3319999999999999</v>
      </c>
      <c r="AI290" s="10">
        <v>48.131</v>
      </c>
      <c r="AJ290">
        <v>0.7389</v>
      </c>
      <c r="AK290" t="s">
        <v>17</v>
      </c>
      <c r="AL290">
        <v>6.4</v>
      </c>
      <c r="AM290">
        <v>6.69</v>
      </c>
      <c r="AN290">
        <v>4.4089999999999998</v>
      </c>
      <c r="AO290" s="10">
        <v>48.991</v>
      </c>
      <c r="AP290">
        <v>0.50290000000000001</v>
      </c>
      <c r="AQ290" t="s">
        <v>17</v>
      </c>
      <c r="AR290">
        <v>6.4</v>
      </c>
      <c r="AS290">
        <v>6.69</v>
      </c>
      <c r="AT290">
        <v>4.3959999999999999</v>
      </c>
      <c r="AU290" s="10">
        <v>48.843000000000004</v>
      </c>
      <c r="AV290">
        <v>0.85870000000000002</v>
      </c>
      <c r="AW290" t="s">
        <v>17</v>
      </c>
      <c r="AX290">
        <v>6.4</v>
      </c>
      <c r="AY290">
        <v>6.69</v>
      </c>
      <c r="AZ290">
        <v>4.2930000000000001</v>
      </c>
      <c r="BA290" s="10">
        <v>47.697000000000003</v>
      </c>
      <c r="BB290">
        <v>0.82320000000000004</v>
      </c>
      <c r="BC290" t="s">
        <v>17</v>
      </c>
      <c r="BD290">
        <v>6.4</v>
      </c>
      <c r="BE290">
        <v>6.69</v>
      </c>
      <c r="BF290">
        <v>4.1210000000000004</v>
      </c>
      <c r="BG290" s="10">
        <v>45.786000000000001</v>
      </c>
      <c r="BH290">
        <v>0.57530000000000003</v>
      </c>
      <c r="BI290" t="s">
        <v>17</v>
      </c>
      <c r="BJ290">
        <v>6.4</v>
      </c>
      <c r="BK290">
        <v>6.69</v>
      </c>
      <c r="BL290">
        <v>4.3390000000000004</v>
      </c>
      <c r="BM290" s="10">
        <v>48.213000000000001</v>
      </c>
      <c r="BN290">
        <v>0.83899999999999997</v>
      </c>
      <c r="BO290" t="s">
        <v>17</v>
      </c>
      <c r="BP290">
        <v>6.4</v>
      </c>
      <c r="BQ290">
        <v>6.68</v>
      </c>
      <c r="BR290">
        <v>4.6020000000000003</v>
      </c>
      <c r="BS290" s="10">
        <v>51.134</v>
      </c>
      <c r="BT290">
        <v>0.75070000000000003</v>
      </c>
      <c r="BU290" t="s">
        <v>17</v>
      </c>
      <c r="BV290">
        <v>6.4</v>
      </c>
      <c r="BW290">
        <v>6.68</v>
      </c>
      <c r="BX290">
        <v>4.2960000000000003</v>
      </c>
      <c r="BY290" s="10">
        <v>47.734999999999999</v>
      </c>
      <c r="BZ290">
        <v>0.88060000000000005</v>
      </c>
      <c r="CA290" t="s">
        <v>17</v>
      </c>
      <c r="CB290">
        <v>6.4</v>
      </c>
      <c r="CC290">
        <v>6.69</v>
      </c>
      <c r="CD290">
        <v>4.1280000000000001</v>
      </c>
      <c r="CE290" s="10">
        <v>45.866999999999997</v>
      </c>
      <c r="CF290">
        <v>0.81940000000000002</v>
      </c>
      <c r="CG290" t="s">
        <v>17</v>
      </c>
      <c r="CH290">
        <v>6.4</v>
      </c>
      <c r="CI290">
        <v>6.69</v>
      </c>
      <c r="CJ290">
        <v>4.2119999999999997</v>
      </c>
      <c r="CK290" s="10">
        <v>46.798000000000002</v>
      </c>
      <c r="CL290">
        <v>0.83699999999999997</v>
      </c>
      <c r="CM290" t="s">
        <v>17</v>
      </c>
      <c r="CN290">
        <v>6.4</v>
      </c>
      <c r="CO290">
        <v>6.69</v>
      </c>
      <c r="CP290">
        <v>4.202</v>
      </c>
      <c r="CQ290" s="10">
        <v>46.692999999999998</v>
      </c>
      <c r="CR290">
        <v>0.48949999999999999</v>
      </c>
      <c r="CS290" t="s">
        <v>17</v>
      </c>
    </row>
    <row r="291" spans="1:97" x14ac:dyDescent="0.25">
      <c r="A291" t="s">
        <v>151</v>
      </c>
      <c r="B291">
        <v>119</v>
      </c>
      <c r="C291">
        <v>127</v>
      </c>
      <c r="D291" t="s">
        <v>118</v>
      </c>
      <c r="E291">
        <v>5.71</v>
      </c>
      <c r="F291">
        <v>1</v>
      </c>
      <c r="G291">
        <v>7</v>
      </c>
      <c r="H291">
        <v>5.65</v>
      </c>
      <c r="I291">
        <v>5.93</v>
      </c>
      <c r="J291">
        <v>3</v>
      </c>
      <c r="K291" s="10">
        <v>42.854999999999997</v>
      </c>
      <c r="L291">
        <v>0.78400000000000003</v>
      </c>
      <c r="M291" t="s">
        <v>17</v>
      </c>
      <c r="N291">
        <v>5.64</v>
      </c>
      <c r="O291">
        <v>5.93</v>
      </c>
      <c r="P291">
        <v>3.012</v>
      </c>
      <c r="Q291" s="10">
        <v>43.033000000000001</v>
      </c>
      <c r="R291">
        <v>0.78420000000000001</v>
      </c>
      <c r="S291" t="s">
        <v>17</v>
      </c>
      <c r="T291">
        <v>5.64</v>
      </c>
      <c r="U291">
        <v>5.93</v>
      </c>
      <c r="V291">
        <v>2.9529999999999998</v>
      </c>
      <c r="W291" s="10">
        <v>42.183</v>
      </c>
      <c r="X291">
        <v>0.86199999999999999</v>
      </c>
      <c r="Y291" t="s">
        <v>17</v>
      </c>
      <c r="Z291">
        <v>5.64</v>
      </c>
      <c r="AA291">
        <v>5.93</v>
      </c>
      <c r="AB291">
        <v>3.24</v>
      </c>
      <c r="AC291" s="10">
        <v>46.281999999999996</v>
      </c>
      <c r="AD291">
        <v>0.76680000000000004</v>
      </c>
      <c r="AE291" t="s">
        <v>17</v>
      </c>
      <c r="AF291">
        <v>5.64</v>
      </c>
      <c r="AG291">
        <v>5.93</v>
      </c>
      <c r="AH291">
        <v>3.1539999999999999</v>
      </c>
      <c r="AI291" s="10">
        <v>45.064</v>
      </c>
      <c r="AJ291">
        <v>0.73029999999999995</v>
      </c>
      <c r="AK291" t="s">
        <v>17</v>
      </c>
      <c r="AL291">
        <v>5.65</v>
      </c>
      <c r="AM291">
        <v>5.93</v>
      </c>
      <c r="AN291">
        <v>3.3069999999999999</v>
      </c>
      <c r="AO291" s="10">
        <v>47.243000000000002</v>
      </c>
      <c r="AP291">
        <v>0.80479999999999996</v>
      </c>
      <c r="AQ291" t="s">
        <v>17</v>
      </c>
      <c r="AR291">
        <v>5.65</v>
      </c>
      <c r="AS291">
        <v>5.93</v>
      </c>
      <c r="AT291">
        <v>3.202</v>
      </c>
      <c r="AU291" s="10">
        <v>45.735999999999997</v>
      </c>
      <c r="AV291">
        <v>0.85370000000000001</v>
      </c>
      <c r="AW291" t="s">
        <v>17</v>
      </c>
      <c r="AX291">
        <v>5.65</v>
      </c>
      <c r="AY291">
        <v>5.93</v>
      </c>
      <c r="AZ291">
        <v>3.1139999999999999</v>
      </c>
      <c r="BA291" s="10">
        <v>44.481000000000002</v>
      </c>
      <c r="BB291">
        <v>0.85919999999999996</v>
      </c>
      <c r="BC291" t="s">
        <v>17</v>
      </c>
      <c r="BD291">
        <v>5.65</v>
      </c>
      <c r="BE291">
        <v>5.93</v>
      </c>
      <c r="BF291">
        <v>3.0630000000000002</v>
      </c>
      <c r="BG291" s="10">
        <v>43.753999999999998</v>
      </c>
      <c r="BH291">
        <v>0.85980000000000001</v>
      </c>
      <c r="BI291" t="s">
        <v>17</v>
      </c>
      <c r="BJ291">
        <v>5.64</v>
      </c>
      <c r="BK291">
        <v>5.93</v>
      </c>
      <c r="BL291">
        <v>3.2</v>
      </c>
      <c r="BM291" s="10">
        <v>45.713999999999999</v>
      </c>
      <c r="BN291">
        <v>0.83379999999999999</v>
      </c>
      <c r="BO291" t="s">
        <v>17</v>
      </c>
      <c r="BP291">
        <v>5.64</v>
      </c>
      <c r="BQ291">
        <v>5.93</v>
      </c>
      <c r="BR291">
        <v>3.2149999999999999</v>
      </c>
      <c r="BS291" s="10">
        <v>45.927999999999997</v>
      </c>
      <c r="BT291">
        <v>0.74339999999999995</v>
      </c>
      <c r="BU291" t="s">
        <v>17</v>
      </c>
      <c r="BV291">
        <v>5.64</v>
      </c>
      <c r="BW291">
        <v>5.93</v>
      </c>
      <c r="BX291">
        <v>3.0710000000000002</v>
      </c>
      <c r="BY291" s="10">
        <v>43.877000000000002</v>
      </c>
      <c r="BZ291">
        <v>0.89239999999999997</v>
      </c>
      <c r="CA291" t="s">
        <v>17</v>
      </c>
      <c r="CB291">
        <v>5.64</v>
      </c>
      <c r="CC291">
        <v>5.93</v>
      </c>
      <c r="CD291">
        <v>3.0630000000000002</v>
      </c>
      <c r="CE291" s="10">
        <v>43.756</v>
      </c>
      <c r="CF291">
        <v>0.77639999999999998</v>
      </c>
      <c r="CG291" t="s">
        <v>17</v>
      </c>
      <c r="CH291">
        <v>5.65</v>
      </c>
      <c r="CI291">
        <v>5.93</v>
      </c>
      <c r="CJ291">
        <v>3.149</v>
      </c>
      <c r="CK291" s="10">
        <v>44.978999999999999</v>
      </c>
      <c r="CL291">
        <v>0.80879999999999996</v>
      </c>
      <c r="CM291" t="s">
        <v>17</v>
      </c>
      <c r="CN291">
        <v>5.65</v>
      </c>
      <c r="CO291">
        <v>5.93</v>
      </c>
      <c r="CP291">
        <v>3.0409999999999999</v>
      </c>
      <c r="CQ291" s="10">
        <v>43.444000000000003</v>
      </c>
      <c r="CR291">
        <v>0.84570000000000001</v>
      </c>
      <c r="CS291" t="s">
        <v>17</v>
      </c>
    </row>
    <row r="292" spans="1:97" x14ac:dyDescent="0.25">
      <c r="A292" t="s">
        <v>151</v>
      </c>
      <c r="B292">
        <v>119</v>
      </c>
      <c r="C292">
        <v>127</v>
      </c>
      <c r="D292" t="s">
        <v>118</v>
      </c>
      <c r="E292">
        <v>5.71</v>
      </c>
      <c r="F292">
        <v>2</v>
      </c>
      <c r="G292">
        <v>7</v>
      </c>
      <c r="H292">
        <v>5.69</v>
      </c>
      <c r="I292">
        <v>5.94</v>
      </c>
      <c r="J292">
        <v>2.9359999999999999</v>
      </c>
      <c r="K292" s="10">
        <v>41.94</v>
      </c>
      <c r="L292">
        <v>0.94730000000000003</v>
      </c>
      <c r="M292" t="s">
        <v>17</v>
      </c>
      <c r="N292">
        <v>5.69</v>
      </c>
      <c r="O292">
        <v>5.94</v>
      </c>
      <c r="P292">
        <v>3.0590000000000002</v>
      </c>
      <c r="Q292" s="10">
        <v>43.703000000000003</v>
      </c>
      <c r="R292">
        <v>0.92269999999999996</v>
      </c>
      <c r="S292" t="s">
        <v>17</v>
      </c>
      <c r="T292">
        <v>5.69</v>
      </c>
      <c r="U292">
        <v>5.94</v>
      </c>
      <c r="V292">
        <v>2.9209999999999998</v>
      </c>
      <c r="W292" s="10">
        <v>41.726999999999997</v>
      </c>
      <c r="X292">
        <v>0.9325</v>
      </c>
      <c r="Y292" t="s">
        <v>17</v>
      </c>
      <c r="Z292">
        <v>5.69</v>
      </c>
      <c r="AA292">
        <v>5.94</v>
      </c>
      <c r="AB292">
        <v>3.1949999999999998</v>
      </c>
      <c r="AC292" s="10">
        <v>45.642000000000003</v>
      </c>
      <c r="AD292">
        <v>0.93669999999999998</v>
      </c>
      <c r="AE292" t="s">
        <v>17</v>
      </c>
      <c r="AF292">
        <v>5.69</v>
      </c>
      <c r="AG292">
        <v>5.94</v>
      </c>
      <c r="AH292">
        <v>3.222</v>
      </c>
      <c r="AI292" s="10">
        <v>46.033000000000001</v>
      </c>
      <c r="AJ292">
        <v>0.92810000000000004</v>
      </c>
      <c r="AK292" t="s">
        <v>17</v>
      </c>
      <c r="AL292">
        <v>5.69</v>
      </c>
      <c r="AM292">
        <v>5.94</v>
      </c>
      <c r="AN292">
        <v>3.262</v>
      </c>
      <c r="AO292" s="10">
        <v>46.601999999999997</v>
      </c>
      <c r="AP292">
        <v>0.9456</v>
      </c>
      <c r="AQ292" t="s">
        <v>17</v>
      </c>
      <c r="AR292">
        <v>5.69</v>
      </c>
      <c r="AS292">
        <v>5.94</v>
      </c>
      <c r="AT292">
        <v>3.1720000000000002</v>
      </c>
      <c r="AU292" s="10">
        <v>45.311999999999998</v>
      </c>
      <c r="AV292">
        <v>0.94930000000000003</v>
      </c>
      <c r="AW292" t="s">
        <v>17</v>
      </c>
      <c r="AX292">
        <v>5.69</v>
      </c>
      <c r="AY292">
        <v>5.94</v>
      </c>
      <c r="AZ292">
        <v>3.1360000000000001</v>
      </c>
      <c r="BA292" s="10">
        <v>44.795000000000002</v>
      </c>
      <c r="BB292">
        <v>0.93510000000000004</v>
      </c>
      <c r="BC292" t="s">
        <v>17</v>
      </c>
      <c r="BD292">
        <v>5.69</v>
      </c>
      <c r="BE292">
        <v>5.94</v>
      </c>
      <c r="BF292">
        <v>3.02</v>
      </c>
      <c r="BG292" s="10">
        <v>43.149000000000001</v>
      </c>
      <c r="BH292">
        <v>0.95250000000000001</v>
      </c>
      <c r="BI292" t="s">
        <v>17</v>
      </c>
      <c r="BJ292">
        <v>5.69</v>
      </c>
      <c r="BK292">
        <v>5.94</v>
      </c>
      <c r="BL292">
        <v>3.1789999999999998</v>
      </c>
      <c r="BM292" s="10">
        <v>45.408999999999999</v>
      </c>
      <c r="BN292">
        <v>0.94430000000000003</v>
      </c>
      <c r="BO292" t="s">
        <v>17</v>
      </c>
      <c r="BP292">
        <v>5.68</v>
      </c>
      <c r="BQ292">
        <v>5.94</v>
      </c>
      <c r="BR292">
        <v>3.3260000000000001</v>
      </c>
      <c r="BS292" s="10">
        <v>47.508000000000003</v>
      </c>
      <c r="BT292">
        <v>0.92359999999999998</v>
      </c>
      <c r="BU292" t="s">
        <v>17</v>
      </c>
      <c r="BV292">
        <v>5.69</v>
      </c>
      <c r="BW292">
        <v>5.94</v>
      </c>
      <c r="BX292">
        <v>3.085</v>
      </c>
      <c r="BY292" s="10">
        <v>44.069000000000003</v>
      </c>
      <c r="BZ292">
        <v>0.9556</v>
      </c>
      <c r="CA292" t="s">
        <v>17</v>
      </c>
      <c r="CB292">
        <v>5.69</v>
      </c>
      <c r="CC292">
        <v>5.94</v>
      </c>
      <c r="CD292">
        <v>3.0169999999999999</v>
      </c>
      <c r="CE292" s="10">
        <v>43.098999999999997</v>
      </c>
      <c r="CF292">
        <v>0.9395</v>
      </c>
      <c r="CG292" t="s">
        <v>17</v>
      </c>
      <c r="CH292">
        <v>5.69</v>
      </c>
      <c r="CI292">
        <v>5.94</v>
      </c>
      <c r="CJ292">
        <v>3.0939999999999999</v>
      </c>
      <c r="CK292" s="10">
        <v>44.201999999999998</v>
      </c>
      <c r="CL292">
        <v>0.94810000000000005</v>
      </c>
      <c r="CM292" t="s">
        <v>17</v>
      </c>
      <c r="CN292">
        <v>5.69</v>
      </c>
      <c r="CO292">
        <v>5.94</v>
      </c>
      <c r="CP292">
        <v>3.0979999999999999</v>
      </c>
      <c r="CQ292" s="10">
        <v>44.258000000000003</v>
      </c>
      <c r="CR292">
        <v>0.92569999999999997</v>
      </c>
      <c r="CS292" t="s">
        <v>17</v>
      </c>
    </row>
    <row r="293" spans="1:97" x14ac:dyDescent="0.25">
      <c r="A293" t="s">
        <v>151</v>
      </c>
      <c r="B293">
        <v>119</v>
      </c>
      <c r="C293">
        <v>128</v>
      </c>
      <c r="D293" t="s">
        <v>119</v>
      </c>
      <c r="E293">
        <v>5.72</v>
      </c>
      <c r="F293">
        <v>2</v>
      </c>
      <c r="G293">
        <v>8</v>
      </c>
      <c r="H293">
        <v>5.55</v>
      </c>
      <c r="I293">
        <v>5.85</v>
      </c>
      <c r="J293">
        <v>3.4870000000000001</v>
      </c>
      <c r="K293" s="10">
        <v>43.591999999999999</v>
      </c>
      <c r="L293">
        <v>0.91559999999999997</v>
      </c>
      <c r="M293" t="s">
        <v>17</v>
      </c>
      <c r="N293">
        <v>5.55</v>
      </c>
      <c r="O293">
        <v>5.85</v>
      </c>
      <c r="P293">
        <v>3.6339999999999999</v>
      </c>
      <c r="Q293" s="10">
        <v>45.427</v>
      </c>
      <c r="R293">
        <v>0.88080000000000003</v>
      </c>
      <c r="S293" t="s">
        <v>17</v>
      </c>
      <c r="T293">
        <v>5.55</v>
      </c>
      <c r="U293">
        <v>5.84</v>
      </c>
      <c r="V293">
        <v>3.4649999999999999</v>
      </c>
      <c r="W293" s="10">
        <v>43.307000000000002</v>
      </c>
      <c r="X293">
        <v>0.9355</v>
      </c>
      <c r="Y293" t="s">
        <v>17</v>
      </c>
      <c r="Z293">
        <v>5.55</v>
      </c>
      <c r="AA293">
        <v>5.85</v>
      </c>
      <c r="AB293">
        <v>3.8330000000000002</v>
      </c>
      <c r="AC293" s="10">
        <v>47.905999999999999</v>
      </c>
      <c r="AD293">
        <v>0.88149999999999995</v>
      </c>
      <c r="AE293" t="s">
        <v>17</v>
      </c>
      <c r="AF293">
        <v>5.55</v>
      </c>
      <c r="AG293">
        <v>5.84</v>
      </c>
      <c r="AH293">
        <v>3.8370000000000002</v>
      </c>
      <c r="AI293" s="10">
        <v>47.966000000000001</v>
      </c>
      <c r="AJ293">
        <v>0.87890000000000001</v>
      </c>
      <c r="AK293" t="s">
        <v>17</v>
      </c>
      <c r="AL293">
        <v>5.55</v>
      </c>
      <c r="AM293">
        <v>5.85</v>
      </c>
      <c r="AN293">
        <v>3.9169999999999998</v>
      </c>
      <c r="AO293" s="10">
        <v>48.959000000000003</v>
      </c>
      <c r="AP293">
        <v>0.9093</v>
      </c>
      <c r="AQ293" t="s">
        <v>17</v>
      </c>
      <c r="AR293">
        <v>5.55</v>
      </c>
      <c r="AS293">
        <v>5.85</v>
      </c>
      <c r="AT293">
        <v>3.7509999999999999</v>
      </c>
      <c r="AU293" s="10">
        <v>46.893000000000001</v>
      </c>
      <c r="AV293">
        <v>0.93640000000000001</v>
      </c>
      <c r="AW293" t="s">
        <v>17</v>
      </c>
      <c r="AX293">
        <v>5.55</v>
      </c>
      <c r="AY293">
        <v>5.85</v>
      </c>
      <c r="AZ293">
        <v>3.7490000000000001</v>
      </c>
      <c r="BA293" s="10">
        <v>46.865000000000002</v>
      </c>
      <c r="BB293">
        <v>0.91069999999999995</v>
      </c>
      <c r="BC293" t="s">
        <v>17</v>
      </c>
      <c r="BD293">
        <v>5.55</v>
      </c>
      <c r="BE293">
        <v>5.85</v>
      </c>
      <c r="BF293">
        <v>3.5840000000000001</v>
      </c>
      <c r="BG293" s="10">
        <v>44.8</v>
      </c>
      <c r="BH293">
        <v>0.9375</v>
      </c>
      <c r="BI293" t="s">
        <v>17</v>
      </c>
      <c r="BJ293">
        <v>5.55</v>
      </c>
      <c r="BK293">
        <v>5.85</v>
      </c>
      <c r="BL293">
        <v>3.7559999999999998</v>
      </c>
      <c r="BM293" s="10">
        <v>46.944000000000003</v>
      </c>
      <c r="BN293">
        <v>0.92649999999999999</v>
      </c>
      <c r="BO293" t="s">
        <v>17</v>
      </c>
      <c r="BP293">
        <v>5.55</v>
      </c>
      <c r="BQ293">
        <v>5.84</v>
      </c>
      <c r="BR293">
        <v>4.01</v>
      </c>
      <c r="BS293" s="10">
        <v>50.122999999999998</v>
      </c>
      <c r="BT293">
        <v>0.87260000000000004</v>
      </c>
      <c r="BU293" t="s">
        <v>17</v>
      </c>
      <c r="BV293">
        <v>5.55</v>
      </c>
      <c r="BW293">
        <v>5.85</v>
      </c>
      <c r="BX293">
        <v>3.681</v>
      </c>
      <c r="BY293" s="10">
        <v>46.01</v>
      </c>
      <c r="BZ293">
        <v>0.94330000000000003</v>
      </c>
      <c r="CA293" t="s">
        <v>17</v>
      </c>
      <c r="CB293">
        <v>5.55</v>
      </c>
      <c r="CC293">
        <v>5.85</v>
      </c>
      <c r="CD293">
        <v>3.61</v>
      </c>
      <c r="CE293" s="10">
        <v>45.128999999999998</v>
      </c>
      <c r="CF293">
        <v>0.90649999999999997</v>
      </c>
      <c r="CG293" t="s">
        <v>17</v>
      </c>
      <c r="CH293">
        <v>5.55</v>
      </c>
      <c r="CI293">
        <v>5.85</v>
      </c>
      <c r="CJ293">
        <v>3.6909999999999998</v>
      </c>
      <c r="CK293" s="10">
        <v>46.143000000000001</v>
      </c>
      <c r="CL293">
        <v>0.92159999999999997</v>
      </c>
      <c r="CM293" t="s">
        <v>17</v>
      </c>
      <c r="CN293">
        <v>5.55</v>
      </c>
      <c r="CO293">
        <v>5.85</v>
      </c>
      <c r="CP293">
        <v>3.673</v>
      </c>
      <c r="CQ293" s="10">
        <v>45.911000000000001</v>
      </c>
      <c r="CR293">
        <v>0.92469999999999997</v>
      </c>
      <c r="CS293" t="s">
        <v>17</v>
      </c>
    </row>
    <row r="294" spans="1:97" x14ac:dyDescent="0.25">
      <c r="A294" t="s">
        <v>151</v>
      </c>
      <c r="B294">
        <v>121</v>
      </c>
      <c r="C294">
        <v>127</v>
      </c>
      <c r="D294" t="s">
        <v>120</v>
      </c>
      <c r="E294">
        <v>5.01</v>
      </c>
      <c r="F294">
        <v>2</v>
      </c>
      <c r="G294">
        <v>5</v>
      </c>
      <c r="H294">
        <v>4.96</v>
      </c>
      <c r="I294">
        <v>5.18</v>
      </c>
      <c r="J294">
        <v>1.5169999999999999</v>
      </c>
      <c r="K294" s="10">
        <v>30.344999999999999</v>
      </c>
      <c r="L294">
        <v>0.87649999999999995</v>
      </c>
      <c r="M294" t="s">
        <v>17</v>
      </c>
      <c r="N294">
        <v>4.96</v>
      </c>
      <c r="O294">
        <v>5.18</v>
      </c>
      <c r="P294">
        <v>1.635</v>
      </c>
      <c r="Q294" s="10">
        <v>32.707999999999998</v>
      </c>
      <c r="R294">
        <v>0.84740000000000004</v>
      </c>
      <c r="S294" t="s">
        <v>17</v>
      </c>
      <c r="T294">
        <v>4.95</v>
      </c>
      <c r="U294">
        <v>5.18</v>
      </c>
      <c r="V294">
        <v>1.5589999999999999</v>
      </c>
      <c r="W294" s="10">
        <v>31.187999999999999</v>
      </c>
      <c r="X294">
        <v>0.89680000000000004</v>
      </c>
      <c r="Y294" t="s">
        <v>17</v>
      </c>
      <c r="Z294">
        <v>4.96</v>
      </c>
      <c r="AA294">
        <v>5.18</v>
      </c>
      <c r="AB294">
        <v>1.77</v>
      </c>
      <c r="AC294" s="10">
        <v>35.405999999999999</v>
      </c>
      <c r="AD294">
        <v>0.84140000000000004</v>
      </c>
      <c r="AE294" t="s">
        <v>17</v>
      </c>
      <c r="AF294">
        <v>4.96</v>
      </c>
      <c r="AG294">
        <v>5.18</v>
      </c>
      <c r="AH294">
        <v>1.671</v>
      </c>
      <c r="AI294" s="10">
        <v>33.414000000000001</v>
      </c>
      <c r="AJ294">
        <v>0.77059999999999995</v>
      </c>
      <c r="AK294" t="s">
        <v>17</v>
      </c>
      <c r="AL294">
        <v>4.96</v>
      </c>
      <c r="AM294">
        <v>5.18</v>
      </c>
      <c r="AN294">
        <v>1.738</v>
      </c>
      <c r="AO294" s="10">
        <v>34.753</v>
      </c>
      <c r="AP294">
        <v>0.8518</v>
      </c>
      <c r="AQ294" t="s">
        <v>17</v>
      </c>
      <c r="AR294">
        <v>4.96</v>
      </c>
      <c r="AS294">
        <v>5.18</v>
      </c>
      <c r="AT294">
        <v>1.667</v>
      </c>
      <c r="AU294" s="10">
        <v>33.332000000000001</v>
      </c>
      <c r="AV294">
        <v>0.9083</v>
      </c>
      <c r="AW294" t="s">
        <v>17</v>
      </c>
      <c r="AX294">
        <v>4.96</v>
      </c>
      <c r="AY294">
        <v>5.18</v>
      </c>
      <c r="AZ294">
        <v>1.657</v>
      </c>
      <c r="BA294" s="10">
        <v>33.131</v>
      </c>
      <c r="BB294">
        <v>0.81479999999999997</v>
      </c>
      <c r="BC294" t="s">
        <v>17</v>
      </c>
      <c r="BD294">
        <v>4.96</v>
      </c>
      <c r="BE294">
        <v>5.18</v>
      </c>
      <c r="BF294">
        <v>1.5920000000000001</v>
      </c>
      <c r="BG294" s="10">
        <v>31.838000000000001</v>
      </c>
      <c r="BH294">
        <v>0.89239999999999997</v>
      </c>
      <c r="BI294" t="s">
        <v>17</v>
      </c>
      <c r="BJ294">
        <v>4.96</v>
      </c>
      <c r="BK294">
        <v>5.18</v>
      </c>
      <c r="BL294">
        <v>1.669</v>
      </c>
      <c r="BM294" s="10">
        <v>33.389000000000003</v>
      </c>
      <c r="BN294">
        <v>0.874</v>
      </c>
      <c r="BO294" t="s">
        <v>17</v>
      </c>
      <c r="BP294">
        <v>4.95</v>
      </c>
      <c r="BQ294">
        <v>5.18</v>
      </c>
      <c r="BR294">
        <v>1.748</v>
      </c>
      <c r="BS294" s="10">
        <v>34.951999999999998</v>
      </c>
      <c r="BT294">
        <v>0.76549999999999996</v>
      </c>
      <c r="BU294" t="s">
        <v>17</v>
      </c>
      <c r="BV294">
        <v>4.96</v>
      </c>
      <c r="BW294">
        <v>5.18</v>
      </c>
      <c r="BX294">
        <v>1.6519999999999999</v>
      </c>
      <c r="BY294" s="10">
        <v>33.045999999999999</v>
      </c>
      <c r="BZ294">
        <v>0.88190000000000002</v>
      </c>
      <c r="CA294" t="s">
        <v>17</v>
      </c>
      <c r="CB294">
        <v>4.96</v>
      </c>
      <c r="CC294">
        <v>5.18</v>
      </c>
      <c r="CD294">
        <v>1.653</v>
      </c>
      <c r="CE294" s="10">
        <v>33.055999999999997</v>
      </c>
      <c r="CF294">
        <v>0.85270000000000001</v>
      </c>
      <c r="CG294" t="s">
        <v>17</v>
      </c>
      <c r="CH294">
        <v>4.96</v>
      </c>
      <c r="CI294">
        <v>5.18</v>
      </c>
      <c r="CJ294">
        <v>1.597</v>
      </c>
      <c r="CK294" s="10">
        <v>31.936</v>
      </c>
      <c r="CL294">
        <v>0.86429999999999996</v>
      </c>
      <c r="CM294" t="s">
        <v>17</v>
      </c>
      <c r="CN294">
        <v>4.96</v>
      </c>
      <c r="CO294">
        <v>5.18</v>
      </c>
      <c r="CP294">
        <v>1.637</v>
      </c>
      <c r="CQ294" s="10">
        <v>32.737000000000002</v>
      </c>
      <c r="CR294">
        <v>0.87</v>
      </c>
      <c r="CS294" t="s">
        <v>17</v>
      </c>
    </row>
    <row r="295" spans="1:97" x14ac:dyDescent="0.25">
      <c r="A295" t="s">
        <v>151</v>
      </c>
      <c r="B295">
        <v>128</v>
      </c>
      <c r="C295">
        <v>142</v>
      </c>
      <c r="D295" t="s">
        <v>40</v>
      </c>
      <c r="E295">
        <v>5.8</v>
      </c>
      <c r="F295">
        <v>2</v>
      </c>
      <c r="G295">
        <v>12</v>
      </c>
      <c r="H295">
        <v>5.59</v>
      </c>
      <c r="I295">
        <v>5.86</v>
      </c>
      <c r="J295">
        <v>4.2460000000000004</v>
      </c>
      <c r="K295" s="10">
        <v>35.384999999999998</v>
      </c>
      <c r="L295">
        <v>0.90329999999999999</v>
      </c>
      <c r="M295" t="s">
        <v>17</v>
      </c>
      <c r="N295">
        <v>5.59</v>
      </c>
      <c r="O295">
        <v>5.85</v>
      </c>
      <c r="P295">
        <v>4.3570000000000002</v>
      </c>
      <c r="Q295" s="10">
        <v>36.31</v>
      </c>
      <c r="R295">
        <v>0.87880000000000003</v>
      </c>
      <c r="S295" t="s">
        <v>17</v>
      </c>
      <c r="T295">
        <v>5.58</v>
      </c>
      <c r="U295">
        <v>5.85</v>
      </c>
      <c r="V295">
        <v>4.2569999999999997</v>
      </c>
      <c r="W295" s="10">
        <v>35.470999999999997</v>
      </c>
      <c r="X295">
        <v>0.92</v>
      </c>
      <c r="Y295" t="s">
        <v>17</v>
      </c>
      <c r="Z295">
        <v>5.59</v>
      </c>
      <c r="AA295">
        <v>5.85</v>
      </c>
      <c r="AB295">
        <v>5.242</v>
      </c>
      <c r="AC295" s="10">
        <v>43.682000000000002</v>
      </c>
      <c r="AD295">
        <v>0.89419999999999999</v>
      </c>
      <c r="AE295" t="s">
        <v>17</v>
      </c>
      <c r="AF295">
        <v>5.58</v>
      </c>
      <c r="AG295">
        <v>5.85</v>
      </c>
      <c r="AH295">
        <v>5.3159999999999998</v>
      </c>
      <c r="AI295" s="10">
        <v>44.3</v>
      </c>
      <c r="AJ295">
        <v>0.84489999999999998</v>
      </c>
      <c r="AK295" t="s">
        <v>17</v>
      </c>
      <c r="AL295">
        <v>5.59</v>
      </c>
      <c r="AM295">
        <v>5.85</v>
      </c>
      <c r="AN295">
        <v>5.4279999999999999</v>
      </c>
      <c r="AO295" s="10">
        <v>45.234000000000002</v>
      </c>
      <c r="AP295">
        <v>0.91249999999999998</v>
      </c>
      <c r="AQ295" t="s">
        <v>17</v>
      </c>
      <c r="AR295">
        <v>5.59</v>
      </c>
      <c r="AS295">
        <v>5.86</v>
      </c>
      <c r="AT295">
        <v>5.9320000000000004</v>
      </c>
      <c r="AU295" s="10">
        <v>49.43</v>
      </c>
      <c r="AV295">
        <v>0.92430000000000001</v>
      </c>
      <c r="AW295" t="s">
        <v>23</v>
      </c>
      <c r="AX295">
        <v>5.59</v>
      </c>
      <c r="AY295">
        <v>5.86</v>
      </c>
      <c r="AZ295">
        <v>5.89</v>
      </c>
      <c r="BA295" s="10">
        <v>49.085000000000001</v>
      </c>
      <c r="BB295">
        <v>0.91790000000000005</v>
      </c>
      <c r="BC295" t="s">
        <v>17</v>
      </c>
      <c r="BD295">
        <v>5.59</v>
      </c>
      <c r="BE295">
        <v>5.85</v>
      </c>
      <c r="BF295">
        <v>5.6970000000000001</v>
      </c>
      <c r="BG295" s="10">
        <v>47.473999999999997</v>
      </c>
      <c r="BH295">
        <v>0.9254</v>
      </c>
      <c r="BI295" t="s">
        <v>23</v>
      </c>
      <c r="BJ295">
        <v>5.59</v>
      </c>
      <c r="BK295">
        <v>5.85</v>
      </c>
      <c r="BL295">
        <v>6.0149999999999997</v>
      </c>
      <c r="BM295" s="10">
        <v>50.125</v>
      </c>
      <c r="BN295">
        <v>0.90759999999999996</v>
      </c>
      <c r="BO295" t="s">
        <v>23</v>
      </c>
      <c r="BP295">
        <v>5.58</v>
      </c>
      <c r="BQ295">
        <v>5.85</v>
      </c>
      <c r="BR295">
        <v>6.4180000000000001</v>
      </c>
      <c r="BS295" s="10">
        <v>53.481999999999999</v>
      </c>
      <c r="BT295">
        <v>0.89029999999999998</v>
      </c>
      <c r="BU295" t="s">
        <v>17</v>
      </c>
      <c r="BV295">
        <v>5.59</v>
      </c>
      <c r="BW295">
        <v>5.85</v>
      </c>
      <c r="BX295">
        <v>5.9489999999999998</v>
      </c>
      <c r="BY295" s="10">
        <v>49.576000000000001</v>
      </c>
      <c r="BZ295">
        <v>0.9415</v>
      </c>
      <c r="CA295" t="s">
        <v>23</v>
      </c>
      <c r="CB295">
        <v>5.59</v>
      </c>
      <c r="CC295">
        <v>5.85</v>
      </c>
      <c r="CD295">
        <v>6.1269999999999998</v>
      </c>
      <c r="CE295" s="10">
        <v>51.054000000000002</v>
      </c>
      <c r="CF295">
        <v>0.90169999999999995</v>
      </c>
      <c r="CG295" t="s">
        <v>17</v>
      </c>
      <c r="CH295">
        <v>5.59</v>
      </c>
      <c r="CI295">
        <v>5.86</v>
      </c>
      <c r="CJ295">
        <v>6.0780000000000003</v>
      </c>
      <c r="CK295" s="10">
        <v>50.646999999999998</v>
      </c>
      <c r="CL295">
        <v>0.92069999999999996</v>
      </c>
      <c r="CM295" t="s">
        <v>23</v>
      </c>
      <c r="CN295">
        <v>5.59</v>
      </c>
      <c r="CO295">
        <v>5.86</v>
      </c>
      <c r="CP295">
        <v>6.0960000000000001</v>
      </c>
      <c r="CQ295" s="10">
        <v>50.801000000000002</v>
      </c>
      <c r="CR295">
        <v>0.91279999999999994</v>
      </c>
      <c r="CS295" t="s">
        <v>17</v>
      </c>
    </row>
    <row r="296" spans="1:97" x14ac:dyDescent="0.25">
      <c r="A296" t="s">
        <v>151</v>
      </c>
      <c r="B296">
        <v>128</v>
      </c>
      <c r="C296">
        <v>142</v>
      </c>
      <c r="D296" t="s">
        <v>40</v>
      </c>
      <c r="E296">
        <v>5.8</v>
      </c>
      <c r="F296">
        <v>3</v>
      </c>
      <c r="G296">
        <v>12</v>
      </c>
      <c r="H296">
        <v>5.49</v>
      </c>
      <c r="I296">
        <v>6.23</v>
      </c>
      <c r="J296">
        <v>4.2240000000000002</v>
      </c>
      <c r="K296" s="10">
        <v>35.200000000000003</v>
      </c>
      <c r="L296">
        <v>0.94430000000000003</v>
      </c>
      <c r="M296" t="s">
        <v>23</v>
      </c>
      <c r="N296">
        <v>5.48</v>
      </c>
      <c r="O296">
        <v>6.23</v>
      </c>
      <c r="P296">
        <v>4.3230000000000004</v>
      </c>
      <c r="Q296" s="10">
        <v>36.023000000000003</v>
      </c>
      <c r="R296">
        <v>0.92920000000000003</v>
      </c>
      <c r="S296" t="s">
        <v>23</v>
      </c>
      <c r="T296">
        <v>5.48</v>
      </c>
      <c r="U296">
        <v>6.23</v>
      </c>
      <c r="V296">
        <v>4.2380000000000004</v>
      </c>
      <c r="W296" s="10">
        <v>35.314999999999998</v>
      </c>
      <c r="X296">
        <v>0.94750000000000001</v>
      </c>
      <c r="Y296" t="s">
        <v>23</v>
      </c>
      <c r="Z296">
        <v>5.48</v>
      </c>
      <c r="AA296">
        <v>6.23</v>
      </c>
      <c r="AB296">
        <v>5.2770000000000001</v>
      </c>
      <c r="AC296" s="10">
        <v>43.970999999999997</v>
      </c>
      <c r="AD296">
        <v>0.93630000000000002</v>
      </c>
      <c r="AE296" t="s">
        <v>23</v>
      </c>
      <c r="AF296">
        <v>5.48</v>
      </c>
      <c r="AG296">
        <v>6.23</v>
      </c>
      <c r="AH296">
        <v>5.2610000000000001</v>
      </c>
      <c r="AI296" s="10">
        <v>43.844000000000001</v>
      </c>
      <c r="AJ296">
        <v>0.92989999999999995</v>
      </c>
      <c r="AK296" t="s">
        <v>23</v>
      </c>
      <c r="AL296">
        <v>5.49</v>
      </c>
      <c r="AM296">
        <v>6.23</v>
      </c>
      <c r="AN296">
        <v>5.3949999999999996</v>
      </c>
      <c r="AO296" s="10">
        <v>44.962000000000003</v>
      </c>
      <c r="AP296">
        <v>0.92459999999999998</v>
      </c>
      <c r="AQ296" t="s">
        <v>23</v>
      </c>
      <c r="AR296">
        <v>5.49</v>
      </c>
      <c r="AS296">
        <v>6.23</v>
      </c>
      <c r="AT296">
        <v>5.8789999999999996</v>
      </c>
      <c r="AU296" s="10">
        <v>48.994</v>
      </c>
      <c r="AV296">
        <v>0.92510000000000003</v>
      </c>
      <c r="AW296" t="s">
        <v>23</v>
      </c>
      <c r="AX296">
        <v>5.49</v>
      </c>
      <c r="AY296">
        <v>6.23</v>
      </c>
      <c r="AZ296">
        <v>5.8490000000000002</v>
      </c>
      <c r="BA296" s="10">
        <v>48.743000000000002</v>
      </c>
      <c r="BB296">
        <v>0.93</v>
      </c>
      <c r="BC296" t="s">
        <v>23</v>
      </c>
      <c r="BD296">
        <v>5.49</v>
      </c>
      <c r="BE296">
        <v>6.23</v>
      </c>
      <c r="BF296">
        <v>5.6920000000000002</v>
      </c>
      <c r="BG296" s="10">
        <v>47.435000000000002</v>
      </c>
      <c r="BH296">
        <v>0.93140000000000001</v>
      </c>
      <c r="BI296" t="s">
        <v>23</v>
      </c>
      <c r="BJ296">
        <v>5.48</v>
      </c>
      <c r="BK296">
        <v>6.23</v>
      </c>
      <c r="BL296">
        <v>6.0730000000000004</v>
      </c>
      <c r="BM296" s="10">
        <v>50.607999999999997</v>
      </c>
      <c r="BN296">
        <v>0.93930000000000002</v>
      </c>
      <c r="BO296" t="s">
        <v>23</v>
      </c>
      <c r="BP296">
        <v>5.48</v>
      </c>
      <c r="BQ296">
        <v>6.23</v>
      </c>
      <c r="BR296">
        <v>6.2809999999999997</v>
      </c>
      <c r="BS296" s="10">
        <v>52.34</v>
      </c>
      <c r="BT296">
        <v>0.91900000000000004</v>
      </c>
      <c r="BU296" t="s">
        <v>17</v>
      </c>
      <c r="BV296">
        <v>5.48</v>
      </c>
      <c r="BW296">
        <v>6.23</v>
      </c>
      <c r="BX296">
        <v>5.9370000000000003</v>
      </c>
      <c r="BY296" s="10">
        <v>49.475999999999999</v>
      </c>
      <c r="BZ296">
        <v>0.93610000000000004</v>
      </c>
      <c r="CA296" t="s">
        <v>23</v>
      </c>
      <c r="CB296">
        <v>5.49</v>
      </c>
      <c r="CC296">
        <v>6.23</v>
      </c>
      <c r="CD296">
        <v>6.056</v>
      </c>
      <c r="CE296" s="10">
        <v>50.47</v>
      </c>
      <c r="CF296">
        <v>0.93530000000000002</v>
      </c>
      <c r="CG296" t="s">
        <v>23</v>
      </c>
      <c r="CH296">
        <v>5.49</v>
      </c>
      <c r="CI296">
        <v>6.23</v>
      </c>
      <c r="CJ296">
        <v>6.141</v>
      </c>
      <c r="CK296" s="10">
        <v>51.177999999999997</v>
      </c>
      <c r="CL296">
        <v>0.93940000000000001</v>
      </c>
      <c r="CM296" t="s">
        <v>23</v>
      </c>
      <c r="CN296">
        <v>5.49</v>
      </c>
      <c r="CO296">
        <v>6.23</v>
      </c>
      <c r="CP296">
        <v>6.0979999999999999</v>
      </c>
      <c r="CQ296" s="10">
        <v>50.817999999999998</v>
      </c>
      <c r="CR296">
        <v>0.93210000000000004</v>
      </c>
      <c r="CS296" t="s">
        <v>23</v>
      </c>
    </row>
    <row r="297" spans="1:97" x14ac:dyDescent="0.25">
      <c r="A297" t="s">
        <v>151</v>
      </c>
      <c r="B297">
        <v>128</v>
      </c>
      <c r="C297">
        <v>142</v>
      </c>
      <c r="D297" t="s">
        <v>40</v>
      </c>
      <c r="E297">
        <v>5.8</v>
      </c>
      <c r="F297">
        <v>4</v>
      </c>
      <c r="G297">
        <v>12</v>
      </c>
      <c r="H297">
        <v>5.6</v>
      </c>
      <c r="I297">
        <v>5.83</v>
      </c>
      <c r="J297">
        <v>4.2480000000000002</v>
      </c>
      <c r="K297" s="10">
        <v>35.401000000000003</v>
      </c>
      <c r="L297">
        <v>0.95820000000000005</v>
      </c>
      <c r="M297" t="s">
        <v>23</v>
      </c>
      <c r="N297">
        <v>5.6</v>
      </c>
      <c r="O297">
        <v>5.83</v>
      </c>
      <c r="P297">
        <v>4.4089999999999998</v>
      </c>
      <c r="Q297" s="10">
        <v>36.744999999999997</v>
      </c>
      <c r="R297">
        <v>0.93759999999999999</v>
      </c>
      <c r="S297" t="s">
        <v>23</v>
      </c>
      <c r="T297">
        <v>5.6</v>
      </c>
      <c r="U297">
        <v>5.83</v>
      </c>
      <c r="V297">
        <v>4.2569999999999997</v>
      </c>
      <c r="W297" s="10">
        <v>35.473999999999997</v>
      </c>
      <c r="X297">
        <v>0.95840000000000003</v>
      </c>
      <c r="Y297" t="s">
        <v>23</v>
      </c>
      <c r="Z297">
        <v>5.6</v>
      </c>
      <c r="AA297">
        <v>5.83</v>
      </c>
      <c r="AB297">
        <v>5.27</v>
      </c>
      <c r="AC297" s="10">
        <v>43.912999999999997</v>
      </c>
      <c r="AD297">
        <v>0.95209999999999995</v>
      </c>
      <c r="AE297" t="s">
        <v>23</v>
      </c>
      <c r="AF297">
        <v>5.6</v>
      </c>
      <c r="AG297">
        <v>5.83</v>
      </c>
      <c r="AH297">
        <v>5.3769999999999998</v>
      </c>
      <c r="AI297" s="10">
        <v>44.805999999999997</v>
      </c>
      <c r="AJ297">
        <v>0.91449999999999998</v>
      </c>
      <c r="AK297" t="s">
        <v>23</v>
      </c>
      <c r="AL297">
        <v>5.6</v>
      </c>
      <c r="AM297">
        <v>5.83</v>
      </c>
      <c r="AN297">
        <v>5.3579999999999997</v>
      </c>
      <c r="AO297" s="10">
        <v>44.648000000000003</v>
      </c>
      <c r="AP297">
        <v>0.92920000000000003</v>
      </c>
      <c r="AQ297" t="s">
        <v>23</v>
      </c>
      <c r="AR297">
        <v>5.6</v>
      </c>
      <c r="AS297">
        <v>5.83</v>
      </c>
      <c r="AT297">
        <v>5.9240000000000004</v>
      </c>
      <c r="AU297" s="10">
        <v>49.366999999999997</v>
      </c>
      <c r="AV297">
        <v>0.95650000000000002</v>
      </c>
      <c r="AW297" t="s">
        <v>23</v>
      </c>
      <c r="AX297">
        <v>5.6</v>
      </c>
      <c r="AY297">
        <v>5.83</v>
      </c>
      <c r="AZ297">
        <v>5.9370000000000003</v>
      </c>
      <c r="BA297" s="10">
        <v>49.476999999999997</v>
      </c>
      <c r="BB297">
        <v>0.94720000000000004</v>
      </c>
      <c r="BC297" t="s">
        <v>23</v>
      </c>
      <c r="BD297">
        <v>5.6</v>
      </c>
      <c r="BE297">
        <v>5.83</v>
      </c>
      <c r="BF297">
        <v>5.7140000000000004</v>
      </c>
      <c r="BG297" s="10">
        <v>47.62</v>
      </c>
      <c r="BH297">
        <v>0.94789999999999996</v>
      </c>
      <c r="BI297" t="s">
        <v>23</v>
      </c>
      <c r="BJ297">
        <v>5.6</v>
      </c>
      <c r="BK297">
        <v>5.83</v>
      </c>
      <c r="BL297">
        <v>6.0940000000000003</v>
      </c>
      <c r="BM297" s="10">
        <v>50.78</v>
      </c>
      <c r="BN297">
        <v>0.94940000000000002</v>
      </c>
      <c r="BO297" t="s">
        <v>23</v>
      </c>
      <c r="BP297">
        <v>5.6</v>
      </c>
      <c r="BQ297">
        <v>5.83</v>
      </c>
      <c r="BR297">
        <v>6.4660000000000002</v>
      </c>
      <c r="BS297" s="10">
        <v>53.88</v>
      </c>
      <c r="BT297">
        <v>0.90880000000000005</v>
      </c>
      <c r="BU297" t="s">
        <v>23</v>
      </c>
      <c r="BV297">
        <v>5.6</v>
      </c>
      <c r="BW297">
        <v>5.83</v>
      </c>
      <c r="BX297">
        <v>6</v>
      </c>
      <c r="BY297" s="10">
        <v>50</v>
      </c>
      <c r="BZ297">
        <v>0.92320000000000002</v>
      </c>
      <c r="CA297" t="s">
        <v>23</v>
      </c>
      <c r="CB297">
        <v>5.6</v>
      </c>
      <c r="CC297">
        <v>5.83</v>
      </c>
      <c r="CD297">
        <v>6.1470000000000002</v>
      </c>
      <c r="CE297" s="10">
        <v>51.220999999999997</v>
      </c>
      <c r="CF297">
        <v>0.94569999999999999</v>
      </c>
      <c r="CG297" t="s">
        <v>23</v>
      </c>
      <c r="CH297">
        <v>5.6</v>
      </c>
      <c r="CI297">
        <v>5.83</v>
      </c>
      <c r="CJ297">
        <v>6.1360000000000001</v>
      </c>
      <c r="CK297" s="10">
        <v>51.134999999999998</v>
      </c>
      <c r="CL297">
        <v>0.95189999999999997</v>
      </c>
      <c r="CM297" t="s">
        <v>23</v>
      </c>
      <c r="CN297">
        <v>5.6</v>
      </c>
      <c r="CO297">
        <v>5.83</v>
      </c>
      <c r="CP297">
        <v>6.0949999999999998</v>
      </c>
      <c r="CQ297" s="10">
        <v>50.789000000000001</v>
      </c>
      <c r="CR297">
        <v>0.95109999999999995</v>
      </c>
      <c r="CS297" t="s">
        <v>23</v>
      </c>
    </row>
    <row r="298" spans="1:97" x14ac:dyDescent="0.25">
      <c r="A298" t="s">
        <v>151</v>
      </c>
      <c r="B298">
        <v>128</v>
      </c>
      <c r="C298">
        <v>144</v>
      </c>
      <c r="D298" t="s">
        <v>41</v>
      </c>
      <c r="E298">
        <v>7.86</v>
      </c>
      <c r="F298">
        <v>3</v>
      </c>
      <c r="G298">
        <v>14</v>
      </c>
      <c r="H298">
        <v>7.76</v>
      </c>
      <c r="I298">
        <v>8.11</v>
      </c>
      <c r="J298">
        <v>3.714</v>
      </c>
      <c r="K298" s="10">
        <v>26.527999999999999</v>
      </c>
      <c r="L298">
        <v>0.93669999999999998</v>
      </c>
      <c r="M298" t="s">
        <v>23</v>
      </c>
      <c r="N298">
        <v>7.76</v>
      </c>
      <c r="O298">
        <v>8.11</v>
      </c>
      <c r="P298">
        <v>3.718</v>
      </c>
      <c r="Q298" s="10">
        <v>26.556999999999999</v>
      </c>
      <c r="R298">
        <v>0.92090000000000005</v>
      </c>
      <c r="S298" t="s">
        <v>23</v>
      </c>
      <c r="T298">
        <v>7.76</v>
      </c>
      <c r="U298">
        <v>8.11</v>
      </c>
      <c r="V298">
        <v>3.722</v>
      </c>
      <c r="W298" s="10">
        <v>26.587</v>
      </c>
      <c r="X298">
        <v>0.94650000000000001</v>
      </c>
      <c r="Y298" t="s">
        <v>23</v>
      </c>
      <c r="Z298">
        <v>7.76</v>
      </c>
      <c r="AA298">
        <v>8.1199999999999992</v>
      </c>
      <c r="AB298">
        <v>4.5090000000000003</v>
      </c>
      <c r="AC298" s="10">
        <v>32.206000000000003</v>
      </c>
      <c r="AD298">
        <v>0.93659999999999999</v>
      </c>
      <c r="AE298" t="s">
        <v>23</v>
      </c>
      <c r="AF298">
        <v>7.76</v>
      </c>
      <c r="AG298">
        <v>8.11</v>
      </c>
      <c r="AH298">
        <v>4.7309999999999999</v>
      </c>
      <c r="AI298" s="10">
        <v>33.790999999999997</v>
      </c>
      <c r="AJ298">
        <v>0.91410000000000002</v>
      </c>
      <c r="AK298" t="s">
        <v>23</v>
      </c>
      <c r="AL298">
        <v>7.76</v>
      </c>
      <c r="AM298">
        <v>8.11</v>
      </c>
      <c r="AN298">
        <v>4.5970000000000004</v>
      </c>
      <c r="AO298" s="10">
        <v>32.832999999999998</v>
      </c>
      <c r="AP298">
        <v>0.93300000000000005</v>
      </c>
      <c r="AQ298" t="s">
        <v>23</v>
      </c>
      <c r="AR298">
        <v>7.76</v>
      </c>
      <c r="AS298">
        <v>8.11</v>
      </c>
      <c r="AT298">
        <v>5.22</v>
      </c>
      <c r="AU298" s="10">
        <v>37.287999999999997</v>
      </c>
      <c r="AV298">
        <v>0.94369999999999998</v>
      </c>
      <c r="AW298" t="s">
        <v>23</v>
      </c>
      <c r="AX298">
        <v>7.76</v>
      </c>
      <c r="AY298">
        <v>8.11</v>
      </c>
      <c r="AZ298">
        <v>5.109</v>
      </c>
      <c r="BA298" s="10">
        <v>36.488999999999997</v>
      </c>
      <c r="BB298">
        <v>0.93049999999999999</v>
      </c>
      <c r="BC298" t="s">
        <v>23</v>
      </c>
      <c r="BD298">
        <v>7.76</v>
      </c>
      <c r="BE298">
        <v>8.11</v>
      </c>
      <c r="BF298">
        <v>5.1120000000000001</v>
      </c>
      <c r="BG298" s="10">
        <v>36.512999999999998</v>
      </c>
      <c r="BH298">
        <v>0.94089999999999996</v>
      </c>
      <c r="BI298" t="s">
        <v>23</v>
      </c>
      <c r="BJ298">
        <v>7.76</v>
      </c>
      <c r="BK298">
        <v>8.11</v>
      </c>
      <c r="BL298">
        <v>5.2720000000000002</v>
      </c>
      <c r="BM298" s="10">
        <v>37.659999999999997</v>
      </c>
      <c r="BN298">
        <v>0.93469999999999998</v>
      </c>
      <c r="BO298" t="s">
        <v>23</v>
      </c>
      <c r="BP298">
        <v>7.76</v>
      </c>
      <c r="BQ298">
        <v>8.11</v>
      </c>
      <c r="BR298">
        <v>5.91</v>
      </c>
      <c r="BS298" s="10">
        <v>42.216000000000001</v>
      </c>
      <c r="BT298">
        <v>0.89159999999999995</v>
      </c>
      <c r="BU298" t="s">
        <v>17</v>
      </c>
      <c r="BV298">
        <v>7.76</v>
      </c>
      <c r="BW298">
        <v>8.11</v>
      </c>
      <c r="BX298">
        <v>5.2610000000000001</v>
      </c>
      <c r="BY298" s="10">
        <v>37.582000000000001</v>
      </c>
      <c r="BZ298">
        <v>0.93479999999999996</v>
      </c>
      <c r="CA298" t="s">
        <v>23</v>
      </c>
      <c r="CB298">
        <v>7.76</v>
      </c>
      <c r="CC298">
        <v>8.11</v>
      </c>
      <c r="CD298">
        <v>6.0060000000000002</v>
      </c>
      <c r="CE298" s="10">
        <v>42.898000000000003</v>
      </c>
      <c r="CF298">
        <v>0.9284</v>
      </c>
      <c r="CG298" t="s">
        <v>23</v>
      </c>
      <c r="CH298">
        <v>7.76</v>
      </c>
      <c r="CI298">
        <v>8.11</v>
      </c>
      <c r="CJ298">
        <v>5.9320000000000004</v>
      </c>
      <c r="CK298" s="10">
        <v>42.374000000000002</v>
      </c>
      <c r="CL298">
        <v>0.93359999999999999</v>
      </c>
      <c r="CM298" t="s">
        <v>23</v>
      </c>
      <c r="CN298">
        <v>7.76</v>
      </c>
      <c r="CO298">
        <v>8.11</v>
      </c>
      <c r="CP298">
        <v>5.9210000000000003</v>
      </c>
      <c r="CQ298" s="10">
        <v>42.295000000000002</v>
      </c>
      <c r="CR298">
        <v>0.92910000000000004</v>
      </c>
      <c r="CS298" t="s">
        <v>23</v>
      </c>
    </row>
    <row r="299" spans="1:97" x14ac:dyDescent="0.25">
      <c r="A299" t="s">
        <v>151</v>
      </c>
      <c r="B299">
        <v>128</v>
      </c>
      <c r="C299">
        <v>144</v>
      </c>
      <c r="D299" t="s">
        <v>41</v>
      </c>
      <c r="E299">
        <v>7.86</v>
      </c>
      <c r="F299">
        <v>4</v>
      </c>
      <c r="G299">
        <v>14</v>
      </c>
      <c r="H299">
        <v>7.78</v>
      </c>
      <c r="I299">
        <v>8.15</v>
      </c>
      <c r="J299">
        <v>3.7160000000000002</v>
      </c>
      <c r="K299" s="10">
        <v>26.542000000000002</v>
      </c>
      <c r="L299">
        <v>0.9506</v>
      </c>
      <c r="M299" t="s">
        <v>23</v>
      </c>
      <c r="N299">
        <v>7.78</v>
      </c>
      <c r="O299">
        <v>8.15</v>
      </c>
      <c r="P299">
        <v>3.6640000000000001</v>
      </c>
      <c r="Q299" s="10">
        <v>26.17</v>
      </c>
      <c r="R299">
        <v>0.93059999999999998</v>
      </c>
      <c r="S299" t="s">
        <v>23</v>
      </c>
      <c r="T299">
        <v>7.78</v>
      </c>
      <c r="U299">
        <v>8.14</v>
      </c>
      <c r="V299">
        <v>3.726</v>
      </c>
      <c r="W299" s="10">
        <v>26.614000000000001</v>
      </c>
      <c r="X299">
        <v>0.93959999999999999</v>
      </c>
      <c r="Y299" t="s">
        <v>23</v>
      </c>
      <c r="Z299">
        <v>7.78</v>
      </c>
      <c r="AA299">
        <v>8.15</v>
      </c>
      <c r="AB299">
        <v>4.4809999999999999</v>
      </c>
      <c r="AC299" s="10">
        <v>32.006</v>
      </c>
      <c r="AD299">
        <v>0.94720000000000004</v>
      </c>
      <c r="AE299" t="s">
        <v>23</v>
      </c>
      <c r="AF299">
        <v>7.78</v>
      </c>
      <c r="AG299">
        <v>8.14</v>
      </c>
      <c r="AH299">
        <v>4.66</v>
      </c>
      <c r="AI299" s="10">
        <v>33.286999999999999</v>
      </c>
      <c r="AJ299">
        <v>0.90649999999999997</v>
      </c>
      <c r="AK299" t="s">
        <v>23</v>
      </c>
      <c r="AL299">
        <v>7.78</v>
      </c>
      <c r="AM299">
        <v>8.15</v>
      </c>
      <c r="AN299">
        <v>4.5469999999999997</v>
      </c>
      <c r="AO299" s="10">
        <v>32.475999999999999</v>
      </c>
      <c r="AP299">
        <v>0.92869999999999997</v>
      </c>
      <c r="AQ299" t="s">
        <v>23</v>
      </c>
      <c r="AR299">
        <v>7.78</v>
      </c>
      <c r="AS299">
        <v>8.15</v>
      </c>
      <c r="AT299">
        <v>5.1710000000000003</v>
      </c>
      <c r="AU299" s="10">
        <v>36.936999999999998</v>
      </c>
      <c r="AV299">
        <v>0.94940000000000002</v>
      </c>
      <c r="AW299" t="s">
        <v>23</v>
      </c>
      <c r="AX299">
        <v>7.78</v>
      </c>
      <c r="AY299">
        <v>8.15</v>
      </c>
      <c r="AZ299">
        <v>5.0510000000000002</v>
      </c>
      <c r="BA299" s="10">
        <v>36.076999999999998</v>
      </c>
      <c r="BB299">
        <v>0.91920000000000002</v>
      </c>
      <c r="BC299" t="s">
        <v>23</v>
      </c>
      <c r="BD299">
        <v>7.78</v>
      </c>
      <c r="BE299">
        <v>8.15</v>
      </c>
      <c r="BF299">
        <v>5.0880000000000001</v>
      </c>
      <c r="BG299" s="10">
        <v>36.344999999999999</v>
      </c>
      <c r="BH299">
        <v>0.93930000000000002</v>
      </c>
      <c r="BI299" t="s">
        <v>23</v>
      </c>
      <c r="BJ299">
        <v>7.78</v>
      </c>
      <c r="BK299">
        <v>8.15</v>
      </c>
      <c r="BL299">
        <v>5.2709999999999999</v>
      </c>
      <c r="BM299" s="10">
        <v>37.646999999999998</v>
      </c>
      <c r="BN299">
        <v>0.94059999999999999</v>
      </c>
      <c r="BO299" t="s">
        <v>23</v>
      </c>
      <c r="BP299">
        <v>7.78</v>
      </c>
      <c r="BQ299">
        <v>8.15</v>
      </c>
      <c r="BR299">
        <v>5.7489999999999997</v>
      </c>
      <c r="BS299" s="10">
        <v>41.064</v>
      </c>
      <c r="BT299">
        <v>0.86009999999999998</v>
      </c>
      <c r="BU299" t="s">
        <v>17</v>
      </c>
      <c r="BV299">
        <v>7.78</v>
      </c>
      <c r="BW299">
        <v>8.15</v>
      </c>
      <c r="BX299">
        <v>5.2160000000000002</v>
      </c>
      <c r="BY299" s="10">
        <v>37.255000000000003</v>
      </c>
      <c r="BZ299">
        <v>0.94220000000000004</v>
      </c>
      <c r="CA299" t="s">
        <v>23</v>
      </c>
      <c r="CB299">
        <v>7.78</v>
      </c>
      <c r="CC299">
        <v>8.15</v>
      </c>
      <c r="CD299">
        <v>5.9720000000000004</v>
      </c>
      <c r="CE299" s="10">
        <v>42.655999999999999</v>
      </c>
      <c r="CF299">
        <v>0.93489999999999995</v>
      </c>
      <c r="CG299" t="s">
        <v>23</v>
      </c>
      <c r="CH299">
        <v>7.78</v>
      </c>
      <c r="CI299">
        <v>8.15</v>
      </c>
      <c r="CJ299">
        <v>5.9480000000000004</v>
      </c>
      <c r="CK299" s="10">
        <v>42.488</v>
      </c>
      <c r="CL299">
        <v>0.93420000000000003</v>
      </c>
      <c r="CM299" t="s">
        <v>23</v>
      </c>
      <c r="CN299">
        <v>7.78</v>
      </c>
      <c r="CO299">
        <v>8.15</v>
      </c>
      <c r="CP299">
        <v>5.883</v>
      </c>
      <c r="CQ299" s="10">
        <v>42.023000000000003</v>
      </c>
      <c r="CR299">
        <v>0.94679999999999997</v>
      </c>
      <c r="CS299" t="s">
        <v>23</v>
      </c>
    </row>
    <row r="300" spans="1:97" x14ac:dyDescent="0.25">
      <c r="A300" t="s">
        <v>151</v>
      </c>
      <c r="B300">
        <v>129</v>
      </c>
      <c r="C300">
        <v>142</v>
      </c>
      <c r="D300" t="s">
        <v>42</v>
      </c>
      <c r="E300">
        <v>5.31</v>
      </c>
      <c r="F300">
        <v>2</v>
      </c>
      <c r="G300">
        <v>11</v>
      </c>
      <c r="H300">
        <v>5.18</v>
      </c>
      <c r="I300">
        <v>5.53</v>
      </c>
      <c r="J300">
        <v>3.6890000000000001</v>
      </c>
      <c r="K300" s="10">
        <v>33.536999999999999</v>
      </c>
      <c r="L300">
        <v>0.8498</v>
      </c>
      <c r="M300" t="s">
        <v>17</v>
      </c>
      <c r="N300">
        <v>5.18</v>
      </c>
      <c r="O300">
        <v>5.53</v>
      </c>
      <c r="P300">
        <v>3.694</v>
      </c>
      <c r="Q300" s="10">
        <v>33.579000000000001</v>
      </c>
      <c r="R300">
        <v>0.85960000000000003</v>
      </c>
      <c r="S300" t="s">
        <v>17</v>
      </c>
      <c r="T300">
        <v>5.18</v>
      </c>
      <c r="U300">
        <v>5.53</v>
      </c>
      <c r="V300">
        <v>3.6459999999999999</v>
      </c>
      <c r="W300" s="10">
        <v>33.149000000000001</v>
      </c>
      <c r="X300">
        <v>0.89610000000000001</v>
      </c>
      <c r="Y300" t="s">
        <v>17</v>
      </c>
      <c r="Z300">
        <v>5.18</v>
      </c>
      <c r="AA300">
        <v>5.53</v>
      </c>
      <c r="AB300">
        <v>4.617</v>
      </c>
      <c r="AC300" s="10">
        <v>41.968000000000004</v>
      </c>
      <c r="AD300">
        <v>0.86529999999999996</v>
      </c>
      <c r="AE300" t="s">
        <v>17</v>
      </c>
      <c r="AF300">
        <v>5.18</v>
      </c>
      <c r="AG300">
        <v>5.53</v>
      </c>
      <c r="AH300">
        <v>4.681</v>
      </c>
      <c r="AI300" s="10">
        <v>42.552999999999997</v>
      </c>
      <c r="AJ300">
        <v>0.86650000000000005</v>
      </c>
      <c r="AK300" t="s">
        <v>17</v>
      </c>
      <c r="AL300">
        <v>5.18</v>
      </c>
      <c r="AM300">
        <v>5.53</v>
      </c>
      <c r="AN300">
        <v>4.68</v>
      </c>
      <c r="AO300" s="10">
        <v>42.545000000000002</v>
      </c>
      <c r="AP300">
        <v>0.88229999999999997</v>
      </c>
      <c r="AQ300" t="s">
        <v>17</v>
      </c>
      <c r="AR300">
        <v>5.18</v>
      </c>
      <c r="AS300">
        <v>5.53</v>
      </c>
      <c r="AT300">
        <v>5.2140000000000004</v>
      </c>
      <c r="AU300" s="10">
        <v>47.404000000000003</v>
      </c>
      <c r="AV300">
        <v>0.89229999999999998</v>
      </c>
      <c r="AW300" t="s">
        <v>17</v>
      </c>
      <c r="AX300">
        <v>5.18</v>
      </c>
      <c r="AY300">
        <v>5.53</v>
      </c>
      <c r="AZ300">
        <v>5.3170000000000002</v>
      </c>
      <c r="BA300" s="10">
        <v>48.337000000000003</v>
      </c>
      <c r="BB300">
        <v>0.88149999999999995</v>
      </c>
      <c r="BC300" t="s">
        <v>17</v>
      </c>
      <c r="BD300">
        <v>5.18</v>
      </c>
      <c r="BE300">
        <v>5.53</v>
      </c>
      <c r="BF300">
        <v>5.0519999999999996</v>
      </c>
      <c r="BG300" s="10">
        <v>45.927</v>
      </c>
      <c r="BH300">
        <v>0.89229999999999998</v>
      </c>
      <c r="BI300" t="s">
        <v>17</v>
      </c>
      <c r="BJ300">
        <v>5.18</v>
      </c>
      <c r="BK300">
        <v>5.53</v>
      </c>
      <c r="BL300">
        <v>5.4119999999999999</v>
      </c>
      <c r="BM300" s="10">
        <v>49.198999999999998</v>
      </c>
      <c r="BN300">
        <v>0.88580000000000003</v>
      </c>
      <c r="BO300" t="s">
        <v>17</v>
      </c>
      <c r="BP300">
        <v>5.18</v>
      </c>
      <c r="BQ300">
        <v>5.52</v>
      </c>
      <c r="BR300">
        <v>5.6719999999999997</v>
      </c>
      <c r="BS300" s="10">
        <v>51.561</v>
      </c>
      <c r="BT300">
        <v>0.86670000000000003</v>
      </c>
      <c r="BU300" t="s">
        <v>17</v>
      </c>
      <c r="BV300">
        <v>5.18</v>
      </c>
      <c r="BW300">
        <v>5.53</v>
      </c>
      <c r="BX300">
        <v>5.3330000000000002</v>
      </c>
      <c r="BY300" s="10">
        <v>48.478999999999999</v>
      </c>
      <c r="BZ300">
        <v>0.91259999999999997</v>
      </c>
      <c r="CA300" t="s">
        <v>17</v>
      </c>
      <c r="CB300">
        <v>5.18</v>
      </c>
      <c r="CC300">
        <v>5.53</v>
      </c>
      <c r="CD300">
        <v>5.5090000000000003</v>
      </c>
      <c r="CE300" s="10">
        <v>50.084000000000003</v>
      </c>
      <c r="CF300">
        <v>0.87209999999999999</v>
      </c>
      <c r="CG300" t="s">
        <v>17</v>
      </c>
      <c r="CH300">
        <v>5.18</v>
      </c>
      <c r="CI300">
        <v>5.53</v>
      </c>
      <c r="CJ300">
        <v>5.4550000000000001</v>
      </c>
      <c r="CK300" s="10">
        <v>49.588999999999999</v>
      </c>
      <c r="CL300">
        <v>0.87070000000000003</v>
      </c>
      <c r="CM300" t="s">
        <v>17</v>
      </c>
      <c r="CN300">
        <v>5.18</v>
      </c>
      <c r="CO300">
        <v>5.53</v>
      </c>
      <c r="CP300">
        <v>5.4480000000000004</v>
      </c>
      <c r="CQ300" s="10">
        <v>49.526000000000003</v>
      </c>
      <c r="CR300">
        <v>0.8992</v>
      </c>
      <c r="CS300" t="s">
        <v>17</v>
      </c>
    </row>
    <row r="301" spans="1:97" x14ac:dyDescent="0.25">
      <c r="A301" t="s">
        <v>151</v>
      </c>
      <c r="B301">
        <v>129</v>
      </c>
      <c r="C301">
        <v>142</v>
      </c>
      <c r="D301" t="s">
        <v>42</v>
      </c>
      <c r="E301">
        <v>5.31</v>
      </c>
      <c r="F301">
        <v>3</v>
      </c>
      <c r="G301">
        <v>11</v>
      </c>
      <c r="H301">
        <v>5.13</v>
      </c>
      <c r="I301">
        <v>5.79</v>
      </c>
      <c r="J301">
        <v>3.6469999999999998</v>
      </c>
      <c r="K301" s="10">
        <v>33.152000000000001</v>
      </c>
      <c r="L301">
        <v>0.93630000000000002</v>
      </c>
      <c r="M301" t="s">
        <v>23</v>
      </c>
      <c r="N301">
        <v>5.12</v>
      </c>
      <c r="O301">
        <v>5.79</v>
      </c>
      <c r="P301">
        <v>3.754</v>
      </c>
      <c r="Q301" s="10">
        <v>34.128999999999998</v>
      </c>
      <c r="R301">
        <v>0.93110000000000004</v>
      </c>
      <c r="S301" t="s">
        <v>23</v>
      </c>
      <c r="T301">
        <v>5.12</v>
      </c>
      <c r="U301">
        <v>5.79</v>
      </c>
      <c r="V301">
        <v>3.6619999999999999</v>
      </c>
      <c r="W301" s="10">
        <v>33.292000000000002</v>
      </c>
      <c r="X301">
        <v>0.95569999999999999</v>
      </c>
      <c r="Y301" t="s">
        <v>23</v>
      </c>
      <c r="Z301">
        <v>5.12</v>
      </c>
      <c r="AA301">
        <v>5.79</v>
      </c>
      <c r="AB301">
        <v>4.6459999999999999</v>
      </c>
      <c r="AC301" s="10">
        <v>42.237000000000002</v>
      </c>
      <c r="AD301">
        <v>0.94110000000000005</v>
      </c>
      <c r="AE301" t="s">
        <v>23</v>
      </c>
      <c r="AF301">
        <v>5.12</v>
      </c>
      <c r="AG301">
        <v>5.79</v>
      </c>
      <c r="AH301">
        <v>4.6900000000000004</v>
      </c>
      <c r="AI301" s="10">
        <v>42.64</v>
      </c>
      <c r="AJ301">
        <v>0.93559999999999999</v>
      </c>
      <c r="AK301" t="s">
        <v>17</v>
      </c>
      <c r="AL301">
        <v>5.12</v>
      </c>
      <c r="AM301">
        <v>5.79</v>
      </c>
      <c r="AN301">
        <v>4.7519999999999998</v>
      </c>
      <c r="AO301" s="10">
        <v>43.195999999999998</v>
      </c>
      <c r="AP301">
        <v>0.93500000000000005</v>
      </c>
      <c r="AQ301" t="s">
        <v>17</v>
      </c>
      <c r="AR301">
        <v>5.12</v>
      </c>
      <c r="AS301">
        <v>5.79</v>
      </c>
      <c r="AT301">
        <v>5.2110000000000003</v>
      </c>
      <c r="AU301" s="10">
        <v>47.372999999999998</v>
      </c>
      <c r="AV301">
        <v>0.95230000000000004</v>
      </c>
      <c r="AW301" t="s">
        <v>23</v>
      </c>
      <c r="AX301">
        <v>5.13</v>
      </c>
      <c r="AY301">
        <v>5.79</v>
      </c>
      <c r="AZ301">
        <v>5.258</v>
      </c>
      <c r="BA301" s="10">
        <v>47.798000000000002</v>
      </c>
      <c r="BB301">
        <v>0.94799999999999995</v>
      </c>
      <c r="BC301" t="s">
        <v>23</v>
      </c>
      <c r="BD301">
        <v>5.12</v>
      </c>
      <c r="BE301">
        <v>5.79</v>
      </c>
      <c r="BF301">
        <v>5.04</v>
      </c>
      <c r="BG301" s="10">
        <v>45.822000000000003</v>
      </c>
      <c r="BH301">
        <v>0.94599999999999995</v>
      </c>
      <c r="BI301" t="s">
        <v>23</v>
      </c>
      <c r="BJ301">
        <v>5.12</v>
      </c>
      <c r="BK301">
        <v>5.79</v>
      </c>
      <c r="BL301">
        <v>5.4770000000000003</v>
      </c>
      <c r="BM301" s="10">
        <v>49.790999999999997</v>
      </c>
      <c r="BN301">
        <v>0.9466</v>
      </c>
      <c r="BO301" t="s">
        <v>23</v>
      </c>
      <c r="BP301">
        <v>5.12</v>
      </c>
      <c r="BQ301">
        <v>5.79</v>
      </c>
      <c r="BR301">
        <v>5.5890000000000004</v>
      </c>
      <c r="BS301" s="10">
        <v>50.811</v>
      </c>
      <c r="BT301">
        <v>0.92479999999999996</v>
      </c>
      <c r="BU301" t="s">
        <v>17</v>
      </c>
      <c r="BV301">
        <v>5.12</v>
      </c>
      <c r="BW301">
        <v>5.79</v>
      </c>
      <c r="BX301">
        <v>5.327</v>
      </c>
      <c r="BY301" s="10">
        <v>48.427999999999997</v>
      </c>
      <c r="BZ301">
        <v>0.94240000000000002</v>
      </c>
      <c r="CA301" t="s">
        <v>23</v>
      </c>
      <c r="CB301">
        <v>5.12</v>
      </c>
      <c r="CC301">
        <v>5.79</v>
      </c>
      <c r="CD301">
        <v>5.5170000000000003</v>
      </c>
      <c r="CE301" s="10">
        <v>50.151000000000003</v>
      </c>
      <c r="CF301">
        <v>0.93610000000000004</v>
      </c>
      <c r="CG301" t="s">
        <v>23</v>
      </c>
      <c r="CH301">
        <v>5.13</v>
      </c>
      <c r="CI301">
        <v>5.79</v>
      </c>
      <c r="CJ301">
        <v>5.548</v>
      </c>
      <c r="CK301" s="10">
        <v>50.433</v>
      </c>
      <c r="CL301">
        <v>0.9415</v>
      </c>
      <c r="CM301" t="s">
        <v>23</v>
      </c>
      <c r="CN301">
        <v>5.13</v>
      </c>
      <c r="CO301">
        <v>5.79</v>
      </c>
      <c r="CP301">
        <v>5.484</v>
      </c>
      <c r="CQ301" s="10">
        <v>49.854999999999997</v>
      </c>
      <c r="CR301">
        <v>0.94820000000000004</v>
      </c>
      <c r="CS301" t="s">
        <v>23</v>
      </c>
    </row>
    <row r="302" spans="1:97" x14ac:dyDescent="0.25">
      <c r="A302" t="s">
        <v>151</v>
      </c>
      <c r="B302">
        <v>129</v>
      </c>
      <c r="C302">
        <v>142</v>
      </c>
      <c r="D302" t="s">
        <v>42</v>
      </c>
      <c r="E302">
        <v>5.31</v>
      </c>
      <c r="F302">
        <v>4</v>
      </c>
      <c r="G302">
        <v>11</v>
      </c>
      <c r="H302">
        <v>5.18</v>
      </c>
      <c r="I302">
        <v>5.54</v>
      </c>
      <c r="J302">
        <v>3.6579999999999999</v>
      </c>
      <c r="K302" s="10">
        <v>33.255000000000003</v>
      </c>
      <c r="L302">
        <v>0.9153</v>
      </c>
      <c r="M302" t="s">
        <v>17</v>
      </c>
      <c r="N302">
        <v>5.17</v>
      </c>
      <c r="O302">
        <v>5.54</v>
      </c>
      <c r="P302">
        <v>3.62</v>
      </c>
      <c r="Q302" s="10">
        <v>32.912999999999997</v>
      </c>
      <c r="R302">
        <v>0.89549999999999996</v>
      </c>
      <c r="S302" t="s">
        <v>17</v>
      </c>
      <c r="T302">
        <v>5.17</v>
      </c>
      <c r="U302">
        <v>5.54</v>
      </c>
      <c r="V302">
        <v>3.6509999999999998</v>
      </c>
      <c r="W302" s="10">
        <v>33.192</v>
      </c>
      <c r="X302">
        <v>0.93600000000000005</v>
      </c>
      <c r="Y302" t="s">
        <v>17</v>
      </c>
      <c r="Z302">
        <v>5.17</v>
      </c>
      <c r="AA302">
        <v>5.54</v>
      </c>
      <c r="AB302">
        <v>4.6429999999999998</v>
      </c>
      <c r="AC302" s="10">
        <v>42.212000000000003</v>
      </c>
      <c r="AD302">
        <v>0.91110000000000002</v>
      </c>
      <c r="AE302" t="s">
        <v>17</v>
      </c>
      <c r="AF302">
        <v>5.17</v>
      </c>
      <c r="AG302">
        <v>5.54</v>
      </c>
      <c r="AH302">
        <v>4.6470000000000002</v>
      </c>
      <c r="AI302" s="10">
        <v>42.243000000000002</v>
      </c>
      <c r="AJ302">
        <v>0.58950000000000002</v>
      </c>
      <c r="AK302" t="s">
        <v>17</v>
      </c>
      <c r="AL302">
        <v>5.17</v>
      </c>
      <c r="AM302">
        <v>5.54</v>
      </c>
      <c r="AN302">
        <v>4.68</v>
      </c>
      <c r="AO302" s="10">
        <v>42.548999999999999</v>
      </c>
      <c r="AP302">
        <v>0.61019999999999996</v>
      </c>
      <c r="AQ302" t="s">
        <v>17</v>
      </c>
      <c r="AR302">
        <v>5.18</v>
      </c>
      <c r="AS302">
        <v>5.54</v>
      </c>
      <c r="AT302">
        <v>5.3079999999999998</v>
      </c>
      <c r="AU302" s="10">
        <v>48.253</v>
      </c>
      <c r="AV302">
        <v>0.82230000000000003</v>
      </c>
      <c r="AW302" t="s">
        <v>17</v>
      </c>
      <c r="AX302">
        <v>5.18</v>
      </c>
      <c r="AY302">
        <v>5.55</v>
      </c>
      <c r="AZ302">
        <v>5.1310000000000002</v>
      </c>
      <c r="BA302" s="10">
        <v>46.643000000000001</v>
      </c>
      <c r="BB302">
        <v>0.6411</v>
      </c>
      <c r="BC302" t="s">
        <v>17</v>
      </c>
      <c r="BD302">
        <v>5.17</v>
      </c>
      <c r="BE302">
        <v>5.54</v>
      </c>
      <c r="BF302">
        <v>5.1459999999999999</v>
      </c>
      <c r="BG302" s="10">
        <v>46.777999999999999</v>
      </c>
      <c r="BH302">
        <v>0.72170000000000001</v>
      </c>
      <c r="BI302" t="s">
        <v>17</v>
      </c>
      <c r="BJ302">
        <v>5.17</v>
      </c>
      <c r="BK302">
        <v>5.54</v>
      </c>
      <c r="BL302">
        <v>5.266</v>
      </c>
      <c r="BM302" s="10">
        <v>47.875</v>
      </c>
      <c r="BN302">
        <v>0.62190000000000001</v>
      </c>
      <c r="BO302" t="s">
        <v>17</v>
      </c>
      <c r="BP302">
        <v>5.17</v>
      </c>
      <c r="BQ302">
        <v>5.54</v>
      </c>
      <c r="BR302">
        <v>5.97</v>
      </c>
      <c r="BS302" s="10">
        <v>54.274999999999999</v>
      </c>
      <c r="BT302">
        <v>0.69099999999999995</v>
      </c>
      <c r="BU302" t="s">
        <v>17</v>
      </c>
      <c r="BV302">
        <v>5.17</v>
      </c>
      <c r="BW302">
        <v>5.54</v>
      </c>
      <c r="BX302">
        <v>5.3109999999999999</v>
      </c>
      <c r="BY302" s="10">
        <v>48.279000000000003</v>
      </c>
      <c r="BZ302">
        <v>0.79320000000000002</v>
      </c>
      <c r="CA302" t="s">
        <v>17</v>
      </c>
      <c r="CB302">
        <v>5.17</v>
      </c>
      <c r="CC302">
        <v>5.54</v>
      </c>
      <c r="CD302">
        <v>5.556</v>
      </c>
      <c r="CE302" s="10">
        <v>50.511000000000003</v>
      </c>
      <c r="CF302">
        <v>0.69630000000000003</v>
      </c>
      <c r="CG302" t="s">
        <v>17</v>
      </c>
      <c r="CH302">
        <v>5.18</v>
      </c>
      <c r="CI302">
        <v>5.55</v>
      </c>
      <c r="CJ302">
        <v>5.431</v>
      </c>
      <c r="CK302" s="10">
        <v>49.374000000000002</v>
      </c>
      <c r="CL302">
        <v>0.66600000000000004</v>
      </c>
      <c r="CM302" t="s">
        <v>17</v>
      </c>
      <c r="CN302">
        <v>5.18</v>
      </c>
      <c r="CO302">
        <v>5.55</v>
      </c>
      <c r="CP302">
        <v>5.2519999999999998</v>
      </c>
      <c r="CQ302" s="10">
        <v>47.744999999999997</v>
      </c>
      <c r="CR302">
        <v>0.70630000000000004</v>
      </c>
      <c r="CS302" t="s">
        <v>17</v>
      </c>
    </row>
    <row r="303" spans="1:97" x14ac:dyDescent="0.25">
      <c r="A303" t="s">
        <v>151</v>
      </c>
      <c r="B303">
        <v>129</v>
      </c>
      <c r="C303">
        <v>143</v>
      </c>
      <c r="D303" t="s">
        <v>121</v>
      </c>
      <c r="E303">
        <v>7.51</v>
      </c>
      <c r="F303">
        <v>2</v>
      </c>
      <c r="G303">
        <v>12</v>
      </c>
      <c r="H303">
        <v>7.45</v>
      </c>
      <c r="I303">
        <v>7.94</v>
      </c>
      <c r="J303">
        <v>3.0369999999999999</v>
      </c>
      <c r="K303" s="10">
        <v>25.308</v>
      </c>
      <c r="L303">
        <v>0.60629999999999995</v>
      </c>
      <c r="M303" t="s">
        <v>17</v>
      </c>
      <c r="N303">
        <v>7.45</v>
      </c>
      <c r="O303">
        <v>7.94</v>
      </c>
      <c r="P303">
        <v>3.0139999999999998</v>
      </c>
      <c r="Q303" s="10">
        <v>25.114000000000001</v>
      </c>
      <c r="R303">
        <v>0.66139999999999999</v>
      </c>
      <c r="S303" t="s">
        <v>17</v>
      </c>
      <c r="T303">
        <v>7.45</v>
      </c>
      <c r="U303">
        <v>7.93</v>
      </c>
      <c r="V303">
        <v>3.105</v>
      </c>
      <c r="W303" s="10">
        <v>25.879000000000001</v>
      </c>
      <c r="X303">
        <v>0.71220000000000006</v>
      </c>
      <c r="Y303" t="s">
        <v>17</v>
      </c>
      <c r="Z303">
        <v>7.45</v>
      </c>
      <c r="AA303">
        <v>7.94</v>
      </c>
      <c r="AB303">
        <v>3.88</v>
      </c>
      <c r="AC303" s="10">
        <v>32.332000000000001</v>
      </c>
      <c r="AD303">
        <v>0.60829999999999995</v>
      </c>
      <c r="AE303" t="s">
        <v>17</v>
      </c>
      <c r="AF303">
        <v>7.45</v>
      </c>
      <c r="AG303">
        <v>7.93</v>
      </c>
      <c r="AH303">
        <v>3.6880000000000002</v>
      </c>
      <c r="AI303" s="10">
        <v>30.731999999999999</v>
      </c>
      <c r="AJ303">
        <v>0.59809999999999997</v>
      </c>
      <c r="AK303" t="s">
        <v>17</v>
      </c>
      <c r="AL303">
        <v>7.45</v>
      </c>
      <c r="AM303">
        <v>7.94</v>
      </c>
      <c r="AN303">
        <v>3.5249999999999999</v>
      </c>
      <c r="AO303" s="10">
        <v>29.370999999999999</v>
      </c>
      <c r="AP303">
        <v>0.58360000000000001</v>
      </c>
      <c r="AQ303" t="s">
        <v>17</v>
      </c>
      <c r="AR303">
        <v>7.45</v>
      </c>
      <c r="AS303">
        <v>7.94</v>
      </c>
      <c r="AT303">
        <v>4.4640000000000004</v>
      </c>
      <c r="AU303" s="10">
        <v>37.201999999999998</v>
      </c>
      <c r="AV303">
        <v>0.71340000000000003</v>
      </c>
      <c r="AW303" t="s">
        <v>17</v>
      </c>
      <c r="AX303">
        <v>7.45</v>
      </c>
      <c r="AY303">
        <v>7.94</v>
      </c>
      <c r="AZ303">
        <v>4.4489999999999998</v>
      </c>
      <c r="BA303" s="10">
        <v>37.075000000000003</v>
      </c>
      <c r="BB303">
        <v>0.74139999999999995</v>
      </c>
      <c r="BC303" t="s">
        <v>17</v>
      </c>
      <c r="BD303">
        <v>7.45</v>
      </c>
      <c r="BE303">
        <v>7.94</v>
      </c>
      <c r="BF303">
        <v>4.5570000000000004</v>
      </c>
      <c r="BG303" s="10">
        <v>37.972000000000001</v>
      </c>
      <c r="BH303">
        <v>0.67659999999999998</v>
      </c>
      <c r="BI303" t="s">
        <v>17</v>
      </c>
      <c r="BJ303">
        <v>7.45</v>
      </c>
      <c r="BK303">
        <v>7.94</v>
      </c>
      <c r="BL303">
        <v>4.7009999999999996</v>
      </c>
      <c r="BM303" s="10">
        <v>39.177</v>
      </c>
      <c r="BN303">
        <v>0.65990000000000004</v>
      </c>
      <c r="BO303" t="s">
        <v>17</v>
      </c>
      <c r="BP303">
        <v>7.45</v>
      </c>
      <c r="BQ303">
        <v>7.94</v>
      </c>
      <c r="BR303">
        <v>5.1180000000000003</v>
      </c>
      <c r="BS303" s="10">
        <v>42.652999999999999</v>
      </c>
      <c r="BT303">
        <v>0.59099999999999997</v>
      </c>
      <c r="BU303" t="s">
        <v>17</v>
      </c>
      <c r="BV303">
        <v>7.45</v>
      </c>
      <c r="BW303">
        <v>7.94</v>
      </c>
      <c r="BX303">
        <v>4.633</v>
      </c>
      <c r="BY303" s="10">
        <v>38.607999999999997</v>
      </c>
      <c r="BZ303">
        <v>0.75270000000000004</v>
      </c>
      <c r="CA303" t="s">
        <v>17</v>
      </c>
      <c r="CB303">
        <v>7.45</v>
      </c>
      <c r="CC303">
        <v>7.94</v>
      </c>
      <c r="CD303">
        <v>5.5220000000000002</v>
      </c>
      <c r="CE303" s="10">
        <v>46.021000000000001</v>
      </c>
      <c r="CF303">
        <v>0.58069999999999999</v>
      </c>
      <c r="CG303" t="s">
        <v>17</v>
      </c>
      <c r="CH303">
        <v>7.45</v>
      </c>
      <c r="CI303">
        <v>7.94</v>
      </c>
      <c r="CJ303">
        <v>5.4489999999999998</v>
      </c>
      <c r="CK303" s="10">
        <v>45.411999999999999</v>
      </c>
      <c r="CL303">
        <v>0.53059999999999996</v>
      </c>
      <c r="CM303" t="s">
        <v>17</v>
      </c>
      <c r="CN303">
        <v>7.45</v>
      </c>
      <c r="CO303">
        <v>7.94</v>
      </c>
      <c r="CP303">
        <v>5.4180000000000001</v>
      </c>
      <c r="CQ303" s="10">
        <v>45.148000000000003</v>
      </c>
      <c r="CR303">
        <v>0.63049999999999995</v>
      </c>
      <c r="CS303" t="s">
        <v>17</v>
      </c>
    </row>
    <row r="304" spans="1:97" x14ac:dyDescent="0.25">
      <c r="A304" t="s">
        <v>151</v>
      </c>
      <c r="B304">
        <v>129</v>
      </c>
      <c r="C304">
        <v>143</v>
      </c>
      <c r="D304" t="s">
        <v>121</v>
      </c>
      <c r="E304">
        <v>7.51</v>
      </c>
      <c r="F304">
        <v>3</v>
      </c>
      <c r="G304">
        <v>12</v>
      </c>
      <c r="H304">
        <v>7.61</v>
      </c>
      <c r="I304">
        <v>7.77</v>
      </c>
      <c r="J304">
        <v>3.0840000000000001</v>
      </c>
      <c r="K304" s="10">
        <v>25.701000000000001</v>
      </c>
      <c r="L304">
        <v>0.80310000000000004</v>
      </c>
      <c r="M304" t="s">
        <v>17</v>
      </c>
      <c r="N304">
        <v>7.61</v>
      </c>
      <c r="O304">
        <v>7.77</v>
      </c>
      <c r="P304">
        <v>3.0219999999999998</v>
      </c>
      <c r="Q304" s="10">
        <v>25.187000000000001</v>
      </c>
      <c r="R304">
        <v>0.82950000000000002</v>
      </c>
      <c r="S304" t="s">
        <v>17</v>
      </c>
      <c r="T304">
        <v>7.61</v>
      </c>
      <c r="U304">
        <v>7.77</v>
      </c>
      <c r="V304">
        <v>3.1669999999999998</v>
      </c>
      <c r="W304" s="10">
        <v>26.390999999999998</v>
      </c>
      <c r="X304">
        <v>0.84989999999999999</v>
      </c>
      <c r="Y304" t="s">
        <v>17</v>
      </c>
      <c r="Z304">
        <v>7.61</v>
      </c>
      <c r="AA304">
        <v>7.77</v>
      </c>
      <c r="AB304">
        <v>3.8159999999999998</v>
      </c>
      <c r="AC304" s="10">
        <v>31.797999999999998</v>
      </c>
      <c r="AD304">
        <v>0.78949999999999998</v>
      </c>
      <c r="AE304" t="s">
        <v>17</v>
      </c>
      <c r="AF304">
        <v>7.61</v>
      </c>
      <c r="AG304">
        <v>7.77</v>
      </c>
      <c r="AH304">
        <v>4.1150000000000002</v>
      </c>
      <c r="AI304" s="10">
        <v>34.293999999999997</v>
      </c>
      <c r="AJ304">
        <v>0.76080000000000003</v>
      </c>
      <c r="AK304" t="s">
        <v>17</v>
      </c>
      <c r="AL304">
        <v>7.61</v>
      </c>
      <c r="AM304">
        <v>7.77</v>
      </c>
      <c r="AN304">
        <v>3.948</v>
      </c>
      <c r="AO304" s="10">
        <v>32.902000000000001</v>
      </c>
      <c r="AP304">
        <v>0.79249999999999998</v>
      </c>
      <c r="AQ304" t="s">
        <v>17</v>
      </c>
      <c r="AR304">
        <v>7.61</v>
      </c>
      <c r="AS304">
        <v>7.77</v>
      </c>
      <c r="AT304">
        <v>4.6260000000000003</v>
      </c>
      <c r="AU304" s="10">
        <v>38.548000000000002</v>
      </c>
      <c r="AV304">
        <v>0.85589999999999999</v>
      </c>
      <c r="AW304" t="s">
        <v>17</v>
      </c>
      <c r="AX304">
        <v>7.61</v>
      </c>
      <c r="AY304">
        <v>7.77</v>
      </c>
      <c r="AZ304">
        <v>4.5250000000000004</v>
      </c>
      <c r="BA304" s="10">
        <v>37.71</v>
      </c>
      <c r="BB304">
        <v>0.86040000000000005</v>
      </c>
      <c r="BC304" t="s">
        <v>17</v>
      </c>
      <c r="BD304">
        <v>7.61</v>
      </c>
      <c r="BE304">
        <v>7.77</v>
      </c>
      <c r="BF304">
        <v>4.5090000000000003</v>
      </c>
      <c r="BG304" s="10">
        <v>37.572000000000003</v>
      </c>
      <c r="BH304">
        <v>0.82750000000000001</v>
      </c>
      <c r="BI304" t="s">
        <v>17</v>
      </c>
      <c r="BJ304">
        <v>7.61</v>
      </c>
      <c r="BK304">
        <v>7.77</v>
      </c>
      <c r="BL304">
        <v>4.7030000000000003</v>
      </c>
      <c r="BM304" s="10">
        <v>39.189</v>
      </c>
      <c r="BN304">
        <v>0.84409999999999996</v>
      </c>
      <c r="BO304" t="s">
        <v>17</v>
      </c>
      <c r="BP304">
        <v>7.61</v>
      </c>
      <c r="BQ304">
        <v>7.77</v>
      </c>
      <c r="BR304">
        <v>5.21</v>
      </c>
      <c r="BS304" s="10">
        <v>43.412999999999997</v>
      </c>
      <c r="BT304">
        <v>0.76980000000000004</v>
      </c>
      <c r="BU304" t="s">
        <v>17</v>
      </c>
      <c r="BV304">
        <v>7.61</v>
      </c>
      <c r="BW304">
        <v>7.77</v>
      </c>
      <c r="BX304">
        <v>4.6680000000000001</v>
      </c>
      <c r="BY304" s="10">
        <v>38.902999999999999</v>
      </c>
      <c r="BZ304">
        <v>0.85170000000000001</v>
      </c>
      <c r="CA304" t="s">
        <v>17</v>
      </c>
      <c r="CB304">
        <v>7.61</v>
      </c>
      <c r="CC304">
        <v>7.77</v>
      </c>
      <c r="CD304">
        <v>5.4720000000000004</v>
      </c>
      <c r="CE304" s="10">
        <v>45.597999999999999</v>
      </c>
      <c r="CF304">
        <v>0.80469999999999997</v>
      </c>
      <c r="CG304" t="s">
        <v>17</v>
      </c>
      <c r="CH304">
        <v>7.61</v>
      </c>
      <c r="CI304">
        <v>7.77</v>
      </c>
      <c r="CJ304">
        <v>5.42</v>
      </c>
      <c r="CK304" s="10">
        <v>45.17</v>
      </c>
      <c r="CL304">
        <v>0.80069999999999997</v>
      </c>
      <c r="CM304" t="s">
        <v>17</v>
      </c>
      <c r="CN304">
        <v>7.61</v>
      </c>
      <c r="CO304">
        <v>7.77</v>
      </c>
      <c r="CP304">
        <v>5.3970000000000002</v>
      </c>
      <c r="CQ304" s="10">
        <v>44.978000000000002</v>
      </c>
      <c r="CR304">
        <v>0.81069999999999998</v>
      </c>
      <c r="CS304" t="s">
        <v>17</v>
      </c>
    </row>
    <row r="305" spans="1:97" x14ac:dyDescent="0.25">
      <c r="A305" t="s">
        <v>151</v>
      </c>
      <c r="B305">
        <v>129</v>
      </c>
      <c r="C305">
        <v>144</v>
      </c>
      <c r="D305" t="s">
        <v>122</v>
      </c>
      <c r="E305">
        <v>7.6</v>
      </c>
      <c r="F305">
        <v>2</v>
      </c>
      <c r="G305">
        <v>13</v>
      </c>
      <c r="H305">
        <v>7.59</v>
      </c>
      <c r="I305">
        <v>8.02</v>
      </c>
      <c r="J305">
        <v>3.4489999999999998</v>
      </c>
      <c r="K305" s="10">
        <v>26.532</v>
      </c>
      <c r="L305">
        <v>0.82320000000000004</v>
      </c>
      <c r="M305" t="s">
        <v>17</v>
      </c>
      <c r="N305">
        <v>7.58</v>
      </c>
      <c r="O305">
        <v>8.02</v>
      </c>
      <c r="P305">
        <v>3.2930000000000001</v>
      </c>
      <c r="Q305" s="10">
        <v>25.33</v>
      </c>
      <c r="R305">
        <v>0.84340000000000004</v>
      </c>
      <c r="S305" t="s">
        <v>17</v>
      </c>
      <c r="T305">
        <v>7.58</v>
      </c>
      <c r="U305">
        <v>8.02</v>
      </c>
      <c r="V305">
        <v>3.431</v>
      </c>
      <c r="W305" s="10">
        <v>26.393000000000001</v>
      </c>
      <c r="X305">
        <v>0.89349999999999996</v>
      </c>
      <c r="Y305" t="s">
        <v>17</v>
      </c>
      <c r="Z305">
        <v>7.59</v>
      </c>
      <c r="AA305">
        <v>8.02</v>
      </c>
      <c r="AB305">
        <v>4.18</v>
      </c>
      <c r="AC305" s="10">
        <v>32.155000000000001</v>
      </c>
      <c r="AD305">
        <v>0.80369999999999997</v>
      </c>
      <c r="AE305" t="s">
        <v>17</v>
      </c>
      <c r="AF305">
        <v>7.58</v>
      </c>
      <c r="AG305">
        <v>8.02</v>
      </c>
      <c r="AH305">
        <v>4.3289999999999997</v>
      </c>
      <c r="AI305" s="10">
        <v>33.302999999999997</v>
      </c>
      <c r="AJ305">
        <v>0.80269999999999997</v>
      </c>
      <c r="AK305" t="s">
        <v>17</v>
      </c>
      <c r="AL305">
        <v>7.58</v>
      </c>
      <c r="AM305">
        <v>8.02</v>
      </c>
      <c r="AN305">
        <v>4.2469999999999999</v>
      </c>
      <c r="AO305" s="10">
        <v>32.668999999999997</v>
      </c>
      <c r="AP305">
        <v>0.79749999999999999</v>
      </c>
      <c r="AQ305" t="s">
        <v>17</v>
      </c>
      <c r="AR305">
        <v>7.59</v>
      </c>
      <c r="AS305">
        <v>8.02</v>
      </c>
      <c r="AT305">
        <v>4.9640000000000004</v>
      </c>
      <c r="AU305" s="10">
        <v>38.188000000000002</v>
      </c>
      <c r="AV305">
        <v>0.88060000000000005</v>
      </c>
      <c r="AW305" t="s">
        <v>17</v>
      </c>
      <c r="AX305">
        <v>7.59</v>
      </c>
      <c r="AY305">
        <v>8.02</v>
      </c>
      <c r="AZ305">
        <v>4.7919999999999998</v>
      </c>
      <c r="BA305" s="10">
        <v>36.862000000000002</v>
      </c>
      <c r="BB305">
        <v>0.88780000000000003</v>
      </c>
      <c r="BC305" t="s">
        <v>17</v>
      </c>
      <c r="BD305">
        <v>7.58</v>
      </c>
      <c r="BE305">
        <v>8.02</v>
      </c>
      <c r="BF305">
        <v>4.8639999999999999</v>
      </c>
      <c r="BG305" s="10">
        <v>37.415999999999997</v>
      </c>
      <c r="BH305">
        <v>0.84919999999999995</v>
      </c>
      <c r="BI305" t="s">
        <v>17</v>
      </c>
      <c r="BJ305">
        <v>7.58</v>
      </c>
      <c r="BK305">
        <v>8.02</v>
      </c>
      <c r="BL305">
        <v>4.9909999999999997</v>
      </c>
      <c r="BM305" s="10">
        <v>38.393999999999998</v>
      </c>
      <c r="BN305">
        <v>0.84599999999999997</v>
      </c>
      <c r="BO305" t="s">
        <v>17</v>
      </c>
      <c r="BP305">
        <v>7.58</v>
      </c>
      <c r="BQ305">
        <v>8.02</v>
      </c>
      <c r="BR305">
        <v>5.3419999999999996</v>
      </c>
      <c r="BS305" s="10">
        <v>41.095999999999997</v>
      </c>
      <c r="BT305">
        <v>0.76939999999999997</v>
      </c>
      <c r="BU305" t="s">
        <v>17</v>
      </c>
      <c r="BV305">
        <v>7.58</v>
      </c>
      <c r="BW305">
        <v>8.02</v>
      </c>
      <c r="BX305">
        <v>4.9820000000000002</v>
      </c>
      <c r="BY305" s="10">
        <v>38.322000000000003</v>
      </c>
      <c r="BZ305">
        <v>0.88580000000000003</v>
      </c>
      <c r="CA305" t="s">
        <v>17</v>
      </c>
      <c r="CB305">
        <v>7.58</v>
      </c>
      <c r="CC305">
        <v>8.02</v>
      </c>
      <c r="CD305">
        <v>5.57</v>
      </c>
      <c r="CE305" s="10">
        <v>42.848999999999997</v>
      </c>
      <c r="CF305">
        <v>0.79120000000000001</v>
      </c>
      <c r="CG305" t="s">
        <v>17</v>
      </c>
      <c r="CH305">
        <v>7.59</v>
      </c>
      <c r="CI305">
        <v>8.02</v>
      </c>
      <c r="CJ305">
        <v>5.78</v>
      </c>
      <c r="CK305" s="10">
        <v>44.460999999999999</v>
      </c>
      <c r="CL305">
        <v>0.79530000000000001</v>
      </c>
      <c r="CM305" t="s">
        <v>17</v>
      </c>
      <c r="CN305">
        <v>7.59</v>
      </c>
      <c r="CO305">
        <v>8.02</v>
      </c>
      <c r="CP305">
        <v>5.665</v>
      </c>
      <c r="CQ305" s="10">
        <v>43.576000000000001</v>
      </c>
      <c r="CR305">
        <v>0.83099999999999996</v>
      </c>
      <c r="CS305" t="s">
        <v>17</v>
      </c>
    </row>
    <row r="306" spans="1:97" x14ac:dyDescent="0.25">
      <c r="A306" t="s">
        <v>151</v>
      </c>
      <c r="B306">
        <v>129</v>
      </c>
      <c r="C306">
        <v>144</v>
      </c>
      <c r="D306" t="s">
        <v>122</v>
      </c>
      <c r="E306">
        <v>7.6</v>
      </c>
      <c r="F306">
        <v>3</v>
      </c>
      <c r="G306">
        <v>13</v>
      </c>
      <c r="H306">
        <v>7.51</v>
      </c>
      <c r="I306">
        <v>8.07</v>
      </c>
      <c r="J306">
        <v>3.4710000000000001</v>
      </c>
      <c r="K306" s="10">
        <v>26.704000000000001</v>
      </c>
      <c r="L306">
        <v>0.89580000000000004</v>
      </c>
      <c r="M306" t="s">
        <v>17</v>
      </c>
      <c r="N306">
        <v>7.51</v>
      </c>
      <c r="O306">
        <v>8.07</v>
      </c>
      <c r="P306">
        <v>3.403</v>
      </c>
      <c r="Q306" s="10">
        <v>26.173999999999999</v>
      </c>
      <c r="R306">
        <v>0.88670000000000004</v>
      </c>
      <c r="S306" t="s">
        <v>17</v>
      </c>
      <c r="T306">
        <v>7.51</v>
      </c>
      <c r="U306">
        <v>8.07</v>
      </c>
      <c r="V306">
        <v>3.5219999999999998</v>
      </c>
      <c r="W306" s="10">
        <v>27.094999999999999</v>
      </c>
      <c r="X306">
        <v>0.8972</v>
      </c>
      <c r="Y306" t="s">
        <v>17</v>
      </c>
      <c r="Z306">
        <v>7.51</v>
      </c>
      <c r="AA306">
        <v>8.07</v>
      </c>
      <c r="AB306">
        <v>4.1239999999999997</v>
      </c>
      <c r="AC306" s="10">
        <v>31.722000000000001</v>
      </c>
      <c r="AD306">
        <v>0.85919999999999996</v>
      </c>
      <c r="AE306" t="s">
        <v>17</v>
      </c>
      <c r="AF306">
        <v>7.51</v>
      </c>
      <c r="AG306">
        <v>8.07</v>
      </c>
      <c r="AH306">
        <v>4.3230000000000004</v>
      </c>
      <c r="AI306" s="10">
        <v>33.253</v>
      </c>
      <c r="AJ306">
        <v>0.8538</v>
      </c>
      <c r="AK306" t="s">
        <v>17</v>
      </c>
      <c r="AL306">
        <v>7.51</v>
      </c>
      <c r="AM306">
        <v>8.07</v>
      </c>
      <c r="AN306">
        <v>4.3239999999999998</v>
      </c>
      <c r="AO306" s="10">
        <v>33.265000000000001</v>
      </c>
      <c r="AP306">
        <v>0.86770000000000003</v>
      </c>
      <c r="AQ306" t="s">
        <v>17</v>
      </c>
      <c r="AR306">
        <v>7.51</v>
      </c>
      <c r="AS306">
        <v>8.07</v>
      </c>
      <c r="AT306">
        <v>4.9459999999999997</v>
      </c>
      <c r="AU306" s="10">
        <v>38.045999999999999</v>
      </c>
      <c r="AV306">
        <v>0.89910000000000001</v>
      </c>
      <c r="AW306" t="s">
        <v>17</v>
      </c>
      <c r="AX306">
        <v>7.51</v>
      </c>
      <c r="AY306">
        <v>8.07</v>
      </c>
      <c r="AZ306">
        <v>4.8460000000000001</v>
      </c>
      <c r="BA306" s="10">
        <v>37.277000000000001</v>
      </c>
      <c r="BB306">
        <v>0.88529999999999998</v>
      </c>
      <c r="BC306" t="s">
        <v>17</v>
      </c>
      <c r="BD306">
        <v>7.51</v>
      </c>
      <c r="BE306">
        <v>8.07</v>
      </c>
      <c r="BF306">
        <v>4.9139999999999997</v>
      </c>
      <c r="BG306" s="10">
        <v>37.798000000000002</v>
      </c>
      <c r="BH306">
        <v>0.88790000000000002</v>
      </c>
      <c r="BI306" t="s">
        <v>17</v>
      </c>
      <c r="BJ306">
        <v>7.51</v>
      </c>
      <c r="BK306">
        <v>8.07</v>
      </c>
      <c r="BL306">
        <v>5.0110000000000001</v>
      </c>
      <c r="BM306" s="10">
        <v>38.543999999999997</v>
      </c>
      <c r="BN306">
        <v>0.89380000000000004</v>
      </c>
      <c r="BO306" t="s">
        <v>17</v>
      </c>
      <c r="BP306">
        <v>7.51</v>
      </c>
      <c r="BQ306">
        <v>8.07</v>
      </c>
      <c r="BR306">
        <v>5.3920000000000003</v>
      </c>
      <c r="BS306" s="10">
        <v>41.475999999999999</v>
      </c>
      <c r="BT306">
        <v>0.82050000000000001</v>
      </c>
      <c r="BU306" t="s">
        <v>17</v>
      </c>
      <c r="BV306">
        <v>7.51</v>
      </c>
      <c r="BW306">
        <v>8.07</v>
      </c>
      <c r="BX306">
        <v>5.0510000000000002</v>
      </c>
      <c r="BY306" s="10">
        <v>38.851999999999997</v>
      </c>
      <c r="BZ306">
        <v>0.89</v>
      </c>
      <c r="CA306" t="s">
        <v>17</v>
      </c>
      <c r="CB306">
        <v>7.51</v>
      </c>
      <c r="CC306">
        <v>8.07</v>
      </c>
      <c r="CD306">
        <v>5.69</v>
      </c>
      <c r="CE306" s="10">
        <v>43.771999999999998</v>
      </c>
      <c r="CF306">
        <v>0.87790000000000001</v>
      </c>
      <c r="CG306" t="s">
        <v>17</v>
      </c>
      <c r="CH306">
        <v>7.51</v>
      </c>
      <c r="CI306">
        <v>8.07</v>
      </c>
      <c r="CJ306">
        <v>5.7469999999999999</v>
      </c>
      <c r="CK306" s="10">
        <v>44.207000000000001</v>
      </c>
      <c r="CL306">
        <v>0.87749999999999995</v>
      </c>
      <c r="CM306" t="s">
        <v>17</v>
      </c>
      <c r="CN306">
        <v>7.51</v>
      </c>
      <c r="CO306">
        <v>8.07</v>
      </c>
      <c r="CP306">
        <v>5.6550000000000002</v>
      </c>
      <c r="CQ306" s="10">
        <v>43.502000000000002</v>
      </c>
      <c r="CR306">
        <v>0.8851</v>
      </c>
      <c r="CS306" t="s">
        <v>17</v>
      </c>
    </row>
    <row r="307" spans="1:97" s="10" customFormat="1" x14ac:dyDescent="0.25">
      <c r="A307" s="10" t="s">
        <v>151</v>
      </c>
      <c r="B307" s="10">
        <v>143</v>
      </c>
      <c r="C307" s="10">
        <v>148</v>
      </c>
      <c r="D307" s="10" t="s">
        <v>43</v>
      </c>
      <c r="E307" s="10">
        <v>11.94</v>
      </c>
      <c r="F307" s="10">
        <v>1</v>
      </c>
      <c r="G307" s="10">
        <v>4</v>
      </c>
      <c r="H307" s="10">
        <v>11.97</v>
      </c>
      <c r="I307" s="10">
        <v>12.04</v>
      </c>
      <c r="J307" s="10">
        <v>0.92800000000000005</v>
      </c>
      <c r="K307" s="10">
        <v>23.190999999999999</v>
      </c>
      <c r="L307" s="10">
        <v>0.77539999999999998</v>
      </c>
      <c r="M307" s="10" t="s">
        <v>17</v>
      </c>
      <c r="N307" s="10">
        <v>11.97</v>
      </c>
      <c r="O307" s="10">
        <v>12.04</v>
      </c>
      <c r="P307" s="10">
        <v>0.93300000000000005</v>
      </c>
      <c r="Q307" s="10">
        <v>23.332999999999998</v>
      </c>
      <c r="R307" s="10">
        <v>0.70620000000000005</v>
      </c>
      <c r="S307" s="10" t="s">
        <v>17</v>
      </c>
      <c r="T307" s="10">
        <v>11.97</v>
      </c>
      <c r="U307" s="10">
        <v>12.04</v>
      </c>
      <c r="V307" s="10">
        <v>0.98399999999999999</v>
      </c>
      <c r="W307" s="10">
        <v>24.591999999999999</v>
      </c>
      <c r="X307" s="10">
        <v>0.85589999999999999</v>
      </c>
      <c r="Y307" s="10" t="s">
        <v>17</v>
      </c>
      <c r="Z307" s="10">
        <v>11.97</v>
      </c>
      <c r="AA307" s="10">
        <v>12.04</v>
      </c>
      <c r="AB307" s="10">
        <v>1.1839999999999999</v>
      </c>
      <c r="AC307" s="10">
        <v>29.61</v>
      </c>
      <c r="AD307" s="10">
        <v>0.74490000000000001</v>
      </c>
      <c r="AE307" s="10" t="s">
        <v>17</v>
      </c>
      <c r="AF307" s="10">
        <v>12.05</v>
      </c>
      <c r="AG307" s="10">
        <v>12.18</v>
      </c>
      <c r="AH307" s="10">
        <v>1.24</v>
      </c>
      <c r="AI307" s="10">
        <v>31.006</v>
      </c>
      <c r="AJ307" s="10">
        <v>0.77180000000000004</v>
      </c>
      <c r="AK307" s="10" t="s">
        <v>17</v>
      </c>
      <c r="AL307" s="10">
        <v>11.98</v>
      </c>
      <c r="AM307" s="10">
        <v>12.04</v>
      </c>
      <c r="AN307" s="10">
        <v>1.2230000000000001</v>
      </c>
      <c r="AO307" s="10">
        <v>30.574999999999999</v>
      </c>
      <c r="AP307" s="10">
        <v>0.80020000000000002</v>
      </c>
      <c r="AQ307" s="10" t="s">
        <v>17</v>
      </c>
      <c r="AR307" s="10">
        <v>11.97</v>
      </c>
      <c r="AS307" s="10">
        <v>12.04</v>
      </c>
      <c r="AT307" s="10">
        <v>1.5820000000000001</v>
      </c>
      <c r="AU307" s="10">
        <v>39.56</v>
      </c>
      <c r="AV307" s="10">
        <v>0.80700000000000005</v>
      </c>
      <c r="AW307" s="10" t="s">
        <v>17</v>
      </c>
      <c r="AX307" s="10">
        <v>12.08</v>
      </c>
      <c r="AY307" s="10">
        <v>12.18</v>
      </c>
      <c r="AZ307" s="10">
        <v>1.56</v>
      </c>
      <c r="BA307" s="10">
        <v>39.003999999999998</v>
      </c>
      <c r="BB307" s="10">
        <v>0.87519999999999998</v>
      </c>
      <c r="BC307" s="10" t="s">
        <v>17</v>
      </c>
      <c r="BD307" s="10">
        <v>11.97</v>
      </c>
      <c r="BE307" s="10">
        <v>12.04</v>
      </c>
      <c r="BF307" s="10">
        <v>1.569</v>
      </c>
      <c r="BG307" s="10">
        <v>39.225000000000001</v>
      </c>
      <c r="BH307" s="10">
        <v>0.86170000000000002</v>
      </c>
      <c r="BI307" s="10" t="s">
        <v>17</v>
      </c>
      <c r="BJ307" s="10">
        <v>11.97</v>
      </c>
      <c r="BK307" s="10">
        <v>12.04</v>
      </c>
      <c r="BL307" s="10">
        <v>1.579</v>
      </c>
      <c r="BM307" s="10">
        <v>39.476999999999997</v>
      </c>
      <c r="BN307" s="10">
        <v>0.79179999999999995</v>
      </c>
      <c r="BO307" s="10" t="s">
        <v>17</v>
      </c>
      <c r="BP307" s="10">
        <v>12.11</v>
      </c>
      <c r="BQ307" s="10">
        <v>12.23</v>
      </c>
      <c r="BR307" s="10">
        <v>1.7310000000000001</v>
      </c>
      <c r="BS307" s="10">
        <v>43.268000000000001</v>
      </c>
      <c r="BT307" s="10">
        <v>0.71970000000000001</v>
      </c>
      <c r="BU307" s="10" t="s">
        <v>17</v>
      </c>
      <c r="BV307" s="10">
        <v>11.97</v>
      </c>
      <c r="BW307" s="10">
        <v>12.04</v>
      </c>
      <c r="BX307" s="10">
        <v>1.58</v>
      </c>
      <c r="BY307" s="10">
        <v>39.491999999999997</v>
      </c>
      <c r="BZ307" s="10">
        <v>0.86360000000000003</v>
      </c>
      <c r="CA307" s="10" t="s">
        <v>17</v>
      </c>
      <c r="CB307" s="10">
        <v>11.97</v>
      </c>
      <c r="CC307" s="10">
        <v>12.04</v>
      </c>
      <c r="CD307" s="10">
        <v>1.7949999999999999</v>
      </c>
      <c r="CE307" s="10">
        <v>44.887</v>
      </c>
      <c r="CF307" s="10">
        <v>0.78029999999999999</v>
      </c>
      <c r="CG307" s="10" t="s">
        <v>17</v>
      </c>
      <c r="CH307" s="10">
        <v>11.98</v>
      </c>
      <c r="CI307" s="10">
        <v>12.04</v>
      </c>
      <c r="CJ307" s="10">
        <v>1.79</v>
      </c>
      <c r="CK307" s="10">
        <v>44.759</v>
      </c>
      <c r="CL307" s="10">
        <v>0.8155</v>
      </c>
      <c r="CM307" s="10" t="s">
        <v>17</v>
      </c>
      <c r="CN307" s="10">
        <v>11.98</v>
      </c>
      <c r="CO307" s="10">
        <v>12.04</v>
      </c>
      <c r="CP307" s="10">
        <v>1.758</v>
      </c>
      <c r="CQ307" s="10">
        <v>43.957999999999998</v>
      </c>
      <c r="CR307" s="10">
        <v>0.83430000000000004</v>
      </c>
      <c r="CS307" s="10" t="s">
        <v>17</v>
      </c>
    </row>
    <row r="308" spans="1:97" x14ac:dyDescent="0.25">
      <c r="A308" t="s">
        <v>151</v>
      </c>
      <c r="B308">
        <v>143</v>
      </c>
      <c r="C308">
        <v>148</v>
      </c>
      <c r="D308" t="s">
        <v>43</v>
      </c>
      <c r="E308">
        <v>11.94</v>
      </c>
      <c r="F308">
        <v>2</v>
      </c>
      <c r="G308">
        <v>4</v>
      </c>
      <c r="H308">
        <v>11.9</v>
      </c>
      <c r="I308">
        <v>12.15</v>
      </c>
      <c r="J308">
        <v>0.97199999999999998</v>
      </c>
      <c r="K308" s="10">
        <v>24.3</v>
      </c>
      <c r="L308">
        <v>0.91220000000000001</v>
      </c>
      <c r="M308" t="s">
        <v>23</v>
      </c>
      <c r="N308">
        <v>11.9</v>
      </c>
      <c r="O308">
        <v>12.15</v>
      </c>
      <c r="P308">
        <v>0.96899999999999997</v>
      </c>
      <c r="Q308" s="10">
        <v>24.227</v>
      </c>
      <c r="R308">
        <v>0.93210000000000004</v>
      </c>
      <c r="S308" t="s">
        <v>23</v>
      </c>
      <c r="T308">
        <v>11.9</v>
      </c>
      <c r="U308">
        <v>12.15</v>
      </c>
      <c r="V308">
        <v>0.98899999999999999</v>
      </c>
      <c r="W308" s="10">
        <v>24.719000000000001</v>
      </c>
      <c r="X308">
        <v>0.9385</v>
      </c>
      <c r="Y308" t="s">
        <v>23</v>
      </c>
      <c r="Z308">
        <v>11.9</v>
      </c>
      <c r="AA308">
        <v>12.15</v>
      </c>
      <c r="AB308">
        <v>1.2110000000000001</v>
      </c>
      <c r="AC308" s="10">
        <v>30.285</v>
      </c>
      <c r="AD308">
        <v>0.92589999999999995</v>
      </c>
      <c r="AE308" t="s">
        <v>23</v>
      </c>
      <c r="AF308">
        <v>11.9</v>
      </c>
      <c r="AG308">
        <v>12.15</v>
      </c>
      <c r="AH308">
        <v>1.2609999999999999</v>
      </c>
      <c r="AI308" s="10">
        <v>31.518999999999998</v>
      </c>
      <c r="AJ308">
        <v>0.91320000000000001</v>
      </c>
      <c r="AK308" t="s">
        <v>23</v>
      </c>
      <c r="AL308">
        <v>11.9</v>
      </c>
      <c r="AM308">
        <v>12.15</v>
      </c>
      <c r="AN308">
        <v>1.248</v>
      </c>
      <c r="AO308" s="10">
        <v>31.195</v>
      </c>
      <c r="AP308">
        <v>0.92449999999999999</v>
      </c>
      <c r="AQ308" t="s">
        <v>23</v>
      </c>
      <c r="AR308">
        <v>11.9</v>
      </c>
      <c r="AS308">
        <v>12.15</v>
      </c>
      <c r="AT308">
        <v>1.6020000000000001</v>
      </c>
      <c r="AU308" s="10">
        <v>40.061</v>
      </c>
      <c r="AV308">
        <v>0.91669999999999996</v>
      </c>
      <c r="AW308" t="s">
        <v>23</v>
      </c>
      <c r="AX308">
        <v>11.9</v>
      </c>
      <c r="AY308">
        <v>12.15</v>
      </c>
      <c r="AZ308">
        <v>1.649</v>
      </c>
      <c r="BA308" s="10">
        <v>41.213999999999999</v>
      </c>
      <c r="BB308">
        <v>0.89970000000000006</v>
      </c>
      <c r="BC308" t="s">
        <v>23</v>
      </c>
      <c r="BD308">
        <v>11.9</v>
      </c>
      <c r="BE308">
        <v>12.15</v>
      </c>
      <c r="BF308">
        <v>1.579</v>
      </c>
      <c r="BG308" s="10">
        <v>39.468000000000004</v>
      </c>
      <c r="BH308">
        <v>0.92020000000000002</v>
      </c>
      <c r="BI308" t="s">
        <v>23</v>
      </c>
      <c r="BJ308">
        <v>11.9</v>
      </c>
      <c r="BK308">
        <v>12.15</v>
      </c>
      <c r="BL308">
        <v>1.653</v>
      </c>
      <c r="BM308" s="10">
        <v>41.319000000000003</v>
      </c>
      <c r="BN308">
        <v>0.91559999999999997</v>
      </c>
      <c r="BO308" t="s">
        <v>23</v>
      </c>
      <c r="BP308">
        <v>12.12</v>
      </c>
      <c r="BQ308">
        <v>12.32</v>
      </c>
      <c r="BR308">
        <v>1.7150000000000001</v>
      </c>
      <c r="BS308" s="10">
        <v>42.866999999999997</v>
      </c>
      <c r="BT308">
        <v>0.90939999999999999</v>
      </c>
      <c r="BU308" t="s">
        <v>23</v>
      </c>
      <c r="BV308">
        <v>11.9</v>
      </c>
      <c r="BW308">
        <v>12.15</v>
      </c>
      <c r="BX308">
        <v>1.61</v>
      </c>
      <c r="BY308" s="10">
        <v>40.250999999999998</v>
      </c>
      <c r="BZ308">
        <v>0.91859999999999997</v>
      </c>
      <c r="CA308" t="s">
        <v>23</v>
      </c>
      <c r="CB308">
        <v>11.9</v>
      </c>
      <c r="CC308">
        <v>12.15</v>
      </c>
      <c r="CD308">
        <v>1.83</v>
      </c>
      <c r="CE308" s="10">
        <v>45.746000000000002</v>
      </c>
      <c r="CF308">
        <v>0.93210000000000004</v>
      </c>
      <c r="CG308" t="s">
        <v>23</v>
      </c>
      <c r="CH308">
        <v>11.9</v>
      </c>
      <c r="CI308">
        <v>12.15</v>
      </c>
      <c r="CJ308">
        <v>1.8149999999999999</v>
      </c>
      <c r="CK308" s="10">
        <v>45.378999999999998</v>
      </c>
      <c r="CL308">
        <v>0.94140000000000001</v>
      </c>
      <c r="CM308" t="s">
        <v>23</v>
      </c>
      <c r="CN308">
        <v>11.9</v>
      </c>
      <c r="CO308">
        <v>12.15</v>
      </c>
      <c r="CP308">
        <v>1.8109999999999999</v>
      </c>
      <c r="CQ308" s="10">
        <v>45.277999999999999</v>
      </c>
      <c r="CR308">
        <v>0.93700000000000006</v>
      </c>
      <c r="CS308" t="s">
        <v>23</v>
      </c>
    </row>
    <row r="309" spans="1:97" x14ac:dyDescent="0.25">
      <c r="A309" t="s">
        <v>151</v>
      </c>
      <c r="B309">
        <v>143</v>
      </c>
      <c r="C309">
        <v>159</v>
      </c>
      <c r="D309" t="s">
        <v>44</v>
      </c>
      <c r="E309">
        <v>12.56</v>
      </c>
      <c r="F309">
        <v>3</v>
      </c>
      <c r="G309">
        <v>15</v>
      </c>
      <c r="H309">
        <v>12.53</v>
      </c>
      <c r="I309">
        <v>12.82</v>
      </c>
      <c r="J309">
        <v>2.202</v>
      </c>
      <c r="K309" s="10">
        <v>14.677</v>
      </c>
      <c r="L309">
        <v>0.88600000000000001</v>
      </c>
      <c r="M309" t="s">
        <v>17</v>
      </c>
      <c r="N309">
        <v>12.53</v>
      </c>
      <c r="O309">
        <v>12.82</v>
      </c>
      <c r="P309">
        <v>2.2839999999999998</v>
      </c>
      <c r="Q309" s="10">
        <v>15.23</v>
      </c>
      <c r="R309">
        <v>0.85629999999999995</v>
      </c>
      <c r="S309" t="s">
        <v>17</v>
      </c>
      <c r="T309">
        <v>12.53</v>
      </c>
      <c r="U309">
        <v>12.82</v>
      </c>
      <c r="V309">
        <v>2.141</v>
      </c>
      <c r="W309" s="10">
        <v>14.272</v>
      </c>
      <c r="X309">
        <v>0.88800000000000001</v>
      </c>
      <c r="Y309" t="s">
        <v>17</v>
      </c>
      <c r="Z309">
        <v>12.53</v>
      </c>
      <c r="AA309">
        <v>12.82</v>
      </c>
      <c r="AB309">
        <v>2.8170000000000002</v>
      </c>
      <c r="AC309" s="10">
        <v>18.782</v>
      </c>
      <c r="AD309">
        <v>0.89829999999999999</v>
      </c>
      <c r="AE309" t="s">
        <v>17</v>
      </c>
      <c r="AF309">
        <v>12.68</v>
      </c>
      <c r="AG309">
        <v>12.91</v>
      </c>
      <c r="AH309">
        <v>2.802</v>
      </c>
      <c r="AI309" s="10">
        <v>18.681000000000001</v>
      </c>
      <c r="AJ309">
        <v>0.82140000000000002</v>
      </c>
      <c r="AK309" t="s">
        <v>17</v>
      </c>
      <c r="AL309">
        <v>12.53</v>
      </c>
      <c r="AM309">
        <v>12.82</v>
      </c>
      <c r="AN309">
        <v>2.7519999999999998</v>
      </c>
      <c r="AO309" s="10">
        <v>18.347000000000001</v>
      </c>
      <c r="AP309">
        <v>0.84619999999999995</v>
      </c>
      <c r="AQ309" t="s">
        <v>17</v>
      </c>
      <c r="AR309">
        <v>12.53</v>
      </c>
      <c r="AS309">
        <v>12.82</v>
      </c>
      <c r="AT309">
        <v>3.6230000000000002</v>
      </c>
      <c r="AU309" s="10">
        <v>24.15</v>
      </c>
      <c r="AV309">
        <v>0.88749999999999996</v>
      </c>
      <c r="AW309" t="s">
        <v>17</v>
      </c>
      <c r="AX309">
        <v>12.66</v>
      </c>
      <c r="AY309">
        <v>12.94</v>
      </c>
      <c r="AZ309">
        <v>3.5609999999999999</v>
      </c>
      <c r="BA309" s="10">
        <v>23.736999999999998</v>
      </c>
      <c r="BB309">
        <v>0.85170000000000001</v>
      </c>
      <c r="BC309" t="s">
        <v>17</v>
      </c>
      <c r="BD309">
        <v>12.53</v>
      </c>
      <c r="BE309">
        <v>12.82</v>
      </c>
      <c r="BF309">
        <v>3.3090000000000002</v>
      </c>
      <c r="BG309" s="10">
        <v>22.059000000000001</v>
      </c>
      <c r="BH309">
        <v>0.87180000000000002</v>
      </c>
      <c r="BI309" t="s">
        <v>17</v>
      </c>
      <c r="BJ309">
        <v>12.53</v>
      </c>
      <c r="BK309">
        <v>12.82</v>
      </c>
      <c r="BL309">
        <v>3.6989999999999998</v>
      </c>
      <c r="BM309" s="10">
        <v>24.657</v>
      </c>
      <c r="BN309">
        <v>0.87960000000000005</v>
      </c>
      <c r="BO309" t="s">
        <v>17</v>
      </c>
      <c r="BP309">
        <v>12.8</v>
      </c>
      <c r="BQ309">
        <v>13.05</v>
      </c>
      <c r="BR309">
        <v>4.5949999999999998</v>
      </c>
      <c r="BS309" s="10">
        <v>30.632999999999999</v>
      </c>
      <c r="BT309">
        <v>0.76829999999999998</v>
      </c>
      <c r="BU309" t="s">
        <v>17</v>
      </c>
      <c r="BV309">
        <v>12.53</v>
      </c>
      <c r="BW309">
        <v>12.82</v>
      </c>
      <c r="BX309">
        <v>3.4729999999999999</v>
      </c>
      <c r="BY309" s="10">
        <v>23.155999999999999</v>
      </c>
      <c r="BZ309">
        <v>0.87590000000000001</v>
      </c>
      <c r="CA309" t="s">
        <v>17</v>
      </c>
      <c r="CB309">
        <v>12.53</v>
      </c>
      <c r="CC309">
        <v>12.82</v>
      </c>
      <c r="CD309">
        <v>5.2270000000000003</v>
      </c>
      <c r="CE309" s="10">
        <v>34.847000000000001</v>
      </c>
      <c r="CF309">
        <v>0.87039999999999995</v>
      </c>
      <c r="CG309" t="s">
        <v>17</v>
      </c>
      <c r="CH309">
        <v>12.53</v>
      </c>
      <c r="CI309">
        <v>12.82</v>
      </c>
      <c r="CJ309">
        <v>4.8540000000000001</v>
      </c>
      <c r="CK309" s="10">
        <v>32.36</v>
      </c>
      <c r="CL309">
        <v>0.83289999999999997</v>
      </c>
      <c r="CM309" t="s">
        <v>17</v>
      </c>
      <c r="CN309">
        <v>12.53</v>
      </c>
      <c r="CO309">
        <v>12.82</v>
      </c>
      <c r="CP309">
        <v>4.899</v>
      </c>
      <c r="CQ309" s="10">
        <v>32.659999999999997</v>
      </c>
      <c r="CR309">
        <v>0.88649999999999995</v>
      </c>
      <c r="CS309" t="s">
        <v>17</v>
      </c>
    </row>
    <row r="310" spans="1:97" x14ac:dyDescent="0.25">
      <c r="A310" t="s">
        <v>151</v>
      </c>
      <c r="B310">
        <v>143</v>
      </c>
      <c r="C310">
        <v>159</v>
      </c>
      <c r="D310" t="s">
        <v>44</v>
      </c>
      <c r="E310">
        <v>12.56</v>
      </c>
      <c r="F310">
        <v>4</v>
      </c>
      <c r="G310">
        <v>15</v>
      </c>
      <c r="H310">
        <v>12.45</v>
      </c>
      <c r="I310">
        <v>12.91</v>
      </c>
      <c r="J310">
        <v>2.242</v>
      </c>
      <c r="K310" s="10">
        <v>14.946</v>
      </c>
      <c r="L310">
        <v>0.95530000000000004</v>
      </c>
      <c r="M310" t="s">
        <v>23</v>
      </c>
      <c r="N310">
        <v>12.45</v>
      </c>
      <c r="O310">
        <v>12.9</v>
      </c>
      <c r="P310">
        <v>2.3239999999999998</v>
      </c>
      <c r="Q310" s="10">
        <v>15.494999999999999</v>
      </c>
      <c r="R310">
        <v>0.94569999999999999</v>
      </c>
      <c r="S310" t="s">
        <v>23</v>
      </c>
      <c r="T310">
        <v>12.45</v>
      </c>
      <c r="U310">
        <v>12.9</v>
      </c>
      <c r="V310">
        <v>2.1429999999999998</v>
      </c>
      <c r="W310" s="10">
        <v>14.288</v>
      </c>
      <c r="X310">
        <v>0.95430000000000004</v>
      </c>
      <c r="Y310" t="s">
        <v>23</v>
      </c>
      <c r="Z310">
        <v>12.45</v>
      </c>
      <c r="AA310">
        <v>12.9</v>
      </c>
      <c r="AB310">
        <v>2.863</v>
      </c>
      <c r="AC310" s="10">
        <v>19.088999999999999</v>
      </c>
      <c r="AD310">
        <v>0.95409999999999995</v>
      </c>
      <c r="AE310" t="s">
        <v>23</v>
      </c>
      <c r="AF310">
        <v>12.66</v>
      </c>
      <c r="AG310">
        <v>12.9</v>
      </c>
      <c r="AH310">
        <v>2.9319999999999999</v>
      </c>
      <c r="AI310" s="10">
        <v>19.545999999999999</v>
      </c>
      <c r="AJ310">
        <v>0.94120000000000004</v>
      </c>
      <c r="AK310" t="s">
        <v>23</v>
      </c>
      <c r="AL310">
        <v>12.45</v>
      </c>
      <c r="AM310">
        <v>12.91</v>
      </c>
      <c r="AN310">
        <v>2.78</v>
      </c>
      <c r="AO310" s="10">
        <v>18.530999999999999</v>
      </c>
      <c r="AP310">
        <v>0.94979999999999998</v>
      </c>
      <c r="AQ310" t="s">
        <v>23</v>
      </c>
      <c r="AR310">
        <v>12.45</v>
      </c>
      <c r="AS310">
        <v>12.91</v>
      </c>
      <c r="AT310">
        <v>3.6850000000000001</v>
      </c>
      <c r="AU310" s="10">
        <v>24.564</v>
      </c>
      <c r="AV310">
        <v>0.95930000000000004</v>
      </c>
      <c r="AW310" t="s">
        <v>23</v>
      </c>
      <c r="AX310">
        <v>12.68</v>
      </c>
      <c r="AY310">
        <v>12.93</v>
      </c>
      <c r="AZ310">
        <v>3.6269999999999998</v>
      </c>
      <c r="BA310" s="10">
        <v>24.181000000000001</v>
      </c>
      <c r="BB310">
        <v>0.94789999999999996</v>
      </c>
      <c r="BC310" t="s">
        <v>23</v>
      </c>
      <c r="BD310">
        <v>12.45</v>
      </c>
      <c r="BE310">
        <v>12.9</v>
      </c>
      <c r="BF310">
        <v>3.3849999999999998</v>
      </c>
      <c r="BG310" s="10">
        <v>22.565000000000001</v>
      </c>
      <c r="BH310">
        <v>0.9516</v>
      </c>
      <c r="BI310" t="s">
        <v>23</v>
      </c>
      <c r="BJ310">
        <v>12.45</v>
      </c>
      <c r="BK310">
        <v>12.91</v>
      </c>
      <c r="BL310">
        <v>3.794</v>
      </c>
      <c r="BM310" s="10">
        <v>25.29</v>
      </c>
      <c r="BN310">
        <v>0.94720000000000004</v>
      </c>
      <c r="BO310" t="s">
        <v>23</v>
      </c>
      <c r="BP310">
        <v>12.82</v>
      </c>
      <c r="BQ310">
        <v>13.02</v>
      </c>
      <c r="BR310">
        <v>3.9430000000000001</v>
      </c>
      <c r="BS310" s="10">
        <v>26.288</v>
      </c>
      <c r="BT310">
        <v>0.90859999999999996</v>
      </c>
      <c r="BU310" t="s">
        <v>23</v>
      </c>
      <c r="BV310">
        <v>12.45</v>
      </c>
      <c r="BW310">
        <v>12.91</v>
      </c>
      <c r="BX310">
        <v>3.5049999999999999</v>
      </c>
      <c r="BY310" s="10">
        <v>23.367999999999999</v>
      </c>
      <c r="BZ310">
        <v>0.95420000000000005</v>
      </c>
      <c r="CA310" t="s">
        <v>23</v>
      </c>
      <c r="CB310">
        <v>12.45</v>
      </c>
      <c r="CC310">
        <v>12.91</v>
      </c>
      <c r="CD310">
        <v>5.2939999999999996</v>
      </c>
      <c r="CE310" s="10">
        <v>35.295999999999999</v>
      </c>
      <c r="CF310">
        <v>0.93420000000000003</v>
      </c>
      <c r="CG310" t="s">
        <v>23</v>
      </c>
      <c r="CH310">
        <v>12.45</v>
      </c>
      <c r="CI310">
        <v>12.91</v>
      </c>
      <c r="CJ310">
        <v>4.9800000000000004</v>
      </c>
      <c r="CK310" s="10">
        <v>33.197000000000003</v>
      </c>
      <c r="CL310">
        <v>0.94469999999999998</v>
      </c>
      <c r="CM310" t="s">
        <v>23</v>
      </c>
      <c r="CN310">
        <v>12.45</v>
      </c>
      <c r="CO310">
        <v>12.91</v>
      </c>
      <c r="CP310">
        <v>4.9530000000000003</v>
      </c>
      <c r="CQ310" s="10">
        <v>33.023000000000003</v>
      </c>
      <c r="CR310">
        <v>0.94789999999999996</v>
      </c>
      <c r="CS310" t="s">
        <v>23</v>
      </c>
    </row>
    <row r="311" spans="1:97" x14ac:dyDescent="0.25">
      <c r="A311" t="s">
        <v>151</v>
      </c>
      <c r="B311">
        <v>144</v>
      </c>
      <c r="C311">
        <v>159</v>
      </c>
      <c r="D311" t="s">
        <v>45</v>
      </c>
      <c r="E311">
        <v>11.64</v>
      </c>
      <c r="F311">
        <v>3</v>
      </c>
      <c r="G311">
        <v>14</v>
      </c>
      <c r="H311">
        <v>11.56</v>
      </c>
      <c r="I311">
        <v>11.82</v>
      </c>
      <c r="J311">
        <v>1.8959999999999999</v>
      </c>
      <c r="K311" s="10">
        <v>13.544</v>
      </c>
      <c r="L311">
        <v>0.85960000000000003</v>
      </c>
      <c r="M311" t="s">
        <v>17</v>
      </c>
      <c r="N311">
        <v>11.56</v>
      </c>
      <c r="O311">
        <v>11.82</v>
      </c>
      <c r="P311">
        <v>1.9990000000000001</v>
      </c>
      <c r="Q311" s="10">
        <v>14.28</v>
      </c>
      <c r="R311">
        <v>0.81850000000000001</v>
      </c>
      <c r="S311" t="s">
        <v>17</v>
      </c>
      <c r="T311">
        <v>11.56</v>
      </c>
      <c r="U311">
        <v>11.82</v>
      </c>
      <c r="V311">
        <v>1.8440000000000001</v>
      </c>
      <c r="W311" s="10">
        <v>13.170999999999999</v>
      </c>
      <c r="X311">
        <v>0.88119999999999998</v>
      </c>
      <c r="Y311" t="s">
        <v>17</v>
      </c>
      <c r="Z311">
        <v>11.56</v>
      </c>
      <c r="AA311">
        <v>11.82</v>
      </c>
      <c r="AB311">
        <v>2.4239999999999999</v>
      </c>
      <c r="AC311" s="10">
        <v>17.318000000000001</v>
      </c>
      <c r="AD311">
        <v>0.84540000000000004</v>
      </c>
      <c r="AE311" t="s">
        <v>17</v>
      </c>
      <c r="AF311">
        <v>11.56</v>
      </c>
      <c r="AG311">
        <v>11.82</v>
      </c>
      <c r="AH311">
        <v>2.492</v>
      </c>
      <c r="AI311" s="10">
        <v>17.802</v>
      </c>
      <c r="AJ311">
        <v>0.75480000000000003</v>
      </c>
      <c r="AK311" t="s">
        <v>17</v>
      </c>
      <c r="AL311">
        <v>11.56</v>
      </c>
      <c r="AM311">
        <v>11.82</v>
      </c>
      <c r="AN311">
        <v>2.27</v>
      </c>
      <c r="AO311" s="10">
        <v>16.216000000000001</v>
      </c>
      <c r="AP311">
        <v>0.85119999999999996</v>
      </c>
      <c r="AQ311" t="s">
        <v>17</v>
      </c>
      <c r="AR311">
        <v>11.56</v>
      </c>
      <c r="AS311">
        <v>11.82</v>
      </c>
      <c r="AT311">
        <v>2.9279999999999999</v>
      </c>
      <c r="AU311" s="10">
        <v>20.917000000000002</v>
      </c>
      <c r="AV311">
        <v>0.87209999999999999</v>
      </c>
      <c r="AW311" t="s">
        <v>17</v>
      </c>
      <c r="AX311">
        <v>11.69</v>
      </c>
      <c r="AY311">
        <v>11.94</v>
      </c>
      <c r="AZ311">
        <v>2.9180000000000001</v>
      </c>
      <c r="BA311" s="10">
        <v>20.844000000000001</v>
      </c>
      <c r="BB311">
        <v>0.85780000000000001</v>
      </c>
      <c r="BC311" t="s">
        <v>17</v>
      </c>
      <c r="BD311">
        <v>11.56</v>
      </c>
      <c r="BE311">
        <v>11.82</v>
      </c>
      <c r="BF311">
        <v>2.6840000000000002</v>
      </c>
      <c r="BG311" s="10">
        <v>19.167999999999999</v>
      </c>
      <c r="BH311">
        <v>0.88039999999999996</v>
      </c>
      <c r="BI311" t="s">
        <v>17</v>
      </c>
      <c r="BJ311">
        <v>11.56</v>
      </c>
      <c r="BK311">
        <v>11.82</v>
      </c>
      <c r="BL311">
        <v>3.0190000000000001</v>
      </c>
      <c r="BM311" s="10">
        <v>21.568000000000001</v>
      </c>
      <c r="BN311">
        <v>0.85670000000000002</v>
      </c>
      <c r="BO311" t="s">
        <v>17</v>
      </c>
      <c r="BP311">
        <v>11.12</v>
      </c>
      <c r="BQ311">
        <v>11.43</v>
      </c>
      <c r="BR311">
        <v>2.2160000000000002</v>
      </c>
      <c r="BS311" s="10">
        <v>15.83</v>
      </c>
      <c r="BT311">
        <v>0.69</v>
      </c>
      <c r="BU311" t="s">
        <v>17</v>
      </c>
      <c r="BV311">
        <v>11.56</v>
      </c>
      <c r="BW311">
        <v>11.82</v>
      </c>
      <c r="BX311">
        <v>2.7469999999999999</v>
      </c>
      <c r="BY311" s="10">
        <v>19.623999999999999</v>
      </c>
      <c r="BZ311">
        <v>0.88959999999999995</v>
      </c>
      <c r="CA311" t="s">
        <v>17</v>
      </c>
      <c r="CB311">
        <v>11.56</v>
      </c>
      <c r="CC311">
        <v>11.82</v>
      </c>
      <c r="CD311">
        <v>4.38</v>
      </c>
      <c r="CE311" s="10">
        <v>31.285</v>
      </c>
      <c r="CF311">
        <v>0.81130000000000002</v>
      </c>
      <c r="CG311" t="s">
        <v>17</v>
      </c>
      <c r="CH311">
        <v>11.56</v>
      </c>
      <c r="CI311">
        <v>11.82</v>
      </c>
      <c r="CJ311">
        <v>4.0190000000000001</v>
      </c>
      <c r="CK311" s="10">
        <v>28.707999999999998</v>
      </c>
      <c r="CL311">
        <v>0.8569</v>
      </c>
      <c r="CM311" t="s">
        <v>17</v>
      </c>
      <c r="CN311">
        <v>11.56</v>
      </c>
      <c r="CO311">
        <v>11.82</v>
      </c>
      <c r="CP311">
        <v>3.9710000000000001</v>
      </c>
      <c r="CQ311" s="10">
        <v>28.363</v>
      </c>
      <c r="CR311">
        <v>0.85860000000000003</v>
      </c>
      <c r="CS311" t="s">
        <v>17</v>
      </c>
    </row>
    <row r="312" spans="1:97" x14ac:dyDescent="0.25">
      <c r="A312" t="s">
        <v>151</v>
      </c>
      <c r="B312">
        <v>144</v>
      </c>
      <c r="C312">
        <v>159</v>
      </c>
      <c r="D312" t="s">
        <v>45</v>
      </c>
      <c r="E312">
        <v>11.64</v>
      </c>
      <c r="F312">
        <v>4</v>
      </c>
      <c r="G312">
        <v>14</v>
      </c>
      <c r="H312">
        <v>11.54</v>
      </c>
      <c r="I312">
        <v>11.94</v>
      </c>
      <c r="J312">
        <v>2.0299999999999998</v>
      </c>
      <c r="K312" s="10">
        <v>14.497</v>
      </c>
      <c r="L312">
        <v>0.88759999999999994</v>
      </c>
      <c r="M312" t="s">
        <v>17</v>
      </c>
      <c r="N312">
        <v>11.54</v>
      </c>
      <c r="O312">
        <v>11.94</v>
      </c>
      <c r="P312">
        <v>2.0659999999999998</v>
      </c>
      <c r="Q312" s="10">
        <v>14.757</v>
      </c>
      <c r="R312">
        <v>0.87480000000000002</v>
      </c>
      <c r="S312" t="s">
        <v>17</v>
      </c>
      <c r="T312">
        <v>11.54</v>
      </c>
      <c r="U312">
        <v>11.94</v>
      </c>
      <c r="V312">
        <v>1.8129999999999999</v>
      </c>
      <c r="W312" s="10">
        <v>12.954000000000001</v>
      </c>
      <c r="X312">
        <v>0.91500000000000004</v>
      </c>
      <c r="Y312" t="s">
        <v>17</v>
      </c>
      <c r="Z312">
        <v>11.54</v>
      </c>
      <c r="AA312">
        <v>11.94</v>
      </c>
      <c r="AB312">
        <v>2.5099999999999998</v>
      </c>
      <c r="AC312" s="10">
        <v>17.93</v>
      </c>
      <c r="AD312">
        <v>0.87919999999999998</v>
      </c>
      <c r="AE312" t="s">
        <v>17</v>
      </c>
      <c r="AF312">
        <v>11.54</v>
      </c>
      <c r="AG312">
        <v>11.94</v>
      </c>
      <c r="AH312">
        <v>2.496</v>
      </c>
      <c r="AI312" s="10">
        <v>17.831</v>
      </c>
      <c r="AJ312">
        <v>0.82240000000000002</v>
      </c>
      <c r="AK312" t="s">
        <v>17</v>
      </c>
      <c r="AL312">
        <v>11.54</v>
      </c>
      <c r="AM312">
        <v>11.94</v>
      </c>
      <c r="AN312">
        <v>2.3159999999999998</v>
      </c>
      <c r="AO312" s="10">
        <v>16.545999999999999</v>
      </c>
      <c r="AP312">
        <v>0.8921</v>
      </c>
      <c r="AQ312" t="s">
        <v>17</v>
      </c>
      <c r="AR312">
        <v>11.54</v>
      </c>
      <c r="AS312">
        <v>11.94</v>
      </c>
      <c r="AT312">
        <v>2.94</v>
      </c>
      <c r="AU312" s="10">
        <v>21.001999999999999</v>
      </c>
      <c r="AV312">
        <v>0.90900000000000003</v>
      </c>
      <c r="AW312" t="s">
        <v>17</v>
      </c>
      <c r="AX312">
        <v>11.54</v>
      </c>
      <c r="AY312">
        <v>11.94</v>
      </c>
      <c r="AZ312">
        <v>2.9319999999999999</v>
      </c>
      <c r="BA312" s="10">
        <v>20.943000000000001</v>
      </c>
      <c r="BB312">
        <v>0.88370000000000004</v>
      </c>
      <c r="BC312" t="s">
        <v>17</v>
      </c>
      <c r="BD312">
        <v>11.54</v>
      </c>
      <c r="BE312">
        <v>11.94</v>
      </c>
      <c r="BF312">
        <v>2.669</v>
      </c>
      <c r="BG312" s="10">
        <v>19.065999999999999</v>
      </c>
      <c r="BH312">
        <v>0.90390000000000004</v>
      </c>
      <c r="BI312" t="s">
        <v>17</v>
      </c>
      <c r="BJ312">
        <v>11.54</v>
      </c>
      <c r="BK312">
        <v>11.94</v>
      </c>
      <c r="BL312">
        <v>3.056</v>
      </c>
      <c r="BM312" s="10">
        <v>21.83</v>
      </c>
      <c r="BN312">
        <v>0.90600000000000003</v>
      </c>
      <c r="BO312" t="s">
        <v>17</v>
      </c>
      <c r="BP312">
        <v>11.54</v>
      </c>
      <c r="BQ312">
        <v>11.94</v>
      </c>
      <c r="BR312">
        <v>3.234</v>
      </c>
      <c r="BS312" s="10">
        <v>23.097999999999999</v>
      </c>
      <c r="BT312">
        <v>0.79920000000000002</v>
      </c>
      <c r="BU312" t="s">
        <v>17</v>
      </c>
      <c r="BV312">
        <v>11.54</v>
      </c>
      <c r="BW312">
        <v>11.94</v>
      </c>
      <c r="BX312">
        <v>2.8</v>
      </c>
      <c r="BY312" s="10">
        <v>20.001000000000001</v>
      </c>
      <c r="BZ312">
        <v>0.90010000000000001</v>
      </c>
      <c r="CA312" t="s">
        <v>17</v>
      </c>
      <c r="CB312">
        <v>11.54</v>
      </c>
      <c r="CC312">
        <v>11.94</v>
      </c>
      <c r="CD312">
        <v>4.4180000000000001</v>
      </c>
      <c r="CE312" s="10">
        <v>31.555</v>
      </c>
      <c r="CF312">
        <v>0.85709999999999997</v>
      </c>
      <c r="CG312" t="s">
        <v>17</v>
      </c>
      <c r="CH312">
        <v>11.54</v>
      </c>
      <c r="CI312">
        <v>11.94</v>
      </c>
      <c r="CJ312">
        <v>4.0940000000000003</v>
      </c>
      <c r="CK312" s="10">
        <v>29.245999999999999</v>
      </c>
      <c r="CL312">
        <v>0.89449999999999996</v>
      </c>
      <c r="CM312" t="s">
        <v>17</v>
      </c>
      <c r="CN312">
        <v>11.54</v>
      </c>
      <c r="CO312">
        <v>11.94</v>
      </c>
      <c r="CP312">
        <v>4.0140000000000002</v>
      </c>
      <c r="CQ312" s="10">
        <v>28.673999999999999</v>
      </c>
      <c r="CR312">
        <v>0.9012</v>
      </c>
      <c r="CS312" t="s">
        <v>17</v>
      </c>
    </row>
    <row r="313" spans="1:97" x14ac:dyDescent="0.25">
      <c r="A313" t="s">
        <v>151</v>
      </c>
      <c r="B313">
        <v>145</v>
      </c>
      <c r="C313">
        <v>159</v>
      </c>
      <c r="D313" t="s">
        <v>46</v>
      </c>
      <c r="E313">
        <v>11.28</v>
      </c>
      <c r="F313">
        <v>3</v>
      </c>
      <c r="G313">
        <v>13</v>
      </c>
      <c r="H313">
        <v>11.23</v>
      </c>
      <c r="I313">
        <v>11.55</v>
      </c>
      <c r="J313">
        <v>1.875</v>
      </c>
      <c r="K313" s="10">
        <v>14.426</v>
      </c>
      <c r="L313">
        <v>0.9355</v>
      </c>
      <c r="M313" t="s">
        <v>17</v>
      </c>
      <c r="N313">
        <v>11.23</v>
      </c>
      <c r="O313">
        <v>11.55</v>
      </c>
      <c r="P313">
        <v>1.9119999999999999</v>
      </c>
      <c r="Q313" s="10">
        <v>14.706</v>
      </c>
      <c r="R313">
        <v>0.94279999999999997</v>
      </c>
      <c r="S313" t="s">
        <v>17</v>
      </c>
      <c r="T313">
        <v>11.22</v>
      </c>
      <c r="U313">
        <v>11.55</v>
      </c>
      <c r="V313">
        <v>1.673</v>
      </c>
      <c r="W313" s="10">
        <v>12.868</v>
      </c>
      <c r="X313">
        <v>0.95269999999999999</v>
      </c>
      <c r="Y313" t="s">
        <v>17</v>
      </c>
      <c r="Z313">
        <v>11.23</v>
      </c>
      <c r="AA313">
        <v>11.55</v>
      </c>
      <c r="AB313">
        <v>2.2999999999999998</v>
      </c>
      <c r="AC313" s="10">
        <v>17.690000000000001</v>
      </c>
      <c r="AD313">
        <v>0.93789999999999996</v>
      </c>
      <c r="AE313" t="s">
        <v>17</v>
      </c>
      <c r="AF313">
        <v>11.23</v>
      </c>
      <c r="AG313">
        <v>11.55</v>
      </c>
      <c r="AH313">
        <v>2.3570000000000002</v>
      </c>
      <c r="AI313" s="10">
        <v>18.132999999999999</v>
      </c>
      <c r="AJ313">
        <v>0.92320000000000002</v>
      </c>
      <c r="AK313" t="s">
        <v>17</v>
      </c>
      <c r="AL313">
        <v>11.23</v>
      </c>
      <c r="AM313">
        <v>11.56</v>
      </c>
      <c r="AN313">
        <v>2.1320000000000001</v>
      </c>
      <c r="AO313" s="10">
        <v>16.399999999999999</v>
      </c>
      <c r="AP313">
        <v>0.94620000000000004</v>
      </c>
      <c r="AQ313" t="s">
        <v>17</v>
      </c>
      <c r="AR313">
        <v>11.23</v>
      </c>
      <c r="AS313">
        <v>11.56</v>
      </c>
      <c r="AT313">
        <v>2.7639999999999998</v>
      </c>
      <c r="AU313" s="10">
        <v>21.265000000000001</v>
      </c>
      <c r="AV313">
        <v>0.94550000000000001</v>
      </c>
      <c r="AW313" t="s">
        <v>17</v>
      </c>
      <c r="AX313">
        <v>11.23</v>
      </c>
      <c r="AY313">
        <v>11.56</v>
      </c>
      <c r="AZ313">
        <v>2.7650000000000001</v>
      </c>
      <c r="BA313" s="10">
        <v>21.273</v>
      </c>
      <c r="BB313">
        <v>0.94640000000000002</v>
      </c>
      <c r="BC313" t="s">
        <v>17</v>
      </c>
      <c r="BD313">
        <v>11.23</v>
      </c>
      <c r="BE313">
        <v>11.55</v>
      </c>
      <c r="BF313">
        <v>2.468</v>
      </c>
      <c r="BG313" s="10">
        <v>18.984999999999999</v>
      </c>
      <c r="BH313">
        <v>0.93979999999999997</v>
      </c>
      <c r="BI313" t="s">
        <v>17</v>
      </c>
      <c r="BJ313">
        <v>11.23</v>
      </c>
      <c r="BK313">
        <v>11.55</v>
      </c>
      <c r="BL313">
        <v>2.9020000000000001</v>
      </c>
      <c r="BM313" s="10">
        <v>22.327000000000002</v>
      </c>
      <c r="BN313">
        <v>0.92810000000000004</v>
      </c>
      <c r="BO313" t="s">
        <v>17</v>
      </c>
      <c r="BP313">
        <v>11.23</v>
      </c>
      <c r="BQ313">
        <v>11.55</v>
      </c>
      <c r="BR313">
        <v>3.0249999999999999</v>
      </c>
      <c r="BS313" s="10">
        <v>23.271999999999998</v>
      </c>
      <c r="BT313">
        <v>0.89319999999999999</v>
      </c>
      <c r="BU313" t="s">
        <v>17</v>
      </c>
      <c r="BV313">
        <v>11.23</v>
      </c>
      <c r="BW313">
        <v>11.55</v>
      </c>
      <c r="BX313">
        <v>2.5369999999999999</v>
      </c>
      <c r="BY313" s="10">
        <v>19.515000000000001</v>
      </c>
      <c r="BZ313">
        <v>0.9456</v>
      </c>
      <c r="CA313" t="s">
        <v>17</v>
      </c>
      <c r="CB313">
        <v>11.23</v>
      </c>
      <c r="CC313">
        <v>11.55</v>
      </c>
      <c r="CD313">
        <v>4.1470000000000002</v>
      </c>
      <c r="CE313" s="10">
        <v>31.902999999999999</v>
      </c>
      <c r="CF313">
        <v>0.92610000000000003</v>
      </c>
      <c r="CG313" t="s">
        <v>17</v>
      </c>
      <c r="CH313">
        <v>11.23</v>
      </c>
      <c r="CI313">
        <v>11.56</v>
      </c>
      <c r="CJ313">
        <v>3.7210000000000001</v>
      </c>
      <c r="CK313" s="10">
        <v>28.622</v>
      </c>
      <c r="CL313">
        <v>0.93959999999999999</v>
      </c>
      <c r="CM313" t="s">
        <v>17</v>
      </c>
      <c r="CN313">
        <v>11.23</v>
      </c>
      <c r="CO313">
        <v>11.56</v>
      </c>
      <c r="CP313">
        <v>3.6869999999999998</v>
      </c>
      <c r="CQ313" s="10">
        <v>28.364000000000001</v>
      </c>
      <c r="CR313">
        <v>0.94320000000000004</v>
      </c>
      <c r="CS313" t="s">
        <v>17</v>
      </c>
    </row>
    <row r="314" spans="1:97" x14ac:dyDescent="0.25">
      <c r="A314" t="s">
        <v>151</v>
      </c>
      <c r="B314">
        <v>145</v>
      </c>
      <c r="C314">
        <v>159</v>
      </c>
      <c r="D314" t="s">
        <v>46</v>
      </c>
      <c r="E314">
        <v>11.28</v>
      </c>
      <c r="F314">
        <v>4</v>
      </c>
      <c r="G314">
        <v>13</v>
      </c>
      <c r="H314">
        <v>11.25</v>
      </c>
      <c r="I314">
        <v>11.56</v>
      </c>
      <c r="J314">
        <v>1.875</v>
      </c>
      <c r="K314" s="10">
        <v>14.423999999999999</v>
      </c>
      <c r="L314">
        <v>0.95389999999999997</v>
      </c>
      <c r="M314" t="s">
        <v>23</v>
      </c>
      <c r="N314">
        <v>11.25</v>
      </c>
      <c r="O314">
        <v>11.56</v>
      </c>
      <c r="P314">
        <v>1.909</v>
      </c>
      <c r="Q314" s="10">
        <v>14.682</v>
      </c>
      <c r="R314">
        <v>0.95930000000000004</v>
      </c>
      <c r="S314" t="s">
        <v>23</v>
      </c>
      <c r="T314">
        <v>11.25</v>
      </c>
      <c r="U314">
        <v>11.56</v>
      </c>
      <c r="V314">
        <v>1.694</v>
      </c>
      <c r="W314" s="10">
        <v>13.03</v>
      </c>
      <c r="X314">
        <v>0.95860000000000001</v>
      </c>
      <c r="Y314" t="s">
        <v>23</v>
      </c>
      <c r="Z314">
        <v>11.25</v>
      </c>
      <c r="AA314">
        <v>11.56</v>
      </c>
      <c r="AB314">
        <v>2.3380000000000001</v>
      </c>
      <c r="AC314" s="10">
        <v>17.983000000000001</v>
      </c>
      <c r="AD314">
        <v>0.95379999999999998</v>
      </c>
      <c r="AE314" t="s">
        <v>23</v>
      </c>
      <c r="AF314">
        <v>11.25</v>
      </c>
      <c r="AG314">
        <v>11.56</v>
      </c>
      <c r="AH314">
        <v>2.3660000000000001</v>
      </c>
      <c r="AI314" s="10">
        <v>18.202999999999999</v>
      </c>
      <c r="AJ314">
        <v>0.9506</v>
      </c>
      <c r="AK314" t="s">
        <v>17</v>
      </c>
      <c r="AL314">
        <v>11.25</v>
      </c>
      <c r="AM314">
        <v>11.56</v>
      </c>
      <c r="AN314">
        <v>2.1469999999999998</v>
      </c>
      <c r="AO314" s="10">
        <v>16.518999999999998</v>
      </c>
      <c r="AP314">
        <v>0.96140000000000003</v>
      </c>
      <c r="AQ314" t="s">
        <v>23</v>
      </c>
      <c r="AR314">
        <v>11.25</v>
      </c>
      <c r="AS314">
        <v>11.56</v>
      </c>
      <c r="AT314">
        <v>2.758</v>
      </c>
      <c r="AU314" s="10">
        <v>21.219000000000001</v>
      </c>
      <c r="AV314">
        <v>0.96089999999999998</v>
      </c>
      <c r="AW314" t="s">
        <v>23</v>
      </c>
      <c r="AX314">
        <v>11.25</v>
      </c>
      <c r="AY314">
        <v>11.56</v>
      </c>
      <c r="AZ314">
        <v>2.794</v>
      </c>
      <c r="BA314" s="10">
        <v>21.489000000000001</v>
      </c>
      <c r="BB314">
        <v>0.94779999999999998</v>
      </c>
      <c r="BC314" t="s">
        <v>23</v>
      </c>
      <c r="BD314">
        <v>11.25</v>
      </c>
      <c r="BE314">
        <v>11.56</v>
      </c>
      <c r="BF314">
        <v>2.4820000000000002</v>
      </c>
      <c r="BG314" s="10">
        <v>19.088999999999999</v>
      </c>
      <c r="BH314">
        <v>0.96109999999999995</v>
      </c>
      <c r="BI314" t="s">
        <v>23</v>
      </c>
      <c r="BJ314">
        <v>11.25</v>
      </c>
      <c r="BK314">
        <v>11.56</v>
      </c>
      <c r="BL314">
        <v>2.89</v>
      </c>
      <c r="BM314" s="10">
        <v>22.228000000000002</v>
      </c>
      <c r="BN314">
        <v>0.95809999999999995</v>
      </c>
      <c r="BO314" t="s">
        <v>23</v>
      </c>
      <c r="BP314">
        <v>11.25</v>
      </c>
      <c r="BQ314">
        <v>11.56</v>
      </c>
      <c r="BR314">
        <v>3.0110000000000001</v>
      </c>
      <c r="BS314" s="10">
        <v>23.161999999999999</v>
      </c>
      <c r="BT314">
        <v>0.93620000000000003</v>
      </c>
      <c r="BU314" t="s">
        <v>17</v>
      </c>
      <c r="BV314">
        <v>11.25</v>
      </c>
      <c r="BW314">
        <v>11.56</v>
      </c>
      <c r="BX314">
        <v>2.5369999999999999</v>
      </c>
      <c r="BY314" s="10">
        <v>19.515999999999998</v>
      </c>
      <c r="BZ314">
        <v>0.9637</v>
      </c>
      <c r="CA314" t="s">
        <v>23</v>
      </c>
      <c r="CB314">
        <v>11.25</v>
      </c>
      <c r="CC314">
        <v>11.56</v>
      </c>
      <c r="CD314">
        <v>4.1879999999999997</v>
      </c>
      <c r="CE314" s="10">
        <v>32.212000000000003</v>
      </c>
      <c r="CF314">
        <v>0.93520000000000003</v>
      </c>
      <c r="CG314" t="s">
        <v>23</v>
      </c>
      <c r="CH314">
        <v>11.25</v>
      </c>
      <c r="CI314">
        <v>11.56</v>
      </c>
      <c r="CJ314">
        <v>3.7210000000000001</v>
      </c>
      <c r="CK314" s="10">
        <v>28.623999999999999</v>
      </c>
      <c r="CL314">
        <v>0.96040000000000003</v>
      </c>
      <c r="CM314" t="s">
        <v>23</v>
      </c>
      <c r="CN314">
        <v>11.25</v>
      </c>
      <c r="CO314">
        <v>11.56</v>
      </c>
      <c r="CP314">
        <v>3.7109999999999999</v>
      </c>
      <c r="CQ314" s="10">
        <v>28.545000000000002</v>
      </c>
      <c r="CR314">
        <v>0.94830000000000003</v>
      </c>
      <c r="CS314" t="s">
        <v>23</v>
      </c>
    </row>
    <row r="315" spans="1:97" x14ac:dyDescent="0.25">
      <c r="A315" t="s">
        <v>151</v>
      </c>
      <c r="B315">
        <v>149</v>
      </c>
      <c r="C315">
        <v>159</v>
      </c>
      <c r="D315" t="s">
        <v>47</v>
      </c>
      <c r="E315">
        <v>9.99</v>
      </c>
      <c r="F315">
        <v>3</v>
      </c>
      <c r="G315">
        <v>9</v>
      </c>
      <c r="H315">
        <v>9.91</v>
      </c>
      <c r="I315">
        <v>10.49</v>
      </c>
      <c r="J315">
        <v>1.127</v>
      </c>
      <c r="K315" s="10">
        <v>12.519</v>
      </c>
      <c r="L315">
        <v>0.9556</v>
      </c>
      <c r="M315" t="s">
        <v>23</v>
      </c>
      <c r="N315">
        <v>9.91</v>
      </c>
      <c r="O315">
        <v>10.49</v>
      </c>
      <c r="P315">
        <v>1.111</v>
      </c>
      <c r="Q315" s="10">
        <v>12.349</v>
      </c>
      <c r="R315">
        <v>0.95220000000000005</v>
      </c>
      <c r="S315" t="s">
        <v>23</v>
      </c>
      <c r="T315">
        <v>9.91</v>
      </c>
      <c r="U315">
        <v>10.49</v>
      </c>
      <c r="V315">
        <v>1.1240000000000001</v>
      </c>
      <c r="W315" s="10">
        <v>12.484</v>
      </c>
      <c r="X315">
        <v>0.94620000000000004</v>
      </c>
      <c r="Y315" t="s">
        <v>23</v>
      </c>
      <c r="Z315">
        <v>9.91</v>
      </c>
      <c r="AA315">
        <v>10.49</v>
      </c>
      <c r="AB315">
        <v>1.474</v>
      </c>
      <c r="AC315" s="10">
        <v>16.373000000000001</v>
      </c>
      <c r="AD315">
        <v>0.94720000000000004</v>
      </c>
      <c r="AE315" t="s">
        <v>23</v>
      </c>
      <c r="AF315">
        <v>9.91</v>
      </c>
      <c r="AG315">
        <v>10.49</v>
      </c>
      <c r="AH315">
        <v>1.496</v>
      </c>
      <c r="AI315" s="10">
        <v>16.617000000000001</v>
      </c>
      <c r="AJ315">
        <v>0.95899999999999996</v>
      </c>
      <c r="AK315" t="s">
        <v>23</v>
      </c>
      <c r="AL315">
        <v>9.91</v>
      </c>
      <c r="AM315">
        <v>10.49</v>
      </c>
      <c r="AN315">
        <v>1.514</v>
      </c>
      <c r="AO315" s="10">
        <v>16.823</v>
      </c>
      <c r="AP315">
        <v>0.95020000000000004</v>
      </c>
      <c r="AQ315" t="s">
        <v>23</v>
      </c>
      <c r="AR315">
        <v>9.91</v>
      </c>
      <c r="AS315">
        <v>10.49</v>
      </c>
      <c r="AT315">
        <v>1.92</v>
      </c>
      <c r="AU315" s="10">
        <v>21.338999999999999</v>
      </c>
      <c r="AV315">
        <v>0.94910000000000005</v>
      </c>
      <c r="AW315" t="s">
        <v>23</v>
      </c>
      <c r="AX315">
        <v>9.91</v>
      </c>
      <c r="AY315">
        <v>10.49</v>
      </c>
      <c r="AZ315">
        <v>1.9079999999999999</v>
      </c>
      <c r="BA315" s="10">
        <v>21.204999999999998</v>
      </c>
      <c r="BB315">
        <v>0.95120000000000005</v>
      </c>
      <c r="BC315" t="s">
        <v>23</v>
      </c>
      <c r="BD315">
        <v>9.91</v>
      </c>
      <c r="BE315">
        <v>10.49</v>
      </c>
      <c r="BF315">
        <v>1.966</v>
      </c>
      <c r="BG315" s="10">
        <v>21.841000000000001</v>
      </c>
      <c r="BH315">
        <v>0.94879999999999998</v>
      </c>
      <c r="BI315" t="s">
        <v>23</v>
      </c>
      <c r="BJ315">
        <v>9.91</v>
      </c>
      <c r="BK315">
        <v>10.49</v>
      </c>
      <c r="BL315">
        <v>2.012</v>
      </c>
      <c r="BM315" s="10">
        <v>22.353999999999999</v>
      </c>
      <c r="BN315">
        <v>0.94389999999999996</v>
      </c>
      <c r="BO315" t="s">
        <v>23</v>
      </c>
      <c r="BP315">
        <v>9.91</v>
      </c>
      <c r="BQ315">
        <v>10.49</v>
      </c>
      <c r="BR315">
        <v>2.1059999999999999</v>
      </c>
      <c r="BS315" s="10">
        <v>23.396999999999998</v>
      </c>
      <c r="BT315">
        <v>0.95779999999999998</v>
      </c>
      <c r="BU315" t="s">
        <v>23</v>
      </c>
      <c r="BV315">
        <v>9.91</v>
      </c>
      <c r="BW315">
        <v>10.49</v>
      </c>
      <c r="BX315">
        <v>1.99</v>
      </c>
      <c r="BY315" s="10">
        <v>22.111999999999998</v>
      </c>
      <c r="BZ315">
        <v>0.94540000000000002</v>
      </c>
      <c r="CA315" t="s">
        <v>23</v>
      </c>
      <c r="CB315">
        <v>9.91</v>
      </c>
      <c r="CC315">
        <v>10.49</v>
      </c>
      <c r="CD315">
        <v>2.6749999999999998</v>
      </c>
      <c r="CE315" s="10">
        <v>29.722000000000001</v>
      </c>
      <c r="CF315">
        <v>0.94450000000000001</v>
      </c>
      <c r="CG315" t="s">
        <v>23</v>
      </c>
      <c r="CH315">
        <v>9.91</v>
      </c>
      <c r="CI315">
        <v>10.49</v>
      </c>
      <c r="CJ315">
        <v>2.6749999999999998</v>
      </c>
      <c r="CK315" s="10">
        <v>29.722000000000001</v>
      </c>
      <c r="CL315">
        <v>0.94820000000000004</v>
      </c>
      <c r="CM315" t="s">
        <v>23</v>
      </c>
      <c r="CN315">
        <v>9.91</v>
      </c>
      <c r="CO315">
        <v>10.49</v>
      </c>
      <c r="CP315">
        <v>2.6819999999999999</v>
      </c>
      <c r="CQ315" s="10">
        <v>29.795000000000002</v>
      </c>
      <c r="CR315">
        <v>0.95350000000000001</v>
      </c>
      <c r="CS315" t="s">
        <v>23</v>
      </c>
    </row>
    <row r="316" spans="1:97" x14ac:dyDescent="0.25">
      <c r="A316" t="s">
        <v>151</v>
      </c>
      <c r="B316">
        <v>149</v>
      </c>
      <c r="C316">
        <v>168</v>
      </c>
      <c r="D316" t="s">
        <v>123</v>
      </c>
      <c r="E316">
        <v>7.92</v>
      </c>
      <c r="F316">
        <v>4</v>
      </c>
      <c r="G316">
        <v>18</v>
      </c>
      <c r="H316">
        <v>7.85</v>
      </c>
      <c r="I316">
        <v>8.27</v>
      </c>
      <c r="J316">
        <v>1.4</v>
      </c>
      <c r="K316" s="10">
        <v>7.7770000000000001</v>
      </c>
      <c r="L316">
        <v>0.89510000000000001</v>
      </c>
      <c r="M316" t="s">
        <v>17</v>
      </c>
      <c r="N316">
        <v>7.84</v>
      </c>
      <c r="O316">
        <v>8.27</v>
      </c>
      <c r="P316">
        <v>1.387</v>
      </c>
      <c r="Q316" s="10">
        <v>7.7069999999999999</v>
      </c>
      <c r="R316">
        <v>0.88170000000000004</v>
      </c>
      <c r="S316" t="s">
        <v>17</v>
      </c>
      <c r="T316">
        <v>7.84</v>
      </c>
      <c r="U316">
        <v>8.27</v>
      </c>
      <c r="V316">
        <v>1.3680000000000001</v>
      </c>
      <c r="W316" s="10">
        <v>7.5990000000000002</v>
      </c>
      <c r="X316">
        <v>0.89829999999999999</v>
      </c>
      <c r="Y316" t="s">
        <v>17</v>
      </c>
      <c r="Z316">
        <v>7.85</v>
      </c>
      <c r="AA316">
        <v>8.2799999999999994</v>
      </c>
      <c r="AB316">
        <v>1.8049999999999999</v>
      </c>
      <c r="AC316" s="10">
        <v>10.026999999999999</v>
      </c>
      <c r="AD316">
        <v>0.90210000000000001</v>
      </c>
      <c r="AE316" t="s">
        <v>17</v>
      </c>
      <c r="AF316">
        <v>7.84</v>
      </c>
      <c r="AG316">
        <v>8.27</v>
      </c>
      <c r="AH316">
        <v>1.835</v>
      </c>
      <c r="AI316" s="10">
        <v>10.196999999999999</v>
      </c>
      <c r="AJ316">
        <v>0.8498</v>
      </c>
      <c r="AK316" t="s">
        <v>17</v>
      </c>
      <c r="AL316">
        <v>7.85</v>
      </c>
      <c r="AM316">
        <v>8.27</v>
      </c>
      <c r="AN316">
        <v>1.754</v>
      </c>
      <c r="AO316" s="10">
        <v>9.7460000000000004</v>
      </c>
      <c r="AP316">
        <v>0.85460000000000003</v>
      </c>
      <c r="AQ316" t="s">
        <v>17</v>
      </c>
      <c r="AR316">
        <v>7.85</v>
      </c>
      <c r="AS316">
        <v>8.27</v>
      </c>
      <c r="AT316">
        <v>3.1379999999999999</v>
      </c>
      <c r="AU316" s="10">
        <v>17.434000000000001</v>
      </c>
      <c r="AV316">
        <v>0.91090000000000004</v>
      </c>
      <c r="AW316" t="s">
        <v>17</v>
      </c>
      <c r="AX316">
        <v>7.85</v>
      </c>
      <c r="AY316">
        <v>8.27</v>
      </c>
      <c r="AZ316">
        <v>3.05</v>
      </c>
      <c r="BA316" s="10">
        <v>16.946000000000002</v>
      </c>
      <c r="BB316">
        <v>0.88360000000000005</v>
      </c>
      <c r="BC316" t="s">
        <v>17</v>
      </c>
      <c r="BD316">
        <v>7.84</v>
      </c>
      <c r="BE316">
        <v>8.27</v>
      </c>
      <c r="BF316">
        <v>2.9670000000000001</v>
      </c>
      <c r="BG316" s="10">
        <v>16.483000000000001</v>
      </c>
      <c r="BH316">
        <v>0.89839999999999998</v>
      </c>
      <c r="BI316" t="s">
        <v>17</v>
      </c>
      <c r="BJ316">
        <v>7.84</v>
      </c>
      <c r="BK316">
        <v>8.27</v>
      </c>
      <c r="BL316">
        <v>3.3340000000000001</v>
      </c>
      <c r="BM316" s="10">
        <v>18.521000000000001</v>
      </c>
      <c r="BN316">
        <v>0.90080000000000005</v>
      </c>
      <c r="BO316" t="s">
        <v>17</v>
      </c>
      <c r="BP316">
        <v>7.84</v>
      </c>
      <c r="BQ316">
        <v>8.27</v>
      </c>
      <c r="BR316">
        <v>3.7120000000000002</v>
      </c>
      <c r="BS316" s="10">
        <v>20.623000000000001</v>
      </c>
      <c r="BT316">
        <v>0.76029999999999998</v>
      </c>
      <c r="BU316" t="s">
        <v>17</v>
      </c>
      <c r="BV316">
        <v>7.84</v>
      </c>
      <c r="BW316">
        <v>8.27</v>
      </c>
      <c r="BX316">
        <v>3.3109999999999999</v>
      </c>
      <c r="BY316" s="10">
        <v>18.393999999999998</v>
      </c>
      <c r="BZ316">
        <v>0.89710000000000001</v>
      </c>
      <c r="CA316" t="s">
        <v>17</v>
      </c>
      <c r="CB316">
        <v>7.84</v>
      </c>
      <c r="CC316">
        <v>8.27</v>
      </c>
      <c r="CD316">
        <v>5.1980000000000004</v>
      </c>
      <c r="CE316" s="10">
        <v>28.88</v>
      </c>
      <c r="CF316">
        <v>0.88990000000000002</v>
      </c>
      <c r="CG316" t="s">
        <v>17</v>
      </c>
      <c r="CH316">
        <v>7.85</v>
      </c>
      <c r="CI316">
        <v>8.27</v>
      </c>
      <c r="CJ316">
        <v>5.0309999999999997</v>
      </c>
      <c r="CK316" s="10">
        <v>27.949000000000002</v>
      </c>
      <c r="CL316">
        <v>0.89290000000000003</v>
      </c>
      <c r="CM316" t="s">
        <v>17</v>
      </c>
      <c r="CN316">
        <v>7.85</v>
      </c>
      <c r="CO316">
        <v>8.27</v>
      </c>
      <c r="CP316">
        <v>4.9409999999999998</v>
      </c>
      <c r="CQ316" s="10">
        <v>27.451000000000001</v>
      </c>
      <c r="CR316">
        <v>0.89680000000000004</v>
      </c>
      <c r="CS316" t="s">
        <v>17</v>
      </c>
    </row>
    <row r="317" spans="1:97" x14ac:dyDescent="0.25">
      <c r="A317" t="s">
        <v>151</v>
      </c>
      <c r="B317">
        <v>149</v>
      </c>
      <c r="C317">
        <v>168</v>
      </c>
      <c r="D317" t="s">
        <v>123</v>
      </c>
      <c r="E317">
        <v>7.92</v>
      </c>
      <c r="F317">
        <v>5</v>
      </c>
      <c r="G317">
        <v>18</v>
      </c>
      <c r="H317">
        <v>8.0299999999999994</v>
      </c>
      <c r="I317">
        <v>8.11</v>
      </c>
      <c r="J317">
        <v>1.3149999999999999</v>
      </c>
      <c r="K317" s="10">
        <v>7.306</v>
      </c>
      <c r="L317">
        <v>0.88829999999999998</v>
      </c>
      <c r="M317" t="s">
        <v>17</v>
      </c>
      <c r="N317">
        <v>8.0299999999999994</v>
      </c>
      <c r="O317">
        <v>8.1</v>
      </c>
      <c r="P317">
        <v>1.333</v>
      </c>
      <c r="Q317" s="10">
        <v>7.4050000000000002</v>
      </c>
      <c r="R317">
        <v>0.87980000000000003</v>
      </c>
      <c r="S317" t="s">
        <v>17</v>
      </c>
      <c r="T317">
        <v>8.0299999999999994</v>
      </c>
      <c r="U317">
        <v>8.1</v>
      </c>
      <c r="V317">
        <v>1.3320000000000001</v>
      </c>
      <c r="W317" s="10">
        <v>7.4029999999999996</v>
      </c>
      <c r="X317">
        <v>0.92210000000000003</v>
      </c>
      <c r="Y317" t="s">
        <v>17</v>
      </c>
      <c r="Z317">
        <v>8.0299999999999994</v>
      </c>
      <c r="AA317">
        <v>8.11</v>
      </c>
      <c r="AB317">
        <v>1.786</v>
      </c>
      <c r="AC317" s="10">
        <v>9.92</v>
      </c>
      <c r="AD317">
        <v>0.89759999999999995</v>
      </c>
      <c r="AE317" t="s">
        <v>17</v>
      </c>
      <c r="AF317">
        <v>8.0299999999999994</v>
      </c>
      <c r="AG317">
        <v>8.1</v>
      </c>
      <c r="AH317">
        <v>1.8320000000000001</v>
      </c>
      <c r="AI317" s="10">
        <v>10.178000000000001</v>
      </c>
      <c r="AJ317">
        <v>0.83599999999999997</v>
      </c>
      <c r="AK317" t="s">
        <v>17</v>
      </c>
      <c r="AL317">
        <v>8.0299999999999994</v>
      </c>
      <c r="AM317">
        <v>8.11</v>
      </c>
      <c r="AN317">
        <v>1.7969999999999999</v>
      </c>
      <c r="AO317" s="10">
        <v>9.9830000000000005</v>
      </c>
      <c r="AP317">
        <v>0.85219999999999996</v>
      </c>
      <c r="AQ317" t="s">
        <v>17</v>
      </c>
      <c r="AR317">
        <v>8.0299999999999994</v>
      </c>
      <c r="AS317">
        <v>8.11</v>
      </c>
      <c r="AT317">
        <v>3.0859999999999999</v>
      </c>
      <c r="AU317" s="10">
        <v>17.146999999999998</v>
      </c>
      <c r="AV317">
        <v>0.90439999999999998</v>
      </c>
      <c r="AW317" t="s">
        <v>17</v>
      </c>
      <c r="AX317">
        <v>8.0299999999999994</v>
      </c>
      <c r="AY317">
        <v>8.11</v>
      </c>
      <c r="AZ317">
        <v>3.0960000000000001</v>
      </c>
      <c r="BA317" s="10">
        <v>17.2</v>
      </c>
      <c r="BB317">
        <v>0.89510000000000001</v>
      </c>
      <c r="BC317" t="s">
        <v>17</v>
      </c>
      <c r="BD317">
        <v>8.0299999999999994</v>
      </c>
      <c r="BE317">
        <v>8.1</v>
      </c>
      <c r="BF317">
        <v>2.9129999999999998</v>
      </c>
      <c r="BG317" s="10">
        <v>16.183</v>
      </c>
      <c r="BH317">
        <v>0.91149999999999998</v>
      </c>
      <c r="BI317" t="s">
        <v>17</v>
      </c>
      <c r="BJ317">
        <v>8.0299999999999994</v>
      </c>
      <c r="BK317">
        <v>8.11</v>
      </c>
      <c r="BL317">
        <v>3.4020000000000001</v>
      </c>
      <c r="BM317" s="10">
        <v>18.899000000000001</v>
      </c>
      <c r="BN317">
        <v>0.8831</v>
      </c>
      <c r="BO317" t="s">
        <v>17</v>
      </c>
      <c r="BP317">
        <v>8.0299999999999994</v>
      </c>
      <c r="BQ317">
        <v>8.1</v>
      </c>
      <c r="BR317">
        <v>3.7989999999999999</v>
      </c>
      <c r="BS317" s="10">
        <v>21.105</v>
      </c>
      <c r="BT317">
        <v>0.69110000000000005</v>
      </c>
      <c r="BU317" t="s">
        <v>17</v>
      </c>
      <c r="BV317">
        <v>8.0299999999999994</v>
      </c>
      <c r="BW317">
        <v>8.1</v>
      </c>
      <c r="BX317">
        <v>3.2320000000000002</v>
      </c>
      <c r="BY317" s="10">
        <v>17.957999999999998</v>
      </c>
      <c r="BZ317">
        <v>0.91149999999999998</v>
      </c>
      <c r="CA317" t="s">
        <v>17</v>
      </c>
      <c r="CB317">
        <v>8.0299999999999994</v>
      </c>
      <c r="CC317">
        <v>8.1</v>
      </c>
      <c r="CD317">
        <v>5.2130000000000001</v>
      </c>
      <c r="CE317" s="10">
        <v>28.959</v>
      </c>
      <c r="CF317">
        <v>0.85529999999999995</v>
      </c>
      <c r="CG317" t="s">
        <v>17</v>
      </c>
      <c r="CH317">
        <v>8.0299999999999994</v>
      </c>
      <c r="CI317">
        <v>8.11</v>
      </c>
      <c r="CJ317">
        <v>4.915</v>
      </c>
      <c r="CK317" s="10">
        <v>27.305</v>
      </c>
      <c r="CL317">
        <v>0.89070000000000005</v>
      </c>
      <c r="CM317" t="s">
        <v>17</v>
      </c>
      <c r="CN317">
        <v>8.0299999999999994</v>
      </c>
      <c r="CO317">
        <v>8.11</v>
      </c>
      <c r="CP317">
        <v>4.8259999999999996</v>
      </c>
      <c r="CQ317" s="10">
        <v>26.81</v>
      </c>
      <c r="CR317">
        <v>0.91449999999999998</v>
      </c>
      <c r="CS317" t="s">
        <v>17</v>
      </c>
    </row>
    <row r="318" spans="1:97" x14ac:dyDescent="0.25">
      <c r="A318" t="s">
        <v>151</v>
      </c>
      <c r="B318">
        <v>160</v>
      </c>
      <c r="C318">
        <v>168</v>
      </c>
      <c r="D318" t="s">
        <v>48</v>
      </c>
      <c r="E318">
        <v>4.03</v>
      </c>
      <c r="F318">
        <v>2</v>
      </c>
      <c r="G318">
        <v>7</v>
      </c>
      <c r="H318">
        <v>4.03</v>
      </c>
      <c r="I318">
        <v>4.32</v>
      </c>
      <c r="J318">
        <v>0.68700000000000006</v>
      </c>
      <c r="K318" s="10">
        <v>9.8170000000000002</v>
      </c>
      <c r="L318">
        <v>0.93789999999999996</v>
      </c>
      <c r="M318" t="s">
        <v>17</v>
      </c>
      <c r="N318">
        <v>4.03</v>
      </c>
      <c r="O318">
        <v>4.32</v>
      </c>
      <c r="P318">
        <v>0.71199999999999997</v>
      </c>
      <c r="Q318" s="10">
        <v>10.178000000000001</v>
      </c>
      <c r="R318">
        <v>0.93310000000000004</v>
      </c>
      <c r="S318" t="s">
        <v>17</v>
      </c>
      <c r="T318">
        <v>4.03</v>
      </c>
      <c r="U318">
        <v>4.32</v>
      </c>
      <c r="V318">
        <v>0.69199999999999995</v>
      </c>
      <c r="W318" s="10">
        <v>9.8870000000000005</v>
      </c>
      <c r="X318">
        <v>0.95309999999999995</v>
      </c>
      <c r="Y318" t="s">
        <v>23</v>
      </c>
      <c r="Z318">
        <v>4.03</v>
      </c>
      <c r="AA318">
        <v>4.32</v>
      </c>
      <c r="AB318">
        <v>0.92</v>
      </c>
      <c r="AC318" s="10">
        <v>13.137</v>
      </c>
      <c r="AD318">
        <v>0.91810000000000003</v>
      </c>
      <c r="AE318" t="s">
        <v>17</v>
      </c>
      <c r="AF318">
        <v>4.03</v>
      </c>
      <c r="AG318">
        <v>4.32</v>
      </c>
      <c r="AH318">
        <v>0.93700000000000006</v>
      </c>
      <c r="AI318" s="10">
        <v>13.384</v>
      </c>
      <c r="AJ318">
        <v>0.92630000000000001</v>
      </c>
      <c r="AK318" t="s">
        <v>17</v>
      </c>
      <c r="AL318">
        <v>4.03</v>
      </c>
      <c r="AM318">
        <v>4.32</v>
      </c>
      <c r="AN318">
        <v>0.91</v>
      </c>
      <c r="AO318" s="10">
        <v>13</v>
      </c>
      <c r="AP318">
        <v>0.93589999999999995</v>
      </c>
      <c r="AQ318" t="s">
        <v>17</v>
      </c>
      <c r="AR318">
        <v>4.03</v>
      </c>
      <c r="AS318">
        <v>4.32</v>
      </c>
      <c r="AT318">
        <v>1.84</v>
      </c>
      <c r="AU318" s="10">
        <v>26.288</v>
      </c>
      <c r="AV318">
        <v>0.92730000000000001</v>
      </c>
      <c r="AW318" t="s">
        <v>23</v>
      </c>
      <c r="AX318">
        <v>4.03</v>
      </c>
      <c r="AY318">
        <v>4.32</v>
      </c>
      <c r="AZ318">
        <v>1.879</v>
      </c>
      <c r="BA318" s="10">
        <v>26.844000000000001</v>
      </c>
      <c r="BB318">
        <v>0.94079999999999997</v>
      </c>
      <c r="BC318" t="s">
        <v>23</v>
      </c>
      <c r="BD318">
        <v>4.03</v>
      </c>
      <c r="BE318">
        <v>4.32</v>
      </c>
      <c r="BF318">
        <v>1.7649999999999999</v>
      </c>
      <c r="BG318" s="10">
        <v>25.21</v>
      </c>
      <c r="BH318">
        <v>0.9173</v>
      </c>
      <c r="BI318" t="s">
        <v>23</v>
      </c>
      <c r="BJ318">
        <v>4.03</v>
      </c>
      <c r="BK318">
        <v>4.32</v>
      </c>
      <c r="BL318">
        <v>2.173</v>
      </c>
      <c r="BM318" s="10">
        <v>31.047000000000001</v>
      </c>
      <c r="BN318">
        <v>0.93500000000000005</v>
      </c>
      <c r="BO318" t="s">
        <v>23</v>
      </c>
      <c r="BP318">
        <v>4.03</v>
      </c>
      <c r="BQ318">
        <v>4.32</v>
      </c>
      <c r="BR318">
        <v>2.1859999999999999</v>
      </c>
      <c r="BS318" s="10">
        <v>31.231000000000002</v>
      </c>
      <c r="BT318">
        <v>0.92549999999999999</v>
      </c>
      <c r="BU318" t="s">
        <v>17</v>
      </c>
      <c r="BV318">
        <v>4.03</v>
      </c>
      <c r="BW318">
        <v>4.32</v>
      </c>
      <c r="BX318">
        <v>2.0979999999999999</v>
      </c>
      <c r="BY318" s="10">
        <v>29.971</v>
      </c>
      <c r="BZ318">
        <v>0.95509999999999995</v>
      </c>
      <c r="CA318" t="s">
        <v>23</v>
      </c>
      <c r="CB318">
        <v>4.03</v>
      </c>
      <c r="CC318">
        <v>4.32</v>
      </c>
      <c r="CD318">
        <v>3.3980000000000001</v>
      </c>
      <c r="CE318" s="10">
        <v>48.546999999999997</v>
      </c>
      <c r="CF318">
        <v>0.91</v>
      </c>
      <c r="CG318" t="s">
        <v>17</v>
      </c>
      <c r="CH318">
        <v>4.03</v>
      </c>
      <c r="CI318">
        <v>4.32</v>
      </c>
      <c r="CJ318">
        <v>3.29</v>
      </c>
      <c r="CK318" s="10">
        <v>46.997</v>
      </c>
      <c r="CL318">
        <v>0.92030000000000001</v>
      </c>
      <c r="CM318" t="s">
        <v>17</v>
      </c>
      <c r="CN318">
        <v>4.03</v>
      </c>
      <c r="CO318">
        <v>4.32</v>
      </c>
      <c r="CP318">
        <v>3.2789999999999999</v>
      </c>
      <c r="CQ318" s="10">
        <v>46.848999999999997</v>
      </c>
      <c r="CR318">
        <v>0.92349999999999999</v>
      </c>
      <c r="CS318" t="s">
        <v>23</v>
      </c>
    </row>
    <row r="319" spans="1:97" x14ac:dyDescent="0.25">
      <c r="A319" t="s">
        <v>151</v>
      </c>
      <c r="B319">
        <v>160</v>
      </c>
      <c r="C319">
        <v>168</v>
      </c>
      <c r="D319" t="s">
        <v>48</v>
      </c>
      <c r="E319">
        <v>4.03</v>
      </c>
      <c r="F319">
        <v>3</v>
      </c>
      <c r="G319">
        <v>7</v>
      </c>
      <c r="H319">
        <v>3.97</v>
      </c>
      <c r="I319">
        <v>4.43</v>
      </c>
      <c r="J319">
        <v>0.59399999999999997</v>
      </c>
      <c r="K319" s="10">
        <v>8.4890000000000008</v>
      </c>
      <c r="L319">
        <v>0.92859999999999998</v>
      </c>
      <c r="M319" t="s">
        <v>23</v>
      </c>
      <c r="N319">
        <v>3.97</v>
      </c>
      <c r="O319">
        <v>4.43</v>
      </c>
      <c r="P319">
        <v>0.64700000000000002</v>
      </c>
      <c r="Q319" s="10">
        <v>9.2360000000000007</v>
      </c>
      <c r="R319">
        <v>0.91839999999999999</v>
      </c>
      <c r="S319" t="s">
        <v>23</v>
      </c>
      <c r="T319">
        <v>3.96</v>
      </c>
      <c r="U319">
        <v>4.43</v>
      </c>
      <c r="V319">
        <v>0.64700000000000002</v>
      </c>
      <c r="W319" s="10">
        <v>9.24</v>
      </c>
      <c r="X319">
        <v>0.95240000000000002</v>
      </c>
      <c r="Y319" t="s">
        <v>23</v>
      </c>
      <c r="Z319">
        <v>3.97</v>
      </c>
      <c r="AA319">
        <v>4.43</v>
      </c>
      <c r="AB319">
        <v>0.78800000000000003</v>
      </c>
      <c r="AC319" s="10">
        <v>11.26</v>
      </c>
      <c r="AD319">
        <v>0.93189999999999995</v>
      </c>
      <c r="AE319" t="s">
        <v>23</v>
      </c>
      <c r="AF319">
        <v>3.96</v>
      </c>
      <c r="AG319">
        <v>4.43</v>
      </c>
      <c r="AH319">
        <v>0.77900000000000003</v>
      </c>
      <c r="AI319" s="10">
        <v>11.124000000000001</v>
      </c>
      <c r="AJ319">
        <v>0.9244</v>
      </c>
      <c r="AK319" t="s">
        <v>23</v>
      </c>
      <c r="AL319">
        <v>3.97</v>
      </c>
      <c r="AM319">
        <v>4.43</v>
      </c>
      <c r="AN319">
        <v>0.81899999999999995</v>
      </c>
      <c r="AO319" s="10">
        <v>11.699</v>
      </c>
      <c r="AP319">
        <v>0.9304</v>
      </c>
      <c r="AQ319" t="s">
        <v>23</v>
      </c>
      <c r="AR319">
        <v>3.97</v>
      </c>
      <c r="AS319">
        <v>4.43</v>
      </c>
      <c r="AT319">
        <v>1.59</v>
      </c>
      <c r="AU319" s="10">
        <v>22.718</v>
      </c>
      <c r="AV319">
        <v>0.94630000000000003</v>
      </c>
      <c r="AW319" t="s">
        <v>23</v>
      </c>
      <c r="AX319">
        <v>3.97</v>
      </c>
      <c r="AY319">
        <v>4.43</v>
      </c>
      <c r="AZ319">
        <v>1.5569999999999999</v>
      </c>
      <c r="BA319" s="10">
        <v>22.244</v>
      </c>
      <c r="BB319">
        <v>0.93789999999999996</v>
      </c>
      <c r="BC319" t="s">
        <v>23</v>
      </c>
      <c r="BD319">
        <v>3.97</v>
      </c>
      <c r="BE319">
        <v>4.43</v>
      </c>
      <c r="BF319">
        <v>1.5960000000000001</v>
      </c>
      <c r="BG319" s="10">
        <v>22.803999999999998</v>
      </c>
      <c r="BH319">
        <v>0.92749999999999999</v>
      </c>
      <c r="BI319" t="s">
        <v>23</v>
      </c>
      <c r="BJ319">
        <v>3.96</v>
      </c>
      <c r="BK319">
        <v>4.43</v>
      </c>
      <c r="BL319">
        <v>1.82</v>
      </c>
      <c r="BM319" s="10">
        <v>25.992999999999999</v>
      </c>
      <c r="BN319">
        <v>0.9365</v>
      </c>
      <c r="BO319" t="s">
        <v>23</v>
      </c>
      <c r="BP319">
        <v>4.08</v>
      </c>
      <c r="BQ319">
        <v>4.2699999999999996</v>
      </c>
      <c r="BR319">
        <v>1.4450000000000001</v>
      </c>
      <c r="BS319" s="10">
        <v>20.638000000000002</v>
      </c>
      <c r="BT319">
        <v>0.93930000000000002</v>
      </c>
      <c r="BU319" t="s">
        <v>23</v>
      </c>
      <c r="BV319">
        <v>3.97</v>
      </c>
      <c r="BW319">
        <v>4.43</v>
      </c>
      <c r="BX319">
        <v>1.897</v>
      </c>
      <c r="BY319" s="10">
        <v>27.103999999999999</v>
      </c>
      <c r="BZ319">
        <v>0.94869999999999999</v>
      </c>
      <c r="CA319" t="s">
        <v>23</v>
      </c>
      <c r="CB319">
        <v>3.96</v>
      </c>
      <c r="CC319">
        <v>4.43</v>
      </c>
      <c r="CD319">
        <v>2.89</v>
      </c>
      <c r="CE319" s="10">
        <v>41.292000000000002</v>
      </c>
      <c r="CF319">
        <v>0.92179999999999995</v>
      </c>
      <c r="CG319" t="s">
        <v>23</v>
      </c>
      <c r="CH319">
        <v>3.97</v>
      </c>
      <c r="CI319">
        <v>4.43</v>
      </c>
      <c r="CJ319">
        <v>2.9649999999999999</v>
      </c>
      <c r="CK319" s="10">
        <v>42.363</v>
      </c>
      <c r="CL319">
        <v>0.93279999999999996</v>
      </c>
      <c r="CM319" t="s">
        <v>23</v>
      </c>
      <c r="CN319">
        <v>3.97</v>
      </c>
      <c r="CO319">
        <v>4.43</v>
      </c>
      <c r="CP319">
        <v>3.0310000000000001</v>
      </c>
      <c r="CQ319" s="10">
        <v>43.296999999999997</v>
      </c>
      <c r="CR319">
        <v>0.93840000000000001</v>
      </c>
      <c r="CS319" t="s">
        <v>23</v>
      </c>
    </row>
    <row r="320" spans="1:97" x14ac:dyDescent="0.25">
      <c r="A320" t="s">
        <v>151</v>
      </c>
      <c r="B320">
        <v>160</v>
      </c>
      <c r="C320">
        <v>203</v>
      </c>
      <c r="D320" t="s">
        <v>124</v>
      </c>
      <c r="E320">
        <v>11.48</v>
      </c>
      <c r="F320">
        <v>6</v>
      </c>
      <c r="G320">
        <v>41</v>
      </c>
      <c r="H320">
        <v>11.46</v>
      </c>
      <c r="I320">
        <v>12.21</v>
      </c>
      <c r="J320">
        <v>9.5690000000000008</v>
      </c>
      <c r="K320" s="10">
        <v>23.338999999999999</v>
      </c>
      <c r="L320">
        <v>0.8246</v>
      </c>
      <c r="M320" t="s">
        <v>17</v>
      </c>
      <c r="N320">
        <v>11.46</v>
      </c>
      <c r="O320">
        <v>12.21</v>
      </c>
      <c r="P320">
        <v>10.093999999999999</v>
      </c>
      <c r="Q320" s="10">
        <v>24.62</v>
      </c>
      <c r="R320">
        <v>0.8145</v>
      </c>
      <c r="S320" t="s">
        <v>17</v>
      </c>
      <c r="T320">
        <v>11.46</v>
      </c>
      <c r="U320">
        <v>12.21</v>
      </c>
      <c r="V320">
        <v>9.1219999999999999</v>
      </c>
      <c r="W320" s="10">
        <v>22.248999999999999</v>
      </c>
      <c r="X320">
        <v>0.85629999999999995</v>
      </c>
      <c r="Y320" t="s">
        <v>23</v>
      </c>
      <c r="Z320">
        <v>11.46</v>
      </c>
      <c r="AA320">
        <v>12.21</v>
      </c>
      <c r="AB320">
        <v>11.726000000000001</v>
      </c>
      <c r="AC320" s="10">
        <v>28.600999999999999</v>
      </c>
      <c r="AD320">
        <v>0.82050000000000001</v>
      </c>
      <c r="AE320" t="s">
        <v>17</v>
      </c>
      <c r="AF320">
        <v>11.46</v>
      </c>
      <c r="AG320">
        <v>12.21</v>
      </c>
      <c r="AH320">
        <v>11.893000000000001</v>
      </c>
      <c r="AI320" s="10">
        <v>29.007000000000001</v>
      </c>
      <c r="AJ320">
        <v>0.8105</v>
      </c>
      <c r="AK320" t="s">
        <v>17</v>
      </c>
      <c r="AL320">
        <v>11.46</v>
      </c>
      <c r="AM320">
        <v>12.21</v>
      </c>
      <c r="AN320">
        <v>11.538</v>
      </c>
      <c r="AO320" s="10">
        <v>28.140999999999998</v>
      </c>
      <c r="AP320">
        <v>0.82169999999999999</v>
      </c>
      <c r="AQ320" t="s">
        <v>17</v>
      </c>
      <c r="AR320">
        <v>11.46</v>
      </c>
      <c r="AS320">
        <v>12.21</v>
      </c>
      <c r="AT320">
        <v>13.333</v>
      </c>
      <c r="AU320" s="10">
        <v>32.518000000000001</v>
      </c>
      <c r="AV320">
        <v>0.84509999999999996</v>
      </c>
      <c r="AW320" t="s">
        <v>17</v>
      </c>
      <c r="AX320">
        <v>11.46</v>
      </c>
      <c r="AY320">
        <v>12.21</v>
      </c>
      <c r="AZ320">
        <v>13.305</v>
      </c>
      <c r="BA320" s="10">
        <v>32.451000000000001</v>
      </c>
      <c r="BB320">
        <v>0.83340000000000003</v>
      </c>
      <c r="BC320" t="s">
        <v>17</v>
      </c>
      <c r="BD320">
        <v>11.46</v>
      </c>
      <c r="BE320">
        <v>12.21</v>
      </c>
      <c r="BF320">
        <v>12.973000000000001</v>
      </c>
      <c r="BG320" s="10">
        <v>31.641999999999999</v>
      </c>
      <c r="BH320">
        <v>0.84309999999999996</v>
      </c>
      <c r="BI320" t="s">
        <v>17</v>
      </c>
      <c r="BJ320">
        <v>11.46</v>
      </c>
      <c r="BK320">
        <v>12.21</v>
      </c>
      <c r="BL320">
        <v>14.785</v>
      </c>
      <c r="BM320" s="10">
        <v>36.061999999999998</v>
      </c>
      <c r="BN320">
        <v>0.83809999999999996</v>
      </c>
      <c r="BO320" t="s">
        <v>17</v>
      </c>
      <c r="BP320">
        <v>11.46</v>
      </c>
      <c r="BQ320">
        <v>12.21</v>
      </c>
      <c r="BR320">
        <v>15.441000000000001</v>
      </c>
      <c r="BS320" s="10">
        <v>37.661999999999999</v>
      </c>
      <c r="BT320">
        <v>0.77790000000000004</v>
      </c>
      <c r="BU320" t="s">
        <v>17</v>
      </c>
      <c r="BV320">
        <v>11.46</v>
      </c>
      <c r="BW320">
        <v>12.21</v>
      </c>
      <c r="BX320">
        <v>14.287000000000001</v>
      </c>
      <c r="BY320" s="10">
        <v>34.844999999999999</v>
      </c>
      <c r="BZ320">
        <v>0.85899999999999999</v>
      </c>
      <c r="CA320" t="s">
        <v>23</v>
      </c>
      <c r="CB320">
        <v>11.46</v>
      </c>
      <c r="CC320">
        <v>12.21</v>
      </c>
      <c r="CD320">
        <v>16.056999999999999</v>
      </c>
      <c r="CE320" s="10">
        <v>39.164000000000001</v>
      </c>
      <c r="CF320">
        <v>0.8226</v>
      </c>
      <c r="CG320" t="s">
        <v>17</v>
      </c>
      <c r="CH320">
        <v>11.46</v>
      </c>
      <c r="CI320">
        <v>12.21</v>
      </c>
      <c r="CJ320">
        <v>15.724</v>
      </c>
      <c r="CK320" s="10">
        <v>38.351999999999997</v>
      </c>
      <c r="CL320">
        <v>0.83179999999999998</v>
      </c>
      <c r="CM320" t="s">
        <v>17</v>
      </c>
      <c r="CN320">
        <v>11.46</v>
      </c>
      <c r="CO320">
        <v>12.21</v>
      </c>
      <c r="CP320">
        <v>15.742000000000001</v>
      </c>
      <c r="CQ320" s="10">
        <v>38.396000000000001</v>
      </c>
      <c r="CR320">
        <v>0.83120000000000005</v>
      </c>
      <c r="CS320" t="s">
        <v>17</v>
      </c>
    </row>
    <row r="321" spans="1:97" x14ac:dyDescent="0.25">
      <c r="A321" t="s">
        <v>151</v>
      </c>
      <c r="B321">
        <v>160</v>
      </c>
      <c r="C321">
        <v>203</v>
      </c>
      <c r="D321" t="s">
        <v>124</v>
      </c>
      <c r="E321">
        <v>11.48</v>
      </c>
      <c r="F321">
        <v>7</v>
      </c>
      <c r="G321">
        <v>41</v>
      </c>
      <c r="H321">
        <v>11.5</v>
      </c>
      <c r="I321">
        <v>11.97</v>
      </c>
      <c r="J321">
        <v>9.69</v>
      </c>
      <c r="K321" s="10">
        <v>23.632999999999999</v>
      </c>
      <c r="L321">
        <v>0.85909999999999997</v>
      </c>
      <c r="M321" t="s">
        <v>17</v>
      </c>
      <c r="N321">
        <v>11.49</v>
      </c>
      <c r="O321">
        <v>11.97</v>
      </c>
      <c r="P321">
        <v>9.9770000000000003</v>
      </c>
      <c r="Q321" s="10">
        <v>24.334</v>
      </c>
      <c r="R321">
        <v>0.83069999999999999</v>
      </c>
      <c r="S321" t="s">
        <v>17</v>
      </c>
      <c r="T321">
        <v>11.49</v>
      </c>
      <c r="U321">
        <v>11.97</v>
      </c>
      <c r="V321">
        <v>9.3140000000000001</v>
      </c>
      <c r="W321" s="10">
        <v>22.716999999999999</v>
      </c>
      <c r="X321">
        <v>0.87829999999999997</v>
      </c>
      <c r="Y321" t="s">
        <v>17</v>
      </c>
      <c r="Z321">
        <v>11.49</v>
      </c>
      <c r="AA321">
        <v>11.97</v>
      </c>
      <c r="AB321">
        <v>11.69</v>
      </c>
      <c r="AC321" s="10">
        <v>28.513000000000002</v>
      </c>
      <c r="AD321">
        <v>0.85429999999999995</v>
      </c>
      <c r="AE321" t="s">
        <v>17</v>
      </c>
      <c r="AF321">
        <v>11.49</v>
      </c>
      <c r="AG321">
        <v>11.97</v>
      </c>
      <c r="AH321">
        <v>12.055</v>
      </c>
      <c r="AI321" s="10">
        <v>29.402000000000001</v>
      </c>
      <c r="AJ321">
        <v>0.80920000000000003</v>
      </c>
      <c r="AK321" t="s">
        <v>17</v>
      </c>
      <c r="AL321">
        <v>11.5</v>
      </c>
      <c r="AM321">
        <v>11.98</v>
      </c>
      <c r="AN321">
        <v>11.693</v>
      </c>
      <c r="AO321" s="10">
        <v>28.521000000000001</v>
      </c>
      <c r="AP321">
        <v>0.83520000000000005</v>
      </c>
      <c r="AQ321" t="s">
        <v>17</v>
      </c>
      <c r="AR321">
        <v>11.5</v>
      </c>
      <c r="AS321">
        <v>11.97</v>
      </c>
      <c r="AT321">
        <v>13.337</v>
      </c>
      <c r="AU321" s="10">
        <v>32.53</v>
      </c>
      <c r="AV321">
        <v>0.86609999999999998</v>
      </c>
      <c r="AW321" t="s">
        <v>17</v>
      </c>
      <c r="AX321">
        <v>11.5</v>
      </c>
      <c r="AY321">
        <v>11.98</v>
      </c>
      <c r="AZ321">
        <v>13.518000000000001</v>
      </c>
      <c r="BA321" s="10">
        <v>32.97</v>
      </c>
      <c r="BB321">
        <v>0.82879999999999998</v>
      </c>
      <c r="BC321" t="s">
        <v>17</v>
      </c>
      <c r="BD321">
        <v>11.5</v>
      </c>
      <c r="BE321">
        <v>11.97</v>
      </c>
      <c r="BF321">
        <v>13.038</v>
      </c>
      <c r="BG321" s="10">
        <v>31.798999999999999</v>
      </c>
      <c r="BH321">
        <v>0.85709999999999997</v>
      </c>
      <c r="BI321" t="s">
        <v>17</v>
      </c>
      <c r="BJ321">
        <v>11.5</v>
      </c>
      <c r="BK321">
        <v>11.97</v>
      </c>
      <c r="BL321">
        <v>14.833</v>
      </c>
      <c r="BM321" s="10">
        <v>36.177999999999997</v>
      </c>
      <c r="BN321">
        <v>0.85970000000000002</v>
      </c>
      <c r="BO321" t="s">
        <v>17</v>
      </c>
      <c r="BP321">
        <v>11.49</v>
      </c>
      <c r="BQ321">
        <v>11.97</v>
      </c>
      <c r="BR321">
        <v>15.647</v>
      </c>
      <c r="BS321" s="10">
        <v>38.164000000000001</v>
      </c>
      <c r="BT321">
        <v>0.76839999999999997</v>
      </c>
      <c r="BU321" t="s">
        <v>17</v>
      </c>
      <c r="BV321">
        <v>11.5</v>
      </c>
      <c r="BW321">
        <v>11.97</v>
      </c>
      <c r="BX321">
        <v>14.382999999999999</v>
      </c>
      <c r="BY321" s="10">
        <v>35.081000000000003</v>
      </c>
      <c r="BZ321">
        <v>0.86860000000000004</v>
      </c>
      <c r="CA321" t="s">
        <v>17</v>
      </c>
      <c r="CB321">
        <v>11.5</v>
      </c>
      <c r="CC321">
        <v>11.97</v>
      </c>
      <c r="CD321">
        <v>16.251999999999999</v>
      </c>
      <c r="CE321" s="10">
        <v>39.637999999999998</v>
      </c>
      <c r="CF321">
        <v>0.85650000000000004</v>
      </c>
      <c r="CG321" t="s">
        <v>23</v>
      </c>
      <c r="CH321">
        <v>11.5</v>
      </c>
      <c r="CI321">
        <v>11.98</v>
      </c>
      <c r="CJ321">
        <v>15.837999999999999</v>
      </c>
      <c r="CK321" s="10">
        <v>38.630000000000003</v>
      </c>
      <c r="CL321">
        <v>0.83989999999999998</v>
      </c>
      <c r="CM321" t="s">
        <v>17</v>
      </c>
      <c r="CN321">
        <v>11.5</v>
      </c>
      <c r="CO321">
        <v>11.98</v>
      </c>
      <c r="CP321">
        <v>15.734999999999999</v>
      </c>
      <c r="CQ321" s="10">
        <v>38.378</v>
      </c>
      <c r="CR321">
        <v>0.87</v>
      </c>
      <c r="CS321" t="s">
        <v>23</v>
      </c>
    </row>
    <row r="322" spans="1:97" x14ac:dyDescent="0.25">
      <c r="A322" t="s">
        <v>151</v>
      </c>
      <c r="B322">
        <v>160</v>
      </c>
      <c r="C322">
        <v>203</v>
      </c>
      <c r="D322" t="s">
        <v>124</v>
      </c>
      <c r="E322">
        <v>11.48</v>
      </c>
      <c r="F322">
        <v>8</v>
      </c>
      <c r="G322">
        <v>41</v>
      </c>
      <c r="H322">
        <v>11.45</v>
      </c>
      <c r="I322">
        <v>11.91</v>
      </c>
      <c r="J322">
        <v>9.6649999999999991</v>
      </c>
      <c r="K322" s="10">
        <v>23.571999999999999</v>
      </c>
      <c r="L322">
        <v>0.84840000000000004</v>
      </c>
      <c r="M322" t="s">
        <v>17</v>
      </c>
      <c r="N322">
        <v>11.45</v>
      </c>
      <c r="O322">
        <v>11.91</v>
      </c>
      <c r="P322">
        <v>10.119</v>
      </c>
      <c r="Q322" s="10">
        <v>24.681000000000001</v>
      </c>
      <c r="R322">
        <v>0.83679999999999999</v>
      </c>
      <c r="S322" t="s">
        <v>17</v>
      </c>
      <c r="T322">
        <v>11.45</v>
      </c>
      <c r="U322">
        <v>11.9</v>
      </c>
      <c r="V322">
        <v>9.3480000000000008</v>
      </c>
      <c r="W322" s="10">
        <v>22.8</v>
      </c>
      <c r="X322">
        <v>0.88829999999999998</v>
      </c>
      <c r="Y322" t="s">
        <v>23</v>
      </c>
      <c r="Z322">
        <v>11.45</v>
      </c>
      <c r="AA322">
        <v>11.91</v>
      </c>
      <c r="AB322">
        <v>11.852</v>
      </c>
      <c r="AC322" s="10">
        <v>28.907</v>
      </c>
      <c r="AD322">
        <v>0.84750000000000003</v>
      </c>
      <c r="AE322" t="s">
        <v>17</v>
      </c>
      <c r="AF322">
        <v>11.45</v>
      </c>
      <c r="AG322">
        <v>11.91</v>
      </c>
      <c r="AH322">
        <v>11.954000000000001</v>
      </c>
      <c r="AI322" s="10">
        <v>29.157</v>
      </c>
      <c r="AJ322">
        <v>0.84389999999999998</v>
      </c>
      <c r="AK322" t="s">
        <v>17</v>
      </c>
      <c r="AL322">
        <v>11.46</v>
      </c>
      <c r="AM322">
        <v>11.91</v>
      </c>
      <c r="AN322">
        <v>11.667</v>
      </c>
      <c r="AO322" s="10">
        <v>28.456</v>
      </c>
      <c r="AP322">
        <v>0.86360000000000003</v>
      </c>
      <c r="AQ322" t="s">
        <v>23</v>
      </c>
      <c r="AR322">
        <v>11.45</v>
      </c>
      <c r="AS322">
        <v>11.91</v>
      </c>
      <c r="AT322">
        <v>13.334</v>
      </c>
      <c r="AU322" s="10">
        <v>32.523000000000003</v>
      </c>
      <c r="AV322">
        <v>0.87590000000000001</v>
      </c>
      <c r="AW322" t="s">
        <v>23</v>
      </c>
      <c r="AX322">
        <v>11.46</v>
      </c>
      <c r="AY322">
        <v>11.91</v>
      </c>
      <c r="AZ322">
        <v>13.577</v>
      </c>
      <c r="BA322" s="10">
        <v>33.116</v>
      </c>
      <c r="BB322">
        <v>0.87639999999999996</v>
      </c>
      <c r="BC322" t="s">
        <v>23</v>
      </c>
      <c r="BD322">
        <v>11.45</v>
      </c>
      <c r="BE322">
        <v>11.91</v>
      </c>
      <c r="BF322">
        <v>13.007</v>
      </c>
      <c r="BG322" s="10">
        <v>31.724</v>
      </c>
      <c r="BH322">
        <v>0.88319999999999999</v>
      </c>
      <c r="BI322" t="s">
        <v>23</v>
      </c>
      <c r="BJ322">
        <v>11.45</v>
      </c>
      <c r="BK322">
        <v>11.91</v>
      </c>
      <c r="BL322">
        <v>14.784000000000001</v>
      </c>
      <c r="BM322" s="10">
        <v>36.058999999999997</v>
      </c>
      <c r="BN322">
        <v>0.87060000000000004</v>
      </c>
      <c r="BO322" t="s">
        <v>23</v>
      </c>
      <c r="BP322">
        <v>11.45</v>
      </c>
      <c r="BQ322">
        <v>11.91</v>
      </c>
      <c r="BR322">
        <v>15.582000000000001</v>
      </c>
      <c r="BS322" s="10">
        <v>38.003999999999998</v>
      </c>
      <c r="BT322">
        <v>0.81310000000000004</v>
      </c>
      <c r="BU322" t="s">
        <v>17</v>
      </c>
      <c r="BV322">
        <v>11.45</v>
      </c>
      <c r="BW322">
        <v>11.91</v>
      </c>
      <c r="BX322">
        <v>14.260999999999999</v>
      </c>
      <c r="BY322" s="10">
        <v>34.783000000000001</v>
      </c>
      <c r="BZ322">
        <v>0.88829999999999998</v>
      </c>
      <c r="CA322" t="s">
        <v>23</v>
      </c>
      <c r="CB322">
        <v>11.45</v>
      </c>
      <c r="CC322">
        <v>11.91</v>
      </c>
      <c r="CD322">
        <v>16.228999999999999</v>
      </c>
      <c r="CE322" s="10">
        <v>39.584000000000003</v>
      </c>
      <c r="CF322">
        <v>0.84550000000000003</v>
      </c>
      <c r="CG322" t="s">
        <v>17</v>
      </c>
      <c r="CH322">
        <v>11.46</v>
      </c>
      <c r="CI322">
        <v>11.91</v>
      </c>
      <c r="CJ322">
        <v>15.807</v>
      </c>
      <c r="CK322" s="10">
        <v>38.555</v>
      </c>
      <c r="CL322">
        <v>0.85219999999999996</v>
      </c>
      <c r="CM322" t="s">
        <v>23</v>
      </c>
      <c r="CN322">
        <v>11.45</v>
      </c>
      <c r="CO322">
        <v>11.91</v>
      </c>
      <c r="CP322">
        <v>15.728999999999999</v>
      </c>
      <c r="CQ322" s="10">
        <v>38.363999999999997</v>
      </c>
      <c r="CR322">
        <v>0.8599</v>
      </c>
      <c r="CS322" t="s">
        <v>23</v>
      </c>
    </row>
    <row r="323" spans="1:97" x14ac:dyDescent="0.25">
      <c r="A323" t="s">
        <v>151</v>
      </c>
      <c r="B323">
        <v>169</v>
      </c>
      <c r="C323">
        <v>191</v>
      </c>
      <c r="D323" t="s">
        <v>125</v>
      </c>
      <c r="E323">
        <v>10.81</v>
      </c>
      <c r="F323">
        <v>3</v>
      </c>
      <c r="G323">
        <v>21</v>
      </c>
      <c r="H323">
        <v>10.66</v>
      </c>
      <c r="I323">
        <v>11.1</v>
      </c>
      <c r="J323">
        <v>6.7149999999999999</v>
      </c>
      <c r="K323" s="10">
        <v>31.978000000000002</v>
      </c>
      <c r="L323">
        <v>0.81830000000000003</v>
      </c>
      <c r="M323" t="s">
        <v>17</v>
      </c>
      <c r="N323">
        <v>10.66</v>
      </c>
      <c r="O323">
        <v>11.1</v>
      </c>
      <c r="P323">
        <v>6.9029999999999996</v>
      </c>
      <c r="Q323" s="10">
        <v>32.872</v>
      </c>
      <c r="R323">
        <v>0.83630000000000004</v>
      </c>
      <c r="S323" t="s">
        <v>17</v>
      </c>
      <c r="T323">
        <v>10.65</v>
      </c>
      <c r="U323">
        <v>11.1</v>
      </c>
      <c r="V323">
        <v>6.8150000000000004</v>
      </c>
      <c r="W323" s="10">
        <v>32.453000000000003</v>
      </c>
      <c r="X323">
        <v>0.92410000000000003</v>
      </c>
      <c r="Y323" t="s">
        <v>23</v>
      </c>
      <c r="Z323">
        <v>10.66</v>
      </c>
      <c r="AA323">
        <v>11.1</v>
      </c>
      <c r="AB323">
        <v>8.6890000000000001</v>
      </c>
      <c r="AC323" s="10">
        <v>41.375999999999998</v>
      </c>
      <c r="AD323">
        <v>0.76229999999999998</v>
      </c>
      <c r="AE323" t="s">
        <v>17</v>
      </c>
      <c r="AF323">
        <v>10.65</v>
      </c>
      <c r="AG323">
        <v>11.1</v>
      </c>
      <c r="AH323">
        <v>8.8989999999999991</v>
      </c>
      <c r="AI323" s="10">
        <v>42.378</v>
      </c>
      <c r="AJ323">
        <v>0.80959999999999999</v>
      </c>
      <c r="AK323" t="s">
        <v>17</v>
      </c>
      <c r="AL323">
        <v>10.66</v>
      </c>
      <c r="AM323">
        <v>11.1</v>
      </c>
      <c r="AN323">
        <v>8.3789999999999996</v>
      </c>
      <c r="AO323" s="10">
        <v>39.901000000000003</v>
      </c>
      <c r="AP323">
        <v>0.88729999999999998</v>
      </c>
      <c r="AQ323" t="s">
        <v>17</v>
      </c>
      <c r="AR323">
        <v>10.66</v>
      </c>
      <c r="AS323">
        <v>11.1</v>
      </c>
      <c r="AT323">
        <v>9.8770000000000007</v>
      </c>
      <c r="AU323" s="10">
        <v>47.033999999999999</v>
      </c>
      <c r="AV323">
        <v>0.87280000000000002</v>
      </c>
      <c r="AW323" t="s">
        <v>17</v>
      </c>
      <c r="AX323">
        <v>10.66</v>
      </c>
      <c r="AY323">
        <v>11.1</v>
      </c>
      <c r="AZ323">
        <v>10.137</v>
      </c>
      <c r="BA323" s="10">
        <v>48.27</v>
      </c>
      <c r="BB323">
        <v>0.88739999999999997</v>
      </c>
      <c r="BC323" t="s">
        <v>17</v>
      </c>
      <c r="BD323">
        <v>10.66</v>
      </c>
      <c r="BE323">
        <v>11.1</v>
      </c>
      <c r="BF323">
        <v>9.8309999999999995</v>
      </c>
      <c r="BG323" s="10">
        <v>46.813000000000002</v>
      </c>
      <c r="BH323">
        <v>0.90790000000000004</v>
      </c>
      <c r="BI323" t="s">
        <v>17</v>
      </c>
      <c r="BJ323">
        <v>10.66</v>
      </c>
      <c r="BK323">
        <v>11.1</v>
      </c>
      <c r="BL323">
        <v>11.34</v>
      </c>
      <c r="BM323" s="10">
        <v>54.002000000000002</v>
      </c>
      <c r="BN323">
        <v>0.86209999999999998</v>
      </c>
      <c r="BO323" t="s">
        <v>17</v>
      </c>
      <c r="BP323">
        <v>10.65</v>
      </c>
      <c r="BQ323">
        <v>11.1</v>
      </c>
      <c r="BR323">
        <v>11.932</v>
      </c>
      <c r="BS323" s="10">
        <v>56.819000000000003</v>
      </c>
      <c r="BT323">
        <v>0.8206</v>
      </c>
      <c r="BU323" t="s">
        <v>17</v>
      </c>
      <c r="BV323">
        <v>10.66</v>
      </c>
      <c r="BW323">
        <v>11.1</v>
      </c>
      <c r="BX323">
        <v>10.817</v>
      </c>
      <c r="BY323" s="10">
        <v>51.509</v>
      </c>
      <c r="BZ323">
        <v>0.93369999999999997</v>
      </c>
      <c r="CA323" t="s">
        <v>23</v>
      </c>
      <c r="CB323">
        <v>10.66</v>
      </c>
      <c r="CC323">
        <v>11.1</v>
      </c>
      <c r="CD323">
        <v>12.363</v>
      </c>
      <c r="CE323" s="10">
        <v>58.872999999999998</v>
      </c>
      <c r="CF323">
        <v>0.79310000000000003</v>
      </c>
      <c r="CG323" t="s">
        <v>17</v>
      </c>
      <c r="CH323">
        <v>10.66</v>
      </c>
      <c r="CI323">
        <v>11.1</v>
      </c>
      <c r="CJ323">
        <v>11.871</v>
      </c>
      <c r="CK323" s="10">
        <v>56.529000000000003</v>
      </c>
      <c r="CL323">
        <v>0.85370000000000001</v>
      </c>
      <c r="CM323" t="s">
        <v>17</v>
      </c>
      <c r="CN323">
        <v>10.66</v>
      </c>
      <c r="CO323">
        <v>11.1</v>
      </c>
      <c r="CP323">
        <v>12.039</v>
      </c>
      <c r="CQ323" s="10">
        <v>57.33</v>
      </c>
      <c r="CR323">
        <v>0.8861</v>
      </c>
      <c r="CS323" t="s">
        <v>17</v>
      </c>
    </row>
    <row r="324" spans="1:97" s="10" customFormat="1" x14ac:dyDescent="0.25">
      <c r="A324" s="10" t="s">
        <v>151</v>
      </c>
      <c r="B324" s="10">
        <v>169</v>
      </c>
      <c r="C324" s="10">
        <v>203</v>
      </c>
      <c r="D324" s="10" t="s">
        <v>49</v>
      </c>
      <c r="E324" s="10">
        <v>11.22</v>
      </c>
      <c r="F324" s="10">
        <v>5</v>
      </c>
      <c r="G324" s="10">
        <v>32</v>
      </c>
      <c r="H324" s="10">
        <v>11.23</v>
      </c>
      <c r="I324" s="10">
        <v>11.97</v>
      </c>
      <c r="J324" s="10">
        <v>9.94</v>
      </c>
      <c r="K324" s="10">
        <v>31.061</v>
      </c>
      <c r="L324" s="10">
        <v>0.83630000000000004</v>
      </c>
      <c r="M324" s="10" t="s">
        <v>17</v>
      </c>
      <c r="N324" s="10">
        <v>11.23</v>
      </c>
      <c r="O324" s="10">
        <v>11.97</v>
      </c>
      <c r="P324" s="10">
        <v>10.31</v>
      </c>
      <c r="Q324" s="10">
        <v>32.218000000000004</v>
      </c>
      <c r="R324" s="10">
        <v>0.82269999999999999</v>
      </c>
      <c r="S324" s="10" t="s">
        <v>17</v>
      </c>
      <c r="T324" s="10">
        <v>11.22</v>
      </c>
      <c r="U324" s="10">
        <v>11.97</v>
      </c>
      <c r="V324" s="10">
        <v>9.6349999999999998</v>
      </c>
      <c r="W324" s="10">
        <v>30.109000000000002</v>
      </c>
      <c r="X324" s="10">
        <v>0.88139999999999996</v>
      </c>
      <c r="Y324" s="10" t="s">
        <v>17</v>
      </c>
      <c r="Z324" s="10">
        <v>11.23</v>
      </c>
      <c r="AA324" s="10">
        <v>11.97</v>
      </c>
      <c r="AB324" s="10">
        <v>12.112</v>
      </c>
      <c r="AC324" s="10">
        <v>37.848999999999997</v>
      </c>
      <c r="AD324" s="10">
        <v>0.82620000000000005</v>
      </c>
      <c r="AE324" s="10" t="s">
        <v>17</v>
      </c>
      <c r="AF324" s="10">
        <v>11.23</v>
      </c>
      <c r="AG324" s="10">
        <v>11.97</v>
      </c>
      <c r="AH324" s="10">
        <v>12.27</v>
      </c>
      <c r="AI324" s="10">
        <v>38.343000000000004</v>
      </c>
      <c r="AJ324" s="10">
        <v>0.83109999999999995</v>
      </c>
      <c r="AK324" s="10" t="s">
        <v>17</v>
      </c>
      <c r="AL324" s="10">
        <v>11.23</v>
      </c>
      <c r="AM324" s="10">
        <v>11.98</v>
      </c>
      <c r="AN324" s="10">
        <v>11.919</v>
      </c>
      <c r="AO324" s="10">
        <v>37.246000000000002</v>
      </c>
      <c r="AP324" s="10">
        <v>0.85329999999999995</v>
      </c>
      <c r="AQ324" s="10" t="s">
        <v>17</v>
      </c>
      <c r="AR324" s="10">
        <v>11.23</v>
      </c>
      <c r="AS324" s="10">
        <v>11.97</v>
      </c>
      <c r="AT324" s="10">
        <v>13.551</v>
      </c>
      <c r="AU324" s="10">
        <v>42.345999999999997</v>
      </c>
      <c r="AV324" s="10">
        <v>0.86650000000000005</v>
      </c>
      <c r="AW324" s="10" t="s">
        <v>17</v>
      </c>
      <c r="AX324" s="10">
        <v>11.23</v>
      </c>
      <c r="AY324" s="10">
        <v>11.98</v>
      </c>
      <c r="AZ324" s="10">
        <v>13.686</v>
      </c>
      <c r="BA324" s="10">
        <v>42.768999999999998</v>
      </c>
      <c r="BB324" s="10">
        <v>0.86539999999999995</v>
      </c>
      <c r="BC324" s="10" t="s">
        <v>17</v>
      </c>
      <c r="BD324" s="10">
        <v>11.23</v>
      </c>
      <c r="BE324" s="10">
        <v>11.97</v>
      </c>
      <c r="BF324" s="10">
        <v>13.352</v>
      </c>
      <c r="BG324" s="10">
        <v>41.725000000000001</v>
      </c>
      <c r="BH324" s="10">
        <v>0.87260000000000004</v>
      </c>
      <c r="BI324" s="10" t="s">
        <v>17</v>
      </c>
      <c r="BJ324" s="10">
        <v>11.23</v>
      </c>
      <c r="BK324" s="10">
        <v>11.97</v>
      </c>
      <c r="BL324" s="10">
        <v>15.032999999999999</v>
      </c>
      <c r="BM324" s="10">
        <v>46.978999999999999</v>
      </c>
      <c r="BN324" s="10">
        <v>0.85260000000000002</v>
      </c>
      <c r="BO324" s="10" t="s">
        <v>17</v>
      </c>
      <c r="BP324" s="10">
        <v>11.23</v>
      </c>
      <c r="BQ324" s="10">
        <v>11.97</v>
      </c>
      <c r="BR324" s="10">
        <v>15.548</v>
      </c>
      <c r="BS324" s="10">
        <v>48.587000000000003</v>
      </c>
      <c r="BT324" s="10">
        <v>0.8357</v>
      </c>
      <c r="BU324" s="10" t="s">
        <v>17</v>
      </c>
      <c r="BV324" s="10">
        <v>11.23</v>
      </c>
      <c r="BW324" s="10">
        <v>11.97</v>
      </c>
      <c r="BX324" s="10">
        <v>14.47</v>
      </c>
      <c r="BY324" s="10">
        <v>45.219000000000001</v>
      </c>
      <c r="BZ324" s="10">
        <v>0.88600000000000001</v>
      </c>
      <c r="CA324" s="10" t="s">
        <v>17</v>
      </c>
      <c r="CB324" s="10">
        <v>11.23</v>
      </c>
      <c r="CC324" s="10">
        <v>11.97</v>
      </c>
      <c r="CD324" s="10">
        <v>16.206</v>
      </c>
      <c r="CE324" s="10">
        <v>50.643000000000001</v>
      </c>
      <c r="CF324" s="10">
        <v>0.84089999999999998</v>
      </c>
      <c r="CG324" s="10" t="s">
        <v>17</v>
      </c>
      <c r="CH324" s="10">
        <v>11.23</v>
      </c>
      <c r="CI324" s="10">
        <v>11.98</v>
      </c>
      <c r="CJ324" s="10">
        <v>15.507</v>
      </c>
      <c r="CK324" s="10">
        <v>48.46</v>
      </c>
      <c r="CL324" s="10">
        <v>0.86880000000000002</v>
      </c>
      <c r="CM324" s="10" t="s">
        <v>17</v>
      </c>
      <c r="CN324" s="10">
        <v>11.23</v>
      </c>
      <c r="CO324" s="10">
        <v>11.98</v>
      </c>
      <c r="CP324" s="10">
        <v>15.75</v>
      </c>
      <c r="CQ324" s="10">
        <v>49.22</v>
      </c>
      <c r="CR324" s="10">
        <v>0.87009999999999998</v>
      </c>
      <c r="CS324" s="10" t="s">
        <v>17</v>
      </c>
    </row>
    <row r="325" spans="1:97" x14ac:dyDescent="0.25">
      <c r="A325" t="s">
        <v>151</v>
      </c>
      <c r="B325">
        <v>192</v>
      </c>
      <c r="C325">
        <v>203</v>
      </c>
      <c r="D325" t="s">
        <v>50</v>
      </c>
      <c r="E325">
        <v>8.3699999999999992</v>
      </c>
      <c r="F325">
        <v>2</v>
      </c>
      <c r="G325">
        <v>9</v>
      </c>
      <c r="H325">
        <v>8.3699999999999992</v>
      </c>
      <c r="I325">
        <v>8.6999999999999993</v>
      </c>
      <c r="J325">
        <v>2.7130000000000001</v>
      </c>
      <c r="K325" s="10">
        <v>30.140999999999998</v>
      </c>
      <c r="L325">
        <v>0.77100000000000002</v>
      </c>
      <c r="M325" t="s">
        <v>17</v>
      </c>
      <c r="N325">
        <v>8.36</v>
      </c>
      <c r="O325">
        <v>8.6999999999999993</v>
      </c>
      <c r="P325">
        <v>2.7320000000000002</v>
      </c>
      <c r="Q325" s="10">
        <v>30.355</v>
      </c>
      <c r="R325">
        <v>0.76160000000000005</v>
      </c>
      <c r="S325" t="s">
        <v>17</v>
      </c>
      <c r="T325">
        <v>8.36</v>
      </c>
      <c r="U325">
        <v>8.6999999999999993</v>
      </c>
      <c r="V325">
        <v>2.798</v>
      </c>
      <c r="W325" s="10">
        <v>31.094000000000001</v>
      </c>
      <c r="X325">
        <v>0.83499999999999996</v>
      </c>
      <c r="Y325" t="s">
        <v>17</v>
      </c>
      <c r="Z325">
        <v>8.3699999999999992</v>
      </c>
      <c r="AA325">
        <v>8.6999999999999993</v>
      </c>
      <c r="AB325">
        <v>3.2040000000000002</v>
      </c>
      <c r="AC325" s="10">
        <v>35.597000000000001</v>
      </c>
      <c r="AD325">
        <v>0.76200000000000001</v>
      </c>
      <c r="AE325" t="s">
        <v>17</v>
      </c>
      <c r="AF325">
        <v>8.36</v>
      </c>
      <c r="AG325">
        <v>8.6999999999999993</v>
      </c>
      <c r="AH325">
        <v>3.31</v>
      </c>
      <c r="AI325" s="10">
        <v>36.774000000000001</v>
      </c>
      <c r="AJ325">
        <v>0.76</v>
      </c>
      <c r="AK325" t="s">
        <v>17</v>
      </c>
      <c r="AL325">
        <v>8.3699999999999992</v>
      </c>
      <c r="AM325">
        <v>8.6999999999999993</v>
      </c>
      <c r="AN325">
        <v>3.3109999999999999</v>
      </c>
      <c r="AO325" s="10">
        <v>36.783999999999999</v>
      </c>
      <c r="AP325">
        <v>0.80379999999999996</v>
      </c>
      <c r="AQ325" t="s">
        <v>17</v>
      </c>
      <c r="AR325">
        <v>8.3699999999999992</v>
      </c>
      <c r="AS325">
        <v>8.6999999999999993</v>
      </c>
      <c r="AT325">
        <v>3.5790000000000002</v>
      </c>
      <c r="AU325" s="10">
        <v>39.771000000000001</v>
      </c>
      <c r="AV325">
        <v>0.82630000000000003</v>
      </c>
      <c r="AW325" t="s">
        <v>17</v>
      </c>
      <c r="AX325">
        <v>8.3699999999999992</v>
      </c>
      <c r="AY325">
        <v>8.6999999999999993</v>
      </c>
      <c r="AZ325">
        <v>3.569</v>
      </c>
      <c r="BA325" s="10">
        <v>39.659999999999997</v>
      </c>
      <c r="BB325">
        <v>0.81910000000000005</v>
      </c>
      <c r="BC325" t="s">
        <v>17</v>
      </c>
      <c r="BD325">
        <v>8.3699999999999992</v>
      </c>
      <c r="BE325">
        <v>8.6999999999999993</v>
      </c>
      <c r="BF325">
        <v>3.55</v>
      </c>
      <c r="BG325" s="10">
        <v>39.445999999999998</v>
      </c>
      <c r="BH325">
        <v>0.84809999999999997</v>
      </c>
      <c r="BI325" t="s">
        <v>17</v>
      </c>
      <c r="BJ325">
        <v>8.3699999999999992</v>
      </c>
      <c r="BK325">
        <v>8.6999999999999993</v>
      </c>
      <c r="BL325">
        <v>3.673</v>
      </c>
      <c r="BM325" s="10">
        <v>40.808</v>
      </c>
      <c r="BN325">
        <v>0.80320000000000003</v>
      </c>
      <c r="BO325" t="s">
        <v>17</v>
      </c>
      <c r="BP325">
        <v>8.36</v>
      </c>
      <c r="BQ325">
        <v>8.6999999999999993</v>
      </c>
      <c r="BR325">
        <v>3.996</v>
      </c>
      <c r="BS325" s="10">
        <v>44.398000000000003</v>
      </c>
      <c r="BT325">
        <v>0.73850000000000005</v>
      </c>
      <c r="BU325" t="s">
        <v>17</v>
      </c>
      <c r="BV325">
        <v>8.36</v>
      </c>
      <c r="BW325">
        <v>8.6999999999999993</v>
      </c>
      <c r="BX325">
        <v>3.5670000000000002</v>
      </c>
      <c r="BY325" s="10">
        <v>39.628</v>
      </c>
      <c r="BZ325">
        <v>0.85950000000000004</v>
      </c>
      <c r="CA325" t="s">
        <v>17</v>
      </c>
      <c r="CB325">
        <v>8.3699999999999992</v>
      </c>
      <c r="CC325">
        <v>8.6999999999999993</v>
      </c>
      <c r="CD325">
        <v>3.73</v>
      </c>
      <c r="CE325" s="10">
        <v>41.445</v>
      </c>
      <c r="CF325">
        <v>0.76970000000000005</v>
      </c>
      <c r="CG325" t="s">
        <v>17</v>
      </c>
      <c r="CH325">
        <v>8.3699999999999992</v>
      </c>
      <c r="CI325">
        <v>8.6999999999999993</v>
      </c>
      <c r="CJ325">
        <v>3.597</v>
      </c>
      <c r="CK325" s="10">
        <v>39.969000000000001</v>
      </c>
      <c r="CL325">
        <v>0.83720000000000006</v>
      </c>
      <c r="CM325" t="s">
        <v>17</v>
      </c>
      <c r="CN325">
        <v>8.3699999999999992</v>
      </c>
      <c r="CO325">
        <v>8.6999999999999993</v>
      </c>
      <c r="CP325">
        <v>3.6259999999999999</v>
      </c>
      <c r="CQ325" s="10">
        <v>40.284999999999997</v>
      </c>
      <c r="CR325">
        <v>0.83940000000000003</v>
      </c>
      <c r="CS325" t="s">
        <v>17</v>
      </c>
    </row>
    <row r="326" spans="1:97" x14ac:dyDescent="0.25">
      <c r="A326" t="s">
        <v>151</v>
      </c>
      <c r="B326">
        <v>192</v>
      </c>
      <c r="C326">
        <v>203</v>
      </c>
      <c r="D326" t="s">
        <v>50</v>
      </c>
      <c r="E326">
        <v>8.3699999999999992</v>
      </c>
      <c r="F326">
        <v>3</v>
      </c>
      <c r="G326">
        <v>9</v>
      </c>
      <c r="H326">
        <v>8.34</v>
      </c>
      <c r="I326">
        <v>8.68</v>
      </c>
      <c r="J326">
        <v>2.7890000000000001</v>
      </c>
      <c r="K326" s="10">
        <v>30.992999999999999</v>
      </c>
      <c r="L326">
        <v>0.9113</v>
      </c>
      <c r="M326" t="s">
        <v>17</v>
      </c>
      <c r="N326">
        <v>8.34</v>
      </c>
      <c r="O326">
        <v>8.67</v>
      </c>
      <c r="P326">
        <v>2.7160000000000002</v>
      </c>
      <c r="Q326" s="10">
        <v>30.183</v>
      </c>
      <c r="R326">
        <v>0.88470000000000004</v>
      </c>
      <c r="S326" t="s">
        <v>17</v>
      </c>
      <c r="T326">
        <v>8.34</v>
      </c>
      <c r="U326">
        <v>8.67</v>
      </c>
      <c r="V326">
        <v>2.8180000000000001</v>
      </c>
      <c r="W326" s="10">
        <v>31.312000000000001</v>
      </c>
      <c r="X326">
        <v>0.9395</v>
      </c>
      <c r="Y326" t="s">
        <v>17</v>
      </c>
      <c r="Z326">
        <v>8.34</v>
      </c>
      <c r="AA326">
        <v>8.68</v>
      </c>
      <c r="AB326">
        <v>3.2719999999999998</v>
      </c>
      <c r="AC326" s="10">
        <v>36.353999999999999</v>
      </c>
      <c r="AD326">
        <v>0.89539999999999997</v>
      </c>
      <c r="AE326" t="s">
        <v>17</v>
      </c>
      <c r="AF326">
        <v>8.34</v>
      </c>
      <c r="AG326">
        <v>8.67</v>
      </c>
      <c r="AH326">
        <v>3.3340000000000001</v>
      </c>
      <c r="AI326" s="10">
        <v>37.046999999999997</v>
      </c>
      <c r="AJ326">
        <v>0.89800000000000002</v>
      </c>
      <c r="AK326" t="s">
        <v>17</v>
      </c>
      <c r="AL326">
        <v>8.34</v>
      </c>
      <c r="AM326">
        <v>8.68</v>
      </c>
      <c r="AN326">
        <v>3.302</v>
      </c>
      <c r="AO326" s="10">
        <v>36.686</v>
      </c>
      <c r="AP326">
        <v>0.92889999999999995</v>
      </c>
      <c r="AQ326" t="s">
        <v>17</v>
      </c>
      <c r="AR326">
        <v>8.34</v>
      </c>
      <c r="AS326">
        <v>8.68</v>
      </c>
      <c r="AT326">
        <v>3.5819999999999999</v>
      </c>
      <c r="AU326" s="10">
        <v>39.801000000000002</v>
      </c>
      <c r="AV326">
        <v>0.93959999999999999</v>
      </c>
      <c r="AW326" t="s">
        <v>17</v>
      </c>
      <c r="AX326">
        <v>8.34</v>
      </c>
      <c r="AY326">
        <v>8.68</v>
      </c>
      <c r="AZ326">
        <v>3.585</v>
      </c>
      <c r="BA326" s="10">
        <v>39.832000000000001</v>
      </c>
      <c r="BB326">
        <v>0.92410000000000003</v>
      </c>
      <c r="BC326" t="s">
        <v>17</v>
      </c>
      <c r="BD326">
        <v>8.34</v>
      </c>
      <c r="BE326">
        <v>8.68</v>
      </c>
      <c r="BF326">
        <v>3.6349999999999998</v>
      </c>
      <c r="BG326" s="10">
        <v>40.393999999999998</v>
      </c>
      <c r="BH326">
        <v>0.92400000000000004</v>
      </c>
      <c r="BI326" t="s">
        <v>17</v>
      </c>
      <c r="BJ326">
        <v>8.34</v>
      </c>
      <c r="BK326">
        <v>8.68</v>
      </c>
      <c r="BL326">
        <v>3.7280000000000002</v>
      </c>
      <c r="BM326" s="10">
        <v>41.417999999999999</v>
      </c>
      <c r="BN326">
        <v>0.92869999999999997</v>
      </c>
      <c r="BO326" t="s">
        <v>17</v>
      </c>
      <c r="BP326">
        <v>8.34</v>
      </c>
      <c r="BQ326">
        <v>8.67</v>
      </c>
      <c r="BR326">
        <v>4.0890000000000004</v>
      </c>
      <c r="BS326" s="10">
        <v>45.433999999999997</v>
      </c>
      <c r="BT326">
        <v>0.86950000000000005</v>
      </c>
      <c r="BU326" t="s">
        <v>17</v>
      </c>
      <c r="BV326">
        <v>8.34</v>
      </c>
      <c r="BW326">
        <v>8.67</v>
      </c>
      <c r="BX326">
        <v>3.6230000000000002</v>
      </c>
      <c r="BY326" s="10">
        <v>40.259</v>
      </c>
      <c r="BZ326">
        <v>0.93910000000000005</v>
      </c>
      <c r="CA326" t="s">
        <v>17</v>
      </c>
      <c r="CB326">
        <v>8.34</v>
      </c>
      <c r="CC326">
        <v>8.68</v>
      </c>
      <c r="CD326">
        <v>3.7949999999999999</v>
      </c>
      <c r="CE326" s="10">
        <v>42.171999999999997</v>
      </c>
      <c r="CF326">
        <v>0.9113</v>
      </c>
      <c r="CG326" t="s">
        <v>17</v>
      </c>
      <c r="CH326">
        <v>8.34</v>
      </c>
      <c r="CI326">
        <v>8.68</v>
      </c>
      <c r="CJ326">
        <v>3.5859999999999999</v>
      </c>
      <c r="CK326" s="10">
        <v>39.845999999999997</v>
      </c>
      <c r="CL326">
        <v>0.9022</v>
      </c>
      <c r="CM326" t="s">
        <v>17</v>
      </c>
      <c r="CN326">
        <v>8.34</v>
      </c>
      <c r="CO326">
        <v>8.68</v>
      </c>
      <c r="CP326">
        <v>3.6850000000000001</v>
      </c>
      <c r="CQ326" s="10">
        <v>40.94</v>
      </c>
      <c r="CR326">
        <v>0.94140000000000001</v>
      </c>
      <c r="CS326" t="s">
        <v>17</v>
      </c>
    </row>
    <row r="327" spans="1:97" x14ac:dyDescent="0.25">
      <c r="A327" t="s">
        <v>151</v>
      </c>
      <c r="B327">
        <v>192</v>
      </c>
      <c r="C327">
        <v>205</v>
      </c>
      <c r="D327" t="s">
        <v>51</v>
      </c>
      <c r="E327">
        <v>8.1300000000000008</v>
      </c>
      <c r="F327">
        <v>3</v>
      </c>
      <c r="G327">
        <v>11</v>
      </c>
      <c r="H327">
        <v>8.0399999999999991</v>
      </c>
      <c r="I327">
        <v>8.3699999999999992</v>
      </c>
      <c r="J327">
        <v>2.9369999999999998</v>
      </c>
      <c r="K327" s="10">
        <v>26.702000000000002</v>
      </c>
      <c r="L327">
        <v>0.87860000000000005</v>
      </c>
      <c r="M327" t="s">
        <v>17</v>
      </c>
      <c r="N327">
        <v>8.0399999999999991</v>
      </c>
      <c r="O327">
        <v>8.3699999999999992</v>
      </c>
      <c r="P327">
        <v>2.8650000000000002</v>
      </c>
      <c r="Q327" s="10">
        <v>26.047000000000001</v>
      </c>
      <c r="R327">
        <v>0.87790000000000001</v>
      </c>
      <c r="S327" t="s">
        <v>17</v>
      </c>
      <c r="T327">
        <v>8.0399999999999991</v>
      </c>
      <c r="U327">
        <v>8.3699999999999992</v>
      </c>
      <c r="V327">
        <v>2.9289999999999998</v>
      </c>
      <c r="W327" s="10">
        <v>26.623000000000001</v>
      </c>
      <c r="X327">
        <v>0.91459999999999997</v>
      </c>
      <c r="Y327" t="s">
        <v>17</v>
      </c>
      <c r="Z327">
        <v>8.0399999999999991</v>
      </c>
      <c r="AA327">
        <v>8.3800000000000008</v>
      </c>
      <c r="AB327">
        <v>3.3769999999999998</v>
      </c>
      <c r="AC327" s="10">
        <v>30.704000000000001</v>
      </c>
      <c r="AD327">
        <v>0.87009999999999998</v>
      </c>
      <c r="AE327" t="s">
        <v>17</v>
      </c>
      <c r="AF327">
        <v>8.0399999999999991</v>
      </c>
      <c r="AG327">
        <v>8.3699999999999992</v>
      </c>
      <c r="AH327">
        <v>3.4889999999999999</v>
      </c>
      <c r="AI327" s="10">
        <v>31.719000000000001</v>
      </c>
      <c r="AJ327">
        <v>0.8458</v>
      </c>
      <c r="AK327" t="s">
        <v>17</v>
      </c>
      <c r="AL327">
        <v>8.0399999999999991</v>
      </c>
      <c r="AM327">
        <v>8.3699999999999992</v>
      </c>
      <c r="AN327">
        <v>3.4529999999999998</v>
      </c>
      <c r="AO327" s="10">
        <v>31.391999999999999</v>
      </c>
      <c r="AP327">
        <v>0.89480000000000004</v>
      </c>
      <c r="AQ327" t="s">
        <v>17</v>
      </c>
      <c r="AR327">
        <v>8.0399999999999991</v>
      </c>
      <c r="AS327">
        <v>8.3699999999999992</v>
      </c>
      <c r="AT327">
        <v>4.194</v>
      </c>
      <c r="AU327" s="10">
        <v>38.128</v>
      </c>
      <c r="AV327">
        <v>0.90069999999999995</v>
      </c>
      <c r="AW327" t="s">
        <v>17</v>
      </c>
      <c r="AX327">
        <v>8.0399999999999991</v>
      </c>
      <c r="AY327">
        <v>8.3699999999999992</v>
      </c>
      <c r="AZ327">
        <v>4.1520000000000001</v>
      </c>
      <c r="BA327" s="10">
        <v>37.744</v>
      </c>
      <c r="BB327">
        <v>0.89949999999999997</v>
      </c>
      <c r="BC327" t="s">
        <v>17</v>
      </c>
      <c r="BD327">
        <v>8.0399999999999991</v>
      </c>
      <c r="BE327">
        <v>8.3699999999999992</v>
      </c>
      <c r="BF327">
        <v>4.149</v>
      </c>
      <c r="BG327" s="10">
        <v>37.719000000000001</v>
      </c>
      <c r="BH327">
        <v>0.90780000000000005</v>
      </c>
      <c r="BI327" t="s">
        <v>17</v>
      </c>
      <c r="BJ327">
        <v>8.0399999999999991</v>
      </c>
      <c r="BK327">
        <v>8.3699999999999992</v>
      </c>
      <c r="BL327">
        <v>4.3940000000000001</v>
      </c>
      <c r="BM327" s="10">
        <v>39.947000000000003</v>
      </c>
      <c r="BN327">
        <v>0.8881</v>
      </c>
      <c r="BO327" t="s">
        <v>17</v>
      </c>
      <c r="BP327">
        <v>8.0399999999999991</v>
      </c>
      <c r="BQ327">
        <v>8.3699999999999992</v>
      </c>
      <c r="BR327">
        <v>4.883</v>
      </c>
      <c r="BS327" s="10">
        <v>44.392000000000003</v>
      </c>
      <c r="BT327">
        <v>0.81710000000000005</v>
      </c>
      <c r="BU327" t="s">
        <v>17</v>
      </c>
      <c r="BV327">
        <v>8.0399999999999991</v>
      </c>
      <c r="BW327">
        <v>8.3699999999999992</v>
      </c>
      <c r="BX327">
        <v>4.3739999999999997</v>
      </c>
      <c r="BY327" s="10">
        <v>39.761000000000003</v>
      </c>
      <c r="BZ327">
        <v>0.91839999999999999</v>
      </c>
      <c r="CA327" t="s">
        <v>17</v>
      </c>
      <c r="CB327">
        <v>8.0399999999999991</v>
      </c>
      <c r="CC327">
        <v>8.3699999999999992</v>
      </c>
      <c r="CD327">
        <v>5.1879999999999997</v>
      </c>
      <c r="CE327" s="10">
        <v>47.167000000000002</v>
      </c>
      <c r="CF327">
        <v>0.85640000000000005</v>
      </c>
      <c r="CG327" t="s">
        <v>17</v>
      </c>
      <c r="CH327">
        <v>8.0399999999999991</v>
      </c>
      <c r="CI327">
        <v>8.3699999999999992</v>
      </c>
      <c r="CJ327">
        <v>5.2069999999999999</v>
      </c>
      <c r="CK327" s="10">
        <v>47.334000000000003</v>
      </c>
      <c r="CL327">
        <v>0.90490000000000004</v>
      </c>
      <c r="CM327" t="s">
        <v>17</v>
      </c>
      <c r="CN327">
        <v>8.0399999999999991</v>
      </c>
      <c r="CO327">
        <v>8.3699999999999992</v>
      </c>
      <c r="CP327">
        <v>5.1180000000000003</v>
      </c>
      <c r="CQ327" s="10">
        <v>46.53</v>
      </c>
      <c r="CR327">
        <v>0.90200000000000002</v>
      </c>
      <c r="CS327" t="s">
        <v>17</v>
      </c>
    </row>
    <row r="328" spans="1:97" x14ac:dyDescent="0.25">
      <c r="A328" t="s">
        <v>151</v>
      </c>
      <c r="B328">
        <v>193</v>
      </c>
      <c r="C328">
        <v>203</v>
      </c>
      <c r="D328" t="s">
        <v>126</v>
      </c>
      <c r="E328">
        <v>8.18</v>
      </c>
      <c r="F328">
        <v>2</v>
      </c>
      <c r="G328">
        <v>8</v>
      </c>
      <c r="H328">
        <v>8.02</v>
      </c>
      <c r="I328">
        <v>8.42</v>
      </c>
      <c r="J328">
        <v>1.9019999999999999</v>
      </c>
      <c r="K328" s="10">
        <v>23.771000000000001</v>
      </c>
      <c r="L328">
        <v>0.67400000000000004</v>
      </c>
      <c r="M328" t="s">
        <v>17</v>
      </c>
      <c r="N328">
        <v>8.02</v>
      </c>
      <c r="O328">
        <v>8.42</v>
      </c>
      <c r="P328">
        <v>2.2490000000000001</v>
      </c>
      <c r="Q328" s="10">
        <v>28.106999999999999</v>
      </c>
      <c r="R328">
        <v>0.6764</v>
      </c>
      <c r="S328" t="s">
        <v>17</v>
      </c>
      <c r="T328">
        <v>8.02</v>
      </c>
      <c r="U328">
        <v>8.42</v>
      </c>
      <c r="V328">
        <v>1.976</v>
      </c>
      <c r="W328" s="10">
        <v>24.693999999999999</v>
      </c>
      <c r="X328">
        <v>0.80469999999999997</v>
      </c>
      <c r="Y328" t="s">
        <v>17</v>
      </c>
      <c r="Z328">
        <v>8.02</v>
      </c>
      <c r="AA328">
        <v>8.43</v>
      </c>
      <c r="AB328">
        <v>2.1419999999999999</v>
      </c>
      <c r="AC328" s="10">
        <v>26.779</v>
      </c>
      <c r="AD328">
        <v>0.64949999999999997</v>
      </c>
      <c r="AE328" t="s">
        <v>17</v>
      </c>
      <c r="AF328">
        <v>8.35</v>
      </c>
      <c r="AG328">
        <v>8.49</v>
      </c>
      <c r="AH328">
        <v>2.7280000000000002</v>
      </c>
      <c r="AI328" s="10">
        <v>34.094999999999999</v>
      </c>
      <c r="AJ328">
        <v>0.59619999999999995</v>
      </c>
      <c r="AK328" t="s">
        <v>17</v>
      </c>
      <c r="AL328">
        <v>8.02</v>
      </c>
      <c r="AM328">
        <v>8.42</v>
      </c>
      <c r="AN328">
        <v>2.1920000000000002</v>
      </c>
      <c r="AO328" s="10">
        <v>27.404</v>
      </c>
      <c r="AP328">
        <v>0.74280000000000002</v>
      </c>
      <c r="AQ328" t="s">
        <v>17</v>
      </c>
      <c r="AR328">
        <v>8.02</v>
      </c>
      <c r="AS328">
        <v>8.42</v>
      </c>
      <c r="AT328">
        <v>2.6459999999999999</v>
      </c>
      <c r="AU328" s="10">
        <v>33.08</v>
      </c>
      <c r="AV328">
        <v>0.79339999999999999</v>
      </c>
      <c r="AW328" t="s">
        <v>17</v>
      </c>
      <c r="AX328">
        <v>8.02</v>
      </c>
      <c r="AY328">
        <v>8.43</v>
      </c>
      <c r="AZ328">
        <v>2.5710000000000002</v>
      </c>
      <c r="BA328" s="10">
        <v>32.137</v>
      </c>
      <c r="BB328">
        <v>0.78639999999999999</v>
      </c>
      <c r="BC328" t="s">
        <v>17</v>
      </c>
      <c r="BD328">
        <v>8.02</v>
      </c>
      <c r="BE328">
        <v>8.42</v>
      </c>
      <c r="BF328">
        <v>2.5219999999999998</v>
      </c>
      <c r="BG328" s="10">
        <v>31.529</v>
      </c>
      <c r="BH328">
        <v>0.81289999999999996</v>
      </c>
      <c r="BI328" t="s">
        <v>17</v>
      </c>
      <c r="BJ328">
        <v>8.02</v>
      </c>
      <c r="BK328">
        <v>8.42</v>
      </c>
      <c r="BL328">
        <v>2.605</v>
      </c>
      <c r="BM328" s="10">
        <v>32.561999999999998</v>
      </c>
      <c r="BN328">
        <v>0.71550000000000002</v>
      </c>
      <c r="BO328" t="s">
        <v>17</v>
      </c>
      <c r="BP328">
        <v>8.02</v>
      </c>
      <c r="BQ328">
        <v>8.42</v>
      </c>
      <c r="BR328">
        <v>2.8220000000000001</v>
      </c>
      <c r="BS328" s="10">
        <v>35.277000000000001</v>
      </c>
      <c r="BT328">
        <v>0.62809999999999999</v>
      </c>
      <c r="BU328" t="s">
        <v>17</v>
      </c>
      <c r="BV328">
        <v>8.02</v>
      </c>
      <c r="BW328">
        <v>8.42</v>
      </c>
      <c r="BX328">
        <v>2.585</v>
      </c>
      <c r="BY328" s="10">
        <v>32.31</v>
      </c>
      <c r="BZ328">
        <v>0.83309999999999995</v>
      </c>
      <c r="CA328" t="s">
        <v>17</v>
      </c>
      <c r="CB328">
        <v>8.02</v>
      </c>
      <c r="CC328">
        <v>8.42</v>
      </c>
      <c r="CD328">
        <v>2.742</v>
      </c>
      <c r="CE328" s="10">
        <v>34.277000000000001</v>
      </c>
      <c r="CF328">
        <v>0.63619999999999999</v>
      </c>
      <c r="CG328" t="s">
        <v>17</v>
      </c>
      <c r="CH328">
        <v>8.02</v>
      </c>
      <c r="CI328">
        <v>8.42</v>
      </c>
      <c r="CJ328">
        <v>2.7629999999999999</v>
      </c>
      <c r="CK328" s="10">
        <v>34.531999999999996</v>
      </c>
      <c r="CL328">
        <v>0.71099999999999997</v>
      </c>
      <c r="CM328" t="s">
        <v>17</v>
      </c>
      <c r="CN328">
        <v>8.02</v>
      </c>
      <c r="CO328">
        <v>8.42</v>
      </c>
      <c r="CP328">
        <v>2.7250000000000001</v>
      </c>
      <c r="CQ328" s="10">
        <v>34.058</v>
      </c>
      <c r="CR328">
        <v>0.77290000000000003</v>
      </c>
      <c r="CS328" t="s">
        <v>17</v>
      </c>
    </row>
    <row r="329" spans="1:97" x14ac:dyDescent="0.25">
      <c r="A329" t="s">
        <v>151</v>
      </c>
      <c r="B329">
        <v>204</v>
      </c>
      <c r="C329">
        <v>216</v>
      </c>
      <c r="D329" t="s">
        <v>52</v>
      </c>
      <c r="E329">
        <v>8.7799999999999994</v>
      </c>
      <c r="F329">
        <v>2</v>
      </c>
      <c r="G329">
        <v>11</v>
      </c>
      <c r="H329">
        <v>8.73</v>
      </c>
      <c r="I329">
        <v>8.8699999999999992</v>
      </c>
      <c r="J329">
        <v>0.66100000000000003</v>
      </c>
      <c r="K329" s="10">
        <v>6.0090000000000003</v>
      </c>
      <c r="L329">
        <v>0.70140000000000002</v>
      </c>
      <c r="M329" t="s">
        <v>17</v>
      </c>
      <c r="N329">
        <v>8.7200000000000006</v>
      </c>
      <c r="O329">
        <v>8.8699999999999992</v>
      </c>
      <c r="P329">
        <v>0.876</v>
      </c>
      <c r="Q329" s="10">
        <v>7.9630000000000001</v>
      </c>
      <c r="R329">
        <v>0.69550000000000001</v>
      </c>
      <c r="S329" t="s">
        <v>17</v>
      </c>
      <c r="T329">
        <v>8.7200000000000006</v>
      </c>
      <c r="U329">
        <v>8.8699999999999992</v>
      </c>
      <c r="V329">
        <v>0.67300000000000004</v>
      </c>
      <c r="W329" s="10">
        <v>6.1159999999999997</v>
      </c>
      <c r="X329">
        <v>0.86529999999999996</v>
      </c>
      <c r="Y329" t="s">
        <v>17</v>
      </c>
      <c r="Z329">
        <v>8.73</v>
      </c>
      <c r="AA329">
        <v>8.8699999999999992</v>
      </c>
      <c r="AB329">
        <v>1.2350000000000001</v>
      </c>
      <c r="AC329" s="10">
        <v>11.228</v>
      </c>
      <c r="AD329">
        <v>0.70099999999999996</v>
      </c>
      <c r="AE329" t="s">
        <v>17</v>
      </c>
      <c r="AF329">
        <v>8.7200000000000006</v>
      </c>
      <c r="AG329">
        <v>8.8699999999999992</v>
      </c>
      <c r="AH329">
        <v>1.5649999999999999</v>
      </c>
      <c r="AI329" s="10">
        <v>14.231</v>
      </c>
      <c r="AJ329">
        <v>0.56200000000000006</v>
      </c>
      <c r="AK329" t="s">
        <v>17</v>
      </c>
      <c r="AL329">
        <v>8.73</v>
      </c>
      <c r="AM329">
        <v>8.8699999999999992</v>
      </c>
      <c r="AN329">
        <v>1.296</v>
      </c>
      <c r="AO329" s="10">
        <v>11.784000000000001</v>
      </c>
      <c r="AP329">
        <v>0.81259999999999999</v>
      </c>
      <c r="AQ329" t="s">
        <v>17</v>
      </c>
      <c r="AR329">
        <v>8.73</v>
      </c>
      <c r="AS329">
        <v>8.8699999999999992</v>
      </c>
      <c r="AT329">
        <v>1.9930000000000001</v>
      </c>
      <c r="AU329" s="10">
        <v>18.116</v>
      </c>
      <c r="AV329">
        <v>0.78959999999999997</v>
      </c>
      <c r="AW329" t="s">
        <v>17</v>
      </c>
      <c r="AX329">
        <v>8.73</v>
      </c>
      <c r="AY329">
        <v>8.8699999999999992</v>
      </c>
      <c r="AZ329">
        <v>2.1339999999999999</v>
      </c>
      <c r="BA329" s="10">
        <v>19.399999999999999</v>
      </c>
      <c r="BB329">
        <v>0.74429999999999996</v>
      </c>
      <c r="BC329" t="s">
        <v>17</v>
      </c>
      <c r="BD329">
        <v>8.73</v>
      </c>
      <c r="BE329">
        <v>8.8699999999999992</v>
      </c>
      <c r="BF329">
        <v>1.927</v>
      </c>
      <c r="BG329" s="10">
        <v>17.521999999999998</v>
      </c>
      <c r="BH329">
        <v>0.86070000000000002</v>
      </c>
      <c r="BI329" t="s">
        <v>17</v>
      </c>
      <c r="BJ329">
        <v>8.73</v>
      </c>
      <c r="BK329">
        <v>8.8699999999999992</v>
      </c>
      <c r="BL329">
        <v>2.1349999999999998</v>
      </c>
      <c r="BM329" s="10">
        <v>19.411999999999999</v>
      </c>
      <c r="BN329">
        <v>0.76839999999999997</v>
      </c>
      <c r="BO329" t="s">
        <v>17</v>
      </c>
      <c r="BP329">
        <v>8.8800000000000008</v>
      </c>
      <c r="BQ329">
        <v>9.0500000000000007</v>
      </c>
      <c r="BR329">
        <v>3.2829999999999999</v>
      </c>
      <c r="BS329" s="10">
        <v>29.849</v>
      </c>
      <c r="BT329">
        <v>0.70430000000000004</v>
      </c>
      <c r="BU329" t="s">
        <v>17</v>
      </c>
      <c r="BV329">
        <v>8.7200000000000006</v>
      </c>
      <c r="BW329">
        <v>8.8699999999999992</v>
      </c>
      <c r="BX329">
        <v>1.843</v>
      </c>
      <c r="BY329" s="10">
        <v>16.75</v>
      </c>
      <c r="BZ329">
        <v>0.90359999999999996</v>
      </c>
      <c r="CA329" t="s">
        <v>17</v>
      </c>
      <c r="CB329">
        <v>8.73</v>
      </c>
      <c r="CC329">
        <v>8.8699999999999992</v>
      </c>
      <c r="CD329">
        <v>3.468</v>
      </c>
      <c r="CE329" s="10">
        <v>31.53</v>
      </c>
      <c r="CF329">
        <v>0.66320000000000001</v>
      </c>
      <c r="CG329" t="s">
        <v>17</v>
      </c>
      <c r="CH329">
        <v>8.73</v>
      </c>
      <c r="CI329">
        <v>8.8699999999999992</v>
      </c>
      <c r="CJ329">
        <v>3.1</v>
      </c>
      <c r="CK329" s="10">
        <v>28.18</v>
      </c>
      <c r="CL329">
        <v>0.78749999999999998</v>
      </c>
      <c r="CM329" t="s">
        <v>17</v>
      </c>
      <c r="CN329">
        <v>8.73</v>
      </c>
      <c r="CO329">
        <v>8.8699999999999992</v>
      </c>
      <c r="CP329">
        <v>3.1469999999999998</v>
      </c>
      <c r="CQ329" s="10">
        <v>28.611000000000001</v>
      </c>
      <c r="CR329">
        <v>0.82989999999999997</v>
      </c>
      <c r="CS329" t="s">
        <v>17</v>
      </c>
    </row>
    <row r="330" spans="1:97" x14ac:dyDescent="0.25">
      <c r="A330" t="s">
        <v>151</v>
      </c>
      <c r="B330">
        <v>204</v>
      </c>
      <c r="C330">
        <v>216</v>
      </c>
      <c r="D330" t="s">
        <v>52</v>
      </c>
      <c r="E330">
        <v>8.7799999999999994</v>
      </c>
      <c r="F330">
        <v>4</v>
      </c>
      <c r="G330">
        <v>11</v>
      </c>
      <c r="H330">
        <v>8.6999999999999993</v>
      </c>
      <c r="I330">
        <v>8.9700000000000006</v>
      </c>
      <c r="J330">
        <v>0.69299999999999995</v>
      </c>
      <c r="K330" s="10">
        <v>6.3019999999999996</v>
      </c>
      <c r="L330">
        <v>0.88619999999999999</v>
      </c>
      <c r="M330" t="s">
        <v>17</v>
      </c>
      <c r="N330">
        <v>8.6999999999999993</v>
      </c>
      <c r="O330">
        <v>8.9700000000000006</v>
      </c>
      <c r="P330">
        <v>0.69599999999999995</v>
      </c>
      <c r="Q330" s="10">
        <v>6.3280000000000003</v>
      </c>
      <c r="R330">
        <v>0.89080000000000004</v>
      </c>
      <c r="S330" t="s">
        <v>17</v>
      </c>
      <c r="T330">
        <v>8.6999999999999993</v>
      </c>
      <c r="U330">
        <v>8.9700000000000006</v>
      </c>
      <c r="V330">
        <v>0.61099999999999999</v>
      </c>
      <c r="W330" s="10">
        <v>5.5549999999999997</v>
      </c>
      <c r="X330">
        <v>0.93720000000000003</v>
      </c>
      <c r="Y330" t="s">
        <v>17</v>
      </c>
      <c r="Z330">
        <v>8.6999999999999993</v>
      </c>
      <c r="AA330">
        <v>8.9700000000000006</v>
      </c>
      <c r="AB330">
        <v>1.3620000000000001</v>
      </c>
      <c r="AC330" s="10">
        <v>12.381</v>
      </c>
      <c r="AD330">
        <v>0.85540000000000005</v>
      </c>
      <c r="AE330" t="s">
        <v>17</v>
      </c>
      <c r="AF330">
        <v>8.6999999999999993</v>
      </c>
      <c r="AG330">
        <v>8.9700000000000006</v>
      </c>
      <c r="AH330">
        <v>1.4239999999999999</v>
      </c>
      <c r="AI330" s="10">
        <v>12.942</v>
      </c>
      <c r="AJ330">
        <v>0.8115</v>
      </c>
      <c r="AK330" t="s">
        <v>17</v>
      </c>
      <c r="AL330">
        <v>8.6999999999999993</v>
      </c>
      <c r="AM330">
        <v>8.9700000000000006</v>
      </c>
      <c r="AN330">
        <v>1.2310000000000001</v>
      </c>
      <c r="AO330" s="10">
        <v>11.195</v>
      </c>
      <c r="AP330">
        <v>0.85189999999999999</v>
      </c>
      <c r="AQ330" t="s">
        <v>17</v>
      </c>
      <c r="AR330">
        <v>8.6999999999999993</v>
      </c>
      <c r="AS330">
        <v>8.9700000000000006</v>
      </c>
      <c r="AT330">
        <v>1.944</v>
      </c>
      <c r="AU330" s="10">
        <v>17.667999999999999</v>
      </c>
      <c r="AV330">
        <v>0.85909999999999997</v>
      </c>
      <c r="AW330" t="s">
        <v>17</v>
      </c>
      <c r="AX330">
        <v>8.6999999999999993</v>
      </c>
      <c r="AY330">
        <v>8.9700000000000006</v>
      </c>
      <c r="AZ330">
        <v>1.986</v>
      </c>
      <c r="BA330" s="10">
        <v>18.056000000000001</v>
      </c>
      <c r="BB330">
        <v>0.80220000000000002</v>
      </c>
      <c r="BC330" t="s">
        <v>17</v>
      </c>
      <c r="BD330">
        <v>8.6999999999999993</v>
      </c>
      <c r="BE330">
        <v>8.9700000000000006</v>
      </c>
      <c r="BF330">
        <v>1.8109999999999999</v>
      </c>
      <c r="BG330" s="10">
        <v>16.466000000000001</v>
      </c>
      <c r="BH330">
        <v>0.92349999999999999</v>
      </c>
      <c r="BI330" t="s">
        <v>17</v>
      </c>
      <c r="BJ330">
        <v>8.6999999999999993</v>
      </c>
      <c r="BK330">
        <v>8.9700000000000006</v>
      </c>
      <c r="BL330">
        <v>2.04</v>
      </c>
      <c r="BM330" s="10">
        <v>18.544</v>
      </c>
      <c r="BN330">
        <v>0.84179999999999999</v>
      </c>
      <c r="BO330" t="s">
        <v>17</v>
      </c>
      <c r="BP330">
        <v>8.6999999999999993</v>
      </c>
      <c r="BQ330">
        <v>8.9700000000000006</v>
      </c>
      <c r="BR330">
        <v>2.1059999999999999</v>
      </c>
      <c r="BS330" s="10">
        <v>19.146999999999998</v>
      </c>
      <c r="BT330">
        <v>0.71440000000000003</v>
      </c>
      <c r="BU330" t="s">
        <v>17</v>
      </c>
      <c r="BV330">
        <v>8.6999999999999993</v>
      </c>
      <c r="BW330">
        <v>8.9700000000000006</v>
      </c>
      <c r="BX330">
        <v>1.843</v>
      </c>
      <c r="BY330" s="10">
        <v>16.756</v>
      </c>
      <c r="BZ330">
        <v>0.90200000000000002</v>
      </c>
      <c r="CA330" t="s">
        <v>17</v>
      </c>
      <c r="CB330">
        <v>8.6999999999999993</v>
      </c>
      <c r="CC330">
        <v>8.9700000000000006</v>
      </c>
      <c r="CD330">
        <v>3.4510000000000001</v>
      </c>
      <c r="CE330" s="10">
        <v>31.376999999999999</v>
      </c>
      <c r="CF330">
        <v>0.82920000000000005</v>
      </c>
      <c r="CG330" t="s">
        <v>17</v>
      </c>
      <c r="CH330">
        <v>8.6999999999999993</v>
      </c>
      <c r="CI330">
        <v>8.9700000000000006</v>
      </c>
      <c r="CJ330">
        <v>3.125</v>
      </c>
      <c r="CK330" s="10">
        <v>28.411999999999999</v>
      </c>
      <c r="CL330">
        <v>0.88870000000000005</v>
      </c>
      <c r="CM330" t="s">
        <v>17</v>
      </c>
      <c r="CN330">
        <v>8.6999999999999993</v>
      </c>
      <c r="CO330">
        <v>8.9700000000000006</v>
      </c>
      <c r="CP330">
        <v>3.016</v>
      </c>
      <c r="CQ330" s="10">
        <v>27.417000000000002</v>
      </c>
      <c r="CR330">
        <v>0.88870000000000005</v>
      </c>
      <c r="CS330" t="s">
        <v>17</v>
      </c>
    </row>
    <row r="331" spans="1:97" x14ac:dyDescent="0.25">
      <c r="A331" t="s">
        <v>151</v>
      </c>
      <c r="B331">
        <v>206</v>
      </c>
      <c r="C331">
        <v>216</v>
      </c>
      <c r="D331" t="s">
        <v>127</v>
      </c>
      <c r="E331">
        <v>8.5399999999999991</v>
      </c>
      <c r="F331">
        <v>4</v>
      </c>
      <c r="G331">
        <v>9</v>
      </c>
      <c r="H331">
        <v>8.42</v>
      </c>
      <c r="I331">
        <v>8.81</v>
      </c>
      <c r="J331">
        <v>0.51700000000000002</v>
      </c>
      <c r="K331" s="10">
        <v>5.7489999999999997</v>
      </c>
      <c r="L331">
        <v>0.76629999999999998</v>
      </c>
      <c r="M331" t="s">
        <v>17</v>
      </c>
      <c r="N331">
        <v>8.41</v>
      </c>
      <c r="O331">
        <v>8.81</v>
      </c>
      <c r="P331">
        <v>0.61299999999999999</v>
      </c>
      <c r="Q331" s="10">
        <v>6.8129999999999997</v>
      </c>
      <c r="R331">
        <v>0.74570000000000003</v>
      </c>
      <c r="S331" t="s">
        <v>17</v>
      </c>
      <c r="T331">
        <v>8.41</v>
      </c>
      <c r="U331">
        <v>8.81</v>
      </c>
      <c r="V331">
        <v>0.51300000000000001</v>
      </c>
      <c r="W331" s="10">
        <v>5.7030000000000003</v>
      </c>
      <c r="X331">
        <v>0.82289999999999996</v>
      </c>
      <c r="Y331" t="s">
        <v>17</v>
      </c>
      <c r="Z331">
        <v>8.42</v>
      </c>
      <c r="AA331">
        <v>8.81</v>
      </c>
      <c r="AB331">
        <v>0.94599999999999995</v>
      </c>
      <c r="AC331" s="10">
        <v>10.512</v>
      </c>
      <c r="AD331">
        <v>0.71260000000000001</v>
      </c>
      <c r="AE331" t="s">
        <v>17</v>
      </c>
      <c r="AF331">
        <v>8.41</v>
      </c>
      <c r="AG331">
        <v>8.81</v>
      </c>
      <c r="AH331">
        <v>0.999</v>
      </c>
      <c r="AI331" s="10">
        <v>11.097</v>
      </c>
      <c r="AJ331">
        <v>0.64219999999999999</v>
      </c>
      <c r="AK331" t="s">
        <v>17</v>
      </c>
      <c r="AL331">
        <v>8.42</v>
      </c>
      <c r="AM331">
        <v>8.81</v>
      </c>
      <c r="AN331">
        <v>0.85599999999999998</v>
      </c>
      <c r="AO331" s="10">
        <v>9.5069999999999997</v>
      </c>
      <c r="AP331">
        <v>0.77790000000000004</v>
      </c>
      <c r="AQ331" t="s">
        <v>17</v>
      </c>
      <c r="AR331">
        <v>8.42</v>
      </c>
      <c r="AS331">
        <v>8.81</v>
      </c>
      <c r="AT331">
        <v>1.0820000000000001</v>
      </c>
      <c r="AU331" s="10">
        <v>12.026999999999999</v>
      </c>
      <c r="AV331">
        <v>0.77339999999999998</v>
      </c>
      <c r="AW331" t="s">
        <v>17</v>
      </c>
      <c r="AX331">
        <v>8.42</v>
      </c>
      <c r="AY331">
        <v>8.81</v>
      </c>
      <c r="AZ331">
        <v>1.0840000000000001</v>
      </c>
      <c r="BA331" s="10">
        <v>12.048999999999999</v>
      </c>
      <c r="BB331">
        <v>0.74790000000000001</v>
      </c>
      <c r="BC331" t="s">
        <v>17</v>
      </c>
      <c r="BD331">
        <v>8.42</v>
      </c>
      <c r="BE331">
        <v>8.81</v>
      </c>
      <c r="BF331">
        <v>1.0509999999999999</v>
      </c>
      <c r="BG331" s="10">
        <v>11.682</v>
      </c>
      <c r="BH331">
        <v>0.80289999999999995</v>
      </c>
      <c r="BI331" t="s">
        <v>17</v>
      </c>
      <c r="BJ331">
        <v>8.42</v>
      </c>
      <c r="BK331">
        <v>8.81</v>
      </c>
      <c r="BL331">
        <v>1.1220000000000001</v>
      </c>
      <c r="BM331" s="10">
        <v>12.472</v>
      </c>
      <c r="BN331">
        <v>0.7651</v>
      </c>
      <c r="BO331" t="s">
        <v>17</v>
      </c>
      <c r="BP331">
        <v>8.41</v>
      </c>
      <c r="BQ331">
        <v>8.81</v>
      </c>
      <c r="BR331">
        <v>1.1779999999999999</v>
      </c>
      <c r="BS331" s="10">
        <v>13.089</v>
      </c>
      <c r="BT331">
        <v>0.65300000000000002</v>
      </c>
      <c r="BU331" t="s">
        <v>17</v>
      </c>
      <c r="BV331">
        <v>8.41</v>
      </c>
      <c r="BW331">
        <v>8.81</v>
      </c>
      <c r="BX331">
        <v>0.998</v>
      </c>
      <c r="BY331" s="10">
        <v>11.090999999999999</v>
      </c>
      <c r="BZ331">
        <v>0.84050000000000002</v>
      </c>
      <c r="CA331" t="s">
        <v>17</v>
      </c>
      <c r="CB331">
        <v>8.4499999999999993</v>
      </c>
      <c r="CC331">
        <v>8.66</v>
      </c>
      <c r="CD331">
        <v>2.581</v>
      </c>
      <c r="CE331" s="10">
        <v>28.678000000000001</v>
      </c>
      <c r="CF331">
        <v>0.65369999999999995</v>
      </c>
      <c r="CG331" t="s">
        <v>17</v>
      </c>
      <c r="CH331">
        <v>8.42</v>
      </c>
      <c r="CI331">
        <v>8.81</v>
      </c>
      <c r="CJ331">
        <v>1.853</v>
      </c>
      <c r="CK331" s="10">
        <v>20.588000000000001</v>
      </c>
      <c r="CL331">
        <v>0.77649999999999997</v>
      </c>
      <c r="CM331" t="s">
        <v>17</v>
      </c>
      <c r="CN331">
        <v>8.42</v>
      </c>
      <c r="CO331">
        <v>8.81</v>
      </c>
      <c r="CP331">
        <v>1.734</v>
      </c>
      <c r="CQ331" s="10">
        <v>19.268000000000001</v>
      </c>
      <c r="CR331">
        <v>0.78300000000000003</v>
      </c>
      <c r="CS331" t="s">
        <v>17</v>
      </c>
    </row>
    <row r="332" spans="1:97" x14ac:dyDescent="0.25">
      <c r="A332" t="s">
        <v>151</v>
      </c>
      <c r="B332">
        <v>206</v>
      </c>
      <c r="C332">
        <v>218</v>
      </c>
      <c r="D332" t="s">
        <v>53</v>
      </c>
      <c r="E332">
        <v>10.6</v>
      </c>
      <c r="F332">
        <v>4</v>
      </c>
      <c r="G332">
        <v>11</v>
      </c>
      <c r="H332">
        <v>10.49</v>
      </c>
      <c r="I332">
        <v>10.83</v>
      </c>
      <c r="J332">
        <v>0.45600000000000002</v>
      </c>
      <c r="K332" s="10">
        <v>4.1459999999999999</v>
      </c>
      <c r="L332">
        <v>0.91849999999999998</v>
      </c>
      <c r="M332" t="s">
        <v>23</v>
      </c>
      <c r="N332">
        <v>10.49</v>
      </c>
      <c r="O332">
        <v>10.83</v>
      </c>
      <c r="P332">
        <v>0.56200000000000006</v>
      </c>
      <c r="Q332" s="10">
        <v>5.1059999999999999</v>
      </c>
      <c r="R332">
        <v>0.90649999999999997</v>
      </c>
      <c r="S332" t="s">
        <v>23</v>
      </c>
      <c r="T332">
        <v>10.49</v>
      </c>
      <c r="U332">
        <v>10.83</v>
      </c>
      <c r="V332">
        <v>0.39200000000000002</v>
      </c>
      <c r="W332" s="10">
        <v>3.5640000000000001</v>
      </c>
      <c r="X332">
        <v>0.95779999999999998</v>
      </c>
      <c r="Y332" t="s">
        <v>23</v>
      </c>
      <c r="Z332">
        <v>10.49</v>
      </c>
      <c r="AA332">
        <v>10.83</v>
      </c>
      <c r="AB332">
        <v>0.84399999999999997</v>
      </c>
      <c r="AC332" s="10">
        <v>7.6719999999999997</v>
      </c>
      <c r="AD332">
        <v>0.91920000000000002</v>
      </c>
      <c r="AE332" t="s">
        <v>23</v>
      </c>
      <c r="AF332">
        <v>10.49</v>
      </c>
      <c r="AG332">
        <v>10.83</v>
      </c>
      <c r="AH332">
        <v>0.86899999999999999</v>
      </c>
      <c r="AI332" s="10">
        <v>7.9029999999999996</v>
      </c>
      <c r="AJ332">
        <v>0.8458</v>
      </c>
      <c r="AK332" t="s">
        <v>17</v>
      </c>
      <c r="AL332">
        <v>10.49</v>
      </c>
      <c r="AM332">
        <v>10.83</v>
      </c>
      <c r="AN332">
        <v>0.755</v>
      </c>
      <c r="AO332" s="10">
        <v>6.8659999999999997</v>
      </c>
      <c r="AP332">
        <v>0.96020000000000005</v>
      </c>
      <c r="AQ332" t="s">
        <v>23</v>
      </c>
      <c r="AR332">
        <v>10.49</v>
      </c>
      <c r="AS332">
        <v>10.83</v>
      </c>
      <c r="AT332">
        <v>1.0740000000000001</v>
      </c>
      <c r="AU332" s="10">
        <v>9.7639999999999993</v>
      </c>
      <c r="AV332">
        <v>0.93889999999999996</v>
      </c>
      <c r="AW332" t="s">
        <v>23</v>
      </c>
      <c r="AX332">
        <v>10.49</v>
      </c>
      <c r="AY332">
        <v>10.83</v>
      </c>
      <c r="AZ332">
        <v>1.07</v>
      </c>
      <c r="BA332" s="10">
        <v>9.7230000000000008</v>
      </c>
      <c r="BB332">
        <v>0.89749999999999996</v>
      </c>
      <c r="BC332" t="s">
        <v>17</v>
      </c>
      <c r="BD332">
        <v>10.49</v>
      </c>
      <c r="BE332">
        <v>10.83</v>
      </c>
      <c r="BF332">
        <v>0.96199999999999997</v>
      </c>
      <c r="BG332" s="10">
        <v>8.7420000000000009</v>
      </c>
      <c r="BH332">
        <v>0.95279999999999998</v>
      </c>
      <c r="BI332" t="s">
        <v>23</v>
      </c>
      <c r="BJ332">
        <v>10.49</v>
      </c>
      <c r="BK332">
        <v>10.83</v>
      </c>
      <c r="BL332">
        <v>1.2230000000000001</v>
      </c>
      <c r="BM332" s="10">
        <v>11.122</v>
      </c>
      <c r="BN332">
        <v>0.9143</v>
      </c>
      <c r="BO332" t="s">
        <v>23</v>
      </c>
      <c r="BP332">
        <v>10.49</v>
      </c>
      <c r="BQ332">
        <v>10.83</v>
      </c>
      <c r="BR332">
        <v>1.042</v>
      </c>
      <c r="BS332" s="10">
        <v>9.4760000000000009</v>
      </c>
      <c r="BT332">
        <v>0.69230000000000003</v>
      </c>
      <c r="BU332" t="s">
        <v>17</v>
      </c>
      <c r="BV332">
        <v>10.49</v>
      </c>
      <c r="BW332">
        <v>10.83</v>
      </c>
      <c r="BX332">
        <v>0.97799999999999998</v>
      </c>
      <c r="BY332" s="10">
        <v>8.891</v>
      </c>
      <c r="BZ332">
        <v>0.95899999999999996</v>
      </c>
      <c r="CA332" t="s">
        <v>23</v>
      </c>
      <c r="CB332">
        <v>10.49</v>
      </c>
      <c r="CC332">
        <v>10.83</v>
      </c>
      <c r="CD332">
        <v>2.169</v>
      </c>
      <c r="CE332" s="10">
        <v>19.722000000000001</v>
      </c>
      <c r="CF332">
        <v>0.92349999999999999</v>
      </c>
      <c r="CG332" t="s">
        <v>23</v>
      </c>
      <c r="CH332">
        <v>10.49</v>
      </c>
      <c r="CI332">
        <v>10.83</v>
      </c>
      <c r="CJ332">
        <v>1.776</v>
      </c>
      <c r="CK332" s="10">
        <v>16.141999999999999</v>
      </c>
      <c r="CL332">
        <v>0.95979999999999999</v>
      </c>
      <c r="CM332" t="s">
        <v>23</v>
      </c>
      <c r="CN332">
        <v>10.49</v>
      </c>
      <c r="CO332">
        <v>10.83</v>
      </c>
      <c r="CP332">
        <v>1.833</v>
      </c>
      <c r="CQ332" s="10">
        <v>16.661000000000001</v>
      </c>
      <c r="CR332">
        <v>0.95309999999999995</v>
      </c>
      <c r="CS332" t="s">
        <v>23</v>
      </c>
    </row>
    <row r="333" spans="1:97" x14ac:dyDescent="0.25">
      <c r="A333" t="s">
        <v>151</v>
      </c>
      <c r="B333">
        <v>217</v>
      </c>
      <c r="C333">
        <v>221</v>
      </c>
      <c r="D333" t="s">
        <v>128</v>
      </c>
      <c r="E333">
        <v>10.55</v>
      </c>
      <c r="F333">
        <v>1</v>
      </c>
      <c r="G333">
        <v>3</v>
      </c>
      <c r="H333">
        <v>10.56</v>
      </c>
      <c r="I333">
        <v>10.71</v>
      </c>
      <c r="J333">
        <v>7.6999999999999999E-2</v>
      </c>
      <c r="K333" s="10">
        <v>2.573</v>
      </c>
      <c r="L333">
        <v>0.84230000000000005</v>
      </c>
      <c r="M333" t="s">
        <v>17</v>
      </c>
      <c r="N333">
        <v>10.55</v>
      </c>
      <c r="O333">
        <v>10.71</v>
      </c>
      <c r="P333">
        <v>6.3E-2</v>
      </c>
      <c r="Q333" s="10">
        <v>2.0950000000000002</v>
      </c>
      <c r="R333">
        <v>0.84719999999999995</v>
      </c>
      <c r="S333" t="s">
        <v>17</v>
      </c>
      <c r="T333">
        <v>10.55</v>
      </c>
      <c r="U333">
        <v>10.7</v>
      </c>
      <c r="V333">
        <v>6.6000000000000003E-2</v>
      </c>
      <c r="W333" s="10">
        <v>2.2080000000000002</v>
      </c>
      <c r="X333">
        <v>0.86970000000000003</v>
      </c>
      <c r="Y333" t="s">
        <v>17</v>
      </c>
      <c r="Z333">
        <v>10.56</v>
      </c>
      <c r="AA333">
        <v>10.71</v>
      </c>
      <c r="AB333">
        <v>8.5000000000000006E-2</v>
      </c>
      <c r="AC333" s="10">
        <v>2.8380000000000001</v>
      </c>
      <c r="AD333">
        <v>0.81620000000000004</v>
      </c>
      <c r="AE333" t="s">
        <v>17</v>
      </c>
      <c r="AF333">
        <v>10.55</v>
      </c>
      <c r="AG333">
        <v>10.7</v>
      </c>
      <c r="AH333">
        <v>0.129</v>
      </c>
      <c r="AI333" s="10">
        <v>4.3049999999999997</v>
      </c>
      <c r="AJ333">
        <v>0.74199999999999999</v>
      </c>
      <c r="AK333" t="s">
        <v>17</v>
      </c>
      <c r="AL333">
        <v>10.56</v>
      </c>
      <c r="AM333">
        <v>10.71</v>
      </c>
      <c r="AN333">
        <v>8.8999999999999996E-2</v>
      </c>
      <c r="AO333" s="10">
        <v>2.98</v>
      </c>
      <c r="AP333">
        <v>0.80020000000000002</v>
      </c>
      <c r="AQ333" t="s">
        <v>17</v>
      </c>
      <c r="AR333">
        <v>10.56</v>
      </c>
      <c r="AS333">
        <v>10.71</v>
      </c>
      <c r="AT333">
        <v>0.27100000000000002</v>
      </c>
      <c r="AU333" s="10">
        <v>9.0229999999999997</v>
      </c>
      <c r="AV333">
        <v>0.85809999999999997</v>
      </c>
      <c r="AW333" t="s">
        <v>17</v>
      </c>
      <c r="AX333">
        <v>10.56</v>
      </c>
      <c r="AY333">
        <v>10.71</v>
      </c>
      <c r="AZ333">
        <v>0.26100000000000001</v>
      </c>
      <c r="BA333" s="10">
        <v>8.7040000000000006</v>
      </c>
      <c r="BB333">
        <v>0.81340000000000001</v>
      </c>
      <c r="BC333" t="s">
        <v>17</v>
      </c>
      <c r="BD333">
        <v>10.56</v>
      </c>
      <c r="BE333">
        <v>10.71</v>
      </c>
      <c r="BF333">
        <v>0.26700000000000002</v>
      </c>
      <c r="BG333" s="10">
        <v>8.89</v>
      </c>
      <c r="BH333">
        <v>0.83020000000000005</v>
      </c>
      <c r="BI333" t="s">
        <v>17</v>
      </c>
      <c r="BJ333">
        <v>10.56</v>
      </c>
      <c r="BK333">
        <v>10.71</v>
      </c>
      <c r="BL333">
        <v>0.311</v>
      </c>
      <c r="BM333" s="10">
        <v>10.366</v>
      </c>
      <c r="BN333">
        <v>0.84419999999999995</v>
      </c>
      <c r="BO333" t="s">
        <v>17</v>
      </c>
      <c r="BP333">
        <v>10.72</v>
      </c>
      <c r="BQ333">
        <v>10.89</v>
      </c>
      <c r="BR333">
        <v>0.39400000000000002</v>
      </c>
      <c r="BS333" s="10">
        <v>13.118</v>
      </c>
      <c r="BT333">
        <v>0.83230000000000004</v>
      </c>
      <c r="BU333" t="s">
        <v>17</v>
      </c>
      <c r="BV333">
        <v>10.56</v>
      </c>
      <c r="BW333">
        <v>10.71</v>
      </c>
      <c r="BX333">
        <v>0.35799999999999998</v>
      </c>
      <c r="BY333" s="10">
        <v>11.928000000000001</v>
      </c>
      <c r="BZ333">
        <v>0.86709999999999998</v>
      </c>
      <c r="CA333" t="s">
        <v>17</v>
      </c>
      <c r="CB333">
        <v>10.56</v>
      </c>
      <c r="CC333">
        <v>10.71</v>
      </c>
      <c r="CD333">
        <v>0.75700000000000001</v>
      </c>
      <c r="CE333" s="10">
        <v>25.248999999999999</v>
      </c>
      <c r="CF333">
        <v>0.79090000000000005</v>
      </c>
      <c r="CG333" t="s">
        <v>17</v>
      </c>
      <c r="CH333">
        <v>10.56</v>
      </c>
      <c r="CI333">
        <v>10.71</v>
      </c>
      <c r="CJ333">
        <v>0.82599999999999996</v>
      </c>
      <c r="CK333" s="10">
        <v>27.529</v>
      </c>
      <c r="CL333">
        <v>0.69830000000000003</v>
      </c>
      <c r="CM333" t="s">
        <v>17</v>
      </c>
      <c r="CN333">
        <v>10.56</v>
      </c>
      <c r="CO333">
        <v>10.71</v>
      </c>
      <c r="CP333">
        <v>0.74399999999999999</v>
      </c>
      <c r="CQ333" s="10">
        <v>24.792000000000002</v>
      </c>
      <c r="CR333">
        <v>0.8226</v>
      </c>
      <c r="CS333" t="s">
        <v>17</v>
      </c>
    </row>
    <row r="334" spans="1:97" x14ac:dyDescent="0.25">
      <c r="A334" t="s">
        <v>151</v>
      </c>
      <c r="B334">
        <v>219</v>
      </c>
      <c r="C334">
        <v>228</v>
      </c>
      <c r="D334" t="s">
        <v>54</v>
      </c>
      <c r="E334">
        <v>10</v>
      </c>
      <c r="F334">
        <v>1</v>
      </c>
      <c r="G334">
        <v>8</v>
      </c>
      <c r="H334">
        <v>9.98</v>
      </c>
      <c r="I334">
        <v>10.3</v>
      </c>
      <c r="J334">
        <v>0.47699999999999998</v>
      </c>
      <c r="K334" s="10">
        <v>5.9619999999999997</v>
      </c>
      <c r="L334">
        <v>0.92969999999999997</v>
      </c>
      <c r="M334" t="s">
        <v>23</v>
      </c>
      <c r="N334">
        <v>9.98</v>
      </c>
      <c r="O334">
        <v>10.3</v>
      </c>
      <c r="P334">
        <v>0.49099999999999999</v>
      </c>
      <c r="Q334" s="10">
        <v>6.1420000000000003</v>
      </c>
      <c r="R334">
        <v>0.92559999999999998</v>
      </c>
      <c r="S334" t="s">
        <v>17</v>
      </c>
      <c r="T334">
        <v>9.9700000000000006</v>
      </c>
      <c r="U334">
        <v>10.3</v>
      </c>
      <c r="V334">
        <v>0.49099999999999999</v>
      </c>
      <c r="W334" s="10">
        <v>6.1319999999999997</v>
      </c>
      <c r="X334">
        <v>0.92869999999999997</v>
      </c>
      <c r="Y334" t="s">
        <v>23</v>
      </c>
      <c r="Z334">
        <v>9.98</v>
      </c>
      <c r="AA334">
        <v>10.3</v>
      </c>
      <c r="AB334">
        <v>0.751</v>
      </c>
      <c r="AC334" s="10">
        <v>9.3919999999999995</v>
      </c>
      <c r="AD334">
        <v>0.92330000000000001</v>
      </c>
      <c r="AE334" t="s">
        <v>17</v>
      </c>
      <c r="AF334">
        <v>9.9700000000000006</v>
      </c>
      <c r="AG334">
        <v>10.3</v>
      </c>
      <c r="AH334">
        <v>0.92500000000000004</v>
      </c>
      <c r="AI334" s="10">
        <v>11.561999999999999</v>
      </c>
      <c r="AJ334">
        <v>0.90180000000000005</v>
      </c>
      <c r="AK334" t="s">
        <v>17</v>
      </c>
      <c r="AL334">
        <v>9.98</v>
      </c>
      <c r="AM334">
        <v>10.3</v>
      </c>
      <c r="AN334">
        <v>0.78600000000000003</v>
      </c>
      <c r="AO334" s="10">
        <v>9.8249999999999993</v>
      </c>
      <c r="AP334">
        <v>0.91790000000000005</v>
      </c>
      <c r="AQ334" t="s">
        <v>17</v>
      </c>
      <c r="AR334">
        <v>9.98</v>
      </c>
      <c r="AS334">
        <v>10.3</v>
      </c>
      <c r="AT334">
        <v>1.964</v>
      </c>
      <c r="AU334" s="10">
        <v>24.545999999999999</v>
      </c>
      <c r="AV334">
        <v>0.93300000000000005</v>
      </c>
      <c r="AW334" t="s">
        <v>23</v>
      </c>
      <c r="AX334">
        <v>9.98</v>
      </c>
      <c r="AY334">
        <v>10.31</v>
      </c>
      <c r="AZ334">
        <v>2.0310000000000001</v>
      </c>
      <c r="BA334" s="10">
        <v>25.385999999999999</v>
      </c>
      <c r="BB334">
        <v>0.93330000000000002</v>
      </c>
      <c r="BC334" t="s">
        <v>17</v>
      </c>
      <c r="BD334">
        <v>9.98</v>
      </c>
      <c r="BE334">
        <v>10.3</v>
      </c>
      <c r="BF334">
        <v>1.978</v>
      </c>
      <c r="BG334" s="10">
        <v>24.722999999999999</v>
      </c>
      <c r="BH334">
        <v>0.92369999999999997</v>
      </c>
      <c r="BI334" t="s">
        <v>17</v>
      </c>
      <c r="BJ334">
        <v>9.98</v>
      </c>
      <c r="BK334">
        <v>10.3</v>
      </c>
      <c r="BL334">
        <v>2.589</v>
      </c>
      <c r="BM334" s="10">
        <v>32.356999999999999</v>
      </c>
      <c r="BN334">
        <v>0.93910000000000005</v>
      </c>
      <c r="BO334" t="s">
        <v>23</v>
      </c>
      <c r="BP334">
        <v>9.9700000000000006</v>
      </c>
      <c r="BQ334">
        <v>10.3</v>
      </c>
      <c r="BR334">
        <v>2.794</v>
      </c>
      <c r="BS334" s="10">
        <v>34.920999999999999</v>
      </c>
      <c r="BT334">
        <v>0.84079999999999999</v>
      </c>
      <c r="BU334" t="s">
        <v>17</v>
      </c>
      <c r="BV334">
        <v>9.98</v>
      </c>
      <c r="BW334">
        <v>10.3</v>
      </c>
      <c r="BX334">
        <v>2.7919999999999998</v>
      </c>
      <c r="BY334" s="10">
        <v>34.895000000000003</v>
      </c>
      <c r="BZ334">
        <v>0.9405</v>
      </c>
      <c r="CA334" t="s">
        <v>23</v>
      </c>
      <c r="CB334">
        <v>9.98</v>
      </c>
      <c r="CC334">
        <v>10.3</v>
      </c>
      <c r="CD334">
        <v>5.1130000000000004</v>
      </c>
      <c r="CE334" s="10">
        <v>63.911000000000001</v>
      </c>
      <c r="CF334">
        <v>0.90449999999999997</v>
      </c>
      <c r="CG334" t="s">
        <v>17</v>
      </c>
      <c r="CH334">
        <v>9.98</v>
      </c>
      <c r="CI334">
        <v>10.3</v>
      </c>
      <c r="CJ334">
        <v>5.0529999999999999</v>
      </c>
      <c r="CK334" s="10">
        <v>63.165999999999997</v>
      </c>
      <c r="CL334">
        <v>0.92530000000000001</v>
      </c>
      <c r="CM334" t="s">
        <v>17</v>
      </c>
      <c r="CN334">
        <v>9.98</v>
      </c>
      <c r="CO334">
        <v>10.3</v>
      </c>
      <c r="CP334">
        <v>5.0259999999999998</v>
      </c>
      <c r="CQ334" s="10">
        <v>62.823</v>
      </c>
      <c r="CR334">
        <v>0.92520000000000002</v>
      </c>
      <c r="CS334" t="s">
        <v>17</v>
      </c>
    </row>
    <row r="335" spans="1:97" x14ac:dyDescent="0.25">
      <c r="A335" t="s">
        <v>151</v>
      </c>
      <c r="B335">
        <v>219</v>
      </c>
      <c r="C335">
        <v>228</v>
      </c>
      <c r="D335" t="s">
        <v>54</v>
      </c>
      <c r="E335">
        <v>10</v>
      </c>
      <c r="F335">
        <v>2</v>
      </c>
      <c r="G335">
        <v>8</v>
      </c>
      <c r="H335">
        <v>10.02</v>
      </c>
      <c r="I335">
        <v>10.28</v>
      </c>
      <c r="J335">
        <v>0.47099999999999997</v>
      </c>
      <c r="K335" s="10">
        <v>5.89</v>
      </c>
      <c r="L335">
        <v>0.94469999999999998</v>
      </c>
      <c r="M335" t="s">
        <v>23</v>
      </c>
      <c r="N335">
        <v>10.02</v>
      </c>
      <c r="O335">
        <v>10.28</v>
      </c>
      <c r="P335">
        <v>0.48099999999999998</v>
      </c>
      <c r="Q335" s="10">
        <v>6.0179999999999998</v>
      </c>
      <c r="R335">
        <v>0.91210000000000002</v>
      </c>
      <c r="S335" t="s">
        <v>17</v>
      </c>
      <c r="T335">
        <v>10.02</v>
      </c>
      <c r="U335">
        <v>10.28</v>
      </c>
      <c r="V335">
        <v>0.48599999999999999</v>
      </c>
      <c r="W335" s="10">
        <v>6.0720000000000001</v>
      </c>
      <c r="X335">
        <v>0.94730000000000003</v>
      </c>
      <c r="Y335" t="s">
        <v>23</v>
      </c>
      <c r="Z335">
        <v>10.02</v>
      </c>
      <c r="AA335">
        <v>10.28</v>
      </c>
      <c r="AB335">
        <v>0.73899999999999999</v>
      </c>
      <c r="AC335" s="10">
        <v>9.2330000000000005</v>
      </c>
      <c r="AD335">
        <v>0.93510000000000004</v>
      </c>
      <c r="AE335" t="s">
        <v>23</v>
      </c>
      <c r="AF335">
        <v>10.02</v>
      </c>
      <c r="AG335">
        <v>10.28</v>
      </c>
      <c r="AH335">
        <v>0.80400000000000005</v>
      </c>
      <c r="AI335" s="10">
        <v>10.051</v>
      </c>
      <c r="AJ335">
        <v>0.91010000000000002</v>
      </c>
      <c r="AK335" t="s">
        <v>17</v>
      </c>
      <c r="AL335">
        <v>10.02</v>
      </c>
      <c r="AM335">
        <v>10.28</v>
      </c>
      <c r="AN335">
        <v>0.77200000000000002</v>
      </c>
      <c r="AO335" s="10">
        <v>9.65</v>
      </c>
      <c r="AP335">
        <v>0.92869999999999997</v>
      </c>
      <c r="AQ335" t="s">
        <v>17</v>
      </c>
      <c r="AR335">
        <v>10.02</v>
      </c>
      <c r="AS335">
        <v>10.28</v>
      </c>
      <c r="AT335">
        <v>1.93</v>
      </c>
      <c r="AU335" s="10">
        <v>24.128</v>
      </c>
      <c r="AV335">
        <v>0.94340000000000002</v>
      </c>
      <c r="AW335" t="s">
        <v>23</v>
      </c>
      <c r="AX335">
        <v>10.02</v>
      </c>
      <c r="AY335">
        <v>10.28</v>
      </c>
      <c r="AZ335">
        <v>1.9950000000000001</v>
      </c>
      <c r="BA335" s="10">
        <v>24.936</v>
      </c>
      <c r="BB335">
        <v>0.9254</v>
      </c>
      <c r="BC335" t="s">
        <v>17</v>
      </c>
      <c r="BD335">
        <v>10.02</v>
      </c>
      <c r="BE335">
        <v>10.28</v>
      </c>
      <c r="BF335">
        <v>1.9359999999999999</v>
      </c>
      <c r="BG335" s="10">
        <v>24.204999999999998</v>
      </c>
      <c r="BH335">
        <v>0.93189999999999995</v>
      </c>
      <c r="BI335" t="s">
        <v>23</v>
      </c>
      <c r="BJ335">
        <v>10.02</v>
      </c>
      <c r="BK335">
        <v>10.28</v>
      </c>
      <c r="BL335">
        <v>2.5609999999999999</v>
      </c>
      <c r="BM335" s="10">
        <v>32.015000000000001</v>
      </c>
      <c r="BN335">
        <v>0.93169999999999997</v>
      </c>
      <c r="BO335" t="s">
        <v>17</v>
      </c>
      <c r="BP335">
        <v>10.02</v>
      </c>
      <c r="BQ335">
        <v>10.28</v>
      </c>
      <c r="BR335">
        <v>2.758</v>
      </c>
      <c r="BS335" s="10">
        <v>34.472000000000001</v>
      </c>
      <c r="BT335">
        <v>0.8518</v>
      </c>
      <c r="BU335" t="s">
        <v>17</v>
      </c>
      <c r="BV335">
        <v>10.02</v>
      </c>
      <c r="BW335">
        <v>10.28</v>
      </c>
      <c r="BX335">
        <v>2.7519999999999998</v>
      </c>
      <c r="BY335" s="10">
        <v>34.396000000000001</v>
      </c>
      <c r="BZ335">
        <v>0.93740000000000001</v>
      </c>
      <c r="CA335" t="s">
        <v>23</v>
      </c>
      <c r="CB335">
        <v>10.02</v>
      </c>
      <c r="CC335">
        <v>10.28</v>
      </c>
      <c r="CD335">
        <v>5.07</v>
      </c>
      <c r="CE335" s="10">
        <v>63.371000000000002</v>
      </c>
      <c r="CF335">
        <v>0.91649999999999998</v>
      </c>
      <c r="CG335" t="s">
        <v>17</v>
      </c>
      <c r="CH335">
        <v>10.02</v>
      </c>
      <c r="CI335">
        <v>10.28</v>
      </c>
      <c r="CJ335">
        <v>5.0170000000000003</v>
      </c>
      <c r="CK335" s="10">
        <v>62.713000000000001</v>
      </c>
      <c r="CL335">
        <v>0.91720000000000002</v>
      </c>
      <c r="CM335" t="s">
        <v>17</v>
      </c>
      <c r="CN335">
        <v>10.02</v>
      </c>
      <c r="CO335">
        <v>10.28</v>
      </c>
      <c r="CP335">
        <v>4.97</v>
      </c>
      <c r="CQ335" s="10">
        <v>62.125999999999998</v>
      </c>
      <c r="CR335">
        <v>0.9153</v>
      </c>
      <c r="CS335" t="s">
        <v>17</v>
      </c>
    </row>
    <row r="336" spans="1:97" s="10" customFormat="1" x14ac:dyDescent="0.25">
      <c r="A336" s="10" t="s">
        <v>151</v>
      </c>
      <c r="B336" s="10">
        <v>222</v>
      </c>
      <c r="C336" s="10">
        <v>228</v>
      </c>
      <c r="D336" s="10" t="s">
        <v>55</v>
      </c>
      <c r="E336" s="10">
        <v>8.17</v>
      </c>
      <c r="F336" s="10">
        <v>1</v>
      </c>
      <c r="G336" s="10">
        <v>5</v>
      </c>
      <c r="H336" s="10">
        <v>8.14</v>
      </c>
      <c r="I336" s="10">
        <v>8.4</v>
      </c>
      <c r="J336" s="10">
        <v>0.41699999999999998</v>
      </c>
      <c r="K336" s="10">
        <v>8.3469999999999995</v>
      </c>
      <c r="L336" s="10">
        <v>0.9385</v>
      </c>
      <c r="M336" s="10" t="s">
        <v>23</v>
      </c>
      <c r="N336" s="10">
        <v>8.14</v>
      </c>
      <c r="O336" s="10">
        <v>8.4</v>
      </c>
      <c r="P336" s="10">
        <v>0.433</v>
      </c>
      <c r="Q336" s="10">
        <v>8.6549999999999994</v>
      </c>
      <c r="R336" s="10">
        <v>0.94089999999999996</v>
      </c>
      <c r="S336" s="10" t="s">
        <v>23</v>
      </c>
      <c r="T336" s="10">
        <v>8.14</v>
      </c>
      <c r="U336" s="10">
        <v>8.4</v>
      </c>
      <c r="V336" s="10">
        <v>0.41699999999999998</v>
      </c>
      <c r="W336" s="10">
        <v>8.343</v>
      </c>
      <c r="X336" s="10">
        <v>0.94750000000000001</v>
      </c>
      <c r="Y336" s="10" t="s">
        <v>23</v>
      </c>
      <c r="Z336" s="10">
        <v>8.14</v>
      </c>
      <c r="AA336" s="10">
        <v>8.4</v>
      </c>
      <c r="AB336" s="10">
        <v>0.60099999999999998</v>
      </c>
      <c r="AC336" s="10">
        <v>12.01</v>
      </c>
      <c r="AD336" s="10">
        <v>0.94499999999999995</v>
      </c>
      <c r="AE336" s="10" t="s">
        <v>23</v>
      </c>
      <c r="AF336" s="10">
        <v>8.14</v>
      </c>
      <c r="AG336" s="10">
        <v>8.4</v>
      </c>
      <c r="AH336" s="10">
        <v>0.66300000000000003</v>
      </c>
      <c r="AI336" s="10">
        <v>13.254</v>
      </c>
      <c r="AJ336" s="10">
        <v>0.91059999999999997</v>
      </c>
      <c r="AK336" s="10" t="s">
        <v>23</v>
      </c>
      <c r="AL336" s="10">
        <v>8.14</v>
      </c>
      <c r="AM336" s="10">
        <v>8.4</v>
      </c>
      <c r="AN336" s="10">
        <v>0.65</v>
      </c>
      <c r="AO336" s="10">
        <v>13.005000000000001</v>
      </c>
      <c r="AP336" s="10">
        <v>0.91610000000000003</v>
      </c>
      <c r="AQ336" s="10" t="s">
        <v>23</v>
      </c>
      <c r="AR336" s="10">
        <v>8.14</v>
      </c>
      <c r="AS336" s="10">
        <v>8.4</v>
      </c>
      <c r="AT336" s="10">
        <v>1.34</v>
      </c>
      <c r="AU336" s="10">
        <v>26.809000000000001</v>
      </c>
      <c r="AV336" s="10">
        <v>0.9446</v>
      </c>
      <c r="AW336" s="10" t="s">
        <v>23</v>
      </c>
      <c r="AX336" s="10">
        <v>8.14</v>
      </c>
      <c r="AY336" s="10">
        <v>8.4</v>
      </c>
      <c r="AZ336" s="10">
        <v>1.4019999999999999</v>
      </c>
      <c r="BA336" s="10">
        <v>28.05</v>
      </c>
      <c r="BB336" s="10">
        <v>0.95140000000000002</v>
      </c>
      <c r="BC336" s="10" t="s">
        <v>23</v>
      </c>
      <c r="BD336" s="10">
        <v>8.14</v>
      </c>
      <c r="BE336" s="10">
        <v>8.4</v>
      </c>
      <c r="BF336" s="10">
        <v>1.3320000000000001</v>
      </c>
      <c r="BG336" s="10">
        <v>26.648</v>
      </c>
      <c r="BH336" s="10">
        <v>0.93910000000000005</v>
      </c>
      <c r="BI336" s="10" t="s">
        <v>23</v>
      </c>
      <c r="BJ336" s="10">
        <v>8.14</v>
      </c>
      <c r="BK336" s="10">
        <v>8.4</v>
      </c>
      <c r="BL336" s="10">
        <v>1.7270000000000001</v>
      </c>
      <c r="BM336" s="10">
        <v>34.537999999999997</v>
      </c>
      <c r="BN336" s="10">
        <v>0.95509999999999995</v>
      </c>
      <c r="BO336" s="10" t="s">
        <v>23</v>
      </c>
      <c r="BP336" s="10">
        <v>8.14</v>
      </c>
      <c r="BQ336" s="10">
        <v>8.4</v>
      </c>
      <c r="BR336" s="10">
        <v>1.9319999999999999</v>
      </c>
      <c r="BS336" s="10">
        <v>38.645000000000003</v>
      </c>
      <c r="BT336" s="10">
        <v>0.92610000000000003</v>
      </c>
      <c r="BU336" s="10" t="s">
        <v>17</v>
      </c>
      <c r="BV336" s="10">
        <v>8.14</v>
      </c>
      <c r="BW336" s="10">
        <v>8.4</v>
      </c>
      <c r="BX336" s="10">
        <v>1.8620000000000001</v>
      </c>
      <c r="BY336" s="10">
        <v>37.238</v>
      </c>
      <c r="BZ336" s="10">
        <v>0.94510000000000005</v>
      </c>
      <c r="CA336" s="10" t="s">
        <v>23</v>
      </c>
      <c r="CB336" s="10">
        <v>8.14</v>
      </c>
      <c r="CC336" s="10">
        <v>8.4</v>
      </c>
      <c r="CD336" s="10">
        <v>2.9319999999999999</v>
      </c>
      <c r="CE336" s="10">
        <v>58.631999999999998</v>
      </c>
      <c r="CF336" s="10">
        <v>0.93589999999999995</v>
      </c>
      <c r="CG336" s="10" t="s">
        <v>23</v>
      </c>
      <c r="CH336" s="10">
        <v>8.14</v>
      </c>
      <c r="CI336" s="10">
        <v>8.4</v>
      </c>
      <c r="CJ336" s="10">
        <v>2.976</v>
      </c>
      <c r="CK336" s="10">
        <v>59.521999999999998</v>
      </c>
      <c r="CL336" s="10">
        <v>0.93769999999999998</v>
      </c>
      <c r="CM336" s="10" t="s">
        <v>23</v>
      </c>
      <c r="CN336" s="10">
        <v>8.14</v>
      </c>
      <c r="CO336" s="10">
        <v>8.4</v>
      </c>
      <c r="CP336" s="10">
        <v>2.9</v>
      </c>
      <c r="CQ336" s="10">
        <v>58.009</v>
      </c>
      <c r="CR336" s="10">
        <v>0.95040000000000002</v>
      </c>
      <c r="CS336" s="10" t="s">
        <v>23</v>
      </c>
    </row>
    <row r="337" spans="1:97" x14ac:dyDescent="0.25">
      <c r="A337" t="s">
        <v>151</v>
      </c>
      <c r="B337">
        <v>229</v>
      </c>
      <c r="C337">
        <v>241</v>
      </c>
      <c r="D337" t="s">
        <v>129</v>
      </c>
      <c r="E337">
        <v>10.23</v>
      </c>
      <c r="F337">
        <v>2</v>
      </c>
      <c r="G337">
        <v>11</v>
      </c>
      <c r="H337">
        <v>10.029999999999999</v>
      </c>
      <c r="I337">
        <v>10.44</v>
      </c>
      <c r="J337">
        <v>1.51</v>
      </c>
      <c r="K337" s="10">
        <v>13.731</v>
      </c>
      <c r="L337">
        <v>0.74299999999999999</v>
      </c>
      <c r="M337" t="s">
        <v>17</v>
      </c>
      <c r="N337">
        <v>10.18</v>
      </c>
      <c r="O337">
        <v>10.34</v>
      </c>
      <c r="P337">
        <v>1</v>
      </c>
      <c r="Q337" s="10">
        <v>9.0939999999999994</v>
      </c>
      <c r="R337">
        <v>0.81479999999999997</v>
      </c>
      <c r="S337" t="s">
        <v>17</v>
      </c>
      <c r="T337">
        <v>10.02</v>
      </c>
      <c r="U337">
        <v>10.44</v>
      </c>
      <c r="V337">
        <v>1</v>
      </c>
      <c r="W337" s="10">
        <v>9.093</v>
      </c>
      <c r="X337">
        <v>0.88239999999999996</v>
      </c>
      <c r="Y337" t="s">
        <v>17</v>
      </c>
      <c r="Z337">
        <v>10.01</v>
      </c>
      <c r="AA337">
        <v>10.34</v>
      </c>
      <c r="AB337">
        <v>1.4390000000000001</v>
      </c>
      <c r="AC337" s="10">
        <v>13.083</v>
      </c>
      <c r="AD337">
        <v>0.74780000000000002</v>
      </c>
      <c r="AE337" t="s">
        <v>17</v>
      </c>
      <c r="AF337">
        <v>10.02</v>
      </c>
      <c r="AG337">
        <v>10.44</v>
      </c>
      <c r="AH337">
        <v>1.4830000000000001</v>
      </c>
      <c r="AI337" s="10">
        <v>13.478</v>
      </c>
      <c r="AJ337">
        <v>0.73819999999999997</v>
      </c>
      <c r="AK337" t="s">
        <v>17</v>
      </c>
      <c r="AL337">
        <v>10.029999999999999</v>
      </c>
      <c r="AM337">
        <v>10.44</v>
      </c>
      <c r="AN337">
        <v>1.49</v>
      </c>
      <c r="AO337" s="10">
        <v>13.545999999999999</v>
      </c>
      <c r="AP337">
        <v>0.80910000000000004</v>
      </c>
      <c r="AQ337" t="s">
        <v>17</v>
      </c>
      <c r="AR337">
        <v>10.029999999999999</v>
      </c>
      <c r="AS337">
        <v>10.44</v>
      </c>
      <c r="AT337">
        <v>2.3370000000000002</v>
      </c>
      <c r="AU337" s="10">
        <v>21.245999999999999</v>
      </c>
      <c r="AV337">
        <v>0.83620000000000005</v>
      </c>
      <c r="AW337" t="s">
        <v>17</v>
      </c>
      <c r="AX337">
        <v>10.029999999999999</v>
      </c>
      <c r="AY337">
        <v>10.44</v>
      </c>
      <c r="AZ337">
        <v>2.3460000000000001</v>
      </c>
      <c r="BA337" s="10">
        <v>21.323</v>
      </c>
      <c r="BB337">
        <v>0.87</v>
      </c>
      <c r="BC337" t="s">
        <v>17</v>
      </c>
      <c r="BD337">
        <v>10.029999999999999</v>
      </c>
      <c r="BE337">
        <v>10.44</v>
      </c>
      <c r="BF337">
        <v>2.3959999999999999</v>
      </c>
      <c r="BG337" s="10">
        <v>21.780999999999999</v>
      </c>
      <c r="BH337">
        <v>0.87239999999999995</v>
      </c>
      <c r="BI337" t="s">
        <v>17</v>
      </c>
      <c r="BJ337">
        <v>10.06</v>
      </c>
      <c r="BK337">
        <v>10.41</v>
      </c>
      <c r="BL337">
        <v>2.7869999999999999</v>
      </c>
      <c r="BM337" s="10">
        <v>25.332000000000001</v>
      </c>
      <c r="BN337">
        <v>0.8256</v>
      </c>
      <c r="BO337" t="s">
        <v>17</v>
      </c>
      <c r="BP337">
        <v>10.029999999999999</v>
      </c>
      <c r="BQ337">
        <v>10.44</v>
      </c>
      <c r="BR337">
        <v>2.831</v>
      </c>
      <c r="BS337" s="10">
        <v>25.739000000000001</v>
      </c>
      <c r="BT337">
        <v>0.76359999999999995</v>
      </c>
      <c r="BU337" t="s">
        <v>17</v>
      </c>
      <c r="BV337">
        <v>10.029999999999999</v>
      </c>
      <c r="BW337">
        <v>10.44</v>
      </c>
      <c r="BX337">
        <v>2.6509999999999998</v>
      </c>
      <c r="BY337" s="10">
        <v>24.103999999999999</v>
      </c>
      <c r="BZ337">
        <v>0.90080000000000005</v>
      </c>
      <c r="CA337" t="s">
        <v>17</v>
      </c>
      <c r="CB337">
        <v>10.029999999999999</v>
      </c>
      <c r="CC337">
        <v>10.44</v>
      </c>
      <c r="CD337">
        <v>4.1470000000000002</v>
      </c>
      <c r="CE337" s="10">
        <v>37.695999999999998</v>
      </c>
      <c r="CF337">
        <v>0.72019999999999995</v>
      </c>
      <c r="CG337" t="s">
        <v>17</v>
      </c>
      <c r="CH337">
        <v>10.029999999999999</v>
      </c>
      <c r="CI337">
        <v>10.44</v>
      </c>
      <c r="CJ337">
        <v>4.024</v>
      </c>
      <c r="CK337" s="10">
        <v>36.584000000000003</v>
      </c>
      <c r="CL337">
        <v>0.82989999999999997</v>
      </c>
      <c r="CM337" t="s">
        <v>17</v>
      </c>
      <c r="CN337">
        <v>10.029999999999999</v>
      </c>
      <c r="CO337">
        <v>10.44</v>
      </c>
      <c r="CP337">
        <v>4.0640000000000001</v>
      </c>
      <c r="CQ337" s="10">
        <v>36.942</v>
      </c>
      <c r="CR337">
        <v>0.85919999999999996</v>
      </c>
      <c r="CS337" t="s">
        <v>17</v>
      </c>
    </row>
    <row r="338" spans="1:97" x14ac:dyDescent="0.25">
      <c r="A338" t="s">
        <v>151</v>
      </c>
      <c r="B338">
        <v>229</v>
      </c>
      <c r="C338">
        <v>241</v>
      </c>
      <c r="D338" t="s">
        <v>129</v>
      </c>
      <c r="E338">
        <v>10.23</v>
      </c>
      <c r="F338">
        <v>4</v>
      </c>
      <c r="G338">
        <v>11</v>
      </c>
      <c r="H338">
        <v>10.07</v>
      </c>
      <c r="I338">
        <v>10.35</v>
      </c>
      <c r="J338">
        <v>0.95199999999999996</v>
      </c>
      <c r="K338" s="10">
        <v>8.6509999999999998</v>
      </c>
      <c r="L338">
        <v>0.90620000000000001</v>
      </c>
      <c r="M338" t="s">
        <v>17</v>
      </c>
      <c r="N338">
        <v>10.07</v>
      </c>
      <c r="O338">
        <v>10.35</v>
      </c>
      <c r="P338">
        <v>0.96599999999999997</v>
      </c>
      <c r="Q338" s="10">
        <v>8.7859999999999996</v>
      </c>
      <c r="R338">
        <v>0.91669999999999996</v>
      </c>
      <c r="S338" t="s">
        <v>23</v>
      </c>
      <c r="T338">
        <v>10.07</v>
      </c>
      <c r="U338">
        <v>10.35</v>
      </c>
      <c r="V338">
        <v>0.94399999999999995</v>
      </c>
      <c r="W338" s="10">
        <v>8.5839999999999996</v>
      </c>
      <c r="X338">
        <v>0.94620000000000004</v>
      </c>
      <c r="Y338" t="s">
        <v>23</v>
      </c>
      <c r="Z338">
        <v>10.07</v>
      </c>
      <c r="AA338">
        <v>10.35</v>
      </c>
      <c r="AB338">
        <v>1.464</v>
      </c>
      <c r="AC338" s="10">
        <v>13.305</v>
      </c>
      <c r="AD338">
        <v>0.90080000000000005</v>
      </c>
      <c r="AE338" t="s">
        <v>17</v>
      </c>
      <c r="AF338">
        <v>10.07</v>
      </c>
      <c r="AG338">
        <v>10.35</v>
      </c>
      <c r="AH338">
        <v>1.496</v>
      </c>
      <c r="AI338" s="10">
        <v>13.602</v>
      </c>
      <c r="AJ338">
        <v>0.88839999999999997</v>
      </c>
      <c r="AK338" t="s">
        <v>17</v>
      </c>
      <c r="AL338">
        <v>10.07</v>
      </c>
      <c r="AM338">
        <v>10.36</v>
      </c>
      <c r="AN338">
        <v>1.4219999999999999</v>
      </c>
      <c r="AO338" s="10">
        <v>12.932</v>
      </c>
      <c r="AP338">
        <v>0.92369999999999997</v>
      </c>
      <c r="AQ338" t="s">
        <v>23</v>
      </c>
      <c r="AR338">
        <v>10.07</v>
      </c>
      <c r="AS338">
        <v>10.36</v>
      </c>
      <c r="AT338">
        <v>2.3929999999999998</v>
      </c>
      <c r="AU338" s="10">
        <v>21.759</v>
      </c>
      <c r="AV338">
        <v>0.93010000000000004</v>
      </c>
      <c r="AW338" t="s">
        <v>17</v>
      </c>
      <c r="AX338">
        <v>10.07</v>
      </c>
      <c r="AY338">
        <v>10.36</v>
      </c>
      <c r="AZ338">
        <v>2.4060000000000001</v>
      </c>
      <c r="BA338" s="10">
        <v>21.873999999999999</v>
      </c>
      <c r="BB338">
        <v>0.94069999999999998</v>
      </c>
      <c r="BC338" t="s">
        <v>17</v>
      </c>
      <c r="BD338">
        <v>10.07</v>
      </c>
      <c r="BE338">
        <v>10.35</v>
      </c>
      <c r="BF338">
        <v>2.3330000000000002</v>
      </c>
      <c r="BG338" s="10">
        <v>21.213000000000001</v>
      </c>
      <c r="BH338">
        <v>0.93869999999999998</v>
      </c>
      <c r="BI338" t="s">
        <v>23</v>
      </c>
      <c r="BJ338">
        <v>10.07</v>
      </c>
      <c r="BK338">
        <v>10.35</v>
      </c>
      <c r="BL338">
        <v>2.8180000000000001</v>
      </c>
      <c r="BM338" s="10">
        <v>25.614000000000001</v>
      </c>
      <c r="BN338">
        <v>0.92330000000000001</v>
      </c>
      <c r="BO338" t="s">
        <v>17</v>
      </c>
      <c r="BP338">
        <v>10.07</v>
      </c>
      <c r="BQ338">
        <v>10.35</v>
      </c>
      <c r="BR338">
        <v>2.9529999999999998</v>
      </c>
      <c r="BS338" s="10">
        <v>26.844999999999999</v>
      </c>
      <c r="BT338">
        <v>0.84789999999999999</v>
      </c>
      <c r="BU338" t="s">
        <v>17</v>
      </c>
      <c r="BV338">
        <v>10.07</v>
      </c>
      <c r="BW338">
        <v>10.35</v>
      </c>
      <c r="BX338">
        <v>2.64</v>
      </c>
      <c r="BY338" s="10">
        <v>24.001000000000001</v>
      </c>
      <c r="BZ338">
        <v>0.94189999999999996</v>
      </c>
      <c r="CA338" t="s">
        <v>23</v>
      </c>
      <c r="CB338">
        <v>10.07</v>
      </c>
      <c r="CC338">
        <v>10.35</v>
      </c>
      <c r="CD338">
        <v>4.0759999999999996</v>
      </c>
      <c r="CE338" s="10">
        <v>37.055</v>
      </c>
      <c r="CF338">
        <v>0.84550000000000003</v>
      </c>
      <c r="CG338" t="s">
        <v>17</v>
      </c>
      <c r="CH338">
        <v>10.07</v>
      </c>
      <c r="CI338">
        <v>10.36</v>
      </c>
      <c r="CJ338">
        <v>3.98</v>
      </c>
      <c r="CK338" s="10">
        <v>36.186</v>
      </c>
      <c r="CL338">
        <v>0.91110000000000002</v>
      </c>
      <c r="CM338" t="s">
        <v>17</v>
      </c>
      <c r="CN338">
        <v>10.07</v>
      </c>
      <c r="CO338">
        <v>10.36</v>
      </c>
      <c r="CP338">
        <v>3.9830000000000001</v>
      </c>
      <c r="CQ338" s="10">
        <v>36.204999999999998</v>
      </c>
      <c r="CR338">
        <v>0.91290000000000004</v>
      </c>
      <c r="CS338" t="s">
        <v>17</v>
      </c>
    </row>
    <row r="339" spans="1:97" x14ac:dyDescent="0.25">
      <c r="A339" t="s">
        <v>151</v>
      </c>
      <c r="B339">
        <v>229</v>
      </c>
      <c r="C339">
        <v>245</v>
      </c>
      <c r="D339" t="s">
        <v>56</v>
      </c>
      <c r="E339">
        <v>9.67</v>
      </c>
      <c r="F339">
        <v>4</v>
      </c>
      <c r="G339">
        <v>15</v>
      </c>
      <c r="H339">
        <v>9.5399999999999991</v>
      </c>
      <c r="I339">
        <v>10.01</v>
      </c>
      <c r="J339">
        <v>0.63100000000000001</v>
      </c>
      <c r="K339" s="10">
        <v>4.2080000000000002</v>
      </c>
      <c r="L339">
        <v>0.94099999999999995</v>
      </c>
      <c r="M339" t="s">
        <v>23</v>
      </c>
      <c r="N339">
        <v>9.5399999999999991</v>
      </c>
      <c r="O339">
        <v>10.01</v>
      </c>
      <c r="P339">
        <v>0.60399999999999998</v>
      </c>
      <c r="Q339" s="10">
        <v>4.024</v>
      </c>
      <c r="R339">
        <v>0.91869999999999996</v>
      </c>
      <c r="S339" t="s">
        <v>23</v>
      </c>
      <c r="T339">
        <v>9.5399999999999991</v>
      </c>
      <c r="U339">
        <v>10.01</v>
      </c>
      <c r="V339">
        <v>0.57999999999999996</v>
      </c>
      <c r="W339" s="10">
        <v>3.8679999999999999</v>
      </c>
      <c r="X339">
        <v>0.9476</v>
      </c>
      <c r="Y339" t="s">
        <v>23</v>
      </c>
      <c r="Z339">
        <v>9.5399999999999991</v>
      </c>
      <c r="AA339">
        <v>10.01</v>
      </c>
      <c r="AB339">
        <v>0.97399999999999998</v>
      </c>
      <c r="AC339" s="10">
        <v>6.4960000000000004</v>
      </c>
      <c r="AD339">
        <v>0.92510000000000003</v>
      </c>
      <c r="AE339" t="s">
        <v>23</v>
      </c>
      <c r="AF339">
        <v>9.5399999999999991</v>
      </c>
      <c r="AG339">
        <v>10.01</v>
      </c>
      <c r="AH339">
        <v>1.052</v>
      </c>
      <c r="AI339" s="10">
        <v>7.0170000000000003</v>
      </c>
      <c r="AJ339">
        <v>0.89100000000000001</v>
      </c>
      <c r="AK339" t="s">
        <v>17</v>
      </c>
      <c r="AL339">
        <v>9.5399999999999991</v>
      </c>
      <c r="AM339">
        <v>10.01</v>
      </c>
      <c r="AN339">
        <v>0.88300000000000001</v>
      </c>
      <c r="AO339" s="10">
        <v>5.89</v>
      </c>
      <c r="AP339">
        <v>0.94259999999999999</v>
      </c>
      <c r="AQ339" t="s">
        <v>23</v>
      </c>
      <c r="AR339">
        <v>9.5399999999999991</v>
      </c>
      <c r="AS339">
        <v>10.01</v>
      </c>
      <c r="AT339">
        <v>1.9390000000000001</v>
      </c>
      <c r="AU339" s="10">
        <v>12.925000000000001</v>
      </c>
      <c r="AV339">
        <v>0.94230000000000003</v>
      </c>
      <c r="AW339" t="s">
        <v>23</v>
      </c>
      <c r="AX339">
        <v>9.5399999999999991</v>
      </c>
      <c r="AY339">
        <v>10.01</v>
      </c>
      <c r="AZ339">
        <v>1.931</v>
      </c>
      <c r="BA339" s="10">
        <v>12.875999999999999</v>
      </c>
      <c r="BB339">
        <v>0.91</v>
      </c>
      <c r="BC339" t="s">
        <v>23</v>
      </c>
      <c r="BD339">
        <v>9.5399999999999991</v>
      </c>
      <c r="BE339">
        <v>10.01</v>
      </c>
      <c r="BF339">
        <v>1.835</v>
      </c>
      <c r="BG339" s="10">
        <v>12.234</v>
      </c>
      <c r="BH339">
        <v>0.94369999999999998</v>
      </c>
      <c r="BI339" t="s">
        <v>23</v>
      </c>
      <c r="BJ339">
        <v>9.5399999999999991</v>
      </c>
      <c r="BK339">
        <v>10.01</v>
      </c>
      <c r="BL339">
        <v>2.363</v>
      </c>
      <c r="BM339" s="10">
        <v>15.75</v>
      </c>
      <c r="BN339">
        <v>0.94069999999999998</v>
      </c>
      <c r="BO339" t="s">
        <v>23</v>
      </c>
      <c r="BP339">
        <v>9.5399999999999991</v>
      </c>
      <c r="BQ339">
        <v>10.01</v>
      </c>
      <c r="BR339">
        <v>2.6150000000000002</v>
      </c>
      <c r="BS339" s="10">
        <v>17.436</v>
      </c>
      <c r="BT339">
        <v>0.81950000000000001</v>
      </c>
      <c r="BU339" t="s">
        <v>17</v>
      </c>
      <c r="BV339">
        <v>9.5399999999999991</v>
      </c>
      <c r="BW339">
        <v>10.01</v>
      </c>
      <c r="BX339">
        <v>2.0750000000000002</v>
      </c>
      <c r="BY339" s="10">
        <v>13.831</v>
      </c>
      <c r="BZ339">
        <v>0.94079999999999997</v>
      </c>
      <c r="CA339" t="s">
        <v>23</v>
      </c>
      <c r="CB339">
        <v>9.5399999999999991</v>
      </c>
      <c r="CC339">
        <v>10.01</v>
      </c>
      <c r="CD339">
        <v>3.5419999999999998</v>
      </c>
      <c r="CE339" s="10">
        <v>23.61</v>
      </c>
      <c r="CF339">
        <v>0.93989999999999996</v>
      </c>
      <c r="CG339" t="s">
        <v>23</v>
      </c>
      <c r="CH339">
        <v>9.5399999999999991</v>
      </c>
      <c r="CI339">
        <v>10.01</v>
      </c>
      <c r="CJ339">
        <v>3.2559999999999998</v>
      </c>
      <c r="CK339" s="10">
        <v>21.706</v>
      </c>
      <c r="CL339">
        <v>0.93910000000000005</v>
      </c>
      <c r="CM339" t="s">
        <v>23</v>
      </c>
      <c r="CN339">
        <v>9.5399999999999991</v>
      </c>
      <c r="CO339">
        <v>10.01</v>
      </c>
      <c r="CP339">
        <v>3.222</v>
      </c>
      <c r="CQ339" s="10">
        <v>21.477</v>
      </c>
      <c r="CR339">
        <v>0.94589999999999996</v>
      </c>
      <c r="CS339" t="s">
        <v>23</v>
      </c>
    </row>
    <row r="340" spans="1:97" x14ac:dyDescent="0.25">
      <c r="A340" t="s">
        <v>151</v>
      </c>
      <c r="B340">
        <v>229</v>
      </c>
      <c r="C340">
        <v>245</v>
      </c>
      <c r="D340" t="s">
        <v>56</v>
      </c>
      <c r="E340">
        <v>9.67</v>
      </c>
      <c r="F340">
        <v>5</v>
      </c>
      <c r="G340">
        <v>15</v>
      </c>
      <c r="H340">
        <v>9.44</v>
      </c>
      <c r="I340">
        <v>10.17</v>
      </c>
      <c r="J340">
        <v>0.624</v>
      </c>
      <c r="K340" s="10">
        <v>4.1609999999999996</v>
      </c>
      <c r="L340">
        <v>0.95609999999999995</v>
      </c>
      <c r="M340" t="s">
        <v>23</v>
      </c>
      <c r="N340">
        <v>9.44</v>
      </c>
      <c r="O340">
        <v>10.17</v>
      </c>
      <c r="P340">
        <v>0.61499999999999999</v>
      </c>
      <c r="Q340" s="10">
        <v>4.0999999999999996</v>
      </c>
      <c r="R340">
        <v>0.95860000000000001</v>
      </c>
      <c r="S340" t="s">
        <v>23</v>
      </c>
      <c r="T340">
        <v>9.44</v>
      </c>
      <c r="U340">
        <v>10.17</v>
      </c>
      <c r="V340">
        <v>0.57399999999999995</v>
      </c>
      <c r="W340" s="10">
        <v>3.8290000000000002</v>
      </c>
      <c r="X340">
        <v>0.95569999999999999</v>
      </c>
      <c r="Y340" t="s">
        <v>23</v>
      </c>
      <c r="Z340">
        <v>9.44</v>
      </c>
      <c r="AA340">
        <v>10.17</v>
      </c>
      <c r="AB340">
        <v>0.96899999999999997</v>
      </c>
      <c r="AC340" s="10">
        <v>6.4630000000000001</v>
      </c>
      <c r="AD340">
        <v>0.95199999999999996</v>
      </c>
      <c r="AE340" t="s">
        <v>23</v>
      </c>
      <c r="AF340">
        <v>9.44</v>
      </c>
      <c r="AG340">
        <v>10.17</v>
      </c>
      <c r="AH340">
        <v>0.995</v>
      </c>
      <c r="AI340" s="10">
        <v>6.6340000000000003</v>
      </c>
      <c r="AJ340">
        <v>0.95179999999999998</v>
      </c>
      <c r="AK340" t="s">
        <v>23</v>
      </c>
      <c r="AL340">
        <v>9.44</v>
      </c>
      <c r="AM340">
        <v>10.17</v>
      </c>
      <c r="AN340">
        <v>0.87</v>
      </c>
      <c r="AO340" s="10">
        <v>5.8029999999999999</v>
      </c>
      <c r="AP340">
        <v>0.96050000000000002</v>
      </c>
      <c r="AQ340" t="s">
        <v>23</v>
      </c>
      <c r="AR340">
        <v>9.44</v>
      </c>
      <c r="AS340">
        <v>10.17</v>
      </c>
      <c r="AT340">
        <v>1.9259999999999999</v>
      </c>
      <c r="AU340" s="10">
        <v>12.843</v>
      </c>
      <c r="AV340">
        <v>0.95650000000000002</v>
      </c>
      <c r="AW340" t="s">
        <v>23</v>
      </c>
      <c r="AX340">
        <v>9.44</v>
      </c>
      <c r="AY340">
        <v>10.17</v>
      </c>
      <c r="AZ340">
        <v>1.8919999999999999</v>
      </c>
      <c r="BA340" s="10">
        <v>12.614000000000001</v>
      </c>
      <c r="BB340">
        <v>0.95440000000000003</v>
      </c>
      <c r="BC340" t="s">
        <v>23</v>
      </c>
      <c r="BD340">
        <v>9.44</v>
      </c>
      <c r="BE340">
        <v>10.17</v>
      </c>
      <c r="BF340">
        <v>1.829</v>
      </c>
      <c r="BG340" s="10">
        <v>12.191000000000001</v>
      </c>
      <c r="BH340">
        <v>0.95320000000000005</v>
      </c>
      <c r="BI340" t="s">
        <v>23</v>
      </c>
      <c r="BJ340">
        <v>9.44</v>
      </c>
      <c r="BK340">
        <v>10.17</v>
      </c>
      <c r="BL340">
        <v>2.3420000000000001</v>
      </c>
      <c r="BM340" s="10">
        <v>15.615</v>
      </c>
      <c r="BN340">
        <v>0.95430000000000004</v>
      </c>
      <c r="BO340" t="s">
        <v>23</v>
      </c>
      <c r="BP340">
        <v>9.44</v>
      </c>
      <c r="BQ340">
        <v>10.17</v>
      </c>
      <c r="BR340">
        <v>2.4279999999999999</v>
      </c>
      <c r="BS340" s="10">
        <v>16.183</v>
      </c>
      <c r="BT340">
        <v>0.94469999999999998</v>
      </c>
      <c r="BU340" t="s">
        <v>23</v>
      </c>
      <c r="BV340">
        <v>9.44</v>
      </c>
      <c r="BW340">
        <v>10.17</v>
      </c>
      <c r="BX340">
        <v>2.0699999999999998</v>
      </c>
      <c r="BY340" s="10">
        <v>13.797000000000001</v>
      </c>
      <c r="BZ340">
        <v>0.94989999999999997</v>
      </c>
      <c r="CA340" t="s">
        <v>23</v>
      </c>
      <c r="CB340">
        <v>9.44</v>
      </c>
      <c r="CC340">
        <v>10.17</v>
      </c>
      <c r="CD340">
        <v>3.5390000000000001</v>
      </c>
      <c r="CE340" s="10">
        <v>23.593</v>
      </c>
      <c r="CF340">
        <v>0.95140000000000002</v>
      </c>
      <c r="CG340" t="s">
        <v>23</v>
      </c>
      <c r="CH340">
        <v>9.44</v>
      </c>
      <c r="CI340">
        <v>10.17</v>
      </c>
      <c r="CJ340">
        <v>3.2269999999999999</v>
      </c>
      <c r="CK340" s="10">
        <v>21.513999999999999</v>
      </c>
      <c r="CL340">
        <v>0.94940000000000002</v>
      </c>
      <c r="CM340" t="s">
        <v>23</v>
      </c>
      <c r="CN340">
        <v>9.44</v>
      </c>
      <c r="CO340">
        <v>10.17</v>
      </c>
      <c r="CP340">
        <v>3.2290000000000001</v>
      </c>
      <c r="CQ340" s="10">
        <v>21.524000000000001</v>
      </c>
      <c r="CR340">
        <v>0.95230000000000004</v>
      </c>
      <c r="CS340" t="s">
        <v>23</v>
      </c>
    </row>
    <row r="341" spans="1:97" x14ac:dyDescent="0.25">
      <c r="A341" t="s">
        <v>151</v>
      </c>
      <c r="B341">
        <v>229</v>
      </c>
      <c r="C341">
        <v>245</v>
      </c>
      <c r="D341" t="s">
        <v>56</v>
      </c>
      <c r="E341">
        <v>9.67</v>
      </c>
      <c r="F341">
        <v>6</v>
      </c>
      <c r="G341">
        <v>15</v>
      </c>
      <c r="H341">
        <v>9.4600000000000009</v>
      </c>
      <c r="I341">
        <v>10.17</v>
      </c>
      <c r="J341">
        <v>0.64</v>
      </c>
      <c r="K341" s="10">
        <v>4.2690000000000001</v>
      </c>
      <c r="L341">
        <v>0.92549999999999999</v>
      </c>
      <c r="M341" t="s">
        <v>23</v>
      </c>
      <c r="N341">
        <v>9.4499999999999993</v>
      </c>
      <c r="O341">
        <v>10.17</v>
      </c>
      <c r="P341">
        <v>0.56799999999999995</v>
      </c>
      <c r="Q341" s="10">
        <v>3.7829999999999999</v>
      </c>
      <c r="R341">
        <v>0.91200000000000003</v>
      </c>
      <c r="S341" t="s">
        <v>23</v>
      </c>
      <c r="T341">
        <v>9.4499999999999993</v>
      </c>
      <c r="U341">
        <v>10.17</v>
      </c>
      <c r="V341">
        <v>0.58699999999999997</v>
      </c>
      <c r="W341" s="10">
        <v>3.9129999999999998</v>
      </c>
      <c r="X341">
        <v>0.93410000000000004</v>
      </c>
      <c r="Y341" t="s">
        <v>23</v>
      </c>
      <c r="Z341">
        <v>9.4600000000000009</v>
      </c>
      <c r="AA341">
        <v>10.17</v>
      </c>
      <c r="AB341">
        <v>0.98199999999999998</v>
      </c>
      <c r="AC341" s="10">
        <v>6.5439999999999996</v>
      </c>
      <c r="AD341">
        <v>0.90280000000000005</v>
      </c>
      <c r="AE341" t="s">
        <v>23</v>
      </c>
      <c r="AF341">
        <v>9.4499999999999993</v>
      </c>
      <c r="AG341">
        <v>10.17</v>
      </c>
      <c r="AH341">
        <v>1.0089999999999999</v>
      </c>
      <c r="AI341" s="10">
        <v>6.7249999999999996</v>
      </c>
      <c r="AJ341">
        <v>0.9</v>
      </c>
      <c r="AK341" t="s">
        <v>23</v>
      </c>
      <c r="AL341">
        <v>9.4600000000000009</v>
      </c>
      <c r="AM341">
        <v>10.17</v>
      </c>
      <c r="AN341">
        <v>0.88300000000000001</v>
      </c>
      <c r="AO341" s="10">
        <v>5.8879999999999999</v>
      </c>
      <c r="AP341">
        <v>0.91759999999999997</v>
      </c>
      <c r="AQ341" t="s">
        <v>23</v>
      </c>
      <c r="AR341">
        <v>9.4600000000000009</v>
      </c>
      <c r="AS341">
        <v>10.17</v>
      </c>
      <c r="AT341">
        <v>1.9570000000000001</v>
      </c>
      <c r="AU341" s="10">
        <v>13.048</v>
      </c>
      <c r="AV341">
        <v>0.92300000000000004</v>
      </c>
      <c r="AW341" t="s">
        <v>23</v>
      </c>
      <c r="AX341">
        <v>9.4600000000000009</v>
      </c>
      <c r="AY341">
        <v>10.17</v>
      </c>
      <c r="AZ341">
        <v>1.8879999999999999</v>
      </c>
      <c r="BA341" s="10">
        <v>12.585000000000001</v>
      </c>
      <c r="BB341">
        <v>0.91439999999999999</v>
      </c>
      <c r="BC341" t="s">
        <v>23</v>
      </c>
      <c r="BD341">
        <v>9.4600000000000009</v>
      </c>
      <c r="BE341">
        <v>10.17</v>
      </c>
      <c r="BF341">
        <v>1.863</v>
      </c>
      <c r="BG341" s="10">
        <v>12.42</v>
      </c>
      <c r="BH341">
        <v>0.9173</v>
      </c>
      <c r="BI341" t="s">
        <v>23</v>
      </c>
      <c r="BJ341">
        <v>9.4600000000000009</v>
      </c>
      <c r="BK341">
        <v>10.17</v>
      </c>
      <c r="BL341">
        <v>2.3690000000000002</v>
      </c>
      <c r="BM341" s="10">
        <v>15.791</v>
      </c>
      <c r="BN341">
        <v>0.91739999999999999</v>
      </c>
      <c r="BO341" t="s">
        <v>23</v>
      </c>
      <c r="BP341">
        <v>9.4499999999999993</v>
      </c>
      <c r="BQ341">
        <v>10.17</v>
      </c>
      <c r="BR341">
        <v>2.4910000000000001</v>
      </c>
      <c r="BS341" s="10">
        <v>16.608000000000001</v>
      </c>
      <c r="BT341">
        <v>0.86760000000000004</v>
      </c>
      <c r="BU341" t="s">
        <v>17</v>
      </c>
      <c r="BV341">
        <v>9.4600000000000009</v>
      </c>
      <c r="BW341">
        <v>10.17</v>
      </c>
      <c r="BX341">
        <v>2.113</v>
      </c>
      <c r="BY341" s="10">
        <v>14.087999999999999</v>
      </c>
      <c r="BZ341">
        <v>0.92569999999999997</v>
      </c>
      <c r="CA341" t="s">
        <v>23</v>
      </c>
      <c r="CB341">
        <v>9.4600000000000009</v>
      </c>
      <c r="CC341">
        <v>10.17</v>
      </c>
      <c r="CD341">
        <v>3.5670000000000002</v>
      </c>
      <c r="CE341" s="10">
        <v>23.782</v>
      </c>
      <c r="CF341">
        <v>0.89380000000000004</v>
      </c>
      <c r="CG341" t="s">
        <v>23</v>
      </c>
      <c r="CH341">
        <v>9.4600000000000009</v>
      </c>
      <c r="CI341">
        <v>10.17</v>
      </c>
      <c r="CJ341">
        <v>3.242</v>
      </c>
      <c r="CK341" s="10">
        <v>21.611000000000001</v>
      </c>
      <c r="CL341">
        <v>0.92159999999999997</v>
      </c>
      <c r="CM341" t="s">
        <v>23</v>
      </c>
      <c r="CN341">
        <v>9.4600000000000009</v>
      </c>
      <c r="CO341">
        <v>10.17</v>
      </c>
      <c r="CP341">
        <v>3.2450000000000001</v>
      </c>
      <c r="CQ341" s="10">
        <v>21.632999999999999</v>
      </c>
      <c r="CR341">
        <v>0.9214</v>
      </c>
      <c r="CS341" t="s">
        <v>23</v>
      </c>
    </row>
    <row r="342" spans="1:97" x14ac:dyDescent="0.25">
      <c r="A342" t="s">
        <v>151</v>
      </c>
      <c r="B342">
        <v>229</v>
      </c>
      <c r="C342">
        <v>249</v>
      </c>
      <c r="D342" t="s">
        <v>130</v>
      </c>
      <c r="E342">
        <v>9.8699999999999992</v>
      </c>
      <c r="F342">
        <v>3</v>
      </c>
      <c r="G342">
        <v>19</v>
      </c>
      <c r="H342">
        <v>9.7799999999999994</v>
      </c>
      <c r="I342">
        <v>10.27</v>
      </c>
      <c r="J342">
        <v>0.61699999999999999</v>
      </c>
      <c r="K342" s="10">
        <v>3.2480000000000002</v>
      </c>
      <c r="L342">
        <v>0.7107</v>
      </c>
      <c r="M342" t="s">
        <v>17</v>
      </c>
      <c r="N342">
        <v>9.7799999999999994</v>
      </c>
      <c r="O342">
        <v>10.27</v>
      </c>
      <c r="P342">
        <v>0.79300000000000004</v>
      </c>
      <c r="Q342" s="10">
        <v>4.173</v>
      </c>
      <c r="R342">
        <v>0.71499999999999997</v>
      </c>
      <c r="S342" t="s">
        <v>17</v>
      </c>
      <c r="T342">
        <v>9.7799999999999994</v>
      </c>
      <c r="U342">
        <v>10.27</v>
      </c>
      <c r="V342">
        <v>0.58599999999999997</v>
      </c>
      <c r="W342" s="10">
        <v>3.0859999999999999</v>
      </c>
      <c r="X342">
        <v>0.76129999999999998</v>
      </c>
      <c r="Y342" t="s">
        <v>17</v>
      </c>
      <c r="Z342">
        <v>9.7799999999999994</v>
      </c>
      <c r="AA342">
        <v>10.27</v>
      </c>
      <c r="AB342">
        <v>1.069</v>
      </c>
      <c r="AC342" s="10">
        <v>5.6269999999999998</v>
      </c>
      <c r="AD342">
        <v>0.70340000000000003</v>
      </c>
      <c r="AE342" t="s">
        <v>17</v>
      </c>
      <c r="AF342">
        <v>9.7799999999999994</v>
      </c>
      <c r="AG342">
        <v>10.27</v>
      </c>
      <c r="AH342">
        <v>1.0109999999999999</v>
      </c>
      <c r="AI342" s="10">
        <v>5.3230000000000004</v>
      </c>
      <c r="AJ342">
        <v>0.5484</v>
      </c>
      <c r="AK342" t="s">
        <v>17</v>
      </c>
      <c r="AL342">
        <v>9.7799999999999994</v>
      </c>
      <c r="AM342">
        <v>10.27</v>
      </c>
      <c r="AN342">
        <v>0.80600000000000005</v>
      </c>
      <c r="AO342" s="10">
        <v>4.2439999999999998</v>
      </c>
      <c r="AP342">
        <v>0.62029999999999996</v>
      </c>
      <c r="AQ342" t="s">
        <v>17</v>
      </c>
      <c r="AR342">
        <v>9.7799999999999994</v>
      </c>
      <c r="AS342">
        <v>10.27</v>
      </c>
      <c r="AT342">
        <v>1.8360000000000001</v>
      </c>
      <c r="AU342" s="10">
        <v>9.6630000000000003</v>
      </c>
      <c r="AV342">
        <v>0.77470000000000006</v>
      </c>
      <c r="AW342" t="s">
        <v>17</v>
      </c>
      <c r="AX342">
        <v>9.7899999999999991</v>
      </c>
      <c r="AY342">
        <v>10.27</v>
      </c>
      <c r="AZ342">
        <v>1.901</v>
      </c>
      <c r="BA342" s="10">
        <v>10.005000000000001</v>
      </c>
      <c r="BB342">
        <v>0.7026</v>
      </c>
      <c r="BC342" t="s">
        <v>17</v>
      </c>
      <c r="BD342">
        <v>9.7799999999999994</v>
      </c>
      <c r="BE342">
        <v>10.27</v>
      </c>
      <c r="BF342">
        <v>1.8779999999999999</v>
      </c>
      <c r="BG342" s="10">
        <v>9.8819999999999997</v>
      </c>
      <c r="BH342">
        <v>0.72099999999999997</v>
      </c>
      <c r="BI342" t="s">
        <v>17</v>
      </c>
      <c r="BJ342">
        <v>9.7799999999999994</v>
      </c>
      <c r="BK342">
        <v>10.27</v>
      </c>
      <c r="BL342">
        <v>2.3199999999999998</v>
      </c>
      <c r="BM342" s="10">
        <v>12.208</v>
      </c>
      <c r="BN342">
        <v>0.75309999999999999</v>
      </c>
      <c r="BO342" t="s">
        <v>17</v>
      </c>
      <c r="BP342">
        <v>10.029999999999999</v>
      </c>
      <c r="BQ342">
        <v>10.26</v>
      </c>
      <c r="BR342">
        <v>2.0950000000000002</v>
      </c>
      <c r="BS342" s="10">
        <v>11.028</v>
      </c>
      <c r="BT342">
        <v>0.55620000000000003</v>
      </c>
      <c r="BU342" t="s">
        <v>17</v>
      </c>
      <c r="BV342">
        <v>9.7799999999999994</v>
      </c>
      <c r="BW342">
        <v>10.27</v>
      </c>
      <c r="BX342">
        <v>2.0609999999999999</v>
      </c>
      <c r="BY342" s="10">
        <v>10.849</v>
      </c>
      <c r="BZ342">
        <v>0.76800000000000002</v>
      </c>
      <c r="CA342" t="s">
        <v>17</v>
      </c>
      <c r="CB342">
        <v>9.7799999999999994</v>
      </c>
      <c r="CC342">
        <v>10.27</v>
      </c>
      <c r="CD342">
        <v>3.274</v>
      </c>
      <c r="CE342" s="10">
        <v>17.23</v>
      </c>
      <c r="CF342">
        <v>0.66479999999999995</v>
      </c>
      <c r="CG342" t="s">
        <v>17</v>
      </c>
      <c r="CH342">
        <v>9.7799999999999994</v>
      </c>
      <c r="CI342">
        <v>10.27</v>
      </c>
      <c r="CJ342">
        <v>2.9809999999999999</v>
      </c>
      <c r="CK342" s="10">
        <v>15.691000000000001</v>
      </c>
      <c r="CL342">
        <v>0.67530000000000001</v>
      </c>
      <c r="CM342" t="s">
        <v>17</v>
      </c>
      <c r="CN342">
        <v>9.7799999999999994</v>
      </c>
      <c r="CO342">
        <v>10.27</v>
      </c>
      <c r="CP342">
        <v>3.1019999999999999</v>
      </c>
      <c r="CQ342" s="10">
        <v>16.324999999999999</v>
      </c>
      <c r="CR342">
        <v>0.70220000000000005</v>
      </c>
      <c r="CS342" t="s">
        <v>17</v>
      </c>
    </row>
    <row r="343" spans="1:97" x14ac:dyDescent="0.25">
      <c r="A343" t="s">
        <v>151</v>
      </c>
      <c r="B343">
        <v>229</v>
      </c>
      <c r="C343">
        <v>249</v>
      </c>
      <c r="D343" t="s">
        <v>130</v>
      </c>
      <c r="E343">
        <v>9.8699999999999992</v>
      </c>
      <c r="F343">
        <v>4</v>
      </c>
      <c r="G343">
        <v>19</v>
      </c>
      <c r="H343">
        <v>9.85</v>
      </c>
      <c r="I343">
        <v>10.23</v>
      </c>
      <c r="J343">
        <v>0.57099999999999995</v>
      </c>
      <c r="K343" s="10">
        <v>3.008</v>
      </c>
      <c r="L343">
        <v>0.82299999999999995</v>
      </c>
      <c r="M343" t="s">
        <v>17</v>
      </c>
      <c r="N343">
        <v>9.85</v>
      </c>
      <c r="O343">
        <v>10.23</v>
      </c>
      <c r="P343">
        <v>0.626</v>
      </c>
      <c r="Q343" s="10">
        <v>3.2919999999999998</v>
      </c>
      <c r="R343">
        <v>0.78739999999999999</v>
      </c>
      <c r="S343" t="s">
        <v>17</v>
      </c>
      <c r="T343">
        <v>9.85</v>
      </c>
      <c r="U343">
        <v>10.23</v>
      </c>
      <c r="V343">
        <v>0.56299999999999994</v>
      </c>
      <c r="W343" s="10">
        <v>2.964</v>
      </c>
      <c r="X343">
        <v>0.78359999999999996</v>
      </c>
      <c r="Y343" t="s">
        <v>17</v>
      </c>
      <c r="Z343">
        <v>9.85</v>
      </c>
      <c r="AA343">
        <v>10.23</v>
      </c>
      <c r="AB343">
        <v>0.9</v>
      </c>
      <c r="AC343" s="10">
        <v>4.7350000000000003</v>
      </c>
      <c r="AD343">
        <v>0.82830000000000004</v>
      </c>
      <c r="AE343" t="s">
        <v>17</v>
      </c>
      <c r="AF343">
        <v>9.85</v>
      </c>
      <c r="AG343">
        <v>10.23</v>
      </c>
      <c r="AH343">
        <v>0.90100000000000002</v>
      </c>
      <c r="AI343" s="10">
        <v>4.7450000000000001</v>
      </c>
      <c r="AJ343">
        <v>0.66210000000000002</v>
      </c>
      <c r="AK343" t="s">
        <v>17</v>
      </c>
      <c r="AL343">
        <v>9.85</v>
      </c>
      <c r="AM343">
        <v>10.23</v>
      </c>
      <c r="AN343">
        <v>0.80600000000000005</v>
      </c>
      <c r="AO343" s="10">
        <v>4.242</v>
      </c>
      <c r="AP343">
        <v>0.76090000000000002</v>
      </c>
      <c r="AQ343" t="s">
        <v>17</v>
      </c>
      <c r="AR343">
        <v>9.85</v>
      </c>
      <c r="AS343">
        <v>10.23</v>
      </c>
      <c r="AT343">
        <v>1.7390000000000001</v>
      </c>
      <c r="AU343" s="10">
        <v>9.1509999999999998</v>
      </c>
      <c r="AV343">
        <v>0.81920000000000004</v>
      </c>
      <c r="AW343" t="s">
        <v>17</v>
      </c>
      <c r="AX343">
        <v>9.85</v>
      </c>
      <c r="AY343">
        <v>10.23</v>
      </c>
      <c r="AZ343">
        <v>1.71</v>
      </c>
      <c r="BA343" s="10">
        <v>8.9979999999999993</v>
      </c>
      <c r="BB343">
        <v>0.73260000000000003</v>
      </c>
      <c r="BC343" t="s">
        <v>17</v>
      </c>
      <c r="BD343">
        <v>9.85</v>
      </c>
      <c r="BE343">
        <v>10.23</v>
      </c>
      <c r="BF343">
        <v>1.7110000000000001</v>
      </c>
      <c r="BG343" s="10">
        <v>9.0069999999999997</v>
      </c>
      <c r="BH343">
        <v>0.76149999999999995</v>
      </c>
      <c r="BI343" t="s">
        <v>17</v>
      </c>
      <c r="BJ343">
        <v>9.85</v>
      </c>
      <c r="BK343">
        <v>10.23</v>
      </c>
      <c r="BL343">
        <v>2.198</v>
      </c>
      <c r="BM343" s="10">
        <v>11.567</v>
      </c>
      <c r="BN343">
        <v>0.82240000000000002</v>
      </c>
      <c r="BO343" t="s">
        <v>17</v>
      </c>
      <c r="BP343">
        <v>9.85</v>
      </c>
      <c r="BQ343">
        <v>10.23</v>
      </c>
      <c r="BR343">
        <v>2.0350000000000001</v>
      </c>
      <c r="BS343" s="10">
        <v>10.711</v>
      </c>
      <c r="BT343">
        <v>0.47570000000000001</v>
      </c>
      <c r="BU343" t="s">
        <v>17</v>
      </c>
      <c r="BV343">
        <v>9.85</v>
      </c>
      <c r="BW343">
        <v>10.23</v>
      </c>
      <c r="BX343">
        <v>1.986</v>
      </c>
      <c r="BY343" s="10">
        <v>10.454000000000001</v>
      </c>
      <c r="BZ343">
        <v>0.76839999999999997</v>
      </c>
      <c r="CA343" t="s">
        <v>17</v>
      </c>
      <c r="CB343">
        <v>9.85</v>
      </c>
      <c r="CC343">
        <v>10.23</v>
      </c>
      <c r="CD343">
        <v>3.3460000000000001</v>
      </c>
      <c r="CE343" s="10">
        <v>17.611000000000001</v>
      </c>
      <c r="CF343">
        <v>0.8105</v>
      </c>
      <c r="CG343" t="s">
        <v>17</v>
      </c>
      <c r="CH343">
        <v>9.85</v>
      </c>
      <c r="CI343">
        <v>10.23</v>
      </c>
      <c r="CJ343">
        <v>2.9929999999999999</v>
      </c>
      <c r="CK343" s="10">
        <v>15.755000000000001</v>
      </c>
      <c r="CL343">
        <v>0.78169999999999995</v>
      </c>
      <c r="CM343" t="s">
        <v>17</v>
      </c>
      <c r="CN343">
        <v>9.85</v>
      </c>
      <c r="CO343">
        <v>10.23</v>
      </c>
      <c r="CP343">
        <v>3.069</v>
      </c>
      <c r="CQ343" s="10">
        <v>16.149999999999999</v>
      </c>
      <c r="CR343">
        <v>0.7903</v>
      </c>
      <c r="CS343" t="s">
        <v>17</v>
      </c>
    </row>
    <row r="344" spans="1:97" x14ac:dyDescent="0.25">
      <c r="A344" t="s">
        <v>151</v>
      </c>
      <c r="B344">
        <v>229</v>
      </c>
      <c r="C344">
        <v>249</v>
      </c>
      <c r="D344" t="s">
        <v>130</v>
      </c>
      <c r="E344">
        <v>9.8699999999999992</v>
      </c>
      <c r="F344">
        <v>5</v>
      </c>
      <c r="G344">
        <v>19</v>
      </c>
      <c r="H344">
        <v>9.7899999999999991</v>
      </c>
      <c r="I344">
        <v>10.23</v>
      </c>
      <c r="J344">
        <v>0.64200000000000002</v>
      </c>
      <c r="K344" s="10">
        <v>3.3809999999999998</v>
      </c>
      <c r="L344">
        <v>0.89470000000000005</v>
      </c>
      <c r="M344" t="s">
        <v>17</v>
      </c>
      <c r="N344">
        <v>9.7899999999999991</v>
      </c>
      <c r="O344">
        <v>10.23</v>
      </c>
      <c r="P344">
        <v>0.61499999999999999</v>
      </c>
      <c r="Q344" s="10">
        <v>3.2349999999999999</v>
      </c>
      <c r="R344">
        <v>0.87219999999999998</v>
      </c>
      <c r="S344" t="s">
        <v>17</v>
      </c>
      <c r="T344">
        <v>9.7899999999999991</v>
      </c>
      <c r="U344">
        <v>10.23</v>
      </c>
      <c r="V344">
        <v>0.63400000000000001</v>
      </c>
      <c r="W344" s="10">
        <v>3.335</v>
      </c>
      <c r="X344">
        <v>0.88880000000000003</v>
      </c>
      <c r="Y344" t="s">
        <v>17</v>
      </c>
      <c r="Z344">
        <v>9.7899999999999991</v>
      </c>
      <c r="AA344">
        <v>10.23</v>
      </c>
      <c r="AB344">
        <v>0.89700000000000002</v>
      </c>
      <c r="AC344" s="10">
        <v>4.7210000000000001</v>
      </c>
      <c r="AD344">
        <v>0.8841</v>
      </c>
      <c r="AE344" t="s">
        <v>17</v>
      </c>
      <c r="AF344">
        <v>9.7899999999999991</v>
      </c>
      <c r="AG344">
        <v>10.23</v>
      </c>
      <c r="AH344">
        <v>1.024</v>
      </c>
      <c r="AI344" s="10">
        <v>5.391</v>
      </c>
      <c r="AJ344">
        <v>0.81399999999999995</v>
      </c>
      <c r="AK344" t="s">
        <v>17</v>
      </c>
      <c r="AL344">
        <v>9.7899999999999991</v>
      </c>
      <c r="AM344">
        <v>10.23</v>
      </c>
      <c r="AN344">
        <v>0.84299999999999997</v>
      </c>
      <c r="AO344" s="10">
        <v>4.4370000000000003</v>
      </c>
      <c r="AP344">
        <v>0.83460000000000001</v>
      </c>
      <c r="AQ344" t="s">
        <v>17</v>
      </c>
      <c r="AR344">
        <v>9.7899999999999991</v>
      </c>
      <c r="AS344">
        <v>10.23</v>
      </c>
      <c r="AT344">
        <v>1.7829999999999999</v>
      </c>
      <c r="AU344" s="10">
        <v>9.3829999999999991</v>
      </c>
      <c r="AV344">
        <v>0.88770000000000004</v>
      </c>
      <c r="AW344" t="s">
        <v>17</v>
      </c>
      <c r="AX344">
        <v>9.7899999999999991</v>
      </c>
      <c r="AY344">
        <v>10.23</v>
      </c>
      <c r="AZ344">
        <v>1.738</v>
      </c>
      <c r="BA344" s="10">
        <v>9.1470000000000002</v>
      </c>
      <c r="BB344">
        <v>0.84909999999999997</v>
      </c>
      <c r="BC344" t="s">
        <v>17</v>
      </c>
      <c r="BD344">
        <v>9.7899999999999991</v>
      </c>
      <c r="BE344">
        <v>10.23</v>
      </c>
      <c r="BF344">
        <v>1.71</v>
      </c>
      <c r="BG344" s="10">
        <v>8.9979999999999993</v>
      </c>
      <c r="BH344">
        <v>0.85629999999999995</v>
      </c>
      <c r="BI344" t="s">
        <v>17</v>
      </c>
      <c r="BJ344">
        <v>9.7899999999999991</v>
      </c>
      <c r="BK344">
        <v>10.23</v>
      </c>
      <c r="BL344">
        <v>2.2530000000000001</v>
      </c>
      <c r="BM344" s="10">
        <v>11.86</v>
      </c>
      <c r="BN344">
        <v>0.89</v>
      </c>
      <c r="BO344" t="s">
        <v>17</v>
      </c>
      <c r="BP344">
        <v>10.08</v>
      </c>
      <c r="BQ344">
        <v>10.39</v>
      </c>
      <c r="BR344">
        <v>2.1080000000000001</v>
      </c>
      <c r="BS344" s="10">
        <v>11.095000000000001</v>
      </c>
      <c r="BT344">
        <v>0.80720000000000003</v>
      </c>
      <c r="BU344" t="s">
        <v>17</v>
      </c>
      <c r="BV344">
        <v>9.7899999999999991</v>
      </c>
      <c r="BW344">
        <v>10.23</v>
      </c>
      <c r="BX344">
        <v>1.964</v>
      </c>
      <c r="BY344" s="10">
        <v>10.337</v>
      </c>
      <c r="BZ344">
        <v>0.86060000000000003</v>
      </c>
      <c r="CA344" t="s">
        <v>17</v>
      </c>
      <c r="CB344">
        <v>9.7899999999999991</v>
      </c>
      <c r="CC344">
        <v>10.23</v>
      </c>
      <c r="CD344">
        <v>3.391</v>
      </c>
      <c r="CE344" s="10">
        <v>17.850000000000001</v>
      </c>
      <c r="CF344">
        <v>0.87219999999999998</v>
      </c>
      <c r="CG344" t="s">
        <v>17</v>
      </c>
      <c r="CH344">
        <v>9.7899999999999991</v>
      </c>
      <c r="CI344">
        <v>10.23</v>
      </c>
      <c r="CJ344">
        <v>3.052</v>
      </c>
      <c r="CK344" s="10">
        <v>16.062999999999999</v>
      </c>
      <c r="CL344">
        <v>0.83850000000000002</v>
      </c>
      <c r="CM344" t="s">
        <v>17</v>
      </c>
      <c r="CN344">
        <v>9.7899999999999991</v>
      </c>
      <c r="CO344">
        <v>10.23</v>
      </c>
      <c r="CP344">
        <v>3.0649999999999999</v>
      </c>
      <c r="CQ344" s="10">
        <v>16.131</v>
      </c>
      <c r="CR344">
        <v>0.86080000000000001</v>
      </c>
      <c r="CS344" t="s">
        <v>17</v>
      </c>
    </row>
    <row r="345" spans="1:97" x14ac:dyDescent="0.25">
      <c r="A345" t="s">
        <v>151</v>
      </c>
      <c r="B345">
        <v>229</v>
      </c>
      <c r="C345">
        <v>249</v>
      </c>
      <c r="D345" t="s">
        <v>130</v>
      </c>
      <c r="E345">
        <v>9.8699999999999992</v>
      </c>
      <c r="F345">
        <v>6</v>
      </c>
      <c r="G345">
        <v>19</v>
      </c>
      <c r="H345">
        <v>9.82</v>
      </c>
      <c r="I345">
        <v>10.119999999999999</v>
      </c>
      <c r="J345">
        <v>0.56599999999999995</v>
      </c>
      <c r="K345" s="10">
        <v>2.9780000000000002</v>
      </c>
      <c r="L345">
        <v>0.7077</v>
      </c>
      <c r="M345" t="s">
        <v>17</v>
      </c>
      <c r="N345">
        <v>9.82</v>
      </c>
      <c r="O345">
        <v>10.119999999999999</v>
      </c>
      <c r="P345">
        <v>0.67200000000000004</v>
      </c>
      <c r="Q345" s="10">
        <v>3.536</v>
      </c>
      <c r="R345">
        <v>0.61770000000000003</v>
      </c>
      <c r="S345" t="s">
        <v>17</v>
      </c>
      <c r="T345">
        <v>9.81</v>
      </c>
      <c r="U345">
        <v>10.119999999999999</v>
      </c>
      <c r="V345">
        <v>0.70299999999999996</v>
      </c>
      <c r="W345" s="10">
        <v>3.702</v>
      </c>
      <c r="X345">
        <v>0.66290000000000004</v>
      </c>
      <c r="Y345" t="s">
        <v>17</v>
      </c>
      <c r="Z345">
        <v>9.82</v>
      </c>
      <c r="AA345">
        <v>10.119999999999999</v>
      </c>
      <c r="AB345">
        <v>0.94499999999999995</v>
      </c>
      <c r="AC345" s="10">
        <v>4.9740000000000002</v>
      </c>
      <c r="AD345">
        <v>0.69640000000000002</v>
      </c>
      <c r="AE345" t="s">
        <v>17</v>
      </c>
      <c r="AF345">
        <v>9.98</v>
      </c>
      <c r="AG345">
        <v>10.08</v>
      </c>
      <c r="AH345">
        <v>0.95499999999999996</v>
      </c>
      <c r="AI345" s="10">
        <v>5.0250000000000004</v>
      </c>
      <c r="AJ345">
        <v>0.54010000000000002</v>
      </c>
      <c r="AK345" t="s">
        <v>17</v>
      </c>
      <c r="AL345">
        <v>9.82</v>
      </c>
      <c r="AM345">
        <v>10.119999999999999</v>
      </c>
      <c r="AN345">
        <v>0.78400000000000003</v>
      </c>
      <c r="AO345" s="10">
        <v>4.1280000000000001</v>
      </c>
      <c r="AP345">
        <v>0.58750000000000002</v>
      </c>
      <c r="AQ345" t="s">
        <v>17</v>
      </c>
      <c r="AR345">
        <v>9.82</v>
      </c>
      <c r="AS345">
        <v>10.119999999999999</v>
      </c>
      <c r="AT345">
        <v>1.9950000000000001</v>
      </c>
      <c r="AU345" s="10">
        <v>10.502000000000001</v>
      </c>
      <c r="AV345">
        <v>0.69310000000000005</v>
      </c>
      <c r="AW345" t="s">
        <v>17</v>
      </c>
      <c r="AX345">
        <v>9.82</v>
      </c>
      <c r="AY345">
        <v>10.119999999999999</v>
      </c>
      <c r="AZ345">
        <v>2.3180000000000001</v>
      </c>
      <c r="BA345" s="10">
        <v>12.202</v>
      </c>
      <c r="BB345">
        <v>0.56520000000000004</v>
      </c>
      <c r="BC345" t="s">
        <v>17</v>
      </c>
      <c r="BD345">
        <v>9.82</v>
      </c>
      <c r="BE345">
        <v>10.119999999999999</v>
      </c>
      <c r="BF345">
        <v>2.2050000000000001</v>
      </c>
      <c r="BG345" s="10">
        <v>11.603999999999999</v>
      </c>
      <c r="BH345">
        <v>0.62809999999999999</v>
      </c>
      <c r="BI345" t="s">
        <v>17</v>
      </c>
      <c r="BJ345">
        <v>9.82</v>
      </c>
      <c r="BK345">
        <v>10.119999999999999</v>
      </c>
      <c r="BL345">
        <v>2.452</v>
      </c>
      <c r="BM345" s="10">
        <v>12.906000000000001</v>
      </c>
      <c r="BN345">
        <v>0.69020000000000004</v>
      </c>
      <c r="BO345" t="s">
        <v>17</v>
      </c>
      <c r="BP345">
        <v>10.119999999999999</v>
      </c>
      <c r="BQ345">
        <v>10.32</v>
      </c>
      <c r="BR345">
        <v>2.387</v>
      </c>
      <c r="BS345" s="10">
        <v>12.563000000000001</v>
      </c>
      <c r="BT345">
        <v>0.60299999999999998</v>
      </c>
      <c r="BU345" t="s">
        <v>17</v>
      </c>
      <c r="BV345">
        <v>9.82</v>
      </c>
      <c r="BW345">
        <v>10.119999999999999</v>
      </c>
      <c r="BX345">
        <v>2.35</v>
      </c>
      <c r="BY345" s="10">
        <v>12.367000000000001</v>
      </c>
      <c r="BZ345">
        <v>0.62539999999999996</v>
      </c>
      <c r="CA345" t="s">
        <v>17</v>
      </c>
      <c r="CB345">
        <v>9.82</v>
      </c>
      <c r="CC345">
        <v>10.119999999999999</v>
      </c>
      <c r="CD345">
        <v>3.431</v>
      </c>
      <c r="CE345" s="10">
        <v>18.059000000000001</v>
      </c>
      <c r="CF345">
        <v>0.68559999999999999</v>
      </c>
      <c r="CG345" t="s">
        <v>17</v>
      </c>
      <c r="CH345">
        <v>9.82</v>
      </c>
      <c r="CI345">
        <v>10.119999999999999</v>
      </c>
      <c r="CJ345">
        <v>3.157</v>
      </c>
      <c r="CK345" s="10">
        <v>16.617999999999999</v>
      </c>
      <c r="CL345">
        <v>0.65249999999999997</v>
      </c>
      <c r="CM345" t="s">
        <v>17</v>
      </c>
      <c r="CN345">
        <v>9.82</v>
      </c>
      <c r="CO345">
        <v>10.119999999999999</v>
      </c>
      <c r="CP345">
        <v>3.016</v>
      </c>
      <c r="CQ345" s="10">
        <v>15.875999999999999</v>
      </c>
      <c r="CR345">
        <v>0.68500000000000005</v>
      </c>
      <c r="CS345" t="s">
        <v>17</v>
      </c>
    </row>
    <row r="346" spans="1:97" x14ac:dyDescent="0.25">
      <c r="A346" t="s">
        <v>151</v>
      </c>
      <c r="B346">
        <v>230</v>
      </c>
      <c r="C346">
        <v>245</v>
      </c>
      <c r="D346" t="s">
        <v>131</v>
      </c>
      <c r="E346">
        <v>8.74</v>
      </c>
      <c r="F346">
        <v>3</v>
      </c>
      <c r="G346">
        <v>14</v>
      </c>
      <c r="H346">
        <v>8.75</v>
      </c>
      <c r="I346">
        <v>8.89</v>
      </c>
      <c r="J346">
        <v>0.65</v>
      </c>
      <c r="K346" s="10">
        <v>4.6420000000000003</v>
      </c>
      <c r="L346">
        <v>0.626</v>
      </c>
      <c r="M346" t="s">
        <v>17</v>
      </c>
      <c r="N346">
        <v>8.75</v>
      </c>
      <c r="O346">
        <v>8.89</v>
      </c>
      <c r="P346">
        <v>0.72499999999999998</v>
      </c>
      <c r="Q346" s="10">
        <v>5.1760000000000002</v>
      </c>
      <c r="R346">
        <v>0.64810000000000001</v>
      </c>
      <c r="S346" t="s">
        <v>17</v>
      </c>
      <c r="T346">
        <v>8.75</v>
      </c>
      <c r="U346">
        <v>8.89</v>
      </c>
      <c r="V346">
        <v>0.63200000000000001</v>
      </c>
      <c r="W346" s="10">
        <v>4.5179999999999998</v>
      </c>
      <c r="X346">
        <v>0.70079999999999998</v>
      </c>
      <c r="Y346" t="s">
        <v>17</v>
      </c>
      <c r="Z346">
        <v>8.75</v>
      </c>
      <c r="AA346">
        <v>8.9</v>
      </c>
      <c r="AB346">
        <v>0.96899999999999997</v>
      </c>
      <c r="AC346" s="10">
        <v>6.9219999999999997</v>
      </c>
      <c r="AD346">
        <v>0.62519999999999998</v>
      </c>
      <c r="AE346" t="s">
        <v>17</v>
      </c>
      <c r="AF346">
        <v>8.75</v>
      </c>
      <c r="AG346">
        <v>8.89</v>
      </c>
      <c r="AH346">
        <v>1.272</v>
      </c>
      <c r="AI346" s="10">
        <v>9.0839999999999996</v>
      </c>
      <c r="AJ346">
        <v>0.57669999999999999</v>
      </c>
      <c r="AK346" t="s">
        <v>17</v>
      </c>
      <c r="AL346">
        <v>8.75</v>
      </c>
      <c r="AM346">
        <v>8.89</v>
      </c>
      <c r="AN346">
        <v>0.96699999999999997</v>
      </c>
      <c r="AO346" s="10">
        <v>6.907</v>
      </c>
      <c r="AP346">
        <v>0.63580000000000003</v>
      </c>
      <c r="AQ346" t="s">
        <v>17</v>
      </c>
      <c r="AR346">
        <v>8.75</v>
      </c>
      <c r="AS346">
        <v>8.89</v>
      </c>
      <c r="AT346">
        <v>2.1589999999999998</v>
      </c>
      <c r="AU346" s="10">
        <v>15.423999999999999</v>
      </c>
      <c r="AV346">
        <v>0.69240000000000002</v>
      </c>
      <c r="AW346" t="s">
        <v>17</v>
      </c>
      <c r="AX346">
        <v>8.75</v>
      </c>
      <c r="AY346">
        <v>8.9</v>
      </c>
      <c r="AZ346">
        <v>2.1309999999999998</v>
      </c>
      <c r="BA346" s="10">
        <v>15.218999999999999</v>
      </c>
      <c r="BB346">
        <v>0.70150000000000001</v>
      </c>
      <c r="BC346" t="s">
        <v>17</v>
      </c>
      <c r="BD346">
        <v>8.75</v>
      </c>
      <c r="BE346">
        <v>8.89</v>
      </c>
      <c r="BF346">
        <v>1.7829999999999999</v>
      </c>
      <c r="BG346" s="10">
        <v>12.737</v>
      </c>
      <c r="BH346">
        <v>0.67749999999999999</v>
      </c>
      <c r="BI346" t="s">
        <v>17</v>
      </c>
      <c r="BJ346">
        <v>8.75</v>
      </c>
      <c r="BK346">
        <v>8.89</v>
      </c>
      <c r="BL346">
        <v>2.4550000000000001</v>
      </c>
      <c r="BM346" s="10">
        <v>17.539000000000001</v>
      </c>
      <c r="BN346">
        <v>0.65359999999999996</v>
      </c>
      <c r="BO346" t="s">
        <v>17</v>
      </c>
      <c r="BP346">
        <v>8.85</v>
      </c>
      <c r="BQ346">
        <v>9.08</v>
      </c>
      <c r="BR346">
        <v>2.673</v>
      </c>
      <c r="BS346" s="10">
        <v>19.091000000000001</v>
      </c>
      <c r="BT346">
        <v>0.62990000000000002</v>
      </c>
      <c r="BU346" t="s">
        <v>17</v>
      </c>
      <c r="BV346">
        <v>8.75</v>
      </c>
      <c r="BW346">
        <v>8.89</v>
      </c>
      <c r="BX346">
        <v>2.2869999999999999</v>
      </c>
      <c r="BY346" s="10">
        <v>16.338999999999999</v>
      </c>
      <c r="BZ346">
        <v>0.72899999999999998</v>
      </c>
      <c r="CA346" t="s">
        <v>17</v>
      </c>
      <c r="CB346">
        <v>8.75</v>
      </c>
      <c r="CC346">
        <v>8.89</v>
      </c>
      <c r="CD346">
        <v>3.6120000000000001</v>
      </c>
      <c r="CE346" s="10">
        <v>25.797000000000001</v>
      </c>
      <c r="CF346">
        <v>0.59809999999999997</v>
      </c>
      <c r="CG346" t="s">
        <v>17</v>
      </c>
      <c r="CH346">
        <v>8.75</v>
      </c>
      <c r="CI346">
        <v>8.89</v>
      </c>
      <c r="CJ346">
        <v>3.1339999999999999</v>
      </c>
      <c r="CK346" s="10">
        <v>22.385000000000002</v>
      </c>
      <c r="CL346">
        <v>0.63239999999999996</v>
      </c>
      <c r="CM346" t="s">
        <v>17</v>
      </c>
      <c r="CN346">
        <v>8.75</v>
      </c>
      <c r="CO346">
        <v>8.89</v>
      </c>
      <c r="CP346">
        <v>3.0939999999999999</v>
      </c>
      <c r="CQ346" s="10">
        <v>22.102</v>
      </c>
      <c r="CR346">
        <v>0.66649999999999998</v>
      </c>
      <c r="CS346" t="s">
        <v>17</v>
      </c>
    </row>
    <row r="347" spans="1:97" x14ac:dyDescent="0.25">
      <c r="A347" t="s">
        <v>151</v>
      </c>
      <c r="B347">
        <v>230</v>
      </c>
      <c r="C347">
        <v>245</v>
      </c>
      <c r="D347" t="s">
        <v>131</v>
      </c>
      <c r="E347">
        <v>8.74</v>
      </c>
      <c r="F347">
        <v>4</v>
      </c>
      <c r="G347">
        <v>14</v>
      </c>
      <c r="H347">
        <v>8.65</v>
      </c>
      <c r="I347">
        <v>8.86</v>
      </c>
      <c r="J347">
        <v>0.69299999999999995</v>
      </c>
      <c r="K347" s="10">
        <v>4.9509999999999996</v>
      </c>
      <c r="L347">
        <v>0.86480000000000001</v>
      </c>
      <c r="M347" t="s">
        <v>17</v>
      </c>
      <c r="N347">
        <v>8.65</v>
      </c>
      <c r="O347">
        <v>8.86</v>
      </c>
      <c r="P347">
        <v>0.64900000000000002</v>
      </c>
      <c r="Q347" s="10">
        <v>4.6379999999999999</v>
      </c>
      <c r="R347">
        <v>0.83260000000000001</v>
      </c>
      <c r="S347" t="s">
        <v>17</v>
      </c>
      <c r="T347">
        <v>8.65</v>
      </c>
      <c r="U347">
        <v>8.86</v>
      </c>
      <c r="V347">
        <v>0.61499999999999999</v>
      </c>
      <c r="W347" s="10">
        <v>4.3959999999999999</v>
      </c>
      <c r="X347">
        <v>0.88380000000000003</v>
      </c>
      <c r="Y347" t="s">
        <v>17</v>
      </c>
      <c r="Z347">
        <v>8.65</v>
      </c>
      <c r="AA347">
        <v>8.86</v>
      </c>
      <c r="AB347">
        <v>1.079</v>
      </c>
      <c r="AC347" s="10">
        <v>7.71</v>
      </c>
      <c r="AD347">
        <v>0.84860000000000002</v>
      </c>
      <c r="AE347" t="s">
        <v>17</v>
      </c>
      <c r="AF347">
        <v>8.65</v>
      </c>
      <c r="AG347">
        <v>8.86</v>
      </c>
      <c r="AH347">
        <v>1.006</v>
      </c>
      <c r="AI347" s="10">
        <v>7.1870000000000003</v>
      </c>
      <c r="AJ347">
        <v>0.7167</v>
      </c>
      <c r="AK347" t="s">
        <v>17</v>
      </c>
      <c r="AL347">
        <v>8.65</v>
      </c>
      <c r="AM347">
        <v>8.86</v>
      </c>
      <c r="AN347">
        <v>0.91300000000000003</v>
      </c>
      <c r="AO347" s="10">
        <v>6.5229999999999997</v>
      </c>
      <c r="AP347">
        <v>0.86029999999999995</v>
      </c>
      <c r="AQ347" t="s">
        <v>17</v>
      </c>
      <c r="AR347">
        <v>8.65</v>
      </c>
      <c r="AS347">
        <v>8.86</v>
      </c>
      <c r="AT347">
        <v>1.9990000000000001</v>
      </c>
      <c r="AU347" s="10">
        <v>14.278</v>
      </c>
      <c r="AV347">
        <v>0.87329999999999997</v>
      </c>
      <c r="AW347" t="s">
        <v>17</v>
      </c>
      <c r="AX347">
        <v>8.65</v>
      </c>
      <c r="AY347">
        <v>8.86</v>
      </c>
      <c r="AZ347">
        <v>2.0779999999999998</v>
      </c>
      <c r="BA347" s="10">
        <v>14.843</v>
      </c>
      <c r="BB347">
        <v>0.83450000000000002</v>
      </c>
      <c r="BC347" t="s">
        <v>17</v>
      </c>
      <c r="BD347">
        <v>8.65</v>
      </c>
      <c r="BE347">
        <v>8.86</v>
      </c>
      <c r="BF347">
        <v>1.8740000000000001</v>
      </c>
      <c r="BG347" s="10">
        <v>13.382999999999999</v>
      </c>
      <c r="BH347">
        <v>0.87370000000000003</v>
      </c>
      <c r="BI347" t="s">
        <v>17</v>
      </c>
      <c r="BJ347">
        <v>8.65</v>
      </c>
      <c r="BK347">
        <v>8.86</v>
      </c>
      <c r="BL347">
        <v>2.52</v>
      </c>
      <c r="BM347" s="10">
        <v>18.001000000000001</v>
      </c>
      <c r="BN347">
        <v>0.85170000000000001</v>
      </c>
      <c r="BO347" t="s">
        <v>17</v>
      </c>
      <c r="BP347">
        <v>8.65</v>
      </c>
      <c r="BQ347">
        <v>8.86</v>
      </c>
      <c r="BR347">
        <v>2.4220000000000002</v>
      </c>
      <c r="BS347" s="10">
        <v>17.297999999999998</v>
      </c>
      <c r="BT347">
        <v>0.60309999999999997</v>
      </c>
      <c r="BU347" t="s">
        <v>17</v>
      </c>
      <c r="BV347">
        <v>8.65</v>
      </c>
      <c r="BW347">
        <v>8.86</v>
      </c>
      <c r="BX347">
        <v>2.1819999999999999</v>
      </c>
      <c r="BY347" s="10">
        <v>15.587999999999999</v>
      </c>
      <c r="BZ347">
        <v>0.88449999999999995</v>
      </c>
      <c r="CA347" t="s">
        <v>17</v>
      </c>
      <c r="CB347">
        <v>8.65</v>
      </c>
      <c r="CC347">
        <v>8.86</v>
      </c>
      <c r="CD347">
        <v>3.5059999999999998</v>
      </c>
      <c r="CE347" s="10">
        <v>25.045999999999999</v>
      </c>
      <c r="CF347">
        <v>0.7974</v>
      </c>
      <c r="CG347" t="s">
        <v>17</v>
      </c>
      <c r="CH347">
        <v>8.65</v>
      </c>
      <c r="CI347">
        <v>8.86</v>
      </c>
      <c r="CJ347">
        <v>3.238</v>
      </c>
      <c r="CK347" s="10">
        <v>23.126999999999999</v>
      </c>
      <c r="CL347">
        <v>0.85570000000000002</v>
      </c>
      <c r="CM347" t="s">
        <v>17</v>
      </c>
      <c r="CN347">
        <v>8.65</v>
      </c>
      <c r="CO347">
        <v>8.86</v>
      </c>
      <c r="CP347">
        <v>3.1850000000000001</v>
      </c>
      <c r="CQ347" s="10">
        <v>22.748999999999999</v>
      </c>
      <c r="CR347">
        <v>0.84960000000000002</v>
      </c>
      <c r="CS347" t="s">
        <v>17</v>
      </c>
    </row>
    <row r="348" spans="1:97" x14ac:dyDescent="0.25">
      <c r="A348" t="s">
        <v>151</v>
      </c>
      <c r="B348">
        <v>230</v>
      </c>
      <c r="C348">
        <v>245</v>
      </c>
      <c r="D348" t="s">
        <v>131</v>
      </c>
      <c r="E348">
        <v>8.74</v>
      </c>
      <c r="F348">
        <v>5</v>
      </c>
      <c r="G348">
        <v>14</v>
      </c>
      <c r="H348">
        <v>8.58</v>
      </c>
      <c r="I348">
        <v>8.9499999999999993</v>
      </c>
      <c r="J348">
        <v>0.64800000000000002</v>
      </c>
      <c r="K348" s="10">
        <v>4.6310000000000002</v>
      </c>
      <c r="L348">
        <v>0.9123</v>
      </c>
      <c r="M348" t="s">
        <v>23</v>
      </c>
      <c r="N348">
        <v>8.58</v>
      </c>
      <c r="O348">
        <v>8.9499999999999993</v>
      </c>
      <c r="P348">
        <v>0.61099999999999999</v>
      </c>
      <c r="Q348" s="10">
        <v>4.3609999999999998</v>
      </c>
      <c r="R348">
        <v>0.89370000000000005</v>
      </c>
      <c r="S348" t="s">
        <v>23</v>
      </c>
      <c r="T348">
        <v>8.58</v>
      </c>
      <c r="U348">
        <v>8.9499999999999993</v>
      </c>
      <c r="V348">
        <v>0.59099999999999997</v>
      </c>
      <c r="W348" s="10">
        <v>4.2210000000000001</v>
      </c>
      <c r="X348">
        <v>0.93920000000000003</v>
      </c>
      <c r="Y348" t="s">
        <v>23</v>
      </c>
      <c r="Z348">
        <v>8.59</v>
      </c>
      <c r="AA348">
        <v>8.9499999999999993</v>
      </c>
      <c r="AB348">
        <v>1.0249999999999999</v>
      </c>
      <c r="AC348" s="10">
        <v>7.319</v>
      </c>
      <c r="AD348">
        <v>0.91490000000000005</v>
      </c>
      <c r="AE348" t="s">
        <v>23</v>
      </c>
      <c r="AF348">
        <v>8.58</v>
      </c>
      <c r="AG348">
        <v>8.9499999999999993</v>
      </c>
      <c r="AH348">
        <v>0.95</v>
      </c>
      <c r="AI348" s="10">
        <v>6.7869999999999999</v>
      </c>
      <c r="AJ348">
        <v>0.8387</v>
      </c>
      <c r="AK348" t="s">
        <v>17</v>
      </c>
      <c r="AL348">
        <v>8.58</v>
      </c>
      <c r="AM348">
        <v>8.9499999999999993</v>
      </c>
      <c r="AN348">
        <v>0.94599999999999995</v>
      </c>
      <c r="AO348" s="10">
        <v>6.7549999999999999</v>
      </c>
      <c r="AP348">
        <v>0.92369999999999997</v>
      </c>
      <c r="AQ348" t="s">
        <v>23</v>
      </c>
      <c r="AR348">
        <v>8.58</v>
      </c>
      <c r="AS348">
        <v>8.9499999999999993</v>
      </c>
      <c r="AT348">
        <v>2.0369999999999999</v>
      </c>
      <c r="AU348" s="10">
        <v>14.553000000000001</v>
      </c>
      <c r="AV348">
        <v>0.9375</v>
      </c>
      <c r="AW348" t="s">
        <v>23</v>
      </c>
      <c r="AX348">
        <v>8.58</v>
      </c>
      <c r="AY348">
        <v>8.9499999999999993</v>
      </c>
      <c r="AZ348">
        <v>2.0630000000000002</v>
      </c>
      <c r="BA348" s="10">
        <v>14.731999999999999</v>
      </c>
      <c r="BB348">
        <v>0.90080000000000005</v>
      </c>
      <c r="BC348" t="s">
        <v>17</v>
      </c>
      <c r="BD348">
        <v>8.58</v>
      </c>
      <c r="BE348">
        <v>8.9499999999999993</v>
      </c>
      <c r="BF348">
        <v>1.9390000000000001</v>
      </c>
      <c r="BG348" s="10">
        <v>13.851000000000001</v>
      </c>
      <c r="BH348">
        <v>0.91790000000000005</v>
      </c>
      <c r="BI348" t="s">
        <v>23</v>
      </c>
      <c r="BJ348">
        <v>8.58</v>
      </c>
      <c r="BK348">
        <v>8.9499999999999993</v>
      </c>
      <c r="BL348">
        <v>2.4220000000000002</v>
      </c>
      <c r="BM348" s="10">
        <v>17.300999999999998</v>
      </c>
      <c r="BN348">
        <v>0.92720000000000002</v>
      </c>
      <c r="BO348" t="s">
        <v>23</v>
      </c>
      <c r="BP348">
        <v>8.83</v>
      </c>
      <c r="BQ348">
        <v>9.18</v>
      </c>
      <c r="BR348">
        <v>2.625</v>
      </c>
      <c r="BS348" s="10">
        <v>18.748000000000001</v>
      </c>
      <c r="BT348">
        <v>0.88480000000000003</v>
      </c>
      <c r="BU348" t="s">
        <v>17</v>
      </c>
      <c r="BV348">
        <v>8.58</v>
      </c>
      <c r="BW348">
        <v>8.9499999999999993</v>
      </c>
      <c r="BX348">
        <v>2.202</v>
      </c>
      <c r="BY348" s="10">
        <v>15.73</v>
      </c>
      <c r="BZ348">
        <v>0.9446</v>
      </c>
      <c r="CA348" t="s">
        <v>23</v>
      </c>
      <c r="CB348">
        <v>8.58</v>
      </c>
      <c r="CC348">
        <v>8.9499999999999993</v>
      </c>
      <c r="CD348">
        <v>3.597</v>
      </c>
      <c r="CE348" s="10">
        <v>25.690999999999999</v>
      </c>
      <c r="CF348">
        <v>0.89800000000000002</v>
      </c>
      <c r="CG348" t="s">
        <v>17</v>
      </c>
      <c r="CH348">
        <v>8.58</v>
      </c>
      <c r="CI348">
        <v>8.9499999999999993</v>
      </c>
      <c r="CJ348">
        <v>3.3130000000000002</v>
      </c>
      <c r="CK348" s="10">
        <v>23.661999999999999</v>
      </c>
      <c r="CL348">
        <v>0.92230000000000001</v>
      </c>
      <c r="CM348" t="s">
        <v>17</v>
      </c>
      <c r="CN348">
        <v>8.58</v>
      </c>
      <c r="CO348">
        <v>8.9499999999999993</v>
      </c>
      <c r="CP348">
        <v>3.1960000000000002</v>
      </c>
      <c r="CQ348" s="10">
        <v>22.826000000000001</v>
      </c>
      <c r="CR348">
        <v>0.92200000000000004</v>
      </c>
      <c r="CS348" t="s">
        <v>23</v>
      </c>
    </row>
    <row r="349" spans="1:97" x14ac:dyDescent="0.25">
      <c r="A349" t="s">
        <v>151</v>
      </c>
      <c r="B349">
        <v>246</v>
      </c>
      <c r="C349">
        <v>253</v>
      </c>
      <c r="D349" t="s">
        <v>132</v>
      </c>
      <c r="E349">
        <v>8.69</v>
      </c>
      <c r="F349">
        <v>1</v>
      </c>
      <c r="G349">
        <v>6</v>
      </c>
      <c r="H349">
        <v>8.6300000000000008</v>
      </c>
      <c r="I349">
        <v>8.9</v>
      </c>
      <c r="J349">
        <v>0.17399999999999999</v>
      </c>
      <c r="K349" s="10">
        <v>2.8959999999999999</v>
      </c>
      <c r="L349">
        <v>0.85289999999999999</v>
      </c>
      <c r="M349" t="s">
        <v>17</v>
      </c>
      <c r="N349">
        <v>8.6300000000000008</v>
      </c>
      <c r="O349">
        <v>8.9</v>
      </c>
      <c r="P349">
        <v>0.17399999999999999</v>
      </c>
      <c r="Q349" s="10">
        <v>2.8980000000000001</v>
      </c>
      <c r="R349">
        <v>0.82069999999999999</v>
      </c>
      <c r="S349" t="s">
        <v>17</v>
      </c>
      <c r="T349">
        <v>8.6300000000000008</v>
      </c>
      <c r="U349">
        <v>8.9</v>
      </c>
      <c r="V349">
        <v>0.25600000000000001</v>
      </c>
      <c r="W349" s="10">
        <v>4.2619999999999996</v>
      </c>
      <c r="X349">
        <v>0.86880000000000002</v>
      </c>
      <c r="Y349" t="s">
        <v>17</v>
      </c>
      <c r="Z349">
        <v>8.64</v>
      </c>
      <c r="AA349">
        <v>8.9</v>
      </c>
      <c r="AB349">
        <v>0.23899999999999999</v>
      </c>
      <c r="AC349" s="10">
        <v>3.9830000000000001</v>
      </c>
      <c r="AD349">
        <v>0.83860000000000001</v>
      </c>
      <c r="AE349" t="s">
        <v>17</v>
      </c>
      <c r="AF349">
        <v>8.6300000000000008</v>
      </c>
      <c r="AG349">
        <v>8.9</v>
      </c>
      <c r="AH349">
        <v>0.153</v>
      </c>
      <c r="AI349" s="10">
        <v>2.548</v>
      </c>
      <c r="AJ349">
        <v>0.69910000000000005</v>
      </c>
      <c r="AK349" t="s">
        <v>17</v>
      </c>
      <c r="AL349">
        <v>8.6300000000000008</v>
      </c>
      <c r="AM349">
        <v>8.9</v>
      </c>
      <c r="AN349">
        <v>0.28499999999999998</v>
      </c>
      <c r="AO349" s="10">
        <v>4.7539999999999996</v>
      </c>
      <c r="AP349">
        <v>0.78910000000000002</v>
      </c>
      <c r="AQ349" t="s">
        <v>17</v>
      </c>
      <c r="AR349">
        <v>8.6300000000000008</v>
      </c>
      <c r="AS349">
        <v>8.9</v>
      </c>
      <c r="AT349">
        <v>0.316</v>
      </c>
      <c r="AU349" s="10">
        <v>5.2640000000000002</v>
      </c>
      <c r="AV349">
        <v>0.87229999999999996</v>
      </c>
      <c r="AW349" t="s">
        <v>17</v>
      </c>
      <c r="AX349">
        <v>8.64</v>
      </c>
      <c r="AY349">
        <v>8.9</v>
      </c>
      <c r="AZ349">
        <v>0.54400000000000004</v>
      </c>
      <c r="BA349" s="10">
        <v>9.0670000000000002</v>
      </c>
      <c r="BB349">
        <v>0.79159999999999997</v>
      </c>
      <c r="BC349" t="s">
        <v>17</v>
      </c>
      <c r="BD349">
        <v>8.6300000000000008</v>
      </c>
      <c r="BE349">
        <v>8.9</v>
      </c>
      <c r="BF349">
        <v>0.438</v>
      </c>
      <c r="BG349" s="10">
        <v>7.2949999999999999</v>
      </c>
      <c r="BH349">
        <v>0.83899999999999997</v>
      </c>
      <c r="BI349" t="s">
        <v>17</v>
      </c>
      <c r="BJ349">
        <v>8.6300000000000008</v>
      </c>
      <c r="BK349">
        <v>8.9</v>
      </c>
      <c r="BL349">
        <v>0.37</v>
      </c>
      <c r="BM349" s="10">
        <v>6.1680000000000001</v>
      </c>
      <c r="BN349">
        <v>0.83960000000000001</v>
      </c>
      <c r="BO349" t="s">
        <v>17</v>
      </c>
      <c r="BP349">
        <v>8.6300000000000008</v>
      </c>
      <c r="BQ349">
        <v>8.9</v>
      </c>
      <c r="BR349">
        <v>0.71899999999999997</v>
      </c>
      <c r="BS349" s="10">
        <v>11.976000000000001</v>
      </c>
      <c r="BT349">
        <v>0.5423</v>
      </c>
      <c r="BU349" t="s">
        <v>17</v>
      </c>
      <c r="BV349">
        <v>8.6300000000000008</v>
      </c>
      <c r="BW349">
        <v>8.9</v>
      </c>
      <c r="BX349">
        <v>0.39100000000000001</v>
      </c>
      <c r="BY349" s="10">
        <v>6.5209999999999999</v>
      </c>
      <c r="BZ349">
        <v>0.86009999999999998</v>
      </c>
      <c r="CA349" t="s">
        <v>17</v>
      </c>
      <c r="CB349">
        <v>8.6300000000000008</v>
      </c>
      <c r="CC349">
        <v>8.9</v>
      </c>
      <c r="CD349">
        <v>0.51800000000000002</v>
      </c>
      <c r="CE349" s="10">
        <v>8.64</v>
      </c>
      <c r="CF349">
        <v>0.80649999999999999</v>
      </c>
      <c r="CG349" t="s">
        <v>17</v>
      </c>
      <c r="CH349">
        <v>8.6300000000000008</v>
      </c>
      <c r="CI349">
        <v>8.9</v>
      </c>
      <c r="CJ349">
        <v>0.55300000000000005</v>
      </c>
      <c r="CK349" s="10">
        <v>9.2230000000000008</v>
      </c>
      <c r="CL349">
        <v>0.83950000000000002</v>
      </c>
      <c r="CM349" t="s">
        <v>17</v>
      </c>
      <c r="CN349">
        <v>8.6300000000000008</v>
      </c>
      <c r="CO349">
        <v>8.9</v>
      </c>
      <c r="CP349">
        <v>0.45400000000000001</v>
      </c>
      <c r="CQ349" s="10">
        <v>7.5679999999999996</v>
      </c>
      <c r="CR349">
        <v>0.83720000000000006</v>
      </c>
      <c r="CS349" t="s">
        <v>17</v>
      </c>
    </row>
    <row r="350" spans="1:97" x14ac:dyDescent="0.25">
      <c r="A350" t="s">
        <v>151</v>
      </c>
      <c r="B350">
        <v>250</v>
      </c>
      <c r="C350">
        <v>254</v>
      </c>
      <c r="D350" t="s">
        <v>57</v>
      </c>
      <c r="E350">
        <v>8.94</v>
      </c>
      <c r="F350">
        <v>1</v>
      </c>
      <c r="G350">
        <v>3</v>
      </c>
      <c r="H350">
        <v>8.93</v>
      </c>
      <c r="I350">
        <v>9.1300000000000008</v>
      </c>
      <c r="J350">
        <v>4.7E-2</v>
      </c>
      <c r="K350" s="10">
        <v>1.5629999999999999</v>
      </c>
      <c r="L350">
        <v>0.92310000000000003</v>
      </c>
      <c r="M350" t="s">
        <v>17</v>
      </c>
      <c r="N350">
        <v>8.93</v>
      </c>
      <c r="O350">
        <v>9.1300000000000008</v>
      </c>
      <c r="P350">
        <v>5.6000000000000001E-2</v>
      </c>
      <c r="Q350" s="10">
        <v>1.8520000000000001</v>
      </c>
      <c r="R350">
        <v>0.90629999999999999</v>
      </c>
      <c r="S350" t="s">
        <v>17</v>
      </c>
      <c r="T350">
        <v>8.92</v>
      </c>
      <c r="U350">
        <v>9.1300000000000008</v>
      </c>
      <c r="V350">
        <v>4.3999999999999997E-2</v>
      </c>
      <c r="W350" s="10">
        <v>1.46</v>
      </c>
      <c r="X350">
        <v>0.9093</v>
      </c>
      <c r="Y350" t="s">
        <v>17</v>
      </c>
      <c r="Z350">
        <v>8.93</v>
      </c>
      <c r="AA350">
        <v>9.1300000000000008</v>
      </c>
      <c r="AB350">
        <v>3.5000000000000003E-2</v>
      </c>
      <c r="AC350" s="10">
        <v>1.1830000000000001</v>
      </c>
      <c r="AD350">
        <v>0.92249999999999999</v>
      </c>
      <c r="AE350" t="s">
        <v>17</v>
      </c>
      <c r="AF350">
        <v>8.93</v>
      </c>
      <c r="AG350">
        <v>9.1300000000000008</v>
      </c>
      <c r="AH350">
        <v>6.2E-2</v>
      </c>
      <c r="AI350" s="10">
        <v>2.0670000000000002</v>
      </c>
      <c r="AJ350">
        <v>0.91059999999999997</v>
      </c>
      <c r="AK350" t="s">
        <v>17</v>
      </c>
      <c r="AL350">
        <v>8.93</v>
      </c>
      <c r="AM350">
        <v>9.1300000000000008</v>
      </c>
      <c r="AN350">
        <v>0.05</v>
      </c>
      <c r="AO350" s="10">
        <v>1.6539999999999999</v>
      </c>
      <c r="AP350">
        <v>0.92059999999999997</v>
      </c>
      <c r="AQ350" t="s">
        <v>17</v>
      </c>
      <c r="AR350">
        <v>8.93</v>
      </c>
      <c r="AS350">
        <v>9.1300000000000008</v>
      </c>
      <c r="AT350">
        <v>4.7E-2</v>
      </c>
      <c r="AU350" s="10">
        <v>1.5660000000000001</v>
      </c>
      <c r="AV350">
        <v>0.91279999999999994</v>
      </c>
      <c r="AW350" t="s">
        <v>17</v>
      </c>
      <c r="AX350">
        <v>8.93</v>
      </c>
      <c r="AY350">
        <v>9.1300000000000008</v>
      </c>
      <c r="AZ350">
        <v>5.2999999999999999E-2</v>
      </c>
      <c r="BA350" s="10">
        <v>1.7829999999999999</v>
      </c>
      <c r="BB350">
        <v>0.90880000000000005</v>
      </c>
      <c r="BC350" t="s">
        <v>17</v>
      </c>
      <c r="BD350">
        <v>8.93</v>
      </c>
      <c r="BE350">
        <v>9.1300000000000008</v>
      </c>
      <c r="BF350">
        <v>5.6000000000000001E-2</v>
      </c>
      <c r="BG350" s="10">
        <v>1.871</v>
      </c>
      <c r="BH350">
        <v>0.90659999999999996</v>
      </c>
      <c r="BI350" t="s">
        <v>17</v>
      </c>
      <c r="BJ350">
        <v>8.93</v>
      </c>
      <c r="BK350">
        <v>9.1300000000000008</v>
      </c>
      <c r="BL350">
        <v>5.1999999999999998E-2</v>
      </c>
      <c r="BM350" s="10">
        <v>1.7170000000000001</v>
      </c>
      <c r="BN350">
        <v>0.92079999999999995</v>
      </c>
      <c r="BO350" t="s">
        <v>17</v>
      </c>
      <c r="BP350">
        <v>8.93</v>
      </c>
      <c r="BQ350">
        <v>9.1300000000000008</v>
      </c>
      <c r="BR350">
        <v>9.1999999999999998E-2</v>
      </c>
      <c r="BS350" s="10">
        <v>3.0830000000000002</v>
      </c>
      <c r="BT350">
        <v>0.9244</v>
      </c>
      <c r="BU350" t="s">
        <v>17</v>
      </c>
      <c r="BV350">
        <v>8.93</v>
      </c>
      <c r="BW350">
        <v>9.1300000000000008</v>
      </c>
      <c r="BX350">
        <v>4.2999999999999997E-2</v>
      </c>
      <c r="BY350" s="10">
        <v>1.4279999999999999</v>
      </c>
      <c r="BZ350">
        <v>0.90259999999999996</v>
      </c>
      <c r="CA350" t="s">
        <v>17</v>
      </c>
      <c r="CB350">
        <v>8.93</v>
      </c>
      <c r="CC350">
        <v>9.1300000000000008</v>
      </c>
      <c r="CD350">
        <v>9.4E-2</v>
      </c>
      <c r="CE350" s="10">
        <v>3.1190000000000002</v>
      </c>
      <c r="CF350">
        <v>0.92300000000000004</v>
      </c>
      <c r="CG350" t="s">
        <v>17</v>
      </c>
      <c r="CH350">
        <v>8.93</v>
      </c>
      <c r="CI350">
        <v>9.1300000000000008</v>
      </c>
      <c r="CJ350">
        <v>4.5999999999999999E-2</v>
      </c>
      <c r="CK350" s="10">
        <v>1.5449999999999999</v>
      </c>
      <c r="CL350">
        <v>0.90449999999999997</v>
      </c>
      <c r="CM350" t="s">
        <v>17</v>
      </c>
      <c r="CN350">
        <v>8.93</v>
      </c>
      <c r="CO350">
        <v>9.1300000000000008</v>
      </c>
      <c r="CP350">
        <v>4.2999999999999997E-2</v>
      </c>
      <c r="CQ350" s="10">
        <v>1.421</v>
      </c>
      <c r="CR350">
        <v>0.90690000000000004</v>
      </c>
      <c r="CS350" t="s">
        <v>17</v>
      </c>
    </row>
    <row r="351" spans="1:97" x14ac:dyDescent="0.25">
      <c r="A351" t="s">
        <v>151</v>
      </c>
      <c r="B351">
        <v>250</v>
      </c>
      <c r="C351">
        <v>255</v>
      </c>
      <c r="D351" t="s">
        <v>58</v>
      </c>
      <c r="E351">
        <v>7.96</v>
      </c>
      <c r="F351">
        <v>1</v>
      </c>
      <c r="G351">
        <v>4</v>
      </c>
      <c r="H351">
        <v>8</v>
      </c>
      <c r="I351">
        <v>8.2100000000000009</v>
      </c>
      <c r="J351">
        <v>4.4999999999999998E-2</v>
      </c>
      <c r="K351" s="10">
        <v>1.121</v>
      </c>
      <c r="L351">
        <v>0.90349999999999997</v>
      </c>
      <c r="M351" t="s">
        <v>17</v>
      </c>
      <c r="N351">
        <v>7.99</v>
      </c>
      <c r="O351">
        <v>8.1999999999999993</v>
      </c>
      <c r="P351">
        <v>0.104</v>
      </c>
      <c r="Q351" s="10">
        <v>2.6059999999999999</v>
      </c>
      <c r="R351">
        <v>0.89039999999999997</v>
      </c>
      <c r="S351" t="s">
        <v>17</v>
      </c>
      <c r="T351">
        <v>7.99</v>
      </c>
      <c r="U351">
        <v>8.1999999999999993</v>
      </c>
      <c r="V351">
        <v>6.2E-2</v>
      </c>
      <c r="W351" s="10">
        <v>1.5620000000000001</v>
      </c>
      <c r="X351">
        <v>0.90749999999999997</v>
      </c>
      <c r="Y351" t="s">
        <v>17</v>
      </c>
      <c r="Z351">
        <v>8</v>
      </c>
      <c r="AA351">
        <v>8.2100000000000009</v>
      </c>
      <c r="AB351">
        <v>5.1999999999999998E-2</v>
      </c>
      <c r="AC351" s="10">
        <v>1.3009999999999999</v>
      </c>
      <c r="AD351">
        <v>0.90129999999999999</v>
      </c>
      <c r="AE351" t="s">
        <v>17</v>
      </c>
      <c r="AF351">
        <v>7.99</v>
      </c>
      <c r="AG351">
        <v>8.1999999999999993</v>
      </c>
      <c r="AH351">
        <v>0.109</v>
      </c>
      <c r="AI351" s="10">
        <v>2.7160000000000002</v>
      </c>
      <c r="AJ351">
        <v>0.84289999999999998</v>
      </c>
      <c r="AK351" t="s">
        <v>17</v>
      </c>
      <c r="AL351">
        <v>8</v>
      </c>
      <c r="AM351">
        <v>8.2100000000000009</v>
      </c>
      <c r="AN351">
        <v>0.11</v>
      </c>
      <c r="AO351" s="10">
        <v>2.738</v>
      </c>
      <c r="AP351">
        <v>0.89149999999999996</v>
      </c>
      <c r="AQ351" t="s">
        <v>17</v>
      </c>
      <c r="AR351">
        <v>8</v>
      </c>
      <c r="AS351">
        <v>8.2100000000000009</v>
      </c>
      <c r="AT351">
        <v>7.6999999999999999E-2</v>
      </c>
      <c r="AU351" s="10">
        <v>1.93</v>
      </c>
      <c r="AV351">
        <v>0.88419999999999999</v>
      </c>
      <c r="AW351" t="s">
        <v>17</v>
      </c>
      <c r="AX351">
        <v>8</v>
      </c>
      <c r="AY351">
        <v>8.2100000000000009</v>
      </c>
      <c r="AZ351">
        <v>9.6000000000000002E-2</v>
      </c>
      <c r="BA351" s="10">
        <v>2.407</v>
      </c>
      <c r="BB351">
        <v>0.83509999999999995</v>
      </c>
      <c r="BC351" t="s">
        <v>17</v>
      </c>
      <c r="BD351">
        <v>8</v>
      </c>
      <c r="BE351">
        <v>8.2100000000000009</v>
      </c>
      <c r="BF351">
        <v>6.5000000000000002E-2</v>
      </c>
      <c r="BG351" s="10">
        <v>1.6160000000000001</v>
      </c>
      <c r="BH351">
        <v>0.88070000000000004</v>
      </c>
      <c r="BI351" t="s">
        <v>17</v>
      </c>
      <c r="BJ351">
        <v>8</v>
      </c>
      <c r="BK351">
        <v>8.2100000000000009</v>
      </c>
      <c r="BL351">
        <v>8.7999999999999995E-2</v>
      </c>
      <c r="BM351" s="10">
        <v>2.202</v>
      </c>
      <c r="BN351">
        <v>0.8518</v>
      </c>
      <c r="BO351" t="s">
        <v>17</v>
      </c>
      <c r="BP351">
        <v>7.99</v>
      </c>
      <c r="BQ351">
        <v>8.1999999999999993</v>
      </c>
      <c r="BR351">
        <v>0.114</v>
      </c>
      <c r="BS351" s="10">
        <v>2.8490000000000002</v>
      </c>
      <c r="BT351">
        <v>0.75819999999999999</v>
      </c>
      <c r="BU351" t="s">
        <v>17</v>
      </c>
      <c r="BV351">
        <v>7.99</v>
      </c>
      <c r="BW351">
        <v>8.1999999999999993</v>
      </c>
      <c r="BX351">
        <v>6.5000000000000002E-2</v>
      </c>
      <c r="BY351" s="10">
        <v>1.6180000000000001</v>
      </c>
      <c r="BZ351">
        <v>0.87919999999999998</v>
      </c>
      <c r="CA351" t="s">
        <v>17</v>
      </c>
      <c r="CB351">
        <v>8</v>
      </c>
      <c r="CC351">
        <v>8.2100000000000009</v>
      </c>
      <c r="CD351">
        <v>7.0000000000000007E-2</v>
      </c>
      <c r="CE351" s="10">
        <v>1.748</v>
      </c>
      <c r="CF351">
        <v>0.88639999999999997</v>
      </c>
      <c r="CG351" t="s">
        <v>17</v>
      </c>
      <c r="CH351">
        <v>8</v>
      </c>
      <c r="CI351">
        <v>8.2100000000000009</v>
      </c>
      <c r="CJ351">
        <v>7.5999999999999998E-2</v>
      </c>
      <c r="CK351" s="10">
        <v>1.889</v>
      </c>
      <c r="CL351">
        <v>0.89290000000000003</v>
      </c>
      <c r="CM351" t="s">
        <v>17</v>
      </c>
      <c r="CN351">
        <v>8</v>
      </c>
      <c r="CO351">
        <v>8.2100000000000009</v>
      </c>
      <c r="CP351">
        <v>5.5E-2</v>
      </c>
      <c r="CQ351" s="10">
        <v>1.3680000000000001</v>
      </c>
      <c r="CR351">
        <v>0.90269999999999995</v>
      </c>
      <c r="CS351" t="s">
        <v>17</v>
      </c>
    </row>
    <row r="352" spans="1:97" x14ac:dyDescent="0.25">
      <c r="A352" t="s">
        <v>151</v>
      </c>
      <c r="B352">
        <v>250</v>
      </c>
      <c r="C352">
        <v>272</v>
      </c>
      <c r="D352" t="s">
        <v>133</v>
      </c>
      <c r="E352">
        <v>11.74</v>
      </c>
      <c r="F352">
        <v>3</v>
      </c>
      <c r="G352">
        <v>21</v>
      </c>
      <c r="H352">
        <v>11.68</v>
      </c>
      <c r="I352">
        <v>11.98</v>
      </c>
      <c r="J352">
        <v>0.23499999999999999</v>
      </c>
      <c r="K352" s="10">
        <v>1.119</v>
      </c>
      <c r="L352">
        <v>0.77900000000000003</v>
      </c>
      <c r="M352" t="s">
        <v>17</v>
      </c>
      <c r="N352">
        <v>11.68</v>
      </c>
      <c r="O352">
        <v>11.98</v>
      </c>
      <c r="P352">
        <v>0.35199999999999998</v>
      </c>
      <c r="Q352" s="10">
        <v>1.6779999999999999</v>
      </c>
      <c r="R352">
        <v>0.77769999999999995</v>
      </c>
      <c r="S352" t="s">
        <v>17</v>
      </c>
      <c r="T352">
        <v>11.68</v>
      </c>
      <c r="U352">
        <v>11.98</v>
      </c>
      <c r="V352">
        <v>0.35299999999999998</v>
      </c>
      <c r="W352" s="10">
        <v>1.6819999999999999</v>
      </c>
      <c r="X352">
        <v>0.77900000000000003</v>
      </c>
      <c r="Y352" t="s">
        <v>17</v>
      </c>
      <c r="Z352">
        <v>11.68</v>
      </c>
      <c r="AA352">
        <v>11.98</v>
      </c>
      <c r="AB352">
        <v>0.752</v>
      </c>
      <c r="AC352" s="10">
        <v>3.5830000000000002</v>
      </c>
      <c r="AD352">
        <v>0.7621</v>
      </c>
      <c r="AE352" t="s">
        <v>17</v>
      </c>
      <c r="AF352">
        <v>11.68</v>
      </c>
      <c r="AG352">
        <v>11.98</v>
      </c>
      <c r="AH352">
        <v>0.66700000000000004</v>
      </c>
      <c r="AI352" s="10">
        <v>3.1779999999999999</v>
      </c>
      <c r="AJ352">
        <v>0.7268</v>
      </c>
      <c r="AK352" t="s">
        <v>17</v>
      </c>
      <c r="AL352">
        <v>11.68</v>
      </c>
      <c r="AM352">
        <v>11.98</v>
      </c>
      <c r="AN352">
        <v>0.58399999999999996</v>
      </c>
      <c r="AO352" s="10">
        <v>2.782</v>
      </c>
      <c r="AP352">
        <v>0.67579999999999996</v>
      </c>
      <c r="AQ352" t="s">
        <v>17</v>
      </c>
      <c r="AR352">
        <v>11.68</v>
      </c>
      <c r="AS352">
        <v>11.98</v>
      </c>
      <c r="AT352">
        <v>2.0670000000000002</v>
      </c>
      <c r="AU352" s="10">
        <v>9.8439999999999994</v>
      </c>
      <c r="AV352">
        <v>0.78720000000000001</v>
      </c>
      <c r="AW352" t="s">
        <v>17</v>
      </c>
      <c r="AX352">
        <v>11.68</v>
      </c>
      <c r="AY352">
        <v>11.98</v>
      </c>
      <c r="AZ352">
        <v>2.0089999999999999</v>
      </c>
      <c r="BA352" s="10">
        <v>9.5649999999999995</v>
      </c>
      <c r="BB352">
        <v>0.76490000000000002</v>
      </c>
      <c r="BC352" t="s">
        <v>17</v>
      </c>
      <c r="BD352">
        <v>11.68</v>
      </c>
      <c r="BE352">
        <v>11.98</v>
      </c>
      <c r="BF352">
        <v>1.8759999999999999</v>
      </c>
      <c r="BG352" s="10">
        <v>8.9329999999999998</v>
      </c>
      <c r="BH352">
        <v>0.7167</v>
      </c>
      <c r="BI352" t="s">
        <v>17</v>
      </c>
      <c r="BJ352">
        <v>11.68</v>
      </c>
      <c r="BK352">
        <v>11.98</v>
      </c>
      <c r="BL352">
        <v>2.4319999999999999</v>
      </c>
      <c r="BM352" s="10">
        <v>11.582000000000001</v>
      </c>
      <c r="BN352">
        <v>0.78139999999999998</v>
      </c>
      <c r="BO352" t="s">
        <v>17</v>
      </c>
      <c r="BP352">
        <v>11.68</v>
      </c>
      <c r="BQ352">
        <v>11.98</v>
      </c>
      <c r="BR352">
        <v>2.3820000000000001</v>
      </c>
      <c r="BS352" s="10">
        <v>11.343999999999999</v>
      </c>
      <c r="BT352">
        <v>0.59640000000000004</v>
      </c>
      <c r="BU352" t="s">
        <v>17</v>
      </c>
      <c r="BV352">
        <v>11.68</v>
      </c>
      <c r="BW352">
        <v>11.98</v>
      </c>
      <c r="BX352">
        <v>2.246</v>
      </c>
      <c r="BY352" s="10">
        <v>10.696999999999999</v>
      </c>
      <c r="BZ352">
        <v>0.73880000000000001</v>
      </c>
      <c r="CA352" t="s">
        <v>17</v>
      </c>
      <c r="CB352">
        <v>11.68</v>
      </c>
      <c r="CC352">
        <v>11.98</v>
      </c>
      <c r="CD352">
        <v>6.1950000000000003</v>
      </c>
      <c r="CE352" s="10">
        <v>29.498999999999999</v>
      </c>
      <c r="CF352">
        <v>0.73460000000000003</v>
      </c>
      <c r="CG352" t="s">
        <v>17</v>
      </c>
      <c r="CH352">
        <v>11.68</v>
      </c>
      <c r="CI352">
        <v>11.98</v>
      </c>
      <c r="CJ352">
        <v>5.859</v>
      </c>
      <c r="CK352" s="10">
        <v>27.901</v>
      </c>
      <c r="CL352">
        <v>0.624</v>
      </c>
      <c r="CM352" t="s">
        <v>17</v>
      </c>
      <c r="CN352">
        <v>11.68</v>
      </c>
      <c r="CO352">
        <v>11.98</v>
      </c>
      <c r="CP352">
        <v>5.5860000000000003</v>
      </c>
      <c r="CQ352" s="10">
        <v>26.600999999999999</v>
      </c>
      <c r="CR352">
        <v>0.67900000000000005</v>
      </c>
      <c r="CS352" t="s">
        <v>17</v>
      </c>
    </row>
    <row r="353" spans="1:97" x14ac:dyDescent="0.25">
      <c r="A353" t="s">
        <v>151</v>
      </c>
      <c r="B353">
        <v>250</v>
      </c>
      <c r="C353">
        <v>272</v>
      </c>
      <c r="D353" t="s">
        <v>133</v>
      </c>
      <c r="E353">
        <v>11.74</v>
      </c>
      <c r="F353">
        <v>5</v>
      </c>
      <c r="G353">
        <v>21</v>
      </c>
      <c r="H353">
        <v>11.64</v>
      </c>
      <c r="I353">
        <v>12.02</v>
      </c>
      <c r="J353">
        <v>0.42099999999999999</v>
      </c>
      <c r="K353" s="10">
        <v>2.0030000000000001</v>
      </c>
      <c r="L353">
        <v>0.85950000000000004</v>
      </c>
      <c r="M353" t="s">
        <v>17</v>
      </c>
      <c r="N353">
        <v>11.64</v>
      </c>
      <c r="O353">
        <v>12.01</v>
      </c>
      <c r="P353">
        <v>0.443</v>
      </c>
      <c r="Q353" s="10">
        <v>2.109</v>
      </c>
      <c r="R353">
        <v>0.83140000000000003</v>
      </c>
      <c r="S353" t="s">
        <v>17</v>
      </c>
      <c r="T353">
        <v>11.64</v>
      </c>
      <c r="U353">
        <v>12.01</v>
      </c>
      <c r="V353">
        <v>0.51200000000000001</v>
      </c>
      <c r="W353" s="10">
        <v>2.4359999999999999</v>
      </c>
      <c r="X353">
        <v>0.872</v>
      </c>
      <c r="Y353" t="s">
        <v>17</v>
      </c>
      <c r="Z353">
        <v>11.64</v>
      </c>
      <c r="AA353">
        <v>12.01</v>
      </c>
      <c r="AB353">
        <v>0.83699999999999997</v>
      </c>
      <c r="AC353" s="10">
        <v>3.988</v>
      </c>
      <c r="AD353">
        <v>0.87370000000000003</v>
      </c>
      <c r="AE353" t="s">
        <v>17</v>
      </c>
      <c r="AF353">
        <v>11.64</v>
      </c>
      <c r="AG353">
        <v>12.01</v>
      </c>
      <c r="AH353">
        <v>0.98899999999999999</v>
      </c>
      <c r="AI353" s="10">
        <v>4.7119999999999997</v>
      </c>
      <c r="AJ353">
        <v>0.78879999999999995</v>
      </c>
      <c r="AK353" t="s">
        <v>17</v>
      </c>
      <c r="AL353">
        <v>11.64</v>
      </c>
      <c r="AM353">
        <v>12.02</v>
      </c>
      <c r="AN353">
        <v>0.89400000000000002</v>
      </c>
      <c r="AO353" s="10">
        <v>4.2590000000000003</v>
      </c>
      <c r="AP353">
        <v>0.82730000000000004</v>
      </c>
      <c r="AQ353" t="s">
        <v>17</v>
      </c>
      <c r="AR353">
        <v>11.64</v>
      </c>
      <c r="AS353">
        <v>12.02</v>
      </c>
      <c r="AT353">
        <v>2.0779999999999998</v>
      </c>
      <c r="AU353" s="10">
        <v>9.8949999999999996</v>
      </c>
      <c r="AV353">
        <v>0.88939999999999997</v>
      </c>
      <c r="AW353" t="s">
        <v>17</v>
      </c>
      <c r="AX353">
        <v>11.64</v>
      </c>
      <c r="AY353">
        <v>12.02</v>
      </c>
      <c r="AZ353">
        <v>2.133</v>
      </c>
      <c r="BA353" s="10">
        <v>10.159000000000001</v>
      </c>
      <c r="BB353">
        <v>0.81859999999999999</v>
      </c>
      <c r="BC353" t="s">
        <v>17</v>
      </c>
      <c r="BD353">
        <v>11.64</v>
      </c>
      <c r="BE353">
        <v>12.02</v>
      </c>
      <c r="BF353">
        <v>2.0019999999999998</v>
      </c>
      <c r="BG353" s="10">
        <v>9.532</v>
      </c>
      <c r="BH353">
        <v>0.84730000000000005</v>
      </c>
      <c r="BI353" t="s">
        <v>17</v>
      </c>
      <c r="BJ353">
        <v>11.64</v>
      </c>
      <c r="BK353">
        <v>12.02</v>
      </c>
      <c r="BL353">
        <v>2.5139999999999998</v>
      </c>
      <c r="BM353" s="10">
        <v>11.97</v>
      </c>
      <c r="BN353">
        <v>0.87380000000000002</v>
      </c>
      <c r="BO353" t="s">
        <v>17</v>
      </c>
      <c r="BP353">
        <v>11.86</v>
      </c>
      <c r="BQ353">
        <v>12.12</v>
      </c>
      <c r="BR353">
        <v>2.633</v>
      </c>
      <c r="BS353" s="10">
        <v>12.539</v>
      </c>
      <c r="BT353">
        <v>0.81389999999999996</v>
      </c>
      <c r="BU353" t="s">
        <v>17</v>
      </c>
      <c r="BV353">
        <v>11.64</v>
      </c>
      <c r="BW353">
        <v>12.02</v>
      </c>
      <c r="BX353">
        <v>2.2989999999999999</v>
      </c>
      <c r="BY353" s="10">
        <v>10.948</v>
      </c>
      <c r="BZ353">
        <v>0.86019999999999996</v>
      </c>
      <c r="CA353" t="s">
        <v>17</v>
      </c>
      <c r="CB353">
        <v>11.64</v>
      </c>
      <c r="CC353">
        <v>12.02</v>
      </c>
      <c r="CD353">
        <v>6.3140000000000001</v>
      </c>
      <c r="CE353" s="10">
        <v>30.065000000000001</v>
      </c>
      <c r="CF353">
        <v>0.85560000000000003</v>
      </c>
      <c r="CG353" t="s">
        <v>17</v>
      </c>
      <c r="CH353">
        <v>11.64</v>
      </c>
      <c r="CI353">
        <v>12.02</v>
      </c>
      <c r="CJ353">
        <v>6.1379999999999999</v>
      </c>
      <c r="CK353" s="10">
        <v>29.231000000000002</v>
      </c>
      <c r="CL353">
        <v>0.84330000000000005</v>
      </c>
      <c r="CM353" t="s">
        <v>17</v>
      </c>
      <c r="CN353">
        <v>11.64</v>
      </c>
      <c r="CO353">
        <v>12.02</v>
      </c>
      <c r="CP353">
        <v>6.08</v>
      </c>
      <c r="CQ353" s="10">
        <v>28.951000000000001</v>
      </c>
      <c r="CR353">
        <v>0.83679999999999999</v>
      </c>
      <c r="CS353" t="s">
        <v>17</v>
      </c>
    </row>
    <row r="354" spans="1:97" x14ac:dyDescent="0.25">
      <c r="A354" t="s">
        <v>151</v>
      </c>
      <c r="B354">
        <v>250</v>
      </c>
      <c r="C354">
        <v>273</v>
      </c>
      <c r="D354" t="s">
        <v>134</v>
      </c>
      <c r="E354">
        <v>12.46</v>
      </c>
      <c r="F354">
        <v>3</v>
      </c>
      <c r="G354">
        <v>22</v>
      </c>
      <c r="H354">
        <v>12.46</v>
      </c>
      <c r="I354">
        <v>12.71</v>
      </c>
      <c r="J354">
        <v>0.32100000000000001</v>
      </c>
      <c r="K354" s="10">
        <v>1.458</v>
      </c>
      <c r="L354">
        <v>0.86199999999999999</v>
      </c>
      <c r="M354" t="s">
        <v>17</v>
      </c>
      <c r="N354">
        <v>12.46</v>
      </c>
      <c r="O354">
        <v>12.71</v>
      </c>
      <c r="P354">
        <v>0.35799999999999998</v>
      </c>
      <c r="Q354" s="10">
        <v>1.6279999999999999</v>
      </c>
      <c r="R354">
        <v>0.84179999999999999</v>
      </c>
      <c r="S354" t="s">
        <v>17</v>
      </c>
      <c r="T354">
        <v>12.46</v>
      </c>
      <c r="U354">
        <v>12.71</v>
      </c>
      <c r="V354">
        <v>0.55500000000000005</v>
      </c>
      <c r="W354" s="10">
        <v>2.5219999999999998</v>
      </c>
      <c r="X354">
        <v>0.89729999999999999</v>
      </c>
      <c r="Y354" t="s">
        <v>17</v>
      </c>
      <c r="Z354">
        <v>12.46</v>
      </c>
      <c r="AA354">
        <v>12.71</v>
      </c>
      <c r="AB354">
        <v>0.748</v>
      </c>
      <c r="AC354" s="10">
        <v>3.4020000000000001</v>
      </c>
      <c r="AD354">
        <v>0.86370000000000002</v>
      </c>
      <c r="AE354" t="s">
        <v>17</v>
      </c>
      <c r="AF354">
        <v>12.46</v>
      </c>
      <c r="AG354">
        <v>12.71</v>
      </c>
      <c r="AH354">
        <v>0.73199999999999998</v>
      </c>
      <c r="AI354" s="10">
        <v>3.327</v>
      </c>
      <c r="AJ354">
        <v>0.78049999999999997</v>
      </c>
      <c r="AK354" t="s">
        <v>17</v>
      </c>
      <c r="AL354">
        <v>12.46</v>
      </c>
      <c r="AM354">
        <v>12.71</v>
      </c>
      <c r="AN354">
        <v>0.85</v>
      </c>
      <c r="AO354" s="10">
        <v>3.863</v>
      </c>
      <c r="AP354">
        <v>0.7893</v>
      </c>
      <c r="AQ354" t="s">
        <v>17</v>
      </c>
      <c r="AR354">
        <v>12.46</v>
      </c>
      <c r="AS354">
        <v>12.71</v>
      </c>
      <c r="AT354">
        <v>2.0259999999999998</v>
      </c>
      <c r="AU354" s="10">
        <v>9.2080000000000002</v>
      </c>
      <c r="AV354">
        <v>0.86429999999999996</v>
      </c>
      <c r="AW354" t="s">
        <v>17</v>
      </c>
      <c r="AX354">
        <v>12.46</v>
      </c>
      <c r="AY354">
        <v>12.71</v>
      </c>
      <c r="AZ354">
        <v>2.0209999999999999</v>
      </c>
      <c r="BA354" s="10">
        <v>9.1880000000000006</v>
      </c>
      <c r="BB354">
        <v>0.80810000000000004</v>
      </c>
      <c r="BC354" t="s">
        <v>17</v>
      </c>
      <c r="BD354">
        <v>12.46</v>
      </c>
      <c r="BE354">
        <v>12.71</v>
      </c>
      <c r="BF354">
        <v>1.9630000000000001</v>
      </c>
      <c r="BG354" s="10">
        <v>8.9220000000000006</v>
      </c>
      <c r="BH354">
        <v>0.83779999999999999</v>
      </c>
      <c r="BI354" t="s">
        <v>17</v>
      </c>
      <c r="BJ354">
        <v>12.46</v>
      </c>
      <c r="BK354">
        <v>12.71</v>
      </c>
      <c r="BL354">
        <v>2.4900000000000002</v>
      </c>
      <c r="BM354" s="10">
        <v>11.318</v>
      </c>
      <c r="BN354">
        <v>0.8619</v>
      </c>
      <c r="BO354" t="s">
        <v>17</v>
      </c>
      <c r="BP354">
        <v>12.46</v>
      </c>
      <c r="BQ354">
        <v>12.71</v>
      </c>
      <c r="BR354">
        <v>2.149</v>
      </c>
      <c r="BS354" s="10">
        <v>9.7680000000000007</v>
      </c>
      <c r="BT354">
        <v>0.51429999999999998</v>
      </c>
      <c r="BU354" t="s">
        <v>17</v>
      </c>
      <c r="BV354">
        <v>12.46</v>
      </c>
      <c r="BW354">
        <v>12.71</v>
      </c>
      <c r="BX354">
        <v>2.3029999999999999</v>
      </c>
      <c r="BY354" s="10">
        <v>10.467000000000001</v>
      </c>
      <c r="BZ354">
        <v>0.85609999999999997</v>
      </c>
      <c r="CA354" t="s">
        <v>17</v>
      </c>
      <c r="CB354">
        <v>12.46</v>
      </c>
      <c r="CC354">
        <v>12.71</v>
      </c>
      <c r="CD354">
        <v>5.984</v>
      </c>
      <c r="CE354" s="10">
        <v>27.199000000000002</v>
      </c>
      <c r="CF354">
        <v>0.80069999999999997</v>
      </c>
      <c r="CG354" t="s">
        <v>17</v>
      </c>
      <c r="CH354">
        <v>12.46</v>
      </c>
      <c r="CI354">
        <v>12.71</v>
      </c>
      <c r="CJ354">
        <v>6.2119999999999997</v>
      </c>
      <c r="CK354" s="10">
        <v>28.238</v>
      </c>
      <c r="CL354">
        <v>0.77549999999999997</v>
      </c>
      <c r="CM354" t="s">
        <v>17</v>
      </c>
      <c r="CN354">
        <v>12.46</v>
      </c>
      <c r="CO354">
        <v>12.71</v>
      </c>
      <c r="CP354">
        <v>5.9729999999999999</v>
      </c>
      <c r="CQ354" s="10">
        <v>27.15</v>
      </c>
      <c r="CR354">
        <v>0.79630000000000001</v>
      </c>
      <c r="CS354" t="s">
        <v>17</v>
      </c>
    </row>
    <row r="355" spans="1:97" x14ac:dyDescent="0.25">
      <c r="A355" t="s">
        <v>151</v>
      </c>
      <c r="B355">
        <v>250</v>
      </c>
      <c r="C355">
        <v>273</v>
      </c>
      <c r="D355" t="s">
        <v>134</v>
      </c>
      <c r="E355">
        <v>12.46</v>
      </c>
      <c r="F355">
        <v>4</v>
      </c>
      <c r="G355">
        <v>22</v>
      </c>
      <c r="H355">
        <v>12.55</v>
      </c>
      <c r="I355">
        <v>12.75</v>
      </c>
      <c r="J355">
        <v>0.33100000000000002</v>
      </c>
      <c r="K355" s="10">
        <v>1.504</v>
      </c>
      <c r="L355">
        <v>0.88449999999999995</v>
      </c>
      <c r="M355" t="s">
        <v>17</v>
      </c>
      <c r="N355">
        <v>12.55</v>
      </c>
      <c r="O355">
        <v>12.75</v>
      </c>
      <c r="P355">
        <v>0.376</v>
      </c>
      <c r="Q355" s="10">
        <v>1.7110000000000001</v>
      </c>
      <c r="R355">
        <v>0.85809999999999997</v>
      </c>
      <c r="S355" t="s">
        <v>17</v>
      </c>
      <c r="T355">
        <v>12.55</v>
      </c>
      <c r="U355">
        <v>12.75</v>
      </c>
      <c r="V355">
        <v>0.377</v>
      </c>
      <c r="W355" s="10">
        <v>1.712</v>
      </c>
      <c r="X355">
        <v>0.87190000000000001</v>
      </c>
      <c r="Y355" t="s">
        <v>17</v>
      </c>
      <c r="Z355">
        <v>12.55</v>
      </c>
      <c r="AA355">
        <v>12.75</v>
      </c>
      <c r="AB355">
        <v>0.76100000000000001</v>
      </c>
      <c r="AC355" s="10">
        <v>3.4609999999999999</v>
      </c>
      <c r="AD355">
        <v>0.8992</v>
      </c>
      <c r="AE355" t="s">
        <v>17</v>
      </c>
      <c r="AF355">
        <v>12.55</v>
      </c>
      <c r="AG355">
        <v>12.75</v>
      </c>
      <c r="AH355">
        <v>0.84499999999999997</v>
      </c>
      <c r="AI355" s="10">
        <v>3.843</v>
      </c>
      <c r="AJ355">
        <v>0.83289999999999997</v>
      </c>
      <c r="AK355" t="s">
        <v>17</v>
      </c>
      <c r="AL355">
        <v>12.56</v>
      </c>
      <c r="AM355">
        <v>12.76</v>
      </c>
      <c r="AN355">
        <v>0.84199999999999997</v>
      </c>
      <c r="AO355" s="10">
        <v>3.8290000000000002</v>
      </c>
      <c r="AP355">
        <v>0.83199999999999996</v>
      </c>
      <c r="AQ355" t="s">
        <v>17</v>
      </c>
      <c r="AR355">
        <v>12.55</v>
      </c>
      <c r="AS355">
        <v>12.75</v>
      </c>
      <c r="AT355">
        <v>2.0950000000000002</v>
      </c>
      <c r="AU355" s="10">
        <v>9.5250000000000004</v>
      </c>
      <c r="AV355">
        <v>0.89259999999999995</v>
      </c>
      <c r="AW355" t="s">
        <v>17</v>
      </c>
      <c r="AX355">
        <v>12.55</v>
      </c>
      <c r="AY355">
        <v>12.76</v>
      </c>
      <c r="AZ355">
        <v>2.1309999999999998</v>
      </c>
      <c r="BA355" s="10">
        <v>9.6859999999999999</v>
      </c>
      <c r="BB355">
        <v>0.82040000000000002</v>
      </c>
      <c r="BC355" t="s">
        <v>17</v>
      </c>
      <c r="BD355">
        <v>12.55</v>
      </c>
      <c r="BE355">
        <v>12.75</v>
      </c>
      <c r="BF355">
        <v>2</v>
      </c>
      <c r="BG355" s="10">
        <v>9.0909999999999993</v>
      </c>
      <c r="BH355">
        <v>0.84799999999999998</v>
      </c>
      <c r="BI355" t="s">
        <v>17</v>
      </c>
      <c r="BJ355">
        <v>12.55</v>
      </c>
      <c r="BK355">
        <v>12.75</v>
      </c>
      <c r="BL355">
        <v>2.4470000000000001</v>
      </c>
      <c r="BM355" s="10">
        <v>11.122</v>
      </c>
      <c r="BN355">
        <v>0.89019999999999999</v>
      </c>
      <c r="BO355" t="s">
        <v>17</v>
      </c>
      <c r="BP355">
        <v>12.55</v>
      </c>
      <c r="BQ355">
        <v>12.75</v>
      </c>
      <c r="BR355">
        <v>2.617</v>
      </c>
      <c r="BS355" s="10">
        <v>11.897</v>
      </c>
      <c r="BT355">
        <v>0.6784</v>
      </c>
      <c r="BU355" t="s">
        <v>17</v>
      </c>
      <c r="BV355">
        <v>12.55</v>
      </c>
      <c r="BW355">
        <v>12.75</v>
      </c>
      <c r="BX355">
        <v>2.343</v>
      </c>
      <c r="BY355" s="10">
        <v>10.648</v>
      </c>
      <c r="BZ355">
        <v>0.8528</v>
      </c>
      <c r="CA355" t="s">
        <v>17</v>
      </c>
      <c r="CB355">
        <v>12.55</v>
      </c>
      <c r="CC355">
        <v>12.76</v>
      </c>
      <c r="CD355">
        <v>6.2590000000000003</v>
      </c>
      <c r="CE355" s="10">
        <v>28.448</v>
      </c>
      <c r="CF355">
        <v>0.8659</v>
      </c>
      <c r="CG355" t="s">
        <v>17</v>
      </c>
      <c r="CH355">
        <v>12.55</v>
      </c>
      <c r="CI355">
        <v>12.76</v>
      </c>
      <c r="CJ355">
        <v>6.1059999999999999</v>
      </c>
      <c r="CK355" s="10">
        <v>27.753</v>
      </c>
      <c r="CL355">
        <v>0.8266</v>
      </c>
      <c r="CM355" t="s">
        <v>17</v>
      </c>
      <c r="CN355">
        <v>12.55</v>
      </c>
      <c r="CO355">
        <v>12.76</v>
      </c>
      <c r="CP355">
        <v>6.0590000000000002</v>
      </c>
      <c r="CQ355" s="10">
        <v>27.54</v>
      </c>
      <c r="CR355">
        <v>0.84989999999999999</v>
      </c>
      <c r="CS355" t="s">
        <v>17</v>
      </c>
    </row>
    <row r="356" spans="1:97" s="10" customFormat="1" x14ac:dyDescent="0.25">
      <c r="A356" s="10" t="s">
        <v>151</v>
      </c>
      <c r="B356" s="10">
        <v>250</v>
      </c>
      <c r="C356" s="10">
        <v>273</v>
      </c>
      <c r="D356" s="10" t="s">
        <v>134</v>
      </c>
      <c r="E356" s="10">
        <v>12.46</v>
      </c>
      <c r="F356" s="10">
        <v>5</v>
      </c>
      <c r="G356" s="10">
        <v>22</v>
      </c>
      <c r="H356" s="10">
        <v>12.37</v>
      </c>
      <c r="I356" s="10">
        <v>12.78</v>
      </c>
      <c r="J356" s="10">
        <v>0.311</v>
      </c>
      <c r="K356" s="10">
        <v>1.4139999999999999</v>
      </c>
      <c r="L356" s="10">
        <v>0.89539999999999997</v>
      </c>
      <c r="M356" s="10" t="s">
        <v>23</v>
      </c>
      <c r="N356" s="10">
        <v>12.37</v>
      </c>
      <c r="O356" s="10">
        <v>12.78</v>
      </c>
      <c r="P356" s="10">
        <v>0.28699999999999998</v>
      </c>
      <c r="Q356" s="10">
        <v>1.306</v>
      </c>
      <c r="R356" s="10">
        <v>0.87460000000000004</v>
      </c>
      <c r="S356" s="10" t="s">
        <v>17</v>
      </c>
      <c r="T356" s="10">
        <v>12.37</v>
      </c>
      <c r="U356" s="10">
        <v>12.78</v>
      </c>
      <c r="V356" s="10">
        <v>0.373</v>
      </c>
      <c r="W356" s="10">
        <v>1.6930000000000001</v>
      </c>
      <c r="X356" s="10">
        <v>0.90900000000000003</v>
      </c>
      <c r="Y356" s="10" t="s">
        <v>23</v>
      </c>
      <c r="Z356" s="10">
        <v>12.37</v>
      </c>
      <c r="AA356" s="10">
        <v>12.78</v>
      </c>
      <c r="AB356" s="10">
        <v>0.72899999999999998</v>
      </c>
      <c r="AC356" s="10">
        <v>3.3130000000000002</v>
      </c>
      <c r="AD356" s="10">
        <v>0.91369999999999996</v>
      </c>
      <c r="AE356" s="10" t="s">
        <v>23</v>
      </c>
      <c r="AF356" s="10">
        <v>12.37</v>
      </c>
      <c r="AG356" s="10">
        <v>12.78</v>
      </c>
      <c r="AH356" s="10">
        <v>0.71699999999999997</v>
      </c>
      <c r="AI356" s="10">
        <v>3.2589999999999999</v>
      </c>
      <c r="AJ356" s="10">
        <v>0.85309999999999997</v>
      </c>
      <c r="AK356" s="10" t="s">
        <v>17</v>
      </c>
      <c r="AL356" s="10">
        <v>12.37</v>
      </c>
      <c r="AM356" s="10">
        <v>12.78</v>
      </c>
      <c r="AN356" s="10">
        <v>0.72899999999999998</v>
      </c>
      <c r="AO356" s="10">
        <v>3.3119999999999998</v>
      </c>
      <c r="AP356" s="10">
        <v>0.8649</v>
      </c>
      <c r="AQ356" s="10" t="s">
        <v>17</v>
      </c>
      <c r="AR356" s="10">
        <v>12.37</v>
      </c>
      <c r="AS356" s="10">
        <v>12.78</v>
      </c>
      <c r="AT356" s="10">
        <v>2.1309999999999998</v>
      </c>
      <c r="AU356" s="10">
        <v>9.6839999999999993</v>
      </c>
      <c r="AV356" s="10">
        <v>0.90700000000000003</v>
      </c>
      <c r="AW356" s="10" t="s">
        <v>23</v>
      </c>
      <c r="AX356" s="10">
        <v>12.37</v>
      </c>
      <c r="AY356" s="10">
        <v>12.78</v>
      </c>
      <c r="AZ356" s="10">
        <v>2.0859999999999999</v>
      </c>
      <c r="BA356" s="10">
        <v>9.48</v>
      </c>
      <c r="BB356" s="10">
        <v>0.86429999999999996</v>
      </c>
      <c r="BC356" s="10" t="s">
        <v>17</v>
      </c>
      <c r="BD356" s="10">
        <v>12.37</v>
      </c>
      <c r="BE356" s="10">
        <v>12.78</v>
      </c>
      <c r="BF356" s="10">
        <v>2.0299999999999998</v>
      </c>
      <c r="BG356" s="10">
        <v>9.2279999999999998</v>
      </c>
      <c r="BH356" s="10">
        <v>0.87939999999999996</v>
      </c>
      <c r="BI356" s="10" t="s">
        <v>17</v>
      </c>
      <c r="BJ356" s="10">
        <v>12.37</v>
      </c>
      <c r="BK356" s="10">
        <v>12.78</v>
      </c>
      <c r="BL356" s="10">
        <v>2.5110000000000001</v>
      </c>
      <c r="BM356" s="10">
        <v>11.412000000000001</v>
      </c>
      <c r="BN356" s="10">
        <v>0.90310000000000001</v>
      </c>
      <c r="BO356" s="10" t="s">
        <v>17</v>
      </c>
      <c r="BP356" s="10">
        <v>12.37</v>
      </c>
      <c r="BQ356" s="10">
        <v>12.78</v>
      </c>
      <c r="BR356" s="10">
        <v>2.5209999999999999</v>
      </c>
      <c r="BS356" s="10">
        <v>11.459</v>
      </c>
      <c r="BT356" s="10">
        <v>0.7238</v>
      </c>
      <c r="BU356" s="10" t="s">
        <v>17</v>
      </c>
      <c r="BV356" s="10">
        <v>12.37</v>
      </c>
      <c r="BW356" s="10">
        <v>12.78</v>
      </c>
      <c r="BX356" s="10">
        <v>2.3319999999999999</v>
      </c>
      <c r="BY356" s="10">
        <v>10.6</v>
      </c>
      <c r="BZ356" s="10">
        <v>0.88160000000000005</v>
      </c>
      <c r="CA356" s="10" t="s">
        <v>17</v>
      </c>
      <c r="CB356" s="10">
        <v>12.37</v>
      </c>
      <c r="CC356" s="10">
        <v>12.78</v>
      </c>
      <c r="CD356" s="10">
        <v>6.4359999999999999</v>
      </c>
      <c r="CE356" s="10">
        <v>29.251999999999999</v>
      </c>
      <c r="CF356" s="10">
        <v>0.85129999999999995</v>
      </c>
      <c r="CG356" s="10" t="s">
        <v>17</v>
      </c>
      <c r="CH356" s="10">
        <v>12.37</v>
      </c>
      <c r="CI356" s="10">
        <v>12.78</v>
      </c>
      <c r="CJ356" s="10">
        <v>6.32</v>
      </c>
      <c r="CK356" s="10">
        <v>28.725000000000001</v>
      </c>
      <c r="CL356" s="10">
        <v>0.83909999999999996</v>
      </c>
      <c r="CM356" s="10" t="s">
        <v>17</v>
      </c>
      <c r="CN356" s="10">
        <v>12.37</v>
      </c>
      <c r="CO356" s="10">
        <v>12.78</v>
      </c>
      <c r="CP356" s="10">
        <v>6.3869999999999996</v>
      </c>
      <c r="CQ356" s="10">
        <v>29.030999999999999</v>
      </c>
      <c r="CR356" s="10">
        <v>0.84309999999999996</v>
      </c>
      <c r="CS356" s="10" t="s">
        <v>17</v>
      </c>
    </row>
    <row r="357" spans="1:97" x14ac:dyDescent="0.25">
      <c r="A357" t="s">
        <v>151</v>
      </c>
      <c r="B357">
        <v>255</v>
      </c>
      <c r="C357">
        <v>267</v>
      </c>
      <c r="D357" t="s">
        <v>59</v>
      </c>
      <c r="E357">
        <v>7.88</v>
      </c>
      <c r="F357">
        <v>2</v>
      </c>
      <c r="G357">
        <v>11</v>
      </c>
      <c r="H357">
        <v>7.9</v>
      </c>
      <c r="I357">
        <v>7.99</v>
      </c>
      <c r="J357">
        <v>0.18099999999999999</v>
      </c>
      <c r="K357" s="10">
        <v>1.645</v>
      </c>
      <c r="L357">
        <v>0.71879999999999999</v>
      </c>
      <c r="M357" t="s">
        <v>17</v>
      </c>
      <c r="N357">
        <v>7.9</v>
      </c>
      <c r="O357">
        <v>7.99</v>
      </c>
      <c r="P357">
        <v>0.111</v>
      </c>
      <c r="Q357" s="10">
        <v>1.0069999999999999</v>
      </c>
      <c r="R357">
        <v>0.8135</v>
      </c>
      <c r="S357" t="s">
        <v>17</v>
      </c>
      <c r="T357">
        <v>7.9</v>
      </c>
      <c r="U357">
        <v>7.98</v>
      </c>
      <c r="V357">
        <v>0.16500000000000001</v>
      </c>
      <c r="W357" s="10">
        <v>1.5009999999999999</v>
      </c>
      <c r="X357">
        <v>0.82689999999999997</v>
      </c>
      <c r="Y357" t="s">
        <v>17</v>
      </c>
      <c r="Z357">
        <v>7.91</v>
      </c>
      <c r="AA357">
        <v>7.99</v>
      </c>
      <c r="AB357">
        <v>0.20699999999999999</v>
      </c>
      <c r="AC357" s="10">
        <v>1.8819999999999999</v>
      </c>
      <c r="AD357">
        <v>0.70930000000000004</v>
      </c>
      <c r="AE357" t="s">
        <v>17</v>
      </c>
      <c r="AF357">
        <v>7.9</v>
      </c>
      <c r="AG357">
        <v>7.98</v>
      </c>
      <c r="AH357">
        <v>0.249</v>
      </c>
      <c r="AI357" s="10">
        <v>2.2669999999999999</v>
      </c>
      <c r="AJ357">
        <v>0.74670000000000003</v>
      </c>
      <c r="AK357" t="s">
        <v>17</v>
      </c>
      <c r="AL357">
        <v>7.9</v>
      </c>
      <c r="AM357">
        <v>7.99</v>
      </c>
      <c r="AN357">
        <v>0.29899999999999999</v>
      </c>
      <c r="AO357" s="10">
        <v>2.7210000000000001</v>
      </c>
      <c r="AP357">
        <v>0.74819999999999998</v>
      </c>
      <c r="AQ357" t="s">
        <v>17</v>
      </c>
      <c r="AR357">
        <v>7.9</v>
      </c>
      <c r="AS357">
        <v>7.99</v>
      </c>
      <c r="AT357">
        <v>0.53700000000000003</v>
      </c>
      <c r="AU357" s="10">
        <v>4.8860000000000001</v>
      </c>
      <c r="AV357">
        <v>0.83660000000000001</v>
      </c>
      <c r="AW357" t="s">
        <v>17</v>
      </c>
      <c r="AX357">
        <v>7.9</v>
      </c>
      <c r="AY357">
        <v>7.99</v>
      </c>
      <c r="AZ357">
        <v>0.6</v>
      </c>
      <c r="BA357" s="10">
        <v>5.4580000000000002</v>
      </c>
      <c r="BB357">
        <v>0.876</v>
      </c>
      <c r="BC357" t="s">
        <v>17</v>
      </c>
      <c r="BD357">
        <v>7.9</v>
      </c>
      <c r="BE357">
        <v>7.99</v>
      </c>
      <c r="BF357">
        <v>0.56599999999999995</v>
      </c>
      <c r="BG357" s="10">
        <v>5.1470000000000002</v>
      </c>
      <c r="BH357">
        <v>0.8327</v>
      </c>
      <c r="BI357" t="s">
        <v>17</v>
      </c>
      <c r="BJ357">
        <v>7.9</v>
      </c>
      <c r="BK357">
        <v>7.99</v>
      </c>
      <c r="BL357">
        <v>0.67200000000000004</v>
      </c>
      <c r="BM357" s="10">
        <v>6.1070000000000002</v>
      </c>
      <c r="BN357">
        <v>0.77829999999999999</v>
      </c>
      <c r="BO357" t="s">
        <v>17</v>
      </c>
      <c r="BP357">
        <v>7.9</v>
      </c>
      <c r="BQ357">
        <v>7.99</v>
      </c>
      <c r="BR357">
        <v>0.89800000000000002</v>
      </c>
      <c r="BS357" s="10">
        <v>8.1679999999999993</v>
      </c>
      <c r="BT357">
        <v>0.64649999999999996</v>
      </c>
      <c r="BU357" t="s">
        <v>17</v>
      </c>
      <c r="BV357">
        <v>7.9</v>
      </c>
      <c r="BW357">
        <v>7.99</v>
      </c>
      <c r="BX357">
        <v>0.85</v>
      </c>
      <c r="BY357" s="10">
        <v>7.726</v>
      </c>
      <c r="BZ357">
        <v>0.88149999999999995</v>
      </c>
      <c r="CA357" t="s">
        <v>17</v>
      </c>
      <c r="CB357">
        <v>7.9</v>
      </c>
      <c r="CC357">
        <v>7.99</v>
      </c>
      <c r="CD357">
        <v>2.669</v>
      </c>
      <c r="CE357" s="10">
        <v>24.263000000000002</v>
      </c>
      <c r="CF357">
        <v>0.7167</v>
      </c>
      <c r="CG357" t="s">
        <v>17</v>
      </c>
      <c r="CH357">
        <v>7.9</v>
      </c>
      <c r="CI357">
        <v>7.99</v>
      </c>
      <c r="CJ357">
        <v>3.0270000000000001</v>
      </c>
      <c r="CK357" s="10">
        <v>27.518999999999998</v>
      </c>
      <c r="CL357">
        <v>0.69240000000000002</v>
      </c>
      <c r="CM357" t="s">
        <v>17</v>
      </c>
      <c r="CN357">
        <v>7.9</v>
      </c>
      <c r="CO357">
        <v>7.99</v>
      </c>
      <c r="CP357">
        <v>2.8380000000000001</v>
      </c>
      <c r="CQ357" s="10">
        <v>25.8</v>
      </c>
      <c r="CR357">
        <v>0.76039999999999996</v>
      </c>
      <c r="CS357" t="s">
        <v>17</v>
      </c>
    </row>
    <row r="358" spans="1:97" x14ac:dyDescent="0.25">
      <c r="A358" t="s">
        <v>151</v>
      </c>
      <c r="B358">
        <v>255</v>
      </c>
      <c r="C358">
        <v>267</v>
      </c>
      <c r="D358" t="s">
        <v>59</v>
      </c>
      <c r="E358">
        <v>7.88</v>
      </c>
      <c r="F358">
        <v>3</v>
      </c>
      <c r="G358">
        <v>11</v>
      </c>
      <c r="H358">
        <v>7.79</v>
      </c>
      <c r="I358">
        <v>8.06</v>
      </c>
      <c r="J358">
        <v>0.251</v>
      </c>
      <c r="K358" s="10">
        <v>2.2850000000000001</v>
      </c>
      <c r="L358">
        <v>0.83879999999999999</v>
      </c>
      <c r="M358" t="s">
        <v>17</v>
      </c>
      <c r="N358">
        <v>7.79</v>
      </c>
      <c r="O358">
        <v>8.06</v>
      </c>
      <c r="P358">
        <v>0.26600000000000001</v>
      </c>
      <c r="Q358" s="10">
        <v>2.4220000000000002</v>
      </c>
      <c r="R358">
        <v>0.83930000000000005</v>
      </c>
      <c r="S358" t="s">
        <v>17</v>
      </c>
      <c r="T358">
        <v>7.79</v>
      </c>
      <c r="U358">
        <v>8.06</v>
      </c>
      <c r="V358">
        <v>0.24</v>
      </c>
      <c r="W358" s="10">
        <v>2.1859999999999999</v>
      </c>
      <c r="X358">
        <v>0.89129999999999998</v>
      </c>
      <c r="Y358" t="s">
        <v>17</v>
      </c>
      <c r="Z358">
        <v>7.8</v>
      </c>
      <c r="AA358">
        <v>8.07</v>
      </c>
      <c r="AB358">
        <v>0.22600000000000001</v>
      </c>
      <c r="AC358" s="10">
        <v>2.0579999999999998</v>
      </c>
      <c r="AD358">
        <v>0.83650000000000002</v>
      </c>
      <c r="AE358" t="s">
        <v>17</v>
      </c>
      <c r="AF358">
        <v>7.79</v>
      </c>
      <c r="AG358">
        <v>8.06</v>
      </c>
      <c r="AH358">
        <v>0.26</v>
      </c>
      <c r="AI358" s="10">
        <v>2.359</v>
      </c>
      <c r="AJ358">
        <v>0.81679999999999997</v>
      </c>
      <c r="AK358" t="s">
        <v>17</v>
      </c>
      <c r="AL358">
        <v>7.79</v>
      </c>
      <c r="AM358">
        <v>8.06</v>
      </c>
      <c r="AN358">
        <v>0.23400000000000001</v>
      </c>
      <c r="AO358" s="10">
        <v>2.125</v>
      </c>
      <c r="AP358">
        <v>0.87090000000000001</v>
      </c>
      <c r="AQ358" t="s">
        <v>17</v>
      </c>
      <c r="AR358">
        <v>7.8</v>
      </c>
      <c r="AS358">
        <v>8.06</v>
      </c>
      <c r="AT358">
        <v>0.55200000000000005</v>
      </c>
      <c r="AU358" s="10">
        <v>5.0209999999999999</v>
      </c>
      <c r="AV358">
        <v>0.87080000000000002</v>
      </c>
      <c r="AW358" t="s">
        <v>17</v>
      </c>
      <c r="AX358">
        <v>7.8</v>
      </c>
      <c r="AY358">
        <v>8.06</v>
      </c>
      <c r="AZ358">
        <v>0.59299999999999997</v>
      </c>
      <c r="BA358" s="10">
        <v>5.3949999999999996</v>
      </c>
      <c r="BB358">
        <v>0.871</v>
      </c>
      <c r="BC358" t="s">
        <v>17</v>
      </c>
      <c r="BD358">
        <v>7.79</v>
      </c>
      <c r="BE358">
        <v>8.06</v>
      </c>
      <c r="BF358">
        <v>0.52900000000000003</v>
      </c>
      <c r="BG358" s="10">
        <v>4.8079999999999998</v>
      </c>
      <c r="BH358">
        <v>0.88590000000000002</v>
      </c>
      <c r="BI358" t="s">
        <v>17</v>
      </c>
      <c r="BJ358">
        <v>7.79</v>
      </c>
      <c r="BK358">
        <v>8.06</v>
      </c>
      <c r="BL358">
        <v>0.79100000000000004</v>
      </c>
      <c r="BM358" s="10">
        <v>7.1890000000000001</v>
      </c>
      <c r="BN358">
        <v>0.86350000000000005</v>
      </c>
      <c r="BO358" t="s">
        <v>17</v>
      </c>
      <c r="BP358">
        <v>7.79</v>
      </c>
      <c r="BQ358">
        <v>8.06</v>
      </c>
      <c r="BR358">
        <v>0.94599999999999995</v>
      </c>
      <c r="BS358" s="10">
        <v>8.6010000000000009</v>
      </c>
      <c r="BT358">
        <v>0.7399</v>
      </c>
      <c r="BU358" t="s">
        <v>17</v>
      </c>
      <c r="BV358">
        <v>7.79</v>
      </c>
      <c r="BW358">
        <v>8.06</v>
      </c>
      <c r="BX358">
        <v>0.74199999999999999</v>
      </c>
      <c r="BY358" s="10">
        <v>6.7430000000000003</v>
      </c>
      <c r="BZ358">
        <v>0.90349999999999997</v>
      </c>
      <c r="CA358" t="s">
        <v>17</v>
      </c>
      <c r="CB358">
        <v>7.79</v>
      </c>
      <c r="CC358">
        <v>8.06</v>
      </c>
      <c r="CD358">
        <v>2.9620000000000002</v>
      </c>
      <c r="CE358" s="10">
        <v>26.931000000000001</v>
      </c>
      <c r="CF358">
        <v>0.79969999999999997</v>
      </c>
      <c r="CG358" t="s">
        <v>17</v>
      </c>
      <c r="CH358">
        <v>7.8</v>
      </c>
      <c r="CI358">
        <v>8.06</v>
      </c>
      <c r="CJ358">
        <v>2.9220000000000002</v>
      </c>
      <c r="CK358" s="10">
        <v>26.567</v>
      </c>
      <c r="CL358">
        <v>0.83760000000000001</v>
      </c>
      <c r="CM358" t="s">
        <v>17</v>
      </c>
      <c r="CN358">
        <v>7.79</v>
      </c>
      <c r="CO358">
        <v>8.06</v>
      </c>
      <c r="CP358">
        <v>2.85</v>
      </c>
      <c r="CQ358" s="10">
        <v>25.907</v>
      </c>
      <c r="CR358">
        <v>0.85109999999999997</v>
      </c>
      <c r="CS358" t="s">
        <v>17</v>
      </c>
    </row>
    <row r="359" spans="1:97" x14ac:dyDescent="0.25">
      <c r="A359" t="s">
        <v>151</v>
      </c>
      <c r="B359">
        <v>255</v>
      </c>
      <c r="C359">
        <v>267</v>
      </c>
      <c r="D359" t="s">
        <v>59</v>
      </c>
      <c r="E359">
        <v>7.88</v>
      </c>
      <c r="F359">
        <v>4</v>
      </c>
      <c r="G359">
        <v>11</v>
      </c>
      <c r="H359">
        <v>7.79</v>
      </c>
      <c r="I359">
        <v>8.08</v>
      </c>
      <c r="J359">
        <v>0.28599999999999998</v>
      </c>
      <c r="K359" s="10">
        <v>2.5979999999999999</v>
      </c>
      <c r="L359">
        <v>0.7903</v>
      </c>
      <c r="M359" t="s">
        <v>17</v>
      </c>
      <c r="N359">
        <v>7.78</v>
      </c>
      <c r="O359">
        <v>8.08</v>
      </c>
      <c r="P359">
        <v>0.11600000000000001</v>
      </c>
      <c r="Q359" s="10">
        <v>1.0549999999999999</v>
      </c>
      <c r="R359">
        <v>0.80449999999999999</v>
      </c>
      <c r="S359" t="s">
        <v>17</v>
      </c>
      <c r="T359">
        <v>7.78</v>
      </c>
      <c r="U359">
        <v>8.08</v>
      </c>
      <c r="V359">
        <v>0.16700000000000001</v>
      </c>
      <c r="W359" s="10">
        <v>1.5149999999999999</v>
      </c>
      <c r="X359">
        <v>0.85299999999999998</v>
      </c>
      <c r="Y359" t="s">
        <v>17</v>
      </c>
      <c r="Z359">
        <v>7.79</v>
      </c>
      <c r="AA359">
        <v>8.08</v>
      </c>
      <c r="AB359">
        <v>0.129</v>
      </c>
      <c r="AC359" s="10">
        <v>1.173</v>
      </c>
      <c r="AD359">
        <v>0.79830000000000001</v>
      </c>
      <c r="AE359" t="s">
        <v>17</v>
      </c>
      <c r="AF359">
        <v>7.78</v>
      </c>
      <c r="AG359">
        <v>8.08</v>
      </c>
      <c r="AH359">
        <v>0.155</v>
      </c>
      <c r="AI359" s="10">
        <v>1.405</v>
      </c>
      <c r="AJ359">
        <v>0.81210000000000004</v>
      </c>
      <c r="AK359" t="s">
        <v>17</v>
      </c>
      <c r="AL359">
        <v>7.79</v>
      </c>
      <c r="AM359">
        <v>8.08</v>
      </c>
      <c r="AN359">
        <v>0.14599999999999999</v>
      </c>
      <c r="AO359" s="10">
        <v>1.33</v>
      </c>
      <c r="AP359">
        <v>0.82120000000000004</v>
      </c>
      <c r="AQ359" t="s">
        <v>17</v>
      </c>
      <c r="AR359">
        <v>7.79</v>
      </c>
      <c r="AS359">
        <v>8.08</v>
      </c>
      <c r="AT359">
        <v>0.55800000000000005</v>
      </c>
      <c r="AU359" s="10">
        <v>5.0759999999999996</v>
      </c>
      <c r="AV359">
        <v>0.85550000000000004</v>
      </c>
      <c r="AW359" t="s">
        <v>17</v>
      </c>
      <c r="AX359">
        <v>7.79</v>
      </c>
      <c r="AY359">
        <v>8.08</v>
      </c>
      <c r="AZ359">
        <v>0.61599999999999999</v>
      </c>
      <c r="BA359" s="10">
        <v>5.5970000000000004</v>
      </c>
      <c r="BB359">
        <v>0.8498</v>
      </c>
      <c r="BC359" t="s">
        <v>17</v>
      </c>
      <c r="BD359">
        <v>7.79</v>
      </c>
      <c r="BE359">
        <v>8.08</v>
      </c>
      <c r="BF359">
        <v>0.46899999999999997</v>
      </c>
      <c r="BG359" s="10">
        <v>4.2619999999999996</v>
      </c>
      <c r="BH359">
        <v>0.85289999999999999</v>
      </c>
      <c r="BI359" t="s">
        <v>17</v>
      </c>
      <c r="BJ359">
        <v>7.79</v>
      </c>
      <c r="BK359">
        <v>8.08</v>
      </c>
      <c r="BL359">
        <v>0.67700000000000005</v>
      </c>
      <c r="BM359" s="10">
        <v>6.1580000000000004</v>
      </c>
      <c r="BN359">
        <v>0.82679999999999998</v>
      </c>
      <c r="BO359" t="s">
        <v>17</v>
      </c>
      <c r="BP359">
        <v>7.78</v>
      </c>
      <c r="BQ359">
        <v>8.08</v>
      </c>
      <c r="BR359">
        <v>0.88300000000000001</v>
      </c>
      <c r="BS359" s="10">
        <v>8.0259999999999998</v>
      </c>
      <c r="BT359">
        <v>0.73640000000000005</v>
      </c>
      <c r="BU359" t="s">
        <v>17</v>
      </c>
      <c r="BV359">
        <v>7.78</v>
      </c>
      <c r="BW359">
        <v>8.08</v>
      </c>
      <c r="BX359">
        <v>0.80900000000000005</v>
      </c>
      <c r="BY359" s="10">
        <v>7.3550000000000004</v>
      </c>
      <c r="BZ359">
        <v>0.88</v>
      </c>
      <c r="CA359" t="s">
        <v>17</v>
      </c>
      <c r="CB359">
        <v>7.79</v>
      </c>
      <c r="CC359">
        <v>8.08</v>
      </c>
      <c r="CD359">
        <v>3.0369999999999999</v>
      </c>
      <c r="CE359" s="10">
        <v>27.605</v>
      </c>
      <c r="CF359">
        <v>0.75170000000000003</v>
      </c>
      <c r="CG359" t="s">
        <v>17</v>
      </c>
      <c r="CH359">
        <v>7.79</v>
      </c>
      <c r="CI359">
        <v>8.08</v>
      </c>
      <c r="CJ359">
        <v>3.0379999999999998</v>
      </c>
      <c r="CK359" s="10">
        <v>27.614000000000001</v>
      </c>
      <c r="CL359">
        <v>0.80249999999999999</v>
      </c>
      <c r="CM359" t="s">
        <v>17</v>
      </c>
      <c r="CN359">
        <v>7.79</v>
      </c>
      <c r="CO359">
        <v>8.08</v>
      </c>
      <c r="CP359">
        <v>2.976</v>
      </c>
      <c r="CQ359" s="10">
        <v>27.053000000000001</v>
      </c>
      <c r="CR359">
        <v>0.81859999999999999</v>
      </c>
      <c r="CS359" t="s">
        <v>17</v>
      </c>
    </row>
    <row r="360" spans="1:97" x14ac:dyDescent="0.25">
      <c r="A360" t="s">
        <v>151</v>
      </c>
      <c r="B360">
        <v>255</v>
      </c>
      <c r="C360">
        <v>270</v>
      </c>
      <c r="D360" t="s">
        <v>135</v>
      </c>
      <c r="E360">
        <v>10.34</v>
      </c>
      <c r="F360">
        <v>5</v>
      </c>
      <c r="G360">
        <v>14</v>
      </c>
      <c r="H360">
        <v>10.3</v>
      </c>
      <c r="I360">
        <v>10.6</v>
      </c>
      <c r="J360">
        <v>0.161</v>
      </c>
      <c r="K360" s="10">
        <v>1.153</v>
      </c>
      <c r="L360">
        <v>0.82720000000000005</v>
      </c>
      <c r="M360" t="s">
        <v>17</v>
      </c>
      <c r="N360">
        <v>10.29</v>
      </c>
      <c r="O360">
        <v>10.6</v>
      </c>
      <c r="P360">
        <v>0.13300000000000001</v>
      </c>
      <c r="Q360" s="10">
        <v>0.95</v>
      </c>
      <c r="R360">
        <v>0.76249999999999996</v>
      </c>
      <c r="S360" t="s">
        <v>17</v>
      </c>
      <c r="T360">
        <v>10.29</v>
      </c>
      <c r="U360">
        <v>10.6</v>
      </c>
      <c r="V360">
        <v>0.14299999999999999</v>
      </c>
      <c r="W360" s="10">
        <v>1.02</v>
      </c>
      <c r="X360">
        <v>0.89490000000000003</v>
      </c>
      <c r="Y360" t="s">
        <v>17</v>
      </c>
      <c r="Z360">
        <v>10.3</v>
      </c>
      <c r="AA360">
        <v>10.6</v>
      </c>
      <c r="AB360">
        <v>0.32400000000000001</v>
      </c>
      <c r="AC360" s="10">
        <v>2.3140000000000001</v>
      </c>
      <c r="AD360">
        <v>0.80930000000000002</v>
      </c>
      <c r="AE360" t="s">
        <v>17</v>
      </c>
      <c r="AF360">
        <v>10.29</v>
      </c>
      <c r="AG360">
        <v>10.6</v>
      </c>
      <c r="AH360">
        <v>0.312</v>
      </c>
      <c r="AI360" s="10">
        <v>2.2269999999999999</v>
      </c>
      <c r="AJ360">
        <v>0.75290000000000001</v>
      </c>
      <c r="AK360" t="s">
        <v>17</v>
      </c>
      <c r="AL360">
        <v>10.3</v>
      </c>
      <c r="AM360">
        <v>10.6</v>
      </c>
      <c r="AN360">
        <v>0.40600000000000003</v>
      </c>
      <c r="AO360" s="10">
        <v>2.9020000000000001</v>
      </c>
      <c r="AP360">
        <v>0.84340000000000004</v>
      </c>
      <c r="AQ360" t="s">
        <v>17</v>
      </c>
      <c r="AR360">
        <v>10.3</v>
      </c>
      <c r="AS360">
        <v>10.6</v>
      </c>
      <c r="AT360">
        <v>1.306</v>
      </c>
      <c r="AU360" s="10">
        <v>9.3260000000000005</v>
      </c>
      <c r="AV360">
        <v>0.87629999999999997</v>
      </c>
      <c r="AW360" t="s">
        <v>17</v>
      </c>
      <c r="AX360">
        <v>10.3</v>
      </c>
      <c r="AY360">
        <v>10.6</v>
      </c>
      <c r="AZ360">
        <v>1.3460000000000001</v>
      </c>
      <c r="BA360" s="10">
        <v>9.6170000000000009</v>
      </c>
      <c r="BB360">
        <v>0.84119999999999995</v>
      </c>
      <c r="BC360" t="s">
        <v>17</v>
      </c>
      <c r="BD360">
        <v>10.3</v>
      </c>
      <c r="BE360">
        <v>10.6</v>
      </c>
      <c r="BF360">
        <v>1.302</v>
      </c>
      <c r="BG360" s="10">
        <v>9.3019999999999996</v>
      </c>
      <c r="BH360">
        <v>0.85929999999999995</v>
      </c>
      <c r="BI360" t="s">
        <v>17</v>
      </c>
      <c r="BJ360">
        <v>10.3</v>
      </c>
      <c r="BK360">
        <v>10.6</v>
      </c>
      <c r="BL360">
        <v>1.7989999999999999</v>
      </c>
      <c r="BM360" s="10">
        <v>12.853</v>
      </c>
      <c r="BN360">
        <v>0.83730000000000004</v>
      </c>
      <c r="BO360" t="s">
        <v>17</v>
      </c>
      <c r="BP360">
        <v>10.29</v>
      </c>
      <c r="BQ360">
        <v>10.6</v>
      </c>
      <c r="BR360">
        <v>2.0390000000000001</v>
      </c>
      <c r="BS360" s="10">
        <v>14.561</v>
      </c>
      <c r="BT360">
        <v>0.69140000000000001</v>
      </c>
      <c r="BU360" t="s">
        <v>17</v>
      </c>
      <c r="BV360">
        <v>10.3</v>
      </c>
      <c r="BW360">
        <v>10.6</v>
      </c>
      <c r="BX360">
        <v>1.5029999999999999</v>
      </c>
      <c r="BY360" s="10">
        <v>10.733000000000001</v>
      </c>
      <c r="BZ360">
        <v>0.8952</v>
      </c>
      <c r="CA360" t="s">
        <v>17</v>
      </c>
      <c r="CB360">
        <v>10.3</v>
      </c>
      <c r="CC360">
        <v>10.6</v>
      </c>
      <c r="CD360">
        <v>5.101</v>
      </c>
      <c r="CE360" s="10">
        <v>36.436</v>
      </c>
      <c r="CF360">
        <v>0.69179999999999997</v>
      </c>
      <c r="CG360" t="s">
        <v>17</v>
      </c>
      <c r="CH360">
        <v>10.3</v>
      </c>
      <c r="CI360">
        <v>10.6</v>
      </c>
      <c r="CJ360">
        <v>4.9349999999999996</v>
      </c>
      <c r="CK360" s="10">
        <v>35.252000000000002</v>
      </c>
      <c r="CL360">
        <v>0.7944</v>
      </c>
      <c r="CM360" t="s">
        <v>17</v>
      </c>
      <c r="CN360">
        <v>10.3</v>
      </c>
      <c r="CO360">
        <v>10.6</v>
      </c>
      <c r="CP360">
        <v>4.8940000000000001</v>
      </c>
      <c r="CQ360" s="10">
        <v>34.96</v>
      </c>
      <c r="CR360">
        <v>0.80810000000000004</v>
      </c>
      <c r="CS360" t="s">
        <v>17</v>
      </c>
    </row>
    <row r="361" spans="1:97" x14ac:dyDescent="0.25">
      <c r="A361" t="s">
        <v>151</v>
      </c>
      <c r="B361">
        <v>255</v>
      </c>
      <c r="C361">
        <v>272</v>
      </c>
      <c r="D361" t="s">
        <v>60</v>
      </c>
      <c r="E361">
        <v>9.98</v>
      </c>
      <c r="F361">
        <v>2</v>
      </c>
      <c r="G361">
        <v>16</v>
      </c>
      <c r="H361">
        <v>10.08</v>
      </c>
      <c r="I361">
        <v>10.3</v>
      </c>
      <c r="J361">
        <v>0.33100000000000002</v>
      </c>
      <c r="K361" s="10">
        <v>2.0680000000000001</v>
      </c>
      <c r="L361">
        <v>0.78339999999999999</v>
      </c>
      <c r="M361" t="s">
        <v>17</v>
      </c>
      <c r="N361">
        <v>10.08</v>
      </c>
      <c r="O361">
        <v>10.3</v>
      </c>
      <c r="P361">
        <v>0.33100000000000002</v>
      </c>
      <c r="Q361" s="10">
        <v>2.0680000000000001</v>
      </c>
      <c r="R361">
        <v>0.83489999999999998</v>
      </c>
      <c r="S361" t="s">
        <v>17</v>
      </c>
      <c r="T361">
        <v>10.07</v>
      </c>
      <c r="U361">
        <v>10.3</v>
      </c>
      <c r="V361">
        <v>0.32</v>
      </c>
      <c r="W361" s="10">
        <v>2.0019999999999998</v>
      </c>
      <c r="X361">
        <v>0.90380000000000005</v>
      </c>
      <c r="Y361" t="s">
        <v>23</v>
      </c>
      <c r="Z361">
        <v>10.08</v>
      </c>
      <c r="AA361">
        <v>10.3</v>
      </c>
      <c r="AB361">
        <v>0.70199999999999996</v>
      </c>
      <c r="AC361" s="10">
        <v>4.3840000000000003</v>
      </c>
      <c r="AD361">
        <v>0.78439999999999999</v>
      </c>
      <c r="AE361" t="s">
        <v>17</v>
      </c>
      <c r="AF361">
        <v>10.08</v>
      </c>
      <c r="AG361">
        <v>10.3</v>
      </c>
      <c r="AH361">
        <v>0.87</v>
      </c>
      <c r="AI361" s="10">
        <v>5.4349999999999996</v>
      </c>
      <c r="AJ361">
        <v>0.81230000000000002</v>
      </c>
      <c r="AK361" t="s">
        <v>17</v>
      </c>
      <c r="AL361">
        <v>10.08</v>
      </c>
      <c r="AM361">
        <v>10.3</v>
      </c>
      <c r="AN361">
        <v>0.73299999999999998</v>
      </c>
      <c r="AO361" s="10">
        <v>4.5830000000000002</v>
      </c>
      <c r="AP361">
        <v>0.8478</v>
      </c>
      <c r="AQ361" t="s">
        <v>17</v>
      </c>
      <c r="AR361">
        <v>10.08</v>
      </c>
      <c r="AS361">
        <v>10.3</v>
      </c>
      <c r="AT361">
        <v>1.9630000000000001</v>
      </c>
      <c r="AU361" s="10">
        <v>12.266</v>
      </c>
      <c r="AV361">
        <v>0.87770000000000004</v>
      </c>
      <c r="AW361" t="s">
        <v>23</v>
      </c>
      <c r="AX361">
        <v>10.08</v>
      </c>
      <c r="AY361">
        <v>10.31</v>
      </c>
      <c r="AZ361">
        <v>2.0569999999999999</v>
      </c>
      <c r="BA361" s="10">
        <v>12.855</v>
      </c>
      <c r="BB361">
        <v>0.86280000000000001</v>
      </c>
      <c r="BC361" t="s">
        <v>23</v>
      </c>
      <c r="BD361">
        <v>10.08</v>
      </c>
      <c r="BE361">
        <v>10.3</v>
      </c>
      <c r="BF361">
        <v>1.897</v>
      </c>
      <c r="BG361" s="10">
        <v>11.856</v>
      </c>
      <c r="BH361">
        <v>0.8982</v>
      </c>
      <c r="BI361" t="s">
        <v>23</v>
      </c>
      <c r="BJ361">
        <v>10.08</v>
      </c>
      <c r="BK361">
        <v>10.3</v>
      </c>
      <c r="BL361">
        <v>2.2799999999999998</v>
      </c>
      <c r="BM361" s="10">
        <v>14.25</v>
      </c>
      <c r="BN361">
        <v>0.84240000000000004</v>
      </c>
      <c r="BO361" t="s">
        <v>17</v>
      </c>
      <c r="BP361">
        <v>10.08</v>
      </c>
      <c r="BQ361">
        <v>10.3</v>
      </c>
      <c r="BR361">
        <v>2.5259999999999998</v>
      </c>
      <c r="BS361" s="10">
        <v>15.786</v>
      </c>
      <c r="BT361">
        <v>0.76949999999999996</v>
      </c>
      <c r="BU361" t="s">
        <v>17</v>
      </c>
      <c r="BV361">
        <v>10.08</v>
      </c>
      <c r="BW361">
        <v>10.3</v>
      </c>
      <c r="BX361">
        <v>2.11</v>
      </c>
      <c r="BY361" s="10">
        <v>13.186</v>
      </c>
      <c r="BZ361">
        <v>0.9073</v>
      </c>
      <c r="CA361" t="s">
        <v>23</v>
      </c>
      <c r="CB361">
        <v>10.08</v>
      </c>
      <c r="CC361">
        <v>10.3</v>
      </c>
      <c r="CD361">
        <v>5.8780000000000001</v>
      </c>
      <c r="CE361" s="10">
        <v>36.737000000000002</v>
      </c>
      <c r="CF361">
        <v>0.76770000000000005</v>
      </c>
      <c r="CG361" t="s">
        <v>17</v>
      </c>
      <c r="CH361">
        <v>10.08</v>
      </c>
      <c r="CI361">
        <v>10.3</v>
      </c>
      <c r="CJ361">
        <v>5.6210000000000004</v>
      </c>
      <c r="CK361" s="10">
        <v>35.130000000000003</v>
      </c>
      <c r="CL361">
        <v>0.8024</v>
      </c>
      <c r="CM361" t="s">
        <v>17</v>
      </c>
      <c r="CN361">
        <v>10.08</v>
      </c>
      <c r="CO361">
        <v>10.3</v>
      </c>
      <c r="CP361">
        <v>5.9450000000000003</v>
      </c>
      <c r="CQ361" s="10">
        <v>37.154000000000003</v>
      </c>
      <c r="CR361">
        <v>0.86</v>
      </c>
      <c r="CS361" t="s">
        <v>17</v>
      </c>
    </row>
    <row r="362" spans="1:97" x14ac:dyDescent="0.25">
      <c r="A362" t="s">
        <v>151</v>
      </c>
      <c r="B362">
        <v>255</v>
      </c>
      <c r="C362">
        <v>272</v>
      </c>
      <c r="D362" t="s">
        <v>60</v>
      </c>
      <c r="E362">
        <v>9.98</v>
      </c>
      <c r="F362">
        <v>3</v>
      </c>
      <c r="G362">
        <v>16</v>
      </c>
      <c r="H362">
        <v>10.09</v>
      </c>
      <c r="I362">
        <v>10.23</v>
      </c>
      <c r="J362">
        <v>0.433</v>
      </c>
      <c r="K362" s="10">
        <v>2.7040000000000002</v>
      </c>
      <c r="L362">
        <v>0.80110000000000003</v>
      </c>
      <c r="M362" t="s">
        <v>17</v>
      </c>
      <c r="N362">
        <v>10.08</v>
      </c>
      <c r="O362">
        <v>10.23</v>
      </c>
      <c r="P362">
        <v>0.50900000000000001</v>
      </c>
      <c r="Q362" s="10">
        <v>3.1789999999999998</v>
      </c>
      <c r="R362">
        <v>0.83160000000000001</v>
      </c>
      <c r="S362" t="s">
        <v>17</v>
      </c>
      <c r="T362">
        <v>10.08</v>
      </c>
      <c r="U362">
        <v>10.23</v>
      </c>
      <c r="V362">
        <v>0.39700000000000002</v>
      </c>
      <c r="W362" s="10">
        <v>2.48</v>
      </c>
      <c r="X362">
        <v>0.88470000000000004</v>
      </c>
      <c r="Y362" t="s">
        <v>23</v>
      </c>
      <c r="Z362">
        <v>10.09</v>
      </c>
      <c r="AA362">
        <v>10.23</v>
      </c>
      <c r="AB362">
        <v>0.67700000000000005</v>
      </c>
      <c r="AC362" s="10">
        <v>4.2290000000000001</v>
      </c>
      <c r="AD362">
        <v>0.82289999999999996</v>
      </c>
      <c r="AE362" t="s">
        <v>17</v>
      </c>
      <c r="AF362">
        <v>10.08</v>
      </c>
      <c r="AG362">
        <v>10.23</v>
      </c>
      <c r="AH362">
        <v>0.75900000000000001</v>
      </c>
      <c r="AI362" s="10">
        <v>4.742</v>
      </c>
      <c r="AJ362">
        <v>0.77690000000000003</v>
      </c>
      <c r="AK362" t="s">
        <v>17</v>
      </c>
      <c r="AL362">
        <v>10.09</v>
      </c>
      <c r="AM362">
        <v>10.23</v>
      </c>
      <c r="AN362">
        <v>0.79400000000000004</v>
      </c>
      <c r="AO362" s="10">
        <v>4.9630000000000001</v>
      </c>
      <c r="AP362">
        <v>0.86260000000000003</v>
      </c>
      <c r="AQ362" t="s">
        <v>17</v>
      </c>
      <c r="AR362">
        <v>10.09</v>
      </c>
      <c r="AS362">
        <v>10.23</v>
      </c>
      <c r="AT362">
        <v>2.0409999999999999</v>
      </c>
      <c r="AU362" s="10">
        <v>12.754</v>
      </c>
      <c r="AV362">
        <v>0.86419999999999997</v>
      </c>
      <c r="AW362" t="s">
        <v>23</v>
      </c>
      <c r="AX362">
        <v>10.09</v>
      </c>
      <c r="AY362">
        <v>10.23</v>
      </c>
      <c r="AZ362">
        <v>2.0790000000000002</v>
      </c>
      <c r="BA362" s="10">
        <v>12.994</v>
      </c>
      <c r="BB362">
        <v>0.83430000000000004</v>
      </c>
      <c r="BC362" t="s">
        <v>17</v>
      </c>
      <c r="BD362">
        <v>10.09</v>
      </c>
      <c r="BE362">
        <v>10.23</v>
      </c>
      <c r="BF362">
        <v>1.8939999999999999</v>
      </c>
      <c r="BG362" s="10">
        <v>11.836</v>
      </c>
      <c r="BH362">
        <v>0.8831</v>
      </c>
      <c r="BI362" t="s">
        <v>23</v>
      </c>
      <c r="BJ362">
        <v>10.09</v>
      </c>
      <c r="BK362">
        <v>10.23</v>
      </c>
      <c r="BL362">
        <v>2.3340000000000001</v>
      </c>
      <c r="BM362" s="10">
        <v>14.585000000000001</v>
      </c>
      <c r="BN362">
        <v>0.84670000000000001</v>
      </c>
      <c r="BO362" t="s">
        <v>17</v>
      </c>
      <c r="BP362">
        <v>10.17</v>
      </c>
      <c r="BQ362">
        <v>10.35</v>
      </c>
      <c r="BR362">
        <v>2.5</v>
      </c>
      <c r="BS362" s="10">
        <v>15.625</v>
      </c>
      <c r="BT362">
        <v>0.84040000000000004</v>
      </c>
      <c r="BU362" t="s">
        <v>17</v>
      </c>
      <c r="BV362">
        <v>10.09</v>
      </c>
      <c r="BW362">
        <v>10.23</v>
      </c>
      <c r="BX362">
        <v>2.2269999999999999</v>
      </c>
      <c r="BY362" s="10">
        <v>13.917</v>
      </c>
      <c r="BZ362">
        <v>0.89470000000000005</v>
      </c>
      <c r="CA362" t="s">
        <v>23</v>
      </c>
      <c r="CB362">
        <v>10.09</v>
      </c>
      <c r="CC362">
        <v>10.23</v>
      </c>
      <c r="CD362">
        <v>5.9989999999999997</v>
      </c>
      <c r="CE362" s="10">
        <v>37.493000000000002</v>
      </c>
      <c r="CF362">
        <v>0.81379999999999997</v>
      </c>
      <c r="CG362" t="s">
        <v>17</v>
      </c>
      <c r="CH362">
        <v>10.09</v>
      </c>
      <c r="CI362">
        <v>10.23</v>
      </c>
      <c r="CJ362">
        <v>5.6609999999999996</v>
      </c>
      <c r="CK362" s="10">
        <v>35.381</v>
      </c>
      <c r="CL362">
        <v>0.83309999999999995</v>
      </c>
      <c r="CM362" t="s">
        <v>17</v>
      </c>
      <c r="CN362">
        <v>10.09</v>
      </c>
      <c r="CO362">
        <v>10.23</v>
      </c>
      <c r="CP362">
        <v>5.9320000000000004</v>
      </c>
      <c r="CQ362" s="10">
        <v>37.073999999999998</v>
      </c>
      <c r="CR362">
        <v>0.86739999999999995</v>
      </c>
      <c r="CS362" t="s">
        <v>23</v>
      </c>
    </row>
    <row r="363" spans="1:97" x14ac:dyDescent="0.25">
      <c r="A363" t="s">
        <v>151</v>
      </c>
      <c r="B363">
        <v>255</v>
      </c>
      <c r="C363">
        <v>272</v>
      </c>
      <c r="D363" t="s">
        <v>60</v>
      </c>
      <c r="E363">
        <v>9.98</v>
      </c>
      <c r="F363">
        <v>4</v>
      </c>
      <c r="G363">
        <v>16</v>
      </c>
      <c r="H363">
        <v>9.9600000000000009</v>
      </c>
      <c r="I363">
        <v>10.25</v>
      </c>
      <c r="J363">
        <v>0.28499999999999998</v>
      </c>
      <c r="K363" s="10">
        <v>1.7789999999999999</v>
      </c>
      <c r="L363">
        <v>0.88239999999999996</v>
      </c>
      <c r="M363" t="s">
        <v>23</v>
      </c>
      <c r="N363">
        <v>9.9600000000000009</v>
      </c>
      <c r="O363">
        <v>10.25</v>
      </c>
      <c r="P363">
        <v>0.28799999999999998</v>
      </c>
      <c r="Q363" s="10">
        <v>1.8</v>
      </c>
      <c r="R363">
        <v>0.86199999999999999</v>
      </c>
      <c r="S363" t="s">
        <v>17</v>
      </c>
      <c r="T363">
        <v>9.9600000000000009</v>
      </c>
      <c r="U363">
        <v>10.25</v>
      </c>
      <c r="V363">
        <v>0.33900000000000002</v>
      </c>
      <c r="W363" s="10">
        <v>2.117</v>
      </c>
      <c r="X363">
        <v>0.90169999999999995</v>
      </c>
      <c r="Y363" t="s">
        <v>23</v>
      </c>
      <c r="Z363">
        <v>9.9600000000000009</v>
      </c>
      <c r="AA363">
        <v>10.25</v>
      </c>
      <c r="AB363">
        <v>0.70799999999999996</v>
      </c>
      <c r="AC363" s="10">
        <v>4.4249999999999998</v>
      </c>
      <c r="AD363">
        <v>0.89700000000000002</v>
      </c>
      <c r="AE363" t="s">
        <v>23</v>
      </c>
      <c r="AF363">
        <v>9.9600000000000009</v>
      </c>
      <c r="AG363">
        <v>10.25</v>
      </c>
      <c r="AH363">
        <v>0.81</v>
      </c>
      <c r="AI363" s="10">
        <v>5.0650000000000004</v>
      </c>
      <c r="AJ363">
        <v>0.84799999999999998</v>
      </c>
      <c r="AK363" t="s">
        <v>17</v>
      </c>
      <c r="AL363">
        <v>9.9600000000000009</v>
      </c>
      <c r="AM363">
        <v>10.25</v>
      </c>
      <c r="AN363">
        <v>0.77900000000000003</v>
      </c>
      <c r="AO363" s="10">
        <v>4.867</v>
      </c>
      <c r="AP363">
        <v>0.90349999999999997</v>
      </c>
      <c r="AQ363" t="s">
        <v>23</v>
      </c>
      <c r="AR363">
        <v>9.9600000000000009</v>
      </c>
      <c r="AS363">
        <v>10.25</v>
      </c>
      <c r="AT363">
        <v>1.996</v>
      </c>
      <c r="AU363" s="10">
        <v>12.477</v>
      </c>
      <c r="AV363">
        <v>0.88700000000000001</v>
      </c>
      <c r="AW363" t="s">
        <v>17</v>
      </c>
      <c r="AX363">
        <v>9.9600000000000009</v>
      </c>
      <c r="AY363">
        <v>10.25</v>
      </c>
      <c r="AZ363">
        <v>2.048</v>
      </c>
      <c r="BA363" s="10">
        <v>12.797000000000001</v>
      </c>
      <c r="BB363">
        <v>0.85209999999999997</v>
      </c>
      <c r="BC363" t="s">
        <v>17</v>
      </c>
      <c r="BD363">
        <v>9.9600000000000009</v>
      </c>
      <c r="BE363">
        <v>10.25</v>
      </c>
      <c r="BF363">
        <v>2.004</v>
      </c>
      <c r="BG363" s="10">
        <v>12.528</v>
      </c>
      <c r="BH363">
        <v>0.89649999999999996</v>
      </c>
      <c r="BI363" t="s">
        <v>23</v>
      </c>
      <c r="BJ363">
        <v>9.9600000000000009</v>
      </c>
      <c r="BK363">
        <v>10.25</v>
      </c>
      <c r="BL363">
        <v>2.3730000000000002</v>
      </c>
      <c r="BM363" s="10">
        <v>14.833</v>
      </c>
      <c r="BN363">
        <v>0.88590000000000002</v>
      </c>
      <c r="BO363" t="s">
        <v>23</v>
      </c>
      <c r="BP363">
        <v>9.9600000000000009</v>
      </c>
      <c r="BQ363">
        <v>10.25</v>
      </c>
      <c r="BR363">
        <v>2.4910000000000001</v>
      </c>
      <c r="BS363" s="10">
        <v>15.571</v>
      </c>
      <c r="BT363">
        <v>0.7903</v>
      </c>
      <c r="BU363" t="s">
        <v>17</v>
      </c>
      <c r="BV363">
        <v>9.9600000000000009</v>
      </c>
      <c r="BW363">
        <v>10.25</v>
      </c>
      <c r="BX363">
        <v>2.202</v>
      </c>
      <c r="BY363" s="10">
        <v>13.763999999999999</v>
      </c>
      <c r="BZ363">
        <v>0.89229999999999998</v>
      </c>
      <c r="CA363" t="s">
        <v>23</v>
      </c>
      <c r="CB363">
        <v>9.9600000000000009</v>
      </c>
      <c r="CC363">
        <v>10.25</v>
      </c>
      <c r="CD363">
        <v>6.0359999999999996</v>
      </c>
      <c r="CE363" s="10">
        <v>37.722000000000001</v>
      </c>
      <c r="CF363">
        <v>0.87829999999999997</v>
      </c>
      <c r="CG363" t="s">
        <v>23</v>
      </c>
      <c r="CH363">
        <v>9.9600000000000009</v>
      </c>
      <c r="CI363">
        <v>10.25</v>
      </c>
      <c r="CJ363">
        <v>5.7990000000000004</v>
      </c>
      <c r="CK363" s="10">
        <v>36.241</v>
      </c>
      <c r="CL363">
        <v>0.88729999999999998</v>
      </c>
      <c r="CM363" t="s">
        <v>17</v>
      </c>
      <c r="CN363">
        <v>9.9600000000000009</v>
      </c>
      <c r="CO363">
        <v>10.25</v>
      </c>
      <c r="CP363">
        <v>5.8449999999999998</v>
      </c>
      <c r="CQ363" s="10">
        <v>36.53</v>
      </c>
      <c r="CR363">
        <v>0.89129999999999998</v>
      </c>
      <c r="CS363" t="s">
        <v>23</v>
      </c>
    </row>
    <row r="364" spans="1:97" x14ac:dyDescent="0.25">
      <c r="A364" t="s">
        <v>151</v>
      </c>
      <c r="B364">
        <v>255</v>
      </c>
      <c r="C364">
        <v>272</v>
      </c>
      <c r="D364" t="s">
        <v>60</v>
      </c>
      <c r="E364">
        <v>9.98</v>
      </c>
      <c r="F364">
        <v>5</v>
      </c>
      <c r="G364">
        <v>16</v>
      </c>
      <c r="H364">
        <v>10.119999999999999</v>
      </c>
      <c r="I364">
        <v>10.24</v>
      </c>
      <c r="J364">
        <v>0.34100000000000003</v>
      </c>
      <c r="K364" s="10">
        <v>2.1339999999999999</v>
      </c>
      <c r="L364">
        <v>0.86660000000000004</v>
      </c>
      <c r="M364" t="s">
        <v>17</v>
      </c>
      <c r="N364">
        <v>10.119999999999999</v>
      </c>
      <c r="O364">
        <v>10.24</v>
      </c>
      <c r="P364">
        <v>0.34200000000000003</v>
      </c>
      <c r="Q364" s="10">
        <v>2.1349999999999998</v>
      </c>
      <c r="R364">
        <v>0.8579</v>
      </c>
      <c r="S364" t="s">
        <v>17</v>
      </c>
      <c r="T364">
        <v>10.119999999999999</v>
      </c>
      <c r="U364">
        <v>10.23</v>
      </c>
      <c r="V364">
        <v>0.33500000000000002</v>
      </c>
      <c r="W364" s="10">
        <v>2.0960000000000001</v>
      </c>
      <c r="X364">
        <v>0.89749999999999996</v>
      </c>
      <c r="Y364" t="s">
        <v>23</v>
      </c>
      <c r="Z364">
        <v>10.119999999999999</v>
      </c>
      <c r="AA364">
        <v>10.24</v>
      </c>
      <c r="AB364">
        <v>0.70199999999999996</v>
      </c>
      <c r="AC364" s="10">
        <v>4.3869999999999996</v>
      </c>
      <c r="AD364">
        <v>0.85429999999999995</v>
      </c>
      <c r="AE364" t="s">
        <v>17</v>
      </c>
      <c r="AF364">
        <v>10.119999999999999</v>
      </c>
      <c r="AG364">
        <v>10.23</v>
      </c>
      <c r="AH364">
        <v>0.79700000000000004</v>
      </c>
      <c r="AI364" s="10">
        <v>4.9800000000000004</v>
      </c>
      <c r="AJ364">
        <v>0.81169999999999998</v>
      </c>
      <c r="AK364" t="s">
        <v>17</v>
      </c>
      <c r="AL364">
        <v>10.119999999999999</v>
      </c>
      <c r="AM364">
        <v>10.24</v>
      </c>
      <c r="AN364">
        <v>0.755</v>
      </c>
      <c r="AO364" s="10">
        <v>4.7190000000000003</v>
      </c>
      <c r="AP364">
        <v>0.877</v>
      </c>
      <c r="AQ364" t="s">
        <v>17</v>
      </c>
      <c r="AR364">
        <v>10.119999999999999</v>
      </c>
      <c r="AS364">
        <v>10.24</v>
      </c>
      <c r="AT364">
        <v>1.9870000000000001</v>
      </c>
      <c r="AU364" s="10">
        <v>12.420999999999999</v>
      </c>
      <c r="AV364">
        <v>0.87509999999999999</v>
      </c>
      <c r="AW364" t="s">
        <v>17</v>
      </c>
      <c r="AX364">
        <v>10.119999999999999</v>
      </c>
      <c r="AY364">
        <v>10.24</v>
      </c>
      <c r="AZ364">
        <v>1.952</v>
      </c>
      <c r="BA364" s="10">
        <v>12.196999999999999</v>
      </c>
      <c r="BB364">
        <v>0.82569999999999999</v>
      </c>
      <c r="BC364" t="s">
        <v>17</v>
      </c>
      <c r="BD364">
        <v>10.119999999999999</v>
      </c>
      <c r="BE364">
        <v>10.24</v>
      </c>
      <c r="BF364">
        <v>1.776</v>
      </c>
      <c r="BG364" s="10">
        <v>11.1</v>
      </c>
      <c r="BH364">
        <v>0.871</v>
      </c>
      <c r="BI364" t="s">
        <v>23</v>
      </c>
      <c r="BJ364">
        <v>10.119999999999999</v>
      </c>
      <c r="BK364">
        <v>10.24</v>
      </c>
      <c r="BL364">
        <v>2.27</v>
      </c>
      <c r="BM364" s="10">
        <v>14.189</v>
      </c>
      <c r="BN364">
        <v>0.85650000000000004</v>
      </c>
      <c r="BO364" t="s">
        <v>17</v>
      </c>
      <c r="BP364">
        <v>10.119999999999999</v>
      </c>
      <c r="BQ364">
        <v>10.24</v>
      </c>
      <c r="BR364">
        <v>2.39</v>
      </c>
      <c r="BS364" s="10">
        <v>14.936</v>
      </c>
      <c r="BT364">
        <v>0.73429999999999995</v>
      </c>
      <c r="BU364" t="s">
        <v>17</v>
      </c>
      <c r="BV364">
        <v>10.119999999999999</v>
      </c>
      <c r="BW364">
        <v>10.24</v>
      </c>
      <c r="BX364">
        <v>2.1339999999999999</v>
      </c>
      <c r="BY364" s="10">
        <v>13.336</v>
      </c>
      <c r="BZ364">
        <v>0.87360000000000004</v>
      </c>
      <c r="CA364" t="s">
        <v>23</v>
      </c>
      <c r="CB364">
        <v>10.119999999999999</v>
      </c>
      <c r="CC364">
        <v>10.24</v>
      </c>
      <c r="CD364">
        <v>5.8440000000000003</v>
      </c>
      <c r="CE364" s="10">
        <v>36.526000000000003</v>
      </c>
      <c r="CF364">
        <v>0.80279999999999996</v>
      </c>
      <c r="CG364" t="s">
        <v>17</v>
      </c>
      <c r="CH364">
        <v>9.9</v>
      </c>
      <c r="CI364">
        <v>10.14</v>
      </c>
      <c r="CJ364">
        <v>5.8659999999999997</v>
      </c>
      <c r="CK364" s="10">
        <v>36.659999999999997</v>
      </c>
      <c r="CL364">
        <v>0.82499999999999996</v>
      </c>
      <c r="CM364" t="s">
        <v>17</v>
      </c>
      <c r="CN364">
        <v>10.119999999999999</v>
      </c>
      <c r="CO364">
        <v>10.24</v>
      </c>
      <c r="CP364">
        <v>5.5919999999999996</v>
      </c>
      <c r="CQ364" s="10">
        <v>34.950000000000003</v>
      </c>
      <c r="CR364">
        <v>0.80930000000000002</v>
      </c>
      <c r="CS364" t="s">
        <v>17</v>
      </c>
    </row>
    <row r="365" spans="1:97" x14ac:dyDescent="0.25">
      <c r="A365" t="s">
        <v>151</v>
      </c>
      <c r="B365">
        <v>255</v>
      </c>
      <c r="C365">
        <v>273</v>
      </c>
      <c r="D365" t="s">
        <v>61</v>
      </c>
      <c r="E365">
        <v>11.17</v>
      </c>
      <c r="F365">
        <v>2</v>
      </c>
      <c r="G365">
        <v>17</v>
      </c>
      <c r="H365">
        <v>11.02</v>
      </c>
      <c r="I365">
        <v>11.45</v>
      </c>
      <c r="J365">
        <v>0.27400000000000002</v>
      </c>
      <c r="K365" s="10">
        <v>1.61</v>
      </c>
      <c r="L365">
        <v>0.89280000000000004</v>
      </c>
      <c r="M365" t="s">
        <v>17</v>
      </c>
      <c r="N365">
        <v>11.02</v>
      </c>
      <c r="O365">
        <v>11.44</v>
      </c>
      <c r="P365">
        <v>0.28699999999999998</v>
      </c>
      <c r="Q365" s="10">
        <v>1.6859999999999999</v>
      </c>
      <c r="R365">
        <v>0.90249999999999997</v>
      </c>
      <c r="S365" t="s">
        <v>23</v>
      </c>
      <c r="T365">
        <v>11.01</v>
      </c>
      <c r="U365">
        <v>11.44</v>
      </c>
      <c r="V365">
        <v>0.32400000000000001</v>
      </c>
      <c r="W365" s="10">
        <v>1.903</v>
      </c>
      <c r="X365">
        <v>0.91269999999999996</v>
      </c>
      <c r="Y365" t="s">
        <v>23</v>
      </c>
      <c r="Z365">
        <v>11.02</v>
      </c>
      <c r="AA365">
        <v>11.44</v>
      </c>
      <c r="AB365">
        <v>0.68400000000000005</v>
      </c>
      <c r="AC365" s="10">
        <v>4.0250000000000004</v>
      </c>
      <c r="AD365">
        <v>0.89510000000000001</v>
      </c>
      <c r="AE365" t="s">
        <v>17</v>
      </c>
      <c r="AF365">
        <v>11.02</v>
      </c>
      <c r="AG365">
        <v>11.44</v>
      </c>
      <c r="AH365">
        <v>0.78700000000000003</v>
      </c>
      <c r="AI365" s="10">
        <v>4.6289999999999996</v>
      </c>
      <c r="AJ365">
        <v>0.87270000000000003</v>
      </c>
      <c r="AK365" t="s">
        <v>17</v>
      </c>
      <c r="AL365">
        <v>11.02</v>
      </c>
      <c r="AM365">
        <v>11.45</v>
      </c>
      <c r="AN365">
        <v>0.73199999999999998</v>
      </c>
      <c r="AO365" s="10">
        <v>4.3070000000000004</v>
      </c>
      <c r="AP365">
        <v>0.88719999999999999</v>
      </c>
      <c r="AQ365" t="s">
        <v>17</v>
      </c>
      <c r="AR365">
        <v>11.02</v>
      </c>
      <c r="AS365">
        <v>11.45</v>
      </c>
      <c r="AT365">
        <v>1.917</v>
      </c>
      <c r="AU365" s="10">
        <v>11.276</v>
      </c>
      <c r="AV365">
        <v>0.89400000000000002</v>
      </c>
      <c r="AW365" t="s">
        <v>23</v>
      </c>
      <c r="AX365">
        <v>11.02</v>
      </c>
      <c r="AY365">
        <v>11.45</v>
      </c>
      <c r="AZ365">
        <v>2.0209999999999999</v>
      </c>
      <c r="BA365" s="10">
        <v>11.891</v>
      </c>
      <c r="BB365">
        <v>0.91620000000000001</v>
      </c>
      <c r="BC365" t="s">
        <v>23</v>
      </c>
      <c r="BD365">
        <v>11.02</v>
      </c>
      <c r="BE365">
        <v>11.45</v>
      </c>
      <c r="BF365">
        <v>1.9219999999999999</v>
      </c>
      <c r="BG365" s="10">
        <v>11.307</v>
      </c>
      <c r="BH365">
        <v>0.90359999999999996</v>
      </c>
      <c r="BI365" t="s">
        <v>23</v>
      </c>
      <c r="BJ365">
        <v>11.02</v>
      </c>
      <c r="BK365">
        <v>11.45</v>
      </c>
      <c r="BL365">
        <v>2.3380000000000001</v>
      </c>
      <c r="BM365" s="10">
        <v>13.752000000000001</v>
      </c>
      <c r="BN365">
        <v>0.89139999999999997</v>
      </c>
      <c r="BO365" t="s">
        <v>17</v>
      </c>
      <c r="BP365">
        <v>11.02</v>
      </c>
      <c r="BQ365">
        <v>11.44</v>
      </c>
      <c r="BR365">
        <v>2.4740000000000002</v>
      </c>
      <c r="BS365" s="10">
        <v>14.552</v>
      </c>
      <c r="BT365">
        <v>0.8387</v>
      </c>
      <c r="BU365" t="s">
        <v>17</v>
      </c>
      <c r="BV365">
        <v>11.02</v>
      </c>
      <c r="BW365">
        <v>11.45</v>
      </c>
      <c r="BX365">
        <v>2.1139999999999999</v>
      </c>
      <c r="BY365" s="10">
        <v>12.433999999999999</v>
      </c>
      <c r="BZ365">
        <v>0.90749999999999997</v>
      </c>
      <c r="CA365" t="s">
        <v>23</v>
      </c>
      <c r="CB365">
        <v>11.02</v>
      </c>
      <c r="CC365">
        <v>11.45</v>
      </c>
      <c r="CD365">
        <v>6.0949999999999998</v>
      </c>
      <c r="CE365" s="10">
        <v>35.853000000000002</v>
      </c>
      <c r="CF365">
        <v>0.84799999999999998</v>
      </c>
      <c r="CG365" t="s">
        <v>17</v>
      </c>
      <c r="CH365">
        <v>11.02</v>
      </c>
      <c r="CI365">
        <v>11.45</v>
      </c>
      <c r="CJ365">
        <v>5.9939999999999998</v>
      </c>
      <c r="CK365" s="10">
        <v>35.258000000000003</v>
      </c>
      <c r="CL365">
        <v>0.86660000000000004</v>
      </c>
      <c r="CM365" t="s">
        <v>17</v>
      </c>
      <c r="CN365">
        <v>11.02</v>
      </c>
      <c r="CO365">
        <v>11.45</v>
      </c>
      <c r="CP365">
        <v>5.9429999999999996</v>
      </c>
      <c r="CQ365" s="10">
        <v>34.956000000000003</v>
      </c>
      <c r="CR365">
        <v>0.88160000000000005</v>
      </c>
      <c r="CS365" t="s">
        <v>17</v>
      </c>
    </row>
    <row r="366" spans="1:97" x14ac:dyDescent="0.25">
      <c r="A366" t="s">
        <v>151</v>
      </c>
      <c r="B366">
        <v>255</v>
      </c>
      <c r="C366">
        <v>273</v>
      </c>
      <c r="D366" t="s">
        <v>61</v>
      </c>
      <c r="E366">
        <v>11.17</v>
      </c>
      <c r="F366">
        <v>3</v>
      </c>
      <c r="G366">
        <v>17</v>
      </c>
      <c r="H366">
        <v>11.07</v>
      </c>
      <c r="I366">
        <v>11.34</v>
      </c>
      <c r="J366">
        <v>0.33600000000000002</v>
      </c>
      <c r="K366" s="10">
        <v>1.9770000000000001</v>
      </c>
      <c r="L366">
        <v>0.9163</v>
      </c>
      <c r="M366" t="s">
        <v>23</v>
      </c>
      <c r="N366">
        <v>11.07</v>
      </c>
      <c r="O366">
        <v>11.34</v>
      </c>
      <c r="P366">
        <v>0.377</v>
      </c>
      <c r="Q366" s="10">
        <v>2.2189999999999999</v>
      </c>
      <c r="R366">
        <v>0.91290000000000004</v>
      </c>
      <c r="S366" t="s">
        <v>23</v>
      </c>
      <c r="T366">
        <v>11.07</v>
      </c>
      <c r="U366">
        <v>11.34</v>
      </c>
      <c r="V366">
        <v>0.40300000000000002</v>
      </c>
      <c r="W366" s="10">
        <v>2.3719999999999999</v>
      </c>
      <c r="X366">
        <v>0.95330000000000004</v>
      </c>
      <c r="Y366" t="s">
        <v>23</v>
      </c>
      <c r="Z366">
        <v>11.07</v>
      </c>
      <c r="AA366">
        <v>11.34</v>
      </c>
      <c r="AB366">
        <v>0.77300000000000002</v>
      </c>
      <c r="AC366" s="10">
        <v>4.5449999999999999</v>
      </c>
      <c r="AD366">
        <v>0.92459999999999998</v>
      </c>
      <c r="AE366" t="s">
        <v>23</v>
      </c>
      <c r="AF366">
        <v>11.07</v>
      </c>
      <c r="AG366">
        <v>11.34</v>
      </c>
      <c r="AH366">
        <v>0.86499999999999999</v>
      </c>
      <c r="AI366" s="10">
        <v>5.09</v>
      </c>
      <c r="AJ366">
        <v>0.90890000000000004</v>
      </c>
      <c r="AK366" t="s">
        <v>17</v>
      </c>
      <c r="AL366">
        <v>11.07</v>
      </c>
      <c r="AM366">
        <v>11.35</v>
      </c>
      <c r="AN366">
        <v>0.82</v>
      </c>
      <c r="AO366" s="10">
        <v>4.8209999999999997</v>
      </c>
      <c r="AP366">
        <v>0.94040000000000001</v>
      </c>
      <c r="AQ366" t="s">
        <v>23</v>
      </c>
      <c r="AR366">
        <v>11.07</v>
      </c>
      <c r="AS366">
        <v>11.35</v>
      </c>
      <c r="AT366">
        <v>2.02</v>
      </c>
      <c r="AU366" s="10">
        <v>11.885</v>
      </c>
      <c r="AV366">
        <v>0.92689999999999995</v>
      </c>
      <c r="AW366" t="s">
        <v>23</v>
      </c>
      <c r="AX366">
        <v>11.07</v>
      </c>
      <c r="AY366">
        <v>11.35</v>
      </c>
      <c r="AZ366">
        <v>2.13</v>
      </c>
      <c r="BA366" s="10">
        <v>12.528</v>
      </c>
      <c r="BB366">
        <v>0.90410000000000001</v>
      </c>
      <c r="BC366" t="s">
        <v>17</v>
      </c>
      <c r="BD366">
        <v>11.07</v>
      </c>
      <c r="BE366">
        <v>11.34</v>
      </c>
      <c r="BF366">
        <v>1.9670000000000001</v>
      </c>
      <c r="BG366" s="10">
        <v>11.571</v>
      </c>
      <c r="BH366">
        <v>0.91310000000000002</v>
      </c>
      <c r="BI366" t="s">
        <v>23</v>
      </c>
      <c r="BJ366">
        <v>11.07</v>
      </c>
      <c r="BK366">
        <v>11.34</v>
      </c>
      <c r="BL366">
        <v>2.4169999999999998</v>
      </c>
      <c r="BM366" s="10">
        <v>14.218999999999999</v>
      </c>
      <c r="BN366">
        <v>0.91500000000000004</v>
      </c>
      <c r="BO366" t="s">
        <v>23</v>
      </c>
      <c r="BP366">
        <v>11.07</v>
      </c>
      <c r="BQ366">
        <v>11.34</v>
      </c>
      <c r="BR366">
        <v>2.5670000000000002</v>
      </c>
      <c r="BS366" s="10">
        <v>15.099</v>
      </c>
      <c r="BT366">
        <v>0.76060000000000005</v>
      </c>
      <c r="BU366" t="s">
        <v>17</v>
      </c>
      <c r="BV366">
        <v>11.07</v>
      </c>
      <c r="BW366">
        <v>11.34</v>
      </c>
      <c r="BX366">
        <v>2.2269999999999999</v>
      </c>
      <c r="BY366" s="10">
        <v>13.1</v>
      </c>
      <c r="BZ366">
        <v>0.93259999999999998</v>
      </c>
      <c r="CA366" t="s">
        <v>23</v>
      </c>
      <c r="CB366">
        <v>11.07</v>
      </c>
      <c r="CC366">
        <v>11.34</v>
      </c>
      <c r="CD366">
        <v>6.2089999999999996</v>
      </c>
      <c r="CE366" s="10">
        <v>36.523000000000003</v>
      </c>
      <c r="CF366">
        <v>0.88400000000000001</v>
      </c>
      <c r="CG366" t="s">
        <v>17</v>
      </c>
      <c r="CH366">
        <v>11.07</v>
      </c>
      <c r="CI366">
        <v>11.35</v>
      </c>
      <c r="CJ366">
        <v>5.9950000000000001</v>
      </c>
      <c r="CK366" s="10">
        <v>35.265999999999998</v>
      </c>
      <c r="CL366">
        <v>0.92049999999999998</v>
      </c>
      <c r="CM366" t="s">
        <v>23</v>
      </c>
      <c r="CN366">
        <v>11.07</v>
      </c>
      <c r="CO366">
        <v>11.35</v>
      </c>
      <c r="CP366">
        <v>6.0229999999999997</v>
      </c>
      <c r="CQ366" s="10">
        <v>35.427999999999997</v>
      </c>
      <c r="CR366">
        <v>0.92449999999999999</v>
      </c>
      <c r="CS366" t="s">
        <v>23</v>
      </c>
    </row>
    <row r="367" spans="1:97" x14ac:dyDescent="0.25">
      <c r="A367" t="s">
        <v>151</v>
      </c>
      <c r="B367">
        <v>255</v>
      </c>
      <c r="C367">
        <v>273</v>
      </c>
      <c r="D367" t="s">
        <v>61</v>
      </c>
      <c r="E367">
        <v>11.17</v>
      </c>
      <c r="F367">
        <v>4</v>
      </c>
      <c r="G367">
        <v>17</v>
      </c>
      <c r="H367">
        <v>11.04</v>
      </c>
      <c r="I367">
        <v>11.31</v>
      </c>
      <c r="J367">
        <v>0.32500000000000001</v>
      </c>
      <c r="K367" s="10">
        <v>1.9139999999999999</v>
      </c>
      <c r="L367">
        <v>0.93069999999999997</v>
      </c>
      <c r="M367" t="s">
        <v>23</v>
      </c>
      <c r="N367">
        <v>11.04</v>
      </c>
      <c r="O367">
        <v>11.31</v>
      </c>
      <c r="P367">
        <v>0.36199999999999999</v>
      </c>
      <c r="Q367" s="10">
        <v>2.13</v>
      </c>
      <c r="R367">
        <v>0.9294</v>
      </c>
      <c r="S367" t="s">
        <v>23</v>
      </c>
      <c r="T367">
        <v>11.04</v>
      </c>
      <c r="U367">
        <v>11.31</v>
      </c>
      <c r="V367">
        <v>0.372</v>
      </c>
      <c r="W367" s="10">
        <v>2.1890000000000001</v>
      </c>
      <c r="X367">
        <v>0.93830000000000002</v>
      </c>
      <c r="Y367" t="s">
        <v>23</v>
      </c>
      <c r="Z367">
        <v>11.04</v>
      </c>
      <c r="AA367">
        <v>11.31</v>
      </c>
      <c r="AB367">
        <v>0.77400000000000002</v>
      </c>
      <c r="AC367" s="10">
        <v>4.5549999999999997</v>
      </c>
      <c r="AD367">
        <v>0.9385</v>
      </c>
      <c r="AE367" t="s">
        <v>23</v>
      </c>
      <c r="AF367">
        <v>11.04</v>
      </c>
      <c r="AG367">
        <v>11.31</v>
      </c>
      <c r="AH367">
        <v>0.87</v>
      </c>
      <c r="AI367" s="10">
        <v>5.1189999999999998</v>
      </c>
      <c r="AJ367">
        <v>0.92769999999999997</v>
      </c>
      <c r="AK367" t="s">
        <v>23</v>
      </c>
      <c r="AL367">
        <v>11.04</v>
      </c>
      <c r="AM367">
        <v>11.31</v>
      </c>
      <c r="AN367">
        <v>0.81499999999999995</v>
      </c>
      <c r="AO367" s="10">
        <v>4.7949999999999999</v>
      </c>
      <c r="AP367">
        <v>0.9345</v>
      </c>
      <c r="AQ367" t="s">
        <v>23</v>
      </c>
      <c r="AR367">
        <v>11.04</v>
      </c>
      <c r="AS367">
        <v>11.31</v>
      </c>
      <c r="AT367">
        <v>1.996</v>
      </c>
      <c r="AU367" s="10">
        <v>11.744</v>
      </c>
      <c r="AV367">
        <v>0.93300000000000005</v>
      </c>
      <c r="AW367" t="s">
        <v>23</v>
      </c>
      <c r="AX367">
        <v>11.04</v>
      </c>
      <c r="AY367">
        <v>11.31</v>
      </c>
      <c r="AZ367">
        <v>2.0779999999999998</v>
      </c>
      <c r="BA367" s="10">
        <v>12.226000000000001</v>
      </c>
      <c r="BB367">
        <v>0.92169999999999996</v>
      </c>
      <c r="BC367" t="s">
        <v>23</v>
      </c>
      <c r="BD367">
        <v>11.04</v>
      </c>
      <c r="BE367">
        <v>11.31</v>
      </c>
      <c r="BF367">
        <v>1.9390000000000001</v>
      </c>
      <c r="BG367" s="10">
        <v>11.409000000000001</v>
      </c>
      <c r="BH367">
        <v>0.91790000000000005</v>
      </c>
      <c r="BI367" t="s">
        <v>17</v>
      </c>
      <c r="BJ367">
        <v>11.04</v>
      </c>
      <c r="BK367">
        <v>11.31</v>
      </c>
      <c r="BL367">
        <v>2.383</v>
      </c>
      <c r="BM367" s="10">
        <v>14.016999999999999</v>
      </c>
      <c r="BN367">
        <v>0.92659999999999998</v>
      </c>
      <c r="BO367" t="s">
        <v>23</v>
      </c>
      <c r="BP367">
        <v>11.04</v>
      </c>
      <c r="BQ367">
        <v>11.31</v>
      </c>
      <c r="BR367">
        <v>2.57</v>
      </c>
      <c r="BS367" s="10">
        <v>15.118</v>
      </c>
      <c r="BT367">
        <v>0.86399999999999999</v>
      </c>
      <c r="BU367" t="s">
        <v>17</v>
      </c>
      <c r="BV367">
        <v>11.04</v>
      </c>
      <c r="BW367">
        <v>11.31</v>
      </c>
      <c r="BX367">
        <v>2.1429999999999998</v>
      </c>
      <c r="BY367" s="10">
        <v>12.608000000000001</v>
      </c>
      <c r="BZ367">
        <v>0.91769999999999996</v>
      </c>
      <c r="CA367" t="s">
        <v>17</v>
      </c>
      <c r="CB367">
        <v>11.04</v>
      </c>
      <c r="CC367">
        <v>11.31</v>
      </c>
      <c r="CD367">
        <v>6.2240000000000002</v>
      </c>
      <c r="CE367" s="10">
        <v>36.613999999999997</v>
      </c>
      <c r="CF367">
        <v>0.90300000000000002</v>
      </c>
      <c r="CG367" t="s">
        <v>17</v>
      </c>
      <c r="CH367">
        <v>11.04</v>
      </c>
      <c r="CI367">
        <v>11.31</v>
      </c>
      <c r="CJ367">
        <v>5.9859999999999998</v>
      </c>
      <c r="CK367" s="10">
        <v>35.215000000000003</v>
      </c>
      <c r="CL367">
        <v>0.91620000000000001</v>
      </c>
      <c r="CM367" t="s">
        <v>17</v>
      </c>
      <c r="CN367">
        <v>11.04</v>
      </c>
      <c r="CO367">
        <v>11.31</v>
      </c>
      <c r="CP367">
        <v>6.0469999999999997</v>
      </c>
      <c r="CQ367" s="10">
        <v>35.567999999999998</v>
      </c>
      <c r="CR367">
        <v>0.90449999999999997</v>
      </c>
      <c r="CS367" t="s">
        <v>17</v>
      </c>
    </row>
    <row r="368" spans="1:97" x14ac:dyDescent="0.25">
      <c r="A368" t="s">
        <v>151</v>
      </c>
      <c r="B368">
        <v>255</v>
      </c>
      <c r="C368">
        <v>273</v>
      </c>
      <c r="D368" t="s">
        <v>61</v>
      </c>
      <c r="E368">
        <v>11.17</v>
      </c>
      <c r="F368">
        <v>5</v>
      </c>
      <c r="G368">
        <v>17</v>
      </c>
      <c r="H368">
        <v>11.03</v>
      </c>
      <c r="I368">
        <v>11.36</v>
      </c>
      <c r="J368">
        <v>0.33200000000000002</v>
      </c>
      <c r="K368" s="10">
        <v>1.954</v>
      </c>
      <c r="L368">
        <v>0.90669999999999995</v>
      </c>
      <c r="M368" t="s">
        <v>23</v>
      </c>
      <c r="N368">
        <v>11.03</v>
      </c>
      <c r="O368">
        <v>11.36</v>
      </c>
      <c r="P368">
        <v>0.373</v>
      </c>
      <c r="Q368" s="10">
        <v>2.1909999999999998</v>
      </c>
      <c r="R368">
        <v>0.90800000000000003</v>
      </c>
      <c r="S368" t="s">
        <v>23</v>
      </c>
      <c r="T368">
        <v>11.03</v>
      </c>
      <c r="U368">
        <v>11.36</v>
      </c>
      <c r="V368">
        <v>0.38600000000000001</v>
      </c>
      <c r="W368" s="10">
        <v>2.2679999999999998</v>
      </c>
      <c r="X368">
        <v>0.95140000000000002</v>
      </c>
      <c r="Y368" t="s">
        <v>23</v>
      </c>
      <c r="Z368">
        <v>11.03</v>
      </c>
      <c r="AA368">
        <v>11.36</v>
      </c>
      <c r="AB368">
        <v>0.76400000000000001</v>
      </c>
      <c r="AC368" s="10">
        <v>4.4969999999999999</v>
      </c>
      <c r="AD368">
        <v>0.91490000000000005</v>
      </c>
      <c r="AE368" t="s">
        <v>23</v>
      </c>
      <c r="AF368">
        <v>11.03</v>
      </c>
      <c r="AG368">
        <v>11.36</v>
      </c>
      <c r="AH368">
        <v>0.90900000000000003</v>
      </c>
      <c r="AI368" s="10">
        <v>5.3460000000000001</v>
      </c>
      <c r="AJ368">
        <v>0.86509999999999998</v>
      </c>
      <c r="AK368" t="s">
        <v>17</v>
      </c>
      <c r="AL368">
        <v>11.04</v>
      </c>
      <c r="AM368">
        <v>11.36</v>
      </c>
      <c r="AN368">
        <v>0.85099999999999998</v>
      </c>
      <c r="AO368" s="10">
        <v>5.0030000000000001</v>
      </c>
      <c r="AP368">
        <v>0.92010000000000003</v>
      </c>
      <c r="AQ368" t="s">
        <v>23</v>
      </c>
      <c r="AR368">
        <v>11.03</v>
      </c>
      <c r="AS368">
        <v>11.36</v>
      </c>
      <c r="AT368">
        <v>2.0270000000000001</v>
      </c>
      <c r="AU368" s="10">
        <v>11.922000000000001</v>
      </c>
      <c r="AV368">
        <v>0.9274</v>
      </c>
      <c r="AW368" t="s">
        <v>23</v>
      </c>
      <c r="AX368">
        <v>11.04</v>
      </c>
      <c r="AY368">
        <v>11.36</v>
      </c>
      <c r="AZ368">
        <v>2.0539999999999998</v>
      </c>
      <c r="BA368" s="10">
        <v>12.082000000000001</v>
      </c>
      <c r="BB368">
        <v>0.90049999999999997</v>
      </c>
      <c r="BC368" t="s">
        <v>23</v>
      </c>
      <c r="BD368">
        <v>11.03</v>
      </c>
      <c r="BE368">
        <v>11.36</v>
      </c>
      <c r="BF368">
        <v>1.996</v>
      </c>
      <c r="BG368" s="10">
        <v>11.742000000000001</v>
      </c>
      <c r="BH368">
        <v>0.93410000000000004</v>
      </c>
      <c r="BI368" t="s">
        <v>23</v>
      </c>
      <c r="BJ368">
        <v>11.03</v>
      </c>
      <c r="BK368">
        <v>11.36</v>
      </c>
      <c r="BL368">
        <v>2.407</v>
      </c>
      <c r="BM368" s="10">
        <v>14.159000000000001</v>
      </c>
      <c r="BN368">
        <v>0.91459999999999997</v>
      </c>
      <c r="BO368" t="s">
        <v>23</v>
      </c>
      <c r="BP368">
        <v>11.03</v>
      </c>
      <c r="BQ368">
        <v>11.36</v>
      </c>
      <c r="BR368">
        <v>2.5790000000000002</v>
      </c>
      <c r="BS368" s="10">
        <v>15.170999999999999</v>
      </c>
      <c r="BT368">
        <v>0.79890000000000005</v>
      </c>
      <c r="BU368" t="s">
        <v>17</v>
      </c>
      <c r="BV368">
        <v>11.03</v>
      </c>
      <c r="BW368">
        <v>11.36</v>
      </c>
      <c r="BX368">
        <v>2.2330000000000001</v>
      </c>
      <c r="BY368" s="10">
        <v>13.132999999999999</v>
      </c>
      <c r="BZ368">
        <v>0.94520000000000004</v>
      </c>
      <c r="CA368" t="s">
        <v>23</v>
      </c>
      <c r="CB368">
        <v>11.03</v>
      </c>
      <c r="CC368">
        <v>11.36</v>
      </c>
      <c r="CD368">
        <v>6.2560000000000002</v>
      </c>
      <c r="CE368" s="10">
        <v>36.799999999999997</v>
      </c>
      <c r="CF368">
        <v>0.85499999999999998</v>
      </c>
      <c r="CG368" t="s">
        <v>17</v>
      </c>
      <c r="CH368">
        <v>11.04</v>
      </c>
      <c r="CI368">
        <v>11.36</v>
      </c>
      <c r="CJ368">
        <v>6.0069999999999997</v>
      </c>
      <c r="CK368" s="10">
        <v>35.337000000000003</v>
      </c>
      <c r="CL368">
        <v>0.89649999999999996</v>
      </c>
      <c r="CM368" t="s">
        <v>23</v>
      </c>
      <c r="CN368">
        <v>11.03</v>
      </c>
      <c r="CO368">
        <v>11.36</v>
      </c>
      <c r="CP368">
        <v>6.0739999999999998</v>
      </c>
      <c r="CQ368" s="10">
        <v>35.728000000000002</v>
      </c>
      <c r="CR368">
        <v>0.90349999999999997</v>
      </c>
      <c r="CS368" t="s">
        <v>23</v>
      </c>
    </row>
    <row r="369" spans="1:97" x14ac:dyDescent="0.25">
      <c r="A369" t="s">
        <v>151</v>
      </c>
      <c r="B369">
        <v>273</v>
      </c>
      <c r="C369">
        <v>288</v>
      </c>
      <c r="D369" t="s">
        <v>62</v>
      </c>
      <c r="E369">
        <v>12.1</v>
      </c>
      <c r="F369">
        <v>2</v>
      </c>
      <c r="G369">
        <v>14</v>
      </c>
      <c r="H369">
        <v>11.87</v>
      </c>
      <c r="I369">
        <v>12.35</v>
      </c>
      <c r="J369">
        <v>0.82299999999999995</v>
      </c>
      <c r="K369" s="10">
        <v>5.875</v>
      </c>
      <c r="L369">
        <v>0.75470000000000004</v>
      </c>
      <c r="M369" t="s">
        <v>17</v>
      </c>
      <c r="N369">
        <v>11.86</v>
      </c>
      <c r="O369">
        <v>12.35</v>
      </c>
      <c r="P369">
        <v>0.91200000000000003</v>
      </c>
      <c r="Q369" s="10">
        <v>6.5129999999999999</v>
      </c>
      <c r="R369">
        <v>0.79100000000000004</v>
      </c>
      <c r="S369" t="s">
        <v>17</v>
      </c>
      <c r="T369">
        <v>11.86</v>
      </c>
      <c r="U369">
        <v>12.35</v>
      </c>
      <c r="V369">
        <v>0.97899999999999998</v>
      </c>
      <c r="W369" s="10">
        <v>6.9930000000000003</v>
      </c>
      <c r="X369">
        <v>0.85940000000000005</v>
      </c>
      <c r="Y369" t="s">
        <v>17</v>
      </c>
      <c r="Z369">
        <v>11.86</v>
      </c>
      <c r="AA369">
        <v>12.35</v>
      </c>
      <c r="AB369">
        <v>1.6830000000000001</v>
      </c>
      <c r="AC369" s="10">
        <v>12.023</v>
      </c>
      <c r="AD369">
        <v>0.70799999999999996</v>
      </c>
      <c r="AE369" t="s">
        <v>17</v>
      </c>
      <c r="AF369">
        <v>11.86</v>
      </c>
      <c r="AG369">
        <v>12.35</v>
      </c>
      <c r="AH369">
        <v>1.72</v>
      </c>
      <c r="AI369" s="10">
        <v>12.284000000000001</v>
      </c>
      <c r="AJ369">
        <v>0.70199999999999996</v>
      </c>
      <c r="AK369" t="s">
        <v>17</v>
      </c>
      <c r="AL369">
        <v>11.87</v>
      </c>
      <c r="AM369">
        <v>12.35</v>
      </c>
      <c r="AN369">
        <v>1.748</v>
      </c>
      <c r="AO369" s="10">
        <v>12.484</v>
      </c>
      <c r="AP369">
        <v>0.80779999999999996</v>
      </c>
      <c r="AQ369" t="s">
        <v>17</v>
      </c>
      <c r="AR369">
        <v>11.87</v>
      </c>
      <c r="AS369">
        <v>12.35</v>
      </c>
      <c r="AT369">
        <v>2.2330000000000001</v>
      </c>
      <c r="AU369" s="10">
        <v>15.946999999999999</v>
      </c>
      <c r="AV369">
        <v>0.79200000000000004</v>
      </c>
      <c r="AW369" t="s">
        <v>17</v>
      </c>
      <c r="AX369">
        <v>11.87</v>
      </c>
      <c r="AY369">
        <v>12.35</v>
      </c>
      <c r="AZ369">
        <v>2.2749999999999999</v>
      </c>
      <c r="BA369" s="10">
        <v>16.251999999999999</v>
      </c>
      <c r="BB369">
        <v>0.76170000000000004</v>
      </c>
      <c r="BC369" t="s">
        <v>17</v>
      </c>
      <c r="BD369">
        <v>11.86</v>
      </c>
      <c r="BE369">
        <v>12.35</v>
      </c>
      <c r="BF369">
        <v>2.31</v>
      </c>
      <c r="BG369" s="10">
        <v>16.497</v>
      </c>
      <c r="BH369">
        <v>0.83189999999999997</v>
      </c>
      <c r="BI369" t="s">
        <v>17</v>
      </c>
      <c r="BJ369">
        <v>11.87</v>
      </c>
      <c r="BK369">
        <v>12.35</v>
      </c>
      <c r="BL369">
        <v>2.3290000000000002</v>
      </c>
      <c r="BM369" s="10">
        <v>16.635000000000002</v>
      </c>
      <c r="BN369">
        <v>0.74060000000000004</v>
      </c>
      <c r="BO369" t="s">
        <v>17</v>
      </c>
      <c r="BP369">
        <v>12.3</v>
      </c>
      <c r="BQ369">
        <v>12.56</v>
      </c>
      <c r="BR369">
        <v>3.5230000000000001</v>
      </c>
      <c r="BS369" s="10">
        <v>25.167000000000002</v>
      </c>
      <c r="BT369">
        <v>0.79179999999999995</v>
      </c>
      <c r="BU369" t="s">
        <v>17</v>
      </c>
      <c r="BV369">
        <v>11.86</v>
      </c>
      <c r="BW369">
        <v>12.35</v>
      </c>
      <c r="BX369">
        <v>2.4129999999999998</v>
      </c>
      <c r="BY369" s="10">
        <v>17.239000000000001</v>
      </c>
      <c r="BZ369">
        <v>0.8367</v>
      </c>
      <c r="CA369" t="s">
        <v>17</v>
      </c>
      <c r="CB369">
        <v>11.87</v>
      </c>
      <c r="CC369">
        <v>12.35</v>
      </c>
      <c r="CD369">
        <v>2.2290000000000001</v>
      </c>
      <c r="CE369" s="10">
        <v>15.92</v>
      </c>
      <c r="CF369">
        <v>0.73260000000000003</v>
      </c>
      <c r="CG369" t="s">
        <v>17</v>
      </c>
      <c r="CH369">
        <v>11.87</v>
      </c>
      <c r="CI369">
        <v>12.35</v>
      </c>
      <c r="CJ369">
        <v>2.3149999999999999</v>
      </c>
      <c r="CK369" s="10">
        <v>16.535</v>
      </c>
      <c r="CL369">
        <v>0.7631</v>
      </c>
      <c r="CM369" t="s">
        <v>17</v>
      </c>
      <c r="CN369">
        <v>11.87</v>
      </c>
      <c r="CO369">
        <v>12.35</v>
      </c>
      <c r="CP369">
        <v>2.4089999999999998</v>
      </c>
      <c r="CQ369" s="10">
        <v>17.206</v>
      </c>
      <c r="CR369">
        <v>0.79300000000000004</v>
      </c>
      <c r="CS369" t="s">
        <v>17</v>
      </c>
    </row>
    <row r="370" spans="1:97" s="10" customFormat="1" x14ac:dyDescent="0.25">
      <c r="A370" s="10" t="s">
        <v>151</v>
      </c>
      <c r="B370" s="10">
        <v>273</v>
      </c>
      <c r="C370" s="10">
        <v>288</v>
      </c>
      <c r="D370" s="10" t="s">
        <v>62</v>
      </c>
      <c r="E370" s="10">
        <v>12.1</v>
      </c>
      <c r="F370" s="10">
        <v>3</v>
      </c>
      <c r="G370" s="10">
        <v>14</v>
      </c>
      <c r="H370" s="10">
        <v>12.06</v>
      </c>
      <c r="I370" s="10">
        <v>12.38</v>
      </c>
      <c r="J370" s="10">
        <v>0.95499999999999996</v>
      </c>
      <c r="K370" s="10">
        <v>6.8179999999999996</v>
      </c>
      <c r="L370" s="10">
        <v>0.92059999999999997</v>
      </c>
      <c r="M370" s="10" t="s">
        <v>23</v>
      </c>
      <c r="N370" s="10">
        <v>12.06</v>
      </c>
      <c r="O370" s="10">
        <v>12.38</v>
      </c>
      <c r="P370" s="10">
        <v>0.98599999999999999</v>
      </c>
      <c r="Q370" s="10">
        <v>7.0430000000000001</v>
      </c>
      <c r="R370" s="10">
        <v>0.90649999999999997</v>
      </c>
      <c r="S370" s="10" t="s">
        <v>23</v>
      </c>
      <c r="T370" s="10">
        <v>12.06</v>
      </c>
      <c r="U370" s="10">
        <v>12.37</v>
      </c>
      <c r="V370" s="10">
        <v>1.008</v>
      </c>
      <c r="W370" s="10">
        <v>7.202</v>
      </c>
      <c r="X370" s="10">
        <v>0.93589999999999995</v>
      </c>
      <c r="Y370" s="10" t="s">
        <v>23</v>
      </c>
      <c r="Z370" s="10">
        <v>12.06</v>
      </c>
      <c r="AA370" s="10">
        <v>12.38</v>
      </c>
      <c r="AB370" s="10">
        <v>1.77</v>
      </c>
      <c r="AC370" s="10">
        <v>12.641</v>
      </c>
      <c r="AD370" s="10">
        <v>0.93149999999999999</v>
      </c>
      <c r="AE370" s="10" t="s">
        <v>23</v>
      </c>
      <c r="AF370" s="10">
        <v>12.06</v>
      </c>
      <c r="AG370" s="10">
        <v>12.37</v>
      </c>
      <c r="AH370" s="10">
        <v>1.944</v>
      </c>
      <c r="AI370" s="10">
        <v>13.882999999999999</v>
      </c>
      <c r="AJ370" s="10">
        <v>0.86870000000000003</v>
      </c>
      <c r="AK370" s="10" t="s">
        <v>17</v>
      </c>
      <c r="AL370" s="10">
        <v>12.06</v>
      </c>
      <c r="AM370" s="10">
        <v>12.38</v>
      </c>
      <c r="AN370" s="10">
        <v>1.806</v>
      </c>
      <c r="AO370" s="10">
        <v>12.898</v>
      </c>
      <c r="AP370" s="10">
        <v>0.93689999999999996</v>
      </c>
      <c r="AQ370" s="10" t="s">
        <v>23</v>
      </c>
      <c r="AR370" s="10">
        <v>12.06</v>
      </c>
      <c r="AS370" s="10">
        <v>12.38</v>
      </c>
      <c r="AT370" s="10">
        <v>2.4279999999999999</v>
      </c>
      <c r="AU370" s="10">
        <v>17.344999999999999</v>
      </c>
      <c r="AV370" s="10">
        <v>0.93479999999999996</v>
      </c>
      <c r="AW370" s="10" t="s">
        <v>23</v>
      </c>
      <c r="AX370" s="10">
        <v>12.06</v>
      </c>
      <c r="AY370" s="10">
        <v>12.38</v>
      </c>
      <c r="AZ370" s="10">
        <v>2.5289999999999999</v>
      </c>
      <c r="BA370" s="10">
        <v>18.064</v>
      </c>
      <c r="BB370" s="10">
        <v>0.84689999999999999</v>
      </c>
      <c r="BC370" s="10" t="s">
        <v>17</v>
      </c>
      <c r="BD370" s="10">
        <v>12.06</v>
      </c>
      <c r="BE370" s="10">
        <v>12.38</v>
      </c>
      <c r="BF370" s="10">
        <v>2.3340000000000001</v>
      </c>
      <c r="BG370" s="10">
        <v>16.670000000000002</v>
      </c>
      <c r="BH370" s="10">
        <v>0.93179999999999996</v>
      </c>
      <c r="BI370" s="10" t="s">
        <v>23</v>
      </c>
      <c r="BJ370" s="10">
        <v>12.06</v>
      </c>
      <c r="BK370" s="10">
        <v>12.38</v>
      </c>
      <c r="BL370" s="10">
        <v>2.5289999999999999</v>
      </c>
      <c r="BM370" s="10">
        <v>18.062000000000001</v>
      </c>
      <c r="BN370" s="10">
        <v>0.92920000000000003</v>
      </c>
      <c r="BO370" s="10" t="s">
        <v>23</v>
      </c>
      <c r="BP370" s="10">
        <v>12.3</v>
      </c>
      <c r="BQ370" s="10">
        <v>12.53</v>
      </c>
      <c r="BR370" s="10">
        <v>2.6309999999999998</v>
      </c>
      <c r="BS370" s="10">
        <v>18.792999999999999</v>
      </c>
      <c r="BT370" s="10">
        <v>0.93120000000000003</v>
      </c>
      <c r="BU370" s="10" t="s">
        <v>23</v>
      </c>
      <c r="BV370" s="10">
        <v>12.06</v>
      </c>
      <c r="BW370" s="10">
        <v>12.38</v>
      </c>
      <c r="BX370" s="10">
        <v>2.4849999999999999</v>
      </c>
      <c r="BY370" s="10">
        <v>17.747</v>
      </c>
      <c r="BZ370" s="10">
        <v>0.92020000000000002</v>
      </c>
      <c r="CA370" s="10" t="s">
        <v>23</v>
      </c>
      <c r="CB370" s="10">
        <v>12.06</v>
      </c>
      <c r="CC370" s="10">
        <v>12.38</v>
      </c>
      <c r="CD370" s="10">
        <v>2.7</v>
      </c>
      <c r="CE370" s="10">
        <v>19.285</v>
      </c>
      <c r="CF370" s="10">
        <v>0.92390000000000005</v>
      </c>
      <c r="CG370" s="10" t="s">
        <v>23</v>
      </c>
      <c r="CH370" s="10">
        <v>12.06</v>
      </c>
      <c r="CI370" s="10">
        <v>12.38</v>
      </c>
      <c r="CJ370" s="10">
        <v>2.673</v>
      </c>
      <c r="CK370" s="10">
        <v>19.093</v>
      </c>
      <c r="CL370" s="10">
        <v>0.92279999999999995</v>
      </c>
      <c r="CM370" s="10" t="s">
        <v>23</v>
      </c>
      <c r="CN370" s="10">
        <v>12.06</v>
      </c>
      <c r="CO370" s="10">
        <v>12.38</v>
      </c>
      <c r="CP370" s="10">
        <v>2.6869999999999998</v>
      </c>
      <c r="CQ370" s="10">
        <v>19.193999999999999</v>
      </c>
      <c r="CR370" s="10">
        <v>0.93220000000000003</v>
      </c>
      <c r="CS370" s="10" t="s">
        <v>23</v>
      </c>
    </row>
    <row r="371" spans="1:97" x14ac:dyDescent="0.25">
      <c r="A371" t="s">
        <v>151</v>
      </c>
      <c r="B371">
        <v>273</v>
      </c>
      <c r="C371">
        <v>288</v>
      </c>
      <c r="D371" t="s">
        <v>62</v>
      </c>
      <c r="E371">
        <v>12.1</v>
      </c>
      <c r="F371">
        <v>4</v>
      </c>
      <c r="G371">
        <v>14</v>
      </c>
      <c r="H371">
        <v>12.04</v>
      </c>
      <c r="I371">
        <v>12.39</v>
      </c>
      <c r="J371">
        <v>0.97799999999999998</v>
      </c>
      <c r="K371" s="10">
        <v>6.984</v>
      </c>
      <c r="L371">
        <v>0.93789999999999996</v>
      </c>
      <c r="M371" t="s">
        <v>23</v>
      </c>
      <c r="N371">
        <v>12.04</v>
      </c>
      <c r="O371">
        <v>12.38</v>
      </c>
      <c r="P371">
        <v>1.012</v>
      </c>
      <c r="Q371" s="10">
        <v>7.2270000000000003</v>
      </c>
      <c r="R371">
        <v>0.93659999999999999</v>
      </c>
      <c r="S371" t="s">
        <v>23</v>
      </c>
      <c r="T371">
        <v>12.04</v>
      </c>
      <c r="U371">
        <v>12.38</v>
      </c>
      <c r="V371">
        <v>1.0029999999999999</v>
      </c>
      <c r="W371" s="10">
        <v>7.165</v>
      </c>
      <c r="X371">
        <v>0.95430000000000004</v>
      </c>
      <c r="Y371" t="s">
        <v>23</v>
      </c>
      <c r="Z371">
        <v>12.04</v>
      </c>
      <c r="AA371">
        <v>12.38</v>
      </c>
      <c r="AB371">
        <v>1.778</v>
      </c>
      <c r="AC371" s="10">
        <v>12.704000000000001</v>
      </c>
      <c r="AD371">
        <v>0.93030000000000002</v>
      </c>
      <c r="AE371" t="s">
        <v>23</v>
      </c>
      <c r="AF371">
        <v>12.04</v>
      </c>
      <c r="AG371">
        <v>12.38</v>
      </c>
      <c r="AH371">
        <v>1.873</v>
      </c>
      <c r="AI371" s="10">
        <v>13.375999999999999</v>
      </c>
      <c r="AJ371">
        <v>0.92949999999999999</v>
      </c>
      <c r="AK371" t="s">
        <v>23</v>
      </c>
      <c r="AL371">
        <v>12.04</v>
      </c>
      <c r="AM371">
        <v>12.39</v>
      </c>
      <c r="AN371">
        <v>1.8220000000000001</v>
      </c>
      <c r="AO371" s="10">
        <v>13.016</v>
      </c>
      <c r="AP371">
        <v>0.93799999999999994</v>
      </c>
      <c r="AQ371" t="s">
        <v>23</v>
      </c>
      <c r="AR371">
        <v>12.04</v>
      </c>
      <c r="AS371">
        <v>12.39</v>
      </c>
      <c r="AT371">
        <v>2.395</v>
      </c>
      <c r="AU371" s="10">
        <v>17.109000000000002</v>
      </c>
      <c r="AV371">
        <v>0.94930000000000003</v>
      </c>
      <c r="AW371" t="s">
        <v>23</v>
      </c>
      <c r="AX371">
        <v>12.04</v>
      </c>
      <c r="AY371">
        <v>12.39</v>
      </c>
      <c r="AZ371">
        <v>2.4180000000000001</v>
      </c>
      <c r="BA371" s="10">
        <v>17.274000000000001</v>
      </c>
      <c r="BB371">
        <v>0.94289999999999996</v>
      </c>
      <c r="BC371" t="s">
        <v>23</v>
      </c>
      <c r="BD371">
        <v>12.04</v>
      </c>
      <c r="BE371">
        <v>12.38</v>
      </c>
      <c r="BF371">
        <v>2.3450000000000002</v>
      </c>
      <c r="BG371" s="10">
        <v>16.75</v>
      </c>
      <c r="BH371">
        <v>0.94230000000000003</v>
      </c>
      <c r="BI371" t="s">
        <v>23</v>
      </c>
      <c r="BJ371">
        <v>12.04</v>
      </c>
      <c r="BK371">
        <v>12.39</v>
      </c>
      <c r="BL371">
        <v>2.5030000000000001</v>
      </c>
      <c r="BM371" s="10">
        <v>17.882000000000001</v>
      </c>
      <c r="BN371">
        <v>0.9496</v>
      </c>
      <c r="BO371" t="s">
        <v>23</v>
      </c>
      <c r="BP371">
        <v>12.04</v>
      </c>
      <c r="BQ371">
        <v>12.38</v>
      </c>
      <c r="BR371">
        <v>2.6280000000000001</v>
      </c>
      <c r="BS371" s="10">
        <v>18.77</v>
      </c>
      <c r="BT371">
        <v>0.88670000000000004</v>
      </c>
      <c r="BU371" t="s">
        <v>17</v>
      </c>
      <c r="BV371">
        <v>12.04</v>
      </c>
      <c r="BW371">
        <v>12.38</v>
      </c>
      <c r="BX371">
        <v>2.4870000000000001</v>
      </c>
      <c r="BY371" s="10">
        <v>17.763999999999999</v>
      </c>
      <c r="BZ371">
        <v>0.93469999999999998</v>
      </c>
      <c r="CA371" t="s">
        <v>23</v>
      </c>
      <c r="CB371">
        <v>12.04</v>
      </c>
      <c r="CC371">
        <v>12.39</v>
      </c>
      <c r="CD371">
        <v>2.7090000000000001</v>
      </c>
      <c r="CE371" s="10">
        <v>19.350999999999999</v>
      </c>
      <c r="CF371">
        <v>0.93140000000000001</v>
      </c>
      <c r="CG371" t="s">
        <v>23</v>
      </c>
      <c r="CH371">
        <v>12.04</v>
      </c>
      <c r="CI371">
        <v>12.39</v>
      </c>
      <c r="CJ371">
        <v>2.6779999999999999</v>
      </c>
      <c r="CK371" s="10">
        <v>19.132000000000001</v>
      </c>
      <c r="CL371">
        <v>0.93059999999999998</v>
      </c>
      <c r="CM371" t="s">
        <v>23</v>
      </c>
      <c r="CN371">
        <v>12.04</v>
      </c>
      <c r="CO371">
        <v>12.39</v>
      </c>
      <c r="CP371">
        <v>2.6760000000000002</v>
      </c>
      <c r="CQ371" s="10">
        <v>19.114000000000001</v>
      </c>
      <c r="CR371">
        <v>0.94359999999999999</v>
      </c>
      <c r="CS371" t="s">
        <v>23</v>
      </c>
    </row>
    <row r="372" spans="1:97" x14ac:dyDescent="0.25">
      <c r="A372" t="s">
        <v>151</v>
      </c>
      <c r="B372">
        <v>274</v>
      </c>
      <c r="C372">
        <v>288</v>
      </c>
      <c r="D372" t="s">
        <v>136</v>
      </c>
      <c r="E372">
        <v>11.37</v>
      </c>
      <c r="F372">
        <v>3</v>
      </c>
      <c r="G372">
        <v>13</v>
      </c>
      <c r="H372">
        <v>11.3</v>
      </c>
      <c r="I372">
        <v>11.63</v>
      </c>
      <c r="J372">
        <v>0.96799999999999997</v>
      </c>
      <c r="K372" s="10">
        <v>7.444</v>
      </c>
      <c r="L372">
        <v>0.88719999999999999</v>
      </c>
      <c r="M372" t="s">
        <v>17</v>
      </c>
      <c r="N372">
        <v>11.3</v>
      </c>
      <c r="O372">
        <v>11.63</v>
      </c>
      <c r="P372">
        <v>1.046</v>
      </c>
      <c r="Q372" s="10">
        <v>8.0449999999999999</v>
      </c>
      <c r="R372">
        <v>0.88970000000000005</v>
      </c>
      <c r="S372" t="s">
        <v>17</v>
      </c>
      <c r="T372">
        <v>11.3</v>
      </c>
      <c r="U372">
        <v>11.63</v>
      </c>
      <c r="V372">
        <v>1.01</v>
      </c>
      <c r="W372" s="10">
        <v>7.7709999999999999</v>
      </c>
      <c r="X372">
        <v>0.87780000000000002</v>
      </c>
      <c r="Y372" t="s">
        <v>17</v>
      </c>
      <c r="Z372">
        <v>11.3</v>
      </c>
      <c r="AA372">
        <v>11.63</v>
      </c>
      <c r="AB372">
        <v>1.8160000000000001</v>
      </c>
      <c r="AC372" s="10">
        <v>13.968</v>
      </c>
      <c r="AD372">
        <v>0.84330000000000005</v>
      </c>
      <c r="AE372" t="s">
        <v>17</v>
      </c>
      <c r="AF372">
        <v>11.3</v>
      </c>
      <c r="AG372">
        <v>11.63</v>
      </c>
      <c r="AH372">
        <v>1.9019999999999999</v>
      </c>
      <c r="AI372" s="10">
        <v>14.632999999999999</v>
      </c>
      <c r="AJ372">
        <v>0.879</v>
      </c>
      <c r="AK372" t="s">
        <v>17</v>
      </c>
      <c r="AL372">
        <v>11.3</v>
      </c>
      <c r="AM372">
        <v>11.63</v>
      </c>
      <c r="AN372">
        <v>1.8740000000000001</v>
      </c>
      <c r="AO372" s="10">
        <v>14.414999999999999</v>
      </c>
      <c r="AP372">
        <v>0.8861</v>
      </c>
      <c r="AQ372" t="s">
        <v>17</v>
      </c>
      <c r="AR372">
        <v>11.3</v>
      </c>
      <c r="AS372">
        <v>11.63</v>
      </c>
      <c r="AT372">
        <v>2.48</v>
      </c>
      <c r="AU372" s="10">
        <v>19.074000000000002</v>
      </c>
      <c r="AV372">
        <v>0.84760000000000002</v>
      </c>
      <c r="AW372" t="s">
        <v>17</v>
      </c>
      <c r="AX372">
        <v>11.3</v>
      </c>
      <c r="AY372">
        <v>11.63</v>
      </c>
      <c r="AZ372">
        <v>2.5510000000000002</v>
      </c>
      <c r="BA372" s="10">
        <v>19.620999999999999</v>
      </c>
      <c r="BB372">
        <v>0.87090000000000001</v>
      </c>
      <c r="BC372" t="s">
        <v>17</v>
      </c>
      <c r="BD372">
        <v>11.3</v>
      </c>
      <c r="BE372">
        <v>11.63</v>
      </c>
      <c r="BF372">
        <v>2.5030000000000001</v>
      </c>
      <c r="BG372" s="10">
        <v>19.251999999999999</v>
      </c>
      <c r="BH372">
        <v>0.8629</v>
      </c>
      <c r="BI372" t="s">
        <v>17</v>
      </c>
      <c r="BJ372">
        <v>11.3</v>
      </c>
      <c r="BK372">
        <v>11.63</v>
      </c>
      <c r="BL372">
        <v>2.7429999999999999</v>
      </c>
      <c r="BM372" s="10">
        <v>21.097000000000001</v>
      </c>
      <c r="BN372">
        <v>0.84840000000000004</v>
      </c>
      <c r="BO372" t="s">
        <v>17</v>
      </c>
      <c r="BP372">
        <v>11.3</v>
      </c>
      <c r="BQ372">
        <v>11.63</v>
      </c>
      <c r="BR372">
        <v>2.875</v>
      </c>
      <c r="BS372" s="10">
        <v>22.117999999999999</v>
      </c>
      <c r="BT372">
        <v>0.85699999999999998</v>
      </c>
      <c r="BU372" t="s">
        <v>17</v>
      </c>
      <c r="BV372">
        <v>11.3</v>
      </c>
      <c r="BW372">
        <v>11.63</v>
      </c>
      <c r="BX372">
        <v>2.706</v>
      </c>
      <c r="BY372" s="10">
        <v>20.812999999999999</v>
      </c>
      <c r="BZ372">
        <v>0.84340000000000004</v>
      </c>
      <c r="CA372" t="s">
        <v>17</v>
      </c>
      <c r="CB372">
        <v>11.3</v>
      </c>
      <c r="CC372">
        <v>11.63</v>
      </c>
      <c r="CD372">
        <v>3.3719999999999999</v>
      </c>
      <c r="CE372" s="10">
        <v>25.94</v>
      </c>
      <c r="CF372">
        <v>0.83120000000000005</v>
      </c>
      <c r="CG372" t="s">
        <v>17</v>
      </c>
      <c r="CH372">
        <v>11.3</v>
      </c>
      <c r="CI372">
        <v>11.63</v>
      </c>
      <c r="CJ372">
        <v>3.2549999999999999</v>
      </c>
      <c r="CK372" s="10">
        <v>25.036000000000001</v>
      </c>
      <c r="CL372">
        <v>0.88</v>
      </c>
      <c r="CM372" t="s">
        <v>17</v>
      </c>
      <c r="CN372">
        <v>11.3</v>
      </c>
      <c r="CO372">
        <v>11.63</v>
      </c>
      <c r="CP372">
        <v>3.323</v>
      </c>
      <c r="CQ372" s="10">
        <v>25.564</v>
      </c>
      <c r="CR372">
        <v>0.83660000000000001</v>
      </c>
      <c r="CS372" t="s">
        <v>17</v>
      </c>
    </row>
    <row r="373" spans="1:97" x14ac:dyDescent="0.25">
      <c r="A373" t="s">
        <v>151</v>
      </c>
      <c r="B373">
        <v>274</v>
      </c>
      <c r="C373">
        <v>288</v>
      </c>
      <c r="D373" t="s">
        <v>136</v>
      </c>
      <c r="E373">
        <v>11.37</v>
      </c>
      <c r="F373">
        <v>4</v>
      </c>
      <c r="G373">
        <v>13</v>
      </c>
      <c r="H373">
        <v>11.32</v>
      </c>
      <c r="I373">
        <v>11.64</v>
      </c>
      <c r="J373">
        <v>1.002</v>
      </c>
      <c r="K373" s="10">
        <v>7.7060000000000004</v>
      </c>
      <c r="L373">
        <v>0.90700000000000003</v>
      </c>
      <c r="M373" t="s">
        <v>23</v>
      </c>
      <c r="N373">
        <v>11.32</v>
      </c>
      <c r="O373">
        <v>11.64</v>
      </c>
      <c r="P373">
        <v>1.0109999999999999</v>
      </c>
      <c r="Q373" s="10">
        <v>7.7750000000000004</v>
      </c>
      <c r="R373">
        <v>0.92379999999999995</v>
      </c>
      <c r="S373" t="s">
        <v>23</v>
      </c>
      <c r="T373">
        <v>11.32</v>
      </c>
      <c r="U373">
        <v>11.64</v>
      </c>
      <c r="V373">
        <v>1.03</v>
      </c>
      <c r="W373" s="10">
        <v>7.9210000000000003</v>
      </c>
      <c r="X373">
        <v>0.92249999999999999</v>
      </c>
      <c r="Y373" t="s">
        <v>23</v>
      </c>
      <c r="Z373">
        <v>11.32</v>
      </c>
      <c r="AA373">
        <v>11.64</v>
      </c>
      <c r="AB373">
        <v>1.7529999999999999</v>
      </c>
      <c r="AC373" s="10">
        <v>13.484</v>
      </c>
      <c r="AD373">
        <v>0.92379999999999995</v>
      </c>
      <c r="AE373" t="s">
        <v>23</v>
      </c>
      <c r="AF373">
        <v>11.32</v>
      </c>
      <c r="AG373">
        <v>11.64</v>
      </c>
      <c r="AH373">
        <v>1.871</v>
      </c>
      <c r="AI373" s="10">
        <v>14.391999999999999</v>
      </c>
      <c r="AJ373">
        <v>0.89580000000000004</v>
      </c>
      <c r="AK373" t="s">
        <v>23</v>
      </c>
      <c r="AL373">
        <v>11.32</v>
      </c>
      <c r="AM373">
        <v>11.64</v>
      </c>
      <c r="AN373">
        <v>1.8149999999999999</v>
      </c>
      <c r="AO373" s="10">
        <v>13.958</v>
      </c>
      <c r="AP373">
        <v>0.91349999999999998</v>
      </c>
      <c r="AQ373" t="s">
        <v>23</v>
      </c>
      <c r="AR373">
        <v>11.32</v>
      </c>
      <c r="AS373">
        <v>11.64</v>
      </c>
      <c r="AT373">
        <v>2.4620000000000002</v>
      </c>
      <c r="AU373" s="10">
        <v>18.939</v>
      </c>
      <c r="AV373">
        <v>0.93159999999999998</v>
      </c>
      <c r="AW373" t="s">
        <v>23</v>
      </c>
      <c r="AX373">
        <v>11.32</v>
      </c>
      <c r="AY373">
        <v>11.64</v>
      </c>
      <c r="AZ373">
        <v>2.4929999999999999</v>
      </c>
      <c r="BA373" s="10">
        <v>19.173999999999999</v>
      </c>
      <c r="BB373">
        <v>0.93710000000000004</v>
      </c>
      <c r="BC373" t="s">
        <v>23</v>
      </c>
      <c r="BD373">
        <v>11.32</v>
      </c>
      <c r="BE373">
        <v>11.64</v>
      </c>
      <c r="BF373">
        <v>2.4390000000000001</v>
      </c>
      <c r="BG373" s="10">
        <v>18.763999999999999</v>
      </c>
      <c r="BH373">
        <v>0.91739999999999999</v>
      </c>
      <c r="BI373" t="s">
        <v>23</v>
      </c>
      <c r="BJ373">
        <v>11.32</v>
      </c>
      <c r="BK373">
        <v>11.64</v>
      </c>
      <c r="BL373">
        <v>2.6360000000000001</v>
      </c>
      <c r="BM373" s="10">
        <v>20.277000000000001</v>
      </c>
      <c r="BN373">
        <v>0.92889999999999995</v>
      </c>
      <c r="BO373" t="s">
        <v>23</v>
      </c>
      <c r="BP373">
        <v>11.32</v>
      </c>
      <c r="BQ373">
        <v>11.64</v>
      </c>
      <c r="BR373">
        <v>2.8149999999999999</v>
      </c>
      <c r="BS373" s="10">
        <v>21.655999999999999</v>
      </c>
      <c r="BT373">
        <v>0.89070000000000005</v>
      </c>
      <c r="BU373" t="s">
        <v>17</v>
      </c>
      <c r="BV373">
        <v>11.32</v>
      </c>
      <c r="BW373">
        <v>11.64</v>
      </c>
      <c r="BX373">
        <v>2.6629999999999998</v>
      </c>
      <c r="BY373" s="10">
        <v>20.483000000000001</v>
      </c>
      <c r="BZ373">
        <v>0.93759999999999999</v>
      </c>
      <c r="CA373" t="s">
        <v>23</v>
      </c>
      <c r="CB373">
        <v>11.32</v>
      </c>
      <c r="CC373">
        <v>11.64</v>
      </c>
      <c r="CD373">
        <v>3.226</v>
      </c>
      <c r="CE373" s="10">
        <v>24.818999999999999</v>
      </c>
      <c r="CF373">
        <v>0.89419999999999999</v>
      </c>
      <c r="CG373" t="s">
        <v>23</v>
      </c>
      <c r="CH373">
        <v>11.32</v>
      </c>
      <c r="CI373">
        <v>11.64</v>
      </c>
      <c r="CJ373">
        <v>3.1560000000000001</v>
      </c>
      <c r="CK373" s="10">
        <v>24.277000000000001</v>
      </c>
      <c r="CL373">
        <v>0.90390000000000004</v>
      </c>
      <c r="CM373" t="s">
        <v>23</v>
      </c>
      <c r="CN373">
        <v>11.32</v>
      </c>
      <c r="CO373">
        <v>11.64</v>
      </c>
      <c r="CP373">
        <v>3.234</v>
      </c>
      <c r="CQ373" s="10">
        <v>24.873999999999999</v>
      </c>
      <c r="CR373">
        <v>0.92530000000000001</v>
      </c>
      <c r="CS373" t="s">
        <v>23</v>
      </c>
    </row>
    <row r="374" spans="1:97" x14ac:dyDescent="0.25">
      <c r="A374" t="s">
        <v>151</v>
      </c>
      <c r="B374">
        <v>274</v>
      </c>
      <c r="C374">
        <v>299</v>
      </c>
      <c r="D374" t="s">
        <v>137</v>
      </c>
      <c r="E374">
        <v>10.19</v>
      </c>
      <c r="F374">
        <v>4</v>
      </c>
      <c r="G374">
        <v>24</v>
      </c>
      <c r="H374">
        <v>10.16</v>
      </c>
      <c r="I374">
        <v>10.38</v>
      </c>
      <c r="J374">
        <v>6.4</v>
      </c>
      <c r="K374" s="10">
        <v>26.667000000000002</v>
      </c>
      <c r="L374">
        <v>0.85699999999999998</v>
      </c>
      <c r="M374" t="s">
        <v>17</v>
      </c>
      <c r="N374">
        <v>10.16</v>
      </c>
      <c r="O374">
        <v>10.38</v>
      </c>
      <c r="P374">
        <v>6.3220000000000001</v>
      </c>
      <c r="Q374" s="10">
        <v>26.344000000000001</v>
      </c>
      <c r="R374">
        <v>0.85119999999999996</v>
      </c>
      <c r="S374" t="s">
        <v>17</v>
      </c>
      <c r="T374">
        <v>10.16</v>
      </c>
      <c r="U374">
        <v>10.38</v>
      </c>
      <c r="V374">
        <v>6.4249999999999998</v>
      </c>
      <c r="W374" s="10">
        <v>26.771000000000001</v>
      </c>
      <c r="X374">
        <v>0.90369999999999995</v>
      </c>
      <c r="Y374" t="s">
        <v>17</v>
      </c>
      <c r="Z374">
        <v>10.16</v>
      </c>
      <c r="AA374">
        <v>10.38</v>
      </c>
      <c r="AB374">
        <v>7.9050000000000002</v>
      </c>
      <c r="AC374" s="10">
        <v>32.939</v>
      </c>
      <c r="AD374">
        <v>0.8357</v>
      </c>
      <c r="AE374" t="s">
        <v>17</v>
      </c>
      <c r="AF374">
        <v>10.16</v>
      </c>
      <c r="AG374">
        <v>10.38</v>
      </c>
      <c r="AH374">
        <v>8.5210000000000008</v>
      </c>
      <c r="AI374" s="10">
        <v>35.505000000000003</v>
      </c>
      <c r="AJ374">
        <v>0.73760000000000003</v>
      </c>
      <c r="AK374" t="s">
        <v>17</v>
      </c>
      <c r="AL374">
        <v>10.16</v>
      </c>
      <c r="AM374">
        <v>10.38</v>
      </c>
      <c r="AN374">
        <v>7.9429999999999996</v>
      </c>
      <c r="AO374" s="10">
        <v>33.097000000000001</v>
      </c>
      <c r="AP374">
        <v>0.82720000000000005</v>
      </c>
      <c r="AQ374" t="s">
        <v>17</v>
      </c>
      <c r="AR374">
        <v>10.16</v>
      </c>
      <c r="AS374">
        <v>10.38</v>
      </c>
      <c r="AT374">
        <v>8.5069999999999997</v>
      </c>
      <c r="AU374" s="10">
        <v>35.448</v>
      </c>
      <c r="AV374">
        <v>0.88690000000000002</v>
      </c>
      <c r="AW374" t="s">
        <v>17</v>
      </c>
      <c r="AX374">
        <v>10.16</v>
      </c>
      <c r="AY374">
        <v>10.38</v>
      </c>
      <c r="AZ374">
        <v>8.532</v>
      </c>
      <c r="BA374" s="10">
        <v>35.549999999999997</v>
      </c>
      <c r="BB374">
        <v>0.81420000000000003</v>
      </c>
      <c r="BC374" t="s">
        <v>17</v>
      </c>
      <c r="BD374">
        <v>10.16</v>
      </c>
      <c r="BE374">
        <v>10.38</v>
      </c>
      <c r="BF374">
        <v>8.4350000000000005</v>
      </c>
      <c r="BG374" s="10">
        <v>35.146999999999998</v>
      </c>
      <c r="BH374">
        <v>0.871</v>
      </c>
      <c r="BI374" t="s">
        <v>17</v>
      </c>
      <c r="BJ374">
        <v>10.16</v>
      </c>
      <c r="BK374">
        <v>10.38</v>
      </c>
      <c r="BL374">
        <v>8.82</v>
      </c>
      <c r="BM374" s="10">
        <v>36.749000000000002</v>
      </c>
      <c r="BN374">
        <v>0.86080000000000001</v>
      </c>
      <c r="BO374" t="s">
        <v>17</v>
      </c>
      <c r="BP374">
        <v>10.43</v>
      </c>
      <c r="BQ374">
        <v>10.5</v>
      </c>
      <c r="BR374">
        <v>9.3179999999999996</v>
      </c>
      <c r="BS374" s="10">
        <v>38.826000000000001</v>
      </c>
      <c r="BT374">
        <v>0.76070000000000004</v>
      </c>
      <c r="BU374" t="s">
        <v>17</v>
      </c>
      <c r="BV374">
        <v>10.16</v>
      </c>
      <c r="BW374">
        <v>10.38</v>
      </c>
      <c r="BX374">
        <v>8.4600000000000009</v>
      </c>
      <c r="BY374" s="10">
        <v>35.25</v>
      </c>
      <c r="BZ374">
        <v>0.8911</v>
      </c>
      <c r="CA374" t="s">
        <v>17</v>
      </c>
      <c r="CB374">
        <v>10.16</v>
      </c>
      <c r="CC374">
        <v>10.38</v>
      </c>
      <c r="CD374">
        <v>9.27</v>
      </c>
      <c r="CE374" s="10">
        <v>38.625</v>
      </c>
      <c r="CF374">
        <v>0.81040000000000001</v>
      </c>
      <c r="CG374" t="s">
        <v>17</v>
      </c>
      <c r="CH374">
        <v>10.16</v>
      </c>
      <c r="CI374">
        <v>10.38</v>
      </c>
      <c r="CJ374">
        <v>9.0030000000000001</v>
      </c>
      <c r="CK374" s="10">
        <v>37.514000000000003</v>
      </c>
      <c r="CL374">
        <v>0.85319999999999996</v>
      </c>
      <c r="CM374" t="s">
        <v>17</v>
      </c>
      <c r="CN374">
        <v>10.16</v>
      </c>
      <c r="CO374">
        <v>10.38</v>
      </c>
      <c r="CP374">
        <v>9.0739999999999998</v>
      </c>
      <c r="CQ374" s="10">
        <v>37.808999999999997</v>
      </c>
      <c r="CR374">
        <v>0.85799999999999998</v>
      </c>
      <c r="CS374" t="s">
        <v>17</v>
      </c>
    </row>
    <row r="375" spans="1:97" x14ac:dyDescent="0.25">
      <c r="A375" t="s">
        <v>151</v>
      </c>
      <c r="B375">
        <v>289</v>
      </c>
      <c r="C375">
        <v>299</v>
      </c>
      <c r="D375" t="s">
        <v>138</v>
      </c>
      <c r="E375">
        <v>5.91</v>
      </c>
      <c r="F375">
        <v>3</v>
      </c>
      <c r="G375">
        <v>9</v>
      </c>
      <c r="H375">
        <v>5.86</v>
      </c>
      <c r="I375">
        <v>6.03</v>
      </c>
      <c r="J375">
        <v>4.8179999999999996</v>
      </c>
      <c r="K375" s="10">
        <v>53.531999999999996</v>
      </c>
      <c r="L375">
        <v>0.72950000000000004</v>
      </c>
      <c r="M375" t="s">
        <v>17</v>
      </c>
      <c r="N375">
        <v>5.85</v>
      </c>
      <c r="O375">
        <v>6.03</v>
      </c>
      <c r="P375">
        <v>4.6280000000000001</v>
      </c>
      <c r="Q375" s="10">
        <v>51.427</v>
      </c>
      <c r="R375">
        <v>0.71009999999999995</v>
      </c>
      <c r="S375" t="s">
        <v>17</v>
      </c>
      <c r="T375">
        <v>5.85</v>
      </c>
      <c r="U375">
        <v>6.03</v>
      </c>
      <c r="V375">
        <v>4.774</v>
      </c>
      <c r="W375" s="10">
        <v>53.046999999999997</v>
      </c>
      <c r="X375">
        <v>0.8347</v>
      </c>
      <c r="Y375" t="s">
        <v>17</v>
      </c>
      <c r="Z375">
        <v>5.85</v>
      </c>
      <c r="AA375">
        <v>6.03</v>
      </c>
      <c r="AB375">
        <v>5.55</v>
      </c>
      <c r="AC375" s="10">
        <v>61.67</v>
      </c>
      <c r="AD375">
        <v>0.72950000000000004</v>
      </c>
      <c r="AE375" t="s">
        <v>17</v>
      </c>
      <c r="AF375">
        <v>5.96</v>
      </c>
      <c r="AG375">
        <v>6.07</v>
      </c>
      <c r="AH375">
        <v>5.625</v>
      </c>
      <c r="AI375" s="10">
        <v>62.500999999999998</v>
      </c>
      <c r="AJ375">
        <v>0.71260000000000001</v>
      </c>
      <c r="AK375" t="s">
        <v>17</v>
      </c>
      <c r="AL375">
        <v>5.85</v>
      </c>
      <c r="AM375">
        <v>6.03</v>
      </c>
      <c r="AN375">
        <v>5.4630000000000001</v>
      </c>
      <c r="AO375" s="10">
        <v>60.703000000000003</v>
      </c>
      <c r="AP375">
        <v>0.71430000000000005</v>
      </c>
      <c r="AQ375" t="s">
        <v>17</v>
      </c>
      <c r="AR375">
        <v>5.86</v>
      </c>
      <c r="AS375">
        <v>6.03</v>
      </c>
      <c r="AT375">
        <v>5.625</v>
      </c>
      <c r="AU375" s="10">
        <v>62.494999999999997</v>
      </c>
      <c r="AV375">
        <v>0.79400000000000004</v>
      </c>
      <c r="AW375" t="s">
        <v>17</v>
      </c>
      <c r="AX375">
        <v>5.86</v>
      </c>
      <c r="AY375">
        <v>6.03</v>
      </c>
      <c r="AZ375">
        <v>5.258</v>
      </c>
      <c r="BA375" s="10">
        <v>58.417999999999999</v>
      </c>
      <c r="BB375">
        <v>0.74170000000000003</v>
      </c>
      <c r="BC375" t="s">
        <v>17</v>
      </c>
      <c r="BD375">
        <v>5.85</v>
      </c>
      <c r="BE375">
        <v>6.03</v>
      </c>
      <c r="BF375">
        <v>5.2389999999999999</v>
      </c>
      <c r="BG375" s="10">
        <v>58.212000000000003</v>
      </c>
      <c r="BH375">
        <v>0.80320000000000003</v>
      </c>
      <c r="BI375" t="s">
        <v>17</v>
      </c>
      <c r="BJ375">
        <v>5.85</v>
      </c>
      <c r="BK375">
        <v>6.03</v>
      </c>
      <c r="BL375">
        <v>5.423</v>
      </c>
      <c r="BM375" s="10">
        <v>60.250999999999998</v>
      </c>
      <c r="BN375">
        <v>0.72809999999999997</v>
      </c>
      <c r="BO375" t="s">
        <v>17</v>
      </c>
      <c r="BP375">
        <v>6</v>
      </c>
      <c r="BQ375">
        <v>6.12</v>
      </c>
      <c r="BR375">
        <v>5.9219999999999997</v>
      </c>
      <c r="BS375" s="10">
        <v>65.805999999999997</v>
      </c>
      <c r="BT375">
        <v>0.74660000000000004</v>
      </c>
      <c r="BU375" t="s">
        <v>17</v>
      </c>
      <c r="BV375">
        <v>5.85</v>
      </c>
      <c r="BW375">
        <v>6.03</v>
      </c>
      <c r="BX375">
        <v>5.2750000000000004</v>
      </c>
      <c r="BY375" s="10">
        <v>58.610999999999997</v>
      </c>
      <c r="BZ375">
        <v>0.84109999999999996</v>
      </c>
      <c r="CA375" t="s">
        <v>17</v>
      </c>
      <c r="CB375">
        <v>5.85</v>
      </c>
      <c r="CC375">
        <v>6.03</v>
      </c>
      <c r="CD375">
        <v>5.3689999999999998</v>
      </c>
      <c r="CE375" s="10">
        <v>59.655000000000001</v>
      </c>
      <c r="CF375">
        <v>0.71950000000000003</v>
      </c>
      <c r="CG375" t="s">
        <v>17</v>
      </c>
      <c r="CH375">
        <v>5.86</v>
      </c>
      <c r="CI375">
        <v>6.03</v>
      </c>
      <c r="CJ375">
        <v>5.3860000000000001</v>
      </c>
      <c r="CK375" s="10">
        <v>59.838999999999999</v>
      </c>
      <c r="CL375">
        <v>0.7742</v>
      </c>
      <c r="CM375" t="s">
        <v>17</v>
      </c>
      <c r="CN375">
        <v>5.86</v>
      </c>
      <c r="CO375">
        <v>6.03</v>
      </c>
      <c r="CP375">
        <v>5.2880000000000003</v>
      </c>
      <c r="CQ375" s="10">
        <v>58.761000000000003</v>
      </c>
      <c r="CR375">
        <v>0.79979999999999996</v>
      </c>
      <c r="CS375" t="s">
        <v>17</v>
      </c>
    </row>
    <row r="376" spans="1:97" x14ac:dyDescent="0.25">
      <c r="A376" t="s">
        <v>151</v>
      </c>
      <c r="B376">
        <v>289</v>
      </c>
      <c r="C376">
        <v>314</v>
      </c>
      <c r="D376" t="s">
        <v>63</v>
      </c>
      <c r="E376">
        <v>11.43</v>
      </c>
      <c r="F376">
        <v>2</v>
      </c>
      <c r="G376">
        <v>22</v>
      </c>
      <c r="H376">
        <v>11.28</v>
      </c>
      <c r="I376">
        <v>11.46</v>
      </c>
      <c r="J376">
        <v>6.77</v>
      </c>
      <c r="K376" s="10">
        <v>30.773</v>
      </c>
      <c r="L376">
        <v>0.68330000000000002</v>
      </c>
      <c r="M376" t="s">
        <v>17</v>
      </c>
      <c r="N376">
        <v>11.28</v>
      </c>
      <c r="O376">
        <v>11.46</v>
      </c>
      <c r="P376">
        <v>7</v>
      </c>
      <c r="Q376" s="10">
        <v>31.817</v>
      </c>
      <c r="R376">
        <v>0.5958</v>
      </c>
      <c r="S376" t="s">
        <v>17</v>
      </c>
      <c r="T376">
        <v>11.28</v>
      </c>
      <c r="U376">
        <v>11.46</v>
      </c>
      <c r="V376">
        <v>6.6550000000000002</v>
      </c>
      <c r="W376" s="10">
        <v>30.248999999999999</v>
      </c>
      <c r="X376">
        <v>0.86160000000000003</v>
      </c>
      <c r="Y376" t="s">
        <v>17</v>
      </c>
      <c r="Z376">
        <v>11.28</v>
      </c>
      <c r="AA376">
        <v>11.46</v>
      </c>
      <c r="AB376">
        <v>7.6269999999999998</v>
      </c>
      <c r="AC376" s="10">
        <v>34.67</v>
      </c>
      <c r="AD376">
        <v>0.67669999999999997</v>
      </c>
      <c r="AE376" t="s">
        <v>17</v>
      </c>
      <c r="AF376">
        <v>11.49</v>
      </c>
      <c r="AG376">
        <v>11.55</v>
      </c>
      <c r="AH376">
        <v>8.2669999999999995</v>
      </c>
      <c r="AI376" s="10">
        <v>37.575000000000003</v>
      </c>
      <c r="AJ376">
        <v>0.63380000000000003</v>
      </c>
      <c r="AK376" t="s">
        <v>17</v>
      </c>
      <c r="AL376">
        <v>11.28</v>
      </c>
      <c r="AM376">
        <v>11.46</v>
      </c>
      <c r="AN376">
        <v>7.6749999999999998</v>
      </c>
      <c r="AO376" s="10">
        <v>34.884999999999998</v>
      </c>
      <c r="AP376">
        <v>0.71740000000000004</v>
      </c>
      <c r="AQ376" t="s">
        <v>17</v>
      </c>
      <c r="AR376">
        <v>11.28</v>
      </c>
      <c r="AS376">
        <v>11.46</v>
      </c>
      <c r="AT376">
        <v>8.9930000000000003</v>
      </c>
      <c r="AU376" s="10">
        <v>40.878</v>
      </c>
      <c r="AV376">
        <v>0.76570000000000005</v>
      </c>
      <c r="AW376" t="s">
        <v>17</v>
      </c>
      <c r="AX376">
        <v>11.52</v>
      </c>
      <c r="AY376">
        <v>11.6</v>
      </c>
      <c r="AZ376">
        <v>8.6890000000000001</v>
      </c>
      <c r="BA376" s="10">
        <v>39.497</v>
      </c>
      <c r="BB376">
        <v>0.82140000000000002</v>
      </c>
      <c r="BC376" t="s">
        <v>17</v>
      </c>
      <c r="BD376">
        <v>11.28</v>
      </c>
      <c r="BE376">
        <v>11.46</v>
      </c>
      <c r="BF376">
        <v>8.5470000000000006</v>
      </c>
      <c r="BG376" s="10">
        <v>38.848999999999997</v>
      </c>
      <c r="BH376">
        <v>0.80189999999999995</v>
      </c>
      <c r="BI376" t="s">
        <v>17</v>
      </c>
      <c r="BJ376">
        <v>11.28</v>
      </c>
      <c r="BK376">
        <v>11.46</v>
      </c>
      <c r="BL376">
        <v>9.2360000000000007</v>
      </c>
      <c r="BM376" s="10">
        <v>41.98</v>
      </c>
      <c r="BN376">
        <v>0.69440000000000002</v>
      </c>
      <c r="BO376" t="s">
        <v>17</v>
      </c>
      <c r="BP376">
        <v>11.59</v>
      </c>
      <c r="BQ376">
        <v>11.69</v>
      </c>
      <c r="BR376">
        <v>9.59</v>
      </c>
      <c r="BS376" s="10">
        <v>43.591000000000001</v>
      </c>
      <c r="BT376">
        <v>0.63870000000000005</v>
      </c>
      <c r="BU376" t="s">
        <v>17</v>
      </c>
      <c r="BV376">
        <v>11.28</v>
      </c>
      <c r="BW376">
        <v>11.46</v>
      </c>
      <c r="BX376">
        <v>8.5500000000000007</v>
      </c>
      <c r="BY376" s="10">
        <v>38.860999999999997</v>
      </c>
      <c r="BZ376">
        <v>0.82210000000000005</v>
      </c>
      <c r="CA376" t="s">
        <v>17</v>
      </c>
      <c r="CB376">
        <v>11.28</v>
      </c>
      <c r="CC376">
        <v>11.46</v>
      </c>
      <c r="CD376">
        <v>11.43</v>
      </c>
      <c r="CE376" s="10">
        <v>51.954999999999998</v>
      </c>
      <c r="CF376">
        <v>0.6169</v>
      </c>
      <c r="CG376" t="s">
        <v>17</v>
      </c>
      <c r="CH376">
        <v>11.28</v>
      </c>
      <c r="CI376">
        <v>11.46</v>
      </c>
      <c r="CJ376">
        <v>11.234999999999999</v>
      </c>
      <c r="CK376" s="10">
        <v>51.067</v>
      </c>
      <c r="CL376">
        <v>0.73560000000000003</v>
      </c>
      <c r="CM376" t="s">
        <v>17</v>
      </c>
      <c r="CN376">
        <v>11.28</v>
      </c>
      <c r="CO376">
        <v>11.46</v>
      </c>
      <c r="CP376">
        <v>11.234999999999999</v>
      </c>
      <c r="CQ376" s="10">
        <v>51.067999999999998</v>
      </c>
      <c r="CR376">
        <v>0.78190000000000004</v>
      </c>
      <c r="CS376" t="s">
        <v>17</v>
      </c>
    </row>
    <row r="377" spans="1:97" x14ac:dyDescent="0.25">
      <c r="A377" t="s">
        <v>151</v>
      </c>
      <c r="B377">
        <v>289</v>
      </c>
      <c r="C377">
        <v>314</v>
      </c>
      <c r="D377" t="s">
        <v>63</v>
      </c>
      <c r="E377">
        <v>11.43</v>
      </c>
      <c r="F377">
        <v>3</v>
      </c>
      <c r="G377">
        <v>22</v>
      </c>
      <c r="H377">
        <v>11.33</v>
      </c>
      <c r="I377">
        <v>11.71</v>
      </c>
      <c r="J377">
        <v>6.7759999999999998</v>
      </c>
      <c r="K377" s="10">
        <v>30.798999999999999</v>
      </c>
      <c r="L377">
        <v>0.89780000000000004</v>
      </c>
      <c r="M377" t="s">
        <v>23</v>
      </c>
      <c r="N377">
        <v>11.33</v>
      </c>
      <c r="O377">
        <v>11.71</v>
      </c>
      <c r="P377">
        <v>6.952</v>
      </c>
      <c r="Q377" s="10">
        <v>31.599</v>
      </c>
      <c r="R377">
        <v>0.90610000000000002</v>
      </c>
      <c r="S377" t="s">
        <v>23</v>
      </c>
      <c r="T377">
        <v>11.33</v>
      </c>
      <c r="U377">
        <v>11.71</v>
      </c>
      <c r="V377">
        <v>6.5730000000000004</v>
      </c>
      <c r="W377" s="10">
        <v>29.878</v>
      </c>
      <c r="X377">
        <v>0.93569999999999998</v>
      </c>
      <c r="Y377" t="s">
        <v>23</v>
      </c>
      <c r="Z377">
        <v>11.33</v>
      </c>
      <c r="AA377">
        <v>11.71</v>
      </c>
      <c r="AB377">
        <v>7.6760000000000002</v>
      </c>
      <c r="AC377" s="10">
        <v>34.89</v>
      </c>
      <c r="AD377">
        <v>0.89890000000000003</v>
      </c>
      <c r="AE377" t="s">
        <v>17</v>
      </c>
      <c r="AF377">
        <v>11.33</v>
      </c>
      <c r="AG377">
        <v>11.71</v>
      </c>
      <c r="AH377">
        <v>8.0310000000000006</v>
      </c>
      <c r="AI377" s="10">
        <v>36.506</v>
      </c>
      <c r="AJ377">
        <v>0.89800000000000002</v>
      </c>
      <c r="AK377" t="s">
        <v>23</v>
      </c>
      <c r="AL377">
        <v>11.33</v>
      </c>
      <c r="AM377">
        <v>11.72</v>
      </c>
      <c r="AN377">
        <v>7.758</v>
      </c>
      <c r="AO377" s="10">
        <v>35.262999999999998</v>
      </c>
      <c r="AP377">
        <v>0.91239999999999999</v>
      </c>
      <c r="AQ377" t="s">
        <v>23</v>
      </c>
      <c r="AR377">
        <v>11.33</v>
      </c>
      <c r="AS377">
        <v>11.71</v>
      </c>
      <c r="AT377">
        <v>8.5760000000000005</v>
      </c>
      <c r="AU377" s="10">
        <v>38.981999999999999</v>
      </c>
      <c r="AV377">
        <v>0.91500000000000004</v>
      </c>
      <c r="AW377" t="s">
        <v>23</v>
      </c>
      <c r="AX377">
        <v>11.33</v>
      </c>
      <c r="AY377">
        <v>11.72</v>
      </c>
      <c r="AZ377">
        <v>8.5250000000000004</v>
      </c>
      <c r="BA377" s="10">
        <v>38.75</v>
      </c>
      <c r="BB377">
        <v>0.92200000000000004</v>
      </c>
      <c r="BC377" t="s">
        <v>23</v>
      </c>
      <c r="BD377">
        <v>11.33</v>
      </c>
      <c r="BE377">
        <v>11.71</v>
      </c>
      <c r="BF377">
        <v>8.1950000000000003</v>
      </c>
      <c r="BG377" s="10">
        <v>37.25</v>
      </c>
      <c r="BH377">
        <v>0.92600000000000005</v>
      </c>
      <c r="BI377" t="s">
        <v>23</v>
      </c>
      <c r="BJ377">
        <v>11.33</v>
      </c>
      <c r="BK377">
        <v>11.71</v>
      </c>
      <c r="BL377">
        <v>9.01</v>
      </c>
      <c r="BM377" s="10">
        <v>40.957000000000001</v>
      </c>
      <c r="BN377">
        <v>0.9052</v>
      </c>
      <c r="BO377" t="s">
        <v>23</v>
      </c>
      <c r="BP377">
        <v>11.33</v>
      </c>
      <c r="BQ377">
        <v>11.71</v>
      </c>
      <c r="BR377">
        <v>9.4429999999999996</v>
      </c>
      <c r="BS377" s="10">
        <v>42.924999999999997</v>
      </c>
      <c r="BT377">
        <v>0.88170000000000004</v>
      </c>
      <c r="BU377" t="s">
        <v>17</v>
      </c>
      <c r="BV377">
        <v>11.33</v>
      </c>
      <c r="BW377">
        <v>11.71</v>
      </c>
      <c r="BX377">
        <v>8.2270000000000003</v>
      </c>
      <c r="BY377" s="10">
        <v>37.393999999999998</v>
      </c>
      <c r="BZ377">
        <v>0.93730000000000002</v>
      </c>
      <c r="CA377" t="s">
        <v>23</v>
      </c>
      <c r="CB377">
        <v>11.33</v>
      </c>
      <c r="CC377">
        <v>11.71</v>
      </c>
      <c r="CD377">
        <v>11.337</v>
      </c>
      <c r="CE377" s="10">
        <v>51.530999999999999</v>
      </c>
      <c r="CF377">
        <v>0.88560000000000005</v>
      </c>
      <c r="CG377" t="s">
        <v>17</v>
      </c>
      <c r="CH377">
        <v>11.33</v>
      </c>
      <c r="CI377">
        <v>11.71</v>
      </c>
      <c r="CJ377">
        <v>10.864000000000001</v>
      </c>
      <c r="CK377" s="10">
        <v>49.381</v>
      </c>
      <c r="CL377">
        <v>0.91749999999999998</v>
      </c>
      <c r="CM377" t="s">
        <v>23</v>
      </c>
      <c r="CN377">
        <v>11.33</v>
      </c>
      <c r="CO377">
        <v>11.71</v>
      </c>
      <c r="CP377">
        <v>11.06</v>
      </c>
      <c r="CQ377" s="10">
        <v>50.273000000000003</v>
      </c>
      <c r="CR377">
        <v>0.9214</v>
      </c>
      <c r="CS377" t="s">
        <v>23</v>
      </c>
    </row>
    <row r="378" spans="1:97" x14ac:dyDescent="0.25">
      <c r="A378" t="s">
        <v>151</v>
      </c>
      <c r="B378">
        <v>289</v>
      </c>
      <c r="C378">
        <v>314</v>
      </c>
      <c r="D378" t="s">
        <v>63</v>
      </c>
      <c r="E378">
        <v>11.43</v>
      </c>
      <c r="F378">
        <v>4</v>
      </c>
      <c r="G378">
        <v>22</v>
      </c>
      <c r="H378">
        <v>11.34</v>
      </c>
      <c r="I378">
        <v>11.72</v>
      </c>
      <c r="J378">
        <v>6.899</v>
      </c>
      <c r="K378" s="10">
        <v>31.358000000000001</v>
      </c>
      <c r="L378">
        <v>0.91790000000000005</v>
      </c>
      <c r="M378" t="s">
        <v>23</v>
      </c>
      <c r="N378">
        <v>11.34</v>
      </c>
      <c r="O378">
        <v>11.72</v>
      </c>
      <c r="P378">
        <v>7.0679999999999996</v>
      </c>
      <c r="Q378" s="10">
        <v>32.127000000000002</v>
      </c>
      <c r="R378">
        <v>0.91859999999999997</v>
      </c>
      <c r="S378" t="s">
        <v>23</v>
      </c>
      <c r="T378">
        <v>11.34</v>
      </c>
      <c r="U378">
        <v>11.72</v>
      </c>
      <c r="V378">
        <v>6.5519999999999996</v>
      </c>
      <c r="W378" s="10">
        <v>29.78</v>
      </c>
      <c r="X378">
        <v>0.94379999999999997</v>
      </c>
      <c r="Y378" t="s">
        <v>23</v>
      </c>
      <c r="Z378">
        <v>11.34</v>
      </c>
      <c r="AA378">
        <v>11.72</v>
      </c>
      <c r="AB378">
        <v>7.9119999999999999</v>
      </c>
      <c r="AC378" s="10">
        <v>35.963999999999999</v>
      </c>
      <c r="AD378">
        <v>0.90469999999999995</v>
      </c>
      <c r="AE378" t="s">
        <v>23</v>
      </c>
      <c r="AF378">
        <v>11.34</v>
      </c>
      <c r="AG378">
        <v>11.72</v>
      </c>
      <c r="AH378">
        <v>8.0410000000000004</v>
      </c>
      <c r="AI378" s="10">
        <v>36.548999999999999</v>
      </c>
      <c r="AJ378">
        <v>0.91459999999999997</v>
      </c>
      <c r="AK378" t="s">
        <v>23</v>
      </c>
      <c r="AL378">
        <v>11.35</v>
      </c>
      <c r="AM378">
        <v>11.72</v>
      </c>
      <c r="AN378">
        <v>7.7430000000000003</v>
      </c>
      <c r="AO378" s="10">
        <v>35.195999999999998</v>
      </c>
      <c r="AP378">
        <v>0.92710000000000004</v>
      </c>
      <c r="AQ378" t="s">
        <v>23</v>
      </c>
      <c r="AR378">
        <v>11.35</v>
      </c>
      <c r="AS378">
        <v>11.72</v>
      </c>
      <c r="AT378">
        <v>8.5549999999999997</v>
      </c>
      <c r="AU378" s="10">
        <v>38.884999999999998</v>
      </c>
      <c r="AV378">
        <v>0.93130000000000002</v>
      </c>
      <c r="AW378" t="s">
        <v>23</v>
      </c>
      <c r="AX378">
        <v>11.35</v>
      </c>
      <c r="AY378">
        <v>11.72</v>
      </c>
      <c r="AZ378">
        <v>8.5229999999999997</v>
      </c>
      <c r="BA378" s="10">
        <v>38.741</v>
      </c>
      <c r="BB378">
        <v>0.92730000000000001</v>
      </c>
      <c r="BC378" t="s">
        <v>23</v>
      </c>
      <c r="BD378">
        <v>11.34</v>
      </c>
      <c r="BE378">
        <v>11.72</v>
      </c>
      <c r="BF378">
        <v>8.1780000000000008</v>
      </c>
      <c r="BG378" s="10">
        <v>37.170999999999999</v>
      </c>
      <c r="BH378">
        <v>0.93440000000000001</v>
      </c>
      <c r="BI378" t="s">
        <v>23</v>
      </c>
      <c r="BJ378">
        <v>11.34</v>
      </c>
      <c r="BK378">
        <v>11.72</v>
      </c>
      <c r="BL378">
        <v>9.0289999999999999</v>
      </c>
      <c r="BM378" s="10">
        <v>41.040999999999997</v>
      </c>
      <c r="BN378">
        <v>0.92700000000000005</v>
      </c>
      <c r="BO378" t="s">
        <v>23</v>
      </c>
      <c r="BP378">
        <v>11.34</v>
      </c>
      <c r="BQ378">
        <v>11.72</v>
      </c>
      <c r="BR378">
        <v>9.5180000000000007</v>
      </c>
      <c r="BS378" s="10">
        <v>43.265000000000001</v>
      </c>
      <c r="BT378">
        <v>0.90769999999999995</v>
      </c>
      <c r="BU378" t="s">
        <v>23</v>
      </c>
      <c r="BV378">
        <v>11.34</v>
      </c>
      <c r="BW378">
        <v>11.72</v>
      </c>
      <c r="BX378">
        <v>8.23</v>
      </c>
      <c r="BY378" s="10">
        <v>37.408000000000001</v>
      </c>
      <c r="BZ378">
        <v>0.94379999999999997</v>
      </c>
      <c r="CA378" t="s">
        <v>23</v>
      </c>
      <c r="CB378">
        <v>11.34</v>
      </c>
      <c r="CC378">
        <v>11.72</v>
      </c>
      <c r="CD378">
        <v>11.387</v>
      </c>
      <c r="CE378" s="10">
        <v>51.758000000000003</v>
      </c>
      <c r="CF378">
        <v>0.91510000000000002</v>
      </c>
      <c r="CG378" t="s">
        <v>23</v>
      </c>
      <c r="CH378">
        <v>11.35</v>
      </c>
      <c r="CI378">
        <v>11.72</v>
      </c>
      <c r="CJ378">
        <v>10.839</v>
      </c>
      <c r="CK378" s="10">
        <v>49.265999999999998</v>
      </c>
      <c r="CL378">
        <v>0.92700000000000005</v>
      </c>
      <c r="CM378" t="s">
        <v>23</v>
      </c>
      <c r="CN378">
        <v>11.35</v>
      </c>
      <c r="CO378">
        <v>11.72</v>
      </c>
      <c r="CP378">
        <v>11.031000000000001</v>
      </c>
      <c r="CQ378" s="10">
        <v>50.143000000000001</v>
      </c>
      <c r="CR378">
        <v>0.93469999999999998</v>
      </c>
      <c r="CS378" t="s">
        <v>23</v>
      </c>
    </row>
    <row r="379" spans="1:97" x14ac:dyDescent="0.25">
      <c r="A379" t="s">
        <v>151</v>
      </c>
      <c r="B379">
        <v>300</v>
      </c>
      <c r="C379">
        <v>314</v>
      </c>
      <c r="D379" t="s">
        <v>64</v>
      </c>
      <c r="E379">
        <v>12.05</v>
      </c>
      <c r="F379">
        <v>2</v>
      </c>
      <c r="G379">
        <v>11</v>
      </c>
      <c r="H379">
        <v>11.92</v>
      </c>
      <c r="I379">
        <v>12.23</v>
      </c>
      <c r="J379">
        <v>1.6639999999999999</v>
      </c>
      <c r="K379" s="10">
        <v>15.125</v>
      </c>
      <c r="L379">
        <v>0.93869999999999998</v>
      </c>
      <c r="M379" t="s">
        <v>23</v>
      </c>
      <c r="N379">
        <v>11.92</v>
      </c>
      <c r="O379">
        <v>12.22</v>
      </c>
      <c r="P379">
        <v>1.724</v>
      </c>
      <c r="Q379" s="10">
        <v>15.675000000000001</v>
      </c>
      <c r="R379">
        <v>0.93840000000000001</v>
      </c>
      <c r="S379" t="s">
        <v>23</v>
      </c>
      <c r="T379">
        <v>11.92</v>
      </c>
      <c r="U379">
        <v>12.22</v>
      </c>
      <c r="V379">
        <v>1.6839999999999999</v>
      </c>
      <c r="W379" s="10">
        <v>15.31</v>
      </c>
      <c r="X379">
        <v>0.94359999999999999</v>
      </c>
      <c r="Y379" t="s">
        <v>23</v>
      </c>
      <c r="Z379">
        <v>11.92</v>
      </c>
      <c r="AA379">
        <v>12.22</v>
      </c>
      <c r="AB379">
        <v>1.95</v>
      </c>
      <c r="AC379" s="10">
        <v>17.722999999999999</v>
      </c>
      <c r="AD379">
        <v>0.93510000000000004</v>
      </c>
      <c r="AE379" t="s">
        <v>23</v>
      </c>
      <c r="AF379">
        <v>11.92</v>
      </c>
      <c r="AG379">
        <v>12.22</v>
      </c>
      <c r="AH379">
        <v>2.073</v>
      </c>
      <c r="AI379" s="10">
        <v>18.847999999999999</v>
      </c>
      <c r="AJ379">
        <v>0.92400000000000004</v>
      </c>
      <c r="AK379" t="s">
        <v>23</v>
      </c>
      <c r="AL379">
        <v>11.93</v>
      </c>
      <c r="AM379">
        <v>12.23</v>
      </c>
      <c r="AN379">
        <v>2.0510000000000002</v>
      </c>
      <c r="AO379" s="10">
        <v>18.643000000000001</v>
      </c>
      <c r="AP379">
        <v>0.94040000000000001</v>
      </c>
      <c r="AQ379" t="s">
        <v>23</v>
      </c>
      <c r="AR379">
        <v>11.92</v>
      </c>
      <c r="AS379">
        <v>12.23</v>
      </c>
      <c r="AT379">
        <v>2.806</v>
      </c>
      <c r="AU379" s="10">
        <v>25.513999999999999</v>
      </c>
      <c r="AV379">
        <v>0.94059999999999999</v>
      </c>
      <c r="AW379" t="s">
        <v>23</v>
      </c>
      <c r="AX379">
        <v>11.92</v>
      </c>
      <c r="AY379">
        <v>12.23</v>
      </c>
      <c r="AZ379">
        <v>2.81</v>
      </c>
      <c r="BA379" s="10">
        <v>25.547999999999998</v>
      </c>
      <c r="BB379">
        <v>0.93300000000000005</v>
      </c>
      <c r="BC379" t="s">
        <v>23</v>
      </c>
      <c r="BD379">
        <v>11.92</v>
      </c>
      <c r="BE379">
        <v>12.23</v>
      </c>
      <c r="BF379">
        <v>2.71</v>
      </c>
      <c r="BG379" s="10">
        <v>24.635000000000002</v>
      </c>
      <c r="BH379">
        <v>0.94259999999999999</v>
      </c>
      <c r="BI379" t="s">
        <v>23</v>
      </c>
      <c r="BJ379">
        <v>11.92</v>
      </c>
      <c r="BK379">
        <v>12.23</v>
      </c>
      <c r="BL379">
        <v>3.0459999999999998</v>
      </c>
      <c r="BM379" s="10">
        <v>27.689</v>
      </c>
      <c r="BN379">
        <v>0.9405</v>
      </c>
      <c r="BO379" t="s">
        <v>23</v>
      </c>
      <c r="BP379">
        <v>11.92</v>
      </c>
      <c r="BQ379">
        <v>12.22</v>
      </c>
      <c r="BR379">
        <v>3.3069999999999999</v>
      </c>
      <c r="BS379" s="10">
        <v>30.062999999999999</v>
      </c>
      <c r="BT379">
        <v>0.87190000000000001</v>
      </c>
      <c r="BU379" t="s">
        <v>17</v>
      </c>
      <c r="BV379">
        <v>11.92</v>
      </c>
      <c r="BW379">
        <v>12.23</v>
      </c>
      <c r="BX379">
        <v>2.7559999999999998</v>
      </c>
      <c r="BY379" s="10">
        <v>25.056000000000001</v>
      </c>
      <c r="BZ379">
        <v>0.93830000000000002</v>
      </c>
      <c r="CA379" t="s">
        <v>23</v>
      </c>
      <c r="CB379">
        <v>11.92</v>
      </c>
      <c r="CC379">
        <v>12.23</v>
      </c>
      <c r="CD379">
        <v>5.36</v>
      </c>
      <c r="CE379" s="10">
        <v>48.728999999999999</v>
      </c>
      <c r="CF379">
        <v>0.93089999999999995</v>
      </c>
      <c r="CG379" t="s">
        <v>23</v>
      </c>
      <c r="CH379">
        <v>11.92</v>
      </c>
      <c r="CI379">
        <v>12.23</v>
      </c>
      <c r="CJ379">
        <v>5.2279999999999998</v>
      </c>
      <c r="CK379" s="10">
        <v>47.530999999999999</v>
      </c>
      <c r="CL379">
        <v>0.93710000000000004</v>
      </c>
      <c r="CM379" t="s">
        <v>23</v>
      </c>
      <c r="CN379">
        <v>11.92</v>
      </c>
      <c r="CO379">
        <v>12.23</v>
      </c>
      <c r="CP379">
        <v>5.3360000000000003</v>
      </c>
      <c r="CQ379" s="10">
        <v>48.51</v>
      </c>
      <c r="CR379">
        <v>0.94299999999999995</v>
      </c>
      <c r="CS379" t="s">
        <v>23</v>
      </c>
    </row>
    <row r="380" spans="1:97" s="10" customFormat="1" x14ac:dyDescent="0.25">
      <c r="A380" s="10" t="s">
        <v>151</v>
      </c>
      <c r="B380" s="10">
        <v>302</v>
      </c>
      <c r="C380" s="10">
        <v>314</v>
      </c>
      <c r="D380" s="10" t="s">
        <v>65</v>
      </c>
      <c r="E380" s="10">
        <v>13.12</v>
      </c>
      <c r="F380" s="10">
        <v>2</v>
      </c>
      <c r="G380" s="10">
        <v>9</v>
      </c>
      <c r="H380" s="10">
        <v>13.07</v>
      </c>
      <c r="I380" s="10">
        <v>13.32</v>
      </c>
      <c r="J380" s="10">
        <v>1.0940000000000001</v>
      </c>
      <c r="K380" s="10">
        <v>12.154999999999999</v>
      </c>
      <c r="L380" s="10">
        <v>0.92659999999999998</v>
      </c>
      <c r="M380" s="10" t="s">
        <v>23</v>
      </c>
      <c r="N380" s="10">
        <v>13.06</v>
      </c>
      <c r="O380" s="10">
        <v>13.32</v>
      </c>
      <c r="P380" s="10">
        <v>1.167</v>
      </c>
      <c r="Q380" s="10">
        <v>12.962999999999999</v>
      </c>
      <c r="R380" s="10">
        <v>0.95179999999999998</v>
      </c>
      <c r="S380" s="10" t="s">
        <v>23</v>
      </c>
      <c r="T380" s="10">
        <v>13.06</v>
      </c>
      <c r="U380" s="10">
        <v>13.32</v>
      </c>
      <c r="V380" s="10">
        <v>1.165</v>
      </c>
      <c r="W380" s="10">
        <v>12.949</v>
      </c>
      <c r="X380" s="10">
        <v>0.95069999999999999</v>
      </c>
      <c r="Y380" s="10" t="s">
        <v>23</v>
      </c>
      <c r="Z380" s="10">
        <v>13.06</v>
      </c>
      <c r="AA380" s="10">
        <v>13.32</v>
      </c>
      <c r="AB380" s="10">
        <v>1.2629999999999999</v>
      </c>
      <c r="AC380" s="10">
        <v>14.028</v>
      </c>
      <c r="AD380" s="10">
        <v>0.91700000000000004</v>
      </c>
      <c r="AE380" s="10" t="s">
        <v>23</v>
      </c>
      <c r="AF380" s="10">
        <v>13.06</v>
      </c>
      <c r="AG380" s="10">
        <v>13.31</v>
      </c>
      <c r="AH380" s="10">
        <v>1.373</v>
      </c>
      <c r="AI380" s="10">
        <v>15.256</v>
      </c>
      <c r="AJ380" s="10">
        <v>0.9143</v>
      </c>
      <c r="AK380" s="10" t="s">
        <v>23</v>
      </c>
      <c r="AL380" s="10">
        <v>13.07</v>
      </c>
      <c r="AM380" s="10">
        <v>13.32</v>
      </c>
      <c r="AN380" s="10">
        <v>1.427</v>
      </c>
      <c r="AO380" s="10">
        <v>15.856</v>
      </c>
      <c r="AP380" s="10">
        <v>0.93010000000000004</v>
      </c>
      <c r="AQ380" s="10" t="s">
        <v>23</v>
      </c>
      <c r="AR380" s="10">
        <v>13.07</v>
      </c>
      <c r="AS380" s="10">
        <v>13.32</v>
      </c>
      <c r="AT380" s="10">
        <v>2.1869999999999998</v>
      </c>
      <c r="AU380" s="10">
        <v>24.303000000000001</v>
      </c>
      <c r="AV380" s="10">
        <v>0.92420000000000002</v>
      </c>
      <c r="AW380" s="10" t="s">
        <v>23</v>
      </c>
      <c r="AX380" s="10">
        <v>13.07</v>
      </c>
      <c r="AY380" s="10">
        <v>13.32</v>
      </c>
      <c r="AZ380" s="10">
        <v>2.173</v>
      </c>
      <c r="BA380" s="10">
        <v>24.146000000000001</v>
      </c>
      <c r="BB380" s="10">
        <v>0.93610000000000004</v>
      </c>
      <c r="BC380" s="10" t="s">
        <v>23</v>
      </c>
      <c r="BD380" s="10">
        <v>13.06</v>
      </c>
      <c r="BE380" s="10">
        <v>13.32</v>
      </c>
      <c r="BF380" s="10">
        <v>2.12</v>
      </c>
      <c r="BG380" s="10">
        <v>23.550999999999998</v>
      </c>
      <c r="BH380" s="10">
        <v>0.92549999999999999</v>
      </c>
      <c r="BI380" s="10" t="s">
        <v>23</v>
      </c>
      <c r="BJ380" s="10">
        <v>13.07</v>
      </c>
      <c r="BK380" s="10">
        <v>13.32</v>
      </c>
      <c r="BL380" s="10">
        <v>2.4220000000000002</v>
      </c>
      <c r="BM380" s="10">
        <v>26.908999999999999</v>
      </c>
      <c r="BN380" s="10">
        <v>0.92369999999999997</v>
      </c>
      <c r="BO380" s="10" t="s">
        <v>23</v>
      </c>
      <c r="BP380" s="10">
        <v>13.06</v>
      </c>
      <c r="BQ380" s="10">
        <v>13.32</v>
      </c>
      <c r="BR380" s="10">
        <v>2.6509999999999998</v>
      </c>
      <c r="BS380" s="10">
        <v>29.454000000000001</v>
      </c>
      <c r="BT380" s="10">
        <v>0.77610000000000001</v>
      </c>
      <c r="BU380" s="10" t="s">
        <v>17</v>
      </c>
      <c r="BV380" s="10">
        <v>13.06</v>
      </c>
      <c r="BW380" s="10">
        <v>13.32</v>
      </c>
      <c r="BX380" s="10">
        <v>2.1539999999999999</v>
      </c>
      <c r="BY380" s="10">
        <v>23.934000000000001</v>
      </c>
      <c r="BZ380" s="10">
        <v>0.94310000000000005</v>
      </c>
      <c r="CA380" s="10" t="s">
        <v>23</v>
      </c>
      <c r="CB380" s="10">
        <v>13.07</v>
      </c>
      <c r="CC380" s="10">
        <v>13.32</v>
      </c>
      <c r="CD380" s="10">
        <v>4.7350000000000003</v>
      </c>
      <c r="CE380" s="10">
        <v>52.61</v>
      </c>
      <c r="CF380" s="10">
        <v>0.89090000000000003</v>
      </c>
      <c r="CG380" s="10" t="s">
        <v>23</v>
      </c>
      <c r="CH380" s="10">
        <v>13.07</v>
      </c>
      <c r="CI380" s="10">
        <v>13.32</v>
      </c>
      <c r="CJ380" s="10">
        <v>4.5529999999999999</v>
      </c>
      <c r="CK380" s="10">
        <v>50.585000000000001</v>
      </c>
      <c r="CL380" s="10">
        <v>0.88529999999999998</v>
      </c>
      <c r="CM380" s="10" t="s">
        <v>23</v>
      </c>
      <c r="CN380" s="10">
        <v>13.07</v>
      </c>
      <c r="CO380" s="10">
        <v>13.32</v>
      </c>
      <c r="CP380" s="10">
        <v>4.7069999999999999</v>
      </c>
      <c r="CQ380" s="10">
        <v>52.304000000000002</v>
      </c>
      <c r="CR380" s="10">
        <v>0.90239999999999998</v>
      </c>
      <c r="CS380" s="10" t="s">
        <v>23</v>
      </c>
    </row>
    <row r="381" spans="1:97" x14ac:dyDescent="0.25">
      <c r="A381" t="s">
        <v>151</v>
      </c>
      <c r="B381">
        <v>315</v>
      </c>
      <c r="C381">
        <v>325</v>
      </c>
      <c r="D381" t="s">
        <v>139</v>
      </c>
      <c r="E381">
        <v>10.6</v>
      </c>
      <c r="F381">
        <v>2</v>
      </c>
      <c r="G381">
        <v>9</v>
      </c>
      <c r="H381">
        <v>10.57</v>
      </c>
      <c r="I381">
        <v>10.81</v>
      </c>
      <c r="J381">
        <v>0.71699999999999997</v>
      </c>
      <c r="K381" s="10">
        <v>7.968</v>
      </c>
      <c r="L381">
        <v>0.87309999999999999</v>
      </c>
      <c r="M381" t="s">
        <v>17</v>
      </c>
      <c r="N381">
        <v>10.57</v>
      </c>
      <c r="O381">
        <v>10.81</v>
      </c>
      <c r="P381">
        <v>0.80300000000000005</v>
      </c>
      <c r="Q381" s="10">
        <v>8.92</v>
      </c>
      <c r="R381">
        <v>0.87260000000000004</v>
      </c>
      <c r="S381" t="s">
        <v>17</v>
      </c>
      <c r="T381">
        <v>10.57</v>
      </c>
      <c r="U381">
        <v>10.81</v>
      </c>
      <c r="V381">
        <v>0.84699999999999998</v>
      </c>
      <c r="W381" s="10">
        <v>9.4130000000000003</v>
      </c>
      <c r="X381">
        <v>0.91930000000000001</v>
      </c>
      <c r="Y381" t="s">
        <v>17</v>
      </c>
      <c r="Z381">
        <v>10.72</v>
      </c>
      <c r="AA381">
        <v>10.79</v>
      </c>
      <c r="AB381">
        <v>1.3540000000000001</v>
      </c>
      <c r="AC381" s="10">
        <v>15.048999999999999</v>
      </c>
      <c r="AD381">
        <v>0.77600000000000002</v>
      </c>
      <c r="AE381" t="s">
        <v>17</v>
      </c>
      <c r="AF381">
        <v>10.57</v>
      </c>
      <c r="AG381">
        <v>10.81</v>
      </c>
      <c r="AH381">
        <v>1.579</v>
      </c>
      <c r="AI381" s="10">
        <v>17.542000000000002</v>
      </c>
      <c r="AJ381">
        <v>0.78949999999999998</v>
      </c>
      <c r="AK381" t="s">
        <v>17</v>
      </c>
      <c r="AL381">
        <v>10.57</v>
      </c>
      <c r="AM381">
        <v>10.81</v>
      </c>
      <c r="AN381">
        <v>1.5029999999999999</v>
      </c>
      <c r="AO381" s="10">
        <v>16.699000000000002</v>
      </c>
      <c r="AP381">
        <v>0.8861</v>
      </c>
      <c r="AQ381" t="s">
        <v>17</v>
      </c>
      <c r="AR381">
        <v>10.57</v>
      </c>
      <c r="AS381">
        <v>10.81</v>
      </c>
      <c r="AT381">
        <v>2.7040000000000002</v>
      </c>
      <c r="AU381" s="10">
        <v>30.045999999999999</v>
      </c>
      <c r="AV381">
        <v>0.86209999999999998</v>
      </c>
      <c r="AW381" t="s">
        <v>17</v>
      </c>
      <c r="AX381">
        <v>10.57</v>
      </c>
      <c r="AY381">
        <v>10.81</v>
      </c>
      <c r="AZ381">
        <v>2.702</v>
      </c>
      <c r="BA381" s="10">
        <v>30.026</v>
      </c>
      <c r="BB381">
        <v>0.85319999999999996</v>
      </c>
      <c r="BC381" t="s">
        <v>17</v>
      </c>
      <c r="BD381">
        <v>10.57</v>
      </c>
      <c r="BE381">
        <v>10.81</v>
      </c>
      <c r="BF381">
        <v>2.6440000000000001</v>
      </c>
      <c r="BG381" s="10">
        <v>29.373999999999999</v>
      </c>
      <c r="BH381">
        <v>0.90159999999999996</v>
      </c>
      <c r="BI381" t="s">
        <v>17</v>
      </c>
      <c r="BJ381">
        <v>10.57</v>
      </c>
      <c r="BK381">
        <v>10.81</v>
      </c>
      <c r="BL381">
        <v>2.7970000000000002</v>
      </c>
      <c r="BM381" s="10">
        <v>31.076000000000001</v>
      </c>
      <c r="BN381">
        <v>0.86370000000000002</v>
      </c>
      <c r="BO381" t="s">
        <v>17</v>
      </c>
      <c r="BP381">
        <v>10.57</v>
      </c>
      <c r="BQ381">
        <v>10.81</v>
      </c>
      <c r="BR381">
        <v>3.0019999999999998</v>
      </c>
      <c r="BS381" s="10">
        <v>33.359000000000002</v>
      </c>
      <c r="BT381">
        <v>0.66020000000000001</v>
      </c>
      <c r="BU381" t="s">
        <v>17</v>
      </c>
      <c r="BV381">
        <v>10.57</v>
      </c>
      <c r="BW381">
        <v>10.81</v>
      </c>
      <c r="BX381">
        <v>2.7250000000000001</v>
      </c>
      <c r="BY381" s="10">
        <v>30.280999999999999</v>
      </c>
      <c r="BZ381">
        <v>0.92449999999999999</v>
      </c>
      <c r="CA381" t="s">
        <v>17</v>
      </c>
      <c r="CB381">
        <v>10.57</v>
      </c>
      <c r="CC381">
        <v>10.81</v>
      </c>
      <c r="CD381">
        <v>3.6360000000000001</v>
      </c>
      <c r="CE381" s="10">
        <v>40.402000000000001</v>
      </c>
      <c r="CF381">
        <v>0.82499999999999996</v>
      </c>
      <c r="CG381" t="s">
        <v>17</v>
      </c>
      <c r="CH381">
        <v>10.57</v>
      </c>
      <c r="CI381">
        <v>10.81</v>
      </c>
      <c r="CJ381">
        <v>3.653</v>
      </c>
      <c r="CK381" s="10">
        <v>40.585999999999999</v>
      </c>
      <c r="CL381">
        <v>0.8135</v>
      </c>
      <c r="CM381" t="s">
        <v>17</v>
      </c>
      <c r="CN381">
        <v>10.57</v>
      </c>
      <c r="CO381">
        <v>10.81</v>
      </c>
      <c r="CP381">
        <v>3.621</v>
      </c>
      <c r="CQ381" s="10">
        <v>40.237000000000002</v>
      </c>
      <c r="CR381">
        <v>0.89449999999999996</v>
      </c>
      <c r="CS381" t="s">
        <v>17</v>
      </c>
    </row>
    <row r="382" spans="1:97" x14ac:dyDescent="0.25">
      <c r="A382" t="s">
        <v>151</v>
      </c>
      <c r="B382">
        <v>315</v>
      </c>
      <c r="C382">
        <v>329</v>
      </c>
      <c r="D382" t="s">
        <v>140</v>
      </c>
      <c r="E382">
        <v>13.89</v>
      </c>
      <c r="F382">
        <v>2</v>
      </c>
      <c r="G382">
        <v>13</v>
      </c>
      <c r="H382">
        <v>13.8</v>
      </c>
      <c r="I382">
        <v>13.99</v>
      </c>
      <c r="J382">
        <v>0.70599999999999996</v>
      </c>
      <c r="K382" s="10">
        <v>5.4269999999999996</v>
      </c>
      <c r="L382">
        <v>0.90349999999999997</v>
      </c>
      <c r="M382" t="s">
        <v>17</v>
      </c>
      <c r="N382">
        <v>13.8</v>
      </c>
      <c r="O382">
        <v>13.99</v>
      </c>
      <c r="P382">
        <v>0.754</v>
      </c>
      <c r="Q382" s="10">
        <v>5.8019999999999996</v>
      </c>
      <c r="R382">
        <v>0.91690000000000005</v>
      </c>
      <c r="S382" t="s">
        <v>17</v>
      </c>
      <c r="T382">
        <v>13.8</v>
      </c>
      <c r="U382">
        <v>13.99</v>
      </c>
      <c r="V382">
        <v>0.77700000000000002</v>
      </c>
      <c r="W382" s="10">
        <v>5.98</v>
      </c>
      <c r="X382">
        <v>0.90349999999999997</v>
      </c>
      <c r="Y382" t="s">
        <v>17</v>
      </c>
      <c r="Z382">
        <v>13.8</v>
      </c>
      <c r="AA382">
        <v>13.99</v>
      </c>
      <c r="AB382">
        <v>1.3660000000000001</v>
      </c>
      <c r="AC382" s="10">
        <v>10.504</v>
      </c>
      <c r="AD382">
        <v>0.89480000000000004</v>
      </c>
      <c r="AE382" t="s">
        <v>17</v>
      </c>
      <c r="AF382">
        <v>13.8</v>
      </c>
      <c r="AG382">
        <v>13.99</v>
      </c>
      <c r="AH382">
        <v>1.5469999999999999</v>
      </c>
      <c r="AI382" s="10">
        <v>11.898</v>
      </c>
      <c r="AJ382">
        <v>0.88380000000000003</v>
      </c>
      <c r="AK382" t="s">
        <v>17</v>
      </c>
      <c r="AL382">
        <v>13.81</v>
      </c>
      <c r="AM382">
        <v>13.99</v>
      </c>
      <c r="AN382">
        <v>1.41</v>
      </c>
      <c r="AO382" s="10">
        <v>10.848000000000001</v>
      </c>
      <c r="AP382">
        <v>0.9022</v>
      </c>
      <c r="AQ382" t="s">
        <v>17</v>
      </c>
      <c r="AR382">
        <v>13.8</v>
      </c>
      <c r="AS382">
        <v>13.99</v>
      </c>
      <c r="AT382">
        <v>2.577</v>
      </c>
      <c r="AU382" s="10">
        <v>19.824000000000002</v>
      </c>
      <c r="AV382">
        <v>0.93059999999999998</v>
      </c>
      <c r="AW382" t="s">
        <v>17</v>
      </c>
      <c r="AX382">
        <v>13.81</v>
      </c>
      <c r="AY382">
        <v>13.99</v>
      </c>
      <c r="AZ382">
        <v>2.589</v>
      </c>
      <c r="BA382" s="10">
        <v>19.919</v>
      </c>
      <c r="BB382">
        <v>0.90469999999999995</v>
      </c>
      <c r="BC382" t="s">
        <v>17</v>
      </c>
      <c r="BD382">
        <v>13.8</v>
      </c>
      <c r="BE382">
        <v>13.99</v>
      </c>
      <c r="BF382">
        <v>2.4809999999999999</v>
      </c>
      <c r="BG382" s="10">
        <v>19.082000000000001</v>
      </c>
      <c r="BH382">
        <v>0.91900000000000004</v>
      </c>
      <c r="BI382" t="s">
        <v>17</v>
      </c>
      <c r="BJ382">
        <v>13.8</v>
      </c>
      <c r="BK382">
        <v>13.99</v>
      </c>
      <c r="BL382">
        <v>2.6520000000000001</v>
      </c>
      <c r="BM382" s="10">
        <v>20.399999999999999</v>
      </c>
      <c r="BN382">
        <v>0.92490000000000006</v>
      </c>
      <c r="BO382" t="s">
        <v>17</v>
      </c>
      <c r="BP382">
        <v>13.8</v>
      </c>
      <c r="BQ382">
        <v>13.99</v>
      </c>
      <c r="BR382">
        <v>2.742</v>
      </c>
      <c r="BS382" s="10">
        <v>21.091999999999999</v>
      </c>
      <c r="BT382">
        <v>0.62180000000000002</v>
      </c>
      <c r="BU382" t="s">
        <v>17</v>
      </c>
      <c r="BV382">
        <v>13.8</v>
      </c>
      <c r="BW382">
        <v>13.99</v>
      </c>
      <c r="BX382">
        <v>2.609</v>
      </c>
      <c r="BY382" s="10">
        <v>20.065000000000001</v>
      </c>
      <c r="BZ382">
        <v>0.91559999999999997</v>
      </c>
      <c r="CA382" t="s">
        <v>17</v>
      </c>
      <c r="CB382">
        <v>13.8</v>
      </c>
      <c r="CC382">
        <v>13.99</v>
      </c>
      <c r="CD382">
        <v>3.4910000000000001</v>
      </c>
      <c r="CE382" s="10">
        <v>26.853999999999999</v>
      </c>
      <c r="CF382">
        <v>0.9244</v>
      </c>
      <c r="CG382" t="s">
        <v>17</v>
      </c>
      <c r="CH382">
        <v>13.8</v>
      </c>
      <c r="CI382">
        <v>13.99</v>
      </c>
      <c r="CJ382">
        <v>3.4750000000000001</v>
      </c>
      <c r="CK382" s="10">
        <v>26.728999999999999</v>
      </c>
      <c r="CL382">
        <v>0.86770000000000003</v>
      </c>
      <c r="CM382" t="s">
        <v>17</v>
      </c>
      <c r="CN382">
        <v>13.8</v>
      </c>
      <c r="CO382">
        <v>13.99</v>
      </c>
      <c r="CP382">
        <v>3.5089999999999999</v>
      </c>
      <c r="CQ382" s="10">
        <v>26.991</v>
      </c>
      <c r="CR382">
        <v>0.89670000000000005</v>
      </c>
      <c r="CS382" t="s">
        <v>17</v>
      </c>
    </row>
    <row r="383" spans="1:97" x14ac:dyDescent="0.25">
      <c r="A383" t="s">
        <v>151</v>
      </c>
      <c r="B383">
        <v>315</v>
      </c>
      <c r="C383">
        <v>329</v>
      </c>
      <c r="D383" t="s">
        <v>140</v>
      </c>
      <c r="E383">
        <v>13.89</v>
      </c>
      <c r="F383">
        <v>3</v>
      </c>
      <c r="G383">
        <v>13</v>
      </c>
      <c r="H383">
        <v>13.79</v>
      </c>
      <c r="I383">
        <v>14.09</v>
      </c>
      <c r="J383">
        <v>0.67100000000000004</v>
      </c>
      <c r="K383" s="10">
        <v>5.165</v>
      </c>
      <c r="L383">
        <v>0.92610000000000003</v>
      </c>
      <c r="M383" t="s">
        <v>17</v>
      </c>
      <c r="N383">
        <v>13.79</v>
      </c>
      <c r="O383">
        <v>14.09</v>
      </c>
      <c r="P383">
        <v>0.71199999999999997</v>
      </c>
      <c r="Q383" s="10">
        <v>5.4740000000000002</v>
      </c>
      <c r="R383">
        <v>0.91869999999999996</v>
      </c>
      <c r="S383" t="s">
        <v>17</v>
      </c>
      <c r="T383">
        <v>13.78</v>
      </c>
      <c r="U383">
        <v>14.09</v>
      </c>
      <c r="V383">
        <v>0.753</v>
      </c>
      <c r="W383" s="10">
        <v>5.7910000000000004</v>
      </c>
      <c r="X383">
        <v>0.93230000000000002</v>
      </c>
      <c r="Y383" t="s">
        <v>23</v>
      </c>
      <c r="Z383">
        <v>13.79</v>
      </c>
      <c r="AA383">
        <v>14.09</v>
      </c>
      <c r="AB383">
        <v>1.377</v>
      </c>
      <c r="AC383" s="10">
        <v>10.590999999999999</v>
      </c>
      <c r="AD383">
        <v>0.92190000000000005</v>
      </c>
      <c r="AE383" t="s">
        <v>17</v>
      </c>
      <c r="AF383">
        <v>13.78</v>
      </c>
      <c r="AG383">
        <v>14.09</v>
      </c>
      <c r="AH383">
        <v>1.4690000000000001</v>
      </c>
      <c r="AI383" s="10">
        <v>11.298999999999999</v>
      </c>
      <c r="AJ383">
        <v>0.87770000000000004</v>
      </c>
      <c r="AK383" t="s">
        <v>17</v>
      </c>
      <c r="AL383">
        <v>13.79</v>
      </c>
      <c r="AM383">
        <v>14.09</v>
      </c>
      <c r="AN383">
        <v>1.377</v>
      </c>
      <c r="AO383" s="10">
        <v>10.589</v>
      </c>
      <c r="AP383">
        <v>0.91369999999999996</v>
      </c>
      <c r="AQ383" t="s">
        <v>17</v>
      </c>
      <c r="AR383">
        <v>13.79</v>
      </c>
      <c r="AS383">
        <v>14.09</v>
      </c>
      <c r="AT383">
        <v>2.464</v>
      </c>
      <c r="AU383" s="10">
        <v>18.956</v>
      </c>
      <c r="AV383">
        <v>0.93500000000000005</v>
      </c>
      <c r="AW383" t="s">
        <v>23</v>
      </c>
      <c r="AX383">
        <v>13.79</v>
      </c>
      <c r="AY383">
        <v>14.09</v>
      </c>
      <c r="AZ383">
        <v>2.4710000000000001</v>
      </c>
      <c r="BA383" s="10">
        <v>19.006</v>
      </c>
      <c r="BB383">
        <v>0.90769999999999995</v>
      </c>
      <c r="BC383" t="s">
        <v>17</v>
      </c>
      <c r="BD383">
        <v>13.79</v>
      </c>
      <c r="BE383">
        <v>14.09</v>
      </c>
      <c r="BF383">
        <v>2.38</v>
      </c>
      <c r="BG383" s="10">
        <v>18.309000000000001</v>
      </c>
      <c r="BH383">
        <v>0.92769999999999997</v>
      </c>
      <c r="BI383" t="s">
        <v>17</v>
      </c>
      <c r="BJ383">
        <v>13.79</v>
      </c>
      <c r="BK383">
        <v>14.09</v>
      </c>
      <c r="BL383">
        <v>2.5670000000000002</v>
      </c>
      <c r="BM383" s="10">
        <v>19.748999999999999</v>
      </c>
      <c r="BN383">
        <v>0.9234</v>
      </c>
      <c r="BO383" t="s">
        <v>17</v>
      </c>
      <c r="BP383">
        <v>13.79</v>
      </c>
      <c r="BQ383">
        <v>14.09</v>
      </c>
      <c r="BR383">
        <v>2.7559999999999998</v>
      </c>
      <c r="BS383" s="10">
        <v>21.201000000000001</v>
      </c>
      <c r="BT383">
        <v>0.7883</v>
      </c>
      <c r="BU383" t="s">
        <v>17</v>
      </c>
      <c r="BV383">
        <v>13.79</v>
      </c>
      <c r="BW383">
        <v>14.09</v>
      </c>
      <c r="BX383">
        <v>2.4780000000000002</v>
      </c>
      <c r="BY383" s="10">
        <v>19.059000000000001</v>
      </c>
      <c r="BZ383">
        <v>0.93469999999999998</v>
      </c>
      <c r="CA383" t="s">
        <v>23</v>
      </c>
      <c r="CB383">
        <v>13.79</v>
      </c>
      <c r="CC383">
        <v>14.09</v>
      </c>
      <c r="CD383">
        <v>3.3490000000000002</v>
      </c>
      <c r="CE383" s="10">
        <v>25.765000000000001</v>
      </c>
      <c r="CF383">
        <v>0.91259999999999997</v>
      </c>
      <c r="CG383" t="s">
        <v>17</v>
      </c>
      <c r="CH383">
        <v>13.79</v>
      </c>
      <c r="CI383">
        <v>14.09</v>
      </c>
      <c r="CJ383">
        <v>3.3410000000000002</v>
      </c>
      <c r="CK383" s="10">
        <v>25.698</v>
      </c>
      <c r="CL383">
        <v>0.88780000000000003</v>
      </c>
      <c r="CM383" t="s">
        <v>17</v>
      </c>
      <c r="CN383">
        <v>13.79</v>
      </c>
      <c r="CO383">
        <v>14.09</v>
      </c>
      <c r="CP383">
        <v>3.3889999999999998</v>
      </c>
      <c r="CQ383" s="10">
        <v>26.067</v>
      </c>
      <c r="CR383">
        <v>0.92649999999999999</v>
      </c>
      <c r="CS383" t="s">
        <v>17</v>
      </c>
    </row>
    <row r="384" spans="1:97" x14ac:dyDescent="0.25">
      <c r="A384" t="s">
        <v>151</v>
      </c>
      <c r="B384">
        <v>333</v>
      </c>
      <c r="C384">
        <v>337</v>
      </c>
      <c r="D384" t="s">
        <v>66</v>
      </c>
      <c r="E384">
        <v>10.7</v>
      </c>
      <c r="F384">
        <v>1</v>
      </c>
      <c r="G384">
        <v>3</v>
      </c>
      <c r="H384">
        <v>10.67</v>
      </c>
      <c r="I384">
        <v>10.85</v>
      </c>
      <c r="J384">
        <v>1.2E-2</v>
      </c>
      <c r="K384" s="10">
        <v>0.39200000000000002</v>
      </c>
      <c r="L384">
        <v>0.93210000000000004</v>
      </c>
      <c r="M384" t="s">
        <v>17</v>
      </c>
      <c r="N384">
        <v>10.66</v>
      </c>
      <c r="O384">
        <v>10.85</v>
      </c>
      <c r="P384">
        <v>1.7000000000000001E-2</v>
      </c>
      <c r="Q384" s="10">
        <v>0.57599999999999996</v>
      </c>
      <c r="R384">
        <v>0.92589999999999995</v>
      </c>
      <c r="S384" t="s">
        <v>17</v>
      </c>
      <c r="T384">
        <v>10.66</v>
      </c>
      <c r="U384">
        <v>10.85</v>
      </c>
      <c r="V384">
        <v>3.4000000000000002E-2</v>
      </c>
      <c r="W384" s="10">
        <v>1.1359999999999999</v>
      </c>
      <c r="X384">
        <v>0.91549999999999998</v>
      </c>
      <c r="Y384" t="s">
        <v>17</v>
      </c>
      <c r="Z384">
        <v>10.66</v>
      </c>
      <c r="AA384">
        <v>10.85</v>
      </c>
      <c r="AB384">
        <v>2.1000000000000001E-2</v>
      </c>
      <c r="AC384" s="10">
        <v>0.68500000000000005</v>
      </c>
      <c r="AD384">
        <v>0.91869999999999996</v>
      </c>
      <c r="AE384" t="s">
        <v>17</v>
      </c>
      <c r="AF384">
        <v>10.66</v>
      </c>
      <c r="AG384">
        <v>10.85</v>
      </c>
      <c r="AH384">
        <v>-0.01</v>
      </c>
      <c r="AI384" s="10">
        <v>-0.34300000000000003</v>
      </c>
      <c r="AJ384">
        <v>0.88119999999999998</v>
      </c>
      <c r="AK384" t="s">
        <v>17</v>
      </c>
      <c r="AL384">
        <v>10.67</v>
      </c>
      <c r="AM384">
        <v>10.85</v>
      </c>
      <c r="AN384">
        <v>0.04</v>
      </c>
      <c r="AO384" s="10">
        <v>1.323</v>
      </c>
      <c r="AP384">
        <v>0.93049999999999999</v>
      </c>
      <c r="AQ384" t="s">
        <v>17</v>
      </c>
      <c r="AR384">
        <v>10.67</v>
      </c>
      <c r="AS384">
        <v>10.85</v>
      </c>
      <c r="AT384">
        <v>1.6E-2</v>
      </c>
      <c r="AU384" s="10">
        <v>0.52100000000000002</v>
      </c>
      <c r="AV384">
        <v>0.92900000000000005</v>
      </c>
      <c r="AW384" t="s">
        <v>17</v>
      </c>
      <c r="AX384">
        <v>10.67</v>
      </c>
      <c r="AY384">
        <v>10.85</v>
      </c>
      <c r="AZ384">
        <v>3.5000000000000003E-2</v>
      </c>
      <c r="BA384" s="10">
        <v>1.175</v>
      </c>
      <c r="BB384">
        <v>0.91559999999999997</v>
      </c>
      <c r="BC384" t="s">
        <v>17</v>
      </c>
      <c r="BD384">
        <v>10.66</v>
      </c>
      <c r="BE384">
        <v>10.85</v>
      </c>
      <c r="BF384">
        <v>3.6999999999999998E-2</v>
      </c>
      <c r="BG384" s="10">
        <v>1.234</v>
      </c>
      <c r="BH384">
        <v>0.94869999999999999</v>
      </c>
      <c r="BI384" t="s">
        <v>17</v>
      </c>
      <c r="BJ384">
        <v>10.67</v>
      </c>
      <c r="BK384">
        <v>10.85</v>
      </c>
      <c r="BL384">
        <v>3.9E-2</v>
      </c>
      <c r="BM384" s="10">
        <v>1.2869999999999999</v>
      </c>
      <c r="BN384">
        <v>0.92669999999999997</v>
      </c>
      <c r="BO384" t="s">
        <v>17</v>
      </c>
      <c r="BP384">
        <v>10.66</v>
      </c>
      <c r="BQ384">
        <v>10.85</v>
      </c>
      <c r="BR384">
        <v>0.02</v>
      </c>
      <c r="BS384" s="10">
        <v>0.66900000000000004</v>
      </c>
      <c r="BT384">
        <v>0.74160000000000004</v>
      </c>
      <c r="BU384" t="s">
        <v>17</v>
      </c>
      <c r="BV384">
        <v>10.66</v>
      </c>
      <c r="BW384">
        <v>10.85</v>
      </c>
      <c r="BX384">
        <v>2.8000000000000001E-2</v>
      </c>
      <c r="BY384" s="10">
        <v>0.93899999999999995</v>
      </c>
      <c r="BZ384">
        <v>0.95169999999999999</v>
      </c>
      <c r="CA384" t="s">
        <v>17</v>
      </c>
      <c r="CB384">
        <v>10.66</v>
      </c>
      <c r="CC384">
        <v>10.85</v>
      </c>
      <c r="CD384">
        <v>4.4999999999999998E-2</v>
      </c>
      <c r="CE384" s="10">
        <v>1.5009999999999999</v>
      </c>
      <c r="CF384">
        <v>0.91520000000000001</v>
      </c>
      <c r="CG384" t="s">
        <v>17</v>
      </c>
      <c r="CH384">
        <v>10.67</v>
      </c>
      <c r="CI384">
        <v>10.85</v>
      </c>
      <c r="CJ384">
        <v>3.5999999999999997E-2</v>
      </c>
      <c r="CK384" s="10">
        <v>1.198</v>
      </c>
      <c r="CL384">
        <v>0.92359999999999998</v>
      </c>
      <c r="CM384" t="s">
        <v>17</v>
      </c>
      <c r="CN384">
        <v>10.67</v>
      </c>
      <c r="CO384">
        <v>10.85</v>
      </c>
      <c r="CP384">
        <v>5.0999999999999997E-2</v>
      </c>
      <c r="CQ384" s="10">
        <v>1.7</v>
      </c>
      <c r="CR384">
        <v>0.91020000000000001</v>
      </c>
      <c r="CS384" t="s">
        <v>17</v>
      </c>
    </row>
    <row r="385" spans="1:97" x14ac:dyDescent="0.25">
      <c r="A385" t="s">
        <v>151</v>
      </c>
      <c r="B385">
        <v>333</v>
      </c>
      <c r="C385">
        <v>352</v>
      </c>
      <c r="D385" t="s">
        <v>141</v>
      </c>
      <c r="E385">
        <v>11.95</v>
      </c>
      <c r="F385">
        <v>4</v>
      </c>
      <c r="G385">
        <v>17</v>
      </c>
      <c r="H385">
        <v>11.97</v>
      </c>
      <c r="I385">
        <v>12.17</v>
      </c>
      <c r="J385">
        <v>1.899</v>
      </c>
      <c r="K385" s="10">
        <v>11.17</v>
      </c>
      <c r="L385">
        <v>0.90010000000000001</v>
      </c>
      <c r="M385" t="s">
        <v>17</v>
      </c>
      <c r="N385">
        <v>11.97</v>
      </c>
      <c r="O385">
        <v>12.17</v>
      </c>
      <c r="P385">
        <v>2.06</v>
      </c>
      <c r="Q385" s="10">
        <v>12.12</v>
      </c>
      <c r="R385">
        <v>0.89190000000000003</v>
      </c>
      <c r="S385" t="s">
        <v>17</v>
      </c>
      <c r="T385">
        <v>11.97</v>
      </c>
      <c r="U385">
        <v>12.16</v>
      </c>
      <c r="V385">
        <v>2.0550000000000002</v>
      </c>
      <c r="W385" s="10">
        <v>12.087999999999999</v>
      </c>
      <c r="X385">
        <v>0.91610000000000003</v>
      </c>
      <c r="Y385" t="s">
        <v>17</v>
      </c>
      <c r="Z385">
        <v>11.97</v>
      </c>
      <c r="AA385">
        <v>12.17</v>
      </c>
      <c r="AB385">
        <v>2.8109999999999999</v>
      </c>
      <c r="AC385" s="10">
        <v>16.533000000000001</v>
      </c>
      <c r="AD385">
        <v>0.8821</v>
      </c>
      <c r="AE385" t="s">
        <v>17</v>
      </c>
      <c r="AF385">
        <v>11.97</v>
      </c>
      <c r="AG385">
        <v>12.17</v>
      </c>
      <c r="AH385">
        <v>3.36</v>
      </c>
      <c r="AI385" s="10">
        <v>19.766999999999999</v>
      </c>
      <c r="AJ385">
        <v>0.82620000000000005</v>
      </c>
      <c r="AK385" t="s">
        <v>17</v>
      </c>
      <c r="AL385">
        <v>11.98</v>
      </c>
      <c r="AM385">
        <v>12.17</v>
      </c>
      <c r="AN385">
        <v>2.85</v>
      </c>
      <c r="AO385" s="10">
        <v>16.763999999999999</v>
      </c>
      <c r="AP385">
        <v>0.8639</v>
      </c>
      <c r="AQ385" t="s">
        <v>17</v>
      </c>
      <c r="AR385">
        <v>11.97</v>
      </c>
      <c r="AS385">
        <v>12.17</v>
      </c>
      <c r="AT385">
        <v>5.0549999999999997</v>
      </c>
      <c r="AU385" s="10">
        <v>29.734000000000002</v>
      </c>
      <c r="AV385">
        <v>0.8821</v>
      </c>
      <c r="AW385" t="s">
        <v>17</v>
      </c>
      <c r="AX385">
        <v>11.98</v>
      </c>
      <c r="AY385">
        <v>12.17</v>
      </c>
      <c r="AZ385">
        <v>4.8310000000000004</v>
      </c>
      <c r="BA385" s="10">
        <v>28.417999999999999</v>
      </c>
      <c r="BB385">
        <v>0.81630000000000003</v>
      </c>
      <c r="BC385" t="s">
        <v>17</v>
      </c>
      <c r="BD385">
        <v>11.97</v>
      </c>
      <c r="BE385">
        <v>12.17</v>
      </c>
      <c r="BF385">
        <v>4.7140000000000004</v>
      </c>
      <c r="BG385" s="10">
        <v>27.727</v>
      </c>
      <c r="BH385">
        <v>0.86439999999999995</v>
      </c>
      <c r="BI385" t="s">
        <v>17</v>
      </c>
      <c r="BJ385">
        <v>11.97</v>
      </c>
      <c r="BK385">
        <v>12.17</v>
      </c>
      <c r="BL385">
        <v>5.4020000000000001</v>
      </c>
      <c r="BM385" s="10">
        <v>31.774999999999999</v>
      </c>
      <c r="BN385">
        <v>0.87150000000000005</v>
      </c>
      <c r="BO385" t="s">
        <v>17</v>
      </c>
      <c r="BP385">
        <v>11.97</v>
      </c>
      <c r="BQ385">
        <v>12.17</v>
      </c>
      <c r="BR385">
        <v>5.923</v>
      </c>
      <c r="BS385" s="10">
        <v>34.841999999999999</v>
      </c>
      <c r="BT385">
        <v>0.52310000000000001</v>
      </c>
      <c r="BU385" t="s">
        <v>17</v>
      </c>
      <c r="BV385">
        <v>11.97</v>
      </c>
      <c r="BW385">
        <v>12.17</v>
      </c>
      <c r="BX385">
        <v>4.952</v>
      </c>
      <c r="BY385" s="10">
        <v>29.13</v>
      </c>
      <c r="BZ385">
        <v>0.89100000000000001</v>
      </c>
      <c r="CA385" t="s">
        <v>17</v>
      </c>
      <c r="CB385">
        <v>11.97</v>
      </c>
      <c r="CC385">
        <v>12.17</v>
      </c>
      <c r="CD385">
        <v>5.7320000000000002</v>
      </c>
      <c r="CE385" s="10">
        <v>33.718000000000004</v>
      </c>
      <c r="CF385">
        <v>0.88109999999999999</v>
      </c>
      <c r="CG385" t="s">
        <v>17</v>
      </c>
      <c r="CH385">
        <v>11.98</v>
      </c>
      <c r="CI385">
        <v>12.17</v>
      </c>
      <c r="CJ385">
        <v>5.9109999999999996</v>
      </c>
      <c r="CK385" s="10">
        <v>34.770000000000003</v>
      </c>
      <c r="CL385">
        <v>0.8367</v>
      </c>
      <c r="CM385" t="s">
        <v>17</v>
      </c>
      <c r="CN385">
        <v>11.98</v>
      </c>
      <c r="CO385">
        <v>12.17</v>
      </c>
      <c r="CP385">
        <v>5.9279999999999999</v>
      </c>
      <c r="CQ385" s="10">
        <v>34.872</v>
      </c>
      <c r="CR385">
        <v>0.85229999999999995</v>
      </c>
      <c r="CS385" t="s">
        <v>17</v>
      </c>
    </row>
    <row r="386" spans="1:97" x14ac:dyDescent="0.25">
      <c r="A386" t="s">
        <v>151</v>
      </c>
      <c r="B386">
        <v>337</v>
      </c>
      <c r="C386">
        <v>350</v>
      </c>
      <c r="D386" t="s">
        <v>67</v>
      </c>
      <c r="E386">
        <v>9.2799999999999994</v>
      </c>
      <c r="F386">
        <v>3</v>
      </c>
      <c r="G386">
        <v>11</v>
      </c>
      <c r="H386">
        <v>9.0299999999999994</v>
      </c>
      <c r="I386">
        <v>9.3800000000000008</v>
      </c>
      <c r="J386">
        <v>2.048</v>
      </c>
      <c r="K386" s="10">
        <v>18.619</v>
      </c>
      <c r="L386">
        <v>0.87960000000000005</v>
      </c>
      <c r="M386" t="s">
        <v>17</v>
      </c>
      <c r="N386">
        <v>9.0299999999999994</v>
      </c>
      <c r="O386">
        <v>9.3800000000000008</v>
      </c>
      <c r="P386">
        <v>2.2069999999999999</v>
      </c>
      <c r="Q386" s="10">
        <v>20.065000000000001</v>
      </c>
      <c r="R386">
        <v>0.86319999999999997</v>
      </c>
      <c r="S386" t="s">
        <v>17</v>
      </c>
      <c r="T386">
        <v>9.0299999999999994</v>
      </c>
      <c r="U386">
        <v>9.3800000000000008</v>
      </c>
      <c r="V386">
        <v>2.2570000000000001</v>
      </c>
      <c r="W386" s="10">
        <v>20.523</v>
      </c>
      <c r="X386">
        <v>0.9073</v>
      </c>
      <c r="Y386" t="s">
        <v>17</v>
      </c>
      <c r="Z386">
        <v>9.0299999999999994</v>
      </c>
      <c r="AA386">
        <v>9.3800000000000008</v>
      </c>
      <c r="AB386">
        <v>2.9129999999999998</v>
      </c>
      <c r="AC386" s="10">
        <v>26.481999999999999</v>
      </c>
      <c r="AD386">
        <v>0.84050000000000002</v>
      </c>
      <c r="AE386" t="s">
        <v>17</v>
      </c>
      <c r="AF386">
        <v>9.0299999999999994</v>
      </c>
      <c r="AG386">
        <v>9.3800000000000008</v>
      </c>
      <c r="AH386">
        <v>3.3119999999999998</v>
      </c>
      <c r="AI386" s="10">
        <v>30.108000000000001</v>
      </c>
      <c r="AJ386">
        <v>0.76590000000000003</v>
      </c>
      <c r="AK386" t="s">
        <v>17</v>
      </c>
      <c r="AL386">
        <v>9.0299999999999994</v>
      </c>
      <c r="AM386">
        <v>9.3800000000000008</v>
      </c>
      <c r="AN386">
        <v>3.081</v>
      </c>
      <c r="AO386" s="10">
        <v>28.010999999999999</v>
      </c>
      <c r="AP386">
        <v>0.85609999999999997</v>
      </c>
      <c r="AQ386" t="s">
        <v>17</v>
      </c>
      <c r="AR386">
        <v>9.0299999999999994</v>
      </c>
      <c r="AS386">
        <v>9.3800000000000008</v>
      </c>
      <c r="AT386">
        <v>4.5439999999999996</v>
      </c>
      <c r="AU386" s="10">
        <v>41.313000000000002</v>
      </c>
      <c r="AV386">
        <v>0.85950000000000004</v>
      </c>
      <c r="AW386" t="s">
        <v>17</v>
      </c>
      <c r="AX386">
        <v>9.0299999999999994</v>
      </c>
      <c r="AY386">
        <v>9.3800000000000008</v>
      </c>
      <c r="AZ386">
        <v>4.58</v>
      </c>
      <c r="BA386" s="10">
        <v>41.631999999999998</v>
      </c>
      <c r="BB386">
        <v>0.83660000000000001</v>
      </c>
      <c r="BC386" t="s">
        <v>17</v>
      </c>
      <c r="BD386">
        <v>9.0299999999999994</v>
      </c>
      <c r="BE386">
        <v>9.3800000000000008</v>
      </c>
      <c r="BF386">
        <v>4.4370000000000003</v>
      </c>
      <c r="BG386" s="10">
        <v>40.335000000000001</v>
      </c>
      <c r="BH386">
        <v>0.87749999999999995</v>
      </c>
      <c r="BI386" t="s">
        <v>17</v>
      </c>
      <c r="BJ386">
        <v>9.0299999999999994</v>
      </c>
      <c r="BK386">
        <v>9.3800000000000008</v>
      </c>
      <c r="BL386">
        <v>4.8659999999999997</v>
      </c>
      <c r="BM386" s="10">
        <v>44.234999999999999</v>
      </c>
      <c r="BN386">
        <v>0.84509999999999996</v>
      </c>
      <c r="BO386" t="s">
        <v>17</v>
      </c>
      <c r="BP386">
        <v>9.0299999999999994</v>
      </c>
      <c r="BQ386">
        <v>9.3800000000000008</v>
      </c>
      <c r="BR386">
        <v>5.2969999999999997</v>
      </c>
      <c r="BS386" s="10">
        <v>48.154000000000003</v>
      </c>
      <c r="BT386">
        <v>0.65859999999999996</v>
      </c>
      <c r="BU386" t="s">
        <v>17</v>
      </c>
      <c r="BV386">
        <v>9.0299999999999994</v>
      </c>
      <c r="BW386">
        <v>9.3800000000000008</v>
      </c>
      <c r="BX386">
        <v>4.4189999999999996</v>
      </c>
      <c r="BY386" s="10">
        <v>40.173999999999999</v>
      </c>
      <c r="BZ386">
        <v>0.88790000000000002</v>
      </c>
      <c r="CA386" t="s">
        <v>17</v>
      </c>
      <c r="CB386">
        <v>9.0299999999999994</v>
      </c>
      <c r="CC386">
        <v>9.3800000000000008</v>
      </c>
      <c r="CD386">
        <v>5.1020000000000003</v>
      </c>
      <c r="CE386" s="10">
        <v>46.38</v>
      </c>
      <c r="CF386">
        <v>0.81879999999999997</v>
      </c>
      <c r="CG386" t="s">
        <v>17</v>
      </c>
      <c r="CH386">
        <v>9.0299999999999994</v>
      </c>
      <c r="CI386">
        <v>9.3800000000000008</v>
      </c>
      <c r="CJ386">
        <v>5.0519999999999996</v>
      </c>
      <c r="CK386" s="10">
        <v>45.927999999999997</v>
      </c>
      <c r="CL386">
        <v>0.84419999999999995</v>
      </c>
      <c r="CM386" t="s">
        <v>17</v>
      </c>
      <c r="CN386">
        <v>9.0299999999999994</v>
      </c>
      <c r="CO386">
        <v>9.3800000000000008</v>
      </c>
      <c r="CP386">
        <v>5.03</v>
      </c>
      <c r="CQ386" s="10">
        <v>45.725999999999999</v>
      </c>
      <c r="CR386">
        <v>0.85070000000000001</v>
      </c>
      <c r="CS386" t="s">
        <v>17</v>
      </c>
    </row>
    <row r="387" spans="1:97" x14ac:dyDescent="0.25">
      <c r="A387" t="s">
        <v>151</v>
      </c>
      <c r="B387">
        <v>337</v>
      </c>
      <c r="C387">
        <v>350</v>
      </c>
      <c r="D387" t="s">
        <v>67</v>
      </c>
      <c r="E387">
        <v>9.2799999999999994</v>
      </c>
      <c r="F387">
        <v>4</v>
      </c>
      <c r="G387">
        <v>11</v>
      </c>
      <c r="H387">
        <v>9.16</v>
      </c>
      <c r="I387">
        <v>9.43</v>
      </c>
      <c r="J387">
        <v>2.101</v>
      </c>
      <c r="K387" s="10">
        <v>19.103999999999999</v>
      </c>
      <c r="L387">
        <v>0.92969999999999997</v>
      </c>
      <c r="M387" t="s">
        <v>23</v>
      </c>
      <c r="N387">
        <v>9.15</v>
      </c>
      <c r="O387">
        <v>9.43</v>
      </c>
      <c r="P387">
        <v>2.1760000000000002</v>
      </c>
      <c r="Q387" s="10">
        <v>19.78</v>
      </c>
      <c r="R387">
        <v>0.91290000000000004</v>
      </c>
      <c r="S387" t="s">
        <v>23</v>
      </c>
      <c r="T387">
        <v>9.15</v>
      </c>
      <c r="U387">
        <v>9.43</v>
      </c>
      <c r="V387">
        <v>2.2189999999999999</v>
      </c>
      <c r="W387" s="10">
        <v>20.172000000000001</v>
      </c>
      <c r="X387">
        <v>0.91990000000000005</v>
      </c>
      <c r="Y387" t="s">
        <v>23</v>
      </c>
      <c r="Z387">
        <v>9.16</v>
      </c>
      <c r="AA387">
        <v>9.43</v>
      </c>
      <c r="AB387">
        <v>2.93</v>
      </c>
      <c r="AC387" s="10">
        <v>26.632000000000001</v>
      </c>
      <c r="AD387">
        <v>0.90569999999999995</v>
      </c>
      <c r="AE387" t="s">
        <v>23</v>
      </c>
      <c r="AF387">
        <v>9.15</v>
      </c>
      <c r="AG387">
        <v>9.43</v>
      </c>
      <c r="AH387">
        <v>3.37</v>
      </c>
      <c r="AI387" s="10">
        <v>30.632000000000001</v>
      </c>
      <c r="AJ387">
        <v>0.875</v>
      </c>
      <c r="AK387" t="s">
        <v>17</v>
      </c>
      <c r="AL387">
        <v>9.15</v>
      </c>
      <c r="AM387">
        <v>9.43</v>
      </c>
      <c r="AN387">
        <v>3.081</v>
      </c>
      <c r="AO387" s="10">
        <v>28.013000000000002</v>
      </c>
      <c r="AP387">
        <v>0.91159999999999997</v>
      </c>
      <c r="AQ387" t="s">
        <v>23</v>
      </c>
      <c r="AR387">
        <v>9.15</v>
      </c>
      <c r="AS387">
        <v>9.43</v>
      </c>
      <c r="AT387">
        <v>4.5629999999999997</v>
      </c>
      <c r="AU387" s="10">
        <v>41.484000000000002</v>
      </c>
      <c r="AV387">
        <v>0.92179999999999995</v>
      </c>
      <c r="AW387" t="s">
        <v>23</v>
      </c>
      <c r="AX387">
        <v>9.16</v>
      </c>
      <c r="AY387">
        <v>9.43</v>
      </c>
      <c r="AZ387">
        <v>4.57</v>
      </c>
      <c r="BA387" s="10">
        <v>41.545000000000002</v>
      </c>
      <c r="BB387">
        <v>0.8921</v>
      </c>
      <c r="BC387" t="s">
        <v>23</v>
      </c>
      <c r="BD387">
        <v>9.15</v>
      </c>
      <c r="BE387">
        <v>9.43</v>
      </c>
      <c r="BF387">
        <v>4.4980000000000002</v>
      </c>
      <c r="BG387" s="10">
        <v>40.890999999999998</v>
      </c>
      <c r="BH387">
        <v>0.91610000000000003</v>
      </c>
      <c r="BI387" t="s">
        <v>23</v>
      </c>
      <c r="BJ387">
        <v>9.15</v>
      </c>
      <c r="BK387">
        <v>9.43</v>
      </c>
      <c r="BL387">
        <v>4.8609999999999998</v>
      </c>
      <c r="BM387" s="10">
        <v>44.191000000000003</v>
      </c>
      <c r="BN387">
        <v>0.90969999999999995</v>
      </c>
      <c r="BO387" t="s">
        <v>23</v>
      </c>
      <c r="BP387">
        <v>9.15</v>
      </c>
      <c r="BQ387">
        <v>9.43</v>
      </c>
      <c r="BR387">
        <v>5.327</v>
      </c>
      <c r="BS387" s="10">
        <v>48.429000000000002</v>
      </c>
      <c r="BT387">
        <v>0.80940000000000001</v>
      </c>
      <c r="BU387" t="s">
        <v>17</v>
      </c>
      <c r="BV387">
        <v>9.15</v>
      </c>
      <c r="BW387">
        <v>9.43</v>
      </c>
      <c r="BX387">
        <v>4.4669999999999996</v>
      </c>
      <c r="BY387" s="10">
        <v>40.613999999999997</v>
      </c>
      <c r="BZ387">
        <v>0.92800000000000005</v>
      </c>
      <c r="CA387" t="s">
        <v>23</v>
      </c>
      <c r="CB387">
        <v>9.15</v>
      </c>
      <c r="CC387">
        <v>9.43</v>
      </c>
      <c r="CD387">
        <v>5.0449999999999999</v>
      </c>
      <c r="CE387" s="10">
        <v>45.863999999999997</v>
      </c>
      <c r="CF387">
        <v>0.88670000000000004</v>
      </c>
      <c r="CG387" t="s">
        <v>17</v>
      </c>
      <c r="CH387">
        <v>9.15</v>
      </c>
      <c r="CI387">
        <v>9.43</v>
      </c>
      <c r="CJ387">
        <v>5.0490000000000004</v>
      </c>
      <c r="CK387" s="10">
        <v>45.9</v>
      </c>
      <c r="CL387">
        <v>0.90100000000000002</v>
      </c>
      <c r="CM387" t="s">
        <v>17</v>
      </c>
      <c r="CN387">
        <v>9.15</v>
      </c>
      <c r="CO387">
        <v>9.43</v>
      </c>
      <c r="CP387">
        <v>5.016</v>
      </c>
      <c r="CQ387" s="10">
        <v>45.603000000000002</v>
      </c>
      <c r="CR387">
        <v>0.90129999999999999</v>
      </c>
      <c r="CS387" t="s">
        <v>23</v>
      </c>
    </row>
    <row r="388" spans="1:97" s="10" customFormat="1" x14ac:dyDescent="0.25">
      <c r="A388" s="10" t="s">
        <v>151</v>
      </c>
      <c r="B388" s="10">
        <v>338</v>
      </c>
      <c r="C388" s="10">
        <v>350</v>
      </c>
      <c r="D388" s="10" t="s">
        <v>68</v>
      </c>
      <c r="E388" s="10">
        <v>8.94</v>
      </c>
      <c r="F388" s="10">
        <v>3</v>
      </c>
      <c r="G388" s="10">
        <v>10</v>
      </c>
      <c r="H388" s="10">
        <v>8.9499999999999993</v>
      </c>
      <c r="I388" s="10">
        <v>9.1199999999999992</v>
      </c>
      <c r="J388" s="10">
        <v>1.8859999999999999</v>
      </c>
      <c r="K388" s="10">
        <v>18.858000000000001</v>
      </c>
      <c r="L388" s="10">
        <v>0.79430000000000001</v>
      </c>
      <c r="M388" s="10" t="s">
        <v>17</v>
      </c>
      <c r="N388" s="10">
        <v>8.9499999999999993</v>
      </c>
      <c r="O388" s="10">
        <v>9.1199999999999992</v>
      </c>
      <c r="P388" s="10">
        <v>1.9510000000000001</v>
      </c>
      <c r="Q388" s="10">
        <v>19.513999999999999</v>
      </c>
      <c r="R388" s="10">
        <v>0.86129999999999995</v>
      </c>
      <c r="S388" s="10" t="s">
        <v>17</v>
      </c>
      <c r="T388" s="10">
        <v>8.9499999999999993</v>
      </c>
      <c r="U388" s="10">
        <v>9.1199999999999992</v>
      </c>
      <c r="V388" s="10">
        <v>2.0390000000000001</v>
      </c>
      <c r="W388" s="10">
        <v>20.387</v>
      </c>
      <c r="X388" s="10">
        <v>0.86660000000000004</v>
      </c>
      <c r="Y388" s="10" t="s">
        <v>17</v>
      </c>
      <c r="Z388" s="10">
        <v>8.92</v>
      </c>
      <c r="AA388" s="10">
        <v>9</v>
      </c>
      <c r="AB388" s="10">
        <v>2.6920000000000002</v>
      </c>
      <c r="AC388" s="10">
        <v>26.916</v>
      </c>
      <c r="AD388" s="10">
        <v>0.82750000000000001</v>
      </c>
      <c r="AE388" s="10" t="s">
        <v>17</v>
      </c>
      <c r="AF388" s="10">
        <v>8.9499999999999993</v>
      </c>
      <c r="AG388" s="10">
        <v>9.1199999999999992</v>
      </c>
      <c r="AH388" s="10">
        <v>2.915</v>
      </c>
      <c r="AI388" s="10">
        <v>29.146000000000001</v>
      </c>
      <c r="AJ388" s="10">
        <v>0.8206</v>
      </c>
      <c r="AK388" s="10" t="s">
        <v>17</v>
      </c>
      <c r="AL388" s="10">
        <v>8.9499999999999993</v>
      </c>
      <c r="AM388" s="10">
        <v>9.1199999999999992</v>
      </c>
      <c r="AN388" s="10">
        <v>2.8519999999999999</v>
      </c>
      <c r="AO388" s="10">
        <v>28.518000000000001</v>
      </c>
      <c r="AP388" s="10">
        <v>0.82889999999999997</v>
      </c>
      <c r="AQ388" s="10" t="s">
        <v>17</v>
      </c>
      <c r="AR388" s="10">
        <v>8.9499999999999993</v>
      </c>
      <c r="AS388" s="10">
        <v>9.1199999999999992</v>
      </c>
      <c r="AT388" s="10">
        <v>4.1020000000000003</v>
      </c>
      <c r="AU388" s="10">
        <v>41.018000000000001</v>
      </c>
      <c r="AV388" s="10">
        <v>0.84609999999999996</v>
      </c>
      <c r="AW388" s="10" t="s">
        <v>17</v>
      </c>
      <c r="AX388" s="10">
        <v>8.9499999999999993</v>
      </c>
      <c r="AY388" s="10">
        <v>9.1199999999999992</v>
      </c>
      <c r="AZ388" s="10">
        <v>3.863</v>
      </c>
      <c r="BA388" s="10">
        <v>38.625999999999998</v>
      </c>
      <c r="BB388" s="10">
        <v>0.85109999999999997</v>
      </c>
      <c r="BC388" s="10" t="s">
        <v>17</v>
      </c>
      <c r="BD388" s="10">
        <v>8.9499999999999993</v>
      </c>
      <c r="BE388" s="10">
        <v>9.1199999999999992</v>
      </c>
      <c r="BF388" s="10">
        <v>4.0990000000000002</v>
      </c>
      <c r="BG388" s="10">
        <v>40.994</v>
      </c>
      <c r="BH388" s="10">
        <v>0.86180000000000001</v>
      </c>
      <c r="BI388" s="10" t="s">
        <v>17</v>
      </c>
      <c r="BJ388" s="10">
        <v>8.91</v>
      </c>
      <c r="BK388" s="10">
        <v>9.0500000000000007</v>
      </c>
      <c r="BL388" s="10">
        <v>4.3620000000000001</v>
      </c>
      <c r="BM388" s="10">
        <v>43.624000000000002</v>
      </c>
      <c r="BN388" s="10">
        <v>0.7974</v>
      </c>
      <c r="BO388" s="10" t="s">
        <v>17</v>
      </c>
      <c r="BP388" s="10">
        <v>9.15</v>
      </c>
      <c r="BQ388" s="10">
        <v>9.23</v>
      </c>
      <c r="BR388" s="10">
        <v>4.41</v>
      </c>
      <c r="BS388" s="10">
        <v>44.100999999999999</v>
      </c>
      <c r="BT388" s="10">
        <v>0.77170000000000005</v>
      </c>
      <c r="BU388" s="10" t="s">
        <v>17</v>
      </c>
      <c r="BV388" s="10">
        <v>9</v>
      </c>
      <c r="BW388" s="10">
        <v>9.07</v>
      </c>
      <c r="BX388" s="10">
        <v>4.1319999999999997</v>
      </c>
      <c r="BY388" s="10">
        <v>41.317999999999998</v>
      </c>
      <c r="BZ388" s="10">
        <v>0.89119999999999999</v>
      </c>
      <c r="CA388" s="10" t="s">
        <v>17</v>
      </c>
      <c r="CB388" s="10">
        <v>8.85</v>
      </c>
      <c r="CC388" s="10">
        <v>8.94</v>
      </c>
      <c r="CD388" s="10">
        <v>4.383</v>
      </c>
      <c r="CE388" s="10">
        <v>43.835000000000001</v>
      </c>
      <c r="CF388" s="10">
        <v>0.76149999999999995</v>
      </c>
      <c r="CG388" s="10" t="s">
        <v>17</v>
      </c>
      <c r="CH388" s="10">
        <v>8.9499999999999993</v>
      </c>
      <c r="CI388" s="10">
        <v>9.1199999999999992</v>
      </c>
      <c r="CJ388" s="10">
        <v>4.4790000000000001</v>
      </c>
      <c r="CK388" s="10">
        <v>44.786000000000001</v>
      </c>
      <c r="CL388" s="10">
        <v>0.84299999999999997</v>
      </c>
      <c r="CM388" s="10" t="s">
        <v>17</v>
      </c>
      <c r="CN388" s="10">
        <v>8.91</v>
      </c>
      <c r="CO388" s="10">
        <v>9.0399999999999991</v>
      </c>
      <c r="CP388" s="10">
        <v>4.4669999999999996</v>
      </c>
      <c r="CQ388" s="10">
        <v>44.668999999999997</v>
      </c>
      <c r="CR388" s="10">
        <v>0.86270000000000002</v>
      </c>
      <c r="CS388" s="10" t="s">
        <v>17</v>
      </c>
    </row>
    <row r="389" spans="1:97" x14ac:dyDescent="0.25">
      <c r="A389" t="s">
        <v>151</v>
      </c>
      <c r="B389">
        <v>338</v>
      </c>
      <c r="C389">
        <v>350</v>
      </c>
      <c r="D389" t="s">
        <v>68</v>
      </c>
      <c r="E389">
        <v>8.94</v>
      </c>
      <c r="F389">
        <v>4</v>
      </c>
      <c r="G389">
        <v>10</v>
      </c>
      <c r="H389">
        <v>8.86</v>
      </c>
      <c r="I389">
        <v>9.2100000000000009</v>
      </c>
      <c r="J389">
        <v>1.87</v>
      </c>
      <c r="K389" s="10">
        <v>18.696999999999999</v>
      </c>
      <c r="L389">
        <v>0.9022</v>
      </c>
      <c r="M389" t="s">
        <v>23</v>
      </c>
      <c r="N389">
        <v>8.86</v>
      </c>
      <c r="O389">
        <v>9.1999999999999993</v>
      </c>
      <c r="P389">
        <v>1.9630000000000001</v>
      </c>
      <c r="Q389" s="10">
        <v>19.626000000000001</v>
      </c>
      <c r="R389">
        <v>0.90569999999999995</v>
      </c>
      <c r="S389" t="s">
        <v>23</v>
      </c>
      <c r="T389">
        <v>8.86</v>
      </c>
      <c r="U389">
        <v>9.1999999999999993</v>
      </c>
      <c r="V389">
        <v>2.0720000000000001</v>
      </c>
      <c r="W389" s="10">
        <v>20.716999999999999</v>
      </c>
      <c r="X389">
        <v>0.91439999999999999</v>
      </c>
      <c r="Y389" t="s">
        <v>23</v>
      </c>
      <c r="Z389">
        <v>8.9</v>
      </c>
      <c r="AA389">
        <v>8.94</v>
      </c>
      <c r="AB389">
        <v>2.6960000000000002</v>
      </c>
      <c r="AC389" s="10">
        <v>26.959</v>
      </c>
      <c r="AD389">
        <v>0.89729999999999999</v>
      </c>
      <c r="AE389" t="s">
        <v>23</v>
      </c>
      <c r="AF389">
        <v>9.07</v>
      </c>
      <c r="AG389">
        <v>9.15</v>
      </c>
      <c r="AH389">
        <v>2.9550000000000001</v>
      </c>
      <c r="AI389" s="10">
        <v>29.55</v>
      </c>
      <c r="AJ389">
        <v>0.88800000000000001</v>
      </c>
      <c r="AK389" t="s">
        <v>23</v>
      </c>
      <c r="AL389">
        <v>8.86</v>
      </c>
      <c r="AM389">
        <v>9.2100000000000009</v>
      </c>
      <c r="AN389">
        <v>2.8940000000000001</v>
      </c>
      <c r="AO389" s="10">
        <v>28.94</v>
      </c>
      <c r="AP389">
        <v>0.87270000000000003</v>
      </c>
      <c r="AQ389" t="s">
        <v>23</v>
      </c>
      <c r="AR389">
        <v>8.86</v>
      </c>
      <c r="AS389">
        <v>9.2100000000000009</v>
      </c>
      <c r="AT389">
        <v>4.1189999999999998</v>
      </c>
      <c r="AU389" s="10">
        <v>41.194000000000003</v>
      </c>
      <c r="AV389">
        <v>0.89059999999999995</v>
      </c>
      <c r="AW389" t="s">
        <v>23</v>
      </c>
      <c r="AX389">
        <v>8.86</v>
      </c>
      <c r="AY389">
        <v>9.2100000000000009</v>
      </c>
      <c r="AZ389">
        <v>4.1189999999999998</v>
      </c>
      <c r="BA389" s="10">
        <v>41.189</v>
      </c>
      <c r="BB389">
        <v>0.8589</v>
      </c>
      <c r="BC389" t="s">
        <v>23</v>
      </c>
      <c r="BD389">
        <v>8.86</v>
      </c>
      <c r="BE389">
        <v>9.1999999999999993</v>
      </c>
      <c r="BF389">
        <v>4.1779999999999999</v>
      </c>
      <c r="BG389" s="10">
        <v>41.780999999999999</v>
      </c>
      <c r="BH389">
        <v>0.89049999999999996</v>
      </c>
      <c r="BI389" t="s">
        <v>23</v>
      </c>
      <c r="BJ389">
        <v>9.07</v>
      </c>
      <c r="BK389">
        <v>9.15</v>
      </c>
      <c r="BL389">
        <v>4.2830000000000004</v>
      </c>
      <c r="BM389" s="10">
        <v>42.826000000000001</v>
      </c>
      <c r="BN389">
        <v>0.82069999999999999</v>
      </c>
      <c r="BO389" t="s">
        <v>17</v>
      </c>
      <c r="BP389">
        <v>9.24</v>
      </c>
      <c r="BQ389">
        <v>9.31</v>
      </c>
      <c r="BR389">
        <v>4.2149999999999999</v>
      </c>
      <c r="BS389" s="10">
        <v>42.148000000000003</v>
      </c>
      <c r="BT389">
        <v>0.77729999999999999</v>
      </c>
      <c r="BU389" t="s">
        <v>17</v>
      </c>
      <c r="BV389">
        <v>9.06</v>
      </c>
      <c r="BW389">
        <v>9.14</v>
      </c>
      <c r="BX389">
        <v>4.0830000000000002</v>
      </c>
      <c r="BY389" s="10">
        <v>40.826000000000001</v>
      </c>
      <c r="BZ389">
        <v>0.88629999999999998</v>
      </c>
      <c r="CA389" t="s">
        <v>23</v>
      </c>
      <c r="CB389">
        <v>8.9499999999999993</v>
      </c>
      <c r="CC389">
        <v>9.0399999999999991</v>
      </c>
      <c r="CD389">
        <v>4.3879999999999999</v>
      </c>
      <c r="CE389" s="10">
        <v>43.877000000000002</v>
      </c>
      <c r="CF389">
        <v>0.87639999999999996</v>
      </c>
      <c r="CG389" t="s">
        <v>23</v>
      </c>
      <c r="CH389">
        <v>8.94</v>
      </c>
      <c r="CI389">
        <v>9</v>
      </c>
      <c r="CJ389">
        <v>4.4619999999999997</v>
      </c>
      <c r="CK389" s="10">
        <v>44.625</v>
      </c>
      <c r="CL389">
        <v>0.89800000000000002</v>
      </c>
      <c r="CM389" t="s">
        <v>23</v>
      </c>
      <c r="CN389">
        <v>8.94</v>
      </c>
      <c r="CO389">
        <v>9</v>
      </c>
      <c r="CP389">
        <v>4.4420000000000002</v>
      </c>
      <c r="CQ389" s="10">
        <v>44.421999999999997</v>
      </c>
      <c r="CR389">
        <v>0.90529999999999999</v>
      </c>
      <c r="CS389" t="s">
        <v>23</v>
      </c>
    </row>
    <row r="390" spans="1:97" x14ac:dyDescent="0.25">
      <c r="A390" t="s">
        <v>151</v>
      </c>
      <c r="B390">
        <v>338</v>
      </c>
      <c r="C390">
        <v>352</v>
      </c>
      <c r="D390" t="s">
        <v>69</v>
      </c>
      <c r="E390">
        <v>10.24</v>
      </c>
      <c r="F390">
        <v>4</v>
      </c>
      <c r="G390">
        <v>12</v>
      </c>
      <c r="H390">
        <v>10.16</v>
      </c>
      <c r="I390">
        <v>10.43</v>
      </c>
      <c r="J390">
        <v>1.91</v>
      </c>
      <c r="K390" s="10">
        <v>15.919</v>
      </c>
      <c r="L390">
        <v>0.93479999999999996</v>
      </c>
      <c r="M390" t="s">
        <v>23</v>
      </c>
      <c r="N390">
        <v>10.16</v>
      </c>
      <c r="O390">
        <v>10.43</v>
      </c>
      <c r="P390">
        <v>2.0070000000000001</v>
      </c>
      <c r="Q390" s="10">
        <v>16.722999999999999</v>
      </c>
      <c r="R390">
        <v>0.93240000000000001</v>
      </c>
      <c r="S390" t="s">
        <v>23</v>
      </c>
      <c r="T390">
        <v>10.16</v>
      </c>
      <c r="U390">
        <v>10.43</v>
      </c>
      <c r="V390">
        <v>2.0630000000000002</v>
      </c>
      <c r="W390" s="10">
        <v>17.189</v>
      </c>
      <c r="X390">
        <v>0.9456</v>
      </c>
      <c r="Y390" t="s">
        <v>23</v>
      </c>
      <c r="Z390">
        <v>10.16</v>
      </c>
      <c r="AA390">
        <v>10.43</v>
      </c>
      <c r="AB390">
        <v>2.8250000000000002</v>
      </c>
      <c r="AC390" s="10">
        <v>23.542000000000002</v>
      </c>
      <c r="AD390">
        <v>0.93240000000000001</v>
      </c>
      <c r="AE390" t="s">
        <v>23</v>
      </c>
      <c r="AF390">
        <v>10.16</v>
      </c>
      <c r="AG390">
        <v>10.43</v>
      </c>
      <c r="AH390">
        <v>3.2509999999999999</v>
      </c>
      <c r="AI390" s="10">
        <v>27.093</v>
      </c>
      <c r="AJ390">
        <v>0.89510000000000001</v>
      </c>
      <c r="AK390" t="s">
        <v>17</v>
      </c>
      <c r="AL390">
        <v>10.16</v>
      </c>
      <c r="AM390">
        <v>10.43</v>
      </c>
      <c r="AN390">
        <v>2.9910000000000001</v>
      </c>
      <c r="AO390" s="10">
        <v>24.925000000000001</v>
      </c>
      <c r="AP390">
        <v>0.9254</v>
      </c>
      <c r="AQ390" t="s">
        <v>23</v>
      </c>
      <c r="AR390">
        <v>10.16</v>
      </c>
      <c r="AS390">
        <v>10.43</v>
      </c>
      <c r="AT390">
        <v>4.7839999999999998</v>
      </c>
      <c r="AU390" s="10">
        <v>39.868000000000002</v>
      </c>
      <c r="AV390">
        <v>0.93479999999999996</v>
      </c>
      <c r="AW390" t="s">
        <v>23</v>
      </c>
      <c r="AX390">
        <v>10.16</v>
      </c>
      <c r="AY390">
        <v>10.43</v>
      </c>
      <c r="AZ390">
        <v>4.78</v>
      </c>
      <c r="BA390" s="10">
        <v>39.831000000000003</v>
      </c>
      <c r="BB390">
        <v>0.90980000000000005</v>
      </c>
      <c r="BC390" t="s">
        <v>23</v>
      </c>
      <c r="BD390">
        <v>10.16</v>
      </c>
      <c r="BE390">
        <v>10.43</v>
      </c>
      <c r="BF390">
        <v>4.6970000000000001</v>
      </c>
      <c r="BG390" s="10">
        <v>39.145000000000003</v>
      </c>
      <c r="BH390">
        <v>0.93830000000000002</v>
      </c>
      <c r="BI390" t="s">
        <v>23</v>
      </c>
      <c r="BJ390">
        <v>10.16</v>
      </c>
      <c r="BK390">
        <v>10.43</v>
      </c>
      <c r="BL390">
        <v>5.0590000000000002</v>
      </c>
      <c r="BM390" s="10">
        <v>42.16</v>
      </c>
      <c r="BN390">
        <v>0.93189999999999995</v>
      </c>
      <c r="BO390" t="s">
        <v>23</v>
      </c>
      <c r="BP390">
        <v>10.16</v>
      </c>
      <c r="BQ390">
        <v>10.43</v>
      </c>
      <c r="BR390">
        <v>5.069</v>
      </c>
      <c r="BS390" s="10">
        <v>42.238</v>
      </c>
      <c r="BT390">
        <v>0.79339999999999999</v>
      </c>
      <c r="BU390" t="s">
        <v>17</v>
      </c>
      <c r="BV390">
        <v>10.16</v>
      </c>
      <c r="BW390">
        <v>10.43</v>
      </c>
      <c r="BX390">
        <v>4.6710000000000003</v>
      </c>
      <c r="BY390" s="10">
        <v>38.927</v>
      </c>
      <c r="BZ390">
        <v>0.94640000000000002</v>
      </c>
      <c r="CA390" t="s">
        <v>23</v>
      </c>
      <c r="CB390">
        <v>10.16</v>
      </c>
      <c r="CC390">
        <v>10.43</v>
      </c>
      <c r="CD390">
        <v>5.1470000000000002</v>
      </c>
      <c r="CE390" s="10">
        <v>42.89</v>
      </c>
      <c r="CF390">
        <v>0.92220000000000002</v>
      </c>
      <c r="CG390" t="s">
        <v>17</v>
      </c>
      <c r="CH390">
        <v>10.16</v>
      </c>
      <c r="CI390">
        <v>10.43</v>
      </c>
      <c r="CJ390">
        <v>5.0490000000000004</v>
      </c>
      <c r="CK390" s="10">
        <v>42.072000000000003</v>
      </c>
      <c r="CL390">
        <v>0.93369999999999997</v>
      </c>
      <c r="CM390" t="s">
        <v>23</v>
      </c>
      <c r="CN390">
        <v>10.16</v>
      </c>
      <c r="CO390">
        <v>10.43</v>
      </c>
      <c r="CP390">
        <v>5.0670000000000002</v>
      </c>
      <c r="CQ390" s="10">
        <v>42.225999999999999</v>
      </c>
      <c r="CR390">
        <v>0.93189999999999995</v>
      </c>
      <c r="CS390" t="s">
        <v>23</v>
      </c>
    </row>
    <row r="391" spans="1:97" s="10" customFormat="1" x14ac:dyDescent="0.25">
      <c r="A391" s="10" t="s">
        <v>151</v>
      </c>
      <c r="B391" s="10">
        <v>351</v>
      </c>
      <c r="C391" s="10">
        <v>355</v>
      </c>
      <c r="D391" s="10" t="s">
        <v>70</v>
      </c>
      <c r="E391" s="10">
        <v>14.46</v>
      </c>
      <c r="F391" s="10">
        <v>1</v>
      </c>
      <c r="G391" s="10">
        <v>3</v>
      </c>
      <c r="H391" s="10">
        <v>14.38</v>
      </c>
      <c r="I391" s="10">
        <v>14.58</v>
      </c>
      <c r="J391" s="10">
        <v>0.376</v>
      </c>
      <c r="K391" s="10">
        <v>12.523999999999999</v>
      </c>
      <c r="L391" s="10">
        <v>0.90690000000000004</v>
      </c>
      <c r="M391" s="10" t="s">
        <v>17</v>
      </c>
      <c r="N391" s="10">
        <v>14.38</v>
      </c>
      <c r="O391" s="10">
        <v>14.57</v>
      </c>
      <c r="P391" s="10">
        <v>0.435</v>
      </c>
      <c r="Q391" s="10">
        <v>14.489000000000001</v>
      </c>
      <c r="R391" s="10">
        <v>0.91869999999999996</v>
      </c>
      <c r="S391" s="10" t="s">
        <v>17</v>
      </c>
      <c r="T391" s="10">
        <v>14.38</v>
      </c>
      <c r="U391" s="10">
        <v>14.57</v>
      </c>
      <c r="V391" s="10">
        <v>0.42399999999999999</v>
      </c>
      <c r="W391" s="10">
        <v>14.125</v>
      </c>
      <c r="X391" s="10">
        <v>0.91659999999999997</v>
      </c>
      <c r="Y391" s="10" t="s">
        <v>17</v>
      </c>
      <c r="Z391" s="10">
        <v>14.46</v>
      </c>
      <c r="AA391" s="10">
        <v>14.68</v>
      </c>
      <c r="AB391" s="10">
        <v>0.76300000000000001</v>
      </c>
      <c r="AC391" s="10">
        <v>25.445</v>
      </c>
      <c r="AD391" s="10">
        <v>0.87509999999999999</v>
      </c>
      <c r="AE391" s="10" t="s">
        <v>17</v>
      </c>
      <c r="AF391" s="10">
        <v>14.48</v>
      </c>
      <c r="AG391" s="10">
        <v>14.56</v>
      </c>
      <c r="AH391" s="10">
        <v>0.80900000000000005</v>
      </c>
      <c r="AI391" s="10">
        <v>26.952000000000002</v>
      </c>
      <c r="AJ391" s="10">
        <v>0.92849999999999999</v>
      </c>
      <c r="AK391" s="10" t="s">
        <v>17</v>
      </c>
      <c r="AL391" s="10">
        <v>14.39</v>
      </c>
      <c r="AM391" s="10">
        <v>14.46</v>
      </c>
      <c r="AN391" s="10">
        <v>0.78300000000000003</v>
      </c>
      <c r="AO391" s="10">
        <v>26.085000000000001</v>
      </c>
      <c r="AP391" s="10">
        <v>0.92669999999999997</v>
      </c>
      <c r="AQ391" s="10" t="s">
        <v>17</v>
      </c>
      <c r="AR391" s="10">
        <v>14.42</v>
      </c>
      <c r="AS391" s="10">
        <v>14.49</v>
      </c>
      <c r="AT391" s="10">
        <v>2.0939999999999999</v>
      </c>
      <c r="AU391" s="10">
        <v>69.81</v>
      </c>
      <c r="AV391" s="10">
        <v>0.85229999999999995</v>
      </c>
      <c r="AW391" s="10" t="s">
        <v>17</v>
      </c>
      <c r="AX391" s="10">
        <v>14.49</v>
      </c>
      <c r="AY391" s="10">
        <v>14.57</v>
      </c>
      <c r="AZ391" s="10">
        <v>2.1389999999999998</v>
      </c>
      <c r="BA391" s="10">
        <v>71.311999999999998</v>
      </c>
      <c r="BB391" s="10">
        <v>0.92420000000000002</v>
      </c>
      <c r="BC391" s="10" t="s">
        <v>17</v>
      </c>
      <c r="BD391" s="10">
        <v>14.3</v>
      </c>
      <c r="BE391" s="10">
        <v>14.36</v>
      </c>
      <c r="BF391" s="10">
        <v>2.0539999999999998</v>
      </c>
      <c r="BG391" s="10">
        <v>68.474000000000004</v>
      </c>
      <c r="BH391" s="10">
        <v>0.86019999999999996</v>
      </c>
      <c r="BI391" s="10" t="s">
        <v>17</v>
      </c>
      <c r="BJ391" s="10">
        <v>14.38</v>
      </c>
      <c r="BK391" s="10">
        <v>14.58</v>
      </c>
      <c r="BL391" s="10">
        <v>2.323</v>
      </c>
      <c r="BM391" s="10">
        <v>77.42</v>
      </c>
      <c r="BN391" s="10">
        <v>0.91359999999999997</v>
      </c>
      <c r="BO391" s="10" t="s">
        <v>17</v>
      </c>
      <c r="BP391" s="10">
        <v>14.52</v>
      </c>
      <c r="BQ391" s="10">
        <v>14.6</v>
      </c>
      <c r="BR391" s="10">
        <v>2.403</v>
      </c>
      <c r="BS391" s="10">
        <v>80.093999999999994</v>
      </c>
      <c r="BT391" s="10">
        <v>0.90459999999999996</v>
      </c>
      <c r="BU391" s="10" t="s">
        <v>17</v>
      </c>
      <c r="BV391" s="10">
        <v>14.38</v>
      </c>
      <c r="BW391" s="10">
        <v>14.56</v>
      </c>
      <c r="BX391" s="10">
        <v>2.153</v>
      </c>
      <c r="BY391" s="10">
        <v>71.751999999999995</v>
      </c>
      <c r="BZ391" s="10">
        <v>0.93569999999999998</v>
      </c>
      <c r="CA391" s="10" t="s">
        <v>17</v>
      </c>
      <c r="CB391" s="10">
        <v>14.24</v>
      </c>
      <c r="CC391" s="10">
        <v>14.44</v>
      </c>
      <c r="CD391" s="10">
        <v>2.367</v>
      </c>
      <c r="CE391" s="10">
        <v>78.903999999999996</v>
      </c>
      <c r="CF391" s="10">
        <v>0.78190000000000004</v>
      </c>
      <c r="CG391" s="10" t="s">
        <v>17</v>
      </c>
      <c r="CH391" s="10">
        <v>14.38</v>
      </c>
      <c r="CI391" s="10">
        <v>14.58</v>
      </c>
      <c r="CJ391" s="10">
        <v>2.3439999999999999</v>
      </c>
      <c r="CK391" s="10">
        <v>78.125</v>
      </c>
      <c r="CL391" s="10">
        <v>0.93359999999999999</v>
      </c>
      <c r="CM391" s="10" t="s">
        <v>17</v>
      </c>
      <c r="CN391" s="10">
        <v>14.38</v>
      </c>
      <c r="CO391" s="10">
        <v>14.58</v>
      </c>
      <c r="CP391" s="10">
        <v>2.3239999999999998</v>
      </c>
      <c r="CQ391" s="10">
        <v>77.463999999999999</v>
      </c>
      <c r="CR391" s="10">
        <v>0.92889999999999995</v>
      </c>
      <c r="CS391" s="10" t="s">
        <v>17</v>
      </c>
    </row>
    <row r="392" spans="1:97" x14ac:dyDescent="0.25">
      <c r="A392" t="s">
        <v>151</v>
      </c>
      <c r="B392">
        <v>354</v>
      </c>
      <c r="C392">
        <v>358</v>
      </c>
      <c r="D392" t="s">
        <v>142</v>
      </c>
      <c r="E392">
        <v>9.14</v>
      </c>
      <c r="F392">
        <v>1</v>
      </c>
      <c r="G392">
        <v>3</v>
      </c>
      <c r="H392">
        <v>9.15</v>
      </c>
      <c r="I392">
        <v>9.2200000000000006</v>
      </c>
      <c r="J392">
        <v>0.91800000000000004</v>
      </c>
      <c r="K392" s="10">
        <v>30.611000000000001</v>
      </c>
      <c r="L392">
        <v>0.8075</v>
      </c>
      <c r="M392" t="s">
        <v>17</v>
      </c>
      <c r="N392">
        <v>9.1300000000000008</v>
      </c>
      <c r="O392">
        <v>9.2899999999999991</v>
      </c>
      <c r="P392">
        <v>0.91600000000000004</v>
      </c>
      <c r="Q392" s="10">
        <v>30.539000000000001</v>
      </c>
      <c r="R392">
        <v>0.77490000000000003</v>
      </c>
      <c r="S392" t="s">
        <v>17</v>
      </c>
      <c r="T392">
        <v>9.1300000000000008</v>
      </c>
      <c r="U392">
        <v>9.2899999999999991</v>
      </c>
      <c r="V392">
        <v>0.94699999999999995</v>
      </c>
      <c r="W392" s="10">
        <v>31.553000000000001</v>
      </c>
      <c r="X392">
        <v>0.84950000000000003</v>
      </c>
      <c r="Y392" t="s">
        <v>17</v>
      </c>
      <c r="Z392">
        <v>9.18</v>
      </c>
      <c r="AA392">
        <v>9.26</v>
      </c>
      <c r="AB392">
        <v>1.421</v>
      </c>
      <c r="AC392" s="10">
        <v>47.353000000000002</v>
      </c>
      <c r="AD392">
        <v>0.70589999999999997</v>
      </c>
      <c r="AE392" t="s">
        <v>17</v>
      </c>
      <c r="AF392">
        <v>9.3000000000000007</v>
      </c>
      <c r="AG392">
        <v>9.32</v>
      </c>
      <c r="AH392">
        <v>1.458</v>
      </c>
      <c r="AI392" s="10">
        <v>48.597000000000001</v>
      </c>
      <c r="AJ392">
        <v>0.74580000000000002</v>
      </c>
      <c r="AK392" t="s">
        <v>17</v>
      </c>
      <c r="AL392">
        <v>9.1300000000000008</v>
      </c>
      <c r="AM392">
        <v>9.2899999999999991</v>
      </c>
      <c r="AN392">
        <v>1.4079999999999999</v>
      </c>
      <c r="AO392" s="10">
        <v>46.917999999999999</v>
      </c>
      <c r="AP392">
        <v>0.75219999999999998</v>
      </c>
      <c r="AQ392" t="s">
        <v>17</v>
      </c>
      <c r="AR392">
        <v>9.1300000000000008</v>
      </c>
      <c r="AS392">
        <v>9.2899999999999991</v>
      </c>
      <c r="AT392">
        <v>1.931</v>
      </c>
      <c r="AU392" s="10">
        <v>64.370999999999995</v>
      </c>
      <c r="AV392">
        <v>0.83250000000000002</v>
      </c>
      <c r="AW392" t="s">
        <v>17</v>
      </c>
      <c r="AX392">
        <v>9.1300000000000008</v>
      </c>
      <c r="AY392">
        <v>9.2899999999999991</v>
      </c>
      <c r="AZ392">
        <v>1.9850000000000001</v>
      </c>
      <c r="BA392" s="10">
        <v>66.177000000000007</v>
      </c>
      <c r="BB392">
        <v>0.74360000000000004</v>
      </c>
      <c r="BC392" t="s">
        <v>17</v>
      </c>
      <c r="BD392">
        <v>9.1300000000000008</v>
      </c>
      <c r="BE392">
        <v>9.2899999999999991</v>
      </c>
      <c r="BF392">
        <v>1.917</v>
      </c>
      <c r="BG392" s="10">
        <v>63.915999999999997</v>
      </c>
      <c r="BH392">
        <v>0.81269999999999998</v>
      </c>
      <c r="BI392" t="s">
        <v>17</v>
      </c>
      <c r="BJ392">
        <v>9.15</v>
      </c>
      <c r="BK392">
        <v>9.2200000000000006</v>
      </c>
      <c r="BL392">
        <v>1.96</v>
      </c>
      <c r="BM392" s="10">
        <v>65.331000000000003</v>
      </c>
      <c r="BN392">
        <v>0.81899999999999995</v>
      </c>
      <c r="BO392" t="s">
        <v>17</v>
      </c>
      <c r="BP392">
        <v>9.2799999999999994</v>
      </c>
      <c r="BQ392">
        <v>9.35</v>
      </c>
      <c r="BR392">
        <v>1.867</v>
      </c>
      <c r="BS392" s="10">
        <v>62.249000000000002</v>
      </c>
      <c r="BT392">
        <v>0.65839999999999999</v>
      </c>
      <c r="BU392" t="s">
        <v>17</v>
      </c>
      <c r="BV392">
        <v>9.1300000000000008</v>
      </c>
      <c r="BW392">
        <v>9.2899999999999991</v>
      </c>
      <c r="BX392">
        <v>1.919</v>
      </c>
      <c r="BY392" s="10">
        <v>63.959000000000003</v>
      </c>
      <c r="BZ392">
        <v>0.83620000000000005</v>
      </c>
      <c r="CA392" t="s">
        <v>17</v>
      </c>
      <c r="CB392">
        <v>9.1300000000000008</v>
      </c>
      <c r="CC392">
        <v>9.2899999999999991</v>
      </c>
      <c r="CD392">
        <v>1.944</v>
      </c>
      <c r="CE392" s="10">
        <v>64.811000000000007</v>
      </c>
      <c r="CF392">
        <v>0.78010000000000002</v>
      </c>
      <c r="CG392" t="s">
        <v>17</v>
      </c>
      <c r="CH392">
        <v>9.1300000000000008</v>
      </c>
      <c r="CI392">
        <v>9.2899999999999991</v>
      </c>
      <c r="CJ392">
        <v>1.93</v>
      </c>
      <c r="CK392" s="10">
        <v>64.331000000000003</v>
      </c>
      <c r="CL392">
        <v>0.78039999999999998</v>
      </c>
      <c r="CM392" t="s">
        <v>17</v>
      </c>
      <c r="CN392">
        <v>9.1300000000000008</v>
      </c>
      <c r="CO392">
        <v>9.2899999999999991</v>
      </c>
      <c r="CP392">
        <v>1.919</v>
      </c>
      <c r="CQ392" s="10">
        <v>63.965000000000003</v>
      </c>
      <c r="CR392">
        <v>0.82</v>
      </c>
      <c r="CS392" t="s">
        <v>17</v>
      </c>
    </row>
    <row r="393" spans="1:97" x14ac:dyDescent="0.25">
      <c r="A393" t="s">
        <v>151</v>
      </c>
      <c r="B393">
        <v>356</v>
      </c>
      <c r="C393">
        <v>376</v>
      </c>
      <c r="D393" t="s">
        <v>143</v>
      </c>
      <c r="E393">
        <v>12.56</v>
      </c>
      <c r="F393">
        <v>4</v>
      </c>
      <c r="G393">
        <v>17</v>
      </c>
      <c r="H393">
        <v>12.35</v>
      </c>
      <c r="I393">
        <v>12.73</v>
      </c>
      <c r="J393">
        <v>1.85</v>
      </c>
      <c r="K393" s="10">
        <v>10.882</v>
      </c>
      <c r="L393">
        <v>0.90680000000000005</v>
      </c>
      <c r="M393" t="s">
        <v>17</v>
      </c>
      <c r="N393">
        <v>12.35</v>
      </c>
      <c r="O393">
        <v>12.73</v>
      </c>
      <c r="P393">
        <v>2.0950000000000002</v>
      </c>
      <c r="Q393" s="10">
        <v>12.321</v>
      </c>
      <c r="R393">
        <v>0.87260000000000004</v>
      </c>
      <c r="S393" t="s">
        <v>17</v>
      </c>
      <c r="T393">
        <v>12.35</v>
      </c>
      <c r="U393">
        <v>12.73</v>
      </c>
      <c r="V393">
        <v>2.0369999999999999</v>
      </c>
      <c r="W393" s="10">
        <v>11.984</v>
      </c>
      <c r="X393">
        <v>0.90259999999999996</v>
      </c>
      <c r="Y393" t="s">
        <v>17</v>
      </c>
      <c r="Z393">
        <v>12.35</v>
      </c>
      <c r="AA393">
        <v>12.73</v>
      </c>
      <c r="AB393">
        <v>2.66</v>
      </c>
      <c r="AC393" s="10">
        <v>15.648999999999999</v>
      </c>
      <c r="AD393">
        <v>0.90139999999999998</v>
      </c>
      <c r="AE393" t="s">
        <v>17</v>
      </c>
      <c r="AF393">
        <v>12.35</v>
      </c>
      <c r="AG393">
        <v>12.73</v>
      </c>
      <c r="AH393">
        <v>2.8479999999999999</v>
      </c>
      <c r="AI393" s="10">
        <v>16.751000000000001</v>
      </c>
      <c r="AJ393">
        <v>0.80969999999999998</v>
      </c>
      <c r="AK393" t="s">
        <v>17</v>
      </c>
      <c r="AL393">
        <v>12.35</v>
      </c>
      <c r="AM393">
        <v>12.73</v>
      </c>
      <c r="AN393">
        <v>2.766</v>
      </c>
      <c r="AO393" s="10">
        <v>16.271999999999998</v>
      </c>
      <c r="AP393">
        <v>0.84189999999999998</v>
      </c>
      <c r="AQ393" t="s">
        <v>17</v>
      </c>
      <c r="AR393">
        <v>12.35</v>
      </c>
      <c r="AS393">
        <v>12.73</v>
      </c>
      <c r="AT393">
        <v>4.63</v>
      </c>
      <c r="AU393" s="10">
        <v>27.236000000000001</v>
      </c>
      <c r="AV393">
        <v>0.89870000000000005</v>
      </c>
      <c r="AW393" t="s">
        <v>17</v>
      </c>
      <c r="AX393">
        <v>12.35</v>
      </c>
      <c r="AY393">
        <v>12.73</v>
      </c>
      <c r="AZ393">
        <v>4.2930000000000001</v>
      </c>
      <c r="BA393" s="10">
        <v>25.251999999999999</v>
      </c>
      <c r="BB393">
        <v>0.82779999999999998</v>
      </c>
      <c r="BC393" t="s">
        <v>17</v>
      </c>
      <c r="BD393">
        <v>12.35</v>
      </c>
      <c r="BE393">
        <v>12.73</v>
      </c>
      <c r="BF393">
        <v>4.3579999999999997</v>
      </c>
      <c r="BG393" s="10">
        <v>25.635000000000002</v>
      </c>
      <c r="BH393">
        <v>0.86439999999999995</v>
      </c>
      <c r="BI393" t="s">
        <v>17</v>
      </c>
      <c r="BJ393">
        <v>12.35</v>
      </c>
      <c r="BK393">
        <v>12.73</v>
      </c>
      <c r="BL393">
        <v>4.907</v>
      </c>
      <c r="BM393" s="10">
        <v>28.866</v>
      </c>
      <c r="BN393">
        <v>0.88060000000000005</v>
      </c>
      <c r="BO393" t="s">
        <v>17</v>
      </c>
      <c r="BP393">
        <v>12.61</v>
      </c>
      <c r="BQ393">
        <v>12.83</v>
      </c>
      <c r="BR393">
        <v>4.9039999999999999</v>
      </c>
      <c r="BS393" s="10">
        <v>28.85</v>
      </c>
      <c r="BT393">
        <v>0.80630000000000002</v>
      </c>
      <c r="BU393" t="s">
        <v>17</v>
      </c>
      <c r="BV393">
        <v>12.35</v>
      </c>
      <c r="BW393">
        <v>12.73</v>
      </c>
      <c r="BX393">
        <v>4.7489999999999997</v>
      </c>
      <c r="BY393" s="10">
        <v>27.934000000000001</v>
      </c>
      <c r="BZ393">
        <v>0.87509999999999999</v>
      </c>
      <c r="CA393" t="s">
        <v>17</v>
      </c>
      <c r="CB393">
        <v>12.35</v>
      </c>
      <c r="CC393">
        <v>12.73</v>
      </c>
      <c r="CD393">
        <v>6.2880000000000003</v>
      </c>
      <c r="CE393" s="10">
        <v>36.987000000000002</v>
      </c>
      <c r="CF393">
        <v>0.87350000000000005</v>
      </c>
      <c r="CG393" t="s">
        <v>17</v>
      </c>
      <c r="CH393">
        <v>12.35</v>
      </c>
      <c r="CI393">
        <v>12.73</v>
      </c>
      <c r="CJ393">
        <v>6.306</v>
      </c>
      <c r="CK393" s="10">
        <v>37.097000000000001</v>
      </c>
      <c r="CL393">
        <v>0.83830000000000005</v>
      </c>
      <c r="CM393" t="s">
        <v>17</v>
      </c>
      <c r="CN393">
        <v>12.35</v>
      </c>
      <c r="CO393">
        <v>12.73</v>
      </c>
      <c r="CP393">
        <v>6.1050000000000004</v>
      </c>
      <c r="CQ393" s="10">
        <v>35.912999999999997</v>
      </c>
      <c r="CR393">
        <v>0.86480000000000001</v>
      </c>
      <c r="CS393" t="s">
        <v>17</v>
      </c>
    </row>
    <row r="394" spans="1:97" x14ac:dyDescent="0.25">
      <c r="A394" t="s">
        <v>151</v>
      </c>
      <c r="B394">
        <v>359</v>
      </c>
      <c r="C394">
        <v>373</v>
      </c>
      <c r="D394" t="s">
        <v>71</v>
      </c>
      <c r="E394">
        <v>10.35</v>
      </c>
      <c r="F394">
        <v>3</v>
      </c>
      <c r="G394">
        <v>11</v>
      </c>
      <c r="H394">
        <v>10.4</v>
      </c>
      <c r="I394">
        <v>10.52</v>
      </c>
      <c r="J394">
        <v>2.0990000000000002</v>
      </c>
      <c r="K394" s="10">
        <v>19.077999999999999</v>
      </c>
      <c r="L394">
        <v>0.87309999999999999</v>
      </c>
      <c r="M394" t="s">
        <v>17</v>
      </c>
      <c r="N394">
        <v>10.39</v>
      </c>
      <c r="O394">
        <v>10.52</v>
      </c>
      <c r="P394">
        <v>2.101</v>
      </c>
      <c r="Q394" s="10">
        <v>19.097999999999999</v>
      </c>
      <c r="R394">
        <v>0.83479999999999999</v>
      </c>
      <c r="S394" t="s">
        <v>17</v>
      </c>
      <c r="T394">
        <v>10.39</v>
      </c>
      <c r="U394">
        <v>10.52</v>
      </c>
      <c r="V394">
        <v>2.016</v>
      </c>
      <c r="W394" s="10">
        <v>18.324000000000002</v>
      </c>
      <c r="X394">
        <v>0.91</v>
      </c>
      <c r="Y394" t="s">
        <v>17</v>
      </c>
      <c r="Z394">
        <v>10.4</v>
      </c>
      <c r="AA394">
        <v>10.52</v>
      </c>
      <c r="AB394">
        <v>2.552</v>
      </c>
      <c r="AC394" s="10">
        <v>23.201000000000001</v>
      </c>
      <c r="AD394">
        <v>0.86329999999999996</v>
      </c>
      <c r="AE394" t="s">
        <v>17</v>
      </c>
      <c r="AF394">
        <v>10.54</v>
      </c>
      <c r="AG394">
        <v>10.6</v>
      </c>
      <c r="AH394">
        <v>2.669</v>
      </c>
      <c r="AI394" s="10">
        <v>24.263000000000002</v>
      </c>
      <c r="AJ394">
        <v>0.86939999999999995</v>
      </c>
      <c r="AK394" t="s">
        <v>17</v>
      </c>
      <c r="AL394">
        <v>10.4</v>
      </c>
      <c r="AM394">
        <v>10.52</v>
      </c>
      <c r="AN394">
        <v>2.62</v>
      </c>
      <c r="AO394" s="10">
        <v>23.817</v>
      </c>
      <c r="AP394">
        <v>0.88949999999999996</v>
      </c>
      <c r="AQ394" t="s">
        <v>17</v>
      </c>
      <c r="AR394">
        <v>10.4</v>
      </c>
      <c r="AS394">
        <v>10.52</v>
      </c>
      <c r="AT394">
        <v>3.5350000000000001</v>
      </c>
      <c r="AU394" s="10">
        <v>32.134999999999998</v>
      </c>
      <c r="AV394">
        <v>0.88109999999999999</v>
      </c>
      <c r="AW394" t="s">
        <v>17</v>
      </c>
      <c r="AX394">
        <v>10.4</v>
      </c>
      <c r="AY394">
        <v>10.52</v>
      </c>
      <c r="AZ394">
        <v>3.6120000000000001</v>
      </c>
      <c r="BA394" s="10">
        <v>32.840000000000003</v>
      </c>
      <c r="BB394">
        <v>0.77559999999999996</v>
      </c>
      <c r="BC394" t="s">
        <v>17</v>
      </c>
      <c r="BD394">
        <v>10.4</v>
      </c>
      <c r="BE394">
        <v>10.52</v>
      </c>
      <c r="BF394">
        <v>3.645</v>
      </c>
      <c r="BG394" s="10">
        <v>33.134</v>
      </c>
      <c r="BH394">
        <v>0.89529999999999998</v>
      </c>
      <c r="BI394" t="s">
        <v>17</v>
      </c>
      <c r="BJ394">
        <v>10.4</v>
      </c>
      <c r="BK394">
        <v>10.52</v>
      </c>
      <c r="BL394">
        <v>3.8809999999999998</v>
      </c>
      <c r="BM394" s="10">
        <v>35.283000000000001</v>
      </c>
      <c r="BN394">
        <v>0.87190000000000001</v>
      </c>
      <c r="BO394" t="s">
        <v>17</v>
      </c>
      <c r="BP394">
        <v>10.66</v>
      </c>
      <c r="BQ394">
        <v>10.74</v>
      </c>
      <c r="BR394">
        <v>3.9670000000000001</v>
      </c>
      <c r="BS394" s="10">
        <v>36.067999999999998</v>
      </c>
      <c r="BT394">
        <v>0.85160000000000002</v>
      </c>
      <c r="BU394" t="s">
        <v>17</v>
      </c>
      <c r="BV394">
        <v>10.42</v>
      </c>
      <c r="BW394">
        <v>10.5</v>
      </c>
      <c r="BX394">
        <v>3.7160000000000002</v>
      </c>
      <c r="BY394" s="10">
        <v>33.779000000000003</v>
      </c>
      <c r="BZ394">
        <v>0.90269999999999995</v>
      </c>
      <c r="CA394" t="s">
        <v>17</v>
      </c>
      <c r="CB394">
        <v>10.35</v>
      </c>
      <c r="CC394">
        <v>10.42</v>
      </c>
      <c r="CD394">
        <v>5.2640000000000002</v>
      </c>
      <c r="CE394" s="10">
        <v>47.85</v>
      </c>
      <c r="CF394">
        <v>0.82509999999999994</v>
      </c>
      <c r="CG394" t="s">
        <v>17</v>
      </c>
      <c r="CH394">
        <v>10.4</v>
      </c>
      <c r="CI394">
        <v>10.52</v>
      </c>
      <c r="CJ394">
        <v>5.0869999999999997</v>
      </c>
      <c r="CK394" s="10">
        <v>46.241999999999997</v>
      </c>
      <c r="CL394">
        <v>0.90410000000000001</v>
      </c>
      <c r="CM394" t="s">
        <v>17</v>
      </c>
      <c r="CN394">
        <v>10.4</v>
      </c>
      <c r="CO394">
        <v>10.52</v>
      </c>
      <c r="CP394">
        <v>5.09</v>
      </c>
      <c r="CQ394" s="10">
        <v>46.271999999999998</v>
      </c>
      <c r="CR394">
        <v>0.89629999999999999</v>
      </c>
      <c r="CS394" t="s">
        <v>17</v>
      </c>
    </row>
    <row r="395" spans="1:97" x14ac:dyDescent="0.25">
      <c r="A395" t="s">
        <v>151</v>
      </c>
      <c r="B395">
        <v>359</v>
      </c>
      <c r="C395">
        <v>376</v>
      </c>
      <c r="D395" t="s">
        <v>72</v>
      </c>
      <c r="E395">
        <v>11.94</v>
      </c>
      <c r="F395">
        <v>2</v>
      </c>
      <c r="G395">
        <v>14</v>
      </c>
      <c r="H395">
        <v>11.79</v>
      </c>
      <c r="I395">
        <v>12.13</v>
      </c>
      <c r="J395">
        <v>1.5580000000000001</v>
      </c>
      <c r="K395" s="10">
        <v>11.129</v>
      </c>
      <c r="L395">
        <v>0.85650000000000004</v>
      </c>
      <c r="M395" t="s">
        <v>17</v>
      </c>
      <c r="N395">
        <v>11.79</v>
      </c>
      <c r="O395">
        <v>12.12</v>
      </c>
      <c r="P395">
        <v>1.6870000000000001</v>
      </c>
      <c r="Q395" s="10">
        <v>12.048999999999999</v>
      </c>
      <c r="R395">
        <v>0.87929999999999997</v>
      </c>
      <c r="S395" t="s">
        <v>17</v>
      </c>
      <c r="T395">
        <v>11.79</v>
      </c>
      <c r="U395">
        <v>12.12</v>
      </c>
      <c r="V395">
        <v>1.63</v>
      </c>
      <c r="W395" s="10">
        <v>11.644</v>
      </c>
      <c r="X395">
        <v>0.92449999999999999</v>
      </c>
      <c r="Y395" t="s">
        <v>17</v>
      </c>
      <c r="Z395">
        <v>11.79</v>
      </c>
      <c r="AA395">
        <v>12.12</v>
      </c>
      <c r="AB395">
        <v>2.032</v>
      </c>
      <c r="AC395" s="10">
        <v>14.512</v>
      </c>
      <c r="AD395">
        <v>0.8377</v>
      </c>
      <c r="AE395" t="s">
        <v>17</v>
      </c>
      <c r="AF395">
        <v>11.79</v>
      </c>
      <c r="AG395">
        <v>12.12</v>
      </c>
      <c r="AH395">
        <v>2.169</v>
      </c>
      <c r="AI395" s="10">
        <v>15.494</v>
      </c>
      <c r="AJ395">
        <v>0.82410000000000005</v>
      </c>
      <c r="AK395" t="s">
        <v>17</v>
      </c>
      <c r="AL395">
        <v>11.79</v>
      </c>
      <c r="AM395">
        <v>12.13</v>
      </c>
      <c r="AN395">
        <v>2.173</v>
      </c>
      <c r="AO395" s="10">
        <v>15.521000000000001</v>
      </c>
      <c r="AP395">
        <v>0.87439999999999996</v>
      </c>
      <c r="AQ395" t="s">
        <v>17</v>
      </c>
      <c r="AR395">
        <v>11.79</v>
      </c>
      <c r="AS395">
        <v>12.13</v>
      </c>
      <c r="AT395">
        <v>3.1869999999999998</v>
      </c>
      <c r="AU395" s="10">
        <v>22.763000000000002</v>
      </c>
      <c r="AV395">
        <v>0.90390000000000004</v>
      </c>
      <c r="AW395" t="s">
        <v>17</v>
      </c>
      <c r="AX395">
        <v>11.79</v>
      </c>
      <c r="AY395">
        <v>12.13</v>
      </c>
      <c r="AZ395">
        <v>3.133</v>
      </c>
      <c r="BA395" s="10">
        <v>22.382000000000001</v>
      </c>
      <c r="BB395">
        <v>0.88829999999999998</v>
      </c>
      <c r="BC395" t="s">
        <v>17</v>
      </c>
      <c r="BD395">
        <v>11.79</v>
      </c>
      <c r="BE395">
        <v>12.12</v>
      </c>
      <c r="BF395">
        <v>3.004</v>
      </c>
      <c r="BG395" s="10">
        <v>21.46</v>
      </c>
      <c r="BH395">
        <v>0.91390000000000005</v>
      </c>
      <c r="BI395" t="s">
        <v>17</v>
      </c>
      <c r="BJ395">
        <v>11.79</v>
      </c>
      <c r="BK395">
        <v>12.13</v>
      </c>
      <c r="BL395">
        <v>3.4470000000000001</v>
      </c>
      <c r="BM395" s="10">
        <v>24.619</v>
      </c>
      <c r="BN395">
        <v>0.85970000000000002</v>
      </c>
      <c r="BO395" t="s">
        <v>17</v>
      </c>
      <c r="BP395">
        <v>11.79</v>
      </c>
      <c r="BQ395">
        <v>12.12</v>
      </c>
      <c r="BR395">
        <v>3.3940000000000001</v>
      </c>
      <c r="BS395" s="10">
        <v>24.24</v>
      </c>
      <c r="BT395">
        <v>0.74550000000000005</v>
      </c>
      <c r="BU395" t="s">
        <v>17</v>
      </c>
      <c r="BV395">
        <v>11.79</v>
      </c>
      <c r="BW395">
        <v>12.12</v>
      </c>
      <c r="BX395">
        <v>3.2749999999999999</v>
      </c>
      <c r="BY395" s="10">
        <v>23.395</v>
      </c>
      <c r="BZ395">
        <v>0.92069999999999996</v>
      </c>
      <c r="CA395" t="s">
        <v>17</v>
      </c>
      <c r="CB395">
        <v>11.79</v>
      </c>
      <c r="CC395">
        <v>12.13</v>
      </c>
      <c r="CD395">
        <v>4.9950000000000001</v>
      </c>
      <c r="CE395" s="10">
        <v>35.679000000000002</v>
      </c>
      <c r="CF395">
        <v>0.85350000000000004</v>
      </c>
      <c r="CG395" t="s">
        <v>17</v>
      </c>
      <c r="CH395">
        <v>11.79</v>
      </c>
      <c r="CI395">
        <v>12.13</v>
      </c>
      <c r="CJ395">
        <v>4.7279999999999998</v>
      </c>
      <c r="CK395" s="10">
        <v>33.774000000000001</v>
      </c>
      <c r="CL395">
        <v>0.88180000000000003</v>
      </c>
      <c r="CM395" t="s">
        <v>17</v>
      </c>
      <c r="CN395">
        <v>11.79</v>
      </c>
      <c r="CO395">
        <v>12.13</v>
      </c>
      <c r="CP395">
        <v>4.7460000000000004</v>
      </c>
      <c r="CQ395" s="10">
        <v>33.9</v>
      </c>
      <c r="CR395">
        <v>0.89070000000000005</v>
      </c>
      <c r="CS395" t="s">
        <v>17</v>
      </c>
    </row>
    <row r="396" spans="1:97" x14ac:dyDescent="0.25">
      <c r="A396" t="s">
        <v>151</v>
      </c>
      <c r="B396">
        <v>359</v>
      </c>
      <c r="C396">
        <v>376</v>
      </c>
      <c r="D396" t="s">
        <v>72</v>
      </c>
      <c r="E396">
        <v>11.94</v>
      </c>
      <c r="F396">
        <v>3</v>
      </c>
      <c r="G396">
        <v>14</v>
      </c>
      <c r="H396">
        <v>11.81</v>
      </c>
      <c r="I396">
        <v>12.14</v>
      </c>
      <c r="J396">
        <v>1.681</v>
      </c>
      <c r="K396" s="10">
        <v>12.007</v>
      </c>
      <c r="L396">
        <v>0.91059999999999997</v>
      </c>
      <c r="M396" t="s">
        <v>17</v>
      </c>
      <c r="N396">
        <v>11.8</v>
      </c>
      <c r="O396">
        <v>12.14</v>
      </c>
      <c r="P396">
        <v>1.6870000000000001</v>
      </c>
      <c r="Q396" s="10">
        <v>12.047000000000001</v>
      </c>
      <c r="R396">
        <v>0.92800000000000005</v>
      </c>
      <c r="S396" t="s">
        <v>23</v>
      </c>
      <c r="T396">
        <v>11.8</v>
      </c>
      <c r="U396">
        <v>12.14</v>
      </c>
      <c r="V396">
        <v>1.6140000000000001</v>
      </c>
      <c r="W396" s="10">
        <v>11.528</v>
      </c>
      <c r="X396">
        <v>0.94550000000000001</v>
      </c>
      <c r="Y396" t="s">
        <v>23</v>
      </c>
      <c r="Z396">
        <v>11.8</v>
      </c>
      <c r="AA396">
        <v>12.14</v>
      </c>
      <c r="AB396">
        <v>2.165</v>
      </c>
      <c r="AC396" s="10">
        <v>15.468</v>
      </c>
      <c r="AD396">
        <v>0.92079999999999995</v>
      </c>
      <c r="AE396" t="s">
        <v>17</v>
      </c>
      <c r="AF396">
        <v>11.8</v>
      </c>
      <c r="AG396">
        <v>12.14</v>
      </c>
      <c r="AH396">
        <v>2.2799999999999998</v>
      </c>
      <c r="AI396" s="10">
        <v>16.286999999999999</v>
      </c>
      <c r="AJ396">
        <v>0.90439999999999998</v>
      </c>
      <c r="AK396" t="s">
        <v>17</v>
      </c>
      <c r="AL396">
        <v>11.81</v>
      </c>
      <c r="AM396">
        <v>12.14</v>
      </c>
      <c r="AN396">
        <v>2.2010000000000001</v>
      </c>
      <c r="AO396" s="10">
        <v>15.721</v>
      </c>
      <c r="AP396">
        <v>0.93359999999999999</v>
      </c>
      <c r="AQ396" t="s">
        <v>23</v>
      </c>
      <c r="AR396">
        <v>11.81</v>
      </c>
      <c r="AS396">
        <v>12.14</v>
      </c>
      <c r="AT396">
        <v>3.1179999999999999</v>
      </c>
      <c r="AU396" s="10">
        <v>22.271000000000001</v>
      </c>
      <c r="AV396">
        <v>0.92700000000000005</v>
      </c>
      <c r="AW396" t="s">
        <v>23</v>
      </c>
      <c r="AX396">
        <v>11.81</v>
      </c>
      <c r="AY396">
        <v>12.14</v>
      </c>
      <c r="AZ396">
        <v>3.16</v>
      </c>
      <c r="BA396" s="10">
        <v>22.57</v>
      </c>
      <c r="BB396">
        <v>0.92349999999999999</v>
      </c>
      <c r="BC396" t="s">
        <v>23</v>
      </c>
      <c r="BD396">
        <v>11.81</v>
      </c>
      <c r="BE396">
        <v>12.14</v>
      </c>
      <c r="BF396">
        <v>2.964</v>
      </c>
      <c r="BG396" s="10">
        <v>21.173999999999999</v>
      </c>
      <c r="BH396">
        <v>0.93110000000000004</v>
      </c>
      <c r="BI396" t="s">
        <v>23</v>
      </c>
      <c r="BJ396">
        <v>11.81</v>
      </c>
      <c r="BK396">
        <v>12.14</v>
      </c>
      <c r="BL396">
        <v>3.4980000000000002</v>
      </c>
      <c r="BM396" s="10">
        <v>24.986000000000001</v>
      </c>
      <c r="BN396">
        <v>0.92110000000000003</v>
      </c>
      <c r="BO396" t="s">
        <v>23</v>
      </c>
      <c r="BP396">
        <v>11.8</v>
      </c>
      <c r="BQ396">
        <v>12.14</v>
      </c>
      <c r="BR396">
        <v>3.786</v>
      </c>
      <c r="BS396" s="10">
        <v>27.042999999999999</v>
      </c>
      <c r="BT396">
        <v>0.87790000000000001</v>
      </c>
      <c r="BU396" t="s">
        <v>17</v>
      </c>
      <c r="BV396">
        <v>11.81</v>
      </c>
      <c r="BW396">
        <v>12.14</v>
      </c>
      <c r="BX396">
        <v>3.2229999999999999</v>
      </c>
      <c r="BY396" s="10">
        <v>23.021000000000001</v>
      </c>
      <c r="BZ396">
        <v>0.93879999999999997</v>
      </c>
      <c r="CA396" t="s">
        <v>23</v>
      </c>
      <c r="CB396">
        <v>11.81</v>
      </c>
      <c r="CC396">
        <v>12.14</v>
      </c>
      <c r="CD396">
        <v>4.9260000000000002</v>
      </c>
      <c r="CE396" s="10">
        <v>35.183</v>
      </c>
      <c r="CF396">
        <v>0.90980000000000005</v>
      </c>
      <c r="CG396" t="s">
        <v>23</v>
      </c>
      <c r="CH396">
        <v>11.81</v>
      </c>
      <c r="CI396">
        <v>12.14</v>
      </c>
      <c r="CJ396">
        <v>4.7329999999999997</v>
      </c>
      <c r="CK396" s="10">
        <v>33.807000000000002</v>
      </c>
      <c r="CL396">
        <v>0.92020000000000002</v>
      </c>
      <c r="CM396" t="s">
        <v>23</v>
      </c>
      <c r="CN396">
        <v>11.81</v>
      </c>
      <c r="CO396">
        <v>12.14</v>
      </c>
      <c r="CP396">
        <v>4.7430000000000003</v>
      </c>
      <c r="CQ396" s="10">
        <v>33.878</v>
      </c>
      <c r="CR396">
        <v>0.93279999999999996</v>
      </c>
      <c r="CS396" t="s">
        <v>23</v>
      </c>
    </row>
    <row r="397" spans="1:97" x14ac:dyDescent="0.25">
      <c r="A397" t="s">
        <v>151</v>
      </c>
      <c r="B397">
        <v>359</v>
      </c>
      <c r="C397">
        <v>376</v>
      </c>
      <c r="D397" t="s">
        <v>72</v>
      </c>
      <c r="E397">
        <v>11.94</v>
      </c>
      <c r="F397">
        <v>4</v>
      </c>
      <c r="G397">
        <v>14</v>
      </c>
      <c r="H397">
        <v>11.77</v>
      </c>
      <c r="I397">
        <v>12.16</v>
      </c>
      <c r="J397">
        <v>1.631</v>
      </c>
      <c r="K397" s="10">
        <v>11.654</v>
      </c>
      <c r="L397">
        <v>0.93759999999999999</v>
      </c>
      <c r="M397" t="s">
        <v>23</v>
      </c>
      <c r="N397">
        <v>11.77</v>
      </c>
      <c r="O397">
        <v>12.16</v>
      </c>
      <c r="P397">
        <v>1.671</v>
      </c>
      <c r="Q397" s="10">
        <v>11.933</v>
      </c>
      <c r="R397">
        <v>0.93430000000000002</v>
      </c>
      <c r="S397" t="s">
        <v>23</v>
      </c>
      <c r="T397">
        <v>11.77</v>
      </c>
      <c r="U397">
        <v>12.16</v>
      </c>
      <c r="V397">
        <v>1.589</v>
      </c>
      <c r="W397" s="10">
        <v>11.352</v>
      </c>
      <c r="X397">
        <v>0.95120000000000005</v>
      </c>
      <c r="Y397" t="s">
        <v>23</v>
      </c>
      <c r="Z397">
        <v>11.77</v>
      </c>
      <c r="AA397">
        <v>12.16</v>
      </c>
      <c r="AB397">
        <v>2.1259999999999999</v>
      </c>
      <c r="AC397" s="10">
        <v>15.183</v>
      </c>
      <c r="AD397">
        <v>0.93930000000000002</v>
      </c>
      <c r="AE397" t="s">
        <v>23</v>
      </c>
      <c r="AF397">
        <v>11.77</v>
      </c>
      <c r="AG397">
        <v>12.16</v>
      </c>
      <c r="AH397">
        <v>2.2120000000000002</v>
      </c>
      <c r="AI397" s="10">
        <v>15.801</v>
      </c>
      <c r="AJ397">
        <v>0.93489999999999995</v>
      </c>
      <c r="AK397" t="s">
        <v>23</v>
      </c>
      <c r="AL397">
        <v>11.77</v>
      </c>
      <c r="AM397">
        <v>12.16</v>
      </c>
      <c r="AN397">
        <v>2.1709999999999998</v>
      </c>
      <c r="AO397" s="10">
        <v>15.509</v>
      </c>
      <c r="AP397">
        <v>0.93779999999999997</v>
      </c>
      <c r="AQ397" t="s">
        <v>23</v>
      </c>
      <c r="AR397">
        <v>11.77</v>
      </c>
      <c r="AS397">
        <v>12.16</v>
      </c>
      <c r="AT397">
        <v>3.1280000000000001</v>
      </c>
      <c r="AU397" s="10">
        <v>22.346</v>
      </c>
      <c r="AV397">
        <v>0.94589999999999996</v>
      </c>
      <c r="AW397" t="s">
        <v>23</v>
      </c>
      <c r="AX397">
        <v>11.77</v>
      </c>
      <c r="AY397">
        <v>12.16</v>
      </c>
      <c r="AZ397">
        <v>3.1230000000000002</v>
      </c>
      <c r="BA397" s="10">
        <v>22.308</v>
      </c>
      <c r="BB397">
        <v>0.9385</v>
      </c>
      <c r="BC397" t="s">
        <v>23</v>
      </c>
      <c r="BD397">
        <v>11.77</v>
      </c>
      <c r="BE397">
        <v>12.16</v>
      </c>
      <c r="BF397">
        <v>2.948</v>
      </c>
      <c r="BG397" s="10">
        <v>21.058</v>
      </c>
      <c r="BH397">
        <v>0.93969999999999998</v>
      </c>
      <c r="BI397" t="s">
        <v>23</v>
      </c>
      <c r="BJ397">
        <v>11.77</v>
      </c>
      <c r="BK397">
        <v>12.16</v>
      </c>
      <c r="BL397">
        <v>3.4209999999999998</v>
      </c>
      <c r="BM397" s="10">
        <v>24.436</v>
      </c>
      <c r="BN397">
        <v>0.93989999999999996</v>
      </c>
      <c r="BO397" t="s">
        <v>23</v>
      </c>
      <c r="BP397">
        <v>11.77</v>
      </c>
      <c r="BQ397">
        <v>12.16</v>
      </c>
      <c r="BR397">
        <v>3.63</v>
      </c>
      <c r="BS397" s="10">
        <v>25.928999999999998</v>
      </c>
      <c r="BT397">
        <v>0.91590000000000005</v>
      </c>
      <c r="BU397" t="s">
        <v>23</v>
      </c>
      <c r="BV397">
        <v>11.77</v>
      </c>
      <c r="BW397">
        <v>12.16</v>
      </c>
      <c r="BX397">
        <v>3.1829999999999998</v>
      </c>
      <c r="BY397" s="10">
        <v>22.736000000000001</v>
      </c>
      <c r="BZ397">
        <v>0.94850000000000001</v>
      </c>
      <c r="CA397" t="s">
        <v>23</v>
      </c>
      <c r="CB397">
        <v>11.77</v>
      </c>
      <c r="CC397">
        <v>12.16</v>
      </c>
      <c r="CD397">
        <v>4.87</v>
      </c>
      <c r="CE397" s="10">
        <v>34.786000000000001</v>
      </c>
      <c r="CF397">
        <v>0.9335</v>
      </c>
      <c r="CG397" t="s">
        <v>23</v>
      </c>
      <c r="CH397">
        <v>11.77</v>
      </c>
      <c r="CI397">
        <v>12.16</v>
      </c>
      <c r="CJ397">
        <v>4.6740000000000004</v>
      </c>
      <c r="CK397" s="10">
        <v>33.387999999999998</v>
      </c>
      <c r="CL397">
        <v>0.9405</v>
      </c>
      <c r="CM397" t="s">
        <v>23</v>
      </c>
      <c r="CN397">
        <v>11.77</v>
      </c>
      <c r="CO397">
        <v>12.16</v>
      </c>
      <c r="CP397">
        <v>4.6660000000000004</v>
      </c>
      <c r="CQ397" s="10">
        <v>33.326999999999998</v>
      </c>
      <c r="CR397">
        <v>0.94650000000000001</v>
      </c>
      <c r="CS397" t="s">
        <v>23</v>
      </c>
    </row>
    <row r="398" spans="1:97" x14ac:dyDescent="0.25">
      <c r="A398" t="s">
        <v>151</v>
      </c>
      <c r="B398">
        <v>362</v>
      </c>
      <c r="C398">
        <v>373</v>
      </c>
      <c r="D398" t="s">
        <v>144</v>
      </c>
      <c r="E398">
        <v>9.1999999999999993</v>
      </c>
      <c r="F398">
        <v>2</v>
      </c>
      <c r="G398">
        <v>9</v>
      </c>
      <c r="H398">
        <v>9.0399999999999991</v>
      </c>
      <c r="I398">
        <v>9.2899999999999991</v>
      </c>
      <c r="J398">
        <v>1.145</v>
      </c>
      <c r="K398" s="10">
        <v>12.718</v>
      </c>
      <c r="L398">
        <v>0.82940000000000003</v>
      </c>
      <c r="M398" t="s">
        <v>17</v>
      </c>
      <c r="N398">
        <v>9.0399999999999991</v>
      </c>
      <c r="O398">
        <v>9.2899999999999991</v>
      </c>
      <c r="P398">
        <v>1.1659999999999999</v>
      </c>
      <c r="Q398" s="10">
        <v>12.96</v>
      </c>
      <c r="R398">
        <v>0.82210000000000005</v>
      </c>
      <c r="S398" t="s">
        <v>17</v>
      </c>
      <c r="T398">
        <v>9.0299999999999994</v>
      </c>
      <c r="U398">
        <v>9.2899999999999991</v>
      </c>
      <c r="V398">
        <v>1.294</v>
      </c>
      <c r="W398" s="10">
        <v>14.377000000000001</v>
      </c>
      <c r="X398">
        <v>0.90559999999999996</v>
      </c>
      <c r="Y398" t="s">
        <v>17</v>
      </c>
      <c r="Z398">
        <v>9.0399999999999991</v>
      </c>
      <c r="AA398">
        <v>9.2899999999999991</v>
      </c>
      <c r="AB398">
        <v>1.627</v>
      </c>
      <c r="AC398" s="10">
        <v>18.074000000000002</v>
      </c>
      <c r="AD398">
        <v>0.80069999999999997</v>
      </c>
      <c r="AE398" t="s">
        <v>17</v>
      </c>
      <c r="AF398">
        <v>9.26</v>
      </c>
      <c r="AG398">
        <v>9.43</v>
      </c>
      <c r="AH398">
        <v>1.6990000000000001</v>
      </c>
      <c r="AI398" s="10">
        <v>18.878</v>
      </c>
      <c r="AJ398">
        <v>0.64529999999999998</v>
      </c>
      <c r="AK398" t="s">
        <v>17</v>
      </c>
      <c r="AL398">
        <v>9.0399999999999991</v>
      </c>
      <c r="AM398">
        <v>9.2899999999999991</v>
      </c>
      <c r="AN398">
        <v>1.724</v>
      </c>
      <c r="AO398" s="10">
        <v>19.157</v>
      </c>
      <c r="AP398">
        <v>0.84950000000000003</v>
      </c>
      <c r="AQ398" t="s">
        <v>17</v>
      </c>
      <c r="AR398">
        <v>9.0399999999999991</v>
      </c>
      <c r="AS398">
        <v>9.2899999999999991</v>
      </c>
      <c r="AT398">
        <v>2.71</v>
      </c>
      <c r="AU398" s="10">
        <v>30.106999999999999</v>
      </c>
      <c r="AV398">
        <v>0.86309999999999998</v>
      </c>
      <c r="AW398" t="s">
        <v>17</v>
      </c>
      <c r="AX398">
        <v>9.0399999999999991</v>
      </c>
      <c r="AY398">
        <v>9.2899999999999991</v>
      </c>
      <c r="AZ398">
        <v>2.74</v>
      </c>
      <c r="BA398" s="10">
        <v>30.449000000000002</v>
      </c>
      <c r="BB398">
        <v>0.84450000000000003</v>
      </c>
      <c r="BC398" t="s">
        <v>17</v>
      </c>
      <c r="BD398">
        <v>9.0399999999999991</v>
      </c>
      <c r="BE398">
        <v>9.2899999999999991</v>
      </c>
      <c r="BF398">
        <v>2.71</v>
      </c>
      <c r="BG398" s="10">
        <v>30.11</v>
      </c>
      <c r="BH398">
        <v>0.88200000000000001</v>
      </c>
      <c r="BI398" t="s">
        <v>17</v>
      </c>
      <c r="BJ398">
        <v>9.0399999999999991</v>
      </c>
      <c r="BK398">
        <v>9.2899999999999991</v>
      </c>
      <c r="BL398">
        <v>3.0009999999999999</v>
      </c>
      <c r="BM398" s="10">
        <v>33.343000000000004</v>
      </c>
      <c r="BN398">
        <v>0.84730000000000005</v>
      </c>
      <c r="BO398" t="s">
        <v>17</v>
      </c>
      <c r="BP398">
        <v>9.3000000000000007</v>
      </c>
      <c r="BQ398">
        <v>9.42</v>
      </c>
      <c r="BR398">
        <v>3.238</v>
      </c>
      <c r="BS398" s="10">
        <v>35.979999999999997</v>
      </c>
      <c r="BT398">
        <v>0.76200000000000001</v>
      </c>
      <c r="BU398" t="s">
        <v>17</v>
      </c>
      <c r="BV398">
        <v>9.0399999999999991</v>
      </c>
      <c r="BW398">
        <v>9.2899999999999991</v>
      </c>
      <c r="BX398">
        <v>2.867</v>
      </c>
      <c r="BY398" s="10">
        <v>31.86</v>
      </c>
      <c r="BZ398">
        <v>0.88029999999999997</v>
      </c>
      <c r="CA398" t="s">
        <v>17</v>
      </c>
      <c r="CB398">
        <v>9.0399999999999991</v>
      </c>
      <c r="CC398">
        <v>9.2899999999999991</v>
      </c>
      <c r="CD398">
        <v>4.4020000000000001</v>
      </c>
      <c r="CE398" s="10">
        <v>48.911999999999999</v>
      </c>
      <c r="CF398">
        <v>0.7601</v>
      </c>
      <c r="CG398" t="s">
        <v>17</v>
      </c>
      <c r="CH398">
        <v>9.0399999999999991</v>
      </c>
      <c r="CI398">
        <v>9.2899999999999991</v>
      </c>
      <c r="CJ398">
        <v>4.4400000000000004</v>
      </c>
      <c r="CK398" s="10">
        <v>49.329000000000001</v>
      </c>
      <c r="CL398">
        <v>0.81630000000000003</v>
      </c>
      <c r="CM398" t="s">
        <v>17</v>
      </c>
      <c r="CN398">
        <v>9.0399999999999991</v>
      </c>
      <c r="CO398">
        <v>9.2899999999999991</v>
      </c>
      <c r="CP398">
        <v>4.3769999999999998</v>
      </c>
      <c r="CQ398" s="10">
        <v>48.637</v>
      </c>
      <c r="CR398">
        <v>0.85029999999999994</v>
      </c>
      <c r="CS398" t="s">
        <v>17</v>
      </c>
    </row>
    <row r="399" spans="1:97" x14ac:dyDescent="0.25">
      <c r="A399" t="s">
        <v>151</v>
      </c>
      <c r="B399">
        <v>362</v>
      </c>
      <c r="C399">
        <v>373</v>
      </c>
      <c r="D399" t="s">
        <v>144</v>
      </c>
      <c r="E399">
        <v>9.1999999999999993</v>
      </c>
      <c r="F399">
        <v>3</v>
      </c>
      <c r="G399">
        <v>9</v>
      </c>
      <c r="H399">
        <v>9.09</v>
      </c>
      <c r="I399">
        <v>9.42</v>
      </c>
      <c r="J399">
        <v>1.1559999999999999</v>
      </c>
      <c r="K399" s="10">
        <v>12.848000000000001</v>
      </c>
      <c r="L399">
        <v>0.85289999999999999</v>
      </c>
      <c r="M399" t="s">
        <v>17</v>
      </c>
      <c r="N399">
        <v>9.09</v>
      </c>
      <c r="O399">
        <v>9.41</v>
      </c>
      <c r="P399">
        <v>1.28</v>
      </c>
      <c r="Q399" s="10">
        <v>14.223000000000001</v>
      </c>
      <c r="R399">
        <v>0.8448</v>
      </c>
      <c r="S399" t="s">
        <v>17</v>
      </c>
      <c r="T399">
        <v>9.08</v>
      </c>
      <c r="U399">
        <v>9.41</v>
      </c>
      <c r="V399">
        <v>1.242</v>
      </c>
      <c r="W399" s="10">
        <v>13.798</v>
      </c>
      <c r="X399">
        <v>0.93389999999999995</v>
      </c>
      <c r="Y399" t="s">
        <v>17</v>
      </c>
      <c r="Z399">
        <v>9.09</v>
      </c>
      <c r="AA399">
        <v>9.42</v>
      </c>
      <c r="AB399">
        <v>1.627</v>
      </c>
      <c r="AC399" s="10">
        <v>18.071999999999999</v>
      </c>
      <c r="AD399">
        <v>0.88829999999999998</v>
      </c>
      <c r="AE399" t="s">
        <v>17</v>
      </c>
      <c r="AF399">
        <v>9.08</v>
      </c>
      <c r="AG399">
        <v>9.41</v>
      </c>
      <c r="AH399">
        <v>1.829</v>
      </c>
      <c r="AI399" s="10">
        <v>20.323</v>
      </c>
      <c r="AJ399">
        <v>0.84370000000000001</v>
      </c>
      <c r="AK399" t="s">
        <v>17</v>
      </c>
      <c r="AL399">
        <v>9.09</v>
      </c>
      <c r="AM399">
        <v>9.41</v>
      </c>
      <c r="AN399">
        <v>1.742</v>
      </c>
      <c r="AO399" s="10">
        <v>19.350000000000001</v>
      </c>
      <c r="AP399">
        <v>0.89590000000000003</v>
      </c>
      <c r="AQ399" t="s">
        <v>17</v>
      </c>
      <c r="AR399">
        <v>9.09</v>
      </c>
      <c r="AS399">
        <v>9.42</v>
      </c>
      <c r="AT399">
        <v>2.6709999999999998</v>
      </c>
      <c r="AU399" s="10">
        <v>29.678000000000001</v>
      </c>
      <c r="AV399">
        <v>0.91769999999999996</v>
      </c>
      <c r="AW399" t="s">
        <v>17</v>
      </c>
      <c r="AX399">
        <v>9.09</v>
      </c>
      <c r="AY399">
        <v>9.42</v>
      </c>
      <c r="AZ399">
        <v>2.73</v>
      </c>
      <c r="BA399" s="10">
        <v>30.332999999999998</v>
      </c>
      <c r="BB399">
        <v>0.89070000000000005</v>
      </c>
      <c r="BC399" t="s">
        <v>17</v>
      </c>
      <c r="BD399">
        <v>9.09</v>
      </c>
      <c r="BE399">
        <v>9.41</v>
      </c>
      <c r="BF399">
        <v>2.7029999999999998</v>
      </c>
      <c r="BG399" s="10">
        <v>30.033000000000001</v>
      </c>
      <c r="BH399">
        <v>0.92230000000000001</v>
      </c>
      <c r="BI399" t="s">
        <v>17</v>
      </c>
      <c r="BJ399">
        <v>9.09</v>
      </c>
      <c r="BK399">
        <v>9.41</v>
      </c>
      <c r="BL399">
        <v>2.9489999999999998</v>
      </c>
      <c r="BM399" s="10">
        <v>32.762999999999998</v>
      </c>
      <c r="BN399">
        <v>0.89149999999999996</v>
      </c>
      <c r="BO399" t="s">
        <v>17</v>
      </c>
      <c r="BP399">
        <v>9.09</v>
      </c>
      <c r="BQ399">
        <v>9.41</v>
      </c>
      <c r="BR399">
        <v>3.012</v>
      </c>
      <c r="BS399" s="10">
        <v>33.470999999999997</v>
      </c>
      <c r="BT399">
        <v>0.82830000000000004</v>
      </c>
      <c r="BU399" t="s">
        <v>17</v>
      </c>
      <c r="BV399">
        <v>9.09</v>
      </c>
      <c r="BW399">
        <v>9.41</v>
      </c>
      <c r="BX399">
        <v>2.92</v>
      </c>
      <c r="BY399" s="10">
        <v>32.442999999999998</v>
      </c>
      <c r="BZ399">
        <v>0.92889999999999995</v>
      </c>
      <c r="CA399" t="s">
        <v>17</v>
      </c>
      <c r="CB399">
        <v>9.09</v>
      </c>
      <c r="CC399">
        <v>9.41</v>
      </c>
      <c r="CD399">
        <v>4.2439999999999998</v>
      </c>
      <c r="CE399" s="10">
        <v>47.155999999999999</v>
      </c>
      <c r="CF399">
        <v>0.8206</v>
      </c>
      <c r="CG399" t="s">
        <v>17</v>
      </c>
      <c r="CH399">
        <v>9.09</v>
      </c>
      <c r="CI399">
        <v>9.41</v>
      </c>
      <c r="CJ399">
        <v>4.3819999999999997</v>
      </c>
      <c r="CK399" s="10">
        <v>48.683999999999997</v>
      </c>
      <c r="CL399">
        <v>0.86419999999999997</v>
      </c>
      <c r="CM399" t="s">
        <v>17</v>
      </c>
      <c r="CN399">
        <v>9.09</v>
      </c>
      <c r="CO399">
        <v>9.41</v>
      </c>
      <c r="CP399">
        <v>4.3639999999999999</v>
      </c>
      <c r="CQ399" s="10">
        <v>48.485999999999997</v>
      </c>
      <c r="CR399">
        <v>0.87480000000000002</v>
      </c>
      <c r="CS399" t="s">
        <v>17</v>
      </c>
    </row>
    <row r="400" spans="1:97" x14ac:dyDescent="0.25">
      <c r="A400" t="s">
        <v>151</v>
      </c>
      <c r="B400">
        <v>374</v>
      </c>
      <c r="C400">
        <v>394</v>
      </c>
      <c r="D400" t="s">
        <v>73</v>
      </c>
      <c r="E400">
        <v>5.5</v>
      </c>
      <c r="F400">
        <v>3</v>
      </c>
      <c r="G400">
        <v>18</v>
      </c>
      <c r="H400">
        <v>5.34</v>
      </c>
      <c r="I400">
        <v>5.51</v>
      </c>
      <c r="J400">
        <v>1.2270000000000001</v>
      </c>
      <c r="K400" s="10">
        <v>6.8159999999999998</v>
      </c>
      <c r="L400">
        <v>0.84240000000000004</v>
      </c>
      <c r="M400" t="s">
        <v>17</v>
      </c>
      <c r="N400">
        <v>5.34</v>
      </c>
      <c r="O400">
        <v>5.51</v>
      </c>
      <c r="P400">
        <v>1.365</v>
      </c>
      <c r="Q400" s="10">
        <v>7.5839999999999996</v>
      </c>
      <c r="R400">
        <v>0.81299999999999994</v>
      </c>
      <c r="S400" t="s">
        <v>17</v>
      </c>
      <c r="T400">
        <v>5.34</v>
      </c>
      <c r="U400">
        <v>5.51</v>
      </c>
      <c r="V400">
        <v>1.321</v>
      </c>
      <c r="W400" s="10">
        <v>7.3390000000000004</v>
      </c>
      <c r="X400">
        <v>0.90490000000000004</v>
      </c>
      <c r="Y400" t="s">
        <v>17</v>
      </c>
      <c r="Z400">
        <v>5.34</v>
      </c>
      <c r="AA400">
        <v>5.51</v>
      </c>
      <c r="AB400">
        <v>1.5580000000000001</v>
      </c>
      <c r="AC400" s="10">
        <v>8.6579999999999995</v>
      </c>
      <c r="AD400">
        <v>0.80310000000000004</v>
      </c>
      <c r="AE400" t="s">
        <v>17</v>
      </c>
      <c r="AF400">
        <v>5.34</v>
      </c>
      <c r="AG400">
        <v>5.51</v>
      </c>
      <c r="AH400">
        <v>1.671</v>
      </c>
      <c r="AI400" s="10">
        <v>9.2829999999999995</v>
      </c>
      <c r="AJ400">
        <v>0.84609999999999996</v>
      </c>
      <c r="AK400" t="s">
        <v>17</v>
      </c>
      <c r="AL400">
        <v>5.34</v>
      </c>
      <c r="AM400">
        <v>5.51</v>
      </c>
      <c r="AN400">
        <v>1.653</v>
      </c>
      <c r="AO400" s="10">
        <v>9.1850000000000005</v>
      </c>
      <c r="AP400">
        <v>0.8649</v>
      </c>
      <c r="AQ400" t="s">
        <v>17</v>
      </c>
      <c r="AR400">
        <v>5.34</v>
      </c>
      <c r="AS400">
        <v>5.51</v>
      </c>
      <c r="AT400">
        <v>2.6749999999999998</v>
      </c>
      <c r="AU400" s="10">
        <v>14.862</v>
      </c>
      <c r="AV400">
        <v>0.88570000000000004</v>
      </c>
      <c r="AW400" t="s">
        <v>17</v>
      </c>
      <c r="AX400">
        <v>5.34</v>
      </c>
      <c r="AY400">
        <v>5.51</v>
      </c>
      <c r="AZ400">
        <v>2.8140000000000001</v>
      </c>
      <c r="BA400" s="10">
        <v>15.632999999999999</v>
      </c>
      <c r="BB400">
        <v>0.89939999999999998</v>
      </c>
      <c r="BC400" t="s">
        <v>17</v>
      </c>
      <c r="BD400">
        <v>5.34</v>
      </c>
      <c r="BE400">
        <v>5.51</v>
      </c>
      <c r="BF400">
        <v>2.6230000000000002</v>
      </c>
      <c r="BG400" s="10">
        <v>14.571999999999999</v>
      </c>
      <c r="BH400">
        <v>0.86890000000000001</v>
      </c>
      <c r="BI400" t="s">
        <v>17</v>
      </c>
      <c r="BJ400">
        <v>5.34</v>
      </c>
      <c r="BK400">
        <v>5.51</v>
      </c>
      <c r="BL400">
        <v>3.3140000000000001</v>
      </c>
      <c r="BM400" s="10">
        <v>18.408000000000001</v>
      </c>
      <c r="BN400">
        <v>0.82</v>
      </c>
      <c r="BO400" t="s">
        <v>17</v>
      </c>
      <c r="BP400">
        <v>5.34</v>
      </c>
      <c r="BQ400">
        <v>5.51</v>
      </c>
      <c r="BR400">
        <v>3.6160000000000001</v>
      </c>
      <c r="BS400" s="10">
        <v>20.088999999999999</v>
      </c>
      <c r="BT400">
        <v>0.86470000000000002</v>
      </c>
      <c r="BU400" t="s">
        <v>17</v>
      </c>
      <c r="BV400">
        <v>5.34</v>
      </c>
      <c r="BW400">
        <v>5.51</v>
      </c>
      <c r="BX400">
        <v>3.2090000000000001</v>
      </c>
      <c r="BY400" s="10">
        <v>17.826000000000001</v>
      </c>
      <c r="BZ400">
        <v>0.91</v>
      </c>
      <c r="CA400" t="s">
        <v>17</v>
      </c>
      <c r="CB400">
        <v>5.34</v>
      </c>
      <c r="CC400">
        <v>5.51</v>
      </c>
      <c r="CD400">
        <v>5.4880000000000004</v>
      </c>
      <c r="CE400" s="10">
        <v>30.491</v>
      </c>
      <c r="CF400">
        <v>0.79269999999999996</v>
      </c>
      <c r="CG400" t="s">
        <v>17</v>
      </c>
      <c r="CH400">
        <v>5.34</v>
      </c>
      <c r="CI400">
        <v>5.51</v>
      </c>
      <c r="CJ400">
        <v>5.5609999999999999</v>
      </c>
      <c r="CK400" s="10">
        <v>30.893999999999998</v>
      </c>
      <c r="CL400">
        <v>0.85040000000000004</v>
      </c>
      <c r="CM400" t="s">
        <v>17</v>
      </c>
      <c r="CN400">
        <v>5.34</v>
      </c>
      <c r="CO400">
        <v>5.51</v>
      </c>
      <c r="CP400">
        <v>5.4829999999999997</v>
      </c>
      <c r="CQ400" s="10">
        <v>30.46</v>
      </c>
      <c r="CR400">
        <v>0.83399999999999996</v>
      </c>
      <c r="CS400" t="s">
        <v>17</v>
      </c>
    </row>
    <row r="401" spans="1:97" x14ac:dyDescent="0.25">
      <c r="A401" t="s">
        <v>151</v>
      </c>
      <c r="B401">
        <v>374</v>
      </c>
      <c r="C401">
        <v>394</v>
      </c>
      <c r="D401" t="s">
        <v>73</v>
      </c>
      <c r="E401">
        <v>5.5</v>
      </c>
      <c r="F401">
        <v>5</v>
      </c>
      <c r="G401">
        <v>18</v>
      </c>
      <c r="H401">
        <v>5.18</v>
      </c>
      <c r="I401">
        <v>5.54</v>
      </c>
      <c r="J401">
        <v>1.393</v>
      </c>
      <c r="K401" s="10">
        <v>7.74</v>
      </c>
      <c r="L401">
        <v>0.84530000000000005</v>
      </c>
      <c r="M401" t="s">
        <v>17</v>
      </c>
      <c r="N401">
        <v>5.18</v>
      </c>
      <c r="O401">
        <v>5.53</v>
      </c>
      <c r="P401">
        <v>1.381</v>
      </c>
      <c r="Q401" s="10">
        <v>7.6740000000000004</v>
      </c>
      <c r="R401">
        <v>0.82289999999999996</v>
      </c>
      <c r="S401" t="s">
        <v>17</v>
      </c>
      <c r="T401">
        <v>5.18</v>
      </c>
      <c r="U401">
        <v>5.53</v>
      </c>
      <c r="V401">
        <v>1.381</v>
      </c>
      <c r="W401" s="10">
        <v>7.6719999999999997</v>
      </c>
      <c r="X401">
        <v>0.89729999999999999</v>
      </c>
      <c r="Y401" t="s">
        <v>17</v>
      </c>
      <c r="Z401">
        <v>5.18</v>
      </c>
      <c r="AA401">
        <v>5.53</v>
      </c>
      <c r="AB401">
        <v>1.6479999999999999</v>
      </c>
      <c r="AC401" s="10">
        <v>9.1539999999999999</v>
      </c>
      <c r="AD401">
        <v>0.82520000000000004</v>
      </c>
      <c r="AE401" t="s">
        <v>17</v>
      </c>
      <c r="AF401">
        <v>5.18</v>
      </c>
      <c r="AG401">
        <v>5.53</v>
      </c>
      <c r="AH401">
        <v>1.6830000000000001</v>
      </c>
      <c r="AI401" s="10">
        <v>9.3520000000000003</v>
      </c>
      <c r="AJ401">
        <v>0.79069999999999996</v>
      </c>
      <c r="AK401" t="s">
        <v>17</v>
      </c>
      <c r="AL401">
        <v>5.18</v>
      </c>
      <c r="AM401">
        <v>5.54</v>
      </c>
      <c r="AN401">
        <v>1.839</v>
      </c>
      <c r="AO401" s="10">
        <v>10.215</v>
      </c>
      <c r="AP401">
        <v>0.83730000000000004</v>
      </c>
      <c r="AQ401" t="s">
        <v>17</v>
      </c>
      <c r="AR401">
        <v>5.18</v>
      </c>
      <c r="AS401">
        <v>5.54</v>
      </c>
      <c r="AT401">
        <v>2.7360000000000002</v>
      </c>
      <c r="AU401" s="10">
        <v>15.198</v>
      </c>
      <c r="AV401">
        <v>0.87190000000000001</v>
      </c>
      <c r="AW401" t="s">
        <v>17</v>
      </c>
      <c r="AX401">
        <v>5.18</v>
      </c>
      <c r="AY401">
        <v>5.54</v>
      </c>
      <c r="AZ401">
        <v>2.8540000000000001</v>
      </c>
      <c r="BA401" s="10">
        <v>15.853999999999999</v>
      </c>
      <c r="BB401">
        <v>0.8548</v>
      </c>
      <c r="BC401" t="s">
        <v>17</v>
      </c>
      <c r="BD401">
        <v>5.18</v>
      </c>
      <c r="BE401">
        <v>5.54</v>
      </c>
      <c r="BF401">
        <v>2.7320000000000002</v>
      </c>
      <c r="BG401" s="10">
        <v>15.178000000000001</v>
      </c>
      <c r="BH401">
        <v>0.87690000000000001</v>
      </c>
      <c r="BI401" t="s">
        <v>17</v>
      </c>
      <c r="BJ401">
        <v>5.18</v>
      </c>
      <c r="BK401">
        <v>5.54</v>
      </c>
      <c r="BL401">
        <v>3.476</v>
      </c>
      <c r="BM401" s="10">
        <v>19.309999999999999</v>
      </c>
      <c r="BN401">
        <v>0.83640000000000003</v>
      </c>
      <c r="BO401" t="s">
        <v>17</v>
      </c>
      <c r="BP401">
        <v>5.18</v>
      </c>
      <c r="BQ401">
        <v>5.53</v>
      </c>
      <c r="BR401">
        <v>3.419</v>
      </c>
      <c r="BS401" s="10">
        <v>18.994</v>
      </c>
      <c r="BT401">
        <v>0.7621</v>
      </c>
      <c r="BU401" t="s">
        <v>17</v>
      </c>
      <c r="BV401">
        <v>5.18</v>
      </c>
      <c r="BW401">
        <v>5.53</v>
      </c>
      <c r="BX401">
        <v>3.4020000000000001</v>
      </c>
      <c r="BY401" s="10">
        <v>18.899000000000001</v>
      </c>
      <c r="BZ401">
        <v>0.89690000000000003</v>
      </c>
      <c r="CA401" t="s">
        <v>17</v>
      </c>
      <c r="CB401">
        <v>5.18</v>
      </c>
      <c r="CC401">
        <v>5.54</v>
      </c>
      <c r="CD401">
        <v>5.6269999999999998</v>
      </c>
      <c r="CE401" s="10">
        <v>31.257999999999999</v>
      </c>
      <c r="CF401">
        <v>0.76690000000000003</v>
      </c>
      <c r="CG401" t="s">
        <v>17</v>
      </c>
      <c r="CH401">
        <v>5.18</v>
      </c>
      <c r="CI401">
        <v>5.54</v>
      </c>
      <c r="CJ401">
        <v>5.617</v>
      </c>
      <c r="CK401" s="10">
        <v>31.207000000000001</v>
      </c>
      <c r="CL401">
        <v>0.84899999999999998</v>
      </c>
      <c r="CM401" t="s">
        <v>17</v>
      </c>
      <c r="CN401">
        <v>5.18</v>
      </c>
      <c r="CO401">
        <v>5.54</v>
      </c>
      <c r="CP401">
        <v>5.5650000000000004</v>
      </c>
      <c r="CQ401" s="10">
        <v>30.916</v>
      </c>
      <c r="CR401">
        <v>0.85650000000000004</v>
      </c>
      <c r="CS401" t="s">
        <v>17</v>
      </c>
    </row>
    <row r="402" spans="1:97" x14ac:dyDescent="0.25">
      <c r="A402" t="s">
        <v>151</v>
      </c>
      <c r="B402">
        <v>377</v>
      </c>
      <c r="C402">
        <v>394</v>
      </c>
      <c r="D402" t="s">
        <v>74</v>
      </c>
      <c r="E402">
        <v>4.1900000000000004</v>
      </c>
      <c r="F402">
        <v>2</v>
      </c>
      <c r="G402">
        <v>15</v>
      </c>
      <c r="H402">
        <v>4.07</v>
      </c>
      <c r="I402">
        <v>4.38</v>
      </c>
      <c r="J402">
        <v>1.306</v>
      </c>
      <c r="K402" s="10">
        <v>8.7040000000000006</v>
      </c>
      <c r="L402">
        <v>0.82840000000000003</v>
      </c>
      <c r="M402" t="s">
        <v>17</v>
      </c>
      <c r="N402">
        <v>4.07</v>
      </c>
      <c r="O402">
        <v>4.38</v>
      </c>
      <c r="P402">
        <v>1.2030000000000001</v>
      </c>
      <c r="Q402" s="10">
        <v>8.0229999999999997</v>
      </c>
      <c r="R402">
        <v>0.85609999999999997</v>
      </c>
      <c r="S402" t="s">
        <v>17</v>
      </c>
      <c r="T402">
        <v>4.0599999999999996</v>
      </c>
      <c r="U402">
        <v>4.37</v>
      </c>
      <c r="V402">
        <v>1.1639999999999999</v>
      </c>
      <c r="W402" s="10">
        <v>7.758</v>
      </c>
      <c r="X402">
        <v>0.91300000000000003</v>
      </c>
      <c r="Y402" t="s">
        <v>17</v>
      </c>
      <c r="Z402">
        <v>4.07</v>
      </c>
      <c r="AA402">
        <v>4.38</v>
      </c>
      <c r="AB402">
        <v>1.48</v>
      </c>
      <c r="AC402" s="10">
        <v>9.8640000000000008</v>
      </c>
      <c r="AD402">
        <v>0.82689999999999997</v>
      </c>
      <c r="AE402" t="s">
        <v>17</v>
      </c>
      <c r="AF402">
        <v>4.07</v>
      </c>
      <c r="AG402">
        <v>4.38</v>
      </c>
      <c r="AH402">
        <v>1.522</v>
      </c>
      <c r="AI402" s="10">
        <v>10.146000000000001</v>
      </c>
      <c r="AJ402">
        <v>0.86140000000000005</v>
      </c>
      <c r="AK402" t="s">
        <v>17</v>
      </c>
      <c r="AL402">
        <v>4.07</v>
      </c>
      <c r="AM402">
        <v>4.38</v>
      </c>
      <c r="AN402">
        <v>1.5840000000000001</v>
      </c>
      <c r="AO402" s="10">
        <v>10.557</v>
      </c>
      <c r="AP402">
        <v>0.86439999999999995</v>
      </c>
      <c r="AQ402" t="s">
        <v>17</v>
      </c>
      <c r="AR402">
        <v>4.07</v>
      </c>
      <c r="AS402">
        <v>4.38</v>
      </c>
      <c r="AT402">
        <v>2.6309999999999998</v>
      </c>
      <c r="AU402" s="10">
        <v>17.538</v>
      </c>
      <c r="AV402">
        <v>0.89859999999999995</v>
      </c>
      <c r="AW402" t="s">
        <v>17</v>
      </c>
      <c r="AX402">
        <v>4.07</v>
      </c>
      <c r="AY402">
        <v>4.38</v>
      </c>
      <c r="AZ402">
        <v>2.63</v>
      </c>
      <c r="BA402" s="10">
        <v>17.532</v>
      </c>
      <c r="BB402">
        <v>0.90210000000000001</v>
      </c>
      <c r="BC402" t="s">
        <v>17</v>
      </c>
      <c r="BD402">
        <v>4.07</v>
      </c>
      <c r="BE402">
        <v>4.38</v>
      </c>
      <c r="BF402">
        <v>2.48</v>
      </c>
      <c r="BG402" s="10">
        <v>16.533999999999999</v>
      </c>
      <c r="BH402">
        <v>0.89880000000000004</v>
      </c>
      <c r="BI402" t="s">
        <v>17</v>
      </c>
      <c r="BJ402">
        <v>4.0599999999999996</v>
      </c>
      <c r="BK402">
        <v>4.38</v>
      </c>
      <c r="BL402">
        <v>3.4369999999999998</v>
      </c>
      <c r="BM402" s="10">
        <v>22.914999999999999</v>
      </c>
      <c r="BN402">
        <v>0.85750000000000004</v>
      </c>
      <c r="BO402" t="s">
        <v>17</v>
      </c>
      <c r="BP402">
        <v>4.0599999999999996</v>
      </c>
      <c r="BQ402">
        <v>4.37</v>
      </c>
      <c r="BR402">
        <v>3.4319999999999999</v>
      </c>
      <c r="BS402" s="10">
        <v>22.882000000000001</v>
      </c>
      <c r="BT402">
        <v>0.83679999999999999</v>
      </c>
      <c r="BU402" t="s">
        <v>17</v>
      </c>
      <c r="BV402">
        <v>4.07</v>
      </c>
      <c r="BW402">
        <v>4.38</v>
      </c>
      <c r="BX402">
        <v>3.1280000000000001</v>
      </c>
      <c r="BY402" s="10">
        <v>20.852</v>
      </c>
      <c r="BZ402">
        <v>0.91090000000000004</v>
      </c>
      <c r="CA402" t="s">
        <v>23</v>
      </c>
      <c r="CB402">
        <v>4.07</v>
      </c>
      <c r="CC402">
        <v>4.38</v>
      </c>
      <c r="CD402">
        <v>5.6050000000000004</v>
      </c>
      <c r="CE402" s="10">
        <v>37.368000000000002</v>
      </c>
      <c r="CF402">
        <v>0.82340000000000002</v>
      </c>
      <c r="CG402" t="s">
        <v>17</v>
      </c>
      <c r="CH402">
        <v>4.07</v>
      </c>
      <c r="CI402">
        <v>4.38</v>
      </c>
      <c r="CJ402">
        <v>5.4969999999999999</v>
      </c>
      <c r="CK402" s="10">
        <v>36.649000000000001</v>
      </c>
      <c r="CL402">
        <v>0.84770000000000001</v>
      </c>
      <c r="CM402" t="s">
        <v>17</v>
      </c>
      <c r="CN402">
        <v>4.07</v>
      </c>
      <c r="CO402">
        <v>4.38</v>
      </c>
      <c r="CP402">
        <v>5.5579999999999998</v>
      </c>
      <c r="CQ402" s="10">
        <v>37.055999999999997</v>
      </c>
      <c r="CR402">
        <v>0.87070000000000003</v>
      </c>
      <c r="CS402" t="s">
        <v>17</v>
      </c>
    </row>
    <row r="403" spans="1:97" x14ac:dyDescent="0.25">
      <c r="A403" t="s">
        <v>151</v>
      </c>
      <c r="B403">
        <v>377</v>
      </c>
      <c r="C403">
        <v>394</v>
      </c>
      <c r="D403" t="s">
        <v>74</v>
      </c>
      <c r="E403">
        <v>4.1900000000000004</v>
      </c>
      <c r="F403">
        <v>3</v>
      </c>
      <c r="G403">
        <v>15</v>
      </c>
      <c r="H403">
        <v>4.03</v>
      </c>
      <c r="I403">
        <v>4.54</v>
      </c>
      <c r="J403">
        <v>1.161</v>
      </c>
      <c r="K403" s="10">
        <v>7.7380000000000004</v>
      </c>
      <c r="L403">
        <v>0.92120000000000002</v>
      </c>
      <c r="M403" t="s">
        <v>23</v>
      </c>
      <c r="N403">
        <v>4.0199999999999996</v>
      </c>
      <c r="O403">
        <v>4.54</v>
      </c>
      <c r="P403">
        <v>1.1970000000000001</v>
      </c>
      <c r="Q403" s="10">
        <v>7.9790000000000001</v>
      </c>
      <c r="R403">
        <v>0.90759999999999996</v>
      </c>
      <c r="S403" t="s">
        <v>23</v>
      </c>
      <c r="T403">
        <v>4.0199999999999996</v>
      </c>
      <c r="U403">
        <v>4.53</v>
      </c>
      <c r="V403">
        <v>1.2410000000000001</v>
      </c>
      <c r="W403" s="10">
        <v>8.2720000000000002</v>
      </c>
      <c r="X403">
        <v>0.94220000000000004</v>
      </c>
      <c r="Y403" t="s">
        <v>23</v>
      </c>
      <c r="Z403">
        <v>4.03</v>
      </c>
      <c r="AA403">
        <v>4.54</v>
      </c>
      <c r="AB403">
        <v>1.4650000000000001</v>
      </c>
      <c r="AC403" s="10">
        <v>9.7639999999999993</v>
      </c>
      <c r="AD403">
        <v>0.92210000000000003</v>
      </c>
      <c r="AE403" t="s">
        <v>23</v>
      </c>
      <c r="AF403">
        <v>4.0199999999999996</v>
      </c>
      <c r="AG403">
        <v>4.54</v>
      </c>
      <c r="AH403">
        <v>1.488</v>
      </c>
      <c r="AI403" s="10">
        <v>9.92</v>
      </c>
      <c r="AJ403">
        <v>0.91490000000000005</v>
      </c>
      <c r="AK403" t="s">
        <v>17</v>
      </c>
      <c r="AL403">
        <v>4.0199999999999996</v>
      </c>
      <c r="AM403">
        <v>4.54</v>
      </c>
      <c r="AN403">
        <v>1.492</v>
      </c>
      <c r="AO403" s="10">
        <v>9.9499999999999993</v>
      </c>
      <c r="AP403">
        <v>0.93030000000000002</v>
      </c>
      <c r="AQ403" t="s">
        <v>23</v>
      </c>
      <c r="AR403">
        <v>4.0199999999999996</v>
      </c>
      <c r="AS403">
        <v>4.54</v>
      </c>
      <c r="AT403">
        <v>2.4980000000000002</v>
      </c>
      <c r="AU403" s="10">
        <v>16.652000000000001</v>
      </c>
      <c r="AV403">
        <v>0.93640000000000001</v>
      </c>
      <c r="AW403" t="s">
        <v>23</v>
      </c>
      <c r="AX403">
        <v>4.03</v>
      </c>
      <c r="AY403">
        <v>4.54</v>
      </c>
      <c r="AZ403">
        <v>2.629</v>
      </c>
      <c r="BA403" s="10">
        <v>17.529</v>
      </c>
      <c r="BB403">
        <v>0.93230000000000002</v>
      </c>
      <c r="BC403" t="s">
        <v>23</v>
      </c>
      <c r="BD403">
        <v>4.0199999999999996</v>
      </c>
      <c r="BE403">
        <v>4.54</v>
      </c>
      <c r="BF403">
        <v>2.4689999999999999</v>
      </c>
      <c r="BG403" s="10">
        <v>16.457999999999998</v>
      </c>
      <c r="BH403">
        <v>0.93600000000000005</v>
      </c>
      <c r="BI403" t="s">
        <v>23</v>
      </c>
      <c r="BJ403">
        <v>4.0199999999999996</v>
      </c>
      <c r="BK403">
        <v>4.54</v>
      </c>
      <c r="BL403">
        <v>3.4430000000000001</v>
      </c>
      <c r="BM403" s="10">
        <v>22.956</v>
      </c>
      <c r="BN403">
        <v>0.93830000000000002</v>
      </c>
      <c r="BO403" t="s">
        <v>23</v>
      </c>
      <c r="BP403">
        <v>4.0199999999999996</v>
      </c>
      <c r="BQ403">
        <v>4.53</v>
      </c>
      <c r="BR403">
        <v>3.4279999999999999</v>
      </c>
      <c r="BS403" s="10">
        <v>22.850999999999999</v>
      </c>
      <c r="BT403">
        <v>0.91949999999999998</v>
      </c>
      <c r="BU403" t="s">
        <v>17</v>
      </c>
      <c r="BV403">
        <v>4.03</v>
      </c>
      <c r="BW403">
        <v>4.54</v>
      </c>
      <c r="BX403">
        <v>3.1459999999999999</v>
      </c>
      <c r="BY403" s="10">
        <v>20.974</v>
      </c>
      <c r="BZ403">
        <v>0.93989999999999996</v>
      </c>
      <c r="CA403" t="s">
        <v>23</v>
      </c>
      <c r="CB403">
        <v>4.0199999999999996</v>
      </c>
      <c r="CC403">
        <v>4.54</v>
      </c>
      <c r="CD403">
        <v>5.6440000000000001</v>
      </c>
      <c r="CE403" s="10">
        <v>37.628</v>
      </c>
      <c r="CF403">
        <v>0.92030000000000001</v>
      </c>
      <c r="CG403" t="s">
        <v>23</v>
      </c>
      <c r="CH403">
        <v>4.0199999999999996</v>
      </c>
      <c r="CI403">
        <v>4.54</v>
      </c>
      <c r="CJ403">
        <v>5.5389999999999997</v>
      </c>
      <c r="CK403" s="10">
        <v>36.929000000000002</v>
      </c>
      <c r="CL403">
        <v>0.94159999999999999</v>
      </c>
      <c r="CM403" t="s">
        <v>23</v>
      </c>
      <c r="CN403">
        <v>4.0199999999999996</v>
      </c>
      <c r="CO403">
        <v>4.54</v>
      </c>
      <c r="CP403">
        <v>5.5780000000000003</v>
      </c>
      <c r="CQ403" s="10">
        <v>37.185000000000002</v>
      </c>
      <c r="CR403">
        <v>0.94530000000000003</v>
      </c>
      <c r="CS403" t="s">
        <v>23</v>
      </c>
    </row>
    <row r="404" spans="1:97" x14ac:dyDescent="0.25">
      <c r="A404" t="s">
        <v>151</v>
      </c>
      <c r="B404">
        <v>377</v>
      </c>
      <c r="C404">
        <v>394</v>
      </c>
      <c r="D404" t="s">
        <v>74</v>
      </c>
      <c r="E404">
        <v>4.1900000000000004</v>
      </c>
      <c r="F404">
        <v>4</v>
      </c>
      <c r="G404">
        <v>15</v>
      </c>
      <c r="H404">
        <v>4.08</v>
      </c>
      <c r="I404">
        <v>4.4400000000000004</v>
      </c>
      <c r="J404">
        <v>1.1100000000000001</v>
      </c>
      <c r="K404" s="10">
        <v>7.399</v>
      </c>
      <c r="L404">
        <v>0.92379999999999995</v>
      </c>
      <c r="M404" t="s">
        <v>23</v>
      </c>
      <c r="N404">
        <v>4.07</v>
      </c>
      <c r="O404">
        <v>4.4400000000000004</v>
      </c>
      <c r="P404">
        <v>1.1890000000000001</v>
      </c>
      <c r="Q404" s="10">
        <v>7.9240000000000004</v>
      </c>
      <c r="R404">
        <v>0.92949999999999999</v>
      </c>
      <c r="S404" t="s">
        <v>23</v>
      </c>
      <c r="T404">
        <v>4.07</v>
      </c>
      <c r="U404">
        <v>4.43</v>
      </c>
      <c r="V404">
        <v>1.1679999999999999</v>
      </c>
      <c r="W404" s="10">
        <v>7.7859999999999996</v>
      </c>
      <c r="X404">
        <v>0.94840000000000002</v>
      </c>
      <c r="Y404" t="s">
        <v>23</v>
      </c>
      <c r="Z404">
        <v>4.08</v>
      </c>
      <c r="AA404">
        <v>4.4400000000000004</v>
      </c>
      <c r="AB404">
        <v>1.397</v>
      </c>
      <c r="AC404" s="10">
        <v>9.3170000000000002</v>
      </c>
      <c r="AD404">
        <v>0.94299999999999995</v>
      </c>
      <c r="AE404" t="s">
        <v>23</v>
      </c>
      <c r="AF404">
        <v>4.07</v>
      </c>
      <c r="AG404">
        <v>4.43</v>
      </c>
      <c r="AH404">
        <v>1.3720000000000001</v>
      </c>
      <c r="AI404" s="10">
        <v>9.1460000000000008</v>
      </c>
      <c r="AJ404">
        <v>0.93130000000000002</v>
      </c>
      <c r="AK404" t="s">
        <v>23</v>
      </c>
      <c r="AL404">
        <v>4.07</v>
      </c>
      <c r="AM404">
        <v>4.4400000000000004</v>
      </c>
      <c r="AN404">
        <v>1.474</v>
      </c>
      <c r="AO404" s="10">
        <v>9.827</v>
      </c>
      <c r="AP404">
        <v>0.93730000000000002</v>
      </c>
      <c r="AQ404" t="s">
        <v>23</v>
      </c>
      <c r="AR404">
        <v>4.07</v>
      </c>
      <c r="AS404">
        <v>4.4400000000000004</v>
      </c>
      <c r="AT404">
        <v>2.37</v>
      </c>
      <c r="AU404" s="10">
        <v>15.803000000000001</v>
      </c>
      <c r="AV404">
        <v>0.94240000000000002</v>
      </c>
      <c r="AW404" t="s">
        <v>23</v>
      </c>
      <c r="AX404">
        <v>4.08</v>
      </c>
      <c r="AY404">
        <v>4.4400000000000004</v>
      </c>
      <c r="AZ404">
        <v>2.5550000000000002</v>
      </c>
      <c r="BA404" s="10">
        <v>17.032</v>
      </c>
      <c r="BB404">
        <v>0.93430000000000002</v>
      </c>
      <c r="BC404" t="s">
        <v>23</v>
      </c>
      <c r="BD404">
        <v>4.07</v>
      </c>
      <c r="BE404">
        <v>4.4400000000000004</v>
      </c>
      <c r="BF404">
        <v>2.3580000000000001</v>
      </c>
      <c r="BG404" s="10">
        <v>15.717000000000001</v>
      </c>
      <c r="BH404">
        <v>0.93259999999999998</v>
      </c>
      <c r="BI404" t="s">
        <v>23</v>
      </c>
      <c r="BJ404">
        <v>4.07</v>
      </c>
      <c r="BK404">
        <v>4.43</v>
      </c>
      <c r="BL404">
        <v>3.2530000000000001</v>
      </c>
      <c r="BM404" s="10">
        <v>21.687000000000001</v>
      </c>
      <c r="BN404">
        <v>0.94099999999999995</v>
      </c>
      <c r="BO404" t="s">
        <v>23</v>
      </c>
      <c r="BP404">
        <v>4.07</v>
      </c>
      <c r="BQ404">
        <v>4.43</v>
      </c>
      <c r="BR404">
        <v>3.2389999999999999</v>
      </c>
      <c r="BS404" s="10">
        <v>21.594999999999999</v>
      </c>
      <c r="BT404">
        <v>0.93410000000000004</v>
      </c>
      <c r="BU404" t="s">
        <v>23</v>
      </c>
      <c r="BV404">
        <v>4.08</v>
      </c>
      <c r="BW404">
        <v>4.4400000000000004</v>
      </c>
      <c r="BX404">
        <v>2.9830000000000001</v>
      </c>
      <c r="BY404" s="10">
        <v>19.888999999999999</v>
      </c>
      <c r="BZ404">
        <v>0.93779999999999997</v>
      </c>
      <c r="CA404" t="s">
        <v>23</v>
      </c>
      <c r="CB404">
        <v>4.07</v>
      </c>
      <c r="CC404">
        <v>4.43</v>
      </c>
      <c r="CD404">
        <v>5.2949999999999999</v>
      </c>
      <c r="CE404" s="10">
        <v>35.298999999999999</v>
      </c>
      <c r="CF404">
        <v>0.93859999999999999</v>
      </c>
      <c r="CG404" t="s">
        <v>23</v>
      </c>
      <c r="CH404">
        <v>4.08</v>
      </c>
      <c r="CI404">
        <v>4.4400000000000004</v>
      </c>
      <c r="CJ404">
        <v>5.2590000000000003</v>
      </c>
      <c r="CK404" s="10">
        <v>35.058</v>
      </c>
      <c r="CL404">
        <v>0.9516</v>
      </c>
      <c r="CM404" t="s">
        <v>23</v>
      </c>
      <c r="CN404">
        <v>4.08</v>
      </c>
      <c r="CO404">
        <v>4.4400000000000004</v>
      </c>
      <c r="CP404">
        <v>5.3049999999999997</v>
      </c>
      <c r="CQ404" s="10">
        <v>35.368000000000002</v>
      </c>
      <c r="CR404">
        <v>0.94769999999999999</v>
      </c>
      <c r="CS404" t="s">
        <v>23</v>
      </c>
    </row>
    <row r="405" spans="1:97" x14ac:dyDescent="0.25">
      <c r="A405" t="s">
        <v>151</v>
      </c>
      <c r="B405">
        <v>377</v>
      </c>
      <c r="C405">
        <v>403</v>
      </c>
      <c r="D405" t="s">
        <v>75</v>
      </c>
      <c r="E405">
        <v>8.89</v>
      </c>
      <c r="F405">
        <v>3</v>
      </c>
      <c r="G405">
        <v>24</v>
      </c>
      <c r="H405">
        <v>8.81</v>
      </c>
      <c r="I405">
        <v>9.2899999999999991</v>
      </c>
      <c r="J405">
        <v>1.6739999999999999</v>
      </c>
      <c r="K405" s="10">
        <v>6.9740000000000002</v>
      </c>
      <c r="L405">
        <v>0.91269999999999996</v>
      </c>
      <c r="M405" t="s">
        <v>23</v>
      </c>
      <c r="N405">
        <v>8.81</v>
      </c>
      <c r="O405">
        <v>9.2899999999999991</v>
      </c>
      <c r="P405">
        <v>1.6060000000000001</v>
      </c>
      <c r="Q405" s="10">
        <v>6.6929999999999996</v>
      </c>
      <c r="R405">
        <v>0.91279999999999994</v>
      </c>
      <c r="S405" t="s">
        <v>23</v>
      </c>
      <c r="T405">
        <v>8.81</v>
      </c>
      <c r="U405">
        <v>9.2899999999999991</v>
      </c>
      <c r="V405">
        <v>1.599</v>
      </c>
      <c r="W405" s="10">
        <v>6.6630000000000003</v>
      </c>
      <c r="X405">
        <v>0.94479999999999997</v>
      </c>
      <c r="Y405" t="s">
        <v>23</v>
      </c>
      <c r="Z405">
        <v>8.81</v>
      </c>
      <c r="AA405">
        <v>9.2899999999999991</v>
      </c>
      <c r="AB405">
        <v>1.9650000000000001</v>
      </c>
      <c r="AC405" s="10">
        <v>8.1859999999999999</v>
      </c>
      <c r="AD405">
        <v>0.91510000000000002</v>
      </c>
      <c r="AE405" t="s">
        <v>23</v>
      </c>
      <c r="AF405">
        <v>8.81</v>
      </c>
      <c r="AG405">
        <v>9.2899999999999991</v>
      </c>
      <c r="AH405">
        <v>2.08</v>
      </c>
      <c r="AI405" s="10">
        <v>8.6679999999999993</v>
      </c>
      <c r="AJ405">
        <v>0.88190000000000002</v>
      </c>
      <c r="AK405" t="s">
        <v>17</v>
      </c>
      <c r="AL405">
        <v>8.81</v>
      </c>
      <c r="AM405">
        <v>9.2899999999999991</v>
      </c>
      <c r="AN405">
        <v>1.9690000000000001</v>
      </c>
      <c r="AO405" s="10">
        <v>8.2050000000000001</v>
      </c>
      <c r="AP405">
        <v>0.91190000000000004</v>
      </c>
      <c r="AQ405" t="s">
        <v>23</v>
      </c>
      <c r="AR405">
        <v>8.81</v>
      </c>
      <c r="AS405">
        <v>9.2899999999999991</v>
      </c>
      <c r="AT405">
        <v>3.3</v>
      </c>
      <c r="AU405" s="10">
        <v>13.752000000000001</v>
      </c>
      <c r="AV405">
        <v>0.94289999999999996</v>
      </c>
      <c r="AW405" t="s">
        <v>23</v>
      </c>
      <c r="AX405">
        <v>8.81</v>
      </c>
      <c r="AY405">
        <v>9.2899999999999991</v>
      </c>
      <c r="AZ405">
        <v>3.2989999999999999</v>
      </c>
      <c r="BA405" s="10">
        <v>13.744999999999999</v>
      </c>
      <c r="BB405">
        <v>0.9325</v>
      </c>
      <c r="BC405" t="s">
        <v>23</v>
      </c>
      <c r="BD405">
        <v>8.81</v>
      </c>
      <c r="BE405">
        <v>9.2899999999999991</v>
      </c>
      <c r="BF405">
        <v>3.2010000000000001</v>
      </c>
      <c r="BG405" s="10">
        <v>13.336</v>
      </c>
      <c r="BH405">
        <v>0.93440000000000001</v>
      </c>
      <c r="BI405" t="s">
        <v>23</v>
      </c>
      <c r="BJ405">
        <v>8.81</v>
      </c>
      <c r="BK405">
        <v>9.2899999999999991</v>
      </c>
      <c r="BL405">
        <v>3.996</v>
      </c>
      <c r="BM405" s="10">
        <v>16.649000000000001</v>
      </c>
      <c r="BN405">
        <v>0.92949999999999999</v>
      </c>
      <c r="BO405" t="s">
        <v>23</v>
      </c>
      <c r="BP405">
        <v>8.81</v>
      </c>
      <c r="BQ405">
        <v>9.2899999999999991</v>
      </c>
      <c r="BR405">
        <v>4.1669999999999998</v>
      </c>
      <c r="BS405" s="10">
        <v>17.361000000000001</v>
      </c>
      <c r="BT405">
        <v>0.84599999999999997</v>
      </c>
      <c r="BU405" t="s">
        <v>17</v>
      </c>
      <c r="BV405">
        <v>8.81</v>
      </c>
      <c r="BW405">
        <v>9.2899999999999991</v>
      </c>
      <c r="BX405">
        <v>3.6219999999999999</v>
      </c>
      <c r="BY405" s="10">
        <v>15.093</v>
      </c>
      <c r="BZ405">
        <v>0.94420000000000004</v>
      </c>
      <c r="CA405" t="s">
        <v>23</v>
      </c>
      <c r="CB405">
        <v>8.81</v>
      </c>
      <c r="CC405">
        <v>9.2899999999999991</v>
      </c>
      <c r="CD405">
        <v>6.8869999999999996</v>
      </c>
      <c r="CE405" s="10">
        <v>28.696000000000002</v>
      </c>
      <c r="CF405">
        <v>0.89980000000000004</v>
      </c>
      <c r="CG405" t="s">
        <v>23</v>
      </c>
      <c r="CH405">
        <v>8.81</v>
      </c>
      <c r="CI405">
        <v>9.2899999999999991</v>
      </c>
      <c r="CJ405">
        <v>6.6310000000000002</v>
      </c>
      <c r="CK405" s="10">
        <v>27.628</v>
      </c>
      <c r="CL405">
        <v>0.91120000000000001</v>
      </c>
      <c r="CM405" t="s">
        <v>23</v>
      </c>
      <c r="CN405">
        <v>8.81</v>
      </c>
      <c r="CO405">
        <v>9.2899999999999991</v>
      </c>
      <c r="CP405">
        <v>6.5650000000000004</v>
      </c>
      <c r="CQ405" s="10">
        <v>27.353000000000002</v>
      </c>
      <c r="CR405">
        <v>0.93630000000000002</v>
      </c>
      <c r="CS405" t="s">
        <v>23</v>
      </c>
    </row>
    <row r="406" spans="1:97" x14ac:dyDescent="0.25">
      <c r="A406" t="s">
        <v>151</v>
      </c>
      <c r="B406">
        <v>377</v>
      </c>
      <c r="C406">
        <v>403</v>
      </c>
      <c r="D406" t="s">
        <v>75</v>
      </c>
      <c r="E406">
        <v>8.89</v>
      </c>
      <c r="F406">
        <v>4</v>
      </c>
      <c r="G406">
        <v>24</v>
      </c>
      <c r="H406">
        <v>8.75</v>
      </c>
      <c r="I406">
        <v>9.39</v>
      </c>
      <c r="J406">
        <v>1.6140000000000001</v>
      </c>
      <c r="K406" s="10">
        <v>6.7240000000000002</v>
      </c>
      <c r="L406">
        <v>0.91139999999999999</v>
      </c>
      <c r="M406" t="s">
        <v>23</v>
      </c>
      <c r="N406">
        <v>8.75</v>
      </c>
      <c r="O406">
        <v>9.39</v>
      </c>
      <c r="P406">
        <v>1.5509999999999999</v>
      </c>
      <c r="Q406" s="10">
        <v>6.4619999999999997</v>
      </c>
      <c r="R406">
        <v>0.90800000000000003</v>
      </c>
      <c r="S406" t="s">
        <v>23</v>
      </c>
      <c r="T406">
        <v>8.75</v>
      </c>
      <c r="U406">
        <v>9.39</v>
      </c>
      <c r="V406">
        <v>1.637</v>
      </c>
      <c r="W406" s="10">
        <v>6.8209999999999997</v>
      </c>
      <c r="X406">
        <v>0.9284</v>
      </c>
      <c r="Y406" t="s">
        <v>23</v>
      </c>
      <c r="Z406">
        <v>8.75</v>
      </c>
      <c r="AA406">
        <v>9.39</v>
      </c>
      <c r="AB406">
        <v>1.944</v>
      </c>
      <c r="AC406" s="10">
        <v>8.0980000000000008</v>
      </c>
      <c r="AD406">
        <v>0.91720000000000002</v>
      </c>
      <c r="AE406" t="s">
        <v>23</v>
      </c>
      <c r="AF406">
        <v>8.75</v>
      </c>
      <c r="AG406">
        <v>9.39</v>
      </c>
      <c r="AH406">
        <v>1.9970000000000001</v>
      </c>
      <c r="AI406" s="10">
        <v>8.3190000000000008</v>
      </c>
      <c r="AJ406">
        <v>0.90190000000000003</v>
      </c>
      <c r="AK406" t="s">
        <v>23</v>
      </c>
      <c r="AL406">
        <v>8.75</v>
      </c>
      <c r="AM406">
        <v>9.39</v>
      </c>
      <c r="AN406">
        <v>1.9470000000000001</v>
      </c>
      <c r="AO406" s="10">
        <v>8.1140000000000008</v>
      </c>
      <c r="AP406">
        <v>0.90629999999999999</v>
      </c>
      <c r="AQ406" t="s">
        <v>23</v>
      </c>
      <c r="AR406">
        <v>8.75</v>
      </c>
      <c r="AS406">
        <v>9.39</v>
      </c>
      <c r="AT406">
        <v>3.3439999999999999</v>
      </c>
      <c r="AU406" s="10">
        <v>13.933999999999999</v>
      </c>
      <c r="AV406">
        <v>0.92600000000000005</v>
      </c>
      <c r="AW406" t="s">
        <v>23</v>
      </c>
      <c r="AX406">
        <v>8.75</v>
      </c>
      <c r="AY406">
        <v>9.39</v>
      </c>
      <c r="AZ406">
        <v>3.2719999999999998</v>
      </c>
      <c r="BA406" s="10">
        <v>13.634</v>
      </c>
      <c r="BB406">
        <v>0.91159999999999997</v>
      </c>
      <c r="BC406" t="s">
        <v>23</v>
      </c>
      <c r="BD406">
        <v>8.75</v>
      </c>
      <c r="BE406">
        <v>9.39</v>
      </c>
      <c r="BF406">
        <v>3.302</v>
      </c>
      <c r="BG406" s="10">
        <v>13.76</v>
      </c>
      <c r="BH406">
        <v>0.91220000000000001</v>
      </c>
      <c r="BI406" t="s">
        <v>23</v>
      </c>
      <c r="BJ406">
        <v>8.75</v>
      </c>
      <c r="BK406">
        <v>9.39</v>
      </c>
      <c r="BL406">
        <v>3.9990000000000001</v>
      </c>
      <c r="BM406" s="10">
        <v>16.661000000000001</v>
      </c>
      <c r="BN406">
        <v>0.9274</v>
      </c>
      <c r="BO406" t="s">
        <v>23</v>
      </c>
      <c r="BP406">
        <v>8.75</v>
      </c>
      <c r="BQ406">
        <v>9.39</v>
      </c>
      <c r="BR406">
        <v>4.2450000000000001</v>
      </c>
      <c r="BS406" s="10">
        <v>17.687000000000001</v>
      </c>
      <c r="BT406">
        <v>0.89590000000000003</v>
      </c>
      <c r="BU406" t="s">
        <v>23</v>
      </c>
      <c r="BV406">
        <v>8.75</v>
      </c>
      <c r="BW406">
        <v>9.39</v>
      </c>
      <c r="BX406">
        <v>3.6640000000000001</v>
      </c>
      <c r="BY406" s="10">
        <v>15.266</v>
      </c>
      <c r="BZ406">
        <v>0.92069999999999996</v>
      </c>
      <c r="CA406" t="s">
        <v>23</v>
      </c>
      <c r="CB406">
        <v>8.75</v>
      </c>
      <c r="CC406">
        <v>9.39</v>
      </c>
      <c r="CD406">
        <v>6.9260000000000002</v>
      </c>
      <c r="CE406" s="10">
        <v>28.856999999999999</v>
      </c>
      <c r="CF406">
        <v>0.90849999999999997</v>
      </c>
      <c r="CG406" t="s">
        <v>23</v>
      </c>
      <c r="CH406">
        <v>8.75</v>
      </c>
      <c r="CI406">
        <v>9.39</v>
      </c>
      <c r="CJ406">
        <v>6.7329999999999997</v>
      </c>
      <c r="CK406" s="10">
        <v>28.052</v>
      </c>
      <c r="CL406">
        <v>0.91769999999999996</v>
      </c>
      <c r="CM406" t="s">
        <v>23</v>
      </c>
      <c r="CN406">
        <v>8.75</v>
      </c>
      <c r="CO406">
        <v>9.39</v>
      </c>
      <c r="CP406">
        <v>6.6459999999999999</v>
      </c>
      <c r="CQ406" s="10">
        <v>27.692</v>
      </c>
      <c r="CR406">
        <v>0.92430000000000001</v>
      </c>
      <c r="CS406" t="s">
        <v>23</v>
      </c>
    </row>
    <row r="407" spans="1:97" x14ac:dyDescent="0.25">
      <c r="A407" t="s">
        <v>151</v>
      </c>
      <c r="B407">
        <v>377</v>
      </c>
      <c r="C407">
        <v>403</v>
      </c>
      <c r="D407" t="s">
        <v>75</v>
      </c>
      <c r="E407">
        <v>8.89</v>
      </c>
      <c r="F407">
        <v>5</v>
      </c>
      <c r="G407">
        <v>24</v>
      </c>
      <c r="H407">
        <v>8.75</v>
      </c>
      <c r="I407">
        <v>9.3800000000000008</v>
      </c>
      <c r="J407">
        <v>1.6140000000000001</v>
      </c>
      <c r="K407" s="10">
        <v>6.726</v>
      </c>
      <c r="L407">
        <v>0.90100000000000002</v>
      </c>
      <c r="M407" t="s">
        <v>23</v>
      </c>
      <c r="N407">
        <v>8.75</v>
      </c>
      <c r="O407">
        <v>9.3800000000000008</v>
      </c>
      <c r="P407">
        <v>1.528</v>
      </c>
      <c r="Q407" s="10">
        <v>6.3680000000000003</v>
      </c>
      <c r="R407">
        <v>0.91490000000000005</v>
      </c>
      <c r="S407" t="s">
        <v>23</v>
      </c>
      <c r="T407">
        <v>8.75</v>
      </c>
      <c r="U407">
        <v>9.3800000000000008</v>
      </c>
      <c r="V407">
        <v>1.593</v>
      </c>
      <c r="W407" s="10">
        <v>6.6379999999999999</v>
      </c>
      <c r="X407">
        <v>0.92200000000000004</v>
      </c>
      <c r="Y407" t="s">
        <v>23</v>
      </c>
      <c r="Z407">
        <v>8.75</v>
      </c>
      <c r="AA407">
        <v>9.3800000000000008</v>
      </c>
      <c r="AB407">
        <v>1.9470000000000001</v>
      </c>
      <c r="AC407" s="10">
        <v>8.1110000000000007</v>
      </c>
      <c r="AD407">
        <v>0.91379999999999995</v>
      </c>
      <c r="AE407" t="s">
        <v>23</v>
      </c>
      <c r="AF407">
        <v>8.75</v>
      </c>
      <c r="AG407">
        <v>9.3800000000000008</v>
      </c>
      <c r="AH407">
        <v>1.974</v>
      </c>
      <c r="AI407" s="10">
        <v>8.2249999999999996</v>
      </c>
      <c r="AJ407">
        <v>0.91469999999999996</v>
      </c>
      <c r="AK407" t="s">
        <v>23</v>
      </c>
      <c r="AL407">
        <v>8.75</v>
      </c>
      <c r="AM407">
        <v>9.3800000000000008</v>
      </c>
      <c r="AN407">
        <v>1.9059999999999999</v>
      </c>
      <c r="AO407" s="10">
        <v>7.9420000000000002</v>
      </c>
      <c r="AP407">
        <v>0.91659999999999997</v>
      </c>
      <c r="AQ407" t="s">
        <v>23</v>
      </c>
      <c r="AR407">
        <v>8.75</v>
      </c>
      <c r="AS407">
        <v>9.3800000000000008</v>
      </c>
      <c r="AT407">
        <v>3.2770000000000001</v>
      </c>
      <c r="AU407" s="10">
        <v>13.656000000000001</v>
      </c>
      <c r="AV407">
        <v>0.91249999999999998</v>
      </c>
      <c r="AW407" t="s">
        <v>23</v>
      </c>
      <c r="AX407">
        <v>8.75</v>
      </c>
      <c r="AY407">
        <v>9.3800000000000008</v>
      </c>
      <c r="AZ407">
        <v>3.194</v>
      </c>
      <c r="BA407" s="10">
        <v>13.308</v>
      </c>
      <c r="BB407">
        <v>0.92149999999999999</v>
      </c>
      <c r="BC407" t="s">
        <v>23</v>
      </c>
      <c r="BD407">
        <v>8.75</v>
      </c>
      <c r="BE407">
        <v>9.3800000000000008</v>
      </c>
      <c r="BF407">
        <v>3.173</v>
      </c>
      <c r="BG407" s="10">
        <v>13.218999999999999</v>
      </c>
      <c r="BH407">
        <v>0.91320000000000001</v>
      </c>
      <c r="BI407" t="s">
        <v>23</v>
      </c>
      <c r="BJ407">
        <v>8.75</v>
      </c>
      <c r="BK407">
        <v>9.3800000000000008</v>
      </c>
      <c r="BL407">
        <v>3.9209999999999998</v>
      </c>
      <c r="BM407" s="10">
        <v>16.335999999999999</v>
      </c>
      <c r="BN407">
        <v>0.91830000000000001</v>
      </c>
      <c r="BO407" t="s">
        <v>23</v>
      </c>
      <c r="BP407">
        <v>8.75</v>
      </c>
      <c r="BQ407">
        <v>9.3800000000000008</v>
      </c>
      <c r="BR407">
        <v>4.1310000000000002</v>
      </c>
      <c r="BS407" s="10">
        <v>17.213000000000001</v>
      </c>
      <c r="BT407">
        <v>0.91349999999999998</v>
      </c>
      <c r="BU407" t="s">
        <v>23</v>
      </c>
      <c r="BV407">
        <v>8.75</v>
      </c>
      <c r="BW407">
        <v>9.3800000000000008</v>
      </c>
      <c r="BX407">
        <v>3.5950000000000002</v>
      </c>
      <c r="BY407" s="10">
        <v>14.978999999999999</v>
      </c>
      <c r="BZ407">
        <v>0.92059999999999997</v>
      </c>
      <c r="CA407" t="s">
        <v>23</v>
      </c>
      <c r="CB407">
        <v>8.75</v>
      </c>
      <c r="CC407">
        <v>9.3800000000000008</v>
      </c>
      <c r="CD407">
        <v>6.7539999999999996</v>
      </c>
      <c r="CE407" s="10">
        <v>28.141999999999999</v>
      </c>
      <c r="CF407">
        <v>0.86619999999999997</v>
      </c>
      <c r="CG407" t="s">
        <v>17</v>
      </c>
      <c r="CH407">
        <v>8.75</v>
      </c>
      <c r="CI407">
        <v>9.3800000000000008</v>
      </c>
      <c r="CJ407">
        <v>6.61</v>
      </c>
      <c r="CK407" s="10">
        <v>27.542000000000002</v>
      </c>
      <c r="CL407">
        <v>0.8649</v>
      </c>
      <c r="CM407" t="s">
        <v>17</v>
      </c>
      <c r="CN407">
        <v>8.75</v>
      </c>
      <c r="CO407">
        <v>9.3800000000000008</v>
      </c>
      <c r="CP407">
        <v>6.4829999999999997</v>
      </c>
      <c r="CQ407" s="10">
        <v>27.013999999999999</v>
      </c>
      <c r="CR407">
        <v>0.88819999999999999</v>
      </c>
      <c r="CS407" t="s">
        <v>17</v>
      </c>
    </row>
    <row r="408" spans="1:97" x14ac:dyDescent="0.25">
      <c r="A408" t="s">
        <v>151</v>
      </c>
      <c r="B408">
        <v>377</v>
      </c>
      <c r="C408">
        <v>403</v>
      </c>
      <c r="D408" t="s">
        <v>75</v>
      </c>
      <c r="E408">
        <v>8.89</v>
      </c>
      <c r="F408">
        <v>6</v>
      </c>
      <c r="G408">
        <v>24</v>
      </c>
      <c r="H408">
        <v>8.7899999999999991</v>
      </c>
      <c r="I408">
        <v>9.39</v>
      </c>
      <c r="J408">
        <v>1.704</v>
      </c>
      <c r="K408" s="10">
        <v>7.0990000000000002</v>
      </c>
      <c r="L408">
        <v>0.88780000000000003</v>
      </c>
      <c r="M408" t="s">
        <v>23</v>
      </c>
      <c r="N408">
        <v>8.7799999999999994</v>
      </c>
      <c r="O408">
        <v>9.39</v>
      </c>
      <c r="P408">
        <v>1.71</v>
      </c>
      <c r="Q408" s="10">
        <v>7.1239999999999997</v>
      </c>
      <c r="R408">
        <v>0.90429999999999999</v>
      </c>
      <c r="S408" t="s">
        <v>23</v>
      </c>
      <c r="T408">
        <v>8.7799999999999994</v>
      </c>
      <c r="U408">
        <v>9.39</v>
      </c>
      <c r="V408">
        <v>1.6639999999999999</v>
      </c>
      <c r="W408" s="10">
        <v>6.9320000000000004</v>
      </c>
      <c r="X408">
        <v>0.89990000000000003</v>
      </c>
      <c r="Y408" t="s">
        <v>23</v>
      </c>
      <c r="Z408">
        <v>8.7899999999999991</v>
      </c>
      <c r="AA408">
        <v>9.39</v>
      </c>
      <c r="AB408">
        <v>1.9970000000000001</v>
      </c>
      <c r="AC408" s="10">
        <v>8.32</v>
      </c>
      <c r="AD408">
        <v>0.90029999999999999</v>
      </c>
      <c r="AE408" t="s">
        <v>23</v>
      </c>
      <c r="AF408">
        <v>8.7799999999999994</v>
      </c>
      <c r="AG408">
        <v>9.39</v>
      </c>
      <c r="AH408">
        <v>2.1389999999999998</v>
      </c>
      <c r="AI408" s="10">
        <v>8.9130000000000003</v>
      </c>
      <c r="AJ408">
        <v>0.89419999999999999</v>
      </c>
      <c r="AK408" t="s">
        <v>23</v>
      </c>
      <c r="AL408">
        <v>8.7899999999999991</v>
      </c>
      <c r="AM408">
        <v>9.39</v>
      </c>
      <c r="AN408">
        <v>1.984</v>
      </c>
      <c r="AO408" s="10">
        <v>8.2690000000000001</v>
      </c>
      <c r="AP408">
        <v>0.89459999999999995</v>
      </c>
      <c r="AQ408" t="s">
        <v>23</v>
      </c>
      <c r="AR408">
        <v>8.7899999999999991</v>
      </c>
      <c r="AS408">
        <v>9.39</v>
      </c>
      <c r="AT408">
        <v>3.2989999999999999</v>
      </c>
      <c r="AU408" s="10">
        <v>13.747</v>
      </c>
      <c r="AV408">
        <v>0.91369999999999996</v>
      </c>
      <c r="AW408" t="s">
        <v>23</v>
      </c>
      <c r="AX408">
        <v>8.7899999999999991</v>
      </c>
      <c r="AY408">
        <v>9.39</v>
      </c>
      <c r="AZ408">
        <v>3.2469999999999999</v>
      </c>
      <c r="BA408" s="10">
        <v>13.53</v>
      </c>
      <c r="BB408">
        <v>0.89559999999999995</v>
      </c>
      <c r="BC408" t="s">
        <v>23</v>
      </c>
      <c r="BD408">
        <v>8.7899999999999991</v>
      </c>
      <c r="BE408">
        <v>9.39</v>
      </c>
      <c r="BF408">
        <v>3.2450000000000001</v>
      </c>
      <c r="BG408" s="10">
        <v>13.522</v>
      </c>
      <c r="BH408">
        <v>0.89600000000000002</v>
      </c>
      <c r="BI408" t="s">
        <v>23</v>
      </c>
      <c r="BJ408">
        <v>8.7799999999999994</v>
      </c>
      <c r="BK408">
        <v>9.39</v>
      </c>
      <c r="BL408">
        <v>3.9470000000000001</v>
      </c>
      <c r="BM408" s="10">
        <v>16.446999999999999</v>
      </c>
      <c r="BN408">
        <v>0.90849999999999997</v>
      </c>
      <c r="BO408" t="s">
        <v>23</v>
      </c>
      <c r="BP408">
        <v>8.7799999999999994</v>
      </c>
      <c r="BQ408">
        <v>9.39</v>
      </c>
      <c r="BR408">
        <v>4.2</v>
      </c>
      <c r="BS408" s="10">
        <v>17.501000000000001</v>
      </c>
      <c r="BT408">
        <v>0.87590000000000001</v>
      </c>
      <c r="BU408" t="s">
        <v>23</v>
      </c>
      <c r="BV408">
        <v>8.7799999999999994</v>
      </c>
      <c r="BW408">
        <v>9.39</v>
      </c>
      <c r="BX408">
        <v>3.6549999999999998</v>
      </c>
      <c r="BY408" s="10">
        <v>15.228999999999999</v>
      </c>
      <c r="BZ408">
        <v>0.89710000000000001</v>
      </c>
      <c r="CA408" t="s">
        <v>23</v>
      </c>
      <c r="CB408">
        <v>8.7799999999999994</v>
      </c>
      <c r="CC408">
        <v>9.39</v>
      </c>
      <c r="CD408">
        <v>6.827</v>
      </c>
      <c r="CE408" s="10">
        <v>28.443999999999999</v>
      </c>
      <c r="CF408">
        <v>0.8901</v>
      </c>
      <c r="CG408" t="s">
        <v>23</v>
      </c>
      <c r="CH408">
        <v>8.7899999999999991</v>
      </c>
      <c r="CI408">
        <v>9.39</v>
      </c>
      <c r="CJ408">
        <v>6.6189999999999998</v>
      </c>
      <c r="CK408" s="10">
        <v>27.577999999999999</v>
      </c>
      <c r="CL408">
        <v>0.89229999999999998</v>
      </c>
      <c r="CM408" t="s">
        <v>23</v>
      </c>
      <c r="CN408">
        <v>8.7899999999999991</v>
      </c>
      <c r="CO408">
        <v>9.39</v>
      </c>
      <c r="CP408">
        <v>6.5629999999999997</v>
      </c>
      <c r="CQ408" s="10">
        <v>27.347999999999999</v>
      </c>
      <c r="CR408">
        <v>0.8972</v>
      </c>
      <c r="CS408" t="s">
        <v>23</v>
      </c>
    </row>
    <row r="409" spans="1:97" x14ac:dyDescent="0.25">
      <c r="A409" t="s">
        <v>151</v>
      </c>
      <c r="B409">
        <v>377</v>
      </c>
      <c r="C409">
        <v>403</v>
      </c>
      <c r="D409" t="s">
        <v>75</v>
      </c>
      <c r="E409">
        <v>8.89</v>
      </c>
      <c r="F409">
        <v>7</v>
      </c>
      <c r="G409">
        <v>24</v>
      </c>
      <c r="H409">
        <v>8.8800000000000008</v>
      </c>
      <c r="I409">
        <v>9.26</v>
      </c>
      <c r="J409">
        <v>1.6459999999999999</v>
      </c>
      <c r="K409" s="10">
        <v>6.86</v>
      </c>
      <c r="L409">
        <v>0.87229999999999996</v>
      </c>
      <c r="M409" t="s">
        <v>17</v>
      </c>
      <c r="N409">
        <v>8.8800000000000008</v>
      </c>
      <c r="O409">
        <v>9.26</v>
      </c>
      <c r="P409">
        <v>1.623</v>
      </c>
      <c r="Q409" s="10">
        <v>6.7610000000000001</v>
      </c>
      <c r="R409">
        <v>0.88180000000000003</v>
      </c>
      <c r="S409" t="s">
        <v>17</v>
      </c>
      <c r="T409">
        <v>8.8699999999999992</v>
      </c>
      <c r="U409">
        <v>9.26</v>
      </c>
      <c r="V409">
        <v>1.633</v>
      </c>
      <c r="W409" s="10">
        <v>6.8049999999999997</v>
      </c>
      <c r="X409">
        <v>0.92379999999999995</v>
      </c>
      <c r="Y409" t="s">
        <v>17</v>
      </c>
      <c r="Z409">
        <v>8.8800000000000008</v>
      </c>
      <c r="AA409">
        <v>9.26</v>
      </c>
      <c r="AB409">
        <v>1.8740000000000001</v>
      </c>
      <c r="AC409" s="10">
        <v>7.81</v>
      </c>
      <c r="AD409">
        <v>0.85329999999999995</v>
      </c>
      <c r="AE409" t="s">
        <v>17</v>
      </c>
      <c r="AF409">
        <v>8.8800000000000008</v>
      </c>
      <c r="AG409">
        <v>9.26</v>
      </c>
      <c r="AH409">
        <v>2.0609999999999999</v>
      </c>
      <c r="AI409" s="10">
        <v>8.5890000000000004</v>
      </c>
      <c r="AJ409">
        <v>0.85309999999999997</v>
      </c>
      <c r="AK409" t="s">
        <v>17</v>
      </c>
      <c r="AL409">
        <v>8.8800000000000008</v>
      </c>
      <c r="AM409">
        <v>9.26</v>
      </c>
      <c r="AN409">
        <v>1.96</v>
      </c>
      <c r="AO409" s="10">
        <v>8.1649999999999991</v>
      </c>
      <c r="AP409">
        <v>0.87439999999999996</v>
      </c>
      <c r="AQ409" t="s">
        <v>17</v>
      </c>
      <c r="AR409">
        <v>8.8800000000000008</v>
      </c>
      <c r="AS409">
        <v>9.26</v>
      </c>
      <c r="AT409">
        <v>3.3370000000000002</v>
      </c>
      <c r="AU409" s="10">
        <v>13.903</v>
      </c>
      <c r="AV409">
        <v>0.89739999999999998</v>
      </c>
      <c r="AW409" t="s">
        <v>17</v>
      </c>
      <c r="AX409">
        <v>8.8800000000000008</v>
      </c>
      <c r="AY409">
        <v>9.26</v>
      </c>
      <c r="AZ409">
        <v>3.2490000000000001</v>
      </c>
      <c r="BA409" s="10">
        <v>13.539</v>
      </c>
      <c r="BB409">
        <v>0.86619999999999997</v>
      </c>
      <c r="BC409" t="s">
        <v>17</v>
      </c>
      <c r="BD409">
        <v>8.8800000000000008</v>
      </c>
      <c r="BE409">
        <v>9.26</v>
      </c>
      <c r="BF409">
        <v>3.2269999999999999</v>
      </c>
      <c r="BG409" s="10">
        <v>13.445</v>
      </c>
      <c r="BH409">
        <v>0.89710000000000001</v>
      </c>
      <c r="BI409" t="s">
        <v>17</v>
      </c>
      <c r="BJ409">
        <v>8.8800000000000008</v>
      </c>
      <c r="BK409">
        <v>9.26</v>
      </c>
      <c r="BL409">
        <v>3.831</v>
      </c>
      <c r="BM409" s="10">
        <v>15.961</v>
      </c>
      <c r="BN409">
        <v>0.86409999999999998</v>
      </c>
      <c r="BO409" t="s">
        <v>17</v>
      </c>
      <c r="BP409">
        <v>8.8800000000000008</v>
      </c>
      <c r="BQ409">
        <v>9.26</v>
      </c>
      <c r="BR409">
        <v>4.2510000000000003</v>
      </c>
      <c r="BS409" s="10">
        <v>17.713000000000001</v>
      </c>
      <c r="BT409">
        <v>0.81279999999999997</v>
      </c>
      <c r="BU409" t="s">
        <v>17</v>
      </c>
      <c r="BV409">
        <v>8.8800000000000008</v>
      </c>
      <c r="BW409">
        <v>9.26</v>
      </c>
      <c r="BX409">
        <v>3.5630000000000002</v>
      </c>
      <c r="BY409" s="10">
        <v>14.846</v>
      </c>
      <c r="BZ409">
        <v>0.89800000000000002</v>
      </c>
      <c r="CA409" t="s">
        <v>17</v>
      </c>
      <c r="CB409">
        <v>8.8800000000000008</v>
      </c>
      <c r="CC409">
        <v>9.26</v>
      </c>
      <c r="CD409">
        <v>6.681</v>
      </c>
      <c r="CE409" s="10">
        <v>27.838000000000001</v>
      </c>
      <c r="CF409">
        <v>0.81279999999999997</v>
      </c>
      <c r="CG409" t="s">
        <v>17</v>
      </c>
      <c r="CH409">
        <v>8.8800000000000008</v>
      </c>
      <c r="CI409">
        <v>9.26</v>
      </c>
      <c r="CJ409">
        <v>6.3940000000000001</v>
      </c>
      <c r="CK409" s="10">
        <v>26.641999999999999</v>
      </c>
      <c r="CL409">
        <v>0.87780000000000002</v>
      </c>
      <c r="CM409" t="s">
        <v>17</v>
      </c>
      <c r="CN409">
        <v>8.8800000000000008</v>
      </c>
      <c r="CO409">
        <v>9.26</v>
      </c>
      <c r="CP409">
        <v>6.4180000000000001</v>
      </c>
      <c r="CQ409" s="10">
        <v>26.742999999999999</v>
      </c>
      <c r="CR409">
        <v>0.89290000000000003</v>
      </c>
      <c r="CS409" t="s">
        <v>17</v>
      </c>
    </row>
    <row r="410" spans="1:97" x14ac:dyDescent="0.25">
      <c r="A410" t="s">
        <v>151</v>
      </c>
      <c r="B410">
        <v>378</v>
      </c>
      <c r="C410">
        <v>403</v>
      </c>
      <c r="D410" t="s">
        <v>145</v>
      </c>
      <c r="E410">
        <v>8.91</v>
      </c>
      <c r="F410">
        <v>4</v>
      </c>
      <c r="G410">
        <v>23</v>
      </c>
      <c r="H410">
        <v>8.77</v>
      </c>
      <c r="I410">
        <v>9.26</v>
      </c>
      <c r="J410">
        <v>1.5509999999999999</v>
      </c>
      <c r="K410" s="10">
        <v>6.7450000000000001</v>
      </c>
      <c r="L410">
        <v>0.65259999999999996</v>
      </c>
      <c r="M410" t="s">
        <v>17</v>
      </c>
      <c r="N410">
        <v>8.77</v>
      </c>
      <c r="O410">
        <v>9.26</v>
      </c>
      <c r="P410">
        <v>1.5329999999999999</v>
      </c>
      <c r="Q410" s="10">
        <v>6.665</v>
      </c>
      <c r="R410">
        <v>0.68859999999999999</v>
      </c>
      <c r="S410" t="s">
        <v>17</v>
      </c>
      <c r="T410">
        <v>8.77</v>
      </c>
      <c r="U410">
        <v>9.26</v>
      </c>
      <c r="V410">
        <v>1.5289999999999999</v>
      </c>
      <c r="W410" s="10">
        <v>6.6479999999999997</v>
      </c>
      <c r="X410">
        <v>0.73799999999999999</v>
      </c>
      <c r="Y410" t="s">
        <v>17</v>
      </c>
      <c r="Z410">
        <v>8.77</v>
      </c>
      <c r="AA410">
        <v>9.26</v>
      </c>
      <c r="AB410">
        <v>1.7909999999999999</v>
      </c>
      <c r="AC410" s="10">
        <v>7.7880000000000003</v>
      </c>
      <c r="AD410">
        <v>0.62580000000000002</v>
      </c>
      <c r="AE410" t="s">
        <v>17</v>
      </c>
      <c r="AF410">
        <v>8.77</v>
      </c>
      <c r="AG410">
        <v>9.26</v>
      </c>
      <c r="AH410">
        <v>1.9179999999999999</v>
      </c>
      <c r="AI410" s="10">
        <v>8.3369999999999997</v>
      </c>
      <c r="AJ410">
        <v>0.60140000000000005</v>
      </c>
      <c r="AK410" t="s">
        <v>17</v>
      </c>
      <c r="AL410">
        <v>8.77</v>
      </c>
      <c r="AM410">
        <v>9.26</v>
      </c>
      <c r="AN410">
        <v>1.778</v>
      </c>
      <c r="AO410" s="10">
        <v>7.7320000000000002</v>
      </c>
      <c r="AP410">
        <v>0.63660000000000005</v>
      </c>
      <c r="AQ410" t="s">
        <v>17</v>
      </c>
      <c r="AR410">
        <v>8.77</v>
      </c>
      <c r="AS410">
        <v>9.26</v>
      </c>
      <c r="AT410">
        <v>3.0640000000000001</v>
      </c>
      <c r="AU410" s="10">
        <v>13.32</v>
      </c>
      <c r="AV410">
        <v>0.74039999999999995</v>
      </c>
      <c r="AW410" t="s">
        <v>17</v>
      </c>
      <c r="AX410">
        <v>8.77</v>
      </c>
      <c r="AY410">
        <v>9.26</v>
      </c>
      <c r="AZ410">
        <v>3.073</v>
      </c>
      <c r="BA410" s="10">
        <v>13.36</v>
      </c>
      <c r="BB410">
        <v>0.72370000000000001</v>
      </c>
      <c r="BC410" t="s">
        <v>17</v>
      </c>
      <c r="BD410">
        <v>8.77</v>
      </c>
      <c r="BE410">
        <v>9.26</v>
      </c>
      <c r="BF410">
        <v>3.0670000000000002</v>
      </c>
      <c r="BG410" s="10">
        <v>13.336</v>
      </c>
      <c r="BH410">
        <v>0.68320000000000003</v>
      </c>
      <c r="BI410" t="s">
        <v>17</v>
      </c>
      <c r="BJ410">
        <v>8.77</v>
      </c>
      <c r="BK410">
        <v>9.26</v>
      </c>
      <c r="BL410">
        <v>3.6930000000000001</v>
      </c>
      <c r="BM410" s="10">
        <v>16.056999999999999</v>
      </c>
      <c r="BN410">
        <v>0.65339999999999998</v>
      </c>
      <c r="BO410" t="s">
        <v>17</v>
      </c>
      <c r="BP410">
        <v>8.77</v>
      </c>
      <c r="BQ410">
        <v>9.26</v>
      </c>
      <c r="BR410">
        <v>3.895</v>
      </c>
      <c r="BS410" s="10">
        <v>16.934999999999999</v>
      </c>
      <c r="BT410">
        <v>0.56640000000000001</v>
      </c>
      <c r="BU410" t="s">
        <v>17</v>
      </c>
      <c r="BV410">
        <v>8.77</v>
      </c>
      <c r="BW410">
        <v>9.26</v>
      </c>
      <c r="BX410">
        <v>3.4860000000000002</v>
      </c>
      <c r="BY410" s="10">
        <v>15.156000000000001</v>
      </c>
      <c r="BZ410">
        <v>0.71519999999999995</v>
      </c>
      <c r="CA410" t="s">
        <v>17</v>
      </c>
      <c r="CB410">
        <v>8.77</v>
      </c>
      <c r="CC410">
        <v>9.26</v>
      </c>
      <c r="CD410">
        <v>6.4809999999999999</v>
      </c>
      <c r="CE410" s="10">
        <v>28.178999999999998</v>
      </c>
      <c r="CF410">
        <v>0.61350000000000005</v>
      </c>
      <c r="CG410" t="s">
        <v>17</v>
      </c>
      <c r="CH410">
        <v>8.77</v>
      </c>
      <c r="CI410">
        <v>9.26</v>
      </c>
      <c r="CJ410">
        <v>6.7709999999999999</v>
      </c>
      <c r="CK410" s="10">
        <v>29.440999999999999</v>
      </c>
      <c r="CL410">
        <v>0.62509999999999999</v>
      </c>
      <c r="CM410" t="s">
        <v>17</v>
      </c>
      <c r="CN410">
        <v>8.77</v>
      </c>
      <c r="CO410">
        <v>9.26</v>
      </c>
      <c r="CP410">
        <v>6.718</v>
      </c>
      <c r="CQ410" s="10">
        <v>29.21</v>
      </c>
      <c r="CR410">
        <v>0.68659999999999999</v>
      </c>
      <c r="CS410" t="s">
        <v>17</v>
      </c>
    </row>
    <row r="411" spans="1:97" x14ac:dyDescent="0.25">
      <c r="A411" t="s">
        <v>151</v>
      </c>
      <c r="B411">
        <v>378</v>
      </c>
      <c r="C411">
        <v>403</v>
      </c>
      <c r="D411" t="s">
        <v>145</v>
      </c>
      <c r="E411">
        <v>8.91</v>
      </c>
      <c r="F411">
        <v>6</v>
      </c>
      <c r="G411">
        <v>23</v>
      </c>
      <c r="H411">
        <v>8.8000000000000007</v>
      </c>
      <c r="I411">
        <v>9.15</v>
      </c>
      <c r="J411">
        <v>1.631</v>
      </c>
      <c r="K411" s="10">
        <v>7.093</v>
      </c>
      <c r="L411">
        <v>0.81330000000000002</v>
      </c>
      <c r="M411" t="s">
        <v>17</v>
      </c>
      <c r="N411">
        <v>8.8000000000000007</v>
      </c>
      <c r="O411">
        <v>9.14</v>
      </c>
      <c r="P411">
        <v>1.4850000000000001</v>
      </c>
      <c r="Q411" s="10">
        <v>6.4550000000000001</v>
      </c>
      <c r="R411">
        <v>0.78900000000000003</v>
      </c>
      <c r="S411" t="s">
        <v>17</v>
      </c>
      <c r="T411">
        <v>8.8000000000000007</v>
      </c>
      <c r="U411">
        <v>9.14</v>
      </c>
      <c r="V411">
        <v>1.591</v>
      </c>
      <c r="W411" s="10">
        <v>6.9189999999999996</v>
      </c>
      <c r="X411">
        <v>0.85960000000000003</v>
      </c>
      <c r="Y411" t="s">
        <v>17</v>
      </c>
      <c r="Z411">
        <v>8.8000000000000007</v>
      </c>
      <c r="AA411">
        <v>9.15</v>
      </c>
      <c r="AB411">
        <v>1.9730000000000001</v>
      </c>
      <c r="AC411" s="10">
        <v>8.5779999999999994</v>
      </c>
      <c r="AD411">
        <v>0.81520000000000004</v>
      </c>
      <c r="AE411" t="s">
        <v>17</v>
      </c>
      <c r="AF411">
        <v>8.8000000000000007</v>
      </c>
      <c r="AG411">
        <v>9.14</v>
      </c>
      <c r="AH411">
        <v>2.0569999999999999</v>
      </c>
      <c r="AI411" s="10">
        <v>8.9450000000000003</v>
      </c>
      <c r="AJ411">
        <v>0.71779999999999999</v>
      </c>
      <c r="AK411" t="s">
        <v>17</v>
      </c>
      <c r="AL411">
        <v>8.8000000000000007</v>
      </c>
      <c r="AM411">
        <v>9.15</v>
      </c>
      <c r="AN411">
        <v>2.069</v>
      </c>
      <c r="AO411" s="10">
        <v>8.9949999999999992</v>
      </c>
      <c r="AP411">
        <v>0.77529999999999999</v>
      </c>
      <c r="AQ411" t="s">
        <v>17</v>
      </c>
      <c r="AR411">
        <v>8.8000000000000007</v>
      </c>
      <c r="AS411">
        <v>9.15</v>
      </c>
      <c r="AT411">
        <v>3.1739999999999999</v>
      </c>
      <c r="AU411" s="10">
        <v>13.8</v>
      </c>
      <c r="AV411">
        <v>0.8508</v>
      </c>
      <c r="AW411" t="s">
        <v>17</v>
      </c>
      <c r="AX411">
        <v>8.8000000000000007</v>
      </c>
      <c r="AY411">
        <v>9.15</v>
      </c>
      <c r="AZ411">
        <v>3.254</v>
      </c>
      <c r="BA411" s="10">
        <v>14.146000000000001</v>
      </c>
      <c r="BB411">
        <v>0.81</v>
      </c>
      <c r="BC411" t="s">
        <v>17</v>
      </c>
      <c r="BD411">
        <v>8.8000000000000007</v>
      </c>
      <c r="BE411">
        <v>9.15</v>
      </c>
      <c r="BF411">
        <v>3.1829999999999998</v>
      </c>
      <c r="BG411" s="10">
        <v>13.840999999999999</v>
      </c>
      <c r="BH411">
        <v>0.82489999999999997</v>
      </c>
      <c r="BI411" t="s">
        <v>17</v>
      </c>
      <c r="BJ411">
        <v>8.8000000000000007</v>
      </c>
      <c r="BK411">
        <v>9.15</v>
      </c>
      <c r="BL411">
        <v>3.919</v>
      </c>
      <c r="BM411" s="10">
        <v>17.039000000000001</v>
      </c>
      <c r="BN411">
        <v>0.81369999999999998</v>
      </c>
      <c r="BO411" t="s">
        <v>17</v>
      </c>
      <c r="BP411">
        <v>8.8000000000000007</v>
      </c>
      <c r="BQ411">
        <v>9.14</v>
      </c>
      <c r="BR411">
        <v>4.2869999999999999</v>
      </c>
      <c r="BS411" s="10">
        <v>18.638999999999999</v>
      </c>
      <c r="BT411">
        <v>0.63919999999999999</v>
      </c>
      <c r="BU411" t="s">
        <v>17</v>
      </c>
      <c r="BV411">
        <v>8.8000000000000007</v>
      </c>
      <c r="BW411">
        <v>9.14</v>
      </c>
      <c r="BX411">
        <v>3.5960000000000001</v>
      </c>
      <c r="BY411" s="10">
        <v>15.634</v>
      </c>
      <c r="BZ411">
        <v>0.84330000000000005</v>
      </c>
      <c r="CA411" t="s">
        <v>17</v>
      </c>
      <c r="CB411">
        <v>8.8000000000000007</v>
      </c>
      <c r="CC411">
        <v>9.15</v>
      </c>
      <c r="CD411">
        <v>6.7619999999999996</v>
      </c>
      <c r="CE411" s="10">
        <v>29.398</v>
      </c>
      <c r="CF411">
        <v>0.75570000000000004</v>
      </c>
      <c r="CG411" t="s">
        <v>17</v>
      </c>
      <c r="CH411">
        <v>8.8000000000000007</v>
      </c>
      <c r="CI411">
        <v>9.15</v>
      </c>
      <c r="CJ411">
        <v>6.5369999999999999</v>
      </c>
      <c r="CK411" s="10">
        <v>28.420999999999999</v>
      </c>
      <c r="CL411">
        <v>0.67190000000000005</v>
      </c>
      <c r="CM411" t="s">
        <v>17</v>
      </c>
      <c r="CN411">
        <v>8.8000000000000007</v>
      </c>
      <c r="CO411">
        <v>9.15</v>
      </c>
      <c r="CP411">
        <v>6.4009999999999998</v>
      </c>
      <c r="CQ411" s="10">
        <v>27.832000000000001</v>
      </c>
      <c r="CR411">
        <v>0.82609999999999995</v>
      </c>
      <c r="CS411" t="s">
        <v>17</v>
      </c>
    </row>
    <row r="412" spans="1:97" x14ac:dyDescent="0.25">
      <c r="A412" t="s">
        <v>151</v>
      </c>
      <c r="B412">
        <v>395</v>
      </c>
      <c r="C412">
        <v>403</v>
      </c>
      <c r="D412" t="s">
        <v>76</v>
      </c>
      <c r="E412">
        <v>9</v>
      </c>
      <c r="F412">
        <v>1</v>
      </c>
      <c r="G412">
        <v>7</v>
      </c>
      <c r="H412">
        <v>8.94</v>
      </c>
      <c r="I412">
        <v>9.2100000000000009</v>
      </c>
      <c r="J412">
        <v>0.78400000000000003</v>
      </c>
      <c r="K412" s="10">
        <v>11.202999999999999</v>
      </c>
      <c r="L412">
        <v>0.89729999999999999</v>
      </c>
      <c r="M412" t="s">
        <v>17</v>
      </c>
      <c r="N412">
        <v>8.93</v>
      </c>
      <c r="O412">
        <v>9.2100000000000009</v>
      </c>
      <c r="P412">
        <v>0.79400000000000004</v>
      </c>
      <c r="Q412" s="10">
        <v>11.346</v>
      </c>
      <c r="R412">
        <v>0.89339999999999997</v>
      </c>
      <c r="S412" t="s">
        <v>17</v>
      </c>
      <c r="T412">
        <v>8.93</v>
      </c>
      <c r="U412">
        <v>9.2100000000000009</v>
      </c>
      <c r="V412">
        <v>0.82699999999999996</v>
      </c>
      <c r="W412" s="10">
        <v>11.813000000000001</v>
      </c>
      <c r="X412">
        <v>0.92110000000000003</v>
      </c>
      <c r="Y412" t="s">
        <v>23</v>
      </c>
      <c r="Z412">
        <v>8.94</v>
      </c>
      <c r="AA412">
        <v>9.2100000000000009</v>
      </c>
      <c r="AB412">
        <v>0.98599999999999999</v>
      </c>
      <c r="AC412" s="10">
        <v>14.084</v>
      </c>
      <c r="AD412">
        <v>0.88490000000000002</v>
      </c>
      <c r="AE412" t="s">
        <v>17</v>
      </c>
      <c r="AF412">
        <v>8.93</v>
      </c>
      <c r="AG412">
        <v>9.2100000000000009</v>
      </c>
      <c r="AH412">
        <v>1.0189999999999999</v>
      </c>
      <c r="AI412" s="10">
        <v>14.561999999999999</v>
      </c>
      <c r="AJ412">
        <v>0.86499999999999999</v>
      </c>
      <c r="AK412" t="s">
        <v>17</v>
      </c>
      <c r="AL412">
        <v>8.94</v>
      </c>
      <c r="AM412">
        <v>9.2100000000000009</v>
      </c>
      <c r="AN412">
        <v>0.996</v>
      </c>
      <c r="AO412" s="10">
        <v>14.231</v>
      </c>
      <c r="AP412">
        <v>0.8861</v>
      </c>
      <c r="AQ412" t="s">
        <v>17</v>
      </c>
      <c r="AR412">
        <v>8.94</v>
      </c>
      <c r="AS412">
        <v>9.2100000000000009</v>
      </c>
      <c r="AT412">
        <v>1.278</v>
      </c>
      <c r="AU412" s="10">
        <v>18.257999999999999</v>
      </c>
      <c r="AV412">
        <v>0.91590000000000005</v>
      </c>
      <c r="AW412" t="s">
        <v>23</v>
      </c>
      <c r="AX412">
        <v>8.94</v>
      </c>
      <c r="AY412">
        <v>9.2100000000000009</v>
      </c>
      <c r="AZ412">
        <v>1.29</v>
      </c>
      <c r="BA412" s="10">
        <v>18.425999999999998</v>
      </c>
      <c r="BB412">
        <v>0.90980000000000005</v>
      </c>
      <c r="BC412" t="s">
        <v>17</v>
      </c>
      <c r="BD412">
        <v>8.94</v>
      </c>
      <c r="BE412">
        <v>9.2100000000000009</v>
      </c>
      <c r="BF412">
        <v>1.2969999999999999</v>
      </c>
      <c r="BG412" s="10">
        <v>18.523</v>
      </c>
      <c r="BH412">
        <v>0.91520000000000001</v>
      </c>
      <c r="BI412" t="s">
        <v>17</v>
      </c>
      <c r="BJ412">
        <v>8.94</v>
      </c>
      <c r="BK412">
        <v>9.2100000000000009</v>
      </c>
      <c r="BL412">
        <v>1.292</v>
      </c>
      <c r="BM412" s="10">
        <v>18.462</v>
      </c>
      <c r="BN412">
        <v>0.90080000000000005</v>
      </c>
      <c r="BO412" t="s">
        <v>17</v>
      </c>
      <c r="BP412">
        <v>8.93</v>
      </c>
      <c r="BQ412">
        <v>9.2100000000000009</v>
      </c>
      <c r="BR412">
        <v>1.331</v>
      </c>
      <c r="BS412" s="10">
        <v>19.010999999999999</v>
      </c>
      <c r="BT412">
        <v>0.81020000000000003</v>
      </c>
      <c r="BU412" t="s">
        <v>17</v>
      </c>
      <c r="BV412">
        <v>8.93</v>
      </c>
      <c r="BW412">
        <v>9.2100000000000009</v>
      </c>
      <c r="BX412">
        <v>1.2989999999999999</v>
      </c>
      <c r="BY412" s="10">
        <v>18.559000000000001</v>
      </c>
      <c r="BZ412">
        <v>0.92059999999999997</v>
      </c>
      <c r="CA412" t="s">
        <v>23</v>
      </c>
      <c r="CB412">
        <v>8.94</v>
      </c>
      <c r="CC412">
        <v>9.2100000000000009</v>
      </c>
      <c r="CD412">
        <v>1.599</v>
      </c>
      <c r="CE412" s="10">
        <v>22.837</v>
      </c>
      <c r="CF412">
        <v>0.88139999999999996</v>
      </c>
      <c r="CG412" t="s">
        <v>17</v>
      </c>
      <c r="CH412">
        <v>8.94</v>
      </c>
      <c r="CI412">
        <v>9.2100000000000009</v>
      </c>
      <c r="CJ412">
        <v>1.6779999999999999</v>
      </c>
      <c r="CK412" s="10">
        <v>23.971</v>
      </c>
      <c r="CL412">
        <v>0.84960000000000002</v>
      </c>
      <c r="CM412" t="s">
        <v>17</v>
      </c>
      <c r="CN412">
        <v>8.94</v>
      </c>
      <c r="CO412">
        <v>9.2100000000000009</v>
      </c>
      <c r="CP412">
        <v>1.605</v>
      </c>
      <c r="CQ412" s="10">
        <v>22.934999999999999</v>
      </c>
      <c r="CR412">
        <v>0.90300000000000002</v>
      </c>
      <c r="CS412" t="s">
        <v>17</v>
      </c>
    </row>
    <row r="413" spans="1:97" x14ac:dyDescent="0.25">
      <c r="A413" t="s">
        <v>151</v>
      </c>
      <c r="B413">
        <v>395</v>
      </c>
      <c r="C413">
        <v>403</v>
      </c>
      <c r="D413" t="s">
        <v>76</v>
      </c>
      <c r="E413">
        <v>9</v>
      </c>
      <c r="F413">
        <v>2</v>
      </c>
      <c r="G413">
        <v>7</v>
      </c>
      <c r="H413">
        <v>8.91</v>
      </c>
      <c r="I413">
        <v>9.1300000000000008</v>
      </c>
      <c r="J413">
        <v>0.81499999999999995</v>
      </c>
      <c r="K413" s="10">
        <v>11.635999999999999</v>
      </c>
      <c r="L413">
        <v>0.87090000000000001</v>
      </c>
      <c r="M413" t="s">
        <v>17</v>
      </c>
      <c r="N413">
        <v>8.91</v>
      </c>
      <c r="O413">
        <v>9.1300000000000008</v>
      </c>
      <c r="P413">
        <v>0.93799999999999994</v>
      </c>
      <c r="Q413" s="10">
        <v>13.394</v>
      </c>
      <c r="R413">
        <v>0.86950000000000005</v>
      </c>
      <c r="S413" t="s">
        <v>17</v>
      </c>
      <c r="T413">
        <v>8.91</v>
      </c>
      <c r="U413">
        <v>9.1300000000000008</v>
      </c>
      <c r="V413">
        <v>0.82299999999999995</v>
      </c>
      <c r="W413" s="10">
        <v>11.759</v>
      </c>
      <c r="X413">
        <v>0.90449999999999997</v>
      </c>
      <c r="Y413" t="s">
        <v>23</v>
      </c>
      <c r="Z413">
        <v>8.91</v>
      </c>
      <c r="AA413">
        <v>9.1300000000000008</v>
      </c>
      <c r="AB413">
        <v>0.96499999999999997</v>
      </c>
      <c r="AC413" s="10">
        <v>13.785</v>
      </c>
      <c r="AD413">
        <v>0.87790000000000001</v>
      </c>
      <c r="AE413" t="s">
        <v>17</v>
      </c>
      <c r="AF413">
        <v>8.91</v>
      </c>
      <c r="AG413">
        <v>9.1300000000000008</v>
      </c>
      <c r="AH413">
        <v>1.0760000000000001</v>
      </c>
      <c r="AI413" s="10">
        <v>15.371</v>
      </c>
      <c r="AJ413">
        <v>0.82969999999999999</v>
      </c>
      <c r="AK413" t="s">
        <v>17</v>
      </c>
      <c r="AL413">
        <v>8.91</v>
      </c>
      <c r="AM413">
        <v>9.1300000000000008</v>
      </c>
      <c r="AN413">
        <v>0.98799999999999999</v>
      </c>
      <c r="AO413" s="10">
        <v>14.121</v>
      </c>
      <c r="AP413">
        <v>0.89739999999999998</v>
      </c>
      <c r="AQ413" t="s">
        <v>17</v>
      </c>
      <c r="AR413">
        <v>8.91</v>
      </c>
      <c r="AS413">
        <v>9.1300000000000008</v>
      </c>
      <c r="AT413">
        <v>1.276</v>
      </c>
      <c r="AU413" s="10">
        <v>18.234999999999999</v>
      </c>
      <c r="AV413">
        <v>0.90720000000000001</v>
      </c>
      <c r="AW413" t="s">
        <v>23</v>
      </c>
      <c r="AX413">
        <v>8.91</v>
      </c>
      <c r="AY413">
        <v>9.1300000000000008</v>
      </c>
      <c r="AZ413">
        <v>1.2669999999999999</v>
      </c>
      <c r="BA413" s="10">
        <v>18.099</v>
      </c>
      <c r="BB413">
        <v>0.89219999999999999</v>
      </c>
      <c r="BC413" t="s">
        <v>17</v>
      </c>
      <c r="BD413">
        <v>8.91</v>
      </c>
      <c r="BE413">
        <v>9.1300000000000008</v>
      </c>
      <c r="BF413">
        <v>1.2929999999999999</v>
      </c>
      <c r="BG413" s="10">
        <v>18.471</v>
      </c>
      <c r="BH413">
        <v>0.90629999999999999</v>
      </c>
      <c r="BI413" t="s">
        <v>23</v>
      </c>
      <c r="BJ413">
        <v>8.91</v>
      </c>
      <c r="BK413">
        <v>9.1300000000000008</v>
      </c>
      <c r="BL413">
        <v>1.272</v>
      </c>
      <c r="BM413" s="10">
        <v>18.170999999999999</v>
      </c>
      <c r="BN413">
        <v>0.89700000000000002</v>
      </c>
      <c r="BO413" t="s">
        <v>17</v>
      </c>
      <c r="BP413">
        <v>8.91</v>
      </c>
      <c r="BQ413">
        <v>9.1300000000000008</v>
      </c>
      <c r="BR413">
        <v>1.401</v>
      </c>
      <c r="BS413" s="10">
        <v>20.02</v>
      </c>
      <c r="BT413">
        <v>0.7782</v>
      </c>
      <c r="BU413" t="s">
        <v>17</v>
      </c>
      <c r="BV413">
        <v>8.91</v>
      </c>
      <c r="BW413">
        <v>9.1300000000000008</v>
      </c>
      <c r="BX413">
        <v>1.2669999999999999</v>
      </c>
      <c r="BY413" s="10">
        <v>18.103000000000002</v>
      </c>
      <c r="BZ413">
        <v>0.91679999999999995</v>
      </c>
      <c r="CA413" t="s">
        <v>23</v>
      </c>
      <c r="CB413">
        <v>8.91</v>
      </c>
      <c r="CC413">
        <v>9.1300000000000008</v>
      </c>
      <c r="CD413">
        <v>1.6180000000000001</v>
      </c>
      <c r="CE413" s="10">
        <v>23.114999999999998</v>
      </c>
      <c r="CF413">
        <v>0.87180000000000002</v>
      </c>
      <c r="CG413" t="s">
        <v>17</v>
      </c>
      <c r="CH413">
        <v>8.91</v>
      </c>
      <c r="CI413">
        <v>9.1300000000000008</v>
      </c>
      <c r="CJ413">
        <v>1.617</v>
      </c>
      <c r="CK413" s="10">
        <v>23.097000000000001</v>
      </c>
      <c r="CL413">
        <v>0.88039999999999996</v>
      </c>
      <c r="CM413" t="s">
        <v>17</v>
      </c>
      <c r="CN413">
        <v>8.91</v>
      </c>
      <c r="CO413">
        <v>9.1300000000000008</v>
      </c>
      <c r="CP413">
        <v>1.6040000000000001</v>
      </c>
      <c r="CQ413" s="10">
        <v>22.917000000000002</v>
      </c>
      <c r="CR413">
        <v>0.87860000000000005</v>
      </c>
      <c r="CS413" t="s">
        <v>17</v>
      </c>
    </row>
    <row r="414" spans="1:97" x14ac:dyDescent="0.25">
      <c r="A414" t="s">
        <v>151</v>
      </c>
      <c r="B414">
        <v>395</v>
      </c>
      <c r="C414">
        <v>403</v>
      </c>
      <c r="D414" t="s">
        <v>76</v>
      </c>
      <c r="E414">
        <v>9</v>
      </c>
      <c r="F414">
        <v>3</v>
      </c>
      <c r="G414">
        <v>7</v>
      </c>
      <c r="H414">
        <v>8.8800000000000008</v>
      </c>
      <c r="I414">
        <v>9.2100000000000009</v>
      </c>
      <c r="J414">
        <v>0.79300000000000004</v>
      </c>
      <c r="K414" s="10">
        <v>11.324</v>
      </c>
      <c r="L414">
        <v>0.93410000000000004</v>
      </c>
      <c r="M414" t="s">
        <v>23</v>
      </c>
      <c r="N414">
        <v>8.8800000000000008</v>
      </c>
      <c r="O414">
        <v>9.2100000000000009</v>
      </c>
      <c r="P414">
        <v>0.80900000000000005</v>
      </c>
      <c r="Q414" s="10">
        <v>11.563000000000001</v>
      </c>
      <c r="R414">
        <v>0.89270000000000005</v>
      </c>
      <c r="S414" t="s">
        <v>17</v>
      </c>
      <c r="T414">
        <v>8.8699999999999992</v>
      </c>
      <c r="U414">
        <v>9.2100000000000009</v>
      </c>
      <c r="V414">
        <v>0.81399999999999995</v>
      </c>
      <c r="W414" s="10">
        <v>11.63</v>
      </c>
      <c r="X414">
        <v>0.94210000000000005</v>
      </c>
      <c r="Y414" t="s">
        <v>23</v>
      </c>
      <c r="Z414">
        <v>8.8800000000000008</v>
      </c>
      <c r="AA414">
        <v>9.2100000000000009</v>
      </c>
      <c r="AB414">
        <v>0.96799999999999997</v>
      </c>
      <c r="AC414" s="10">
        <v>13.835000000000001</v>
      </c>
      <c r="AD414">
        <v>0.93420000000000003</v>
      </c>
      <c r="AE414" t="s">
        <v>23</v>
      </c>
      <c r="AF414">
        <v>8.8800000000000008</v>
      </c>
      <c r="AG414">
        <v>9.2100000000000009</v>
      </c>
      <c r="AH414">
        <v>1.0069999999999999</v>
      </c>
      <c r="AI414" s="10">
        <v>14.39</v>
      </c>
      <c r="AJ414">
        <v>0.93079999999999996</v>
      </c>
      <c r="AK414" t="s">
        <v>23</v>
      </c>
      <c r="AL414">
        <v>8.8800000000000008</v>
      </c>
      <c r="AM414">
        <v>9.2100000000000009</v>
      </c>
      <c r="AN414">
        <v>0.97399999999999998</v>
      </c>
      <c r="AO414" s="10">
        <v>13.911</v>
      </c>
      <c r="AP414">
        <v>0.93789999999999996</v>
      </c>
      <c r="AQ414" t="s">
        <v>23</v>
      </c>
      <c r="AR414">
        <v>8.8800000000000008</v>
      </c>
      <c r="AS414">
        <v>9.2100000000000009</v>
      </c>
      <c r="AT414">
        <v>1.27</v>
      </c>
      <c r="AU414" s="10">
        <v>18.14</v>
      </c>
      <c r="AV414">
        <v>0.9355</v>
      </c>
      <c r="AW414" t="s">
        <v>23</v>
      </c>
      <c r="AX414">
        <v>8.8800000000000008</v>
      </c>
      <c r="AY414">
        <v>9.2100000000000009</v>
      </c>
      <c r="AZ414">
        <v>1.2569999999999999</v>
      </c>
      <c r="BA414" s="10">
        <v>17.954000000000001</v>
      </c>
      <c r="BB414">
        <v>0.93730000000000002</v>
      </c>
      <c r="BC414" t="s">
        <v>23</v>
      </c>
      <c r="BD414">
        <v>8.8800000000000008</v>
      </c>
      <c r="BE414">
        <v>9.2100000000000009</v>
      </c>
      <c r="BF414">
        <v>1.28</v>
      </c>
      <c r="BG414" s="10">
        <v>18.279</v>
      </c>
      <c r="BH414">
        <v>0.93779999999999997</v>
      </c>
      <c r="BI414" t="s">
        <v>23</v>
      </c>
      <c r="BJ414">
        <v>8.8800000000000008</v>
      </c>
      <c r="BK414">
        <v>9.2100000000000009</v>
      </c>
      <c r="BL414">
        <v>1.2909999999999999</v>
      </c>
      <c r="BM414" s="10">
        <v>18.446000000000002</v>
      </c>
      <c r="BN414">
        <v>0.93330000000000002</v>
      </c>
      <c r="BO414" t="s">
        <v>23</v>
      </c>
      <c r="BP414">
        <v>8.8800000000000008</v>
      </c>
      <c r="BQ414">
        <v>9.2100000000000009</v>
      </c>
      <c r="BR414">
        <v>1.3759999999999999</v>
      </c>
      <c r="BS414" s="10">
        <v>19.664000000000001</v>
      </c>
      <c r="BT414">
        <v>0.92989999999999995</v>
      </c>
      <c r="BU414" t="s">
        <v>23</v>
      </c>
      <c r="BV414">
        <v>8.8800000000000008</v>
      </c>
      <c r="BW414">
        <v>9.2100000000000009</v>
      </c>
      <c r="BX414">
        <v>1.258</v>
      </c>
      <c r="BY414" s="10">
        <v>17.972000000000001</v>
      </c>
      <c r="BZ414">
        <v>0.93669999999999998</v>
      </c>
      <c r="CA414" t="s">
        <v>23</v>
      </c>
      <c r="CB414">
        <v>8.8800000000000008</v>
      </c>
      <c r="CC414">
        <v>9.2100000000000009</v>
      </c>
      <c r="CD414">
        <v>1.56</v>
      </c>
      <c r="CE414" s="10">
        <v>22.291</v>
      </c>
      <c r="CF414">
        <v>0.90329999999999999</v>
      </c>
      <c r="CG414" t="s">
        <v>23</v>
      </c>
      <c r="CH414">
        <v>8.8800000000000008</v>
      </c>
      <c r="CI414">
        <v>9.2100000000000009</v>
      </c>
      <c r="CJ414">
        <v>1.5980000000000001</v>
      </c>
      <c r="CK414" s="10">
        <v>22.831</v>
      </c>
      <c r="CL414">
        <v>0.92669999999999997</v>
      </c>
      <c r="CM414" t="s">
        <v>23</v>
      </c>
      <c r="CN414">
        <v>8.8800000000000008</v>
      </c>
      <c r="CO414">
        <v>9.2100000000000009</v>
      </c>
      <c r="CP414">
        <v>1.556</v>
      </c>
      <c r="CQ414" s="10">
        <v>22.225999999999999</v>
      </c>
      <c r="CR414">
        <v>0.93030000000000002</v>
      </c>
      <c r="CS414" t="s">
        <v>23</v>
      </c>
    </row>
    <row r="415" spans="1:97" x14ac:dyDescent="0.25">
      <c r="A415" t="s">
        <v>151</v>
      </c>
      <c r="B415">
        <v>404</v>
      </c>
      <c r="C415">
        <v>425</v>
      </c>
      <c r="D415" t="s">
        <v>77</v>
      </c>
      <c r="E415">
        <v>9.36</v>
      </c>
      <c r="F415">
        <v>2</v>
      </c>
      <c r="G415">
        <v>17</v>
      </c>
      <c r="H415">
        <v>9.2899999999999991</v>
      </c>
      <c r="I415">
        <v>9.51</v>
      </c>
      <c r="J415">
        <v>5.1059999999999999</v>
      </c>
      <c r="K415" s="10">
        <v>30.033000000000001</v>
      </c>
      <c r="L415">
        <v>0.8145</v>
      </c>
      <c r="M415" t="s">
        <v>17</v>
      </c>
      <c r="N415">
        <v>9.2899999999999991</v>
      </c>
      <c r="O415">
        <v>9.51</v>
      </c>
      <c r="P415">
        <v>5.181</v>
      </c>
      <c r="Q415" s="10">
        <v>30.474</v>
      </c>
      <c r="R415">
        <v>0.83779999999999999</v>
      </c>
      <c r="S415" t="s">
        <v>17</v>
      </c>
      <c r="T415">
        <v>9.2899999999999991</v>
      </c>
      <c r="U415">
        <v>9.5</v>
      </c>
      <c r="V415">
        <v>4.8600000000000003</v>
      </c>
      <c r="W415" s="10">
        <v>28.588999999999999</v>
      </c>
      <c r="X415">
        <v>0.90859999999999996</v>
      </c>
      <c r="Y415" t="s">
        <v>23</v>
      </c>
      <c r="Z415">
        <v>9.2899999999999991</v>
      </c>
      <c r="AA415">
        <v>9.51</v>
      </c>
      <c r="AB415">
        <v>6.0270000000000001</v>
      </c>
      <c r="AC415" s="10">
        <v>35.451999999999998</v>
      </c>
      <c r="AD415">
        <v>0.7742</v>
      </c>
      <c r="AE415" t="s">
        <v>17</v>
      </c>
      <c r="AF415">
        <v>9.2899999999999991</v>
      </c>
      <c r="AG415">
        <v>9.5</v>
      </c>
      <c r="AH415">
        <v>6.4560000000000004</v>
      </c>
      <c r="AI415" s="10">
        <v>37.975999999999999</v>
      </c>
      <c r="AJ415">
        <v>0.74790000000000001</v>
      </c>
      <c r="AK415" t="s">
        <v>17</v>
      </c>
      <c r="AL415">
        <v>9.2899999999999991</v>
      </c>
      <c r="AM415">
        <v>9.51</v>
      </c>
      <c r="AN415">
        <v>6.0620000000000003</v>
      </c>
      <c r="AO415" s="10">
        <v>35.659999999999997</v>
      </c>
      <c r="AP415">
        <v>0.82189999999999996</v>
      </c>
      <c r="AQ415" t="s">
        <v>17</v>
      </c>
      <c r="AR415">
        <v>9.2899999999999991</v>
      </c>
      <c r="AS415">
        <v>9.51</v>
      </c>
      <c r="AT415">
        <v>6.7910000000000004</v>
      </c>
      <c r="AU415" s="10">
        <v>39.945</v>
      </c>
      <c r="AV415">
        <v>0.88439999999999996</v>
      </c>
      <c r="AW415" t="s">
        <v>17</v>
      </c>
      <c r="AX415">
        <v>9.2899999999999991</v>
      </c>
      <c r="AY415">
        <v>9.51</v>
      </c>
      <c r="AZ415">
        <v>6.82</v>
      </c>
      <c r="BA415" s="10">
        <v>40.119</v>
      </c>
      <c r="BB415">
        <v>0.89400000000000002</v>
      </c>
      <c r="BC415" t="s">
        <v>17</v>
      </c>
      <c r="BD415">
        <v>9.2899999999999991</v>
      </c>
      <c r="BE415">
        <v>9.51</v>
      </c>
      <c r="BF415">
        <v>6.5339999999999998</v>
      </c>
      <c r="BG415" s="10">
        <v>38.433</v>
      </c>
      <c r="BH415">
        <v>0.89810000000000001</v>
      </c>
      <c r="BI415" t="s">
        <v>17</v>
      </c>
      <c r="BJ415">
        <v>9.2899999999999991</v>
      </c>
      <c r="BK415">
        <v>9.51</v>
      </c>
      <c r="BL415">
        <v>7.258</v>
      </c>
      <c r="BM415" s="10">
        <v>42.695</v>
      </c>
      <c r="BN415">
        <v>0.84350000000000003</v>
      </c>
      <c r="BO415" t="s">
        <v>17</v>
      </c>
      <c r="BP415">
        <v>9.2899999999999991</v>
      </c>
      <c r="BQ415">
        <v>9.51</v>
      </c>
      <c r="BR415">
        <v>8.0709999999999997</v>
      </c>
      <c r="BS415" s="10">
        <v>47.476999999999997</v>
      </c>
      <c r="BT415">
        <v>0.58240000000000003</v>
      </c>
      <c r="BU415" t="s">
        <v>17</v>
      </c>
      <c r="BV415">
        <v>9.2899999999999991</v>
      </c>
      <c r="BW415">
        <v>9.51</v>
      </c>
      <c r="BX415">
        <v>6.9409999999999998</v>
      </c>
      <c r="BY415" s="10">
        <v>40.832000000000001</v>
      </c>
      <c r="BZ415">
        <v>0.91539999999999999</v>
      </c>
      <c r="CA415" t="s">
        <v>17</v>
      </c>
      <c r="CB415">
        <v>9.2899999999999991</v>
      </c>
      <c r="CC415">
        <v>9.51</v>
      </c>
      <c r="CD415">
        <v>9.766</v>
      </c>
      <c r="CE415" s="10">
        <v>57.445999999999998</v>
      </c>
      <c r="CF415">
        <v>0.76190000000000002</v>
      </c>
      <c r="CG415" t="s">
        <v>17</v>
      </c>
      <c r="CH415">
        <v>9.2899999999999991</v>
      </c>
      <c r="CI415">
        <v>9.51</v>
      </c>
      <c r="CJ415">
        <v>9.1780000000000008</v>
      </c>
      <c r="CK415" s="10">
        <v>53.985999999999997</v>
      </c>
      <c r="CL415">
        <v>0.82899999999999996</v>
      </c>
      <c r="CM415" t="s">
        <v>17</v>
      </c>
      <c r="CN415">
        <v>9.2899999999999991</v>
      </c>
      <c r="CO415">
        <v>9.51</v>
      </c>
      <c r="CP415">
        <v>9.3420000000000005</v>
      </c>
      <c r="CQ415" s="10">
        <v>54.954999999999998</v>
      </c>
      <c r="CR415">
        <v>0.85719999999999996</v>
      </c>
      <c r="CS415" t="s">
        <v>17</v>
      </c>
    </row>
    <row r="416" spans="1:97" x14ac:dyDescent="0.25">
      <c r="A416" t="s">
        <v>151</v>
      </c>
      <c r="B416">
        <v>404</v>
      </c>
      <c r="C416">
        <v>425</v>
      </c>
      <c r="D416" t="s">
        <v>77</v>
      </c>
      <c r="E416">
        <v>9.36</v>
      </c>
      <c r="F416">
        <v>3</v>
      </c>
      <c r="G416">
        <v>17</v>
      </c>
      <c r="H416">
        <v>9.1199999999999992</v>
      </c>
      <c r="I416">
        <v>9.81</v>
      </c>
      <c r="J416">
        <v>5.0880000000000001</v>
      </c>
      <c r="K416" s="10">
        <v>29.928000000000001</v>
      </c>
      <c r="L416">
        <v>0.89470000000000005</v>
      </c>
      <c r="M416" t="s">
        <v>17</v>
      </c>
      <c r="N416">
        <v>9.1199999999999992</v>
      </c>
      <c r="O416">
        <v>9.81</v>
      </c>
      <c r="P416">
        <v>4.8890000000000002</v>
      </c>
      <c r="Q416" s="10">
        <v>28.757000000000001</v>
      </c>
      <c r="R416">
        <v>0.89680000000000004</v>
      </c>
      <c r="S416" t="s">
        <v>23</v>
      </c>
      <c r="T416">
        <v>9.1199999999999992</v>
      </c>
      <c r="U416">
        <v>9.81</v>
      </c>
      <c r="V416">
        <v>4.8890000000000002</v>
      </c>
      <c r="W416" s="10">
        <v>28.760999999999999</v>
      </c>
      <c r="X416">
        <v>0.92820000000000003</v>
      </c>
      <c r="Y416" t="s">
        <v>23</v>
      </c>
      <c r="Z416">
        <v>9.1199999999999992</v>
      </c>
      <c r="AA416">
        <v>9.81</v>
      </c>
      <c r="AB416">
        <v>6.14</v>
      </c>
      <c r="AC416" s="10">
        <v>36.116999999999997</v>
      </c>
      <c r="AD416">
        <v>0.87639999999999996</v>
      </c>
      <c r="AE416" t="s">
        <v>17</v>
      </c>
      <c r="AF416">
        <v>9.1199999999999992</v>
      </c>
      <c r="AG416">
        <v>9.81</v>
      </c>
      <c r="AH416">
        <v>6.2009999999999996</v>
      </c>
      <c r="AI416" s="10">
        <v>36.475000000000001</v>
      </c>
      <c r="AJ416">
        <v>0.88819999999999999</v>
      </c>
      <c r="AK416" t="s">
        <v>17</v>
      </c>
      <c r="AL416">
        <v>9.1199999999999992</v>
      </c>
      <c r="AM416">
        <v>9.81</v>
      </c>
      <c r="AN416">
        <v>6.0460000000000003</v>
      </c>
      <c r="AO416" s="10">
        <v>35.567</v>
      </c>
      <c r="AP416">
        <v>0.90339999999999998</v>
      </c>
      <c r="AQ416" t="s">
        <v>17</v>
      </c>
      <c r="AR416">
        <v>9.1199999999999992</v>
      </c>
      <c r="AS416">
        <v>9.81</v>
      </c>
      <c r="AT416">
        <v>6.7750000000000004</v>
      </c>
      <c r="AU416" s="10">
        <v>39.853999999999999</v>
      </c>
      <c r="AV416">
        <v>0.91949999999999998</v>
      </c>
      <c r="AW416" t="s">
        <v>23</v>
      </c>
      <c r="AX416">
        <v>9.1199999999999992</v>
      </c>
      <c r="AY416">
        <v>9.81</v>
      </c>
      <c r="AZ416">
        <v>6.81</v>
      </c>
      <c r="BA416" s="10">
        <v>40.057000000000002</v>
      </c>
      <c r="BB416">
        <v>0.91390000000000005</v>
      </c>
      <c r="BC416" t="s">
        <v>23</v>
      </c>
      <c r="BD416">
        <v>9.1199999999999992</v>
      </c>
      <c r="BE416">
        <v>9.81</v>
      </c>
      <c r="BF416">
        <v>6.5789999999999997</v>
      </c>
      <c r="BG416" s="10">
        <v>38.701999999999998</v>
      </c>
      <c r="BH416">
        <v>0.92110000000000003</v>
      </c>
      <c r="BI416" t="s">
        <v>23</v>
      </c>
      <c r="BJ416">
        <v>9.1199999999999992</v>
      </c>
      <c r="BK416">
        <v>9.81</v>
      </c>
      <c r="BL416">
        <v>7.3369999999999997</v>
      </c>
      <c r="BM416" s="10">
        <v>43.16</v>
      </c>
      <c r="BN416">
        <v>0.89729999999999999</v>
      </c>
      <c r="BO416" t="s">
        <v>17</v>
      </c>
      <c r="BP416">
        <v>9.1199999999999992</v>
      </c>
      <c r="BQ416">
        <v>9.81</v>
      </c>
      <c r="BR416">
        <v>7.827</v>
      </c>
      <c r="BS416" s="10">
        <v>46.039000000000001</v>
      </c>
      <c r="BT416">
        <v>0.88980000000000004</v>
      </c>
      <c r="BU416" t="s">
        <v>17</v>
      </c>
      <c r="BV416">
        <v>9.1199999999999992</v>
      </c>
      <c r="BW416">
        <v>9.81</v>
      </c>
      <c r="BX416">
        <v>6.9409999999999998</v>
      </c>
      <c r="BY416" s="10">
        <v>40.832000000000001</v>
      </c>
      <c r="BZ416">
        <v>0.92769999999999997</v>
      </c>
      <c r="CA416" t="s">
        <v>23</v>
      </c>
      <c r="CB416">
        <v>9.1199999999999992</v>
      </c>
      <c r="CC416">
        <v>9.81</v>
      </c>
      <c r="CD416">
        <v>9.6460000000000008</v>
      </c>
      <c r="CE416" s="10">
        <v>56.743000000000002</v>
      </c>
      <c r="CF416">
        <v>0.84760000000000002</v>
      </c>
      <c r="CG416" t="s">
        <v>17</v>
      </c>
      <c r="CH416">
        <v>9.1199999999999992</v>
      </c>
      <c r="CI416">
        <v>9.81</v>
      </c>
      <c r="CJ416">
        <v>9.2680000000000007</v>
      </c>
      <c r="CK416" s="10">
        <v>54.52</v>
      </c>
      <c r="CL416">
        <v>0.89929999999999999</v>
      </c>
      <c r="CM416" t="s">
        <v>17</v>
      </c>
      <c r="CN416">
        <v>9.1199999999999992</v>
      </c>
      <c r="CO416">
        <v>9.81</v>
      </c>
      <c r="CP416">
        <v>9.3140000000000001</v>
      </c>
      <c r="CQ416" s="10">
        <v>54.790999999999997</v>
      </c>
      <c r="CR416">
        <v>0.90920000000000001</v>
      </c>
      <c r="CS416" t="s">
        <v>23</v>
      </c>
    </row>
    <row r="417" spans="1:97" x14ac:dyDescent="0.25">
      <c r="A417" t="s">
        <v>151</v>
      </c>
      <c r="B417">
        <v>404</v>
      </c>
      <c r="C417">
        <v>425</v>
      </c>
      <c r="D417" t="s">
        <v>77</v>
      </c>
      <c r="E417">
        <v>9.36</v>
      </c>
      <c r="F417">
        <v>4</v>
      </c>
      <c r="G417">
        <v>17</v>
      </c>
      <c r="H417">
        <v>9.09</v>
      </c>
      <c r="I417">
        <v>9.6999999999999993</v>
      </c>
      <c r="J417">
        <v>4.8070000000000004</v>
      </c>
      <c r="K417" s="10">
        <v>28.277999999999999</v>
      </c>
      <c r="L417">
        <v>0.86050000000000004</v>
      </c>
      <c r="M417" t="s">
        <v>17</v>
      </c>
      <c r="N417">
        <v>9.09</v>
      </c>
      <c r="O417">
        <v>9.6999999999999993</v>
      </c>
      <c r="P417">
        <v>4.7939999999999996</v>
      </c>
      <c r="Q417" s="10">
        <v>28.201000000000001</v>
      </c>
      <c r="R417">
        <v>0.86150000000000004</v>
      </c>
      <c r="S417" t="s">
        <v>17</v>
      </c>
      <c r="T417">
        <v>9.08</v>
      </c>
      <c r="U417">
        <v>9.6999999999999993</v>
      </c>
      <c r="V417">
        <v>4.8410000000000002</v>
      </c>
      <c r="W417" s="10">
        <v>28.475999999999999</v>
      </c>
      <c r="X417">
        <v>0.88670000000000004</v>
      </c>
      <c r="Y417" t="s">
        <v>17</v>
      </c>
      <c r="Z417">
        <v>9.09</v>
      </c>
      <c r="AA417">
        <v>9.6999999999999993</v>
      </c>
      <c r="AB417">
        <v>6.0129999999999999</v>
      </c>
      <c r="AC417" s="10">
        <v>35.369999999999997</v>
      </c>
      <c r="AD417">
        <v>0.83740000000000003</v>
      </c>
      <c r="AE417" t="s">
        <v>17</v>
      </c>
      <c r="AF417">
        <v>9.08</v>
      </c>
      <c r="AG417">
        <v>9.6999999999999993</v>
      </c>
      <c r="AH417">
        <v>6.1440000000000001</v>
      </c>
      <c r="AI417" s="10">
        <v>36.143999999999998</v>
      </c>
      <c r="AJ417">
        <v>0.86009999999999998</v>
      </c>
      <c r="AK417" t="s">
        <v>17</v>
      </c>
      <c r="AL417">
        <v>9.09</v>
      </c>
      <c r="AM417">
        <v>9.6999999999999993</v>
      </c>
      <c r="AN417">
        <v>5.9459999999999997</v>
      </c>
      <c r="AO417" s="10">
        <v>34.975000000000001</v>
      </c>
      <c r="AP417">
        <v>0.88060000000000005</v>
      </c>
      <c r="AQ417" t="s">
        <v>17</v>
      </c>
      <c r="AR417">
        <v>9.09</v>
      </c>
      <c r="AS417">
        <v>9.6999999999999993</v>
      </c>
      <c r="AT417">
        <v>6.6429999999999998</v>
      </c>
      <c r="AU417" s="10">
        <v>39.076999999999998</v>
      </c>
      <c r="AV417">
        <v>0.86299999999999999</v>
      </c>
      <c r="AW417" t="s">
        <v>17</v>
      </c>
      <c r="AX417">
        <v>9.09</v>
      </c>
      <c r="AY417">
        <v>9.6999999999999993</v>
      </c>
      <c r="AZ417">
        <v>6.6719999999999997</v>
      </c>
      <c r="BA417" s="10">
        <v>39.244999999999997</v>
      </c>
      <c r="BB417">
        <v>0.87329999999999997</v>
      </c>
      <c r="BC417" t="s">
        <v>17</v>
      </c>
      <c r="BD417">
        <v>9.09</v>
      </c>
      <c r="BE417">
        <v>9.6999999999999993</v>
      </c>
      <c r="BF417">
        <v>6.4969999999999999</v>
      </c>
      <c r="BG417" s="10">
        <v>38.216000000000001</v>
      </c>
      <c r="BH417">
        <v>0.88829999999999998</v>
      </c>
      <c r="BI417" t="s">
        <v>17</v>
      </c>
      <c r="BJ417">
        <v>9.09</v>
      </c>
      <c r="BK417">
        <v>9.6999999999999993</v>
      </c>
      <c r="BL417">
        <v>7.09</v>
      </c>
      <c r="BM417" s="10">
        <v>41.707000000000001</v>
      </c>
      <c r="BN417">
        <v>0.84789999999999999</v>
      </c>
      <c r="BO417" t="s">
        <v>17</v>
      </c>
      <c r="BP417">
        <v>9.09</v>
      </c>
      <c r="BQ417">
        <v>9.6999999999999993</v>
      </c>
      <c r="BR417">
        <v>7.6470000000000002</v>
      </c>
      <c r="BS417" s="10">
        <v>44.984999999999999</v>
      </c>
      <c r="BT417">
        <v>0.85440000000000005</v>
      </c>
      <c r="BU417" t="s">
        <v>17</v>
      </c>
      <c r="BV417">
        <v>9.09</v>
      </c>
      <c r="BW417">
        <v>9.6999999999999993</v>
      </c>
      <c r="BX417">
        <v>6.8159999999999998</v>
      </c>
      <c r="BY417" s="10">
        <v>40.094000000000001</v>
      </c>
      <c r="BZ417">
        <v>0.8891</v>
      </c>
      <c r="CA417" t="s">
        <v>17</v>
      </c>
      <c r="CB417">
        <v>9.09</v>
      </c>
      <c r="CC417">
        <v>9.6999999999999993</v>
      </c>
      <c r="CD417">
        <v>9.3859999999999992</v>
      </c>
      <c r="CE417" s="10">
        <v>55.21</v>
      </c>
      <c r="CF417">
        <v>0.83389999999999997</v>
      </c>
      <c r="CG417" t="s">
        <v>17</v>
      </c>
      <c r="CH417">
        <v>9.09</v>
      </c>
      <c r="CI417">
        <v>9.6999999999999993</v>
      </c>
      <c r="CJ417">
        <v>9.1530000000000005</v>
      </c>
      <c r="CK417" s="10">
        <v>53.84</v>
      </c>
      <c r="CL417">
        <v>0.86439999999999995</v>
      </c>
      <c r="CM417" t="s">
        <v>17</v>
      </c>
      <c r="CN417">
        <v>9.09</v>
      </c>
      <c r="CO417">
        <v>9.6999999999999993</v>
      </c>
      <c r="CP417">
        <v>9.1349999999999998</v>
      </c>
      <c r="CQ417" s="10">
        <v>53.732999999999997</v>
      </c>
      <c r="CR417">
        <v>0.86339999999999995</v>
      </c>
      <c r="CS417" t="s">
        <v>17</v>
      </c>
    </row>
    <row r="418" spans="1:97" x14ac:dyDescent="0.25">
      <c r="A418" t="s">
        <v>151</v>
      </c>
      <c r="B418">
        <v>404</v>
      </c>
      <c r="C418">
        <v>425</v>
      </c>
      <c r="D418" t="s">
        <v>77</v>
      </c>
      <c r="E418">
        <v>9.36</v>
      </c>
      <c r="F418">
        <v>5</v>
      </c>
      <c r="G418">
        <v>17</v>
      </c>
      <c r="H418">
        <v>9.2100000000000009</v>
      </c>
      <c r="I418">
        <v>9.59</v>
      </c>
      <c r="J418">
        <v>5.0490000000000004</v>
      </c>
      <c r="K418" s="10">
        <v>29.699000000000002</v>
      </c>
      <c r="L418">
        <v>0.92620000000000002</v>
      </c>
      <c r="M418" t="s">
        <v>23</v>
      </c>
      <c r="N418">
        <v>9.1999999999999993</v>
      </c>
      <c r="O418">
        <v>9.59</v>
      </c>
      <c r="P418">
        <v>5.0140000000000002</v>
      </c>
      <c r="Q418" s="10">
        <v>29.494</v>
      </c>
      <c r="R418">
        <v>0.92320000000000002</v>
      </c>
      <c r="S418" t="s">
        <v>23</v>
      </c>
      <c r="T418">
        <v>9.1999999999999993</v>
      </c>
      <c r="U418">
        <v>9.59</v>
      </c>
      <c r="V418">
        <v>4.8840000000000003</v>
      </c>
      <c r="W418" s="10">
        <v>28.728999999999999</v>
      </c>
      <c r="X418">
        <v>0.94330000000000003</v>
      </c>
      <c r="Y418" t="s">
        <v>23</v>
      </c>
      <c r="Z418">
        <v>9.2100000000000009</v>
      </c>
      <c r="AA418">
        <v>9.59</v>
      </c>
      <c r="AB418">
        <v>6.0609999999999999</v>
      </c>
      <c r="AC418" s="10">
        <v>35.652000000000001</v>
      </c>
      <c r="AD418">
        <v>0.91620000000000001</v>
      </c>
      <c r="AE418" t="s">
        <v>23</v>
      </c>
      <c r="AF418">
        <v>9.1999999999999993</v>
      </c>
      <c r="AG418">
        <v>9.59</v>
      </c>
      <c r="AH418">
        <v>6.2279999999999998</v>
      </c>
      <c r="AI418" s="10">
        <v>36.636000000000003</v>
      </c>
      <c r="AJ418">
        <v>0.91649999999999998</v>
      </c>
      <c r="AK418" t="s">
        <v>23</v>
      </c>
      <c r="AL418">
        <v>9.2100000000000009</v>
      </c>
      <c r="AM418">
        <v>9.59</v>
      </c>
      <c r="AN418">
        <v>5.9889999999999999</v>
      </c>
      <c r="AO418" s="10">
        <v>35.231999999999999</v>
      </c>
      <c r="AP418">
        <v>0.93320000000000003</v>
      </c>
      <c r="AQ418" t="s">
        <v>23</v>
      </c>
      <c r="AR418">
        <v>9.2100000000000009</v>
      </c>
      <c r="AS418">
        <v>9.59</v>
      </c>
      <c r="AT418">
        <v>6.7670000000000003</v>
      </c>
      <c r="AU418" s="10">
        <v>39.808999999999997</v>
      </c>
      <c r="AV418">
        <v>0.92820000000000003</v>
      </c>
      <c r="AW418" t="s">
        <v>23</v>
      </c>
      <c r="AX418">
        <v>9.2100000000000009</v>
      </c>
      <c r="AY418">
        <v>9.59</v>
      </c>
      <c r="AZ418">
        <v>6.7910000000000004</v>
      </c>
      <c r="BA418" s="10">
        <v>39.950000000000003</v>
      </c>
      <c r="BB418">
        <v>0.93459999999999999</v>
      </c>
      <c r="BC418" t="s">
        <v>23</v>
      </c>
      <c r="BD418">
        <v>9.1999999999999993</v>
      </c>
      <c r="BE418">
        <v>9.59</v>
      </c>
      <c r="BF418">
        <v>6.524</v>
      </c>
      <c r="BG418" s="10">
        <v>38.374000000000002</v>
      </c>
      <c r="BH418">
        <v>0.93149999999999999</v>
      </c>
      <c r="BI418" t="s">
        <v>23</v>
      </c>
      <c r="BJ418">
        <v>9.1999999999999993</v>
      </c>
      <c r="BK418">
        <v>9.59</v>
      </c>
      <c r="BL418">
        <v>7.2779999999999996</v>
      </c>
      <c r="BM418" s="10">
        <v>42.811999999999998</v>
      </c>
      <c r="BN418">
        <v>0.92959999999999998</v>
      </c>
      <c r="BO418" t="s">
        <v>23</v>
      </c>
      <c r="BP418">
        <v>9.1999999999999993</v>
      </c>
      <c r="BQ418">
        <v>9.59</v>
      </c>
      <c r="BR418">
        <v>7.8639999999999999</v>
      </c>
      <c r="BS418" s="10">
        <v>46.26</v>
      </c>
      <c r="BT418">
        <v>0.90969999999999995</v>
      </c>
      <c r="BU418" t="s">
        <v>23</v>
      </c>
      <c r="BV418">
        <v>9.1999999999999993</v>
      </c>
      <c r="BW418">
        <v>9.59</v>
      </c>
      <c r="BX418">
        <v>6.9109999999999996</v>
      </c>
      <c r="BY418" s="10">
        <v>40.652999999999999</v>
      </c>
      <c r="BZ418">
        <v>0.93989999999999996</v>
      </c>
      <c r="CA418" t="s">
        <v>23</v>
      </c>
      <c r="CB418">
        <v>9.1999999999999993</v>
      </c>
      <c r="CC418">
        <v>9.59</v>
      </c>
      <c r="CD418">
        <v>9.6110000000000007</v>
      </c>
      <c r="CE418" s="10">
        <v>56.533000000000001</v>
      </c>
      <c r="CF418">
        <v>0.90539999999999998</v>
      </c>
      <c r="CG418" t="s">
        <v>23</v>
      </c>
      <c r="CH418">
        <v>9.2100000000000009</v>
      </c>
      <c r="CI418">
        <v>9.59</v>
      </c>
      <c r="CJ418">
        <v>9.2349999999999994</v>
      </c>
      <c r="CK418" s="10">
        <v>54.323999999999998</v>
      </c>
      <c r="CL418">
        <v>0.92049999999999998</v>
      </c>
      <c r="CM418" t="s">
        <v>23</v>
      </c>
      <c r="CN418">
        <v>9.1999999999999993</v>
      </c>
      <c r="CO418">
        <v>9.59</v>
      </c>
      <c r="CP418">
        <v>9.2200000000000006</v>
      </c>
      <c r="CQ418" s="10">
        <v>54.234999999999999</v>
      </c>
      <c r="CR418">
        <v>0.92920000000000003</v>
      </c>
      <c r="CS418" t="s">
        <v>23</v>
      </c>
    </row>
    <row r="419" spans="1:97" x14ac:dyDescent="0.25">
      <c r="A419" t="s">
        <v>151</v>
      </c>
      <c r="B419">
        <v>404</v>
      </c>
      <c r="C419">
        <v>426</v>
      </c>
      <c r="D419" t="s">
        <v>78</v>
      </c>
      <c r="E419">
        <v>9.27</v>
      </c>
      <c r="F419">
        <v>3</v>
      </c>
      <c r="G419">
        <v>18</v>
      </c>
      <c r="H419">
        <v>9.1300000000000008</v>
      </c>
      <c r="I419">
        <v>9.6</v>
      </c>
      <c r="J419">
        <v>5.5019999999999998</v>
      </c>
      <c r="K419" s="10">
        <v>30.564</v>
      </c>
      <c r="L419">
        <v>0.87919999999999998</v>
      </c>
      <c r="M419" t="s">
        <v>17</v>
      </c>
      <c r="N419">
        <v>9.1300000000000008</v>
      </c>
      <c r="O419">
        <v>9.6</v>
      </c>
      <c r="P419">
        <v>5.3410000000000002</v>
      </c>
      <c r="Q419" s="10">
        <v>29.67</v>
      </c>
      <c r="R419">
        <v>0.8821</v>
      </c>
      <c r="S419" t="s">
        <v>17</v>
      </c>
      <c r="T419">
        <v>9.1300000000000008</v>
      </c>
      <c r="U419">
        <v>9.6</v>
      </c>
      <c r="V419">
        <v>5.3920000000000003</v>
      </c>
      <c r="W419" s="10">
        <v>29.954000000000001</v>
      </c>
      <c r="X419">
        <v>0.92200000000000004</v>
      </c>
      <c r="Y419" t="s">
        <v>23</v>
      </c>
      <c r="Z419">
        <v>9.1300000000000008</v>
      </c>
      <c r="AA419">
        <v>9.6</v>
      </c>
      <c r="AB419">
        <v>6.351</v>
      </c>
      <c r="AC419" s="10">
        <v>35.283000000000001</v>
      </c>
      <c r="AD419">
        <v>0.85160000000000002</v>
      </c>
      <c r="AE419" t="s">
        <v>17</v>
      </c>
      <c r="AF419">
        <v>9.1300000000000008</v>
      </c>
      <c r="AG419">
        <v>9.6</v>
      </c>
      <c r="AH419">
        <v>6.476</v>
      </c>
      <c r="AI419" s="10">
        <v>35.978999999999999</v>
      </c>
      <c r="AJ419">
        <v>0.83609999999999995</v>
      </c>
      <c r="AK419" t="s">
        <v>17</v>
      </c>
      <c r="AL419">
        <v>9.1300000000000008</v>
      </c>
      <c r="AM419">
        <v>9.6</v>
      </c>
      <c r="AN419">
        <v>6.4729999999999999</v>
      </c>
      <c r="AO419" s="10">
        <v>35.960999999999999</v>
      </c>
      <c r="AP419">
        <v>0.87829999999999997</v>
      </c>
      <c r="AQ419" t="s">
        <v>17</v>
      </c>
      <c r="AR419">
        <v>9.1300000000000008</v>
      </c>
      <c r="AS419">
        <v>9.6</v>
      </c>
      <c r="AT419">
        <v>7.2569999999999997</v>
      </c>
      <c r="AU419" s="10">
        <v>40.316000000000003</v>
      </c>
      <c r="AV419">
        <v>0.91290000000000004</v>
      </c>
      <c r="AW419" t="s">
        <v>23</v>
      </c>
      <c r="AX419">
        <v>9.1300000000000008</v>
      </c>
      <c r="AY419">
        <v>9.6</v>
      </c>
      <c r="AZ419">
        <v>7.3140000000000001</v>
      </c>
      <c r="BA419" s="10">
        <v>40.634</v>
      </c>
      <c r="BB419">
        <v>0.90439999999999998</v>
      </c>
      <c r="BC419" t="s">
        <v>23</v>
      </c>
      <c r="BD419">
        <v>9.1300000000000008</v>
      </c>
      <c r="BE419">
        <v>9.6</v>
      </c>
      <c r="BF419">
        <v>7.085</v>
      </c>
      <c r="BG419" s="10">
        <v>39.363</v>
      </c>
      <c r="BH419">
        <v>0.91359999999999997</v>
      </c>
      <c r="BI419" t="s">
        <v>23</v>
      </c>
      <c r="BJ419">
        <v>9.1300000000000008</v>
      </c>
      <c r="BK419">
        <v>9.6</v>
      </c>
      <c r="BL419">
        <v>7.7279999999999998</v>
      </c>
      <c r="BM419" s="10">
        <v>42.932000000000002</v>
      </c>
      <c r="BN419">
        <v>0.89480000000000004</v>
      </c>
      <c r="BO419" t="s">
        <v>17</v>
      </c>
      <c r="BP419">
        <v>9.1300000000000008</v>
      </c>
      <c r="BQ419">
        <v>9.6</v>
      </c>
      <c r="BR419">
        <v>8.0289999999999999</v>
      </c>
      <c r="BS419" s="10">
        <v>44.603999999999999</v>
      </c>
      <c r="BT419">
        <v>0.80289999999999995</v>
      </c>
      <c r="BU419" t="s">
        <v>17</v>
      </c>
      <c r="BV419">
        <v>9.1300000000000008</v>
      </c>
      <c r="BW419">
        <v>9.6</v>
      </c>
      <c r="BX419">
        <v>7.431</v>
      </c>
      <c r="BY419" s="10">
        <v>41.283000000000001</v>
      </c>
      <c r="BZ419">
        <v>0.93200000000000005</v>
      </c>
      <c r="CA419" t="s">
        <v>23</v>
      </c>
      <c r="CB419">
        <v>9.1300000000000008</v>
      </c>
      <c r="CC419">
        <v>9.6</v>
      </c>
      <c r="CD419">
        <v>10.109</v>
      </c>
      <c r="CE419" s="10">
        <v>56.161999999999999</v>
      </c>
      <c r="CF419">
        <v>0.82930000000000004</v>
      </c>
      <c r="CG419" t="s">
        <v>17</v>
      </c>
      <c r="CH419">
        <v>9.1300000000000008</v>
      </c>
      <c r="CI419">
        <v>9.6</v>
      </c>
      <c r="CJ419">
        <v>9.7210000000000001</v>
      </c>
      <c r="CK419" s="10">
        <v>54.005000000000003</v>
      </c>
      <c r="CL419">
        <v>0.876</v>
      </c>
      <c r="CM419" t="s">
        <v>17</v>
      </c>
      <c r="CN419">
        <v>9.1300000000000008</v>
      </c>
      <c r="CO419">
        <v>9.6</v>
      </c>
      <c r="CP419">
        <v>9.6310000000000002</v>
      </c>
      <c r="CQ419" s="10">
        <v>53.505000000000003</v>
      </c>
      <c r="CR419">
        <v>0.89180000000000004</v>
      </c>
      <c r="CS419" t="s">
        <v>17</v>
      </c>
    </row>
    <row r="420" spans="1:97" x14ac:dyDescent="0.25">
      <c r="A420" t="s">
        <v>151</v>
      </c>
      <c r="B420">
        <v>404</v>
      </c>
      <c r="C420">
        <v>426</v>
      </c>
      <c r="D420" t="s">
        <v>78</v>
      </c>
      <c r="E420">
        <v>9.27</v>
      </c>
      <c r="F420">
        <v>4</v>
      </c>
      <c r="G420">
        <v>18</v>
      </c>
      <c r="H420">
        <v>9.16</v>
      </c>
      <c r="I420">
        <v>9.57</v>
      </c>
      <c r="J420">
        <v>5.6180000000000003</v>
      </c>
      <c r="K420" s="10">
        <v>31.213000000000001</v>
      </c>
      <c r="L420">
        <v>0.89949999999999997</v>
      </c>
      <c r="M420" t="s">
        <v>17</v>
      </c>
      <c r="N420">
        <v>9.15</v>
      </c>
      <c r="O420">
        <v>9.57</v>
      </c>
      <c r="P420">
        <v>5.55</v>
      </c>
      <c r="Q420" s="10">
        <v>30.832000000000001</v>
      </c>
      <c r="R420">
        <v>0.9012</v>
      </c>
      <c r="S420" t="s">
        <v>23</v>
      </c>
      <c r="T420">
        <v>9.15</v>
      </c>
      <c r="U420">
        <v>9.57</v>
      </c>
      <c r="V420">
        <v>5.3819999999999997</v>
      </c>
      <c r="W420" s="10">
        <v>29.901</v>
      </c>
      <c r="X420">
        <v>0.92549999999999999</v>
      </c>
      <c r="Y420" t="s">
        <v>23</v>
      </c>
      <c r="Z420">
        <v>9.16</v>
      </c>
      <c r="AA420">
        <v>9.57</v>
      </c>
      <c r="AB420">
        <v>6.6470000000000002</v>
      </c>
      <c r="AC420" s="10">
        <v>36.927</v>
      </c>
      <c r="AD420">
        <v>0.90039999999999998</v>
      </c>
      <c r="AE420" t="s">
        <v>17</v>
      </c>
      <c r="AF420">
        <v>9.15</v>
      </c>
      <c r="AG420">
        <v>9.57</v>
      </c>
      <c r="AH420">
        <v>6.76</v>
      </c>
      <c r="AI420" s="10">
        <v>37.555</v>
      </c>
      <c r="AJ420">
        <v>0.90229999999999999</v>
      </c>
      <c r="AK420" t="s">
        <v>17</v>
      </c>
      <c r="AL420">
        <v>9.15</v>
      </c>
      <c r="AM420">
        <v>9.57</v>
      </c>
      <c r="AN420">
        <v>6.5549999999999997</v>
      </c>
      <c r="AO420" s="10">
        <v>36.417000000000002</v>
      </c>
      <c r="AP420">
        <v>0.91090000000000004</v>
      </c>
      <c r="AQ420" t="s">
        <v>17</v>
      </c>
      <c r="AR420">
        <v>9.15</v>
      </c>
      <c r="AS420">
        <v>9.57</v>
      </c>
      <c r="AT420">
        <v>7.2809999999999997</v>
      </c>
      <c r="AU420" s="10">
        <v>40.451999999999998</v>
      </c>
      <c r="AV420">
        <v>0.92500000000000004</v>
      </c>
      <c r="AW420" t="s">
        <v>23</v>
      </c>
      <c r="AX420">
        <v>9.16</v>
      </c>
      <c r="AY420">
        <v>9.58</v>
      </c>
      <c r="AZ420">
        <v>7.3109999999999999</v>
      </c>
      <c r="BA420" s="10">
        <v>40.616999999999997</v>
      </c>
      <c r="BB420">
        <v>0.91879999999999995</v>
      </c>
      <c r="BC420" t="s">
        <v>23</v>
      </c>
      <c r="BD420">
        <v>9.15</v>
      </c>
      <c r="BE420">
        <v>9.57</v>
      </c>
      <c r="BF420">
        <v>7.0510000000000002</v>
      </c>
      <c r="BG420" s="10">
        <v>39.173999999999999</v>
      </c>
      <c r="BH420">
        <v>0.91620000000000001</v>
      </c>
      <c r="BI420" t="s">
        <v>17</v>
      </c>
      <c r="BJ420">
        <v>9.15</v>
      </c>
      <c r="BK420">
        <v>9.57</v>
      </c>
      <c r="BL420">
        <v>7.8540000000000001</v>
      </c>
      <c r="BM420" s="10">
        <v>43.634</v>
      </c>
      <c r="BN420">
        <v>0.91059999999999997</v>
      </c>
      <c r="BO420" t="s">
        <v>23</v>
      </c>
      <c r="BP420">
        <v>9.15</v>
      </c>
      <c r="BQ420">
        <v>9.57</v>
      </c>
      <c r="BR420">
        <v>8.41</v>
      </c>
      <c r="BS420" s="10">
        <v>46.720999999999997</v>
      </c>
      <c r="BT420">
        <v>0.88649999999999995</v>
      </c>
      <c r="BU420" t="s">
        <v>17</v>
      </c>
      <c r="BV420">
        <v>9.15</v>
      </c>
      <c r="BW420">
        <v>9.57</v>
      </c>
      <c r="BX420">
        <v>7.4260000000000002</v>
      </c>
      <c r="BY420" s="10">
        <v>41.256999999999998</v>
      </c>
      <c r="BZ420">
        <v>0.92459999999999998</v>
      </c>
      <c r="CA420" t="s">
        <v>23</v>
      </c>
      <c r="CB420">
        <v>9.15</v>
      </c>
      <c r="CC420">
        <v>9.57</v>
      </c>
      <c r="CD420">
        <v>10.173999999999999</v>
      </c>
      <c r="CE420" s="10">
        <v>56.521999999999998</v>
      </c>
      <c r="CF420">
        <v>0.89829999999999999</v>
      </c>
      <c r="CG420" t="s">
        <v>23</v>
      </c>
      <c r="CH420">
        <v>9.15</v>
      </c>
      <c r="CI420">
        <v>9.57</v>
      </c>
      <c r="CJ420">
        <v>9.6940000000000008</v>
      </c>
      <c r="CK420" s="10">
        <v>53.853000000000002</v>
      </c>
      <c r="CL420">
        <v>0.89359999999999995</v>
      </c>
      <c r="CM420" t="s">
        <v>17</v>
      </c>
      <c r="CN420">
        <v>9.15</v>
      </c>
      <c r="CO420">
        <v>9.57</v>
      </c>
      <c r="CP420">
        <v>9.7439999999999998</v>
      </c>
      <c r="CQ420" s="10">
        <v>54.136000000000003</v>
      </c>
      <c r="CR420">
        <v>0.91080000000000005</v>
      </c>
      <c r="CS420" t="s">
        <v>17</v>
      </c>
    </row>
    <row r="421" spans="1:97" x14ac:dyDescent="0.25">
      <c r="A421" t="s">
        <v>151</v>
      </c>
      <c r="B421">
        <v>404</v>
      </c>
      <c r="C421">
        <v>428</v>
      </c>
      <c r="D421" t="s">
        <v>146</v>
      </c>
      <c r="E421">
        <v>9.3800000000000008</v>
      </c>
      <c r="F421">
        <v>3</v>
      </c>
      <c r="G421">
        <v>20</v>
      </c>
      <c r="H421">
        <v>9.19</v>
      </c>
      <c r="I421">
        <v>9.6</v>
      </c>
      <c r="J421">
        <v>5.984</v>
      </c>
      <c r="K421" s="10">
        <v>29.917999999999999</v>
      </c>
      <c r="L421">
        <v>0.74460000000000004</v>
      </c>
      <c r="M421" t="s">
        <v>17</v>
      </c>
      <c r="N421">
        <v>9.19</v>
      </c>
      <c r="O421">
        <v>9.6</v>
      </c>
      <c r="P421">
        <v>5.8440000000000003</v>
      </c>
      <c r="Q421" s="10">
        <v>29.219000000000001</v>
      </c>
      <c r="R421">
        <v>0.76139999999999997</v>
      </c>
      <c r="S421" t="s">
        <v>17</v>
      </c>
      <c r="T421">
        <v>9.18</v>
      </c>
      <c r="U421">
        <v>9.6</v>
      </c>
      <c r="V421">
        <v>5.8120000000000003</v>
      </c>
      <c r="W421" s="10">
        <v>29.062000000000001</v>
      </c>
      <c r="X421">
        <v>0.82589999999999997</v>
      </c>
      <c r="Y421" t="s">
        <v>17</v>
      </c>
      <c r="Z421">
        <v>9.19</v>
      </c>
      <c r="AA421">
        <v>9.6</v>
      </c>
      <c r="AB421">
        <v>7.4489999999999998</v>
      </c>
      <c r="AC421" s="10">
        <v>37.246000000000002</v>
      </c>
      <c r="AD421">
        <v>0.67269999999999996</v>
      </c>
      <c r="AE421" t="s">
        <v>17</v>
      </c>
      <c r="AF421">
        <v>9.19</v>
      </c>
      <c r="AG421">
        <v>9.6</v>
      </c>
      <c r="AH421">
        <v>7.141</v>
      </c>
      <c r="AI421" s="10">
        <v>35.703000000000003</v>
      </c>
      <c r="AJ421">
        <v>0.66359999999999997</v>
      </c>
      <c r="AK421" t="s">
        <v>17</v>
      </c>
      <c r="AL421">
        <v>9.19</v>
      </c>
      <c r="AM421">
        <v>9.6</v>
      </c>
      <c r="AN421">
        <v>7.0990000000000002</v>
      </c>
      <c r="AO421" s="10">
        <v>35.497</v>
      </c>
      <c r="AP421">
        <v>0.68820000000000003</v>
      </c>
      <c r="AQ421" t="s">
        <v>17</v>
      </c>
      <c r="AR421">
        <v>9.19</v>
      </c>
      <c r="AS421">
        <v>9.6</v>
      </c>
      <c r="AT421">
        <v>7.984</v>
      </c>
      <c r="AU421" s="10">
        <v>39.920999999999999</v>
      </c>
      <c r="AV421">
        <v>0.80420000000000003</v>
      </c>
      <c r="AW421" t="s">
        <v>17</v>
      </c>
      <c r="AX421">
        <v>9.19</v>
      </c>
      <c r="AY421">
        <v>9.6</v>
      </c>
      <c r="AZ421">
        <v>7.8739999999999997</v>
      </c>
      <c r="BA421" s="10">
        <v>39.369999999999997</v>
      </c>
      <c r="BB421">
        <v>0.78220000000000001</v>
      </c>
      <c r="BC421" t="s">
        <v>17</v>
      </c>
      <c r="BD421">
        <v>9.19</v>
      </c>
      <c r="BE421">
        <v>9.6</v>
      </c>
      <c r="BF421">
        <v>7.782</v>
      </c>
      <c r="BG421" s="10">
        <v>38.908000000000001</v>
      </c>
      <c r="BH421">
        <v>0.80279999999999996</v>
      </c>
      <c r="BI421" t="s">
        <v>17</v>
      </c>
      <c r="BJ421">
        <v>9.19</v>
      </c>
      <c r="BK421">
        <v>9.6</v>
      </c>
      <c r="BL421">
        <v>8.4109999999999996</v>
      </c>
      <c r="BM421" s="10">
        <v>42.055999999999997</v>
      </c>
      <c r="BN421">
        <v>0.74790000000000001</v>
      </c>
      <c r="BO421" t="s">
        <v>17</v>
      </c>
      <c r="BP421">
        <v>9.19</v>
      </c>
      <c r="BQ421">
        <v>9.6</v>
      </c>
      <c r="BR421">
        <v>8.6940000000000008</v>
      </c>
      <c r="BS421" s="10">
        <v>43.472000000000001</v>
      </c>
      <c r="BT421">
        <v>0.5716</v>
      </c>
      <c r="BU421" t="s">
        <v>17</v>
      </c>
      <c r="BV421">
        <v>9.19</v>
      </c>
      <c r="BW421">
        <v>9.6</v>
      </c>
      <c r="BX421">
        <v>7.9489999999999998</v>
      </c>
      <c r="BY421" s="10">
        <v>39.743000000000002</v>
      </c>
      <c r="BZ421">
        <v>0.82979999999999998</v>
      </c>
      <c r="CA421" t="s">
        <v>17</v>
      </c>
      <c r="CB421">
        <v>9.19</v>
      </c>
      <c r="CC421">
        <v>9.6</v>
      </c>
      <c r="CD421">
        <v>10.776999999999999</v>
      </c>
      <c r="CE421" s="10">
        <v>53.886000000000003</v>
      </c>
      <c r="CF421">
        <v>0.67159999999999997</v>
      </c>
      <c r="CG421" t="s">
        <v>17</v>
      </c>
      <c r="CH421">
        <v>9.19</v>
      </c>
      <c r="CI421">
        <v>9.6</v>
      </c>
      <c r="CJ421">
        <v>10.321</v>
      </c>
      <c r="CK421" s="10">
        <v>51.603999999999999</v>
      </c>
      <c r="CL421">
        <v>0.72199999999999998</v>
      </c>
      <c r="CM421" t="s">
        <v>17</v>
      </c>
      <c r="CN421">
        <v>9.19</v>
      </c>
      <c r="CO421">
        <v>9.6</v>
      </c>
      <c r="CP421">
        <v>10.305999999999999</v>
      </c>
      <c r="CQ421" s="10">
        <v>51.53</v>
      </c>
      <c r="CR421">
        <v>0.76319999999999999</v>
      </c>
      <c r="CS421" t="s">
        <v>17</v>
      </c>
    </row>
    <row r="422" spans="1:97" x14ac:dyDescent="0.25">
      <c r="A422" t="s">
        <v>151</v>
      </c>
      <c r="B422">
        <v>404</v>
      </c>
      <c r="C422">
        <v>428</v>
      </c>
      <c r="D422" t="s">
        <v>146</v>
      </c>
      <c r="E422">
        <v>9.3800000000000008</v>
      </c>
      <c r="F422">
        <v>4</v>
      </c>
      <c r="G422">
        <v>20</v>
      </c>
      <c r="H422">
        <v>9.23</v>
      </c>
      <c r="I422">
        <v>9.5500000000000007</v>
      </c>
      <c r="J422">
        <v>6.0510000000000002</v>
      </c>
      <c r="K422" s="10">
        <v>30.253</v>
      </c>
      <c r="L422">
        <v>0.84699999999999998</v>
      </c>
      <c r="M422" t="s">
        <v>17</v>
      </c>
      <c r="N422">
        <v>9.23</v>
      </c>
      <c r="O422">
        <v>9.5500000000000007</v>
      </c>
      <c r="P422">
        <v>6.2320000000000002</v>
      </c>
      <c r="Q422" s="10">
        <v>31.158000000000001</v>
      </c>
      <c r="R422">
        <v>0.78420000000000001</v>
      </c>
      <c r="S422" t="s">
        <v>17</v>
      </c>
      <c r="T422">
        <v>9.23</v>
      </c>
      <c r="U422">
        <v>9.5500000000000007</v>
      </c>
      <c r="V422">
        <v>5.8680000000000003</v>
      </c>
      <c r="W422" s="10">
        <v>29.338000000000001</v>
      </c>
      <c r="X422">
        <v>0.87019999999999997</v>
      </c>
      <c r="Y422" t="s">
        <v>17</v>
      </c>
      <c r="Z422">
        <v>9.23</v>
      </c>
      <c r="AA422">
        <v>9.5500000000000007</v>
      </c>
      <c r="AB422">
        <v>7.3419999999999996</v>
      </c>
      <c r="AC422" s="10">
        <v>36.712000000000003</v>
      </c>
      <c r="AD422">
        <v>0.83550000000000002</v>
      </c>
      <c r="AE422" t="s">
        <v>17</v>
      </c>
      <c r="AF422">
        <v>9.23</v>
      </c>
      <c r="AG422">
        <v>9.5500000000000007</v>
      </c>
      <c r="AH422">
        <v>7.5670000000000002</v>
      </c>
      <c r="AI422" s="10">
        <v>37.834000000000003</v>
      </c>
      <c r="AJ422">
        <v>0.75660000000000005</v>
      </c>
      <c r="AK422" t="s">
        <v>17</v>
      </c>
      <c r="AL422">
        <v>9.23</v>
      </c>
      <c r="AM422">
        <v>9.5500000000000007</v>
      </c>
      <c r="AN422">
        <v>7.24</v>
      </c>
      <c r="AO422" s="10">
        <v>36.200000000000003</v>
      </c>
      <c r="AP422">
        <v>0.82120000000000004</v>
      </c>
      <c r="AQ422" t="s">
        <v>17</v>
      </c>
      <c r="AR422">
        <v>9.23</v>
      </c>
      <c r="AS422">
        <v>9.5500000000000007</v>
      </c>
      <c r="AT422">
        <v>7.992</v>
      </c>
      <c r="AU422" s="10">
        <v>39.962000000000003</v>
      </c>
      <c r="AV422">
        <v>0.87060000000000004</v>
      </c>
      <c r="AW422" t="s">
        <v>17</v>
      </c>
      <c r="AX422">
        <v>9.23</v>
      </c>
      <c r="AY422">
        <v>9.5500000000000007</v>
      </c>
      <c r="AZ422">
        <v>7.9829999999999997</v>
      </c>
      <c r="BA422" s="10">
        <v>39.914999999999999</v>
      </c>
      <c r="BB422">
        <v>0.81789999999999996</v>
      </c>
      <c r="BC422" t="s">
        <v>17</v>
      </c>
      <c r="BD422">
        <v>9.23</v>
      </c>
      <c r="BE422">
        <v>9.5500000000000007</v>
      </c>
      <c r="BF422">
        <v>7.681</v>
      </c>
      <c r="BG422" s="10">
        <v>38.405999999999999</v>
      </c>
      <c r="BH422">
        <v>0.84250000000000003</v>
      </c>
      <c r="BI422" t="s">
        <v>17</v>
      </c>
      <c r="BJ422">
        <v>9.23</v>
      </c>
      <c r="BK422">
        <v>9.5500000000000007</v>
      </c>
      <c r="BL422">
        <v>8.4589999999999996</v>
      </c>
      <c r="BM422" s="10">
        <v>42.292999999999999</v>
      </c>
      <c r="BN422">
        <v>0.8417</v>
      </c>
      <c r="BO422" t="s">
        <v>17</v>
      </c>
      <c r="BP422">
        <v>9.23</v>
      </c>
      <c r="BQ422">
        <v>9.5500000000000007</v>
      </c>
      <c r="BR422">
        <v>9.3680000000000003</v>
      </c>
      <c r="BS422" s="10">
        <v>46.838999999999999</v>
      </c>
      <c r="BT422">
        <v>0.68</v>
      </c>
      <c r="BU422" t="s">
        <v>17</v>
      </c>
      <c r="BV422">
        <v>9.23</v>
      </c>
      <c r="BW422">
        <v>9.5500000000000007</v>
      </c>
      <c r="BX422">
        <v>8.0389999999999997</v>
      </c>
      <c r="BY422" s="10">
        <v>40.195999999999998</v>
      </c>
      <c r="BZ422">
        <v>0.86240000000000006</v>
      </c>
      <c r="CA422" t="s">
        <v>17</v>
      </c>
      <c r="CB422">
        <v>9.23</v>
      </c>
      <c r="CC422">
        <v>9.5500000000000007</v>
      </c>
      <c r="CD422">
        <v>10.871</v>
      </c>
      <c r="CE422" s="10">
        <v>54.356999999999999</v>
      </c>
      <c r="CF422">
        <v>0.80789999999999995</v>
      </c>
      <c r="CG422" t="s">
        <v>17</v>
      </c>
      <c r="CH422">
        <v>9.23</v>
      </c>
      <c r="CI422">
        <v>9.5500000000000007</v>
      </c>
      <c r="CJ422">
        <v>10.297000000000001</v>
      </c>
      <c r="CK422" s="10">
        <v>51.485999999999997</v>
      </c>
      <c r="CL422">
        <v>0.80969999999999998</v>
      </c>
      <c r="CM422" t="s">
        <v>17</v>
      </c>
      <c r="CN422">
        <v>9.23</v>
      </c>
      <c r="CO422">
        <v>9.5500000000000007</v>
      </c>
      <c r="CP422">
        <v>10.297000000000001</v>
      </c>
      <c r="CQ422" s="10">
        <v>51.484000000000002</v>
      </c>
      <c r="CR422">
        <v>0.83479999999999999</v>
      </c>
      <c r="CS422" t="s">
        <v>17</v>
      </c>
    </row>
    <row r="423" spans="1:97" x14ac:dyDescent="0.25">
      <c r="A423" t="s">
        <v>151</v>
      </c>
      <c r="B423">
        <v>404</v>
      </c>
      <c r="C423">
        <v>430</v>
      </c>
      <c r="D423" t="s">
        <v>79</v>
      </c>
      <c r="E423">
        <v>9.25</v>
      </c>
      <c r="F423">
        <v>3</v>
      </c>
      <c r="G423">
        <v>22</v>
      </c>
      <c r="H423">
        <v>9.0500000000000007</v>
      </c>
      <c r="I423">
        <v>9.73</v>
      </c>
      <c r="J423">
        <v>6.4930000000000003</v>
      </c>
      <c r="K423" s="10">
        <v>29.513999999999999</v>
      </c>
      <c r="L423">
        <v>0.92390000000000005</v>
      </c>
      <c r="M423" t="s">
        <v>23</v>
      </c>
      <c r="N423">
        <v>9.0500000000000007</v>
      </c>
      <c r="O423">
        <v>9.73</v>
      </c>
      <c r="P423">
        <v>6.4720000000000004</v>
      </c>
      <c r="Q423" s="10">
        <v>29.416</v>
      </c>
      <c r="R423">
        <v>0.91359999999999997</v>
      </c>
      <c r="S423" t="s">
        <v>23</v>
      </c>
      <c r="T423">
        <v>9.0500000000000007</v>
      </c>
      <c r="U423">
        <v>9.73</v>
      </c>
      <c r="V423">
        <v>6.274</v>
      </c>
      <c r="W423" s="10">
        <v>28.52</v>
      </c>
      <c r="X423">
        <v>0.9355</v>
      </c>
      <c r="Y423" t="s">
        <v>23</v>
      </c>
      <c r="Z423">
        <v>9.06</v>
      </c>
      <c r="AA423">
        <v>9.73</v>
      </c>
      <c r="AB423">
        <v>8.1539999999999999</v>
      </c>
      <c r="AC423" s="10">
        <v>37.064999999999998</v>
      </c>
      <c r="AD423">
        <v>0.90920000000000001</v>
      </c>
      <c r="AE423" t="s">
        <v>23</v>
      </c>
      <c r="AF423">
        <v>9.0500000000000007</v>
      </c>
      <c r="AG423">
        <v>9.73</v>
      </c>
      <c r="AH423">
        <v>8.2539999999999996</v>
      </c>
      <c r="AI423" s="10">
        <v>37.520000000000003</v>
      </c>
      <c r="AJ423">
        <v>0.9022</v>
      </c>
      <c r="AK423" t="s">
        <v>23</v>
      </c>
      <c r="AL423">
        <v>9.0500000000000007</v>
      </c>
      <c r="AM423">
        <v>9.73</v>
      </c>
      <c r="AN423">
        <v>7.9589999999999996</v>
      </c>
      <c r="AO423" s="10">
        <v>36.176000000000002</v>
      </c>
      <c r="AP423">
        <v>0.91359999999999997</v>
      </c>
      <c r="AQ423" t="s">
        <v>23</v>
      </c>
      <c r="AR423">
        <v>9.0500000000000007</v>
      </c>
      <c r="AS423">
        <v>9.73</v>
      </c>
      <c r="AT423">
        <v>8.9450000000000003</v>
      </c>
      <c r="AU423" s="10">
        <v>40.661000000000001</v>
      </c>
      <c r="AV423">
        <v>0.94979999999999998</v>
      </c>
      <c r="AW423" t="s">
        <v>23</v>
      </c>
      <c r="AX423">
        <v>9.0500000000000007</v>
      </c>
      <c r="AY423">
        <v>9.73</v>
      </c>
      <c r="AZ423">
        <v>8.9250000000000007</v>
      </c>
      <c r="BA423" s="10">
        <v>40.567999999999998</v>
      </c>
      <c r="BB423">
        <v>0.93400000000000005</v>
      </c>
      <c r="BC423" t="s">
        <v>23</v>
      </c>
      <c r="BD423">
        <v>9.0500000000000007</v>
      </c>
      <c r="BE423">
        <v>9.73</v>
      </c>
      <c r="BF423">
        <v>8.6790000000000003</v>
      </c>
      <c r="BG423" s="10">
        <v>39.450000000000003</v>
      </c>
      <c r="BH423">
        <v>0.94810000000000005</v>
      </c>
      <c r="BI423" t="s">
        <v>23</v>
      </c>
      <c r="BJ423">
        <v>9.0500000000000007</v>
      </c>
      <c r="BK423">
        <v>9.73</v>
      </c>
      <c r="BL423">
        <v>9.5830000000000002</v>
      </c>
      <c r="BM423" s="10">
        <v>43.56</v>
      </c>
      <c r="BN423">
        <v>0.93389999999999995</v>
      </c>
      <c r="BO423" t="s">
        <v>23</v>
      </c>
      <c r="BP423">
        <v>9.0500000000000007</v>
      </c>
      <c r="BQ423">
        <v>9.73</v>
      </c>
      <c r="BR423">
        <v>10.119999999999999</v>
      </c>
      <c r="BS423" s="10">
        <v>45.999000000000002</v>
      </c>
      <c r="BT423">
        <v>0.89329999999999998</v>
      </c>
      <c r="BU423" t="s">
        <v>17</v>
      </c>
      <c r="BV423">
        <v>9.0500000000000007</v>
      </c>
      <c r="BW423">
        <v>9.73</v>
      </c>
      <c r="BX423">
        <v>8.93</v>
      </c>
      <c r="BY423" s="10">
        <v>40.591999999999999</v>
      </c>
      <c r="BZ423">
        <v>0.95069999999999999</v>
      </c>
      <c r="CA423" t="s">
        <v>23</v>
      </c>
      <c r="CB423">
        <v>9.0500000000000007</v>
      </c>
      <c r="CC423">
        <v>9.73</v>
      </c>
      <c r="CD423">
        <v>11.824</v>
      </c>
      <c r="CE423" s="10">
        <v>53.744999999999997</v>
      </c>
      <c r="CF423">
        <v>0.90139999999999998</v>
      </c>
      <c r="CG423" t="s">
        <v>17</v>
      </c>
      <c r="CH423">
        <v>9.0500000000000007</v>
      </c>
      <c r="CI423">
        <v>9.73</v>
      </c>
      <c r="CJ423">
        <v>11.289</v>
      </c>
      <c r="CK423" s="10">
        <v>51.316000000000003</v>
      </c>
      <c r="CL423">
        <v>0.92730000000000001</v>
      </c>
      <c r="CM423" t="s">
        <v>23</v>
      </c>
      <c r="CN423">
        <v>9.0500000000000007</v>
      </c>
      <c r="CO423">
        <v>9.73</v>
      </c>
      <c r="CP423">
        <v>11.228</v>
      </c>
      <c r="CQ423" s="10">
        <v>51.037999999999997</v>
      </c>
      <c r="CR423">
        <v>0.94489999999999996</v>
      </c>
      <c r="CS423" t="s">
        <v>23</v>
      </c>
    </row>
    <row r="424" spans="1:97" x14ac:dyDescent="0.25">
      <c r="A424" t="s">
        <v>151</v>
      </c>
      <c r="B424">
        <v>404</v>
      </c>
      <c r="C424">
        <v>430</v>
      </c>
      <c r="D424" t="s">
        <v>79</v>
      </c>
      <c r="E424">
        <v>9.25</v>
      </c>
      <c r="F424">
        <v>4</v>
      </c>
      <c r="G424">
        <v>22</v>
      </c>
      <c r="H424">
        <v>9.09</v>
      </c>
      <c r="I424">
        <v>9.58</v>
      </c>
      <c r="J424">
        <v>6.53</v>
      </c>
      <c r="K424" s="10">
        <v>29.681000000000001</v>
      </c>
      <c r="L424">
        <v>0.93610000000000004</v>
      </c>
      <c r="M424" t="s">
        <v>23</v>
      </c>
      <c r="N424">
        <v>9.09</v>
      </c>
      <c r="O424">
        <v>9.58</v>
      </c>
      <c r="P424">
        <v>6.5</v>
      </c>
      <c r="Q424" s="10">
        <v>29.544</v>
      </c>
      <c r="R424">
        <v>0.92549999999999999</v>
      </c>
      <c r="S424" t="s">
        <v>23</v>
      </c>
      <c r="T424">
        <v>9.08</v>
      </c>
      <c r="U424">
        <v>9.58</v>
      </c>
      <c r="V424">
        <v>6.2450000000000001</v>
      </c>
      <c r="W424" s="10">
        <v>28.385999999999999</v>
      </c>
      <c r="X424">
        <v>0.94669999999999999</v>
      </c>
      <c r="Y424" t="s">
        <v>23</v>
      </c>
      <c r="Z424">
        <v>9.09</v>
      </c>
      <c r="AA424">
        <v>9.58</v>
      </c>
      <c r="AB424">
        <v>8.1419999999999995</v>
      </c>
      <c r="AC424" s="10">
        <v>37.008000000000003</v>
      </c>
      <c r="AD424">
        <v>0.93859999999999999</v>
      </c>
      <c r="AE424" t="s">
        <v>23</v>
      </c>
      <c r="AF424">
        <v>9.08</v>
      </c>
      <c r="AG424">
        <v>9.58</v>
      </c>
      <c r="AH424">
        <v>8.2840000000000007</v>
      </c>
      <c r="AI424" s="10">
        <v>37.652999999999999</v>
      </c>
      <c r="AJ424">
        <v>0.93489999999999995</v>
      </c>
      <c r="AK424" t="s">
        <v>23</v>
      </c>
      <c r="AL424">
        <v>9.09</v>
      </c>
      <c r="AM424">
        <v>9.58</v>
      </c>
      <c r="AN424">
        <v>7.9950000000000001</v>
      </c>
      <c r="AO424" s="10">
        <v>36.343000000000004</v>
      </c>
      <c r="AP424">
        <v>0.93899999999999995</v>
      </c>
      <c r="AQ424" t="s">
        <v>23</v>
      </c>
      <c r="AR424">
        <v>9.09</v>
      </c>
      <c r="AS424">
        <v>9.58</v>
      </c>
      <c r="AT424">
        <v>8.98</v>
      </c>
      <c r="AU424" s="10">
        <v>40.817999999999998</v>
      </c>
      <c r="AV424">
        <v>0.9456</v>
      </c>
      <c r="AW424" t="s">
        <v>23</v>
      </c>
      <c r="AX424">
        <v>9.09</v>
      </c>
      <c r="AY424">
        <v>9.58</v>
      </c>
      <c r="AZ424">
        <v>8.9719999999999995</v>
      </c>
      <c r="BA424" s="10">
        <v>40.783999999999999</v>
      </c>
      <c r="BB424">
        <v>0.93200000000000005</v>
      </c>
      <c r="BC424" t="s">
        <v>23</v>
      </c>
      <c r="BD424">
        <v>9.09</v>
      </c>
      <c r="BE424">
        <v>9.58</v>
      </c>
      <c r="BF424">
        <v>8.69</v>
      </c>
      <c r="BG424" s="10">
        <v>39.499000000000002</v>
      </c>
      <c r="BH424">
        <v>0.93820000000000003</v>
      </c>
      <c r="BI424" t="s">
        <v>23</v>
      </c>
      <c r="BJ424">
        <v>9.09</v>
      </c>
      <c r="BK424">
        <v>9.58</v>
      </c>
      <c r="BL424">
        <v>9.5809999999999995</v>
      </c>
      <c r="BM424" s="10">
        <v>43.551000000000002</v>
      </c>
      <c r="BN424">
        <v>0.94650000000000001</v>
      </c>
      <c r="BO424" t="s">
        <v>23</v>
      </c>
      <c r="BP424">
        <v>9.09</v>
      </c>
      <c r="BQ424">
        <v>9.58</v>
      </c>
      <c r="BR424">
        <v>10.208</v>
      </c>
      <c r="BS424" s="10">
        <v>46.399000000000001</v>
      </c>
      <c r="BT424">
        <v>0.92469999999999997</v>
      </c>
      <c r="BU424" t="s">
        <v>23</v>
      </c>
      <c r="BV424">
        <v>9.09</v>
      </c>
      <c r="BW424">
        <v>9.58</v>
      </c>
      <c r="BX424">
        <v>8.9640000000000004</v>
      </c>
      <c r="BY424" s="10">
        <v>40.743000000000002</v>
      </c>
      <c r="BZ424">
        <v>0.94630000000000003</v>
      </c>
      <c r="CA424" t="s">
        <v>23</v>
      </c>
      <c r="CB424">
        <v>9.09</v>
      </c>
      <c r="CC424">
        <v>9.58</v>
      </c>
      <c r="CD424">
        <v>11.772</v>
      </c>
      <c r="CE424" s="10">
        <v>53.51</v>
      </c>
      <c r="CF424">
        <v>0.92190000000000005</v>
      </c>
      <c r="CG424" t="s">
        <v>23</v>
      </c>
      <c r="CH424">
        <v>9.09</v>
      </c>
      <c r="CI424">
        <v>9.58</v>
      </c>
      <c r="CJ424">
        <v>11.256</v>
      </c>
      <c r="CK424" s="10">
        <v>51.164999999999999</v>
      </c>
      <c r="CL424">
        <v>0.93179999999999996</v>
      </c>
      <c r="CM424" t="s">
        <v>23</v>
      </c>
      <c r="CN424">
        <v>9.09</v>
      </c>
      <c r="CO424">
        <v>9.58</v>
      </c>
      <c r="CP424">
        <v>11.252000000000001</v>
      </c>
      <c r="CQ424" s="10">
        <v>51.148000000000003</v>
      </c>
      <c r="CR424">
        <v>0.92930000000000001</v>
      </c>
      <c r="CS424" t="s">
        <v>23</v>
      </c>
    </row>
    <row r="425" spans="1:97" x14ac:dyDescent="0.25">
      <c r="A425" t="s">
        <v>151</v>
      </c>
      <c r="B425">
        <v>404</v>
      </c>
      <c r="C425">
        <v>430</v>
      </c>
      <c r="D425" t="s">
        <v>79</v>
      </c>
      <c r="E425">
        <v>9.25</v>
      </c>
      <c r="F425">
        <v>5</v>
      </c>
      <c r="G425">
        <v>22</v>
      </c>
      <c r="H425">
        <v>8.9499999999999993</v>
      </c>
      <c r="I425">
        <v>9.7100000000000009</v>
      </c>
      <c r="J425">
        <v>6.5010000000000003</v>
      </c>
      <c r="K425" s="10">
        <v>29.55</v>
      </c>
      <c r="L425">
        <v>0.88049999999999995</v>
      </c>
      <c r="M425" t="s">
        <v>23</v>
      </c>
      <c r="N425">
        <v>8.9600000000000009</v>
      </c>
      <c r="O425">
        <v>9.7100000000000009</v>
      </c>
      <c r="P425">
        <v>6.4560000000000004</v>
      </c>
      <c r="Q425" s="10">
        <v>29.347999999999999</v>
      </c>
      <c r="R425">
        <v>0.86650000000000005</v>
      </c>
      <c r="S425" t="s">
        <v>17</v>
      </c>
      <c r="T425">
        <v>8.9600000000000009</v>
      </c>
      <c r="U425">
        <v>9.7100000000000009</v>
      </c>
      <c r="V425">
        <v>6.2409999999999997</v>
      </c>
      <c r="W425" s="10">
        <v>28.369</v>
      </c>
      <c r="X425">
        <v>0.90300000000000002</v>
      </c>
      <c r="Y425" t="s">
        <v>23</v>
      </c>
      <c r="Z425">
        <v>8.9499999999999993</v>
      </c>
      <c r="AA425">
        <v>9.7100000000000009</v>
      </c>
      <c r="AB425">
        <v>8.0039999999999996</v>
      </c>
      <c r="AC425" s="10">
        <v>36.381999999999998</v>
      </c>
      <c r="AD425">
        <v>0.87529999999999997</v>
      </c>
      <c r="AE425" t="s">
        <v>23</v>
      </c>
      <c r="AF425">
        <v>8.9600000000000009</v>
      </c>
      <c r="AG425">
        <v>9.7100000000000009</v>
      </c>
      <c r="AH425">
        <v>8.2149999999999999</v>
      </c>
      <c r="AI425" s="10">
        <v>37.338999999999999</v>
      </c>
      <c r="AJ425">
        <v>0.85019999999999996</v>
      </c>
      <c r="AK425" t="s">
        <v>17</v>
      </c>
      <c r="AL425">
        <v>8.9499999999999993</v>
      </c>
      <c r="AM425">
        <v>9.7100000000000009</v>
      </c>
      <c r="AN425">
        <v>7.9240000000000004</v>
      </c>
      <c r="AO425" s="10">
        <v>36.018999999999998</v>
      </c>
      <c r="AP425">
        <v>0.88939999999999997</v>
      </c>
      <c r="AQ425" t="s">
        <v>17</v>
      </c>
      <c r="AR425">
        <v>8.9499999999999993</v>
      </c>
      <c r="AS425">
        <v>9.7100000000000009</v>
      </c>
      <c r="AT425">
        <v>8.9250000000000007</v>
      </c>
      <c r="AU425" s="10">
        <v>40.566000000000003</v>
      </c>
      <c r="AV425">
        <v>0.89759999999999995</v>
      </c>
      <c r="AW425" t="s">
        <v>23</v>
      </c>
      <c r="AX425">
        <v>8.9499999999999993</v>
      </c>
      <c r="AY425">
        <v>9.7100000000000009</v>
      </c>
      <c r="AZ425">
        <v>8.8759999999999994</v>
      </c>
      <c r="BA425" s="10">
        <v>40.347000000000001</v>
      </c>
      <c r="BB425">
        <v>0.88</v>
      </c>
      <c r="BC425" t="s">
        <v>17</v>
      </c>
      <c r="BD425">
        <v>8.9499999999999993</v>
      </c>
      <c r="BE425">
        <v>9.7100000000000009</v>
      </c>
      <c r="BF425">
        <v>8.6430000000000007</v>
      </c>
      <c r="BG425" s="10">
        <v>39.283999999999999</v>
      </c>
      <c r="BH425">
        <v>0.90390000000000004</v>
      </c>
      <c r="BI425" t="s">
        <v>23</v>
      </c>
      <c r="BJ425">
        <v>8.9499999999999993</v>
      </c>
      <c r="BK425">
        <v>9.7100000000000009</v>
      </c>
      <c r="BL425">
        <v>9.5630000000000006</v>
      </c>
      <c r="BM425" s="10">
        <v>43.468000000000004</v>
      </c>
      <c r="BN425">
        <v>0.88690000000000002</v>
      </c>
      <c r="BO425" t="s">
        <v>17</v>
      </c>
      <c r="BP425">
        <v>8.9600000000000009</v>
      </c>
      <c r="BQ425">
        <v>9.7100000000000009</v>
      </c>
      <c r="BR425">
        <v>10.103999999999999</v>
      </c>
      <c r="BS425" s="10">
        <v>45.927</v>
      </c>
      <c r="BT425">
        <v>0.86770000000000003</v>
      </c>
      <c r="BU425" t="s">
        <v>17</v>
      </c>
      <c r="BV425">
        <v>8.9600000000000009</v>
      </c>
      <c r="BW425">
        <v>9.7100000000000009</v>
      </c>
      <c r="BX425">
        <v>8.9009999999999998</v>
      </c>
      <c r="BY425" s="10">
        <v>40.459000000000003</v>
      </c>
      <c r="BZ425">
        <v>0.91020000000000001</v>
      </c>
      <c r="CA425" t="s">
        <v>23</v>
      </c>
      <c r="CB425">
        <v>8.9499999999999993</v>
      </c>
      <c r="CC425">
        <v>9.7100000000000009</v>
      </c>
      <c r="CD425">
        <v>11.67</v>
      </c>
      <c r="CE425" s="10">
        <v>53.045000000000002</v>
      </c>
      <c r="CF425">
        <v>0.88090000000000002</v>
      </c>
      <c r="CG425" t="s">
        <v>17</v>
      </c>
      <c r="CH425">
        <v>8.9499999999999993</v>
      </c>
      <c r="CI425">
        <v>9.7100000000000009</v>
      </c>
      <c r="CJ425">
        <v>11.192</v>
      </c>
      <c r="CK425" s="10">
        <v>50.872</v>
      </c>
      <c r="CL425">
        <v>0.90600000000000003</v>
      </c>
      <c r="CM425" t="s">
        <v>23</v>
      </c>
      <c r="CN425">
        <v>8.9499999999999993</v>
      </c>
      <c r="CO425">
        <v>9.7100000000000009</v>
      </c>
      <c r="CP425">
        <v>11.201000000000001</v>
      </c>
      <c r="CQ425" s="10">
        <v>50.911999999999999</v>
      </c>
      <c r="CR425">
        <v>0.90049999999999997</v>
      </c>
      <c r="CS425" t="s">
        <v>23</v>
      </c>
    </row>
    <row r="426" spans="1:97" x14ac:dyDescent="0.25">
      <c r="A426" t="s">
        <v>151</v>
      </c>
      <c r="B426">
        <v>404</v>
      </c>
      <c r="C426">
        <v>430</v>
      </c>
      <c r="D426" t="s">
        <v>79</v>
      </c>
      <c r="E426">
        <v>9.25</v>
      </c>
      <c r="F426">
        <v>6</v>
      </c>
      <c r="G426">
        <v>22</v>
      </c>
      <c r="H426">
        <v>9.16</v>
      </c>
      <c r="I426">
        <v>9.52</v>
      </c>
      <c r="J426">
        <v>6.4080000000000004</v>
      </c>
      <c r="K426" s="10">
        <v>29.129000000000001</v>
      </c>
      <c r="L426">
        <v>0.89900000000000002</v>
      </c>
      <c r="M426" t="s">
        <v>17</v>
      </c>
      <c r="N426">
        <v>9.15</v>
      </c>
      <c r="O426">
        <v>9.51</v>
      </c>
      <c r="P426">
        <v>6.3840000000000003</v>
      </c>
      <c r="Q426" s="10">
        <v>29.018000000000001</v>
      </c>
      <c r="R426">
        <v>0.88270000000000004</v>
      </c>
      <c r="S426" t="s">
        <v>17</v>
      </c>
      <c r="T426">
        <v>9.15</v>
      </c>
      <c r="U426">
        <v>9.51</v>
      </c>
      <c r="V426">
        <v>6.19</v>
      </c>
      <c r="W426" s="10">
        <v>28.135000000000002</v>
      </c>
      <c r="X426">
        <v>0.90880000000000005</v>
      </c>
      <c r="Y426" t="s">
        <v>17</v>
      </c>
      <c r="Z426">
        <v>9.16</v>
      </c>
      <c r="AA426">
        <v>9.52</v>
      </c>
      <c r="AB426">
        <v>8.0370000000000008</v>
      </c>
      <c r="AC426" s="10">
        <v>36.530999999999999</v>
      </c>
      <c r="AD426">
        <v>0.871</v>
      </c>
      <c r="AE426" t="s">
        <v>17</v>
      </c>
      <c r="AF426">
        <v>9.15</v>
      </c>
      <c r="AG426">
        <v>9.51</v>
      </c>
      <c r="AH426">
        <v>8.2249999999999996</v>
      </c>
      <c r="AI426" s="10">
        <v>37.386000000000003</v>
      </c>
      <c r="AJ426">
        <v>0.84460000000000002</v>
      </c>
      <c r="AK426" t="s">
        <v>17</v>
      </c>
      <c r="AL426">
        <v>9.15</v>
      </c>
      <c r="AM426">
        <v>9.52</v>
      </c>
      <c r="AN426">
        <v>7.891</v>
      </c>
      <c r="AO426" s="10">
        <v>35.869999999999997</v>
      </c>
      <c r="AP426">
        <v>0.86219999999999997</v>
      </c>
      <c r="AQ426" t="s">
        <v>17</v>
      </c>
      <c r="AR426">
        <v>9.15</v>
      </c>
      <c r="AS426">
        <v>9.52</v>
      </c>
      <c r="AT426">
        <v>8.8680000000000003</v>
      </c>
      <c r="AU426" s="10">
        <v>40.308999999999997</v>
      </c>
      <c r="AV426">
        <v>0.87139999999999995</v>
      </c>
      <c r="AW426" t="s">
        <v>17</v>
      </c>
      <c r="AX426">
        <v>9.16</v>
      </c>
      <c r="AY426">
        <v>9.52</v>
      </c>
      <c r="AZ426">
        <v>8.9009999999999998</v>
      </c>
      <c r="BA426" s="10">
        <v>40.457999999999998</v>
      </c>
      <c r="BB426">
        <v>0.8538</v>
      </c>
      <c r="BC426" t="s">
        <v>17</v>
      </c>
      <c r="BD426">
        <v>9.15</v>
      </c>
      <c r="BE426">
        <v>9.52</v>
      </c>
      <c r="BF426">
        <v>8.5749999999999993</v>
      </c>
      <c r="BG426" s="10">
        <v>38.979999999999997</v>
      </c>
      <c r="BH426">
        <v>0.85940000000000005</v>
      </c>
      <c r="BI426" t="s">
        <v>17</v>
      </c>
      <c r="BJ426">
        <v>9.15</v>
      </c>
      <c r="BK426">
        <v>9.52</v>
      </c>
      <c r="BL426">
        <v>9.4570000000000007</v>
      </c>
      <c r="BM426" s="10">
        <v>42.988</v>
      </c>
      <c r="BN426">
        <v>0.86270000000000002</v>
      </c>
      <c r="BO426" t="s">
        <v>17</v>
      </c>
      <c r="BP426">
        <v>9.15</v>
      </c>
      <c r="BQ426">
        <v>9.51</v>
      </c>
      <c r="BR426">
        <v>10.127000000000001</v>
      </c>
      <c r="BS426" s="10">
        <v>46.030999999999999</v>
      </c>
      <c r="BT426">
        <v>0.81720000000000004</v>
      </c>
      <c r="BU426" t="s">
        <v>17</v>
      </c>
      <c r="BV426">
        <v>9.15</v>
      </c>
      <c r="BW426">
        <v>9.51</v>
      </c>
      <c r="BX426">
        <v>8.8539999999999992</v>
      </c>
      <c r="BY426" s="10">
        <v>40.247</v>
      </c>
      <c r="BZ426">
        <v>0.86329999999999996</v>
      </c>
      <c r="CA426" t="s">
        <v>17</v>
      </c>
      <c r="CB426">
        <v>9.15</v>
      </c>
      <c r="CC426">
        <v>9.51</v>
      </c>
      <c r="CD426">
        <v>11.536</v>
      </c>
      <c r="CE426" s="10">
        <v>52.436999999999998</v>
      </c>
      <c r="CF426">
        <v>0.84319999999999995</v>
      </c>
      <c r="CG426" t="s">
        <v>17</v>
      </c>
      <c r="CH426">
        <v>9.15</v>
      </c>
      <c r="CI426">
        <v>9.52</v>
      </c>
      <c r="CJ426">
        <v>11.023</v>
      </c>
      <c r="CK426" s="10">
        <v>50.104999999999997</v>
      </c>
      <c r="CL426">
        <v>0.872</v>
      </c>
      <c r="CM426" t="s">
        <v>17</v>
      </c>
      <c r="CN426">
        <v>9.15</v>
      </c>
      <c r="CO426">
        <v>9.52</v>
      </c>
      <c r="CP426">
        <v>11.03</v>
      </c>
      <c r="CQ426" s="10">
        <v>50.136000000000003</v>
      </c>
      <c r="CR426">
        <v>0.87690000000000001</v>
      </c>
      <c r="CS426" t="s">
        <v>17</v>
      </c>
    </row>
    <row r="427" spans="1:97" x14ac:dyDescent="0.25">
      <c r="A427" t="s">
        <v>151</v>
      </c>
      <c r="B427">
        <v>404</v>
      </c>
      <c r="C427">
        <v>434</v>
      </c>
      <c r="D427" t="s">
        <v>80</v>
      </c>
      <c r="E427">
        <v>9.84</v>
      </c>
      <c r="F427">
        <v>3</v>
      </c>
      <c r="G427">
        <v>26</v>
      </c>
      <c r="H427">
        <v>9.93</v>
      </c>
      <c r="I427">
        <v>10.1</v>
      </c>
      <c r="J427">
        <v>6.66</v>
      </c>
      <c r="K427" s="10">
        <v>25.617000000000001</v>
      </c>
      <c r="L427">
        <v>0.78700000000000003</v>
      </c>
      <c r="M427" t="s">
        <v>17</v>
      </c>
      <c r="N427">
        <v>9.92</v>
      </c>
      <c r="O427">
        <v>10.1</v>
      </c>
      <c r="P427">
        <v>6.5309999999999997</v>
      </c>
      <c r="Q427" s="10">
        <v>25.119</v>
      </c>
      <c r="R427">
        <v>0.74139999999999995</v>
      </c>
      <c r="S427" t="s">
        <v>17</v>
      </c>
      <c r="T427">
        <v>9.92</v>
      </c>
      <c r="U427">
        <v>10.1</v>
      </c>
      <c r="V427">
        <v>6.665</v>
      </c>
      <c r="W427" s="10">
        <v>25.632999999999999</v>
      </c>
      <c r="X427">
        <v>0.83709999999999996</v>
      </c>
      <c r="Y427" t="s">
        <v>17</v>
      </c>
      <c r="Z427">
        <v>9.93</v>
      </c>
      <c r="AA427">
        <v>10.1</v>
      </c>
      <c r="AB427">
        <v>8.5540000000000003</v>
      </c>
      <c r="AC427" s="10">
        <v>32.901000000000003</v>
      </c>
      <c r="AD427">
        <v>0.78069999999999995</v>
      </c>
      <c r="AE427" t="s">
        <v>17</v>
      </c>
      <c r="AF427">
        <v>10.039999999999999</v>
      </c>
      <c r="AG427">
        <v>10.210000000000001</v>
      </c>
      <c r="AH427">
        <v>9.1760000000000002</v>
      </c>
      <c r="AI427" s="10">
        <v>35.290999999999997</v>
      </c>
      <c r="AJ427">
        <v>0.56159999999999999</v>
      </c>
      <c r="AK427" t="s">
        <v>17</v>
      </c>
      <c r="AL427">
        <v>9.93</v>
      </c>
      <c r="AM427">
        <v>10.1</v>
      </c>
      <c r="AN427">
        <v>8.298</v>
      </c>
      <c r="AO427" s="10">
        <v>31.916</v>
      </c>
      <c r="AP427">
        <v>0.68720000000000003</v>
      </c>
      <c r="AQ427" t="s">
        <v>17</v>
      </c>
      <c r="AR427">
        <v>9.93</v>
      </c>
      <c r="AS427">
        <v>10.1</v>
      </c>
      <c r="AT427">
        <v>9.5109999999999992</v>
      </c>
      <c r="AU427" s="10">
        <v>36.579000000000001</v>
      </c>
      <c r="AV427">
        <v>0.85209999999999997</v>
      </c>
      <c r="AW427" t="s">
        <v>17</v>
      </c>
      <c r="AX427">
        <v>9.93</v>
      </c>
      <c r="AY427">
        <v>10.1</v>
      </c>
      <c r="AZ427">
        <v>9.5449999999999999</v>
      </c>
      <c r="BA427" s="10">
        <v>36.71</v>
      </c>
      <c r="BB427">
        <v>0.72819999999999996</v>
      </c>
      <c r="BC427" t="s">
        <v>17</v>
      </c>
      <c r="BD427">
        <v>9.93</v>
      </c>
      <c r="BE427">
        <v>10.1</v>
      </c>
      <c r="BF427">
        <v>9.2509999999999994</v>
      </c>
      <c r="BG427" s="10">
        <v>35.579000000000001</v>
      </c>
      <c r="BH427">
        <v>0.82530000000000003</v>
      </c>
      <c r="BI427" t="s">
        <v>17</v>
      </c>
      <c r="BJ427">
        <v>9.93</v>
      </c>
      <c r="BK427">
        <v>10.1</v>
      </c>
      <c r="BL427">
        <v>10.074999999999999</v>
      </c>
      <c r="BM427" s="10">
        <v>38.752000000000002</v>
      </c>
      <c r="BN427">
        <v>0.80679999999999996</v>
      </c>
      <c r="BO427" t="s">
        <v>17</v>
      </c>
      <c r="BP427">
        <v>10.039999999999999</v>
      </c>
      <c r="BQ427">
        <v>10.210000000000001</v>
      </c>
      <c r="BR427">
        <v>9.4</v>
      </c>
      <c r="BS427" s="10">
        <v>36.154000000000003</v>
      </c>
      <c r="BT427">
        <v>0.53990000000000005</v>
      </c>
      <c r="BU427" t="s">
        <v>17</v>
      </c>
      <c r="BV427">
        <v>9.93</v>
      </c>
      <c r="BW427">
        <v>10.1</v>
      </c>
      <c r="BX427">
        <v>9.7479999999999993</v>
      </c>
      <c r="BY427" s="10">
        <v>37.491999999999997</v>
      </c>
      <c r="BZ427">
        <v>0.83309999999999995</v>
      </c>
      <c r="CA427" t="s">
        <v>17</v>
      </c>
      <c r="CB427">
        <v>9.93</v>
      </c>
      <c r="CC427">
        <v>10.1</v>
      </c>
      <c r="CD427">
        <v>12.456</v>
      </c>
      <c r="CE427" s="10">
        <v>47.908000000000001</v>
      </c>
      <c r="CF427">
        <v>0.72929999999999995</v>
      </c>
      <c r="CG427" t="s">
        <v>17</v>
      </c>
      <c r="CH427">
        <v>9.93</v>
      </c>
      <c r="CI427">
        <v>10.1</v>
      </c>
      <c r="CJ427">
        <v>11.803000000000001</v>
      </c>
      <c r="CK427" s="10">
        <v>45.396000000000001</v>
      </c>
      <c r="CL427">
        <v>0.77359999999999995</v>
      </c>
      <c r="CM427" t="s">
        <v>17</v>
      </c>
      <c r="CN427">
        <v>9.93</v>
      </c>
      <c r="CO427">
        <v>10.1</v>
      </c>
      <c r="CP427">
        <v>11.818</v>
      </c>
      <c r="CQ427" s="10">
        <v>45.454000000000001</v>
      </c>
      <c r="CR427">
        <v>0.81569999999999998</v>
      </c>
      <c r="CS427" t="s">
        <v>17</v>
      </c>
    </row>
    <row r="428" spans="1:97" x14ac:dyDescent="0.25">
      <c r="A428" t="s">
        <v>151</v>
      </c>
      <c r="B428">
        <v>404</v>
      </c>
      <c r="C428">
        <v>434</v>
      </c>
      <c r="D428" t="s">
        <v>80</v>
      </c>
      <c r="E428">
        <v>9.84</v>
      </c>
      <c r="F428">
        <v>4</v>
      </c>
      <c r="G428">
        <v>26</v>
      </c>
      <c r="H428">
        <v>9.8000000000000007</v>
      </c>
      <c r="I428">
        <v>10.17</v>
      </c>
      <c r="J428">
        <v>6.7969999999999997</v>
      </c>
      <c r="K428" s="10">
        <v>26.140999999999998</v>
      </c>
      <c r="L428">
        <v>0.90169999999999995</v>
      </c>
      <c r="M428" t="s">
        <v>23</v>
      </c>
      <c r="N428">
        <v>9.8000000000000007</v>
      </c>
      <c r="O428">
        <v>10.17</v>
      </c>
      <c r="P428">
        <v>6.6429999999999998</v>
      </c>
      <c r="Q428" s="10">
        <v>25.55</v>
      </c>
      <c r="R428">
        <v>0.89470000000000005</v>
      </c>
      <c r="S428" t="s">
        <v>17</v>
      </c>
      <c r="T428">
        <v>9.8000000000000007</v>
      </c>
      <c r="U428">
        <v>10.17</v>
      </c>
      <c r="V428">
        <v>6.6639999999999997</v>
      </c>
      <c r="W428" s="10">
        <v>25.63</v>
      </c>
      <c r="X428">
        <v>0.90249999999999997</v>
      </c>
      <c r="Y428" t="s">
        <v>17</v>
      </c>
      <c r="Z428">
        <v>9.8000000000000007</v>
      </c>
      <c r="AA428">
        <v>10.17</v>
      </c>
      <c r="AB428">
        <v>8.5820000000000007</v>
      </c>
      <c r="AC428" s="10">
        <v>33.006</v>
      </c>
      <c r="AD428">
        <v>0.89490000000000003</v>
      </c>
      <c r="AE428" t="s">
        <v>23</v>
      </c>
      <c r="AF428">
        <v>9.8000000000000007</v>
      </c>
      <c r="AG428">
        <v>10.17</v>
      </c>
      <c r="AH428">
        <v>8.6790000000000003</v>
      </c>
      <c r="AI428" s="10">
        <v>33.383000000000003</v>
      </c>
      <c r="AJ428">
        <v>0.8054</v>
      </c>
      <c r="AK428" t="s">
        <v>17</v>
      </c>
      <c r="AL428">
        <v>9.8000000000000007</v>
      </c>
      <c r="AM428">
        <v>10.17</v>
      </c>
      <c r="AN428">
        <v>8.3520000000000003</v>
      </c>
      <c r="AO428" s="10">
        <v>32.122</v>
      </c>
      <c r="AP428">
        <v>0.85209999999999997</v>
      </c>
      <c r="AQ428" t="s">
        <v>17</v>
      </c>
      <c r="AR428">
        <v>9.8000000000000007</v>
      </c>
      <c r="AS428">
        <v>10.17</v>
      </c>
      <c r="AT428">
        <v>9.5289999999999999</v>
      </c>
      <c r="AU428" s="10">
        <v>36.649000000000001</v>
      </c>
      <c r="AV428">
        <v>0.90669999999999995</v>
      </c>
      <c r="AW428" t="s">
        <v>23</v>
      </c>
      <c r="AX428">
        <v>9.8000000000000007</v>
      </c>
      <c r="AY428">
        <v>10.17</v>
      </c>
      <c r="AZ428">
        <v>9.5120000000000005</v>
      </c>
      <c r="BA428" s="10">
        <v>36.582999999999998</v>
      </c>
      <c r="BB428">
        <v>0.87009999999999998</v>
      </c>
      <c r="BC428" t="s">
        <v>17</v>
      </c>
      <c r="BD428">
        <v>9.8000000000000007</v>
      </c>
      <c r="BE428">
        <v>10.17</v>
      </c>
      <c r="BF428">
        <v>9.3529999999999998</v>
      </c>
      <c r="BG428" s="10">
        <v>35.975000000000001</v>
      </c>
      <c r="BH428">
        <v>0.88470000000000004</v>
      </c>
      <c r="BI428" t="s">
        <v>17</v>
      </c>
      <c r="BJ428">
        <v>9.8000000000000007</v>
      </c>
      <c r="BK428">
        <v>10.17</v>
      </c>
      <c r="BL428">
        <v>10.24</v>
      </c>
      <c r="BM428" s="10">
        <v>39.383000000000003</v>
      </c>
      <c r="BN428">
        <v>0.90380000000000005</v>
      </c>
      <c r="BO428" t="s">
        <v>23</v>
      </c>
      <c r="BP428">
        <v>9.8000000000000007</v>
      </c>
      <c r="BQ428">
        <v>10.17</v>
      </c>
      <c r="BR428">
        <v>10.717000000000001</v>
      </c>
      <c r="BS428" s="10">
        <v>41.219000000000001</v>
      </c>
      <c r="BT428">
        <v>0.66779999999999995</v>
      </c>
      <c r="BU428" t="s">
        <v>17</v>
      </c>
      <c r="BV428">
        <v>9.8000000000000007</v>
      </c>
      <c r="BW428">
        <v>10.17</v>
      </c>
      <c r="BX428">
        <v>9.7010000000000005</v>
      </c>
      <c r="BY428" s="10">
        <v>37.31</v>
      </c>
      <c r="BZ428">
        <v>0.90669999999999995</v>
      </c>
      <c r="CA428" t="s">
        <v>17</v>
      </c>
      <c r="CB428">
        <v>9.8000000000000007</v>
      </c>
      <c r="CC428">
        <v>10.17</v>
      </c>
      <c r="CD428">
        <v>12.446</v>
      </c>
      <c r="CE428" s="10">
        <v>47.871000000000002</v>
      </c>
      <c r="CF428">
        <v>0.88180000000000003</v>
      </c>
      <c r="CG428" t="s">
        <v>17</v>
      </c>
      <c r="CH428">
        <v>9.8000000000000007</v>
      </c>
      <c r="CI428">
        <v>10.17</v>
      </c>
      <c r="CJ428">
        <v>11.849</v>
      </c>
      <c r="CK428" s="10">
        <v>45.572000000000003</v>
      </c>
      <c r="CL428">
        <v>0.88119999999999998</v>
      </c>
      <c r="CM428" t="s">
        <v>17</v>
      </c>
      <c r="CN428">
        <v>9.8000000000000007</v>
      </c>
      <c r="CO428">
        <v>10.17</v>
      </c>
      <c r="CP428">
        <v>11.847</v>
      </c>
      <c r="CQ428" s="10">
        <v>45.564999999999998</v>
      </c>
      <c r="CR428">
        <v>0.89680000000000004</v>
      </c>
      <c r="CS428" t="s">
        <v>17</v>
      </c>
    </row>
    <row r="429" spans="1:97" x14ac:dyDescent="0.25">
      <c r="A429" t="s">
        <v>151</v>
      </c>
      <c r="B429">
        <v>404</v>
      </c>
      <c r="C429">
        <v>434</v>
      </c>
      <c r="D429" t="s">
        <v>80</v>
      </c>
      <c r="E429">
        <v>9.84</v>
      </c>
      <c r="F429">
        <v>5</v>
      </c>
      <c r="G429">
        <v>26</v>
      </c>
      <c r="H429">
        <v>9.6999999999999993</v>
      </c>
      <c r="I429">
        <v>10.34</v>
      </c>
      <c r="J429">
        <v>6.7130000000000001</v>
      </c>
      <c r="K429" s="10">
        <v>25.818000000000001</v>
      </c>
      <c r="L429">
        <v>0.9123</v>
      </c>
      <c r="M429" t="s">
        <v>23</v>
      </c>
      <c r="N429">
        <v>9.6999999999999993</v>
      </c>
      <c r="O429">
        <v>10.34</v>
      </c>
      <c r="P429">
        <v>6.7240000000000002</v>
      </c>
      <c r="Q429" s="10">
        <v>25.86</v>
      </c>
      <c r="R429">
        <v>0.9012</v>
      </c>
      <c r="S429" t="s">
        <v>23</v>
      </c>
      <c r="T429">
        <v>9.6999999999999993</v>
      </c>
      <c r="U429">
        <v>10.33</v>
      </c>
      <c r="V429">
        <v>6.6390000000000002</v>
      </c>
      <c r="W429" s="10">
        <v>25.535</v>
      </c>
      <c r="X429">
        <v>0.91420000000000001</v>
      </c>
      <c r="Y429" t="s">
        <v>23</v>
      </c>
      <c r="Z429">
        <v>9.6999999999999993</v>
      </c>
      <c r="AA429">
        <v>10.34</v>
      </c>
      <c r="AB429">
        <v>8.5960000000000001</v>
      </c>
      <c r="AC429" s="10">
        <v>33.061</v>
      </c>
      <c r="AD429">
        <v>0.90780000000000005</v>
      </c>
      <c r="AE429" t="s">
        <v>23</v>
      </c>
      <c r="AF429">
        <v>9.6999999999999993</v>
      </c>
      <c r="AG429">
        <v>10.34</v>
      </c>
      <c r="AH429">
        <v>8.6460000000000008</v>
      </c>
      <c r="AI429" s="10">
        <v>33.253</v>
      </c>
      <c r="AJ429">
        <v>0.86519999999999997</v>
      </c>
      <c r="AK429" t="s">
        <v>23</v>
      </c>
      <c r="AL429">
        <v>9.6999999999999993</v>
      </c>
      <c r="AM429">
        <v>10.34</v>
      </c>
      <c r="AN429">
        <v>8.34</v>
      </c>
      <c r="AO429" s="10">
        <v>32.076000000000001</v>
      </c>
      <c r="AP429">
        <v>0.86960000000000004</v>
      </c>
      <c r="AQ429" t="s">
        <v>23</v>
      </c>
      <c r="AR429">
        <v>9.6999999999999993</v>
      </c>
      <c r="AS429">
        <v>10.34</v>
      </c>
      <c r="AT429">
        <v>9.516</v>
      </c>
      <c r="AU429" s="10">
        <v>36.598999999999997</v>
      </c>
      <c r="AV429">
        <v>0.92230000000000001</v>
      </c>
      <c r="AW429" t="s">
        <v>23</v>
      </c>
      <c r="AX429">
        <v>9.6999999999999993</v>
      </c>
      <c r="AY429">
        <v>10.34</v>
      </c>
      <c r="AZ429">
        <v>9.1869999999999994</v>
      </c>
      <c r="BA429" s="10">
        <v>35.335000000000001</v>
      </c>
      <c r="BB429">
        <v>0.88849999999999996</v>
      </c>
      <c r="BC429" t="s">
        <v>23</v>
      </c>
      <c r="BD429">
        <v>9.6999999999999993</v>
      </c>
      <c r="BE429">
        <v>10.34</v>
      </c>
      <c r="BF429">
        <v>9.2620000000000005</v>
      </c>
      <c r="BG429" s="10">
        <v>35.625</v>
      </c>
      <c r="BH429">
        <v>0.89639999999999997</v>
      </c>
      <c r="BI429" t="s">
        <v>23</v>
      </c>
      <c r="BJ429">
        <v>9.6999999999999993</v>
      </c>
      <c r="BK429">
        <v>10.34</v>
      </c>
      <c r="BL429">
        <v>10.147</v>
      </c>
      <c r="BM429" s="10">
        <v>39.029000000000003</v>
      </c>
      <c r="BN429">
        <v>0.91420000000000001</v>
      </c>
      <c r="BO429" t="s">
        <v>23</v>
      </c>
      <c r="BP429">
        <v>9.6999999999999993</v>
      </c>
      <c r="BQ429">
        <v>10.34</v>
      </c>
      <c r="BR429">
        <v>10.449</v>
      </c>
      <c r="BS429" s="10">
        <v>40.19</v>
      </c>
      <c r="BT429">
        <v>0.81940000000000002</v>
      </c>
      <c r="BU429" t="s">
        <v>17</v>
      </c>
      <c r="BV429">
        <v>9.6999999999999993</v>
      </c>
      <c r="BW429">
        <v>10.34</v>
      </c>
      <c r="BX429">
        <v>9.6020000000000003</v>
      </c>
      <c r="BY429" s="10">
        <v>36.932000000000002</v>
      </c>
      <c r="BZ429">
        <v>0.90839999999999999</v>
      </c>
      <c r="CA429" t="s">
        <v>23</v>
      </c>
      <c r="CB429">
        <v>9.6999999999999993</v>
      </c>
      <c r="CC429">
        <v>10.34</v>
      </c>
      <c r="CD429">
        <v>12.358000000000001</v>
      </c>
      <c r="CE429" s="10">
        <v>47.531999999999996</v>
      </c>
      <c r="CF429">
        <v>0.89839999999999998</v>
      </c>
      <c r="CG429" t="s">
        <v>23</v>
      </c>
      <c r="CH429">
        <v>9.6999999999999993</v>
      </c>
      <c r="CI429">
        <v>10.34</v>
      </c>
      <c r="CJ429">
        <v>11.653</v>
      </c>
      <c r="CK429" s="10">
        <v>44.817999999999998</v>
      </c>
      <c r="CL429">
        <v>0.88649999999999995</v>
      </c>
      <c r="CM429" t="s">
        <v>23</v>
      </c>
      <c r="CN429">
        <v>9.6999999999999993</v>
      </c>
      <c r="CO429">
        <v>10.34</v>
      </c>
      <c r="CP429">
        <v>11.875999999999999</v>
      </c>
      <c r="CQ429" s="10">
        <v>45.676000000000002</v>
      </c>
      <c r="CR429">
        <v>0.90059999999999996</v>
      </c>
      <c r="CS429" t="s">
        <v>23</v>
      </c>
    </row>
    <row r="430" spans="1:97" x14ac:dyDescent="0.25">
      <c r="A430" t="s">
        <v>151</v>
      </c>
      <c r="B430">
        <v>404</v>
      </c>
      <c r="C430">
        <v>434</v>
      </c>
      <c r="D430" t="s">
        <v>80</v>
      </c>
      <c r="E430">
        <v>9.84</v>
      </c>
      <c r="F430">
        <v>6</v>
      </c>
      <c r="G430">
        <v>26</v>
      </c>
      <c r="H430">
        <v>9.81</v>
      </c>
      <c r="I430">
        <v>10.15</v>
      </c>
      <c r="J430">
        <v>6.681</v>
      </c>
      <c r="K430" s="10">
        <v>25.698</v>
      </c>
      <c r="L430">
        <v>0.90439999999999998</v>
      </c>
      <c r="M430" t="s">
        <v>23</v>
      </c>
      <c r="N430">
        <v>9.81</v>
      </c>
      <c r="O430">
        <v>10.15</v>
      </c>
      <c r="P430">
        <v>6.718</v>
      </c>
      <c r="Q430" s="10">
        <v>25.838000000000001</v>
      </c>
      <c r="R430">
        <v>0.88570000000000004</v>
      </c>
      <c r="S430" t="s">
        <v>23</v>
      </c>
      <c r="T430">
        <v>9.81</v>
      </c>
      <c r="U430">
        <v>10.15</v>
      </c>
      <c r="V430">
        <v>6.6429999999999998</v>
      </c>
      <c r="W430" s="10">
        <v>25.55</v>
      </c>
      <c r="X430">
        <v>0.90639999999999998</v>
      </c>
      <c r="Y430" t="s">
        <v>23</v>
      </c>
      <c r="Z430">
        <v>9.81</v>
      </c>
      <c r="AA430">
        <v>10.15</v>
      </c>
      <c r="AB430">
        <v>8.4339999999999993</v>
      </c>
      <c r="AC430" s="10">
        <v>32.438000000000002</v>
      </c>
      <c r="AD430">
        <v>0.89049999999999996</v>
      </c>
      <c r="AE430" t="s">
        <v>23</v>
      </c>
      <c r="AF430">
        <v>9.81</v>
      </c>
      <c r="AG430">
        <v>10.15</v>
      </c>
      <c r="AH430">
        <v>8.5809999999999995</v>
      </c>
      <c r="AI430" s="10">
        <v>33.003999999999998</v>
      </c>
      <c r="AJ430">
        <v>0.78800000000000003</v>
      </c>
      <c r="AK430" t="s">
        <v>17</v>
      </c>
      <c r="AL430">
        <v>9.81</v>
      </c>
      <c r="AM430">
        <v>10.15</v>
      </c>
      <c r="AN430">
        <v>8.218</v>
      </c>
      <c r="AO430" s="10">
        <v>31.606999999999999</v>
      </c>
      <c r="AP430">
        <v>0.8518</v>
      </c>
      <c r="AQ430" t="s">
        <v>17</v>
      </c>
      <c r="AR430">
        <v>9.81</v>
      </c>
      <c r="AS430">
        <v>10.15</v>
      </c>
      <c r="AT430">
        <v>9.5039999999999996</v>
      </c>
      <c r="AU430" s="10">
        <v>36.552999999999997</v>
      </c>
      <c r="AV430">
        <v>0.90300000000000002</v>
      </c>
      <c r="AW430" t="s">
        <v>23</v>
      </c>
      <c r="AX430">
        <v>9.81</v>
      </c>
      <c r="AY430">
        <v>10.15</v>
      </c>
      <c r="AZ430">
        <v>9.2469999999999999</v>
      </c>
      <c r="BA430" s="10">
        <v>35.566000000000003</v>
      </c>
      <c r="BB430">
        <v>0.84799999999999998</v>
      </c>
      <c r="BC430" t="s">
        <v>17</v>
      </c>
      <c r="BD430">
        <v>9.81</v>
      </c>
      <c r="BE430">
        <v>10.15</v>
      </c>
      <c r="BF430">
        <v>9.2439999999999998</v>
      </c>
      <c r="BG430" s="10">
        <v>35.554000000000002</v>
      </c>
      <c r="BH430">
        <v>0.83740000000000003</v>
      </c>
      <c r="BI430" t="s">
        <v>17</v>
      </c>
      <c r="BJ430">
        <v>9.81</v>
      </c>
      <c r="BK430">
        <v>10.15</v>
      </c>
      <c r="BL430">
        <v>9.8729999999999993</v>
      </c>
      <c r="BM430" s="10">
        <v>37.972999999999999</v>
      </c>
      <c r="BN430">
        <v>0.89510000000000001</v>
      </c>
      <c r="BO430" t="s">
        <v>23</v>
      </c>
      <c r="BP430">
        <v>9.81</v>
      </c>
      <c r="BQ430">
        <v>10.15</v>
      </c>
      <c r="BR430">
        <v>11.01</v>
      </c>
      <c r="BS430" s="10">
        <v>42.347000000000001</v>
      </c>
      <c r="BT430">
        <v>0.62839999999999996</v>
      </c>
      <c r="BU430" t="s">
        <v>17</v>
      </c>
      <c r="BV430">
        <v>9.81</v>
      </c>
      <c r="BW430">
        <v>10.15</v>
      </c>
      <c r="BX430">
        <v>9.6140000000000008</v>
      </c>
      <c r="BY430" s="10">
        <v>36.976999999999997</v>
      </c>
      <c r="BZ430">
        <v>0.88539999999999996</v>
      </c>
      <c r="CA430" t="s">
        <v>23</v>
      </c>
      <c r="CB430">
        <v>9.81</v>
      </c>
      <c r="CC430">
        <v>10.15</v>
      </c>
      <c r="CD430">
        <v>11.723000000000001</v>
      </c>
      <c r="CE430" s="10">
        <v>45.087000000000003</v>
      </c>
      <c r="CF430">
        <v>0.89419999999999999</v>
      </c>
      <c r="CG430" t="s">
        <v>23</v>
      </c>
      <c r="CH430">
        <v>9.81</v>
      </c>
      <c r="CI430">
        <v>10.15</v>
      </c>
      <c r="CJ430">
        <v>11.739000000000001</v>
      </c>
      <c r="CK430" s="10">
        <v>45.152000000000001</v>
      </c>
      <c r="CL430">
        <v>0.8448</v>
      </c>
      <c r="CM430" t="s">
        <v>17</v>
      </c>
      <c r="CN430">
        <v>9.81</v>
      </c>
      <c r="CO430">
        <v>10.15</v>
      </c>
      <c r="CP430">
        <v>11.756</v>
      </c>
      <c r="CQ430" s="10">
        <v>45.213999999999999</v>
      </c>
      <c r="CR430">
        <v>0.87080000000000002</v>
      </c>
      <c r="CS430" t="s">
        <v>17</v>
      </c>
    </row>
    <row r="431" spans="1:97" s="10" customFormat="1" x14ac:dyDescent="0.25">
      <c r="A431" s="10" t="s">
        <v>151</v>
      </c>
      <c r="B431" s="10">
        <v>426</v>
      </c>
      <c r="C431" s="10">
        <v>434</v>
      </c>
      <c r="D431" s="10" t="s">
        <v>147</v>
      </c>
      <c r="E431" s="10">
        <v>8.83</v>
      </c>
      <c r="F431" s="10">
        <v>1</v>
      </c>
      <c r="G431" s="10">
        <v>7</v>
      </c>
      <c r="H431" s="10">
        <v>8.73</v>
      </c>
      <c r="I431" s="10">
        <v>8.9</v>
      </c>
      <c r="J431" s="10">
        <v>2.3050000000000002</v>
      </c>
      <c r="K431" s="10">
        <v>32.935000000000002</v>
      </c>
      <c r="L431" s="10">
        <v>0.75180000000000002</v>
      </c>
      <c r="M431" s="10" t="s">
        <v>17</v>
      </c>
      <c r="N431" s="10">
        <v>8.7200000000000006</v>
      </c>
      <c r="O431" s="10">
        <v>8.9</v>
      </c>
      <c r="P431" s="10">
        <v>2.3370000000000002</v>
      </c>
      <c r="Q431" s="10">
        <v>33.39</v>
      </c>
      <c r="R431" s="10">
        <v>0.67200000000000004</v>
      </c>
      <c r="S431" s="10" t="s">
        <v>17</v>
      </c>
      <c r="T431" s="10">
        <v>8.7200000000000006</v>
      </c>
      <c r="U431" s="10">
        <v>8.9</v>
      </c>
      <c r="V431" s="10">
        <v>2.3490000000000002</v>
      </c>
      <c r="W431" s="10">
        <v>33.552</v>
      </c>
      <c r="X431" s="10">
        <v>0.84219999999999995</v>
      </c>
      <c r="Y431" s="10" t="s">
        <v>17</v>
      </c>
      <c r="Z431" s="10">
        <v>8.73</v>
      </c>
      <c r="AA431" s="10">
        <v>8.9</v>
      </c>
      <c r="AB431" s="10">
        <v>3.1459999999999999</v>
      </c>
      <c r="AC431" s="10">
        <v>44.939</v>
      </c>
      <c r="AD431" s="10">
        <v>0.73040000000000005</v>
      </c>
      <c r="AE431" s="10" t="s">
        <v>17</v>
      </c>
      <c r="AF431" s="10">
        <v>8.7200000000000006</v>
      </c>
      <c r="AG431" s="10">
        <v>8.9</v>
      </c>
      <c r="AH431" s="10">
        <v>3.278</v>
      </c>
      <c r="AI431" s="10">
        <v>46.832999999999998</v>
      </c>
      <c r="AJ431" s="10">
        <v>0.59340000000000004</v>
      </c>
      <c r="AK431" s="10" t="s">
        <v>17</v>
      </c>
      <c r="AL431" s="10">
        <v>8.73</v>
      </c>
      <c r="AM431" s="10">
        <v>8.9</v>
      </c>
      <c r="AN431" s="10">
        <v>3.1379999999999999</v>
      </c>
      <c r="AO431" s="10">
        <v>44.825000000000003</v>
      </c>
      <c r="AP431" s="10">
        <v>0.71160000000000001</v>
      </c>
      <c r="AQ431" s="10" t="s">
        <v>17</v>
      </c>
      <c r="AR431" s="10">
        <v>8.73</v>
      </c>
      <c r="AS431" s="10">
        <v>8.9</v>
      </c>
      <c r="AT431" s="10">
        <v>3.371</v>
      </c>
      <c r="AU431" s="10">
        <v>48.158000000000001</v>
      </c>
      <c r="AV431" s="10">
        <v>0.82399999999999995</v>
      </c>
      <c r="AW431" s="10" t="s">
        <v>17</v>
      </c>
      <c r="AX431" s="10">
        <v>8.73</v>
      </c>
      <c r="AY431" s="10">
        <v>8.9</v>
      </c>
      <c r="AZ431" s="10">
        <v>3.4</v>
      </c>
      <c r="BA431" s="10">
        <v>48.578000000000003</v>
      </c>
      <c r="BB431" s="10">
        <v>0.74180000000000001</v>
      </c>
      <c r="BC431" s="10" t="s">
        <v>17</v>
      </c>
      <c r="BD431" s="10">
        <v>8.73</v>
      </c>
      <c r="BE431" s="10">
        <v>8.9</v>
      </c>
      <c r="BF431" s="10">
        <v>3.4329999999999998</v>
      </c>
      <c r="BG431" s="10">
        <v>49.046999999999997</v>
      </c>
      <c r="BH431" s="10">
        <v>0.8216</v>
      </c>
      <c r="BI431" s="10" t="s">
        <v>17</v>
      </c>
      <c r="BJ431" s="10">
        <v>8.73</v>
      </c>
      <c r="BK431" s="10">
        <v>8.9</v>
      </c>
      <c r="BL431" s="10">
        <v>3.423</v>
      </c>
      <c r="BM431" s="10">
        <v>48.906999999999996</v>
      </c>
      <c r="BN431" s="10">
        <v>0.77139999999999997</v>
      </c>
      <c r="BO431" s="10" t="s">
        <v>17</v>
      </c>
      <c r="BP431" s="10">
        <v>8.93</v>
      </c>
      <c r="BQ431" s="10">
        <v>9.06</v>
      </c>
      <c r="BR431" s="10">
        <v>3.7669999999999999</v>
      </c>
      <c r="BS431" s="10">
        <v>53.814</v>
      </c>
      <c r="BT431" s="10">
        <v>0.65749999999999997</v>
      </c>
      <c r="BU431" s="10" t="s">
        <v>17</v>
      </c>
      <c r="BV431" s="10">
        <v>8.7200000000000006</v>
      </c>
      <c r="BW431" s="10">
        <v>8.9</v>
      </c>
      <c r="BX431" s="10">
        <v>3.2810000000000001</v>
      </c>
      <c r="BY431" s="10">
        <v>46.865000000000002</v>
      </c>
      <c r="BZ431" s="10">
        <v>0.86570000000000003</v>
      </c>
      <c r="CA431" s="10" t="s">
        <v>17</v>
      </c>
      <c r="CB431" s="10">
        <v>8.73</v>
      </c>
      <c r="CC431" s="10">
        <v>8.9</v>
      </c>
      <c r="CD431" s="10">
        <v>3.3929999999999998</v>
      </c>
      <c r="CE431" s="10">
        <v>48.472000000000001</v>
      </c>
      <c r="CF431" s="10">
        <v>0.73550000000000004</v>
      </c>
      <c r="CG431" s="10" t="s">
        <v>17</v>
      </c>
      <c r="CH431" s="10">
        <v>8.73</v>
      </c>
      <c r="CI431" s="10">
        <v>8.9</v>
      </c>
      <c r="CJ431" s="10">
        <v>3.3319999999999999</v>
      </c>
      <c r="CK431" s="10">
        <v>47.600999999999999</v>
      </c>
      <c r="CL431" s="10">
        <v>0.77100000000000002</v>
      </c>
      <c r="CM431" s="10" t="s">
        <v>17</v>
      </c>
      <c r="CN431" s="10">
        <v>8.73</v>
      </c>
      <c r="CO431" s="10">
        <v>8.9</v>
      </c>
      <c r="CP431" s="10">
        <v>3.3380000000000001</v>
      </c>
      <c r="CQ431" s="10">
        <v>47.692999999999998</v>
      </c>
      <c r="CR431" s="10">
        <v>0.78920000000000001</v>
      </c>
      <c r="CS431" s="10" t="s">
        <v>17</v>
      </c>
    </row>
    <row r="432" spans="1:97" x14ac:dyDescent="0.25">
      <c r="A432" t="s">
        <v>151</v>
      </c>
      <c r="B432">
        <v>426</v>
      </c>
      <c r="C432">
        <v>434</v>
      </c>
      <c r="D432" t="s">
        <v>147</v>
      </c>
      <c r="E432">
        <v>8.83</v>
      </c>
      <c r="F432">
        <v>2</v>
      </c>
      <c r="G432">
        <v>7</v>
      </c>
      <c r="H432">
        <v>8.67</v>
      </c>
      <c r="I432">
        <v>8.93</v>
      </c>
      <c r="J432">
        <v>2.3290000000000002</v>
      </c>
      <c r="K432" s="10">
        <v>33.276000000000003</v>
      </c>
      <c r="L432">
        <v>0.89049999999999996</v>
      </c>
      <c r="M432" t="s">
        <v>17</v>
      </c>
      <c r="N432">
        <v>8.67</v>
      </c>
      <c r="O432">
        <v>8.93</v>
      </c>
      <c r="P432">
        <v>2.2629999999999999</v>
      </c>
      <c r="Q432" s="10">
        <v>32.322000000000003</v>
      </c>
      <c r="R432">
        <v>0.87050000000000005</v>
      </c>
      <c r="S432" t="s">
        <v>17</v>
      </c>
      <c r="T432">
        <v>8.66</v>
      </c>
      <c r="U432">
        <v>8.92</v>
      </c>
      <c r="V432">
        <v>2.3039999999999998</v>
      </c>
      <c r="W432" s="10">
        <v>32.915999999999997</v>
      </c>
      <c r="X432">
        <v>0.89510000000000001</v>
      </c>
      <c r="Y432" t="s">
        <v>17</v>
      </c>
      <c r="Z432">
        <v>8.67</v>
      </c>
      <c r="AA432">
        <v>8.93</v>
      </c>
      <c r="AB432">
        <v>3.1160000000000001</v>
      </c>
      <c r="AC432" s="10">
        <v>44.51</v>
      </c>
      <c r="AD432">
        <v>0.85599999999999998</v>
      </c>
      <c r="AE432" t="s">
        <v>17</v>
      </c>
      <c r="AF432">
        <v>8.67</v>
      </c>
      <c r="AG432">
        <v>8.93</v>
      </c>
      <c r="AH432">
        <v>3.34</v>
      </c>
      <c r="AI432" s="10">
        <v>47.713999999999999</v>
      </c>
      <c r="AJ432">
        <v>0.82699999999999996</v>
      </c>
      <c r="AK432" t="s">
        <v>17</v>
      </c>
      <c r="AL432">
        <v>8.67</v>
      </c>
      <c r="AM432">
        <v>8.93</v>
      </c>
      <c r="AN432">
        <v>3.19</v>
      </c>
      <c r="AO432" s="10">
        <v>45.57</v>
      </c>
      <c r="AP432">
        <v>0.88560000000000005</v>
      </c>
      <c r="AQ432" t="s">
        <v>17</v>
      </c>
      <c r="AR432">
        <v>8.67</v>
      </c>
      <c r="AS432">
        <v>8.93</v>
      </c>
      <c r="AT432">
        <v>3.3210000000000002</v>
      </c>
      <c r="AU432" s="10">
        <v>47.445</v>
      </c>
      <c r="AV432">
        <v>0.89410000000000001</v>
      </c>
      <c r="AW432" t="s">
        <v>17</v>
      </c>
      <c r="AX432">
        <v>8.67</v>
      </c>
      <c r="AY432">
        <v>8.93</v>
      </c>
      <c r="AZ432">
        <v>3.431</v>
      </c>
      <c r="BA432" s="10">
        <v>49.015999999999998</v>
      </c>
      <c r="BB432">
        <v>0.88780000000000003</v>
      </c>
      <c r="BC432" t="s">
        <v>17</v>
      </c>
      <c r="BD432">
        <v>8.67</v>
      </c>
      <c r="BE432">
        <v>8.93</v>
      </c>
      <c r="BF432">
        <v>3.3519999999999999</v>
      </c>
      <c r="BG432" s="10">
        <v>47.878999999999998</v>
      </c>
      <c r="BH432">
        <v>0.88980000000000004</v>
      </c>
      <c r="BI432" t="s">
        <v>17</v>
      </c>
      <c r="BJ432">
        <v>8.67</v>
      </c>
      <c r="BK432">
        <v>8.93</v>
      </c>
      <c r="BL432">
        <v>3.46</v>
      </c>
      <c r="BM432" s="10">
        <v>49.433</v>
      </c>
      <c r="BN432">
        <v>0.89690000000000003</v>
      </c>
      <c r="BO432" t="s">
        <v>17</v>
      </c>
      <c r="BP432">
        <v>8.67</v>
      </c>
      <c r="BQ432">
        <v>8.93</v>
      </c>
      <c r="BR432">
        <v>3.8380000000000001</v>
      </c>
      <c r="BS432" s="10">
        <v>54.823999999999998</v>
      </c>
      <c r="BT432">
        <v>0.79279999999999995</v>
      </c>
      <c r="BU432" t="s">
        <v>17</v>
      </c>
      <c r="BV432">
        <v>8.67</v>
      </c>
      <c r="BW432">
        <v>8.93</v>
      </c>
      <c r="BX432">
        <v>3.3559999999999999</v>
      </c>
      <c r="BY432" s="10">
        <v>47.947000000000003</v>
      </c>
      <c r="BZ432">
        <v>0.88859999999999995</v>
      </c>
      <c r="CA432" t="s">
        <v>17</v>
      </c>
      <c r="CB432">
        <v>8.67</v>
      </c>
      <c r="CC432">
        <v>8.93</v>
      </c>
      <c r="CD432">
        <v>3.39</v>
      </c>
      <c r="CE432" s="10">
        <v>48.423999999999999</v>
      </c>
      <c r="CF432">
        <v>0.86850000000000005</v>
      </c>
      <c r="CG432" t="s">
        <v>17</v>
      </c>
      <c r="CH432">
        <v>8.67</v>
      </c>
      <c r="CI432">
        <v>8.93</v>
      </c>
      <c r="CJ432">
        <v>3.2930000000000001</v>
      </c>
      <c r="CK432" s="10">
        <v>47.048999999999999</v>
      </c>
      <c r="CL432">
        <v>0.85680000000000001</v>
      </c>
      <c r="CM432" t="s">
        <v>17</v>
      </c>
      <c r="CN432">
        <v>8.67</v>
      </c>
      <c r="CO432">
        <v>8.93</v>
      </c>
      <c r="CP432">
        <v>3.343</v>
      </c>
      <c r="CQ432" s="10">
        <v>47.764000000000003</v>
      </c>
      <c r="CR432">
        <v>0.8861</v>
      </c>
      <c r="CS432" t="s">
        <v>17</v>
      </c>
    </row>
    <row r="433" spans="1:97" x14ac:dyDescent="0.25">
      <c r="A433" t="s">
        <v>151</v>
      </c>
      <c r="B433">
        <v>435</v>
      </c>
      <c r="C433">
        <v>439</v>
      </c>
      <c r="D433" t="s">
        <v>81</v>
      </c>
      <c r="E433">
        <v>8.68</v>
      </c>
      <c r="F433">
        <v>1</v>
      </c>
      <c r="G433">
        <v>3</v>
      </c>
      <c r="H433">
        <v>8.67</v>
      </c>
      <c r="I433">
        <v>8.8800000000000008</v>
      </c>
      <c r="J433">
        <v>2.036</v>
      </c>
      <c r="K433" s="10">
        <v>67.873999999999995</v>
      </c>
      <c r="L433">
        <v>0.90380000000000005</v>
      </c>
      <c r="M433" t="s">
        <v>17</v>
      </c>
      <c r="N433">
        <v>8.67</v>
      </c>
      <c r="O433">
        <v>8.8800000000000008</v>
      </c>
      <c r="P433">
        <v>2.0390000000000001</v>
      </c>
      <c r="Q433" s="10">
        <v>67.963999999999999</v>
      </c>
      <c r="R433">
        <v>0.91830000000000001</v>
      </c>
      <c r="S433" t="s">
        <v>17</v>
      </c>
      <c r="T433">
        <v>8.66</v>
      </c>
      <c r="U433">
        <v>8.8699999999999992</v>
      </c>
      <c r="V433">
        <v>2.0790000000000002</v>
      </c>
      <c r="W433" s="10">
        <v>69.284999999999997</v>
      </c>
      <c r="X433">
        <v>0.94079999999999997</v>
      </c>
      <c r="Y433" t="s">
        <v>23</v>
      </c>
      <c r="Z433">
        <v>8.67</v>
      </c>
      <c r="AA433">
        <v>8.8800000000000008</v>
      </c>
      <c r="AB433">
        <v>2.4300000000000002</v>
      </c>
      <c r="AC433" s="10">
        <v>81.001000000000005</v>
      </c>
      <c r="AD433">
        <v>0.91769999999999996</v>
      </c>
      <c r="AE433" t="s">
        <v>17</v>
      </c>
      <c r="AF433">
        <v>8.84</v>
      </c>
      <c r="AG433">
        <v>8.92</v>
      </c>
      <c r="AH433">
        <v>2.4780000000000002</v>
      </c>
      <c r="AI433" s="10">
        <v>82.596999999999994</v>
      </c>
      <c r="AJ433">
        <v>0.92320000000000002</v>
      </c>
      <c r="AK433" t="s">
        <v>17</v>
      </c>
      <c r="AL433">
        <v>8.67</v>
      </c>
      <c r="AM433">
        <v>8.8800000000000008</v>
      </c>
      <c r="AN433">
        <v>2.4409999999999998</v>
      </c>
      <c r="AO433" s="10">
        <v>81.356999999999999</v>
      </c>
      <c r="AP433">
        <v>0.91869999999999996</v>
      </c>
      <c r="AQ433" t="s">
        <v>17</v>
      </c>
      <c r="AR433">
        <v>8.67</v>
      </c>
      <c r="AS433">
        <v>8.8800000000000008</v>
      </c>
      <c r="AT433">
        <v>2.4209999999999998</v>
      </c>
      <c r="AU433" s="10">
        <v>80.710999999999999</v>
      </c>
      <c r="AV433">
        <v>0.94269999999999998</v>
      </c>
      <c r="AW433" t="s">
        <v>23</v>
      </c>
      <c r="AX433">
        <v>8.67</v>
      </c>
      <c r="AY433">
        <v>8.8800000000000008</v>
      </c>
      <c r="AZ433">
        <v>2.4729999999999999</v>
      </c>
      <c r="BA433" s="10">
        <v>82.427000000000007</v>
      </c>
      <c r="BB433">
        <v>0.91910000000000003</v>
      </c>
      <c r="BC433" t="s">
        <v>17</v>
      </c>
      <c r="BD433">
        <v>8.67</v>
      </c>
      <c r="BE433">
        <v>8.8800000000000008</v>
      </c>
      <c r="BF433">
        <v>2.3969999999999998</v>
      </c>
      <c r="BG433" s="10">
        <v>79.900000000000006</v>
      </c>
      <c r="BH433">
        <v>0.9153</v>
      </c>
      <c r="BI433" t="s">
        <v>17</v>
      </c>
      <c r="BJ433">
        <v>8.67</v>
      </c>
      <c r="BK433">
        <v>8.8800000000000008</v>
      </c>
      <c r="BL433">
        <v>2.4430000000000001</v>
      </c>
      <c r="BM433" s="10">
        <v>81.436000000000007</v>
      </c>
      <c r="BN433">
        <v>0.93589999999999995</v>
      </c>
      <c r="BO433" t="s">
        <v>17</v>
      </c>
      <c r="BP433">
        <v>8.67</v>
      </c>
      <c r="BQ433">
        <v>8.8800000000000008</v>
      </c>
      <c r="BR433">
        <v>2.5640000000000001</v>
      </c>
      <c r="BS433" s="10">
        <v>85.47</v>
      </c>
      <c r="BT433">
        <v>0.86929999999999996</v>
      </c>
      <c r="BU433" t="s">
        <v>17</v>
      </c>
      <c r="BV433">
        <v>8.67</v>
      </c>
      <c r="BW433">
        <v>8.8800000000000008</v>
      </c>
      <c r="BX433">
        <v>2.4</v>
      </c>
      <c r="BY433" s="10">
        <v>80.013999999999996</v>
      </c>
      <c r="BZ433">
        <v>0.93610000000000004</v>
      </c>
      <c r="CA433" t="s">
        <v>23</v>
      </c>
      <c r="CB433">
        <v>8.67</v>
      </c>
      <c r="CC433">
        <v>8.8800000000000008</v>
      </c>
      <c r="CD433">
        <v>2.4359999999999999</v>
      </c>
      <c r="CE433" s="10">
        <v>81.200999999999993</v>
      </c>
      <c r="CF433">
        <v>0.92569999999999997</v>
      </c>
      <c r="CG433" t="s">
        <v>17</v>
      </c>
      <c r="CH433">
        <v>8.67</v>
      </c>
      <c r="CI433">
        <v>8.8800000000000008</v>
      </c>
      <c r="CJ433">
        <v>2.3929999999999998</v>
      </c>
      <c r="CK433" s="10">
        <v>79.751999999999995</v>
      </c>
      <c r="CL433">
        <v>0.93289999999999995</v>
      </c>
      <c r="CM433" t="s">
        <v>17</v>
      </c>
      <c r="CN433">
        <v>8.67</v>
      </c>
      <c r="CO433">
        <v>8.8800000000000008</v>
      </c>
      <c r="CP433">
        <v>2.3820000000000001</v>
      </c>
      <c r="CQ433" s="10">
        <v>79.414000000000001</v>
      </c>
      <c r="CR433">
        <v>0.92090000000000005</v>
      </c>
      <c r="CS433" t="s">
        <v>17</v>
      </c>
    </row>
    <row r="434" spans="1:97" x14ac:dyDescent="0.25">
      <c r="A434" t="s">
        <v>151</v>
      </c>
      <c r="B434">
        <v>440</v>
      </c>
      <c r="C434">
        <v>451</v>
      </c>
      <c r="D434" t="s">
        <v>82</v>
      </c>
      <c r="E434">
        <v>9.84</v>
      </c>
      <c r="F434">
        <v>1</v>
      </c>
      <c r="G434">
        <v>8</v>
      </c>
      <c r="H434">
        <v>9.6</v>
      </c>
      <c r="I434">
        <v>10.06</v>
      </c>
      <c r="J434">
        <v>4.319</v>
      </c>
      <c r="K434" s="10">
        <v>53.991</v>
      </c>
      <c r="L434">
        <v>0.84570000000000001</v>
      </c>
      <c r="M434" t="s">
        <v>17</v>
      </c>
      <c r="N434">
        <v>9.6</v>
      </c>
      <c r="O434">
        <v>10.06</v>
      </c>
      <c r="P434">
        <v>4.0880000000000001</v>
      </c>
      <c r="Q434" s="10">
        <v>51.094999999999999</v>
      </c>
      <c r="R434">
        <v>0.82799999999999996</v>
      </c>
      <c r="S434" t="s">
        <v>17</v>
      </c>
      <c r="T434">
        <v>9.6</v>
      </c>
      <c r="U434">
        <v>10.06</v>
      </c>
      <c r="V434">
        <v>4.2919999999999998</v>
      </c>
      <c r="W434" s="10">
        <v>53.651000000000003</v>
      </c>
      <c r="X434">
        <v>0.92410000000000003</v>
      </c>
      <c r="Y434" t="s">
        <v>17</v>
      </c>
      <c r="Z434">
        <v>9.6</v>
      </c>
      <c r="AA434">
        <v>10.06</v>
      </c>
      <c r="AB434">
        <v>4.7480000000000002</v>
      </c>
      <c r="AC434" s="10">
        <v>59.348999999999997</v>
      </c>
      <c r="AD434">
        <v>0.83750000000000002</v>
      </c>
      <c r="AE434" t="s">
        <v>17</v>
      </c>
      <c r="AF434">
        <v>9.6</v>
      </c>
      <c r="AG434">
        <v>10.06</v>
      </c>
      <c r="AH434">
        <v>4.5780000000000003</v>
      </c>
      <c r="AI434" s="10">
        <v>57.222000000000001</v>
      </c>
      <c r="AJ434">
        <v>0.76129999999999998</v>
      </c>
      <c r="AK434" t="s">
        <v>17</v>
      </c>
      <c r="AL434">
        <v>9.6</v>
      </c>
      <c r="AM434">
        <v>10.06</v>
      </c>
      <c r="AN434">
        <v>4.7549999999999999</v>
      </c>
      <c r="AO434" s="10">
        <v>59.442</v>
      </c>
      <c r="AP434">
        <v>0.82399999999999995</v>
      </c>
      <c r="AQ434" t="s">
        <v>17</v>
      </c>
      <c r="AR434">
        <v>9.6</v>
      </c>
      <c r="AS434">
        <v>10.06</v>
      </c>
      <c r="AT434">
        <v>4.5439999999999996</v>
      </c>
      <c r="AU434" s="10">
        <v>56.798000000000002</v>
      </c>
      <c r="AV434">
        <v>0.90269999999999995</v>
      </c>
      <c r="AW434" t="s">
        <v>17</v>
      </c>
      <c r="AX434">
        <v>9.6</v>
      </c>
      <c r="AY434">
        <v>10.06</v>
      </c>
      <c r="AZ434">
        <v>4.49</v>
      </c>
      <c r="BA434" s="10">
        <v>56.125</v>
      </c>
      <c r="BB434">
        <v>0.86009999999999998</v>
      </c>
      <c r="BC434" t="s">
        <v>17</v>
      </c>
      <c r="BD434">
        <v>9.6</v>
      </c>
      <c r="BE434">
        <v>10.06</v>
      </c>
      <c r="BF434">
        <v>4.5410000000000004</v>
      </c>
      <c r="BG434" s="10">
        <v>56.761000000000003</v>
      </c>
      <c r="BH434">
        <v>0.89970000000000006</v>
      </c>
      <c r="BI434" t="s">
        <v>17</v>
      </c>
      <c r="BJ434">
        <v>9.6</v>
      </c>
      <c r="BK434">
        <v>10.06</v>
      </c>
      <c r="BL434">
        <v>4.6950000000000003</v>
      </c>
      <c r="BM434" s="10">
        <v>58.686</v>
      </c>
      <c r="BN434">
        <v>0.86270000000000002</v>
      </c>
      <c r="BO434" t="s">
        <v>17</v>
      </c>
      <c r="BP434">
        <v>9.6</v>
      </c>
      <c r="BQ434">
        <v>10.06</v>
      </c>
      <c r="BR434">
        <v>4.6580000000000004</v>
      </c>
      <c r="BS434" s="10">
        <v>58.223999999999997</v>
      </c>
      <c r="BT434">
        <v>0.66239999999999999</v>
      </c>
      <c r="BU434" t="s">
        <v>17</v>
      </c>
      <c r="BV434">
        <v>9.6</v>
      </c>
      <c r="BW434">
        <v>10.06</v>
      </c>
      <c r="BX434">
        <v>4.4909999999999997</v>
      </c>
      <c r="BY434" s="10">
        <v>56.131</v>
      </c>
      <c r="BZ434">
        <v>0.90949999999999998</v>
      </c>
      <c r="CA434" t="s">
        <v>17</v>
      </c>
      <c r="CB434">
        <v>9.6</v>
      </c>
      <c r="CC434">
        <v>10.06</v>
      </c>
      <c r="CD434">
        <v>4.4050000000000002</v>
      </c>
      <c r="CE434" s="10">
        <v>55.061</v>
      </c>
      <c r="CF434">
        <v>0.83630000000000004</v>
      </c>
      <c r="CG434" t="s">
        <v>17</v>
      </c>
      <c r="CH434">
        <v>9.6</v>
      </c>
      <c r="CI434">
        <v>10.06</v>
      </c>
      <c r="CJ434">
        <v>4.4189999999999996</v>
      </c>
      <c r="CK434" s="10">
        <v>55.238999999999997</v>
      </c>
      <c r="CL434">
        <v>0.87949999999999995</v>
      </c>
      <c r="CM434" t="s">
        <v>17</v>
      </c>
      <c r="CN434">
        <v>9.6</v>
      </c>
      <c r="CO434">
        <v>10.06</v>
      </c>
      <c r="CP434">
        <v>4.548</v>
      </c>
      <c r="CQ434" s="10">
        <v>56.853000000000002</v>
      </c>
      <c r="CR434">
        <v>0.88839999999999997</v>
      </c>
      <c r="CS434" t="s">
        <v>17</v>
      </c>
    </row>
    <row r="435" spans="1:97" x14ac:dyDescent="0.25">
      <c r="A435" t="s">
        <v>151</v>
      </c>
      <c r="B435">
        <v>440</v>
      </c>
      <c r="C435">
        <v>451</v>
      </c>
      <c r="D435" t="s">
        <v>82</v>
      </c>
      <c r="E435">
        <v>9.84</v>
      </c>
      <c r="F435">
        <v>2</v>
      </c>
      <c r="G435">
        <v>8</v>
      </c>
      <c r="H435">
        <v>9.69</v>
      </c>
      <c r="I435">
        <v>10.02</v>
      </c>
      <c r="J435">
        <v>4.2850000000000001</v>
      </c>
      <c r="K435" s="10">
        <v>53.56</v>
      </c>
      <c r="L435">
        <v>0.8579</v>
      </c>
      <c r="M435" t="s">
        <v>17</v>
      </c>
      <c r="N435">
        <v>9.69</v>
      </c>
      <c r="O435">
        <v>10.02</v>
      </c>
      <c r="P435">
        <v>4.2320000000000002</v>
      </c>
      <c r="Q435" s="10">
        <v>52.896000000000001</v>
      </c>
      <c r="R435">
        <v>0.86699999999999999</v>
      </c>
      <c r="S435" t="s">
        <v>17</v>
      </c>
      <c r="T435">
        <v>9.69</v>
      </c>
      <c r="U435">
        <v>10.02</v>
      </c>
      <c r="V435">
        <v>4.2649999999999997</v>
      </c>
      <c r="W435" s="10">
        <v>53.308</v>
      </c>
      <c r="X435">
        <v>0.90139999999999998</v>
      </c>
      <c r="Y435" t="s">
        <v>23</v>
      </c>
      <c r="Z435">
        <v>9.69</v>
      </c>
      <c r="AA435">
        <v>10.02</v>
      </c>
      <c r="AB435">
        <v>4.7590000000000003</v>
      </c>
      <c r="AC435" s="10">
        <v>59.488999999999997</v>
      </c>
      <c r="AD435">
        <v>0.85370000000000001</v>
      </c>
      <c r="AE435" t="s">
        <v>17</v>
      </c>
      <c r="AF435">
        <v>9.69</v>
      </c>
      <c r="AG435">
        <v>10.02</v>
      </c>
      <c r="AH435">
        <v>4.6900000000000004</v>
      </c>
      <c r="AI435" s="10">
        <v>58.622</v>
      </c>
      <c r="AJ435">
        <v>0.82989999999999997</v>
      </c>
      <c r="AK435" t="s">
        <v>17</v>
      </c>
      <c r="AL435">
        <v>9.69</v>
      </c>
      <c r="AM435">
        <v>10.02</v>
      </c>
      <c r="AN435">
        <v>4.68</v>
      </c>
      <c r="AO435" s="10">
        <v>58.506</v>
      </c>
      <c r="AP435">
        <v>0.86599999999999999</v>
      </c>
      <c r="AQ435" t="s">
        <v>17</v>
      </c>
      <c r="AR435">
        <v>9.69</v>
      </c>
      <c r="AS435">
        <v>10.02</v>
      </c>
      <c r="AT435">
        <v>4.4800000000000004</v>
      </c>
      <c r="AU435" s="10">
        <v>56.003</v>
      </c>
      <c r="AV435">
        <v>0.90600000000000003</v>
      </c>
      <c r="AW435" t="s">
        <v>17</v>
      </c>
      <c r="AX435">
        <v>9.69</v>
      </c>
      <c r="AY435">
        <v>10.02</v>
      </c>
      <c r="AZ435">
        <v>4.4260000000000002</v>
      </c>
      <c r="BA435" s="10">
        <v>55.323</v>
      </c>
      <c r="BB435">
        <v>0.88729999999999998</v>
      </c>
      <c r="BC435" t="s">
        <v>17</v>
      </c>
      <c r="BD435">
        <v>9.69</v>
      </c>
      <c r="BE435">
        <v>10.02</v>
      </c>
      <c r="BF435">
        <v>4.4829999999999997</v>
      </c>
      <c r="BG435" s="10">
        <v>56.033000000000001</v>
      </c>
      <c r="BH435">
        <v>0.90029999999999999</v>
      </c>
      <c r="BI435" t="s">
        <v>17</v>
      </c>
      <c r="BJ435">
        <v>9.69</v>
      </c>
      <c r="BK435">
        <v>10.02</v>
      </c>
      <c r="BL435">
        <v>4.5940000000000003</v>
      </c>
      <c r="BM435" s="10">
        <v>57.421999999999997</v>
      </c>
      <c r="BN435">
        <v>0.89329999999999998</v>
      </c>
      <c r="BO435" t="s">
        <v>17</v>
      </c>
      <c r="BP435">
        <v>9.69</v>
      </c>
      <c r="BQ435">
        <v>10.02</v>
      </c>
      <c r="BR435">
        <v>4.7930000000000001</v>
      </c>
      <c r="BS435" s="10">
        <v>59.906999999999996</v>
      </c>
      <c r="BT435">
        <v>0.80500000000000005</v>
      </c>
      <c r="BU435" t="s">
        <v>17</v>
      </c>
      <c r="BV435">
        <v>9.69</v>
      </c>
      <c r="BW435">
        <v>10.02</v>
      </c>
      <c r="BX435">
        <v>4.4390000000000001</v>
      </c>
      <c r="BY435" s="10">
        <v>55.491999999999997</v>
      </c>
      <c r="BZ435">
        <v>0.90910000000000002</v>
      </c>
      <c r="CA435" t="s">
        <v>23</v>
      </c>
      <c r="CB435">
        <v>9.69</v>
      </c>
      <c r="CC435">
        <v>10.02</v>
      </c>
      <c r="CD435">
        <v>4.5140000000000002</v>
      </c>
      <c r="CE435" s="10">
        <v>56.421999999999997</v>
      </c>
      <c r="CF435">
        <v>0.86029999999999995</v>
      </c>
      <c r="CG435" t="s">
        <v>17</v>
      </c>
      <c r="CH435">
        <v>9.69</v>
      </c>
      <c r="CI435">
        <v>10.02</v>
      </c>
      <c r="CJ435">
        <v>4.43</v>
      </c>
      <c r="CK435" s="10">
        <v>55.375</v>
      </c>
      <c r="CL435">
        <v>0.87370000000000003</v>
      </c>
      <c r="CM435" t="s">
        <v>17</v>
      </c>
      <c r="CN435">
        <v>9.69</v>
      </c>
      <c r="CO435">
        <v>10.02</v>
      </c>
      <c r="CP435">
        <v>4.5069999999999997</v>
      </c>
      <c r="CQ435" s="10">
        <v>56.332999999999998</v>
      </c>
      <c r="CR435">
        <v>0.88890000000000002</v>
      </c>
      <c r="CS435" t="s">
        <v>17</v>
      </c>
    </row>
    <row r="436" spans="1:97" x14ac:dyDescent="0.25">
      <c r="A436" t="s">
        <v>151</v>
      </c>
      <c r="B436">
        <v>440</v>
      </c>
      <c r="C436">
        <v>452</v>
      </c>
      <c r="D436" t="s">
        <v>83</v>
      </c>
      <c r="E436">
        <v>9.52</v>
      </c>
      <c r="F436">
        <v>1</v>
      </c>
      <c r="G436">
        <v>9</v>
      </c>
      <c r="H436">
        <v>9.4499999999999993</v>
      </c>
      <c r="I436">
        <v>9.65</v>
      </c>
      <c r="J436">
        <v>4.6870000000000003</v>
      </c>
      <c r="K436" s="10">
        <v>52.075000000000003</v>
      </c>
      <c r="L436">
        <v>0.60519999999999996</v>
      </c>
      <c r="M436" t="s">
        <v>17</v>
      </c>
      <c r="N436">
        <v>9.4499999999999993</v>
      </c>
      <c r="O436">
        <v>9.65</v>
      </c>
      <c r="P436">
        <v>4.7469999999999999</v>
      </c>
      <c r="Q436" s="10">
        <v>52.738999999999997</v>
      </c>
      <c r="R436">
        <v>0.53520000000000001</v>
      </c>
      <c r="S436" t="s">
        <v>17</v>
      </c>
      <c r="T436">
        <v>9.4499999999999993</v>
      </c>
      <c r="U436">
        <v>9.65</v>
      </c>
      <c r="V436">
        <v>4.6390000000000002</v>
      </c>
      <c r="W436" s="10">
        <v>51.54</v>
      </c>
      <c r="X436">
        <v>0.79039999999999999</v>
      </c>
      <c r="Y436" t="s">
        <v>17</v>
      </c>
      <c r="Z436">
        <v>9.4499999999999993</v>
      </c>
      <c r="AA436">
        <v>9.65</v>
      </c>
      <c r="AB436">
        <v>4.7949999999999999</v>
      </c>
      <c r="AC436" s="10">
        <v>53.28</v>
      </c>
      <c r="AD436">
        <v>0.61519999999999997</v>
      </c>
      <c r="AE436" t="s">
        <v>17</v>
      </c>
      <c r="AF436">
        <v>9.66</v>
      </c>
      <c r="AG436">
        <v>9.76</v>
      </c>
      <c r="AH436">
        <v>4.8010000000000002</v>
      </c>
      <c r="AI436" s="10">
        <v>53.341000000000001</v>
      </c>
      <c r="AJ436">
        <v>0.58709999999999996</v>
      </c>
      <c r="AK436" t="s">
        <v>17</v>
      </c>
      <c r="AL436">
        <v>9.4499999999999993</v>
      </c>
      <c r="AM436">
        <v>9.65</v>
      </c>
      <c r="AN436">
        <v>5.1769999999999996</v>
      </c>
      <c r="AO436" s="10">
        <v>57.527000000000001</v>
      </c>
      <c r="AP436">
        <v>0.58799999999999997</v>
      </c>
      <c r="AQ436" t="s">
        <v>17</v>
      </c>
      <c r="AR436">
        <v>9.4499999999999993</v>
      </c>
      <c r="AS436">
        <v>9.65</v>
      </c>
      <c r="AT436">
        <v>4.6630000000000003</v>
      </c>
      <c r="AU436" s="10">
        <v>51.808</v>
      </c>
      <c r="AV436">
        <v>0.6825</v>
      </c>
      <c r="AW436" t="s">
        <v>17</v>
      </c>
      <c r="AX436">
        <v>9.58</v>
      </c>
      <c r="AY436">
        <v>9.7100000000000009</v>
      </c>
      <c r="AZ436">
        <v>4.7439999999999998</v>
      </c>
      <c r="BA436" s="10">
        <v>52.710999999999999</v>
      </c>
      <c r="BB436">
        <v>0.61040000000000005</v>
      </c>
      <c r="BC436" t="s">
        <v>17</v>
      </c>
      <c r="BD436">
        <v>9.4499999999999993</v>
      </c>
      <c r="BE436">
        <v>9.65</v>
      </c>
      <c r="BF436">
        <v>4.8760000000000003</v>
      </c>
      <c r="BG436" s="10">
        <v>54.177</v>
      </c>
      <c r="BH436">
        <v>0.7288</v>
      </c>
      <c r="BI436" t="s">
        <v>17</v>
      </c>
      <c r="BJ436">
        <v>9.4499999999999993</v>
      </c>
      <c r="BK436">
        <v>9.65</v>
      </c>
      <c r="BL436">
        <v>4.7610000000000001</v>
      </c>
      <c r="BM436" s="10">
        <v>52.902000000000001</v>
      </c>
      <c r="BN436">
        <v>0.62819999999999998</v>
      </c>
      <c r="BO436" t="s">
        <v>17</v>
      </c>
      <c r="BP436">
        <v>9.6999999999999993</v>
      </c>
      <c r="BQ436">
        <v>9.82</v>
      </c>
      <c r="BR436">
        <v>5.077</v>
      </c>
      <c r="BS436" s="10">
        <v>56.41</v>
      </c>
      <c r="BT436">
        <v>0.50239999999999996</v>
      </c>
      <c r="BU436" t="s">
        <v>17</v>
      </c>
      <c r="BV436">
        <v>9.4499999999999993</v>
      </c>
      <c r="BW436">
        <v>9.65</v>
      </c>
      <c r="BX436">
        <v>4.83</v>
      </c>
      <c r="BY436" s="10">
        <v>53.668999999999997</v>
      </c>
      <c r="BZ436">
        <v>0.76170000000000004</v>
      </c>
      <c r="CA436" t="s">
        <v>17</v>
      </c>
      <c r="CB436">
        <v>9.4499999999999993</v>
      </c>
      <c r="CC436">
        <v>9.65</v>
      </c>
      <c r="CD436">
        <v>4.6459999999999999</v>
      </c>
      <c r="CE436" s="10">
        <v>51.628</v>
      </c>
      <c r="CF436">
        <v>0.6</v>
      </c>
      <c r="CG436" t="s">
        <v>17</v>
      </c>
      <c r="CH436">
        <v>9.4499999999999993</v>
      </c>
      <c r="CI436">
        <v>9.65</v>
      </c>
      <c r="CJ436">
        <v>4.7240000000000002</v>
      </c>
      <c r="CK436" s="10">
        <v>52.487000000000002</v>
      </c>
      <c r="CL436">
        <v>0.66059999999999997</v>
      </c>
      <c r="CM436" t="s">
        <v>17</v>
      </c>
      <c r="CN436">
        <v>9.4499999999999993</v>
      </c>
      <c r="CO436">
        <v>9.65</v>
      </c>
      <c r="CP436">
        <v>4.74</v>
      </c>
      <c r="CQ436" s="10">
        <v>52.667999999999999</v>
      </c>
      <c r="CR436">
        <v>0.70479999999999998</v>
      </c>
      <c r="CS436" t="s">
        <v>17</v>
      </c>
    </row>
    <row r="437" spans="1:97" x14ac:dyDescent="0.25">
      <c r="A437" t="s">
        <v>151</v>
      </c>
      <c r="B437">
        <v>452</v>
      </c>
      <c r="C437">
        <v>465</v>
      </c>
      <c r="D437" t="s">
        <v>148</v>
      </c>
      <c r="E437">
        <v>9.93</v>
      </c>
      <c r="F437">
        <v>2</v>
      </c>
      <c r="G437">
        <v>10</v>
      </c>
      <c r="H437">
        <v>9.76</v>
      </c>
      <c r="I437">
        <v>10.23</v>
      </c>
      <c r="J437">
        <v>4.2670000000000003</v>
      </c>
      <c r="K437" s="10">
        <v>42.671999999999997</v>
      </c>
      <c r="L437">
        <v>0.89200000000000002</v>
      </c>
      <c r="M437" t="s">
        <v>17</v>
      </c>
      <c r="N437">
        <v>9.76</v>
      </c>
      <c r="O437">
        <v>10.23</v>
      </c>
      <c r="P437">
        <v>4.1680000000000001</v>
      </c>
      <c r="Q437" s="10">
        <v>41.682000000000002</v>
      </c>
      <c r="R437">
        <v>0.89670000000000005</v>
      </c>
      <c r="S437" t="s">
        <v>17</v>
      </c>
      <c r="T437">
        <v>9.76</v>
      </c>
      <c r="U437">
        <v>10.23</v>
      </c>
      <c r="V437">
        <v>4.194</v>
      </c>
      <c r="W437" s="10">
        <v>41.942999999999998</v>
      </c>
      <c r="X437">
        <v>0.93149999999999999</v>
      </c>
      <c r="Y437" t="s">
        <v>23</v>
      </c>
      <c r="Z437">
        <v>9.76</v>
      </c>
      <c r="AA437">
        <v>10.23</v>
      </c>
      <c r="AB437">
        <v>4.6360000000000001</v>
      </c>
      <c r="AC437" s="10">
        <v>46.363999999999997</v>
      </c>
      <c r="AD437">
        <v>0.87180000000000002</v>
      </c>
      <c r="AE437" t="s">
        <v>17</v>
      </c>
      <c r="AF437">
        <v>9.76</v>
      </c>
      <c r="AG437">
        <v>10.23</v>
      </c>
      <c r="AH437">
        <v>4.673</v>
      </c>
      <c r="AI437" s="10">
        <v>46.728999999999999</v>
      </c>
      <c r="AJ437">
        <v>0.87929999999999997</v>
      </c>
      <c r="AK437" t="s">
        <v>17</v>
      </c>
      <c r="AL437">
        <v>9.76</v>
      </c>
      <c r="AM437">
        <v>10.23</v>
      </c>
      <c r="AN437">
        <v>4.6050000000000004</v>
      </c>
      <c r="AO437" s="10">
        <v>46.048999999999999</v>
      </c>
      <c r="AP437">
        <v>0.89549999999999996</v>
      </c>
      <c r="AQ437" t="s">
        <v>17</v>
      </c>
      <c r="AR437">
        <v>9.76</v>
      </c>
      <c r="AS437">
        <v>10.23</v>
      </c>
      <c r="AT437">
        <v>4.4249999999999998</v>
      </c>
      <c r="AU437" s="10">
        <v>44.247</v>
      </c>
      <c r="AV437">
        <v>0.92020000000000002</v>
      </c>
      <c r="AW437" t="s">
        <v>23</v>
      </c>
      <c r="AX437">
        <v>9.76</v>
      </c>
      <c r="AY437">
        <v>10.23</v>
      </c>
      <c r="AZ437">
        <v>4.4009999999999998</v>
      </c>
      <c r="BA437" s="10">
        <v>44.012</v>
      </c>
      <c r="BB437">
        <v>0.92910000000000004</v>
      </c>
      <c r="BC437" t="s">
        <v>23</v>
      </c>
      <c r="BD437">
        <v>9.76</v>
      </c>
      <c r="BE437">
        <v>10.23</v>
      </c>
      <c r="BF437">
        <v>4.4450000000000003</v>
      </c>
      <c r="BG437" s="10">
        <v>44.445999999999998</v>
      </c>
      <c r="BH437">
        <v>0.9284</v>
      </c>
      <c r="BI437" t="s">
        <v>23</v>
      </c>
      <c r="BJ437">
        <v>9.76</v>
      </c>
      <c r="BK437">
        <v>10.23</v>
      </c>
      <c r="BL437">
        <v>4.5609999999999999</v>
      </c>
      <c r="BM437" s="10">
        <v>45.610999999999997</v>
      </c>
      <c r="BN437">
        <v>0.91479999999999995</v>
      </c>
      <c r="BO437" t="s">
        <v>23</v>
      </c>
      <c r="BP437">
        <v>9.76</v>
      </c>
      <c r="BQ437">
        <v>10.23</v>
      </c>
      <c r="BR437">
        <v>4.7510000000000003</v>
      </c>
      <c r="BS437" s="10">
        <v>47.512</v>
      </c>
      <c r="BT437">
        <v>0.88349999999999995</v>
      </c>
      <c r="BU437" t="s">
        <v>17</v>
      </c>
      <c r="BV437">
        <v>9.76</v>
      </c>
      <c r="BW437">
        <v>10.23</v>
      </c>
      <c r="BX437">
        <v>4.3339999999999996</v>
      </c>
      <c r="BY437" s="10">
        <v>43.335999999999999</v>
      </c>
      <c r="BZ437">
        <v>0.9425</v>
      </c>
      <c r="CA437" t="s">
        <v>23</v>
      </c>
      <c r="CB437">
        <v>9.76</v>
      </c>
      <c r="CC437">
        <v>10.23</v>
      </c>
      <c r="CD437">
        <v>4.4210000000000003</v>
      </c>
      <c r="CE437" s="10">
        <v>44.213000000000001</v>
      </c>
      <c r="CF437">
        <v>0.88190000000000002</v>
      </c>
      <c r="CG437" t="s">
        <v>17</v>
      </c>
      <c r="CH437">
        <v>9.76</v>
      </c>
      <c r="CI437">
        <v>10.23</v>
      </c>
      <c r="CJ437">
        <v>4.3869999999999996</v>
      </c>
      <c r="CK437" s="10">
        <v>43.866999999999997</v>
      </c>
      <c r="CL437">
        <v>0.90510000000000002</v>
      </c>
      <c r="CM437" t="s">
        <v>17</v>
      </c>
      <c r="CN437">
        <v>9.76</v>
      </c>
      <c r="CO437">
        <v>10.23</v>
      </c>
      <c r="CP437">
        <v>4.3780000000000001</v>
      </c>
      <c r="CQ437" s="10">
        <v>43.78</v>
      </c>
      <c r="CR437">
        <v>0.92859999999999998</v>
      </c>
      <c r="CS437" t="s">
        <v>23</v>
      </c>
    </row>
    <row r="438" spans="1:97" x14ac:dyDescent="0.25">
      <c r="A438" t="s">
        <v>151</v>
      </c>
      <c r="B438">
        <v>452</v>
      </c>
      <c r="C438">
        <v>465</v>
      </c>
      <c r="D438" t="s">
        <v>148</v>
      </c>
      <c r="E438">
        <v>9.93</v>
      </c>
      <c r="F438">
        <v>3</v>
      </c>
      <c r="G438">
        <v>10</v>
      </c>
      <c r="H438">
        <v>9.81</v>
      </c>
      <c r="I438">
        <v>10.19</v>
      </c>
      <c r="J438">
        <v>4.2690000000000001</v>
      </c>
      <c r="K438" s="10">
        <v>42.689</v>
      </c>
      <c r="L438">
        <v>0.94469999999999998</v>
      </c>
      <c r="M438" t="s">
        <v>17</v>
      </c>
      <c r="N438">
        <v>9.81</v>
      </c>
      <c r="O438">
        <v>10.18</v>
      </c>
      <c r="P438">
        <v>4.2290000000000001</v>
      </c>
      <c r="Q438" s="10">
        <v>42.293999999999997</v>
      </c>
      <c r="R438">
        <v>0.9294</v>
      </c>
      <c r="S438" t="s">
        <v>23</v>
      </c>
      <c r="T438">
        <v>9.81</v>
      </c>
      <c r="U438">
        <v>10.18</v>
      </c>
      <c r="V438">
        <v>4.218</v>
      </c>
      <c r="W438" s="10">
        <v>42.18</v>
      </c>
      <c r="X438">
        <v>0.9516</v>
      </c>
      <c r="Y438" t="s">
        <v>23</v>
      </c>
      <c r="Z438">
        <v>9.81</v>
      </c>
      <c r="AA438">
        <v>10.19</v>
      </c>
      <c r="AB438">
        <v>4.6989999999999998</v>
      </c>
      <c r="AC438" s="10">
        <v>46.994</v>
      </c>
      <c r="AD438">
        <v>0.94489999999999996</v>
      </c>
      <c r="AE438" t="s">
        <v>17</v>
      </c>
      <c r="AF438">
        <v>9.81</v>
      </c>
      <c r="AG438">
        <v>10.18</v>
      </c>
      <c r="AH438">
        <v>4.7290000000000001</v>
      </c>
      <c r="AI438" s="10">
        <v>47.292999999999999</v>
      </c>
      <c r="AJ438">
        <v>0.93799999999999994</v>
      </c>
      <c r="AK438" t="s">
        <v>17</v>
      </c>
      <c r="AL438">
        <v>9.81</v>
      </c>
      <c r="AM438">
        <v>10.19</v>
      </c>
      <c r="AN438">
        <v>4.617</v>
      </c>
      <c r="AO438" s="10">
        <v>46.173000000000002</v>
      </c>
      <c r="AP438">
        <v>0.94450000000000001</v>
      </c>
      <c r="AQ438" t="s">
        <v>17</v>
      </c>
      <c r="AR438">
        <v>9.81</v>
      </c>
      <c r="AS438">
        <v>10.19</v>
      </c>
      <c r="AT438">
        <v>4.4470000000000001</v>
      </c>
      <c r="AU438" s="10">
        <v>44.466000000000001</v>
      </c>
      <c r="AV438">
        <v>0.94550000000000001</v>
      </c>
      <c r="AW438" t="s">
        <v>23</v>
      </c>
      <c r="AX438">
        <v>9.81</v>
      </c>
      <c r="AY438">
        <v>10.19</v>
      </c>
      <c r="AZ438">
        <v>4.407</v>
      </c>
      <c r="BA438" s="10">
        <v>44.069000000000003</v>
      </c>
      <c r="BB438">
        <v>0.94469999999999998</v>
      </c>
      <c r="BC438" t="s">
        <v>23</v>
      </c>
      <c r="BD438">
        <v>9.81</v>
      </c>
      <c r="BE438">
        <v>10.19</v>
      </c>
      <c r="BF438">
        <v>4.4669999999999996</v>
      </c>
      <c r="BG438" s="10">
        <v>44.670999999999999</v>
      </c>
      <c r="BH438">
        <v>0.94930000000000003</v>
      </c>
      <c r="BI438" t="s">
        <v>23</v>
      </c>
      <c r="BJ438">
        <v>9.81</v>
      </c>
      <c r="BK438">
        <v>10.19</v>
      </c>
      <c r="BL438">
        <v>4.5609999999999999</v>
      </c>
      <c r="BM438" s="10">
        <v>45.606999999999999</v>
      </c>
      <c r="BN438">
        <v>0.94620000000000004</v>
      </c>
      <c r="BO438" t="s">
        <v>23</v>
      </c>
      <c r="BP438">
        <v>9.81</v>
      </c>
      <c r="BQ438">
        <v>10.18</v>
      </c>
      <c r="BR438">
        <v>4.7969999999999997</v>
      </c>
      <c r="BS438" s="10">
        <v>47.968000000000004</v>
      </c>
      <c r="BT438">
        <v>0.93069999999999997</v>
      </c>
      <c r="BU438" t="s">
        <v>17</v>
      </c>
      <c r="BV438">
        <v>9.81</v>
      </c>
      <c r="BW438">
        <v>10.19</v>
      </c>
      <c r="BX438">
        <v>4.3780000000000001</v>
      </c>
      <c r="BY438" s="10">
        <v>43.780999999999999</v>
      </c>
      <c r="BZ438">
        <v>0.93820000000000003</v>
      </c>
      <c r="CA438" t="s">
        <v>23</v>
      </c>
      <c r="CB438">
        <v>9.81</v>
      </c>
      <c r="CC438">
        <v>10.19</v>
      </c>
      <c r="CD438">
        <v>4.4809999999999999</v>
      </c>
      <c r="CE438" s="10">
        <v>44.814</v>
      </c>
      <c r="CF438">
        <v>0.9446</v>
      </c>
      <c r="CG438" t="s">
        <v>17</v>
      </c>
      <c r="CH438">
        <v>9.81</v>
      </c>
      <c r="CI438">
        <v>10.19</v>
      </c>
      <c r="CJ438">
        <v>4.4000000000000004</v>
      </c>
      <c r="CK438" s="10">
        <v>43.994999999999997</v>
      </c>
      <c r="CL438">
        <v>0.93189999999999995</v>
      </c>
      <c r="CM438" t="s">
        <v>17</v>
      </c>
      <c r="CN438">
        <v>9.81</v>
      </c>
      <c r="CO438">
        <v>10.19</v>
      </c>
      <c r="CP438">
        <v>4.407</v>
      </c>
      <c r="CQ438" s="10">
        <v>44.073</v>
      </c>
      <c r="CR438">
        <v>0.94689999999999996</v>
      </c>
      <c r="CS438" t="s">
        <v>17</v>
      </c>
    </row>
    <row r="439" spans="1:97" x14ac:dyDescent="0.25">
      <c r="A439" t="s">
        <v>151</v>
      </c>
      <c r="B439">
        <v>452</v>
      </c>
      <c r="C439">
        <v>465</v>
      </c>
      <c r="D439" t="s">
        <v>148</v>
      </c>
      <c r="E439">
        <v>9.93</v>
      </c>
      <c r="F439">
        <v>4</v>
      </c>
      <c r="G439">
        <v>10</v>
      </c>
      <c r="H439">
        <v>9.83</v>
      </c>
      <c r="I439">
        <v>10.17</v>
      </c>
      <c r="J439">
        <v>4.2839999999999998</v>
      </c>
      <c r="K439" s="10">
        <v>42.835999999999999</v>
      </c>
      <c r="L439">
        <v>0.92849999999999999</v>
      </c>
      <c r="M439" t="s">
        <v>23</v>
      </c>
      <c r="N439">
        <v>9.83</v>
      </c>
      <c r="O439">
        <v>10.17</v>
      </c>
      <c r="P439">
        <v>4.2370000000000001</v>
      </c>
      <c r="Q439" s="10">
        <v>42.371000000000002</v>
      </c>
      <c r="R439">
        <v>0.91679999999999995</v>
      </c>
      <c r="S439" t="s">
        <v>23</v>
      </c>
      <c r="T439">
        <v>9.83</v>
      </c>
      <c r="U439">
        <v>10.17</v>
      </c>
      <c r="V439">
        <v>4.2759999999999998</v>
      </c>
      <c r="W439" s="10">
        <v>42.76</v>
      </c>
      <c r="X439">
        <v>0.93989999999999996</v>
      </c>
      <c r="Y439" t="s">
        <v>23</v>
      </c>
      <c r="Z439">
        <v>9.83</v>
      </c>
      <c r="AA439">
        <v>10.17</v>
      </c>
      <c r="AB439">
        <v>4.7270000000000003</v>
      </c>
      <c r="AC439" s="10">
        <v>47.265999999999998</v>
      </c>
      <c r="AD439">
        <v>0.93940000000000001</v>
      </c>
      <c r="AE439" t="s">
        <v>23</v>
      </c>
      <c r="AF439">
        <v>9.83</v>
      </c>
      <c r="AG439">
        <v>10.17</v>
      </c>
      <c r="AH439">
        <v>4.7919999999999998</v>
      </c>
      <c r="AI439" s="10">
        <v>47.92</v>
      </c>
      <c r="AJ439">
        <v>0.91830000000000001</v>
      </c>
      <c r="AK439" t="s">
        <v>23</v>
      </c>
      <c r="AL439">
        <v>9.83</v>
      </c>
      <c r="AM439">
        <v>10.17</v>
      </c>
      <c r="AN439">
        <v>4.6459999999999999</v>
      </c>
      <c r="AO439" s="10">
        <v>46.454999999999998</v>
      </c>
      <c r="AP439">
        <v>0.92749999999999999</v>
      </c>
      <c r="AQ439" t="s">
        <v>23</v>
      </c>
      <c r="AR439">
        <v>9.83</v>
      </c>
      <c r="AS439">
        <v>10.17</v>
      </c>
      <c r="AT439">
        <v>4.4859999999999998</v>
      </c>
      <c r="AU439" s="10">
        <v>44.863999999999997</v>
      </c>
      <c r="AV439">
        <v>0.94279999999999997</v>
      </c>
      <c r="AW439" t="s">
        <v>23</v>
      </c>
      <c r="AX439">
        <v>9.84</v>
      </c>
      <c r="AY439">
        <v>10.17</v>
      </c>
      <c r="AZ439">
        <v>4.4649999999999999</v>
      </c>
      <c r="BA439" s="10">
        <v>44.651000000000003</v>
      </c>
      <c r="BB439">
        <v>0.93700000000000006</v>
      </c>
      <c r="BC439" t="s">
        <v>23</v>
      </c>
      <c r="BD439">
        <v>9.83</v>
      </c>
      <c r="BE439">
        <v>10.17</v>
      </c>
      <c r="BF439">
        <v>4.5019999999999998</v>
      </c>
      <c r="BG439" s="10">
        <v>45.023000000000003</v>
      </c>
      <c r="BH439">
        <v>0.9345</v>
      </c>
      <c r="BI439" t="s">
        <v>23</v>
      </c>
      <c r="BJ439">
        <v>9.83</v>
      </c>
      <c r="BK439">
        <v>10.17</v>
      </c>
      <c r="BL439">
        <v>4.5999999999999996</v>
      </c>
      <c r="BM439" s="10">
        <v>45.997999999999998</v>
      </c>
      <c r="BN439">
        <v>0.93689999999999996</v>
      </c>
      <c r="BO439" t="s">
        <v>23</v>
      </c>
      <c r="BP439">
        <v>9.83</v>
      </c>
      <c r="BQ439">
        <v>10.17</v>
      </c>
      <c r="BR439">
        <v>4.8070000000000004</v>
      </c>
      <c r="BS439" s="10">
        <v>48.067</v>
      </c>
      <c r="BT439">
        <v>0.90469999999999995</v>
      </c>
      <c r="BU439" t="s">
        <v>17</v>
      </c>
      <c r="BV439">
        <v>9.83</v>
      </c>
      <c r="BW439">
        <v>10.17</v>
      </c>
      <c r="BX439">
        <v>4.3899999999999997</v>
      </c>
      <c r="BY439" s="10">
        <v>43.896000000000001</v>
      </c>
      <c r="BZ439">
        <v>0.94520000000000004</v>
      </c>
      <c r="CA439" t="s">
        <v>23</v>
      </c>
      <c r="CB439">
        <v>9.83</v>
      </c>
      <c r="CC439">
        <v>10.17</v>
      </c>
      <c r="CD439">
        <v>4.5090000000000003</v>
      </c>
      <c r="CE439" s="10">
        <v>45.093000000000004</v>
      </c>
      <c r="CF439">
        <v>0.93089999999999995</v>
      </c>
      <c r="CG439" t="s">
        <v>23</v>
      </c>
      <c r="CH439">
        <v>9.83</v>
      </c>
      <c r="CI439">
        <v>10.17</v>
      </c>
      <c r="CJ439">
        <v>4.452</v>
      </c>
      <c r="CK439" s="10">
        <v>44.518999999999998</v>
      </c>
      <c r="CL439">
        <v>0.92549999999999999</v>
      </c>
      <c r="CM439" t="s">
        <v>23</v>
      </c>
      <c r="CN439">
        <v>9.83</v>
      </c>
      <c r="CO439">
        <v>10.17</v>
      </c>
      <c r="CP439">
        <v>4.4370000000000003</v>
      </c>
      <c r="CQ439" s="10">
        <v>44.372</v>
      </c>
      <c r="CR439">
        <v>0.93289999999999995</v>
      </c>
      <c r="CS439" t="s">
        <v>23</v>
      </c>
    </row>
    <row r="440" spans="1:97" x14ac:dyDescent="0.25">
      <c r="A440" t="s">
        <v>151</v>
      </c>
      <c r="B440">
        <v>452</v>
      </c>
      <c r="C440">
        <v>473</v>
      </c>
      <c r="D440" t="s">
        <v>149</v>
      </c>
      <c r="E440">
        <v>9.51</v>
      </c>
      <c r="F440">
        <v>3</v>
      </c>
      <c r="G440">
        <v>18</v>
      </c>
      <c r="H440">
        <v>9.2799999999999994</v>
      </c>
      <c r="I440">
        <v>10.01</v>
      </c>
      <c r="J440">
        <v>8.8729999999999993</v>
      </c>
      <c r="K440" s="10">
        <v>49.295999999999999</v>
      </c>
      <c r="L440">
        <v>0.84499999999999997</v>
      </c>
      <c r="M440" t="s">
        <v>17</v>
      </c>
      <c r="N440">
        <v>9.2799999999999994</v>
      </c>
      <c r="O440">
        <v>10.01</v>
      </c>
      <c r="P440">
        <v>8.7479999999999993</v>
      </c>
      <c r="Q440" s="10">
        <v>48.598999999999997</v>
      </c>
      <c r="R440">
        <v>0.82769999999999999</v>
      </c>
      <c r="S440" t="s">
        <v>17</v>
      </c>
      <c r="T440">
        <v>9.2799999999999994</v>
      </c>
      <c r="U440">
        <v>10.01</v>
      </c>
      <c r="V440">
        <v>8.5229999999999997</v>
      </c>
      <c r="W440" s="10">
        <v>47.347999999999999</v>
      </c>
      <c r="X440">
        <v>0.89800000000000002</v>
      </c>
      <c r="Y440" t="s">
        <v>17</v>
      </c>
      <c r="Z440">
        <v>9.2799999999999994</v>
      </c>
      <c r="AA440">
        <v>10.01</v>
      </c>
      <c r="AB440">
        <v>10.054</v>
      </c>
      <c r="AC440" s="10">
        <v>55.857999999999997</v>
      </c>
      <c r="AD440">
        <v>0.85199999999999998</v>
      </c>
      <c r="AE440" t="s">
        <v>17</v>
      </c>
      <c r="AF440">
        <v>9.2799999999999994</v>
      </c>
      <c r="AG440">
        <v>10.01</v>
      </c>
      <c r="AH440">
        <v>9.84</v>
      </c>
      <c r="AI440" s="10">
        <v>54.664000000000001</v>
      </c>
      <c r="AJ440">
        <v>0.82499999999999996</v>
      </c>
      <c r="AK440" t="s">
        <v>17</v>
      </c>
      <c r="AL440">
        <v>9.2799999999999994</v>
      </c>
      <c r="AM440">
        <v>10.01</v>
      </c>
      <c r="AN440">
        <v>9.4860000000000007</v>
      </c>
      <c r="AO440" s="10">
        <v>52.701000000000001</v>
      </c>
      <c r="AP440">
        <v>0.85799999999999998</v>
      </c>
      <c r="AQ440" t="s">
        <v>17</v>
      </c>
      <c r="AR440">
        <v>9.2799999999999994</v>
      </c>
      <c r="AS440">
        <v>10.01</v>
      </c>
      <c r="AT440">
        <v>9.5739999999999998</v>
      </c>
      <c r="AU440" s="10">
        <v>53.188000000000002</v>
      </c>
      <c r="AV440">
        <v>0.89219999999999999</v>
      </c>
      <c r="AW440" t="s">
        <v>17</v>
      </c>
      <c r="AX440">
        <v>9.2799999999999994</v>
      </c>
      <c r="AY440">
        <v>10.01</v>
      </c>
      <c r="AZ440">
        <v>9.3420000000000005</v>
      </c>
      <c r="BA440" s="10">
        <v>51.901000000000003</v>
      </c>
      <c r="BB440">
        <v>0.86080000000000001</v>
      </c>
      <c r="BC440" t="s">
        <v>17</v>
      </c>
      <c r="BD440">
        <v>9.2799999999999994</v>
      </c>
      <c r="BE440">
        <v>10.01</v>
      </c>
      <c r="BF440">
        <v>9.2100000000000009</v>
      </c>
      <c r="BG440" s="10">
        <v>51.167000000000002</v>
      </c>
      <c r="BH440">
        <v>0.89419999999999999</v>
      </c>
      <c r="BI440" t="s">
        <v>17</v>
      </c>
      <c r="BJ440">
        <v>9.2799999999999994</v>
      </c>
      <c r="BK440">
        <v>10.01</v>
      </c>
      <c r="BL440">
        <v>9.7379999999999995</v>
      </c>
      <c r="BM440" s="10">
        <v>54.098999999999997</v>
      </c>
      <c r="BN440">
        <v>0.88529999999999998</v>
      </c>
      <c r="BO440" t="s">
        <v>17</v>
      </c>
      <c r="BP440">
        <v>9.2799999999999994</v>
      </c>
      <c r="BQ440">
        <v>10.01</v>
      </c>
      <c r="BR440">
        <v>10.000999999999999</v>
      </c>
      <c r="BS440" s="10">
        <v>55.561999999999998</v>
      </c>
      <c r="BT440">
        <v>0.80600000000000005</v>
      </c>
      <c r="BU440" t="s">
        <v>17</v>
      </c>
      <c r="BV440">
        <v>9.2799999999999994</v>
      </c>
      <c r="BW440">
        <v>10.01</v>
      </c>
      <c r="BX440">
        <v>9.0280000000000005</v>
      </c>
      <c r="BY440" s="10">
        <v>50.156999999999996</v>
      </c>
      <c r="BZ440">
        <v>0.90810000000000002</v>
      </c>
      <c r="CA440" t="s">
        <v>17</v>
      </c>
      <c r="CB440">
        <v>9.2799999999999994</v>
      </c>
      <c r="CC440">
        <v>10.01</v>
      </c>
      <c r="CD440">
        <v>9.5370000000000008</v>
      </c>
      <c r="CE440" s="10">
        <v>52.984999999999999</v>
      </c>
      <c r="CF440">
        <v>0.86899999999999999</v>
      </c>
      <c r="CG440" t="s">
        <v>17</v>
      </c>
      <c r="CH440">
        <v>9.2799999999999994</v>
      </c>
      <c r="CI440">
        <v>10.01</v>
      </c>
      <c r="CJ440">
        <v>9.2669999999999995</v>
      </c>
      <c r="CK440" s="10">
        <v>51.485999999999997</v>
      </c>
      <c r="CL440">
        <v>0.87880000000000003</v>
      </c>
      <c r="CM440" t="s">
        <v>17</v>
      </c>
      <c r="CN440">
        <v>9.2799999999999994</v>
      </c>
      <c r="CO440">
        <v>10.01</v>
      </c>
      <c r="CP440">
        <v>9.1140000000000008</v>
      </c>
      <c r="CQ440" s="10">
        <v>50.634999999999998</v>
      </c>
      <c r="CR440">
        <v>0.9012</v>
      </c>
      <c r="CS440" t="s">
        <v>17</v>
      </c>
    </row>
    <row r="441" spans="1:97" x14ac:dyDescent="0.25">
      <c r="A441" t="s">
        <v>151</v>
      </c>
      <c r="B441">
        <v>452</v>
      </c>
      <c r="C441">
        <v>473</v>
      </c>
      <c r="D441" t="s">
        <v>149</v>
      </c>
      <c r="E441">
        <v>9.51</v>
      </c>
      <c r="F441">
        <v>4</v>
      </c>
      <c r="G441">
        <v>18</v>
      </c>
      <c r="H441">
        <v>9.31</v>
      </c>
      <c r="I441">
        <v>10.01</v>
      </c>
      <c r="J441">
        <v>8.7639999999999993</v>
      </c>
      <c r="K441" s="10">
        <v>48.689</v>
      </c>
      <c r="L441">
        <v>0.87790000000000001</v>
      </c>
      <c r="M441" t="s">
        <v>17</v>
      </c>
      <c r="N441">
        <v>9.31</v>
      </c>
      <c r="O441">
        <v>10.01</v>
      </c>
      <c r="P441">
        <v>8.7159999999999993</v>
      </c>
      <c r="Q441" s="10">
        <v>48.42</v>
      </c>
      <c r="R441">
        <v>0.80969999999999998</v>
      </c>
      <c r="S441" t="s">
        <v>17</v>
      </c>
      <c r="T441">
        <v>9.31</v>
      </c>
      <c r="U441">
        <v>10.01</v>
      </c>
      <c r="V441">
        <v>8.4749999999999996</v>
      </c>
      <c r="W441" s="10">
        <v>47.081000000000003</v>
      </c>
      <c r="X441">
        <v>0.8841</v>
      </c>
      <c r="Y441" t="s">
        <v>17</v>
      </c>
      <c r="Z441">
        <v>9.32</v>
      </c>
      <c r="AA441">
        <v>10.01</v>
      </c>
      <c r="AB441">
        <v>10.021000000000001</v>
      </c>
      <c r="AC441" s="10">
        <v>55.670999999999999</v>
      </c>
      <c r="AD441">
        <v>0.88339999999999996</v>
      </c>
      <c r="AE441" t="s">
        <v>17</v>
      </c>
      <c r="AF441">
        <v>9.31</v>
      </c>
      <c r="AG441">
        <v>10.01</v>
      </c>
      <c r="AH441">
        <v>9.8989999999999991</v>
      </c>
      <c r="AI441" s="10">
        <v>54.996000000000002</v>
      </c>
      <c r="AJ441">
        <v>0.75970000000000004</v>
      </c>
      <c r="AK441" t="s">
        <v>17</v>
      </c>
      <c r="AL441">
        <v>9.31</v>
      </c>
      <c r="AM441">
        <v>10.01</v>
      </c>
      <c r="AN441">
        <v>9.4930000000000003</v>
      </c>
      <c r="AO441" s="10">
        <v>52.737000000000002</v>
      </c>
      <c r="AP441">
        <v>0.877</v>
      </c>
      <c r="AQ441" t="s">
        <v>17</v>
      </c>
      <c r="AR441">
        <v>9.31</v>
      </c>
      <c r="AS441">
        <v>10.01</v>
      </c>
      <c r="AT441">
        <v>9.5359999999999996</v>
      </c>
      <c r="AU441" s="10">
        <v>52.978999999999999</v>
      </c>
      <c r="AV441">
        <v>0.89</v>
      </c>
      <c r="AW441" t="s">
        <v>17</v>
      </c>
      <c r="AX441">
        <v>9.31</v>
      </c>
      <c r="AY441">
        <v>10.01</v>
      </c>
      <c r="AZ441">
        <v>9.5500000000000007</v>
      </c>
      <c r="BA441" s="10">
        <v>53.057000000000002</v>
      </c>
      <c r="BB441">
        <v>0.79310000000000003</v>
      </c>
      <c r="BC441" t="s">
        <v>17</v>
      </c>
      <c r="BD441">
        <v>9.31</v>
      </c>
      <c r="BE441">
        <v>10.01</v>
      </c>
      <c r="BF441">
        <v>9.1929999999999996</v>
      </c>
      <c r="BG441" s="10">
        <v>51.073</v>
      </c>
      <c r="BH441">
        <v>0.89459999999999995</v>
      </c>
      <c r="BI441" t="s">
        <v>17</v>
      </c>
      <c r="BJ441">
        <v>9.31</v>
      </c>
      <c r="BK441">
        <v>10.01</v>
      </c>
      <c r="BL441">
        <v>9.7140000000000004</v>
      </c>
      <c r="BM441" s="10">
        <v>53.966999999999999</v>
      </c>
      <c r="BN441">
        <v>0.88319999999999999</v>
      </c>
      <c r="BO441" t="s">
        <v>17</v>
      </c>
      <c r="BP441">
        <v>9.31</v>
      </c>
      <c r="BQ441">
        <v>10.01</v>
      </c>
      <c r="BR441">
        <v>10.212999999999999</v>
      </c>
      <c r="BS441" s="10">
        <v>56.735999999999997</v>
      </c>
      <c r="BT441">
        <v>0.72060000000000002</v>
      </c>
      <c r="BU441" t="s">
        <v>17</v>
      </c>
      <c r="BV441">
        <v>9.31</v>
      </c>
      <c r="BW441">
        <v>10.01</v>
      </c>
      <c r="BX441">
        <v>9.0519999999999996</v>
      </c>
      <c r="BY441" s="10">
        <v>50.289000000000001</v>
      </c>
      <c r="BZ441">
        <v>0.89949999999999997</v>
      </c>
      <c r="CA441" t="s">
        <v>17</v>
      </c>
      <c r="CB441">
        <v>9.31</v>
      </c>
      <c r="CC441">
        <v>10.01</v>
      </c>
      <c r="CD441">
        <v>9.5559999999999992</v>
      </c>
      <c r="CE441" s="10">
        <v>53.088999999999999</v>
      </c>
      <c r="CF441">
        <v>0.86240000000000006</v>
      </c>
      <c r="CG441" t="s">
        <v>17</v>
      </c>
      <c r="CH441">
        <v>9.31</v>
      </c>
      <c r="CI441">
        <v>10.01</v>
      </c>
      <c r="CJ441">
        <v>9.2370000000000001</v>
      </c>
      <c r="CK441" s="10">
        <v>51.319000000000003</v>
      </c>
      <c r="CL441">
        <v>0.86939999999999995</v>
      </c>
      <c r="CM441" t="s">
        <v>17</v>
      </c>
      <c r="CN441">
        <v>9.31</v>
      </c>
      <c r="CO441">
        <v>10.01</v>
      </c>
      <c r="CP441">
        <v>9.1120000000000001</v>
      </c>
      <c r="CQ441" s="10">
        <v>50.622</v>
      </c>
      <c r="CR441">
        <v>0.89429999999999998</v>
      </c>
      <c r="CS441" t="s">
        <v>17</v>
      </c>
    </row>
    <row r="442" spans="1:97" x14ac:dyDescent="0.25">
      <c r="A442" t="s">
        <v>151</v>
      </c>
      <c r="B442">
        <v>466</v>
      </c>
      <c r="C442">
        <v>473</v>
      </c>
      <c r="D442" t="s">
        <v>150</v>
      </c>
      <c r="E442">
        <v>5.21</v>
      </c>
      <c r="F442">
        <v>1</v>
      </c>
      <c r="G442">
        <v>6</v>
      </c>
      <c r="H442">
        <v>5.18</v>
      </c>
      <c r="I442">
        <v>5.44</v>
      </c>
      <c r="J442">
        <v>3.7850000000000001</v>
      </c>
      <c r="K442" s="10">
        <v>63.078000000000003</v>
      </c>
      <c r="L442">
        <v>0.93679999999999997</v>
      </c>
      <c r="M442" t="s">
        <v>23</v>
      </c>
      <c r="N442">
        <v>5.17</v>
      </c>
      <c r="O442">
        <v>5.44</v>
      </c>
      <c r="P442">
        <v>3.8780000000000001</v>
      </c>
      <c r="Q442" s="10">
        <v>64.641000000000005</v>
      </c>
      <c r="R442">
        <v>0.90669999999999995</v>
      </c>
      <c r="S442" t="s">
        <v>17</v>
      </c>
      <c r="T442">
        <v>5.17</v>
      </c>
      <c r="U442">
        <v>5.44</v>
      </c>
      <c r="V442">
        <v>3.7280000000000002</v>
      </c>
      <c r="W442" s="10">
        <v>62.137999999999998</v>
      </c>
      <c r="X442">
        <v>0.94750000000000001</v>
      </c>
      <c r="Y442" t="s">
        <v>23</v>
      </c>
      <c r="Z442">
        <v>5.17</v>
      </c>
      <c r="AA442">
        <v>5.44</v>
      </c>
      <c r="AB442">
        <v>4.3440000000000003</v>
      </c>
      <c r="AC442" s="10">
        <v>72.403000000000006</v>
      </c>
      <c r="AD442">
        <v>0.92779999999999996</v>
      </c>
      <c r="AE442" t="s">
        <v>23</v>
      </c>
      <c r="AF442">
        <v>5.17</v>
      </c>
      <c r="AG442">
        <v>5.44</v>
      </c>
      <c r="AH442">
        <v>4.3520000000000003</v>
      </c>
      <c r="AI442" s="10">
        <v>72.540000000000006</v>
      </c>
      <c r="AJ442">
        <v>0.92959999999999998</v>
      </c>
      <c r="AK442" t="s">
        <v>23</v>
      </c>
      <c r="AL442">
        <v>5.17</v>
      </c>
      <c r="AM442">
        <v>5.44</v>
      </c>
      <c r="AN442">
        <v>4.3280000000000003</v>
      </c>
      <c r="AO442" s="10">
        <v>72.138000000000005</v>
      </c>
      <c r="AP442">
        <v>0.92879999999999996</v>
      </c>
      <c r="AQ442" t="s">
        <v>23</v>
      </c>
      <c r="AR442">
        <v>5.18</v>
      </c>
      <c r="AS442">
        <v>5.44</v>
      </c>
      <c r="AT442">
        <v>4.2469999999999999</v>
      </c>
      <c r="AU442" s="10">
        <v>70.778999999999996</v>
      </c>
      <c r="AV442">
        <v>0.93730000000000002</v>
      </c>
      <c r="AW442" t="s">
        <v>23</v>
      </c>
      <c r="AX442">
        <v>5.18</v>
      </c>
      <c r="AY442">
        <v>5.44</v>
      </c>
      <c r="AZ442">
        <v>4.2279999999999998</v>
      </c>
      <c r="BA442" s="10">
        <v>70.466999999999999</v>
      </c>
      <c r="BB442">
        <v>0.92630000000000001</v>
      </c>
      <c r="BC442" t="s">
        <v>23</v>
      </c>
      <c r="BD442">
        <v>5.17</v>
      </c>
      <c r="BE442">
        <v>5.44</v>
      </c>
      <c r="BF442">
        <v>4.0590000000000002</v>
      </c>
      <c r="BG442" s="10">
        <v>67.641999999999996</v>
      </c>
      <c r="BH442">
        <v>0.93869999999999998</v>
      </c>
      <c r="BI442" t="s">
        <v>23</v>
      </c>
      <c r="BJ442">
        <v>5.17</v>
      </c>
      <c r="BK442">
        <v>5.44</v>
      </c>
      <c r="BL442">
        <v>4.3280000000000003</v>
      </c>
      <c r="BM442" s="10">
        <v>72.134</v>
      </c>
      <c r="BN442">
        <v>0.93969999999999998</v>
      </c>
      <c r="BO442" t="s">
        <v>23</v>
      </c>
      <c r="BP442">
        <v>5.17</v>
      </c>
      <c r="BQ442">
        <v>5.44</v>
      </c>
      <c r="BR442">
        <v>4.4420000000000002</v>
      </c>
      <c r="BS442" s="10">
        <v>74.031000000000006</v>
      </c>
      <c r="BT442">
        <v>0.93179999999999996</v>
      </c>
      <c r="BU442" t="s">
        <v>23</v>
      </c>
      <c r="BV442">
        <v>5.17</v>
      </c>
      <c r="BW442">
        <v>5.44</v>
      </c>
      <c r="BX442">
        <v>4.149</v>
      </c>
      <c r="BY442" s="10">
        <v>69.141999999999996</v>
      </c>
      <c r="BZ442">
        <v>0.94169999999999998</v>
      </c>
      <c r="CA442" t="s">
        <v>23</v>
      </c>
      <c r="CB442">
        <v>5.17</v>
      </c>
      <c r="CC442">
        <v>5.44</v>
      </c>
      <c r="CD442">
        <v>4.1929999999999996</v>
      </c>
      <c r="CE442" s="10">
        <v>69.882999999999996</v>
      </c>
      <c r="CF442">
        <v>0.93010000000000004</v>
      </c>
      <c r="CG442" t="s">
        <v>23</v>
      </c>
      <c r="CH442">
        <v>5.18</v>
      </c>
      <c r="CI442">
        <v>5.44</v>
      </c>
      <c r="CJ442">
        <v>4.1310000000000002</v>
      </c>
      <c r="CK442" s="10">
        <v>68.855000000000004</v>
      </c>
      <c r="CL442">
        <v>0.93210000000000004</v>
      </c>
      <c r="CM442" t="s">
        <v>23</v>
      </c>
      <c r="CN442">
        <v>5.18</v>
      </c>
      <c r="CO442">
        <v>5.44</v>
      </c>
      <c r="CP442">
        <v>4.1349999999999998</v>
      </c>
      <c r="CQ442" s="10">
        <v>68.921999999999997</v>
      </c>
      <c r="CR442">
        <v>0.93310000000000004</v>
      </c>
      <c r="CS442" t="s">
        <v>23</v>
      </c>
    </row>
    <row r="443" spans="1:97" x14ac:dyDescent="0.25">
      <c r="A443" t="s">
        <v>152</v>
      </c>
      <c r="B443">
        <v>4</v>
      </c>
      <c r="C443">
        <v>18</v>
      </c>
      <c r="D443" t="s">
        <v>25</v>
      </c>
      <c r="E443">
        <v>8.3699999999999992</v>
      </c>
      <c r="F443">
        <v>3</v>
      </c>
      <c r="G443">
        <v>13</v>
      </c>
      <c r="H443">
        <v>8.17</v>
      </c>
      <c r="I443">
        <v>8.49</v>
      </c>
      <c r="J443">
        <v>1.0349999999999999</v>
      </c>
      <c r="K443" s="10">
        <v>7.9580000000000002</v>
      </c>
      <c r="L443">
        <v>0.87960000000000005</v>
      </c>
      <c r="M443" t="s">
        <v>17</v>
      </c>
      <c r="N443">
        <v>8.16</v>
      </c>
      <c r="O443">
        <v>8.49</v>
      </c>
      <c r="P443">
        <v>1.012</v>
      </c>
      <c r="Q443" s="10">
        <v>7.7859999999999996</v>
      </c>
      <c r="R443">
        <v>0.90400000000000003</v>
      </c>
      <c r="S443" t="s">
        <v>17</v>
      </c>
      <c r="T443">
        <v>8.16</v>
      </c>
      <c r="U443">
        <v>8.49</v>
      </c>
      <c r="V443">
        <v>0.995</v>
      </c>
      <c r="W443" s="10">
        <v>7.657</v>
      </c>
      <c r="X443">
        <v>0.89400000000000002</v>
      </c>
      <c r="Y443" t="s">
        <v>17</v>
      </c>
      <c r="Z443">
        <v>8.16</v>
      </c>
      <c r="AA443">
        <v>8.49</v>
      </c>
      <c r="AB443">
        <v>1.583</v>
      </c>
      <c r="AC443" s="10">
        <v>12.175000000000001</v>
      </c>
      <c r="AD443">
        <v>0.86429999999999996</v>
      </c>
      <c r="AE443" t="s">
        <v>17</v>
      </c>
      <c r="AF443">
        <v>8.2799999999999994</v>
      </c>
      <c r="AG443">
        <v>8.5500000000000007</v>
      </c>
      <c r="AH443">
        <v>1.59</v>
      </c>
      <c r="AI443" s="10">
        <v>12.228999999999999</v>
      </c>
      <c r="AJ443">
        <v>0.87549999999999994</v>
      </c>
      <c r="AK443" t="s">
        <v>17</v>
      </c>
      <c r="AL443">
        <v>8.16</v>
      </c>
      <c r="AM443">
        <v>8.49</v>
      </c>
      <c r="AN443">
        <v>1.532</v>
      </c>
      <c r="AO443" s="10">
        <v>11.782999999999999</v>
      </c>
      <c r="AP443">
        <v>0.89790000000000003</v>
      </c>
      <c r="AQ443" t="s">
        <v>17</v>
      </c>
      <c r="AR443">
        <v>8.16</v>
      </c>
      <c r="AS443">
        <v>8.49</v>
      </c>
      <c r="AT443">
        <v>2.4319999999999999</v>
      </c>
      <c r="AU443" s="10">
        <v>18.710999999999999</v>
      </c>
      <c r="AV443">
        <v>0.88660000000000005</v>
      </c>
      <c r="AW443" t="s">
        <v>17</v>
      </c>
      <c r="AX443">
        <v>8.32</v>
      </c>
      <c r="AY443">
        <v>8.57</v>
      </c>
      <c r="AZ443">
        <v>2.395</v>
      </c>
      <c r="BA443" s="10">
        <v>18.423999999999999</v>
      </c>
      <c r="BB443">
        <v>0.88780000000000003</v>
      </c>
      <c r="BC443" t="s">
        <v>17</v>
      </c>
      <c r="BD443">
        <v>8.16</v>
      </c>
      <c r="BE443">
        <v>8.49</v>
      </c>
      <c r="BF443">
        <v>2.3460000000000001</v>
      </c>
      <c r="BG443" s="10">
        <v>18.044</v>
      </c>
      <c r="BH443">
        <v>0.89629999999999999</v>
      </c>
      <c r="BI443" t="s">
        <v>17</v>
      </c>
      <c r="BJ443">
        <v>8.16</v>
      </c>
      <c r="BK443">
        <v>8.49</v>
      </c>
      <c r="BL443">
        <v>2.6339999999999999</v>
      </c>
      <c r="BM443" s="10">
        <v>20.265000000000001</v>
      </c>
      <c r="BN443">
        <v>0.86539999999999995</v>
      </c>
      <c r="BO443" t="s">
        <v>17</v>
      </c>
      <c r="BP443">
        <v>8.31</v>
      </c>
      <c r="BQ443">
        <v>8.59</v>
      </c>
      <c r="BR443">
        <v>2.5499999999999998</v>
      </c>
      <c r="BS443" s="10">
        <v>19.614999999999998</v>
      </c>
      <c r="BT443">
        <v>0.91449999999999998</v>
      </c>
      <c r="BU443" t="s">
        <v>17</v>
      </c>
      <c r="BV443">
        <v>8.16</v>
      </c>
      <c r="BW443">
        <v>8.49</v>
      </c>
      <c r="BX443">
        <v>2.6160000000000001</v>
      </c>
      <c r="BY443" s="10">
        <v>20.123999999999999</v>
      </c>
      <c r="BZ443">
        <v>0.88629999999999998</v>
      </c>
      <c r="CA443" t="s">
        <v>17</v>
      </c>
      <c r="CB443">
        <v>8.16</v>
      </c>
      <c r="CC443">
        <v>8.49</v>
      </c>
      <c r="CD443">
        <v>3.407</v>
      </c>
      <c r="CE443" s="10">
        <v>26.204000000000001</v>
      </c>
      <c r="CF443">
        <v>0.87</v>
      </c>
      <c r="CG443" t="s">
        <v>17</v>
      </c>
      <c r="CH443">
        <v>8.16</v>
      </c>
      <c r="CI443">
        <v>8.49</v>
      </c>
      <c r="CJ443">
        <v>3.4980000000000002</v>
      </c>
      <c r="CK443" s="10">
        <v>26.905000000000001</v>
      </c>
      <c r="CL443">
        <v>0.86350000000000005</v>
      </c>
      <c r="CM443" t="s">
        <v>17</v>
      </c>
      <c r="CN443">
        <v>8.16</v>
      </c>
      <c r="CO443">
        <v>8.49</v>
      </c>
      <c r="CP443">
        <v>3.3820000000000001</v>
      </c>
      <c r="CQ443" s="10">
        <v>26.015999999999998</v>
      </c>
      <c r="CR443">
        <v>0.89539999999999997</v>
      </c>
      <c r="CS443" t="s">
        <v>17</v>
      </c>
    </row>
    <row r="444" spans="1:97" x14ac:dyDescent="0.25">
      <c r="A444" t="s">
        <v>152</v>
      </c>
      <c r="B444">
        <v>4</v>
      </c>
      <c r="C444">
        <v>18</v>
      </c>
      <c r="D444" t="s">
        <v>25</v>
      </c>
      <c r="E444">
        <v>8.3699999999999992</v>
      </c>
      <c r="F444">
        <v>4</v>
      </c>
      <c r="G444">
        <v>13</v>
      </c>
      <c r="H444">
        <v>8.2200000000000006</v>
      </c>
      <c r="I444">
        <v>8.49</v>
      </c>
      <c r="J444">
        <v>0.94899999999999995</v>
      </c>
      <c r="K444" s="10">
        <v>7.3040000000000003</v>
      </c>
      <c r="L444">
        <v>0.91879999999999995</v>
      </c>
      <c r="M444" t="s">
        <v>23</v>
      </c>
      <c r="N444">
        <v>8.2100000000000009</v>
      </c>
      <c r="O444">
        <v>8.48</v>
      </c>
      <c r="P444">
        <v>0.97499999999999998</v>
      </c>
      <c r="Q444" s="10">
        <v>7.5010000000000003</v>
      </c>
      <c r="R444">
        <v>0.92820000000000003</v>
      </c>
      <c r="S444" t="s">
        <v>23</v>
      </c>
      <c r="T444">
        <v>8.2200000000000006</v>
      </c>
      <c r="U444">
        <v>8.48</v>
      </c>
      <c r="V444">
        <v>0.97299999999999998</v>
      </c>
      <c r="W444" s="10">
        <v>7.4870000000000001</v>
      </c>
      <c r="X444">
        <v>0.91500000000000004</v>
      </c>
      <c r="Y444" t="s">
        <v>23</v>
      </c>
      <c r="Z444">
        <v>8.2100000000000009</v>
      </c>
      <c r="AA444">
        <v>8.48</v>
      </c>
      <c r="AB444">
        <v>1.577</v>
      </c>
      <c r="AC444" s="10">
        <v>12.132</v>
      </c>
      <c r="AD444">
        <v>0.90290000000000004</v>
      </c>
      <c r="AE444" t="s">
        <v>17</v>
      </c>
      <c r="AF444">
        <v>8.2100000000000009</v>
      </c>
      <c r="AG444">
        <v>8.48</v>
      </c>
      <c r="AH444">
        <v>1.6180000000000001</v>
      </c>
      <c r="AI444" s="10">
        <v>12.445</v>
      </c>
      <c r="AJ444">
        <v>0.92190000000000005</v>
      </c>
      <c r="AK444" t="s">
        <v>17</v>
      </c>
      <c r="AL444">
        <v>8.2100000000000009</v>
      </c>
      <c r="AM444">
        <v>8.48</v>
      </c>
      <c r="AN444">
        <v>1.5069999999999999</v>
      </c>
      <c r="AO444" s="10">
        <v>11.590999999999999</v>
      </c>
      <c r="AP444">
        <v>0.93589999999999995</v>
      </c>
      <c r="AQ444" t="s">
        <v>23</v>
      </c>
      <c r="AR444">
        <v>8.2100000000000009</v>
      </c>
      <c r="AS444">
        <v>8.48</v>
      </c>
      <c r="AT444">
        <v>2.423</v>
      </c>
      <c r="AU444" s="10">
        <v>18.635999999999999</v>
      </c>
      <c r="AV444">
        <v>0.92549999999999999</v>
      </c>
      <c r="AW444" t="s">
        <v>23</v>
      </c>
      <c r="AX444">
        <v>8.31</v>
      </c>
      <c r="AY444">
        <v>8.57</v>
      </c>
      <c r="AZ444">
        <v>2.3530000000000002</v>
      </c>
      <c r="BA444" s="10">
        <v>18.100999999999999</v>
      </c>
      <c r="BB444">
        <v>0.92849999999999999</v>
      </c>
      <c r="BC444" t="s">
        <v>23</v>
      </c>
      <c r="BD444">
        <v>8.2100000000000009</v>
      </c>
      <c r="BE444">
        <v>8.48</v>
      </c>
      <c r="BF444">
        <v>2.3210000000000002</v>
      </c>
      <c r="BG444" s="10">
        <v>17.858000000000001</v>
      </c>
      <c r="BH444">
        <v>0.92300000000000004</v>
      </c>
      <c r="BI444" t="s">
        <v>23</v>
      </c>
      <c r="BJ444">
        <v>8.2100000000000009</v>
      </c>
      <c r="BK444">
        <v>8.48</v>
      </c>
      <c r="BL444">
        <v>2.5950000000000002</v>
      </c>
      <c r="BM444" s="10">
        <v>19.962</v>
      </c>
      <c r="BN444">
        <v>0.91900000000000004</v>
      </c>
      <c r="BO444" t="s">
        <v>23</v>
      </c>
      <c r="BP444">
        <v>8.31</v>
      </c>
      <c r="BQ444">
        <v>8.6199999999999992</v>
      </c>
      <c r="BR444">
        <v>2.4969999999999999</v>
      </c>
      <c r="BS444" s="10">
        <v>19.204000000000001</v>
      </c>
      <c r="BT444">
        <v>0.92400000000000004</v>
      </c>
      <c r="BU444" t="s">
        <v>23</v>
      </c>
      <c r="BV444">
        <v>8.2100000000000009</v>
      </c>
      <c r="BW444">
        <v>8.48</v>
      </c>
      <c r="BX444">
        <v>2.5819999999999999</v>
      </c>
      <c r="BY444" s="10">
        <v>19.858000000000001</v>
      </c>
      <c r="BZ444">
        <v>0.93230000000000002</v>
      </c>
      <c r="CA444" t="s">
        <v>23</v>
      </c>
      <c r="CB444">
        <v>8.2100000000000009</v>
      </c>
      <c r="CC444">
        <v>8.48</v>
      </c>
      <c r="CD444">
        <v>3.3730000000000002</v>
      </c>
      <c r="CE444" s="10">
        <v>25.945</v>
      </c>
      <c r="CF444">
        <v>0.9173</v>
      </c>
      <c r="CG444" t="s">
        <v>23</v>
      </c>
      <c r="CH444">
        <v>8.2100000000000009</v>
      </c>
      <c r="CI444">
        <v>8.48</v>
      </c>
      <c r="CJ444">
        <v>3.4849999999999999</v>
      </c>
      <c r="CK444" s="10">
        <v>26.81</v>
      </c>
      <c r="CL444">
        <v>0.90149999999999997</v>
      </c>
      <c r="CM444" t="s">
        <v>23</v>
      </c>
      <c r="CN444">
        <v>8.2200000000000006</v>
      </c>
      <c r="CO444">
        <v>8.48</v>
      </c>
      <c r="CP444">
        <v>3.41</v>
      </c>
      <c r="CQ444" s="10">
        <v>26.234999999999999</v>
      </c>
      <c r="CR444">
        <v>0.92679999999999996</v>
      </c>
      <c r="CS444" t="s">
        <v>23</v>
      </c>
    </row>
    <row r="445" spans="1:97" x14ac:dyDescent="0.25">
      <c r="A445" t="s">
        <v>152</v>
      </c>
      <c r="B445">
        <v>4</v>
      </c>
      <c r="C445">
        <v>18</v>
      </c>
      <c r="D445" t="s">
        <v>25</v>
      </c>
      <c r="E445">
        <v>8.3699999999999992</v>
      </c>
      <c r="F445">
        <v>5</v>
      </c>
      <c r="G445">
        <v>13</v>
      </c>
      <c r="H445">
        <v>8.16</v>
      </c>
      <c r="I445">
        <v>8.52</v>
      </c>
      <c r="J445">
        <v>0.97499999999999998</v>
      </c>
      <c r="K445" s="10">
        <v>7.5010000000000003</v>
      </c>
      <c r="L445">
        <v>0.90269999999999995</v>
      </c>
      <c r="M445" t="s">
        <v>17</v>
      </c>
      <c r="N445">
        <v>8.15</v>
      </c>
      <c r="O445">
        <v>8.51</v>
      </c>
      <c r="P445">
        <v>1.0209999999999999</v>
      </c>
      <c r="Q445" s="10">
        <v>7.8529999999999998</v>
      </c>
      <c r="R445">
        <v>0.90810000000000002</v>
      </c>
      <c r="S445" t="s">
        <v>23</v>
      </c>
      <c r="T445">
        <v>8.16</v>
      </c>
      <c r="U445">
        <v>8.52</v>
      </c>
      <c r="V445">
        <v>1.0229999999999999</v>
      </c>
      <c r="W445" s="10">
        <v>7.87</v>
      </c>
      <c r="X445">
        <v>0.90469999999999995</v>
      </c>
      <c r="Y445" t="s">
        <v>17</v>
      </c>
      <c r="Z445">
        <v>8.15</v>
      </c>
      <c r="AA445">
        <v>8.52</v>
      </c>
      <c r="AB445">
        <v>1.615</v>
      </c>
      <c r="AC445" s="10">
        <v>12.422000000000001</v>
      </c>
      <c r="AD445">
        <v>0.87270000000000003</v>
      </c>
      <c r="AE445" t="s">
        <v>17</v>
      </c>
      <c r="AF445">
        <v>8.3000000000000007</v>
      </c>
      <c r="AG445">
        <v>8.58</v>
      </c>
      <c r="AH445">
        <v>3.1259999999999999</v>
      </c>
      <c r="AI445" s="10">
        <v>24.047999999999998</v>
      </c>
      <c r="AJ445">
        <v>0.78110000000000002</v>
      </c>
      <c r="AK445" t="s">
        <v>17</v>
      </c>
      <c r="AL445">
        <v>8.15</v>
      </c>
      <c r="AM445">
        <v>8.52</v>
      </c>
      <c r="AN445">
        <v>1.518</v>
      </c>
      <c r="AO445" s="10">
        <v>11.677</v>
      </c>
      <c r="AP445">
        <v>0.92759999999999998</v>
      </c>
      <c r="AQ445" t="s">
        <v>23</v>
      </c>
      <c r="AR445">
        <v>8.15</v>
      </c>
      <c r="AS445">
        <v>8.51</v>
      </c>
      <c r="AT445">
        <v>2.3839999999999999</v>
      </c>
      <c r="AU445" s="10">
        <v>18.335999999999999</v>
      </c>
      <c r="AV445">
        <v>0.88970000000000005</v>
      </c>
      <c r="AW445" t="s">
        <v>17</v>
      </c>
      <c r="AX445">
        <v>8.31</v>
      </c>
      <c r="AY445">
        <v>8.59</v>
      </c>
      <c r="AZ445">
        <v>2.34</v>
      </c>
      <c r="BA445" s="10">
        <v>18.003</v>
      </c>
      <c r="BB445">
        <v>0.90359999999999996</v>
      </c>
      <c r="BC445" t="s">
        <v>17</v>
      </c>
      <c r="BD445">
        <v>8.16</v>
      </c>
      <c r="BE445">
        <v>8.52</v>
      </c>
      <c r="BF445">
        <v>2.3359999999999999</v>
      </c>
      <c r="BG445" s="10">
        <v>17.97</v>
      </c>
      <c r="BH445">
        <v>0.89180000000000004</v>
      </c>
      <c r="BI445" t="s">
        <v>23</v>
      </c>
      <c r="BJ445">
        <v>8.15</v>
      </c>
      <c r="BK445">
        <v>8.52</v>
      </c>
      <c r="BL445">
        <v>2.5920000000000001</v>
      </c>
      <c r="BM445" s="10">
        <v>19.937999999999999</v>
      </c>
      <c r="BN445">
        <v>0.86680000000000001</v>
      </c>
      <c r="BO445" t="s">
        <v>17</v>
      </c>
      <c r="BP445">
        <v>8.31</v>
      </c>
      <c r="BQ445">
        <v>8.6300000000000008</v>
      </c>
      <c r="BR445">
        <v>2.56</v>
      </c>
      <c r="BS445" s="10">
        <v>19.690999999999999</v>
      </c>
      <c r="BT445">
        <v>0.91649999999999998</v>
      </c>
      <c r="BU445" t="s">
        <v>23</v>
      </c>
      <c r="BV445">
        <v>8.16</v>
      </c>
      <c r="BW445">
        <v>8.52</v>
      </c>
      <c r="BX445">
        <v>2.5750000000000002</v>
      </c>
      <c r="BY445" s="10">
        <v>19.811</v>
      </c>
      <c r="BZ445">
        <v>0.89700000000000002</v>
      </c>
      <c r="CA445" t="s">
        <v>17</v>
      </c>
      <c r="CB445">
        <v>8.15</v>
      </c>
      <c r="CC445">
        <v>8.51</v>
      </c>
      <c r="CD445">
        <v>3.3359999999999999</v>
      </c>
      <c r="CE445" s="10">
        <v>25.661000000000001</v>
      </c>
      <c r="CF445">
        <v>0.83989999999999998</v>
      </c>
      <c r="CG445" t="s">
        <v>17</v>
      </c>
      <c r="CH445">
        <v>8.16</v>
      </c>
      <c r="CI445">
        <v>8.52</v>
      </c>
      <c r="CJ445">
        <v>3.4409999999999998</v>
      </c>
      <c r="CK445" s="10">
        <v>26.466000000000001</v>
      </c>
      <c r="CL445">
        <v>0.87529999999999997</v>
      </c>
      <c r="CM445" t="s">
        <v>17</v>
      </c>
      <c r="CN445">
        <v>8.16</v>
      </c>
      <c r="CO445">
        <v>8.52</v>
      </c>
      <c r="CP445">
        <v>3.4060000000000001</v>
      </c>
      <c r="CQ445" s="10">
        <v>26.199000000000002</v>
      </c>
      <c r="CR445">
        <v>0.89039999999999997</v>
      </c>
      <c r="CS445" t="s">
        <v>17</v>
      </c>
    </row>
    <row r="446" spans="1:97" x14ac:dyDescent="0.25">
      <c r="A446" t="s">
        <v>152</v>
      </c>
      <c r="B446">
        <v>6</v>
      </c>
      <c r="C446">
        <v>18</v>
      </c>
      <c r="D446" t="s">
        <v>94</v>
      </c>
      <c r="E446">
        <v>7.39</v>
      </c>
      <c r="F446">
        <v>2</v>
      </c>
      <c r="G446">
        <v>11</v>
      </c>
      <c r="H446">
        <v>7.37</v>
      </c>
      <c r="I446">
        <v>7.55</v>
      </c>
      <c r="J446">
        <v>0.85699999999999998</v>
      </c>
      <c r="K446" s="10">
        <v>7.7869999999999999</v>
      </c>
      <c r="L446">
        <v>0.89429999999999998</v>
      </c>
      <c r="M446" t="s">
        <v>17</v>
      </c>
      <c r="N446">
        <v>7.37</v>
      </c>
      <c r="O446">
        <v>7.55</v>
      </c>
      <c r="P446">
        <v>0.85</v>
      </c>
      <c r="Q446" s="10">
        <v>7.7290000000000001</v>
      </c>
      <c r="R446">
        <v>0.92379999999999995</v>
      </c>
      <c r="S446" t="s">
        <v>23</v>
      </c>
      <c r="T446">
        <v>7.38</v>
      </c>
      <c r="U446">
        <v>7.55</v>
      </c>
      <c r="V446">
        <v>0.84099999999999997</v>
      </c>
      <c r="W446" s="10">
        <v>7.6459999999999999</v>
      </c>
      <c r="X446">
        <v>0.91590000000000005</v>
      </c>
      <c r="Y446" t="s">
        <v>23</v>
      </c>
      <c r="Z446">
        <v>7.37</v>
      </c>
      <c r="AA446">
        <v>7.55</v>
      </c>
      <c r="AB446">
        <v>1.2829999999999999</v>
      </c>
      <c r="AC446" s="10">
        <v>11.662000000000001</v>
      </c>
      <c r="AD446">
        <v>0.89849999999999997</v>
      </c>
      <c r="AE446" t="s">
        <v>17</v>
      </c>
      <c r="AF446">
        <v>7.38</v>
      </c>
      <c r="AG446">
        <v>7.55</v>
      </c>
      <c r="AH446">
        <v>1.2909999999999999</v>
      </c>
      <c r="AI446" s="10">
        <v>11.74</v>
      </c>
      <c r="AJ446">
        <v>0.89539999999999997</v>
      </c>
      <c r="AK446" t="s">
        <v>23</v>
      </c>
      <c r="AL446">
        <v>7.37</v>
      </c>
      <c r="AM446">
        <v>7.55</v>
      </c>
      <c r="AN446">
        <v>1.2090000000000001</v>
      </c>
      <c r="AO446" s="10">
        <v>10.993</v>
      </c>
      <c r="AP446">
        <v>0.92900000000000005</v>
      </c>
      <c r="AQ446" t="s">
        <v>23</v>
      </c>
      <c r="AR446">
        <v>7.37</v>
      </c>
      <c r="AS446">
        <v>7.55</v>
      </c>
      <c r="AT446">
        <v>1.7509999999999999</v>
      </c>
      <c r="AU446" s="10">
        <v>15.92</v>
      </c>
      <c r="AV446">
        <v>0.90480000000000005</v>
      </c>
      <c r="AW446" t="s">
        <v>23</v>
      </c>
      <c r="AX446">
        <v>7.37</v>
      </c>
      <c r="AY446">
        <v>7.55</v>
      </c>
      <c r="AZ446">
        <v>1.742</v>
      </c>
      <c r="BA446" s="10">
        <v>15.833</v>
      </c>
      <c r="BB446">
        <v>0.9042</v>
      </c>
      <c r="BC446" t="s">
        <v>23</v>
      </c>
      <c r="BD446">
        <v>7.37</v>
      </c>
      <c r="BE446">
        <v>7.55</v>
      </c>
      <c r="BF446">
        <v>1.6060000000000001</v>
      </c>
      <c r="BG446" s="10">
        <v>14.601000000000001</v>
      </c>
      <c r="BH446">
        <v>0.92</v>
      </c>
      <c r="BI446" t="s">
        <v>23</v>
      </c>
      <c r="BJ446">
        <v>7.37</v>
      </c>
      <c r="BK446">
        <v>7.55</v>
      </c>
      <c r="BL446">
        <v>1.9450000000000001</v>
      </c>
      <c r="BM446" s="10">
        <v>17.678999999999998</v>
      </c>
      <c r="BN446">
        <v>0.89049999999999996</v>
      </c>
      <c r="BO446" t="s">
        <v>23</v>
      </c>
      <c r="BP446">
        <v>7.37</v>
      </c>
      <c r="BQ446">
        <v>7.55</v>
      </c>
      <c r="BR446">
        <v>1.913</v>
      </c>
      <c r="BS446" s="10">
        <v>17.395</v>
      </c>
      <c r="BT446">
        <v>0.85640000000000005</v>
      </c>
      <c r="BU446" t="s">
        <v>17</v>
      </c>
      <c r="BV446">
        <v>7.37</v>
      </c>
      <c r="BW446">
        <v>7.55</v>
      </c>
      <c r="BX446">
        <v>1.83</v>
      </c>
      <c r="BY446" s="10">
        <v>16.637</v>
      </c>
      <c r="BZ446">
        <v>0.90659999999999996</v>
      </c>
      <c r="CA446" t="s">
        <v>23</v>
      </c>
      <c r="CB446">
        <v>7.37</v>
      </c>
      <c r="CC446">
        <v>7.55</v>
      </c>
      <c r="CD446">
        <v>2.5659999999999998</v>
      </c>
      <c r="CE446" s="10">
        <v>23.324000000000002</v>
      </c>
      <c r="CF446">
        <v>0.90280000000000005</v>
      </c>
      <c r="CG446" t="s">
        <v>23</v>
      </c>
      <c r="CH446">
        <v>7.38</v>
      </c>
      <c r="CI446">
        <v>7.55</v>
      </c>
      <c r="CJ446">
        <v>2.6320000000000001</v>
      </c>
      <c r="CK446" s="10">
        <v>23.928999999999998</v>
      </c>
      <c r="CL446">
        <v>0.8528</v>
      </c>
      <c r="CM446" t="s">
        <v>17</v>
      </c>
      <c r="CN446">
        <v>7.38</v>
      </c>
      <c r="CO446">
        <v>7.55</v>
      </c>
      <c r="CP446">
        <v>2.5489999999999999</v>
      </c>
      <c r="CQ446" s="10">
        <v>23.175000000000001</v>
      </c>
      <c r="CR446">
        <v>0.91159999999999997</v>
      </c>
      <c r="CS446" t="s">
        <v>23</v>
      </c>
    </row>
    <row r="447" spans="1:97" x14ac:dyDescent="0.25">
      <c r="A447" t="s">
        <v>152</v>
      </c>
      <c r="B447">
        <v>6</v>
      </c>
      <c r="C447">
        <v>18</v>
      </c>
      <c r="D447" t="s">
        <v>94</v>
      </c>
      <c r="E447">
        <v>7.39</v>
      </c>
      <c r="F447">
        <v>3</v>
      </c>
      <c r="G447">
        <v>11</v>
      </c>
      <c r="H447">
        <v>7.35</v>
      </c>
      <c r="I447">
        <v>7.61</v>
      </c>
      <c r="J447">
        <v>0.91700000000000004</v>
      </c>
      <c r="K447" s="10">
        <v>8.3379999999999992</v>
      </c>
      <c r="L447">
        <v>0.90329999999999999</v>
      </c>
      <c r="M447" t="s">
        <v>23</v>
      </c>
      <c r="N447">
        <v>7.35</v>
      </c>
      <c r="O447">
        <v>7.61</v>
      </c>
      <c r="P447">
        <v>0.84699999999999998</v>
      </c>
      <c r="Q447" s="10">
        <v>7.6989999999999998</v>
      </c>
      <c r="R447">
        <v>0.9133</v>
      </c>
      <c r="S447" t="s">
        <v>23</v>
      </c>
      <c r="T447">
        <v>7.35</v>
      </c>
      <c r="U447">
        <v>7.61</v>
      </c>
      <c r="V447">
        <v>0.85799999999999998</v>
      </c>
      <c r="W447" s="10">
        <v>7.8040000000000003</v>
      </c>
      <c r="X447">
        <v>0.9204</v>
      </c>
      <c r="Y447" t="s">
        <v>23</v>
      </c>
      <c r="Z447">
        <v>7.35</v>
      </c>
      <c r="AA447">
        <v>7.61</v>
      </c>
      <c r="AB447">
        <v>1.28</v>
      </c>
      <c r="AC447" s="10">
        <v>11.634</v>
      </c>
      <c r="AD447">
        <v>0.90429999999999999</v>
      </c>
      <c r="AE447" t="s">
        <v>23</v>
      </c>
      <c r="AF447">
        <v>7.35</v>
      </c>
      <c r="AG447">
        <v>7.61</v>
      </c>
      <c r="AH447">
        <v>1.391</v>
      </c>
      <c r="AI447" s="10">
        <v>12.648</v>
      </c>
      <c r="AJ447">
        <v>0.88959999999999995</v>
      </c>
      <c r="AK447" t="s">
        <v>23</v>
      </c>
      <c r="AL447">
        <v>7.35</v>
      </c>
      <c r="AM447">
        <v>7.61</v>
      </c>
      <c r="AN447">
        <v>1.1830000000000001</v>
      </c>
      <c r="AO447" s="10">
        <v>10.752000000000001</v>
      </c>
      <c r="AP447">
        <v>0.93310000000000004</v>
      </c>
      <c r="AQ447" t="s">
        <v>23</v>
      </c>
      <c r="AR447">
        <v>7.35</v>
      </c>
      <c r="AS447">
        <v>7.61</v>
      </c>
      <c r="AT447">
        <v>1.7949999999999999</v>
      </c>
      <c r="AU447" s="10">
        <v>16.318000000000001</v>
      </c>
      <c r="AV447">
        <v>0.89670000000000005</v>
      </c>
      <c r="AW447" t="s">
        <v>23</v>
      </c>
      <c r="AX447">
        <v>7.35</v>
      </c>
      <c r="AY447">
        <v>7.61</v>
      </c>
      <c r="AZ447">
        <v>1.704</v>
      </c>
      <c r="BA447" s="10">
        <v>15.491</v>
      </c>
      <c r="BB447">
        <v>0.89429999999999998</v>
      </c>
      <c r="BC447" t="s">
        <v>23</v>
      </c>
      <c r="BD447">
        <v>7.35</v>
      </c>
      <c r="BE447">
        <v>7.61</v>
      </c>
      <c r="BF447">
        <v>1.653</v>
      </c>
      <c r="BG447" s="10">
        <v>15.03</v>
      </c>
      <c r="BH447">
        <v>0.92410000000000003</v>
      </c>
      <c r="BI447" t="s">
        <v>23</v>
      </c>
      <c r="BJ447">
        <v>7.35</v>
      </c>
      <c r="BK447">
        <v>7.61</v>
      </c>
      <c r="BL447">
        <v>1.8819999999999999</v>
      </c>
      <c r="BM447" s="10">
        <v>17.108000000000001</v>
      </c>
      <c r="BN447">
        <v>0.88729999999999998</v>
      </c>
      <c r="BO447" t="s">
        <v>23</v>
      </c>
      <c r="BP447">
        <v>7.35</v>
      </c>
      <c r="BQ447">
        <v>7.61</v>
      </c>
      <c r="BR447">
        <v>1.8129999999999999</v>
      </c>
      <c r="BS447" s="10">
        <v>16.483000000000001</v>
      </c>
      <c r="BT447">
        <v>0.86270000000000002</v>
      </c>
      <c r="BU447" t="s">
        <v>17</v>
      </c>
      <c r="BV447">
        <v>7.35</v>
      </c>
      <c r="BW447">
        <v>7.61</v>
      </c>
      <c r="BX447">
        <v>1.8360000000000001</v>
      </c>
      <c r="BY447" s="10">
        <v>16.695</v>
      </c>
      <c r="BZ447">
        <v>0.91920000000000002</v>
      </c>
      <c r="CA447" t="s">
        <v>23</v>
      </c>
      <c r="CB447">
        <v>7.35</v>
      </c>
      <c r="CC447">
        <v>7.61</v>
      </c>
      <c r="CD447">
        <v>2.5539999999999998</v>
      </c>
      <c r="CE447" s="10">
        <v>23.222000000000001</v>
      </c>
      <c r="CF447">
        <v>0.91679999999999995</v>
      </c>
      <c r="CG447" t="s">
        <v>23</v>
      </c>
      <c r="CH447">
        <v>7.35</v>
      </c>
      <c r="CI447">
        <v>7.61</v>
      </c>
      <c r="CJ447">
        <v>2.6040000000000001</v>
      </c>
      <c r="CK447" s="10">
        <v>23.669</v>
      </c>
      <c r="CL447">
        <v>0.91969999999999996</v>
      </c>
      <c r="CM447" t="s">
        <v>23</v>
      </c>
      <c r="CN447">
        <v>7.35</v>
      </c>
      <c r="CO447">
        <v>7.61</v>
      </c>
      <c r="CP447">
        <v>2.5169999999999999</v>
      </c>
      <c r="CQ447" s="10">
        <v>22.879000000000001</v>
      </c>
      <c r="CR447">
        <v>0.92859999999999998</v>
      </c>
      <c r="CS447" t="s">
        <v>23</v>
      </c>
    </row>
    <row r="448" spans="1:97" x14ac:dyDescent="0.25">
      <c r="A448" t="s">
        <v>152</v>
      </c>
      <c r="B448">
        <v>6</v>
      </c>
      <c r="C448">
        <v>18</v>
      </c>
      <c r="D448" t="s">
        <v>94</v>
      </c>
      <c r="E448">
        <v>7.39</v>
      </c>
      <c r="F448">
        <v>4</v>
      </c>
      <c r="G448">
        <v>11</v>
      </c>
      <c r="H448">
        <v>7.28</v>
      </c>
      <c r="I448">
        <v>7.63</v>
      </c>
      <c r="J448">
        <v>0.86899999999999999</v>
      </c>
      <c r="K448" s="10">
        <v>7.9029999999999996</v>
      </c>
      <c r="L448">
        <v>0.93269999999999997</v>
      </c>
      <c r="M448" t="s">
        <v>23</v>
      </c>
      <c r="N448">
        <v>7.28</v>
      </c>
      <c r="O448">
        <v>7.63</v>
      </c>
      <c r="P448">
        <v>0.84299999999999997</v>
      </c>
      <c r="Q448" s="10">
        <v>7.6609999999999996</v>
      </c>
      <c r="R448">
        <v>0.93640000000000001</v>
      </c>
      <c r="S448" t="s">
        <v>23</v>
      </c>
      <c r="T448">
        <v>7.28</v>
      </c>
      <c r="U448">
        <v>7.64</v>
      </c>
      <c r="V448">
        <v>0.83399999999999996</v>
      </c>
      <c r="W448" s="10">
        <v>7.5839999999999996</v>
      </c>
      <c r="X448">
        <v>0.94069999999999998</v>
      </c>
      <c r="Y448" t="s">
        <v>23</v>
      </c>
      <c r="Z448">
        <v>7.28</v>
      </c>
      <c r="AA448">
        <v>7.63</v>
      </c>
      <c r="AB448">
        <v>1.248</v>
      </c>
      <c r="AC448" s="10">
        <v>11.345000000000001</v>
      </c>
      <c r="AD448">
        <v>0.91490000000000005</v>
      </c>
      <c r="AE448" t="s">
        <v>23</v>
      </c>
      <c r="AF448">
        <v>7.28</v>
      </c>
      <c r="AG448">
        <v>7.64</v>
      </c>
      <c r="AH448">
        <v>1.262</v>
      </c>
      <c r="AI448" s="10">
        <v>11.472</v>
      </c>
      <c r="AJ448">
        <v>0.92400000000000004</v>
      </c>
      <c r="AK448" t="s">
        <v>23</v>
      </c>
      <c r="AL448">
        <v>7.28</v>
      </c>
      <c r="AM448">
        <v>7.63</v>
      </c>
      <c r="AN448">
        <v>1.181</v>
      </c>
      <c r="AO448" s="10">
        <v>10.734999999999999</v>
      </c>
      <c r="AP448">
        <v>0.94259999999999999</v>
      </c>
      <c r="AQ448" t="s">
        <v>23</v>
      </c>
      <c r="AR448">
        <v>7.28</v>
      </c>
      <c r="AS448">
        <v>7.63</v>
      </c>
      <c r="AT448">
        <v>1.718</v>
      </c>
      <c r="AU448" s="10">
        <v>15.614000000000001</v>
      </c>
      <c r="AV448">
        <v>0.92020000000000002</v>
      </c>
      <c r="AW448" t="s">
        <v>23</v>
      </c>
      <c r="AX448">
        <v>7.28</v>
      </c>
      <c r="AY448">
        <v>7.63</v>
      </c>
      <c r="AZ448">
        <v>1.6519999999999999</v>
      </c>
      <c r="BA448" s="10">
        <v>15.018000000000001</v>
      </c>
      <c r="BB448">
        <v>0.9254</v>
      </c>
      <c r="BC448" t="s">
        <v>23</v>
      </c>
      <c r="BD448">
        <v>7.28</v>
      </c>
      <c r="BE448">
        <v>7.64</v>
      </c>
      <c r="BF448">
        <v>1.6040000000000001</v>
      </c>
      <c r="BG448" s="10">
        <v>14.581</v>
      </c>
      <c r="BH448">
        <v>0.93540000000000001</v>
      </c>
      <c r="BI448" t="s">
        <v>23</v>
      </c>
      <c r="BJ448">
        <v>7.28</v>
      </c>
      <c r="BK448">
        <v>7.63</v>
      </c>
      <c r="BL448">
        <v>1.8460000000000001</v>
      </c>
      <c r="BM448" s="10">
        <v>16.783999999999999</v>
      </c>
      <c r="BN448">
        <v>0.92820000000000003</v>
      </c>
      <c r="BO448" t="s">
        <v>23</v>
      </c>
      <c r="BP448">
        <v>7.28</v>
      </c>
      <c r="BQ448">
        <v>7.63</v>
      </c>
      <c r="BR448">
        <v>1.7649999999999999</v>
      </c>
      <c r="BS448" s="10">
        <v>16.042999999999999</v>
      </c>
      <c r="BT448">
        <v>0.91410000000000002</v>
      </c>
      <c r="BU448" t="s">
        <v>23</v>
      </c>
      <c r="BV448">
        <v>7.28</v>
      </c>
      <c r="BW448">
        <v>7.63</v>
      </c>
      <c r="BX448">
        <v>1.804</v>
      </c>
      <c r="BY448" s="10">
        <v>16.399000000000001</v>
      </c>
      <c r="BZ448">
        <v>0.93810000000000004</v>
      </c>
      <c r="CA448" t="s">
        <v>23</v>
      </c>
      <c r="CB448">
        <v>7.28</v>
      </c>
      <c r="CC448">
        <v>7.63</v>
      </c>
      <c r="CD448">
        <v>2.5070000000000001</v>
      </c>
      <c r="CE448" s="10">
        <v>22.791</v>
      </c>
      <c r="CF448">
        <v>0.93520000000000003</v>
      </c>
      <c r="CG448" t="s">
        <v>23</v>
      </c>
      <c r="CH448">
        <v>7.28</v>
      </c>
      <c r="CI448">
        <v>7.64</v>
      </c>
      <c r="CJ448">
        <v>2.61</v>
      </c>
      <c r="CK448" s="10">
        <v>23.722999999999999</v>
      </c>
      <c r="CL448">
        <v>0.93189999999999995</v>
      </c>
      <c r="CM448" t="s">
        <v>23</v>
      </c>
      <c r="CN448">
        <v>7.28</v>
      </c>
      <c r="CO448">
        <v>7.64</v>
      </c>
      <c r="CP448">
        <v>2.504</v>
      </c>
      <c r="CQ448" s="10">
        <v>22.768000000000001</v>
      </c>
      <c r="CR448">
        <v>0.94210000000000005</v>
      </c>
      <c r="CS448" t="s">
        <v>23</v>
      </c>
    </row>
    <row r="449" spans="1:97" x14ac:dyDescent="0.25">
      <c r="A449" t="s">
        <v>152</v>
      </c>
      <c r="B449">
        <v>6</v>
      </c>
      <c r="C449">
        <v>18</v>
      </c>
      <c r="D449" t="s">
        <v>94</v>
      </c>
      <c r="E449">
        <v>7.39</v>
      </c>
      <c r="F449">
        <v>5</v>
      </c>
      <c r="G449">
        <v>11</v>
      </c>
      <c r="H449">
        <v>7.3</v>
      </c>
      <c r="I449">
        <v>7.62</v>
      </c>
      <c r="J449">
        <v>0.94</v>
      </c>
      <c r="K449" s="10">
        <v>8.5459999999999994</v>
      </c>
      <c r="L449">
        <v>0.89270000000000005</v>
      </c>
      <c r="M449" t="s">
        <v>17</v>
      </c>
      <c r="N449">
        <v>7.3</v>
      </c>
      <c r="O449">
        <v>7.62</v>
      </c>
      <c r="P449">
        <v>0.90600000000000003</v>
      </c>
      <c r="Q449" s="10">
        <v>8.2370000000000001</v>
      </c>
      <c r="R449">
        <v>0.92869999999999997</v>
      </c>
      <c r="S449" t="s">
        <v>23</v>
      </c>
      <c r="T449">
        <v>7.3</v>
      </c>
      <c r="U449">
        <v>7.62</v>
      </c>
      <c r="V449">
        <v>0.86899999999999999</v>
      </c>
      <c r="W449" s="10">
        <v>7.8949999999999996</v>
      </c>
      <c r="X449">
        <v>0.9204</v>
      </c>
      <c r="Y449" t="s">
        <v>23</v>
      </c>
      <c r="Z449">
        <v>7.3</v>
      </c>
      <c r="AA449">
        <v>7.62</v>
      </c>
      <c r="AB449">
        <v>1.3240000000000001</v>
      </c>
      <c r="AC449" s="10">
        <v>12.037000000000001</v>
      </c>
      <c r="AD449">
        <v>0.90229999999999999</v>
      </c>
      <c r="AE449" t="s">
        <v>23</v>
      </c>
      <c r="AF449">
        <v>7.46</v>
      </c>
      <c r="AG449">
        <v>7.72</v>
      </c>
      <c r="AH449">
        <v>1.246</v>
      </c>
      <c r="AI449" s="10">
        <v>11.324</v>
      </c>
      <c r="AJ449">
        <v>0.88700000000000001</v>
      </c>
      <c r="AK449" t="s">
        <v>17</v>
      </c>
      <c r="AL449">
        <v>7.3</v>
      </c>
      <c r="AM449">
        <v>7.62</v>
      </c>
      <c r="AN449">
        <v>1.2270000000000001</v>
      </c>
      <c r="AO449" s="10">
        <v>11.154999999999999</v>
      </c>
      <c r="AP449">
        <v>0.91269999999999996</v>
      </c>
      <c r="AQ449" t="s">
        <v>23</v>
      </c>
      <c r="AR449">
        <v>7.3</v>
      </c>
      <c r="AS449">
        <v>7.62</v>
      </c>
      <c r="AT449">
        <v>1.728</v>
      </c>
      <c r="AU449" s="10">
        <v>15.712</v>
      </c>
      <c r="AV449">
        <v>0.90239999999999998</v>
      </c>
      <c r="AW449" t="s">
        <v>23</v>
      </c>
      <c r="AX449">
        <v>7.3</v>
      </c>
      <c r="AY449">
        <v>7.62</v>
      </c>
      <c r="AZ449">
        <v>1.651</v>
      </c>
      <c r="BA449" s="10">
        <v>15.007</v>
      </c>
      <c r="BB449">
        <v>0.92759999999999998</v>
      </c>
      <c r="BC449" t="s">
        <v>23</v>
      </c>
      <c r="BD449">
        <v>7.3</v>
      </c>
      <c r="BE449">
        <v>7.62</v>
      </c>
      <c r="BF449">
        <v>1.663</v>
      </c>
      <c r="BG449" s="10">
        <v>15.117000000000001</v>
      </c>
      <c r="BH449">
        <v>0.91469999999999996</v>
      </c>
      <c r="BI449" t="s">
        <v>23</v>
      </c>
      <c r="BJ449">
        <v>7.3</v>
      </c>
      <c r="BK449">
        <v>7.62</v>
      </c>
      <c r="BL449">
        <v>1.923</v>
      </c>
      <c r="BM449" s="10">
        <v>17.483000000000001</v>
      </c>
      <c r="BN449">
        <v>0.88780000000000003</v>
      </c>
      <c r="BO449" t="s">
        <v>23</v>
      </c>
      <c r="BP449">
        <v>7.51</v>
      </c>
      <c r="BQ449">
        <v>7.75</v>
      </c>
      <c r="BR449">
        <v>1.73</v>
      </c>
      <c r="BS449" s="10">
        <v>15.727</v>
      </c>
      <c r="BT449">
        <v>0.90980000000000005</v>
      </c>
      <c r="BU449" t="s">
        <v>23</v>
      </c>
      <c r="BV449">
        <v>7.3</v>
      </c>
      <c r="BW449">
        <v>7.62</v>
      </c>
      <c r="BX449">
        <v>1.8360000000000001</v>
      </c>
      <c r="BY449" s="10">
        <v>16.687000000000001</v>
      </c>
      <c r="BZ449">
        <v>0.92820000000000003</v>
      </c>
      <c r="CA449" t="s">
        <v>23</v>
      </c>
      <c r="CB449">
        <v>7.3</v>
      </c>
      <c r="CC449">
        <v>7.62</v>
      </c>
      <c r="CD449">
        <v>2.734</v>
      </c>
      <c r="CE449" s="10">
        <v>24.856000000000002</v>
      </c>
      <c r="CF449">
        <v>0.88390000000000002</v>
      </c>
      <c r="CG449" t="s">
        <v>17</v>
      </c>
      <c r="CH449">
        <v>7.3</v>
      </c>
      <c r="CI449">
        <v>7.62</v>
      </c>
      <c r="CJ449">
        <v>2.7149999999999999</v>
      </c>
      <c r="CK449" s="10">
        <v>24.678999999999998</v>
      </c>
      <c r="CL449">
        <v>0.8911</v>
      </c>
      <c r="CM449" t="s">
        <v>17</v>
      </c>
      <c r="CN449">
        <v>7.3</v>
      </c>
      <c r="CO449">
        <v>7.62</v>
      </c>
      <c r="CP449">
        <v>2.556</v>
      </c>
      <c r="CQ449" s="10">
        <v>23.24</v>
      </c>
      <c r="CR449">
        <v>0.90820000000000001</v>
      </c>
      <c r="CS449" t="s">
        <v>23</v>
      </c>
    </row>
    <row r="450" spans="1:97" x14ac:dyDescent="0.25">
      <c r="A450" t="s">
        <v>152</v>
      </c>
      <c r="B450">
        <v>6</v>
      </c>
      <c r="C450">
        <v>26</v>
      </c>
      <c r="D450" t="s">
        <v>95</v>
      </c>
      <c r="E450">
        <v>8.6300000000000008</v>
      </c>
      <c r="F450">
        <v>3</v>
      </c>
      <c r="G450">
        <v>18</v>
      </c>
      <c r="H450">
        <v>8.52</v>
      </c>
      <c r="I450">
        <v>9.1300000000000008</v>
      </c>
      <c r="J450">
        <v>2.778</v>
      </c>
      <c r="K450" s="10">
        <v>15.433999999999999</v>
      </c>
      <c r="L450">
        <v>0.89949999999999997</v>
      </c>
      <c r="M450" t="s">
        <v>23</v>
      </c>
      <c r="N450">
        <v>8.51</v>
      </c>
      <c r="O450">
        <v>9.1300000000000008</v>
      </c>
      <c r="P450">
        <v>2.64</v>
      </c>
      <c r="Q450" s="10">
        <v>14.667</v>
      </c>
      <c r="R450">
        <v>0.92420000000000002</v>
      </c>
      <c r="S450" t="s">
        <v>23</v>
      </c>
      <c r="T450">
        <v>8.52</v>
      </c>
      <c r="U450">
        <v>9.1300000000000008</v>
      </c>
      <c r="V450">
        <v>2.6339999999999999</v>
      </c>
      <c r="W450" s="10">
        <v>14.634</v>
      </c>
      <c r="X450">
        <v>0.91910000000000003</v>
      </c>
      <c r="Y450" t="s">
        <v>23</v>
      </c>
      <c r="Z450">
        <v>8.6199999999999992</v>
      </c>
      <c r="AA450">
        <v>8.93</v>
      </c>
      <c r="AB450">
        <v>3.8050000000000002</v>
      </c>
      <c r="AC450" s="10">
        <v>21.135999999999999</v>
      </c>
      <c r="AD450">
        <v>0.86399999999999999</v>
      </c>
      <c r="AE450" t="s">
        <v>17</v>
      </c>
      <c r="AF450">
        <v>8.52</v>
      </c>
      <c r="AG450">
        <v>9.1300000000000008</v>
      </c>
      <c r="AH450">
        <v>3.5960000000000001</v>
      </c>
      <c r="AI450" s="10">
        <v>19.977</v>
      </c>
      <c r="AJ450">
        <v>0.87260000000000004</v>
      </c>
      <c r="AK450" t="s">
        <v>17</v>
      </c>
      <c r="AL450">
        <v>8.52</v>
      </c>
      <c r="AM450">
        <v>9.1300000000000008</v>
      </c>
      <c r="AN450">
        <v>3.4510000000000001</v>
      </c>
      <c r="AO450" s="10">
        <v>19.175000000000001</v>
      </c>
      <c r="AP450">
        <v>0.90990000000000004</v>
      </c>
      <c r="AQ450" t="s">
        <v>23</v>
      </c>
      <c r="AR450">
        <v>8.51</v>
      </c>
      <c r="AS450">
        <v>9.1300000000000008</v>
      </c>
      <c r="AT450">
        <v>4.766</v>
      </c>
      <c r="AU450" s="10">
        <v>26.478000000000002</v>
      </c>
      <c r="AV450">
        <v>0.92500000000000004</v>
      </c>
      <c r="AW450" t="s">
        <v>23</v>
      </c>
      <c r="AX450">
        <v>8.52</v>
      </c>
      <c r="AY450">
        <v>9.1300000000000008</v>
      </c>
      <c r="AZ450">
        <v>4.718</v>
      </c>
      <c r="BA450" s="10">
        <v>26.213000000000001</v>
      </c>
      <c r="BB450">
        <v>0.89829999999999999</v>
      </c>
      <c r="BC450" t="s">
        <v>23</v>
      </c>
      <c r="BD450">
        <v>8.52</v>
      </c>
      <c r="BE450">
        <v>9.1300000000000008</v>
      </c>
      <c r="BF450">
        <v>4.4729999999999999</v>
      </c>
      <c r="BG450" s="10">
        <v>24.852</v>
      </c>
      <c r="BH450">
        <v>0.92259999999999998</v>
      </c>
      <c r="BI450" t="s">
        <v>23</v>
      </c>
      <c r="BJ450">
        <v>8.52</v>
      </c>
      <c r="BK450">
        <v>9.1300000000000008</v>
      </c>
      <c r="BL450">
        <v>5.2939999999999996</v>
      </c>
      <c r="BM450" s="10">
        <v>29.413</v>
      </c>
      <c r="BN450">
        <v>0.9194</v>
      </c>
      <c r="BO450" t="s">
        <v>23</v>
      </c>
      <c r="BP450">
        <v>8.52</v>
      </c>
      <c r="BQ450">
        <v>9.1300000000000008</v>
      </c>
      <c r="BR450">
        <v>5.0880000000000001</v>
      </c>
      <c r="BS450" s="10">
        <v>28.266999999999999</v>
      </c>
      <c r="BT450">
        <v>0.91559999999999997</v>
      </c>
      <c r="BU450" t="s">
        <v>23</v>
      </c>
      <c r="BV450">
        <v>8.52</v>
      </c>
      <c r="BW450">
        <v>9.1300000000000008</v>
      </c>
      <c r="BX450">
        <v>5.0720000000000001</v>
      </c>
      <c r="BY450" s="10">
        <v>28.175999999999998</v>
      </c>
      <c r="BZ450">
        <v>0.90890000000000004</v>
      </c>
      <c r="CA450" t="s">
        <v>23</v>
      </c>
      <c r="CB450">
        <v>8.51</v>
      </c>
      <c r="CC450">
        <v>9.1300000000000008</v>
      </c>
      <c r="CD450">
        <v>5.6360000000000001</v>
      </c>
      <c r="CE450" s="10">
        <v>31.312999999999999</v>
      </c>
      <c r="CF450">
        <v>0.9022</v>
      </c>
      <c r="CG450" t="s">
        <v>23</v>
      </c>
      <c r="CH450">
        <v>8.52</v>
      </c>
      <c r="CI450">
        <v>9.1300000000000008</v>
      </c>
      <c r="CJ450">
        <v>5.74</v>
      </c>
      <c r="CK450" s="10">
        <v>31.888999999999999</v>
      </c>
      <c r="CL450">
        <v>0.89419999999999999</v>
      </c>
      <c r="CM450" t="s">
        <v>17</v>
      </c>
      <c r="CN450">
        <v>8.52</v>
      </c>
      <c r="CO450">
        <v>9.1300000000000008</v>
      </c>
      <c r="CP450">
        <v>5.6619999999999999</v>
      </c>
      <c r="CQ450" s="10">
        <v>31.457999999999998</v>
      </c>
      <c r="CR450">
        <v>0.91210000000000002</v>
      </c>
      <c r="CS450" t="s">
        <v>23</v>
      </c>
    </row>
    <row r="451" spans="1:97" x14ac:dyDescent="0.25">
      <c r="A451" t="s">
        <v>152</v>
      </c>
      <c r="B451">
        <v>6</v>
      </c>
      <c r="C451">
        <v>26</v>
      </c>
      <c r="D451" t="s">
        <v>95</v>
      </c>
      <c r="E451">
        <v>8.6300000000000008</v>
      </c>
      <c r="F451">
        <v>4</v>
      </c>
      <c r="G451">
        <v>18</v>
      </c>
      <c r="H451">
        <v>8.48</v>
      </c>
      <c r="I451">
        <v>9.1300000000000008</v>
      </c>
      <c r="J451">
        <v>2.798</v>
      </c>
      <c r="K451" s="10">
        <v>15.545999999999999</v>
      </c>
      <c r="L451">
        <v>0.95760000000000001</v>
      </c>
      <c r="M451" t="s">
        <v>23</v>
      </c>
      <c r="N451">
        <v>8.4700000000000006</v>
      </c>
      <c r="O451">
        <v>9.1300000000000008</v>
      </c>
      <c r="P451">
        <v>2.661</v>
      </c>
      <c r="Q451" s="10">
        <v>14.782</v>
      </c>
      <c r="R451">
        <v>0.96340000000000003</v>
      </c>
      <c r="S451" t="s">
        <v>23</v>
      </c>
      <c r="T451">
        <v>8.48</v>
      </c>
      <c r="U451">
        <v>9.1300000000000008</v>
      </c>
      <c r="V451">
        <v>2.665</v>
      </c>
      <c r="W451" s="10">
        <v>14.804</v>
      </c>
      <c r="X451">
        <v>0.95889999999999997</v>
      </c>
      <c r="Y451" t="s">
        <v>23</v>
      </c>
      <c r="Z451">
        <v>8.4700000000000006</v>
      </c>
      <c r="AA451">
        <v>9.1300000000000008</v>
      </c>
      <c r="AB451">
        <v>3.7160000000000002</v>
      </c>
      <c r="AC451" s="10">
        <v>20.643000000000001</v>
      </c>
      <c r="AD451">
        <v>0.9506</v>
      </c>
      <c r="AE451" t="s">
        <v>23</v>
      </c>
      <c r="AF451">
        <v>8.48</v>
      </c>
      <c r="AG451">
        <v>9.1300000000000008</v>
      </c>
      <c r="AH451">
        <v>3.649</v>
      </c>
      <c r="AI451" s="10">
        <v>20.271000000000001</v>
      </c>
      <c r="AJ451">
        <v>0.94220000000000004</v>
      </c>
      <c r="AK451" t="s">
        <v>23</v>
      </c>
      <c r="AL451">
        <v>8.4700000000000006</v>
      </c>
      <c r="AM451">
        <v>9.1300000000000008</v>
      </c>
      <c r="AN451">
        <v>3.4329999999999998</v>
      </c>
      <c r="AO451" s="10">
        <v>19.071000000000002</v>
      </c>
      <c r="AP451">
        <v>0.95669999999999999</v>
      </c>
      <c r="AQ451" t="s">
        <v>23</v>
      </c>
      <c r="AR451">
        <v>8.4700000000000006</v>
      </c>
      <c r="AS451">
        <v>9.1300000000000008</v>
      </c>
      <c r="AT451">
        <v>4.7750000000000004</v>
      </c>
      <c r="AU451" s="10">
        <v>26.524999999999999</v>
      </c>
      <c r="AV451">
        <v>0.95299999999999996</v>
      </c>
      <c r="AW451" t="s">
        <v>23</v>
      </c>
      <c r="AX451">
        <v>8.4700000000000006</v>
      </c>
      <c r="AY451">
        <v>9.1300000000000008</v>
      </c>
      <c r="AZ451">
        <v>4.6920000000000002</v>
      </c>
      <c r="BA451" s="10">
        <v>26.065999999999999</v>
      </c>
      <c r="BB451">
        <v>0.95689999999999997</v>
      </c>
      <c r="BC451" t="s">
        <v>23</v>
      </c>
      <c r="BD451">
        <v>8.4700000000000006</v>
      </c>
      <c r="BE451">
        <v>9.1300000000000008</v>
      </c>
      <c r="BF451">
        <v>4.4729999999999999</v>
      </c>
      <c r="BG451" s="10">
        <v>24.849</v>
      </c>
      <c r="BH451">
        <v>0.96289999999999998</v>
      </c>
      <c r="BI451" t="s">
        <v>23</v>
      </c>
      <c r="BJ451">
        <v>8.4700000000000006</v>
      </c>
      <c r="BK451">
        <v>9.1300000000000008</v>
      </c>
      <c r="BL451">
        <v>5.2869999999999999</v>
      </c>
      <c r="BM451" s="10">
        <v>29.373000000000001</v>
      </c>
      <c r="BN451">
        <v>0.95420000000000005</v>
      </c>
      <c r="BO451" t="s">
        <v>23</v>
      </c>
      <c r="BP451">
        <v>8.4700000000000006</v>
      </c>
      <c r="BQ451">
        <v>9.1300000000000008</v>
      </c>
      <c r="BR451">
        <v>5.0750000000000002</v>
      </c>
      <c r="BS451" s="10">
        <v>28.195</v>
      </c>
      <c r="BT451">
        <v>0.96020000000000005</v>
      </c>
      <c r="BU451" t="s">
        <v>23</v>
      </c>
      <c r="BV451">
        <v>8.4700000000000006</v>
      </c>
      <c r="BW451">
        <v>9.1300000000000008</v>
      </c>
      <c r="BX451">
        <v>5.0289999999999999</v>
      </c>
      <c r="BY451" s="10">
        <v>27.94</v>
      </c>
      <c r="BZ451">
        <v>0.95820000000000005</v>
      </c>
      <c r="CA451" t="s">
        <v>23</v>
      </c>
      <c r="CB451">
        <v>8.4700000000000006</v>
      </c>
      <c r="CC451">
        <v>9.1300000000000008</v>
      </c>
      <c r="CD451">
        <v>5.6390000000000002</v>
      </c>
      <c r="CE451" s="10">
        <v>31.327000000000002</v>
      </c>
      <c r="CF451">
        <v>0.95179999999999998</v>
      </c>
      <c r="CG451" t="s">
        <v>23</v>
      </c>
      <c r="CH451">
        <v>8.48</v>
      </c>
      <c r="CI451">
        <v>9.1300000000000008</v>
      </c>
      <c r="CJ451">
        <v>5.7060000000000004</v>
      </c>
      <c r="CK451" s="10">
        <v>31.702000000000002</v>
      </c>
      <c r="CL451">
        <v>0.94799999999999995</v>
      </c>
      <c r="CM451" t="s">
        <v>23</v>
      </c>
      <c r="CN451">
        <v>8.48</v>
      </c>
      <c r="CO451">
        <v>9.1300000000000008</v>
      </c>
      <c r="CP451">
        <v>5.7030000000000003</v>
      </c>
      <c r="CQ451" s="10">
        <v>31.684999999999999</v>
      </c>
      <c r="CR451">
        <v>0.95789999999999997</v>
      </c>
      <c r="CS451" t="s">
        <v>23</v>
      </c>
    </row>
    <row r="452" spans="1:97" x14ac:dyDescent="0.25">
      <c r="A452" t="s">
        <v>152</v>
      </c>
      <c r="B452">
        <v>6</v>
      </c>
      <c r="C452">
        <v>26</v>
      </c>
      <c r="D452" t="s">
        <v>95</v>
      </c>
      <c r="E452">
        <v>8.6300000000000008</v>
      </c>
      <c r="F452">
        <v>5</v>
      </c>
      <c r="G452">
        <v>18</v>
      </c>
      <c r="H452">
        <v>8.3800000000000008</v>
      </c>
      <c r="I452">
        <v>9.1199999999999992</v>
      </c>
      <c r="J452">
        <v>2.802</v>
      </c>
      <c r="K452" s="10">
        <v>15.566000000000001</v>
      </c>
      <c r="L452">
        <v>0.95389999999999997</v>
      </c>
      <c r="M452" t="s">
        <v>23</v>
      </c>
      <c r="N452">
        <v>8.3699999999999992</v>
      </c>
      <c r="O452">
        <v>9.1199999999999992</v>
      </c>
      <c r="P452">
        <v>2.6459999999999999</v>
      </c>
      <c r="Q452" s="10">
        <v>14.699</v>
      </c>
      <c r="R452">
        <v>0.94989999999999997</v>
      </c>
      <c r="S452" t="s">
        <v>23</v>
      </c>
      <c r="T452">
        <v>8.3699999999999992</v>
      </c>
      <c r="U452">
        <v>9.1199999999999992</v>
      </c>
      <c r="V452">
        <v>2.6539999999999999</v>
      </c>
      <c r="W452" s="10">
        <v>14.747</v>
      </c>
      <c r="X452">
        <v>0.9546</v>
      </c>
      <c r="Y452" t="s">
        <v>23</v>
      </c>
      <c r="Z452">
        <v>8.3699999999999992</v>
      </c>
      <c r="AA452">
        <v>9.1199999999999992</v>
      </c>
      <c r="AB452">
        <v>3.694</v>
      </c>
      <c r="AC452" s="10">
        <v>20.521000000000001</v>
      </c>
      <c r="AD452">
        <v>0.95820000000000005</v>
      </c>
      <c r="AE452" t="s">
        <v>23</v>
      </c>
      <c r="AF452">
        <v>8.3699999999999992</v>
      </c>
      <c r="AG452">
        <v>9.1199999999999992</v>
      </c>
      <c r="AH452">
        <v>3.661</v>
      </c>
      <c r="AI452" s="10">
        <v>20.34</v>
      </c>
      <c r="AJ452">
        <v>0.95450000000000002</v>
      </c>
      <c r="AK452" t="s">
        <v>23</v>
      </c>
      <c r="AL452">
        <v>8.3699999999999992</v>
      </c>
      <c r="AM452">
        <v>9.1199999999999992</v>
      </c>
      <c r="AN452">
        <v>3.4529999999999998</v>
      </c>
      <c r="AO452" s="10">
        <v>19.181999999999999</v>
      </c>
      <c r="AP452">
        <v>0.9506</v>
      </c>
      <c r="AQ452" t="s">
        <v>23</v>
      </c>
      <c r="AR452">
        <v>8.3699999999999992</v>
      </c>
      <c r="AS452">
        <v>9.1300000000000008</v>
      </c>
      <c r="AT452">
        <v>4.7850000000000001</v>
      </c>
      <c r="AU452" s="10">
        <v>26.582999999999998</v>
      </c>
      <c r="AV452">
        <v>0.95199999999999996</v>
      </c>
      <c r="AW452" t="s">
        <v>23</v>
      </c>
      <c r="AX452">
        <v>8.3699999999999992</v>
      </c>
      <c r="AY452">
        <v>9.1199999999999992</v>
      </c>
      <c r="AZ452">
        <v>4.7089999999999996</v>
      </c>
      <c r="BA452" s="10">
        <v>26.16</v>
      </c>
      <c r="BB452">
        <v>0.95150000000000001</v>
      </c>
      <c r="BC452" t="s">
        <v>23</v>
      </c>
      <c r="BD452">
        <v>8.3699999999999992</v>
      </c>
      <c r="BE452">
        <v>9.1199999999999992</v>
      </c>
      <c r="BF452">
        <v>4.4829999999999997</v>
      </c>
      <c r="BG452" s="10">
        <v>24.905999999999999</v>
      </c>
      <c r="BH452">
        <v>0.94679999999999997</v>
      </c>
      <c r="BI452" t="s">
        <v>23</v>
      </c>
      <c r="BJ452">
        <v>8.3699999999999992</v>
      </c>
      <c r="BK452">
        <v>9.1199999999999992</v>
      </c>
      <c r="BL452">
        <v>5.2939999999999996</v>
      </c>
      <c r="BM452" s="10">
        <v>29.411999999999999</v>
      </c>
      <c r="BN452">
        <v>0.93430000000000002</v>
      </c>
      <c r="BO452" t="s">
        <v>23</v>
      </c>
      <c r="BP452">
        <v>8.3699999999999992</v>
      </c>
      <c r="BQ452">
        <v>9.1199999999999992</v>
      </c>
      <c r="BR452">
        <v>5.0369999999999999</v>
      </c>
      <c r="BS452" s="10">
        <v>27.984999999999999</v>
      </c>
      <c r="BT452">
        <v>0.95760000000000001</v>
      </c>
      <c r="BU452" t="s">
        <v>23</v>
      </c>
      <c r="BV452">
        <v>8.3699999999999992</v>
      </c>
      <c r="BW452">
        <v>9.1199999999999992</v>
      </c>
      <c r="BX452">
        <v>5.0469999999999997</v>
      </c>
      <c r="BY452" s="10">
        <v>28.04</v>
      </c>
      <c r="BZ452">
        <v>0.95540000000000003</v>
      </c>
      <c r="CA452" t="s">
        <v>23</v>
      </c>
      <c r="CB452">
        <v>8.3699999999999992</v>
      </c>
      <c r="CC452">
        <v>9.1199999999999992</v>
      </c>
      <c r="CD452">
        <v>5.6340000000000003</v>
      </c>
      <c r="CE452" s="10">
        <v>31.297999999999998</v>
      </c>
      <c r="CF452">
        <v>0.92269999999999996</v>
      </c>
      <c r="CG452" t="s">
        <v>23</v>
      </c>
      <c r="CH452">
        <v>8.3699999999999992</v>
      </c>
      <c r="CI452">
        <v>9.1199999999999992</v>
      </c>
      <c r="CJ452">
        <v>5.694</v>
      </c>
      <c r="CK452" s="10">
        <v>31.635999999999999</v>
      </c>
      <c r="CL452">
        <v>0.92669999999999997</v>
      </c>
      <c r="CM452" t="s">
        <v>23</v>
      </c>
      <c r="CN452">
        <v>8.3699999999999992</v>
      </c>
      <c r="CO452">
        <v>9.1199999999999992</v>
      </c>
      <c r="CP452">
        <v>5.6870000000000003</v>
      </c>
      <c r="CQ452" s="10">
        <v>31.591999999999999</v>
      </c>
      <c r="CR452">
        <v>0.93389999999999995</v>
      </c>
      <c r="CS452" t="s">
        <v>23</v>
      </c>
    </row>
    <row r="453" spans="1:97" x14ac:dyDescent="0.25">
      <c r="A453" t="s">
        <v>152</v>
      </c>
      <c r="B453">
        <v>6</v>
      </c>
      <c r="C453">
        <v>26</v>
      </c>
      <c r="D453" t="s">
        <v>95</v>
      </c>
      <c r="E453">
        <v>8.6300000000000008</v>
      </c>
      <c r="F453">
        <v>6</v>
      </c>
      <c r="G453">
        <v>18</v>
      </c>
      <c r="H453">
        <v>8.5</v>
      </c>
      <c r="I453">
        <v>9.25</v>
      </c>
      <c r="J453">
        <v>2.7930000000000001</v>
      </c>
      <c r="K453" s="10">
        <v>15.518000000000001</v>
      </c>
      <c r="L453">
        <v>0.90769999999999995</v>
      </c>
      <c r="M453" t="s">
        <v>23</v>
      </c>
      <c r="N453">
        <v>8.5</v>
      </c>
      <c r="O453">
        <v>9.25</v>
      </c>
      <c r="P453">
        <v>2.65</v>
      </c>
      <c r="Q453" s="10">
        <v>14.723000000000001</v>
      </c>
      <c r="R453">
        <v>0.9214</v>
      </c>
      <c r="S453" t="s">
        <v>23</v>
      </c>
      <c r="T453">
        <v>8.5</v>
      </c>
      <c r="U453">
        <v>9.25</v>
      </c>
      <c r="V453">
        <v>2.657</v>
      </c>
      <c r="W453" s="10">
        <v>14.762</v>
      </c>
      <c r="X453">
        <v>0.92769999999999997</v>
      </c>
      <c r="Y453" t="s">
        <v>23</v>
      </c>
      <c r="Z453">
        <v>8.5</v>
      </c>
      <c r="AA453">
        <v>9.25</v>
      </c>
      <c r="AB453">
        <v>3.67</v>
      </c>
      <c r="AC453" s="10">
        <v>20.390999999999998</v>
      </c>
      <c r="AD453">
        <v>0.91449999999999998</v>
      </c>
      <c r="AE453" t="s">
        <v>23</v>
      </c>
      <c r="AF453">
        <v>8.5</v>
      </c>
      <c r="AG453">
        <v>9.25</v>
      </c>
      <c r="AH453">
        <v>3.621</v>
      </c>
      <c r="AI453" s="10">
        <v>20.119</v>
      </c>
      <c r="AJ453">
        <v>0.91249999999999998</v>
      </c>
      <c r="AK453" t="s">
        <v>23</v>
      </c>
      <c r="AL453">
        <v>8.5</v>
      </c>
      <c r="AM453">
        <v>9.25</v>
      </c>
      <c r="AN453">
        <v>3.4169999999999998</v>
      </c>
      <c r="AO453" s="10">
        <v>18.981000000000002</v>
      </c>
      <c r="AP453">
        <v>0.92720000000000002</v>
      </c>
      <c r="AQ453" t="s">
        <v>23</v>
      </c>
      <c r="AR453">
        <v>8.5</v>
      </c>
      <c r="AS453">
        <v>9.24</v>
      </c>
      <c r="AT453">
        <v>4.7480000000000002</v>
      </c>
      <c r="AU453" s="10">
        <v>26.378</v>
      </c>
      <c r="AV453">
        <v>0.92720000000000002</v>
      </c>
      <c r="AW453" t="s">
        <v>23</v>
      </c>
      <c r="AX453">
        <v>8.5</v>
      </c>
      <c r="AY453">
        <v>9.25</v>
      </c>
      <c r="AZ453">
        <v>4.6509999999999998</v>
      </c>
      <c r="BA453" s="10">
        <v>25.838999999999999</v>
      </c>
      <c r="BB453">
        <v>0.91839999999999999</v>
      </c>
      <c r="BC453" t="s">
        <v>23</v>
      </c>
      <c r="BD453">
        <v>8.5</v>
      </c>
      <c r="BE453">
        <v>9.25</v>
      </c>
      <c r="BF453">
        <v>4.4269999999999996</v>
      </c>
      <c r="BG453" s="10">
        <v>24.593</v>
      </c>
      <c r="BH453">
        <v>0.92859999999999998</v>
      </c>
      <c r="BI453" t="s">
        <v>23</v>
      </c>
      <c r="BJ453">
        <v>8.5</v>
      </c>
      <c r="BK453">
        <v>9.25</v>
      </c>
      <c r="BL453">
        <v>5.1980000000000004</v>
      </c>
      <c r="BM453" s="10">
        <v>28.876000000000001</v>
      </c>
      <c r="BN453">
        <v>0.92779999999999996</v>
      </c>
      <c r="BO453" t="s">
        <v>23</v>
      </c>
      <c r="BP453">
        <v>8.5</v>
      </c>
      <c r="BQ453">
        <v>9.24</v>
      </c>
      <c r="BR453">
        <v>5.0030000000000001</v>
      </c>
      <c r="BS453" s="10">
        <v>27.797000000000001</v>
      </c>
      <c r="BT453">
        <v>0.92049999999999998</v>
      </c>
      <c r="BU453" t="s">
        <v>23</v>
      </c>
      <c r="BV453">
        <v>8.5</v>
      </c>
      <c r="BW453">
        <v>9.25</v>
      </c>
      <c r="BX453">
        <v>4.9969999999999999</v>
      </c>
      <c r="BY453" s="10">
        <v>27.760999999999999</v>
      </c>
      <c r="BZ453">
        <v>0.92</v>
      </c>
      <c r="CA453" t="s">
        <v>23</v>
      </c>
      <c r="CB453">
        <v>8.5</v>
      </c>
      <c r="CC453">
        <v>9.25</v>
      </c>
      <c r="CD453">
        <v>5.5880000000000001</v>
      </c>
      <c r="CE453" s="10">
        <v>31.045999999999999</v>
      </c>
      <c r="CF453">
        <v>0.92100000000000004</v>
      </c>
      <c r="CG453" t="s">
        <v>23</v>
      </c>
      <c r="CH453">
        <v>8.5</v>
      </c>
      <c r="CI453">
        <v>9.25</v>
      </c>
      <c r="CJ453">
        <v>5.63</v>
      </c>
      <c r="CK453" s="10">
        <v>31.277000000000001</v>
      </c>
      <c r="CL453">
        <v>0.92349999999999999</v>
      </c>
      <c r="CM453" t="s">
        <v>23</v>
      </c>
      <c r="CN453">
        <v>8.5</v>
      </c>
      <c r="CO453">
        <v>9.25</v>
      </c>
      <c r="CP453">
        <v>5.5940000000000003</v>
      </c>
      <c r="CQ453" s="10">
        <v>31.077000000000002</v>
      </c>
      <c r="CR453">
        <v>0.92330000000000001</v>
      </c>
      <c r="CS453" t="s">
        <v>23</v>
      </c>
    </row>
    <row r="454" spans="1:97" x14ac:dyDescent="0.25">
      <c r="A454" t="s">
        <v>152</v>
      </c>
      <c r="B454">
        <v>6</v>
      </c>
      <c r="C454">
        <v>26</v>
      </c>
      <c r="D454" t="s">
        <v>95</v>
      </c>
      <c r="E454">
        <v>8.6300000000000008</v>
      </c>
      <c r="F454">
        <v>7</v>
      </c>
      <c r="G454">
        <v>18</v>
      </c>
      <c r="H454">
        <v>8.49</v>
      </c>
      <c r="I454">
        <v>9.1999999999999993</v>
      </c>
      <c r="J454">
        <v>2.8</v>
      </c>
      <c r="K454" s="10">
        <v>15.557</v>
      </c>
      <c r="L454">
        <v>0.94030000000000002</v>
      </c>
      <c r="M454" t="s">
        <v>23</v>
      </c>
      <c r="N454">
        <v>8.48</v>
      </c>
      <c r="O454">
        <v>9.19</v>
      </c>
      <c r="P454">
        <v>2.6629999999999998</v>
      </c>
      <c r="Q454" s="10">
        <v>14.795999999999999</v>
      </c>
      <c r="R454">
        <v>0.93859999999999999</v>
      </c>
      <c r="S454" t="s">
        <v>23</v>
      </c>
      <c r="T454">
        <v>8.48</v>
      </c>
      <c r="U454">
        <v>9.1999999999999993</v>
      </c>
      <c r="V454">
        <v>2.669</v>
      </c>
      <c r="W454" s="10">
        <v>14.83</v>
      </c>
      <c r="X454">
        <v>0.92459999999999998</v>
      </c>
      <c r="Y454" t="s">
        <v>23</v>
      </c>
      <c r="Z454">
        <v>8.48</v>
      </c>
      <c r="AA454">
        <v>9.1999999999999993</v>
      </c>
      <c r="AB454">
        <v>3.6720000000000002</v>
      </c>
      <c r="AC454" s="10">
        <v>20.396999999999998</v>
      </c>
      <c r="AD454">
        <v>0.92410000000000003</v>
      </c>
      <c r="AE454" t="s">
        <v>23</v>
      </c>
      <c r="AF454">
        <v>8.48</v>
      </c>
      <c r="AG454">
        <v>9.1999999999999993</v>
      </c>
      <c r="AH454">
        <v>3.61</v>
      </c>
      <c r="AI454" s="10">
        <v>20.053000000000001</v>
      </c>
      <c r="AJ454">
        <v>0.90300000000000002</v>
      </c>
      <c r="AK454" t="s">
        <v>17</v>
      </c>
      <c r="AL454">
        <v>8.48</v>
      </c>
      <c r="AM454">
        <v>9.1999999999999993</v>
      </c>
      <c r="AN454">
        <v>3.419</v>
      </c>
      <c r="AO454" s="10">
        <v>18.995000000000001</v>
      </c>
      <c r="AP454">
        <v>0.93</v>
      </c>
      <c r="AQ454" t="s">
        <v>23</v>
      </c>
      <c r="AR454">
        <v>8.48</v>
      </c>
      <c r="AS454">
        <v>9.19</v>
      </c>
      <c r="AT454">
        <v>4.7309999999999999</v>
      </c>
      <c r="AU454" s="10">
        <v>26.280999999999999</v>
      </c>
      <c r="AV454">
        <v>0.94040000000000001</v>
      </c>
      <c r="AW454" t="s">
        <v>23</v>
      </c>
      <c r="AX454">
        <v>8.48</v>
      </c>
      <c r="AY454">
        <v>9.1999999999999993</v>
      </c>
      <c r="AZ454">
        <v>4.6769999999999996</v>
      </c>
      <c r="BA454" s="10">
        <v>25.981000000000002</v>
      </c>
      <c r="BB454">
        <v>0.88680000000000003</v>
      </c>
      <c r="BC454" t="s">
        <v>17</v>
      </c>
      <c r="BD454">
        <v>8.48</v>
      </c>
      <c r="BE454">
        <v>9.1999999999999993</v>
      </c>
      <c r="BF454">
        <v>4.4589999999999996</v>
      </c>
      <c r="BG454" s="10">
        <v>24.771999999999998</v>
      </c>
      <c r="BH454">
        <v>0.93740000000000001</v>
      </c>
      <c r="BI454" t="s">
        <v>23</v>
      </c>
      <c r="BJ454">
        <v>8.48</v>
      </c>
      <c r="BK454">
        <v>9.1999999999999993</v>
      </c>
      <c r="BL454">
        <v>5.2460000000000004</v>
      </c>
      <c r="BM454" s="10">
        <v>29.145</v>
      </c>
      <c r="BN454">
        <v>0.91269999999999996</v>
      </c>
      <c r="BO454" t="s">
        <v>23</v>
      </c>
      <c r="BP454">
        <v>8.48</v>
      </c>
      <c r="BQ454">
        <v>9.19</v>
      </c>
      <c r="BR454">
        <v>5.0250000000000004</v>
      </c>
      <c r="BS454" s="10">
        <v>27.917000000000002</v>
      </c>
      <c r="BT454">
        <v>0.93010000000000004</v>
      </c>
      <c r="BU454" t="s">
        <v>23</v>
      </c>
      <c r="BV454">
        <v>8.48</v>
      </c>
      <c r="BW454">
        <v>9.1999999999999993</v>
      </c>
      <c r="BX454">
        <v>5.0410000000000004</v>
      </c>
      <c r="BY454" s="10">
        <v>28.004000000000001</v>
      </c>
      <c r="BZ454">
        <v>0.93049999999999999</v>
      </c>
      <c r="CA454" t="s">
        <v>23</v>
      </c>
      <c r="CB454">
        <v>8.48</v>
      </c>
      <c r="CC454">
        <v>9.1999999999999993</v>
      </c>
      <c r="CD454">
        <v>5.6459999999999999</v>
      </c>
      <c r="CE454" s="10">
        <v>31.366</v>
      </c>
      <c r="CF454">
        <v>0.92120000000000002</v>
      </c>
      <c r="CG454" t="s">
        <v>23</v>
      </c>
      <c r="CH454">
        <v>8.48</v>
      </c>
      <c r="CI454">
        <v>9.1999999999999993</v>
      </c>
      <c r="CJ454">
        <v>5.6639999999999997</v>
      </c>
      <c r="CK454" s="10">
        <v>31.463999999999999</v>
      </c>
      <c r="CL454">
        <v>0.90210000000000001</v>
      </c>
      <c r="CM454" t="s">
        <v>17</v>
      </c>
      <c r="CN454">
        <v>8.48</v>
      </c>
      <c r="CO454">
        <v>9.1999999999999993</v>
      </c>
      <c r="CP454">
        <v>5.6840000000000002</v>
      </c>
      <c r="CQ454" s="10">
        <v>31.58</v>
      </c>
      <c r="CR454">
        <v>0.91369999999999996</v>
      </c>
      <c r="CS454" t="s">
        <v>23</v>
      </c>
    </row>
    <row r="455" spans="1:97" x14ac:dyDescent="0.25">
      <c r="A455" t="s">
        <v>152</v>
      </c>
      <c r="B455">
        <v>27</v>
      </c>
      <c r="C455">
        <v>35</v>
      </c>
      <c r="D455" t="s">
        <v>26</v>
      </c>
      <c r="E455">
        <v>11.01</v>
      </c>
      <c r="F455">
        <v>1</v>
      </c>
      <c r="G455">
        <v>7</v>
      </c>
      <c r="H455">
        <v>10.99</v>
      </c>
      <c r="I455">
        <v>11.29</v>
      </c>
      <c r="J455">
        <v>6.8000000000000005E-2</v>
      </c>
      <c r="K455" s="10">
        <v>0.97399999999999998</v>
      </c>
      <c r="L455">
        <v>0.93459999999999999</v>
      </c>
      <c r="M455" t="s">
        <v>23</v>
      </c>
      <c r="N455">
        <v>10.98</v>
      </c>
      <c r="O455">
        <v>11.28</v>
      </c>
      <c r="P455">
        <v>8.4000000000000005E-2</v>
      </c>
      <c r="Q455" s="10">
        <v>1.196</v>
      </c>
      <c r="R455">
        <v>0.9405</v>
      </c>
      <c r="S455" t="s">
        <v>23</v>
      </c>
      <c r="T455">
        <v>10.98</v>
      </c>
      <c r="U455">
        <v>11.29</v>
      </c>
      <c r="V455">
        <v>6.6000000000000003E-2</v>
      </c>
      <c r="W455" s="10">
        <v>0.94599999999999995</v>
      </c>
      <c r="X455">
        <v>0.94069999999999998</v>
      </c>
      <c r="Y455" t="s">
        <v>23</v>
      </c>
      <c r="Z455">
        <v>10.98</v>
      </c>
      <c r="AA455">
        <v>11.29</v>
      </c>
      <c r="AB455">
        <v>0.08</v>
      </c>
      <c r="AC455" s="10">
        <v>1.1459999999999999</v>
      </c>
      <c r="AD455">
        <v>0.91979999999999995</v>
      </c>
      <c r="AE455" t="s">
        <v>23</v>
      </c>
      <c r="AF455">
        <v>10.99</v>
      </c>
      <c r="AG455">
        <v>11.29</v>
      </c>
      <c r="AH455">
        <v>0.1</v>
      </c>
      <c r="AI455" s="10">
        <v>1.4239999999999999</v>
      </c>
      <c r="AJ455">
        <v>0.93069999999999997</v>
      </c>
      <c r="AK455" t="s">
        <v>17</v>
      </c>
      <c r="AL455">
        <v>10.98</v>
      </c>
      <c r="AM455">
        <v>11.29</v>
      </c>
      <c r="AN455">
        <v>0.109</v>
      </c>
      <c r="AO455" s="10">
        <v>1.5549999999999999</v>
      </c>
      <c r="AP455">
        <v>0.93669999999999998</v>
      </c>
      <c r="AQ455" t="s">
        <v>23</v>
      </c>
      <c r="AR455">
        <v>10.98</v>
      </c>
      <c r="AS455">
        <v>11.29</v>
      </c>
      <c r="AT455">
        <v>0.26500000000000001</v>
      </c>
      <c r="AU455" s="10">
        <v>3.7919999999999998</v>
      </c>
      <c r="AV455">
        <v>0.93630000000000002</v>
      </c>
      <c r="AW455" t="s">
        <v>23</v>
      </c>
      <c r="AX455">
        <v>11.14</v>
      </c>
      <c r="AY455">
        <v>11.37</v>
      </c>
      <c r="AZ455">
        <v>0.30399999999999999</v>
      </c>
      <c r="BA455" s="10">
        <v>4.3490000000000002</v>
      </c>
      <c r="BB455">
        <v>0.92559999999999998</v>
      </c>
      <c r="BC455" t="s">
        <v>23</v>
      </c>
      <c r="BD455">
        <v>10.98</v>
      </c>
      <c r="BE455">
        <v>11.29</v>
      </c>
      <c r="BF455">
        <v>0.24199999999999999</v>
      </c>
      <c r="BG455" s="10">
        <v>3.4630000000000001</v>
      </c>
      <c r="BH455">
        <v>0.94159999999999999</v>
      </c>
      <c r="BI455" t="s">
        <v>23</v>
      </c>
      <c r="BJ455">
        <v>10.98</v>
      </c>
      <c r="BK455">
        <v>11.29</v>
      </c>
      <c r="BL455">
        <v>0.371</v>
      </c>
      <c r="BM455" s="10">
        <v>5.2930000000000001</v>
      </c>
      <c r="BN455">
        <v>0.94279999999999997</v>
      </c>
      <c r="BO455" t="s">
        <v>23</v>
      </c>
      <c r="BP455">
        <v>11.16</v>
      </c>
      <c r="BQ455">
        <v>11.38</v>
      </c>
      <c r="BR455">
        <v>0.373</v>
      </c>
      <c r="BS455" s="10">
        <v>5.3259999999999996</v>
      </c>
      <c r="BT455">
        <v>0.94820000000000004</v>
      </c>
      <c r="BU455" t="s">
        <v>23</v>
      </c>
      <c r="BV455">
        <v>10.98</v>
      </c>
      <c r="BW455">
        <v>11.29</v>
      </c>
      <c r="BX455">
        <v>0.38</v>
      </c>
      <c r="BY455" s="10">
        <v>5.4240000000000004</v>
      </c>
      <c r="BZ455">
        <v>0.94269999999999998</v>
      </c>
      <c r="CA455" t="s">
        <v>23</v>
      </c>
      <c r="CB455">
        <v>10.98</v>
      </c>
      <c r="CC455">
        <v>11.28</v>
      </c>
      <c r="CD455">
        <v>0.65500000000000003</v>
      </c>
      <c r="CE455" s="10">
        <v>9.3569999999999993</v>
      </c>
      <c r="CF455">
        <v>0.93049999999999999</v>
      </c>
      <c r="CG455" t="s">
        <v>23</v>
      </c>
      <c r="CH455">
        <v>10.98</v>
      </c>
      <c r="CI455">
        <v>11.29</v>
      </c>
      <c r="CJ455">
        <v>0.68700000000000006</v>
      </c>
      <c r="CK455" s="10">
        <v>9.8119999999999994</v>
      </c>
      <c r="CL455">
        <v>0.92210000000000003</v>
      </c>
      <c r="CM455" t="s">
        <v>17</v>
      </c>
      <c r="CN455">
        <v>10.98</v>
      </c>
      <c r="CO455">
        <v>11.29</v>
      </c>
      <c r="CP455">
        <v>0.66800000000000004</v>
      </c>
      <c r="CQ455" s="10">
        <v>9.5459999999999994</v>
      </c>
      <c r="CR455">
        <v>0.94599999999999995</v>
      </c>
      <c r="CS455" t="s">
        <v>23</v>
      </c>
    </row>
    <row r="456" spans="1:97" x14ac:dyDescent="0.25">
      <c r="A456" t="s">
        <v>152</v>
      </c>
      <c r="B456">
        <v>27</v>
      </c>
      <c r="C456">
        <v>35</v>
      </c>
      <c r="D456" t="s">
        <v>26</v>
      </c>
      <c r="E456">
        <v>11.01</v>
      </c>
      <c r="F456">
        <v>2</v>
      </c>
      <c r="G456">
        <v>7</v>
      </c>
      <c r="H456">
        <v>11.03</v>
      </c>
      <c r="I456">
        <v>11.26</v>
      </c>
      <c r="J456">
        <v>5.8999999999999997E-2</v>
      </c>
      <c r="K456" s="10">
        <v>0.83599999999999997</v>
      </c>
      <c r="L456">
        <v>0.91549999999999998</v>
      </c>
      <c r="M456" t="s">
        <v>23</v>
      </c>
      <c r="N456">
        <v>11.02</v>
      </c>
      <c r="O456">
        <v>11.26</v>
      </c>
      <c r="P456">
        <v>7.5999999999999998E-2</v>
      </c>
      <c r="Q456" s="10">
        <v>1.0920000000000001</v>
      </c>
      <c r="R456">
        <v>0.90059999999999996</v>
      </c>
      <c r="S456" t="s">
        <v>23</v>
      </c>
      <c r="T456">
        <v>11.03</v>
      </c>
      <c r="U456">
        <v>11.26</v>
      </c>
      <c r="V456">
        <v>5.1999999999999998E-2</v>
      </c>
      <c r="W456" s="10">
        <v>0.74399999999999999</v>
      </c>
      <c r="X456">
        <v>0.90690000000000004</v>
      </c>
      <c r="Y456" t="s">
        <v>23</v>
      </c>
      <c r="Z456">
        <v>11.03</v>
      </c>
      <c r="AA456">
        <v>11.26</v>
      </c>
      <c r="AB456">
        <v>6.9000000000000006E-2</v>
      </c>
      <c r="AC456" s="10">
        <v>0.99</v>
      </c>
      <c r="AD456">
        <v>0.92069999999999996</v>
      </c>
      <c r="AE456" t="s">
        <v>23</v>
      </c>
      <c r="AF456">
        <v>11.03</v>
      </c>
      <c r="AG456">
        <v>11.26</v>
      </c>
      <c r="AH456">
        <v>9.0999999999999998E-2</v>
      </c>
      <c r="AI456" s="10">
        <v>1.302</v>
      </c>
      <c r="AJ456">
        <v>0.91959999999999997</v>
      </c>
      <c r="AK456" t="s">
        <v>23</v>
      </c>
      <c r="AL456">
        <v>11.02</v>
      </c>
      <c r="AM456">
        <v>11.26</v>
      </c>
      <c r="AN456">
        <v>8.1000000000000003E-2</v>
      </c>
      <c r="AO456" s="10">
        <v>1.1499999999999999</v>
      </c>
      <c r="AP456">
        <v>0.90810000000000002</v>
      </c>
      <c r="AQ456" t="s">
        <v>23</v>
      </c>
      <c r="AR456">
        <v>11.02</v>
      </c>
      <c r="AS456">
        <v>11.26</v>
      </c>
      <c r="AT456">
        <v>0.26100000000000001</v>
      </c>
      <c r="AU456" s="10">
        <v>3.7309999999999999</v>
      </c>
      <c r="AV456">
        <v>0.91700000000000004</v>
      </c>
      <c r="AW456" t="s">
        <v>23</v>
      </c>
      <c r="AX456">
        <v>11.12</v>
      </c>
      <c r="AY456">
        <v>11.39</v>
      </c>
      <c r="AZ456">
        <v>0.26400000000000001</v>
      </c>
      <c r="BA456" s="10">
        <v>3.774</v>
      </c>
      <c r="BB456">
        <v>0.90739999999999998</v>
      </c>
      <c r="BC456" t="s">
        <v>23</v>
      </c>
      <c r="BD456">
        <v>11.03</v>
      </c>
      <c r="BE456">
        <v>11.26</v>
      </c>
      <c r="BF456">
        <v>0.22800000000000001</v>
      </c>
      <c r="BG456" s="10">
        <v>3.26</v>
      </c>
      <c r="BH456">
        <v>0.91490000000000005</v>
      </c>
      <c r="BI456" t="s">
        <v>23</v>
      </c>
      <c r="BJ456">
        <v>11.03</v>
      </c>
      <c r="BK456">
        <v>11.26</v>
      </c>
      <c r="BL456">
        <v>0.34699999999999998</v>
      </c>
      <c r="BM456" s="10">
        <v>4.9580000000000002</v>
      </c>
      <c r="BN456">
        <v>0.91269999999999996</v>
      </c>
      <c r="BO456" t="s">
        <v>23</v>
      </c>
      <c r="BP456">
        <v>11.17</v>
      </c>
      <c r="BQ456">
        <v>11.4</v>
      </c>
      <c r="BR456">
        <v>0.36599999999999999</v>
      </c>
      <c r="BS456" s="10">
        <v>5.2249999999999996</v>
      </c>
      <c r="BT456">
        <v>0.92359999999999998</v>
      </c>
      <c r="BU456" t="s">
        <v>23</v>
      </c>
      <c r="BV456">
        <v>11.03</v>
      </c>
      <c r="BW456">
        <v>11.26</v>
      </c>
      <c r="BX456">
        <v>0.37</v>
      </c>
      <c r="BY456" s="10">
        <v>5.282</v>
      </c>
      <c r="BZ456">
        <v>0.91369999999999996</v>
      </c>
      <c r="CA456" t="s">
        <v>23</v>
      </c>
      <c r="CB456">
        <v>11.02</v>
      </c>
      <c r="CC456">
        <v>11.26</v>
      </c>
      <c r="CD456">
        <v>0.68300000000000005</v>
      </c>
      <c r="CE456" s="10">
        <v>9.7590000000000003</v>
      </c>
      <c r="CF456">
        <v>0.9163</v>
      </c>
      <c r="CG456" t="s">
        <v>23</v>
      </c>
      <c r="CH456">
        <v>11.03</v>
      </c>
      <c r="CI456">
        <v>11.26</v>
      </c>
      <c r="CJ456">
        <v>0.69499999999999995</v>
      </c>
      <c r="CK456" s="10">
        <v>9.9260000000000002</v>
      </c>
      <c r="CL456">
        <v>0.91600000000000004</v>
      </c>
      <c r="CM456" t="s">
        <v>23</v>
      </c>
      <c r="CN456">
        <v>11.03</v>
      </c>
      <c r="CO456">
        <v>11.26</v>
      </c>
      <c r="CP456">
        <v>0.67100000000000004</v>
      </c>
      <c r="CQ456" s="10">
        <v>9.5869999999999997</v>
      </c>
      <c r="CR456">
        <v>0.9073</v>
      </c>
      <c r="CS456" t="s">
        <v>23</v>
      </c>
    </row>
    <row r="457" spans="1:97" x14ac:dyDescent="0.25">
      <c r="A457" t="s">
        <v>152</v>
      </c>
      <c r="B457">
        <v>29</v>
      </c>
      <c r="C457">
        <v>35</v>
      </c>
      <c r="D457" t="s">
        <v>27</v>
      </c>
      <c r="E457">
        <v>7.41</v>
      </c>
      <c r="F457">
        <v>1</v>
      </c>
      <c r="G457">
        <v>5</v>
      </c>
      <c r="H457">
        <v>7.42</v>
      </c>
      <c r="I457">
        <v>7.51</v>
      </c>
      <c r="J457">
        <v>0.08</v>
      </c>
      <c r="K457" s="10">
        <v>1.5980000000000001</v>
      </c>
      <c r="L457">
        <v>0.86370000000000002</v>
      </c>
      <c r="M457" t="s">
        <v>17</v>
      </c>
      <c r="N457">
        <v>7.42</v>
      </c>
      <c r="O457">
        <v>7.51</v>
      </c>
      <c r="P457">
        <v>0.111</v>
      </c>
      <c r="Q457" s="10">
        <v>2.2250000000000001</v>
      </c>
      <c r="R457">
        <v>0.92520000000000002</v>
      </c>
      <c r="S457" t="s">
        <v>17</v>
      </c>
      <c r="T457">
        <v>7.42</v>
      </c>
      <c r="U457">
        <v>7.51</v>
      </c>
      <c r="V457">
        <v>9.6000000000000002E-2</v>
      </c>
      <c r="W457" s="10">
        <v>1.9219999999999999</v>
      </c>
      <c r="X457">
        <v>0.87780000000000002</v>
      </c>
      <c r="Y457" t="s">
        <v>17</v>
      </c>
      <c r="Z457">
        <v>7.42</v>
      </c>
      <c r="AA457">
        <v>7.51</v>
      </c>
      <c r="AB457">
        <v>0.112</v>
      </c>
      <c r="AC457" s="10">
        <v>2.2410000000000001</v>
      </c>
      <c r="AD457">
        <v>0.89290000000000003</v>
      </c>
      <c r="AE457" t="s">
        <v>17</v>
      </c>
      <c r="AF457">
        <v>7.42</v>
      </c>
      <c r="AG457">
        <v>7.51</v>
      </c>
      <c r="AH457">
        <v>5.8999999999999997E-2</v>
      </c>
      <c r="AI457" s="10">
        <v>1.17</v>
      </c>
      <c r="AJ457">
        <v>0.90510000000000002</v>
      </c>
      <c r="AK457" t="s">
        <v>17</v>
      </c>
      <c r="AL457">
        <v>7.42</v>
      </c>
      <c r="AM457">
        <v>7.51</v>
      </c>
      <c r="AN457">
        <v>0.13200000000000001</v>
      </c>
      <c r="AO457" s="10">
        <v>2.6419999999999999</v>
      </c>
      <c r="AP457">
        <v>0.86170000000000002</v>
      </c>
      <c r="AQ457" t="s">
        <v>17</v>
      </c>
      <c r="AR457">
        <v>7.41</v>
      </c>
      <c r="AS457">
        <v>7.51</v>
      </c>
      <c r="AT457">
        <v>0.375</v>
      </c>
      <c r="AU457" s="10">
        <v>7.5010000000000003</v>
      </c>
      <c r="AV457">
        <v>0.90649999999999997</v>
      </c>
      <c r="AW457" t="s">
        <v>17</v>
      </c>
      <c r="AX457">
        <v>7.42</v>
      </c>
      <c r="AY457">
        <v>7.51</v>
      </c>
      <c r="AZ457">
        <v>0.379</v>
      </c>
      <c r="BA457" s="10">
        <v>7.58</v>
      </c>
      <c r="BB457">
        <v>0.91359999999999997</v>
      </c>
      <c r="BC457" t="s">
        <v>17</v>
      </c>
      <c r="BD457">
        <v>7.42</v>
      </c>
      <c r="BE457">
        <v>7.51</v>
      </c>
      <c r="BF457">
        <v>0.35499999999999998</v>
      </c>
      <c r="BG457" s="10">
        <v>7.093</v>
      </c>
      <c r="BH457">
        <v>0.89549999999999996</v>
      </c>
      <c r="BI457" t="s">
        <v>17</v>
      </c>
      <c r="BJ457">
        <v>7.42</v>
      </c>
      <c r="BK457">
        <v>7.51</v>
      </c>
      <c r="BL457">
        <v>0.502</v>
      </c>
      <c r="BM457" s="10">
        <v>10.037000000000001</v>
      </c>
      <c r="BN457">
        <v>0.90759999999999996</v>
      </c>
      <c r="BO457" t="s">
        <v>17</v>
      </c>
      <c r="BP457">
        <v>7.52</v>
      </c>
      <c r="BQ457">
        <v>7.59</v>
      </c>
      <c r="BR457">
        <v>0.504</v>
      </c>
      <c r="BS457" s="10">
        <v>10.083</v>
      </c>
      <c r="BT457">
        <v>0.90680000000000005</v>
      </c>
      <c r="BU457" t="s">
        <v>17</v>
      </c>
      <c r="BV457">
        <v>7.42</v>
      </c>
      <c r="BW457">
        <v>7.51</v>
      </c>
      <c r="BX457">
        <v>0.435</v>
      </c>
      <c r="BY457" s="10">
        <v>8.6929999999999996</v>
      </c>
      <c r="BZ457">
        <v>0.89019999999999999</v>
      </c>
      <c r="CA457" t="s">
        <v>17</v>
      </c>
      <c r="CB457">
        <v>7.46</v>
      </c>
      <c r="CC457">
        <v>7.52</v>
      </c>
      <c r="CD457">
        <v>0.75800000000000001</v>
      </c>
      <c r="CE457" s="10">
        <v>15.162000000000001</v>
      </c>
      <c r="CF457">
        <v>0.85</v>
      </c>
      <c r="CG457" t="s">
        <v>17</v>
      </c>
      <c r="CH457">
        <v>7.42</v>
      </c>
      <c r="CI457">
        <v>7.51</v>
      </c>
      <c r="CJ457">
        <v>0.91600000000000004</v>
      </c>
      <c r="CK457" s="10">
        <v>18.327999999999999</v>
      </c>
      <c r="CL457">
        <v>0.76580000000000004</v>
      </c>
      <c r="CM457" t="s">
        <v>17</v>
      </c>
      <c r="CN457">
        <v>7.42</v>
      </c>
      <c r="CO457">
        <v>7.51</v>
      </c>
      <c r="CP457">
        <v>0.80400000000000005</v>
      </c>
      <c r="CQ457" s="10">
        <v>16.084</v>
      </c>
      <c r="CR457">
        <v>0.8972</v>
      </c>
      <c r="CS457" t="s">
        <v>17</v>
      </c>
    </row>
    <row r="458" spans="1:97" x14ac:dyDescent="0.25">
      <c r="A458" t="s">
        <v>152</v>
      </c>
      <c r="B458">
        <v>36</v>
      </c>
      <c r="C458">
        <v>47</v>
      </c>
      <c r="D458" t="s">
        <v>96</v>
      </c>
      <c r="E458">
        <v>6.16</v>
      </c>
      <c r="F458">
        <v>2</v>
      </c>
      <c r="G458">
        <v>9</v>
      </c>
      <c r="H458">
        <v>6.14</v>
      </c>
      <c r="I458">
        <v>6.17</v>
      </c>
      <c r="J458">
        <v>3.1880000000000002</v>
      </c>
      <c r="K458" s="10">
        <v>35.423999999999999</v>
      </c>
      <c r="L458">
        <v>0.85419999999999996</v>
      </c>
      <c r="M458" t="s">
        <v>17</v>
      </c>
      <c r="N458">
        <v>6.14</v>
      </c>
      <c r="O458">
        <v>6.17</v>
      </c>
      <c r="P458">
        <v>3.133</v>
      </c>
      <c r="Q458" s="10">
        <v>34.814</v>
      </c>
      <c r="R458">
        <v>0.87529999999999997</v>
      </c>
      <c r="S458" t="s">
        <v>23</v>
      </c>
      <c r="T458">
        <v>6.14</v>
      </c>
      <c r="U458">
        <v>6.17</v>
      </c>
      <c r="V458">
        <v>3.1</v>
      </c>
      <c r="W458" s="10">
        <v>34.448</v>
      </c>
      <c r="X458">
        <v>0.86719999999999997</v>
      </c>
      <c r="Y458" t="s">
        <v>17</v>
      </c>
      <c r="Z458">
        <v>6.14</v>
      </c>
      <c r="AA458">
        <v>6.17</v>
      </c>
      <c r="AB458">
        <v>3.762</v>
      </c>
      <c r="AC458" s="10">
        <v>41.8</v>
      </c>
      <c r="AD458">
        <v>0.7702</v>
      </c>
      <c r="AE458" t="s">
        <v>17</v>
      </c>
      <c r="AF458">
        <v>6.14</v>
      </c>
      <c r="AG458">
        <v>6.17</v>
      </c>
      <c r="AH458">
        <v>3.83</v>
      </c>
      <c r="AI458" s="10">
        <v>42.552999999999997</v>
      </c>
      <c r="AJ458">
        <v>0.64859999999999995</v>
      </c>
      <c r="AK458" t="s">
        <v>17</v>
      </c>
      <c r="AL458">
        <v>6.14</v>
      </c>
      <c r="AM458">
        <v>6.17</v>
      </c>
      <c r="AN458">
        <v>3.6760000000000002</v>
      </c>
      <c r="AO458" s="10">
        <v>40.844999999999999</v>
      </c>
      <c r="AP458">
        <v>0.90080000000000005</v>
      </c>
      <c r="AQ458" t="s">
        <v>23</v>
      </c>
      <c r="AR458">
        <v>6.14</v>
      </c>
      <c r="AS458">
        <v>6.17</v>
      </c>
      <c r="AT458">
        <v>4.6719999999999997</v>
      </c>
      <c r="AU458" s="10">
        <v>51.915999999999997</v>
      </c>
      <c r="AV458">
        <v>0.84250000000000003</v>
      </c>
      <c r="AW458" t="s">
        <v>17</v>
      </c>
      <c r="AX458">
        <v>6.14</v>
      </c>
      <c r="AY458">
        <v>6.17</v>
      </c>
      <c r="AZ458">
        <v>4.5430000000000001</v>
      </c>
      <c r="BA458" s="10">
        <v>50.476999999999997</v>
      </c>
      <c r="BB458">
        <v>0.71519999999999995</v>
      </c>
      <c r="BC458" t="s">
        <v>17</v>
      </c>
      <c r="BD458">
        <v>6.14</v>
      </c>
      <c r="BE458">
        <v>6.17</v>
      </c>
      <c r="BF458">
        <v>4.6360000000000001</v>
      </c>
      <c r="BG458" s="10">
        <v>51.512999999999998</v>
      </c>
      <c r="BH458">
        <v>0.87749999999999995</v>
      </c>
      <c r="BI458" t="s">
        <v>17</v>
      </c>
      <c r="BJ458">
        <v>6.14</v>
      </c>
      <c r="BK458">
        <v>6.17</v>
      </c>
      <c r="BL458">
        <v>4.7380000000000004</v>
      </c>
      <c r="BM458" s="10">
        <v>52.643999999999998</v>
      </c>
      <c r="BN458">
        <v>0.81399999999999995</v>
      </c>
      <c r="BO458" t="s">
        <v>17</v>
      </c>
      <c r="BP458">
        <v>6.14</v>
      </c>
      <c r="BQ458">
        <v>6.17</v>
      </c>
      <c r="BR458">
        <v>4.9039999999999999</v>
      </c>
      <c r="BS458" s="10">
        <v>54.485999999999997</v>
      </c>
      <c r="BT458">
        <v>0.7369</v>
      </c>
      <c r="BU458" t="s">
        <v>17</v>
      </c>
      <c r="BV458">
        <v>6.14</v>
      </c>
      <c r="BW458">
        <v>6.17</v>
      </c>
      <c r="BX458">
        <v>4.7649999999999997</v>
      </c>
      <c r="BY458" s="10">
        <v>52.948</v>
      </c>
      <c r="BZ458">
        <v>0.84709999999999996</v>
      </c>
      <c r="CA458" t="s">
        <v>17</v>
      </c>
      <c r="CB458">
        <v>6.14</v>
      </c>
      <c r="CC458">
        <v>6.17</v>
      </c>
      <c r="CD458">
        <v>5.21</v>
      </c>
      <c r="CE458" s="10">
        <v>57.887999999999998</v>
      </c>
      <c r="CF458">
        <v>0.82389999999999997</v>
      </c>
      <c r="CG458" t="s">
        <v>17</v>
      </c>
      <c r="CH458">
        <v>6.14</v>
      </c>
      <c r="CI458">
        <v>6.17</v>
      </c>
      <c r="CJ458">
        <v>5.1660000000000004</v>
      </c>
      <c r="CK458" s="10">
        <v>57.402000000000001</v>
      </c>
      <c r="CL458">
        <v>0.82189999999999996</v>
      </c>
      <c r="CM458" t="s">
        <v>17</v>
      </c>
      <c r="CN458">
        <v>6.14</v>
      </c>
      <c r="CO458">
        <v>6.17</v>
      </c>
      <c r="CP458">
        <v>5.173</v>
      </c>
      <c r="CQ458" s="10">
        <v>57.478999999999999</v>
      </c>
      <c r="CR458">
        <v>0.86270000000000002</v>
      </c>
      <c r="CS458" t="s">
        <v>17</v>
      </c>
    </row>
    <row r="459" spans="1:97" x14ac:dyDescent="0.25">
      <c r="A459" t="s">
        <v>152</v>
      </c>
      <c r="B459">
        <v>36</v>
      </c>
      <c r="C459">
        <v>47</v>
      </c>
      <c r="D459" t="s">
        <v>96</v>
      </c>
      <c r="E459">
        <v>6.16</v>
      </c>
      <c r="F459">
        <v>3</v>
      </c>
      <c r="G459">
        <v>9</v>
      </c>
      <c r="H459">
        <v>6.06</v>
      </c>
      <c r="I459">
        <v>6.4</v>
      </c>
      <c r="J459">
        <v>3.1909999999999998</v>
      </c>
      <c r="K459" s="10">
        <v>35.451000000000001</v>
      </c>
      <c r="L459">
        <v>0.90190000000000003</v>
      </c>
      <c r="M459" t="s">
        <v>23</v>
      </c>
      <c r="N459">
        <v>6.06</v>
      </c>
      <c r="O459">
        <v>6.4</v>
      </c>
      <c r="P459">
        <v>3.0030000000000001</v>
      </c>
      <c r="Q459" s="10">
        <v>33.372</v>
      </c>
      <c r="R459">
        <v>0.90129999999999999</v>
      </c>
      <c r="S459" t="s">
        <v>23</v>
      </c>
      <c r="T459">
        <v>6.07</v>
      </c>
      <c r="U459">
        <v>6.4</v>
      </c>
      <c r="V459">
        <v>3.085</v>
      </c>
      <c r="W459" s="10">
        <v>34.279000000000003</v>
      </c>
      <c r="X459">
        <v>0.91059999999999997</v>
      </c>
      <c r="Y459" t="s">
        <v>23</v>
      </c>
      <c r="Z459">
        <v>6.06</v>
      </c>
      <c r="AA459">
        <v>6.4</v>
      </c>
      <c r="AB459">
        <v>3.8130000000000002</v>
      </c>
      <c r="AC459" s="10">
        <v>42.372</v>
      </c>
      <c r="AD459">
        <v>0.87329999999999997</v>
      </c>
      <c r="AE459" t="s">
        <v>17</v>
      </c>
      <c r="AF459">
        <v>6.07</v>
      </c>
      <c r="AG459">
        <v>6.4</v>
      </c>
      <c r="AH459">
        <v>3.8820000000000001</v>
      </c>
      <c r="AI459" s="10">
        <v>43.128999999999998</v>
      </c>
      <c r="AJ459">
        <v>0.83930000000000005</v>
      </c>
      <c r="AK459" t="s">
        <v>17</v>
      </c>
      <c r="AL459">
        <v>6.06</v>
      </c>
      <c r="AM459">
        <v>6.4</v>
      </c>
      <c r="AN459">
        <v>3.6819999999999999</v>
      </c>
      <c r="AO459" s="10">
        <v>40.908000000000001</v>
      </c>
      <c r="AP459">
        <v>0.92069999999999996</v>
      </c>
      <c r="AQ459" t="s">
        <v>23</v>
      </c>
      <c r="AR459">
        <v>6.06</v>
      </c>
      <c r="AS459">
        <v>6.4</v>
      </c>
      <c r="AT459">
        <v>4.57</v>
      </c>
      <c r="AU459" s="10">
        <v>50.774999999999999</v>
      </c>
      <c r="AV459">
        <v>0.90010000000000001</v>
      </c>
      <c r="AW459" t="s">
        <v>23</v>
      </c>
      <c r="AX459">
        <v>6.06</v>
      </c>
      <c r="AY459">
        <v>6.4</v>
      </c>
      <c r="AZ459">
        <v>4.4630000000000001</v>
      </c>
      <c r="BA459" s="10">
        <v>49.588999999999999</v>
      </c>
      <c r="BB459">
        <v>0.88790000000000002</v>
      </c>
      <c r="BC459" t="s">
        <v>17</v>
      </c>
      <c r="BD459">
        <v>6.06</v>
      </c>
      <c r="BE459">
        <v>6.4</v>
      </c>
      <c r="BF459">
        <v>4.4809999999999999</v>
      </c>
      <c r="BG459" s="10">
        <v>49.792999999999999</v>
      </c>
      <c r="BH459">
        <v>0.91600000000000004</v>
      </c>
      <c r="BI459" t="s">
        <v>23</v>
      </c>
      <c r="BJ459">
        <v>6.06</v>
      </c>
      <c r="BK459">
        <v>6.4</v>
      </c>
      <c r="BL459">
        <v>4.6500000000000004</v>
      </c>
      <c r="BM459" s="10">
        <v>51.662999999999997</v>
      </c>
      <c r="BN459">
        <v>0.90839999999999999</v>
      </c>
      <c r="BO459" t="s">
        <v>23</v>
      </c>
      <c r="BP459">
        <v>6.06</v>
      </c>
      <c r="BQ459">
        <v>6.4</v>
      </c>
      <c r="BR459">
        <v>4.5709999999999997</v>
      </c>
      <c r="BS459" s="10">
        <v>50.790999999999997</v>
      </c>
      <c r="BT459">
        <v>0.92459999999999998</v>
      </c>
      <c r="BU459" t="s">
        <v>23</v>
      </c>
      <c r="BV459">
        <v>6.06</v>
      </c>
      <c r="BW459">
        <v>6.4</v>
      </c>
      <c r="BX459">
        <v>4.726</v>
      </c>
      <c r="BY459" s="10">
        <v>52.512999999999998</v>
      </c>
      <c r="BZ459">
        <v>0.92049999999999998</v>
      </c>
      <c r="CA459" t="s">
        <v>23</v>
      </c>
      <c r="CB459">
        <v>6.06</v>
      </c>
      <c r="CC459">
        <v>6.4</v>
      </c>
      <c r="CD459">
        <v>5.0880000000000001</v>
      </c>
      <c r="CE459" s="10">
        <v>56.537999999999997</v>
      </c>
      <c r="CF459">
        <v>0.88649999999999995</v>
      </c>
      <c r="CG459" t="s">
        <v>17</v>
      </c>
      <c r="CH459">
        <v>6.07</v>
      </c>
      <c r="CI459">
        <v>6.4</v>
      </c>
      <c r="CJ459">
        <v>5.2380000000000004</v>
      </c>
      <c r="CK459" s="10">
        <v>58.195</v>
      </c>
      <c r="CL459">
        <v>0.88460000000000005</v>
      </c>
      <c r="CM459" t="s">
        <v>17</v>
      </c>
      <c r="CN459">
        <v>6.07</v>
      </c>
      <c r="CO459">
        <v>6.4</v>
      </c>
      <c r="CP459">
        <v>5.0170000000000003</v>
      </c>
      <c r="CQ459" s="10">
        <v>55.75</v>
      </c>
      <c r="CR459">
        <v>0.9042</v>
      </c>
      <c r="CS459" t="s">
        <v>23</v>
      </c>
    </row>
    <row r="460" spans="1:97" x14ac:dyDescent="0.25">
      <c r="A460" t="s">
        <v>152</v>
      </c>
      <c r="B460">
        <v>36</v>
      </c>
      <c r="C460">
        <v>54</v>
      </c>
      <c r="D460" t="s">
        <v>97</v>
      </c>
      <c r="E460">
        <v>6.77</v>
      </c>
      <c r="F460">
        <v>3</v>
      </c>
      <c r="G460">
        <v>15</v>
      </c>
      <c r="H460">
        <v>6.69</v>
      </c>
      <c r="I460">
        <v>7.1</v>
      </c>
      <c r="J460">
        <v>5.5579999999999998</v>
      </c>
      <c r="K460" s="10">
        <v>37.049999999999997</v>
      </c>
      <c r="L460">
        <v>0.9264</v>
      </c>
      <c r="M460" t="s">
        <v>23</v>
      </c>
      <c r="N460">
        <v>6.69</v>
      </c>
      <c r="O460">
        <v>7.1</v>
      </c>
      <c r="P460">
        <v>5.3419999999999996</v>
      </c>
      <c r="Q460" s="10">
        <v>35.615000000000002</v>
      </c>
      <c r="R460">
        <v>0.93779999999999997</v>
      </c>
      <c r="S460" t="s">
        <v>23</v>
      </c>
      <c r="T460">
        <v>6.69</v>
      </c>
      <c r="U460">
        <v>7.1</v>
      </c>
      <c r="V460">
        <v>5.3869999999999996</v>
      </c>
      <c r="W460" s="10">
        <v>35.915999999999997</v>
      </c>
      <c r="X460">
        <v>0.92820000000000003</v>
      </c>
      <c r="Y460" t="s">
        <v>23</v>
      </c>
      <c r="Z460">
        <v>6.69</v>
      </c>
      <c r="AA460">
        <v>7.1</v>
      </c>
      <c r="AB460">
        <v>6.5460000000000003</v>
      </c>
      <c r="AC460" s="10">
        <v>43.640999999999998</v>
      </c>
      <c r="AD460">
        <v>0.9103</v>
      </c>
      <c r="AE460" t="s">
        <v>17</v>
      </c>
      <c r="AF460">
        <v>6.69</v>
      </c>
      <c r="AG460">
        <v>7.1</v>
      </c>
      <c r="AH460">
        <v>6.67</v>
      </c>
      <c r="AI460" s="10">
        <v>44.465000000000003</v>
      </c>
      <c r="AJ460">
        <v>0.90500000000000003</v>
      </c>
      <c r="AK460" t="s">
        <v>17</v>
      </c>
      <c r="AL460">
        <v>6.69</v>
      </c>
      <c r="AM460">
        <v>7.1</v>
      </c>
      <c r="AN460">
        <v>6.31</v>
      </c>
      <c r="AO460" s="10">
        <v>42.064999999999998</v>
      </c>
      <c r="AP460">
        <v>0.92149999999999999</v>
      </c>
      <c r="AQ460" t="s">
        <v>17</v>
      </c>
      <c r="AR460">
        <v>6.68</v>
      </c>
      <c r="AS460">
        <v>7.09</v>
      </c>
      <c r="AT460">
        <v>8.0410000000000004</v>
      </c>
      <c r="AU460" s="10">
        <v>53.603999999999999</v>
      </c>
      <c r="AV460">
        <v>0.91459999999999997</v>
      </c>
      <c r="AW460" t="s">
        <v>23</v>
      </c>
      <c r="AX460">
        <v>6.69</v>
      </c>
      <c r="AY460">
        <v>7.1</v>
      </c>
      <c r="AZ460">
        <v>7.8739999999999997</v>
      </c>
      <c r="BA460" s="10">
        <v>52.493000000000002</v>
      </c>
      <c r="BB460">
        <v>0.90810000000000002</v>
      </c>
      <c r="BC460" t="s">
        <v>17</v>
      </c>
      <c r="BD460">
        <v>6.69</v>
      </c>
      <c r="BE460">
        <v>7.1</v>
      </c>
      <c r="BF460">
        <v>7.8070000000000004</v>
      </c>
      <c r="BG460" s="10">
        <v>52.043999999999997</v>
      </c>
      <c r="BH460">
        <v>0.92530000000000001</v>
      </c>
      <c r="BI460" t="s">
        <v>17</v>
      </c>
      <c r="BJ460">
        <v>6.69</v>
      </c>
      <c r="BK460">
        <v>7.1</v>
      </c>
      <c r="BL460">
        <v>8.3970000000000002</v>
      </c>
      <c r="BM460" s="10">
        <v>55.981999999999999</v>
      </c>
      <c r="BN460">
        <v>0.91990000000000005</v>
      </c>
      <c r="BO460" t="s">
        <v>17</v>
      </c>
      <c r="BP460">
        <v>6.69</v>
      </c>
      <c r="BQ460">
        <v>7.1</v>
      </c>
      <c r="BR460">
        <v>8.1980000000000004</v>
      </c>
      <c r="BS460" s="10">
        <v>54.651000000000003</v>
      </c>
      <c r="BT460">
        <v>0.92330000000000001</v>
      </c>
      <c r="BU460" t="s">
        <v>17</v>
      </c>
      <c r="BV460">
        <v>6.69</v>
      </c>
      <c r="BW460">
        <v>7.1</v>
      </c>
      <c r="BX460">
        <v>8.4719999999999995</v>
      </c>
      <c r="BY460" s="10">
        <v>56.48</v>
      </c>
      <c r="BZ460">
        <v>0.91720000000000002</v>
      </c>
      <c r="CA460" t="s">
        <v>17</v>
      </c>
      <c r="CB460">
        <v>6.68</v>
      </c>
      <c r="CC460">
        <v>7.1</v>
      </c>
      <c r="CD460">
        <v>8.7629999999999999</v>
      </c>
      <c r="CE460" s="10">
        <v>58.420999999999999</v>
      </c>
      <c r="CF460">
        <v>0.91020000000000001</v>
      </c>
      <c r="CG460" t="s">
        <v>17</v>
      </c>
      <c r="CH460">
        <v>6.69</v>
      </c>
      <c r="CI460">
        <v>7.1</v>
      </c>
      <c r="CJ460">
        <v>9.0329999999999995</v>
      </c>
      <c r="CK460" s="10">
        <v>60.219000000000001</v>
      </c>
      <c r="CL460">
        <v>0.89659999999999995</v>
      </c>
      <c r="CM460" t="s">
        <v>17</v>
      </c>
      <c r="CN460">
        <v>6.69</v>
      </c>
      <c r="CO460">
        <v>7.1</v>
      </c>
      <c r="CP460">
        <v>8.7729999999999997</v>
      </c>
      <c r="CQ460" s="10">
        <v>58.488999999999997</v>
      </c>
      <c r="CR460">
        <v>0.90920000000000001</v>
      </c>
      <c r="CS460" t="s">
        <v>17</v>
      </c>
    </row>
    <row r="461" spans="1:97" x14ac:dyDescent="0.25">
      <c r="A461" t="s">
        <v>152</v>
      </c>
      <c r="B461">
        <v>36</v>
      </c>
      <c r="C461">
        <v>54</v>
      </c>
      <c r="D461" t="s">
        <v>97</v>
      </c>
      <c r="E461">
        <v>6.77</v>
      </c>
      <c r="F461">
        <v>4</v>
      </c>
      <c r="G461">
        <v>15</v>
      </c>
      <c r="H461">
        <v>6.69</v>
      </c>
      <c r="I461">
        <v>7.05</v>
      </c>
      <c r="J461">
        <v>5.5570000000000004</v>
      </c>
      <c r="K461" s="10">
        <v>37.048000000000002</v>
      </c>
      <c r="L461">
        <v>0.93940000000000001</v>
      </c>
      <c r="M461" t="s">
        <v>23</v>
      </c>
      <c r="N461">
        <v>6.69</v>
      </c>
      <c r="O461">
        <v>7.05</v>
      </c>
      <c r="P461">
        <v>5.3129999999999997</v>
      </c>
      <c r="Q461" s="10">
        <v>35.417999999999999</v>
      </c>
      <c r="R461">
        <v>0.95040000000000002</v>
      </c>
      <c r="S461" t="s">
        <v>23</v>
      </c>
      <c r="T461">
        <v>6.7</v>
      </c>
      <c r="U461">
        <v>7.05</v>
      </c>
      <c r="V461">
        <v>5.3890000000000002</v>
      </c>
      <c r="W461" s="10">
        <v>35.927</v>
      </c>
      <c r="X461">
        <v>0.94740000000000002</v>
      </c>
      <c r="Y461" t="s">
        <v>23</v>
      </c>
      <c r="Z461">
        <v>6.69</v>
      </c>
      <c r="AA461">
        <v>7.05</v>
      </c>
      <c r="AB461">
        <v>6.4980000000000002</v>
      </c>
      <c r="AC461" s="10">
        <v>43.317</v>
      </c>
      <c r="AD461">
        <v>0.92320000000000002</v>
      </c>
      <c r="AE461" t="s">
        <v>23</v>
      </c>
      <c r="AF461">
        <v>6.7</v>
      </c>
      <c r="AG461">
        <v>7.05</v>
      </c>
      <c r="AH461">
        <v>6.6150000000000002</v>
      </c>
      <c r="AI461" s="10">
        <v>44.1</v>
      </c>
      <c r="AJ461">
        <v>0.91180000000000005</v>
      </c>
      <c r="AK461" t="s">
        <v>23</v>
      </c>
      <c r="AL461">
        <v>6.69</v>
      </c>
      <c r="AM461">
        <v>7.05</v>
      </c>
      <c r="AN461">
        <v>6.2830000000000004</v>
      </c>
      <c r="AO461" s="10">
        <v>41.89</v>
      </c>
      <c r="AP461">
        <v>0.93610000000000004</v>
      </c>
      <c r="AQ461" t="s">
        <v>23</v>
      </c>
      <c r="AR461">
        <v>6.69</v>
      </c>
      <c r="AS461">
        <v>7.04</v>
      </c>
      <c r="AT461">
        <v>8.0269999999999992</v>
      </c>
      <c r="AU461" s="10">
        <v>53.512</v>
      </c>
      <c r="AV461">
        <v>0.92379999999999995</v>
      </c>
      <c r="AW461" t="s">
        <v>23</v>
      </c>
      <c r="AX461">
        <v>6.69</v>
      </c>
      <c r="AY461">
        <v>7.05</v>
      </c>
      <c r="AZ461">
        <v>7.83</v>
      </c>
      <c r="BA461" s="10">
        <v>52.203000000000003</v>
      </c>
      <c r="BB461">
        <v>0.9234</v>
      </c>
      <c r="BC461" t="s">
        <v>23</v>
      </c>
      <c r="BD461">
        <v>6.69</v>
      </c>
      <c r="BE461">
        <v>7.05</v>
      </c>
      <c r="BF461">
        <v>7.7830000000000004</v>
      </c>
      <c r="BG461" s="10">
        <v>51.887999999999998</v>
      </c>
      <c r="BH461">
        <v>0.94120000000000004</v>
      </c>
      <c r="BI461" t="s">
        <v>23</v>
      </c>
      <c r="BJ461">
        <v>6.69</v>
      </c>
      <c r="BK461">
        <v>7.05</v>
      </c>
      <c r="BL461">
        <v>8.3729999999999993</v>
      </c>
      <c r="BM461" s="10">
        <v>55.823</v>
      </c>
      <c r="BN461">
        <v>0.93720000000000003</v>
      </c>
      <c r="BO461" t="s">
        <v>23</v>
      </c>
      <c r="BP461">
        <v>6.69</v>
      </c>
      <c r="BQ461">
        <v>7.05</v>
      </c>
      <c r="BR461">
        <v>8.2189999999999994</v>
      </c>
      <c r="BS461" s="10">
        <v>54.795999999999999</v>
      </c>
      <c r="BT461">
        <v>0.92449999999999999</v>
      </c>
      <c r="BU461" t="s">
        <v>23</v>
      </c>
      <c r="BV461">
        <v>6.69</v>
      </c>
      <c r="BW461">
        <v>7.05</v>
      </c>
      <c r="BX461">
        <v>8.3689999999999998</v>
      </c>
      <c r="BY461" s="10">
        <v>55.795999999999999</v>
      </c>
      <c r="BZ461">
        <v>0.94059999999999999</v>
      </c>
      <c r="CA461" t="s">
        <v>23</v>
      </c>
      <c r="CB461">
        <v>6.69</v>
      </c>
      <c r="CC461">
        <v>7.05</v>
      </c>
      <c r="CD461">
        <v>8.7420000000000009</v>
      </c>
      <c r="CE461" s="10">
        <v>58.283000000000001</v>
      </c>
      <c r="CF461">
        <v>0.91459999999999997</v>
      </c>
      <c r="CG461" t="s">
        <v>23</v>
      </c>
      <c r="CH461">
        <v>6.7</v>
      </c>
      <c r="CI461">
        <v>7.05</v>
      </c>
      <c r="CJ461">
        <v>8.9760000000000009</v>
      </c>
      <c r="CK461" s="10">
        <v>59.841000000000001</v>
      </c>
      <c r="CL461">
        <v>0.92400000000000004</v>
      </c>
      <c r="CM461" t="s">
        <v>23</v>
      </c>
      <c r="CN461">
        <v>6.7</v>
      </c>
      <c r="CO461">
        <v>7.05</v>
      </c>
      <c r="CP461">
        <v>8.68</v>
      </c>
      <c r="CQ461" s="10">
        <v>57.868000000000002</v>
      </c>
      <c r="CR461">
        <v>0.94059999999999999</v>
      </c>
      <c r="CS461" t="s">
        <v>23</v>
      </c>
    </row>
    <row r="462" spans="1:97" x14ac:dyDescent="0.25">
      <c r="A462" t="s">
        <v>152</v>
      </c>
      <c r="B462">
        <v>36</v>
      </c>
      <c r="C462">
        <v>55</v>
      </c>
      <c r="D462" t="s">
        <v>28</v>
      </c>
      <c r="E462">
        <v>9.1</v>
      </c>
      <c r="F462">
        <v>2</v>
      </c>
      <c r="G462">
        <v>16</v>
      </c>
      <c r="H462">
        <v>8.92</v>
      </c>
      <c r="I462">
        <v>9.6</v>
      </c>
      <c r="J462">
        <v>5.2709999999999999</v>
      </c>
      <c r="K462" s="10">
        <v>32.945999999999998</v>
      </c>
      <c r="L462">
        <v>0.93600000000000005</v>
      </c>
      <c r="M462" t="s">
        <v>23</v>
      </c>
      <c r="N462">
        <v>8.92</v>
      </c>
      <c r="O462">
        <v>9.6</v>
      </c>
      <c r="P462">
        <v>4.9539999999999997</v>
      </c>
      <c r="Q462" s="10">
        <v>30.963000000000001</v>
      </c>
      <c r="R462">
        <v>0.95599999999999996</v>
      </c>
      <c r="S462" t="s">
        <v>23</v>
      </c>
      <c r="T462">
        <v>8.92</v>
      </c>
      <c r="U462">
        <v>9.6</v>
      </c>
      <c r="V462">
        <v>5.0209999999999999</v>
      </c>
      <c r="W462" s="10">
        <v>31.384</v>
      </c>
      <c r="X462">
        <v>0.95609999999999995</v>
      </c>
      <c r="Y462" t="s">
        <v>23</v>
      </c>
      <c r="Z462">
        <v>8.92</v>
      </c>
      <c r="AA462">
        <v>9.6</v>
      </c>
      <c r="AB462">
        <v>6.2089999999999996</v>
      </c>
      <c r="AC462" s="10">
        <v>38.804000000000002</v>
      </c>
      <c r="AD462">
        <v>0.91820000000000002</v>
      </c>
      <c r="AE462" t="s">
        <v>23</v>
      </c>
      <c r="AF462">
        <v>8.92</v>
      </c>
      <c r="AG462">
        <v>9.6</v>
      </c>
      <c r="AH462">
        <v>6.2149999999999999</v>
      </c>
      <c r="AI462" s="10">
        <v>38.844999999999999</v>
      </c>
      <c r="AJ462">
        <v>0.92620000000000002</v>
      </c>
      <c r="AK462" t="s">
        <v>23</v>
      </c>
      <c r="AL462">
        <v>8.92</v>
      </c>
      <c r="AM462">
        <v>9.6</v>
      </c>
      <c r="AN462">
        <v>5.8520000000000003</v>
      </c>
      <c r="AO462" s="10">
        <v>36.576000000000001</v>
      </c>
      <c r="AP462">
        <v>0.95399999999999996</v>
      </c>
      <c r="AQ462" t="s">
        <v>23</v>
      </c>
      <c r="AR462">
        <v>8.92</v>
      </c>
      <c r="AS462">
        <v>9.6</v>
      </c>
      <c r="AT462">
        <v>7.8289999999999997</v>
      </c>
      <c r="AU462" s="10">
        <v>48.932000000000002</v>
      </c>
      <c r="AV462">
        <v>0.9284</v>
      </c>
      <c r="AW462" t="s">
        <v>23</v>
      </c>
      <c r="AX462">
        <v>8.92</v>
      </c>
      <c r="AY462">
        <v>9.6</v>
      </c>
      <c r="AZ462">
        <v>7.7469999999999999</v>
      </c>
      <c r="BA462" s="10">
        <v>48.417999999999999</v>
      </c>
      <c r="BB462">
        <v>0.93340000000000001</v>
      </c>
      <c r="BC462" t="s">
        <v>23</v>
      </c>
      <c r="BD462">
        <v>8.92</v>
      </c>
      <c r="BE462">
        <v>9.6</v>
      </c>
      <c r="BF462">
        <v>7.4749999999999996</v>
      </c>
      <c r="BG462" s="10">
        <v>46.718000000000004</v>
      </c>
      <c r="BH462">
        <v>0.9536</v>
      </c>
      <c r="BI462" t="s">
        <v>23</v>
      </c>
      <c r="BJ462">
        <v>8.92</v>
      </c>
      <c r="BK462">
        <v>9.6</v>
      </c>
      <c r="BL462">
        <v>8.4610000000000003</v>
      </c>
      <c r="BM462" s="10">
        <v>52.883000000000003</v>
      </c>
      <c r="BN462">
        <v>0.94030000000000002</v>
      </c>
      <c r="BO462" t="s">
        <v>23</v>
      </c>
      <c r="BP462">
        <v>8.92</v>
      </c>
      <c r="BQ462">
        <v>9.6</v>
      </c>
      <c r="BR462">
        <v>8.2780000000000005</v>
      </c>
      <c r="BS462" s="10">
        <v>51.738</v>
      </c>
      <c r="BT462">
        <v>0.94810000000000005</v>
      </c>
      <c r="BU462" t="s">
        <v>23</v>
      </c>
      <c r="BV462">
        <v>8.92</v>
      </c>
      <c r="BW462">
        <v>9.6</v>
      </c>
      <c r="BX462">
        <v>8.4570000000000007</v>
      </c>
      <c r="BY462" s="10">
        <v>52.857999999999997</v>
      </c>
      <c r="BZ462">
        <v>0.94689999999999996</v>
      </c>
      <c r="CA462" t="s">
        <v>23</v>
      </c>
      <c r="CB462">
        <v>8.92</v>
      </c>
      <c r="CC462">
        <v>9.6</v>
      </c>
      <c r="CD462">
        <v>9.093</v>
      </c>
      <c r="CE462" s="10">
        <v>56.831000000000003</v>
      </c>
      <c r="CF462">
        <v>0.90980000000000005</v>
      </c>
      <c r="CG462" t="s">
        <v>23</v>
      </c>
      <c r="CH462">
        <v>8.92</v>
      </c>
      <c r="CI462">
        <v>9.6</v>
      </c>
      <c r="CJ462">
        <v>9.2379999999999995</v>
      </c>
      <c r="CK462" s="10">
        <v>57.735999999999997</v>
      </c>
      <c r="CL462">
        <v>0.93</v>
      </c>
      <c r="CM462" t="s">
        <v>23</v>
      </c>
      <c r="CN462">
        <v>8.92</v>
      </c>
      <c r="CO462">
        <v>9.6</v>
      </c>
      <c r="CP462">
        <v>9.0589999999999993</v>
      </c>
      <c r="CQ462" s="10">
        <v>56.616999999999997</v>
      </c>
      <c r="CR462">
        <v>0.9365</v>
      </c>
      <c r="CS462" t="s">
        <v>23</v>
      </c>
    </row>
    <row r="463" spans="1:97" x14ac:dyDescent="0.25">
      <c r="A463" t="s">
        <v>152</v>
      </c>
      <c r="B463">
        <v>36</v>
      </c>
      <c r="C463">
        <v>55</v>
      </c>
      <c r="D463" t="s">
        <v>28</v>
      </c>
      <c r="E463">
        <v>9.1</v>
      </c>
      <c r="F463">
        <v>3</v>
      </c>
      <c r="G463">
        <v>16</v>
      </c>
      <c r="H463">
        <v>8.89</v>
      </c>
      <c r="I463">
        <v>9.6</v>
      </c>
      <c r="J463">
        <v>5.2560000000000002</v>
      </c>
      <c r="K463" s="10">
        <v>32.85</v>
      </c>
      <c r="L463">
        <v>0.95689999999999997</v>
      </c>
      <c r="M463" t="s">
        <v>23</v>
      </c>
      <c r="N463">
        <v>8.8800000000000008</v>
      </c>
      <c r="O463">
        <v>9.6</v>
      </c>
      <c r="P463">
        <v>5.0019999999999998</v>
      </c>
      <c r="Q463" s="10">
        <v>31.260999999999999</v>
      </c>
      <c r="R463">
        <v>0.95960000000000001</v>
      </c>
      <c r="S463" t="s">
        <v>23</v>
      </c>
      <c r="T463">
        <v>8.89</v>
      </c>
      <c r="U463">
        <v>9.6</v>
      </c>
      <c r="V463">
        <v>5.0339999999999998</v>
      </c>
      <c r="W463" s="10">
        <v>31.463999999999999</v>
      </c>
      <c r="X463">
        <v>0.95889999999999997</v>
      </c>
      <c r="Y463" t="s">
        <v>23</v>
      </c>
      <c r="Z463">
        <v>8.89</v>
      </c>
      <c r="AA463">
        <v>9.6</v>
      </c>
      <c r="AB463">
        <v>6.24</v>
      </c>
      <c r="AC463" s="10">
        <v>38.999000000000002</v>
      </c>
      <c r="AD463">
        <v>0.95089999999999997</v>
      </c>
      <c r="AE463" t="s">
        <v>23</v>
      </c>
      <c r="AF463">
        <v>8.89</v>
      </c>
      <c r="AG463">
        <v>9.6</v>
      </c>
      <c r="AH463">
        <v>6.1890000000000001</v>
      </c>
      <c r="AI463" s="10">
        <v>38.68</v>
      </c>
      <c r="AJ463">
        <v>0.94440000000000002</v>
      </c>
      <c r="AK463" t="s">
        <v>23</v>
      </c>
      <c r="AL463">
        <v>8.8800000000000008</v>
      </c>
      <c r="AM463">
        <v>9.6</v>
      </c>
      <c r="AN463">
        <v>5.8579999999999997</v>
      </c>
      <c r="AO463" s="10">
        <v>36.613999999999997</v>
      </c>
      <c r="AP463">
        <v>0.95230000000000004</v>
      </c>
      <c r="AQ463" t="s">
        <v>23</v>
      </c>
      <c r="AR463">
        <v>8.8800000000000008</v>
      </c>
      <c r="AS463">
        <v>9.6</v>
      </c>
      <c r="AT463">
        <v>7.8959999999999999</v>
      </c>
      <c r="AU463" s="10">
        <v>49.348999999999997</v>
      </c>
      <c r="AV463">
        <v>0.93830000000000002</v>
      </c>
      <c r="AW463" t="s">
        <v>23</v>
      </c>
      <c r="AX463">
        <v>8.8800000000000008</v>
      </c>
      <c r="AY463">
        <v>9.6</v>
      </c>
      <c r="AZ463">
        <v>7.7729999999999997</v>
      </c>
      <c r="BA463" s="10">
        <v>48.584000000000003</v>
      </c>
      <c r="BB463">
        <v>0.94320000000000004</v>
      </c>
      <c r="BC463" t="s">
        <v>23</v>
      </c>
      <c r="BD463">
        <v>8.89</v>
      </c>
      <c r="BE463">
        <v>9.6</v>
      </c>
      <c r="BF463">
        <v>7.5019999999999998</v>
      </c>
      <c r="BG463" s="10">
        <v>46.886000000000003</v>
      </c>
      <c r="BH463">
        <v>0.95440000000000003</v>
      </c>
      <c r="BI463" t="s">
        <v>23</v>
      </c>
      <c r="BJ463">
        <v>8.8800000000000008</v>
      </c>
      <c r="BK463">
        <v>9.6</v>
      </c>
      <c r="BL463">
        <v>8.4619999999999997</v>
      </c>
      <c r="BM463" s="10">
        <v>52.884999999999998</v>
      </c>
      <c r="BN463">
        <v>0.94510000000000005</v>
      </c>
      <c r="BO463" t="s">
        <v>23</v>
      </c>
      <c r="BP463">
        <v>8.8800000000000008</v>
      </c>
      <c r="BQ463">
        <v>9.6</v>
      </c>
      <c r="BR463">
        <v>8.3089999999999993</v>
      </c>
      <c r="BS463" s="10">
        <v>51.929000000000002</v>
      </c>
      <c r="BT463">
        <v>0.95620000000000005</v>
      </c>
      <c r="BU463" t="s">
        <v>23</v>
      </c>
      <c r="BV463">
        <v>8.89</v>
      </c>
      <c r="BW463">
        <v>9.6</v>
      </c>
      <c r="BX463">
        <v>8.48</v>
      </c>
      <c r="BY463" s="10">
        <v>52.997</v>
      </c>
      <c r="BZ463">
        <v>0.95579999999999998</v>
      </c>
      <c r="CA463" t="s">
        <v>23</v>
      </c>
      <c r="CB463">
        <v>8.8800000000000008</v>
      </c>
      <c r="CC463">
        <v>9.6</v>
      </c>
      <c r="CD463">
        <v>9.11</v>
      </c>
      <c r="CE463" s="10">
        <v>56.939</v>
      </c>
      <c r="CF463">
        <v>0.94399999999999995</v>
      </c>
      <c r="CG463" t="s">
        <v>23</v>
      </c>
      <c r="CH463">
        <v>8.89</v>
      </c>
      <c r="CI463">
        <v>9.6</v>
      </c>
      <c r="CJ463">
        <v>9.2330000000000005</v>
      </c>
      <c r="CK463" s="10">
        <v>57.704000000000001</v>
      </c>
      <c r="CL463">
        <v>0.94199999999999995</v>
      </c>
      <c r="CM463" t="s">
        <v>23</v>
      </c>
      <c r="CN463">
        <v>8.89</v>
      </c>
      <c r="CO463">
        <v>9.6</v>
      </c>
      <c r="CP463">
        <v>9.0839999999999996</v>
      </c>
      <c r="CQ463" s="10">
        <v>56.774999999999999</v>
      </c>
      <c r="CR463">
        <v>0.93810000000000004</v>
      </c>
      <c r="CS463" t="s">
        <v>23</v>
      </c>
    </row>
    <row r="464" spans="1:97" x14ac:dyDescent="0.25">
      <c r="A464" t="s">
        <v>152</v>
      </c>
      <c r="B464">
        <v>36</v>
      </c>
      <c r="C464">
        <v>55</v>
      </c>
      <c r="D464" t="s">
        <v>28</v>
      </c>
      <c r="E464">
        <v>9.1</v>
      </c>
      <c r="F464">
        <v>4</v>
      </c>
      <c r="G464">
        <v>16</v>
      </c>
      <c r="H464">
        <v>8.91</v>
      </c>
      <c r="I464">
        <v>9.6</v>
      </c>
      <c r="J464">
        <v>5.181</v>
      </c>
      <c r="K464" s="10">
        <v>32.381999999999998</v>
      </c>
      <c r="L464">
        <v>0.93589999999999995</v>
      </c>
      <c r="M464" t="s">
        <v>23</v>
      </c>
      <c r="N464">
        <v>8.91</v>
      </c>
      <c r="O464">
        <v>9.6</v>
      </c>
      <c r="P464">
        <v>4.944</v>
      </c>
      <c r="Q464" s="10">
        <v>30.896999999999998</v>
      </c>
      <c r="R464">
        <v>0.92589999999999995</v>
      </c>
      <c r="S464" t="s">
        <v>23</v>
      </c>
      <c r="T464">
        <v>8.91</v>
      </c>
      <c r="U464">
        <v>9.6</v>
      </c>
      <c r="V464">
        <v>4.9960000000000004</v>
      </c>
      <c r="W464" s="10">
        <v>31.222999999999999</v>
      </c>
      <c r="X464">
        <v>0.93689999999999996</v>
      </c>
      <c r="Y464" t="s">
        <v>23</v>
      </c>
      <c r="Z464">
        <v>8.91</v>
      </c>
      <c r="AA464">
        <v>9.6</v>
      </c>
      <c r="AB464">
        <v>6.202</v>
      </c>
      <c r="AC464" s="10">
        <v>38.765999999999998</v>
      </c>
      <c r="AD464">
        <v>0.93579999999999997</v>
      </c>
      <c r="AE464" t="s">
        <v>23</v>
      </c>
      <c r="AF464">
        <v>8.91</v>
      </c>
      <c r="AG464">
        <v>9.6</v>
      </c>
      <c r="AH464">
        <v>6.13</v>
      </c>
      <c r="AI464" s="10">
        <v>38.313000000000002</v>
      </c>
      <c r="AJ464">
        <v>0.92669999999999997</v>
      </c>
      <c r="AK464" t="s">
        <v>23</v>
      </c>
      <c r="AL464">
        <v>8.91</v>
      </c>
      <c r="AM464">
        <v>9.6</v>
      </c>
      <c r="AN464">
        <v>5.8090000000000002</v>
      </c>
      <c r="AO464" s="10">
        <v>36.305</v>
      </c>
      <c r="AP464">
        <v>0.9304</v>
      </c>
      <c r="AQ464" t="s">
        <v>23</v>
      </c>
      <c r="AR464">
        <v>8.91</v>
      </c>
      <c r="AS464">
        <v>9.6</v>
      </c>
      <c r="AT464">
        <v>7.8239999999999998</v>
      </c>
      <c r="AU464" s="10">
        <v>48.902000000000001</v>
      </c>
      <c r="AV464">
        <v>0.91859999999999997</v>
      </c>
      <c r="AW464" t="s">
        <v>23</v>
      </c>
      <c r="AX464">
        <v>8.91</v>
      </c>
      <c r="AY464">
        <v>9.6</v>
      </c>
      <c r="AZ464">
        <v>7.7160000000000002</v>
      </c>
      <c r="BA464" s="10">
        <v>48.225000000000001</v>
      </c>
      <c r="BB464">
        <v>0.9052</v>
      </c>
      <c r="BC464" t="s">
        <v>23</v>
      </c>
      <c r="BD464">
        <v>8.91</v>
      </c>
      <c r="BE464">
        <v>9.6</v>
      </c>
      <c r="BF464">
        <v>7.41</v>
      </c>
      <c r="BG464" s="10">
        <v>46.313000000000002</v>
      </c>
      <c r="BH464">
        <v>0.92949999999999999</v>
      </c>
      <c r="BI464" t="s">
        <v>23</v>
      </c>
      <c r="BJ464">
        <v>8.91</v>
      </c>
      <c r="BK464">
        <v>9.6</v>
      </c>
      <c r="BL464">
        <v>8.3940000000000001</v>
      </c>
      <c r="BM464" s="10">
        <v>52.463000000000001</v>
      </c>
      <c r="BN464">
        <v>0.92349999999999999</v>
      </c>
      <c r="BO464" t="s">
        <v>23</v>
      </c>
      <c r="BP464">
        <v>8.91</v>
      </c>
      <c r="BQ464">
        <v>9.6</v>
      </c>
      <c r="BR464">
        <v>8.2189999999999994</v>
      </c>
      <c r="BS464" s="10">
        <v>51.371000000000002</v>
      </c>
      <c r="BT464">
        <v>0.91269999999999996</v>
      </c>
      <c r="BU464" t="s">
        <v>23</v>
      </c>
      <c r="BV464">
        <v>8.91</v>
      </c>
      <c r="BW464">
        <v>9.6</v>
      </c>
      <c r="BX464">
        <v>8.4169999999999998</v>
      </c>
      <c r="BY464" s="10">
        <v>52.606000000000002</v>
      </c>
      <c r="BZ464">
        <v>0.93179999999999996</v>
      </c>
      <c r="CA464" t="s">
        <v>23</v>
      </c>
      <c r="CB464">
        <v>8.91</v>
      </c>
      <c r="CC464">
        <v>9.6</v>
      </c>
      <c r="CD464">
        <v>9.0269999999999992</v>
      </c>
      <c r="CE464" s="10">
        <v>56.417000000000002</v>
      </c>
      <c r="CF464">
        <v>0.93310000000000004</v>
      </c>
      <c r="CG464" t="s">
        <v>23</v>
      </c>
      <c r="CH464">
        <v>8.91</v>
      </c>
      <c r="CI464">
        <v>9.6</v>
      </c>
      <c r="CJ464">
        <v>9.1859999999999999</v>
      </c>
      <c r="CK464" s="10">
        <v>57.41</v>
      </c>
      <c r="CL464">
        <v>0.9284</v>
      </c>
      <c r="CM464" t="s">
        <v>23</v>
      </c>
      <c r="CN464">
        <v>8.91</v>
      </c>
      <c r="CO464">
        <v>9.6</v>
      </c>
      <c r="CP464">
        <v>8.9909999999999997</v>
      </c>
      <c r="CQ464" s="10">
        <v>56.192</v>
      </c>
      <c r="CR464">
        <v>0.91959999999999997</v>
      </c>
      <c r="CS464" t="s">
        <v>23</v>
      </c>
    </row>
    <row r="465" spans="1:97" x14ac:dyDescent="0.25">
      <c r="A465" t="s">
        <v>152</v>
      </c>
      <c r="B465">
        <v>55</v>
      </c>
      <c r="C465">
        <v>62</v>
      </c>
      <c r="D465" t="s">
        <v>29</v>
      </c>
      <c r="E465">
        <v>11.74</v>
      </c>
      <c r="F465">
        <v>2</v>
      </c>
      <c r="G465">
        <v>6</v>
      </c>
      <c r="H465">
        <v>11.69</v>
      </c>
      <c r="I465">
        <v>11.94</v>
      </c>
      <c r="J465">
        <v>0.95699999999999996</v>
      </c>
      <c r="K465" s="10">
        <v>15.946999999999999</v>
      </c>
      <c r="L465">
        <v>0.88800000000000001</v>
      </c>
      <c r="M465" t="s">
        <v>17</v>
      </c>
      <c r="N465">
        <v>11.69</v>
      </c>
      <c r="O465">
        <v>11.94</v>
      </c>
      <c r="P465">
        <v>0.98499999999999999</v>
      </c>
      <c r="Q465" s="10">
        <v>16.416</v>
      </c>
      <c r="R465">
        <v>0.88560000000000005</v>
      </c>
      <c r="S465" t="s">
        <v>17</v>
      </c>
      <c r="T465">
        <v>11.69</v>
      </c>
      <c r="U465">
        <v>11.94</v>
      </c>
      <c r="V465">
        <v>0.91200000000000003</v>
      </c>
      <c r="W465" s="10">
        <v>15.196999999999999</v>
      </c>
      <c r="X465">
        <v>0.89690000000000003</v>
      </c>
      <c r="Y465" t="s">
        <v>17</v>
      </c>
      <c r="Z465">
        <v>11.69</v>
      </c>
      <c r="AA465">
        <v>11.94</v>
      </c>
      <c r="AB465">
        <v>1.8580000000000001</v>
      </c>
      <c r="AC465" s="10">
        <v>30.974</v>
      </c>
      <c r="AD465">
        <v>0.8548</v>
      </c>
      <c r="AE465" t="s">
        <v>17</v>
      </c>
      <c r="AF465">
        <v>11.69</v>
      </c>
      <c r="AG465">
        <v>11.94</v>
      </c>
      <c r="AH465">
        <v>1.879</v>
      </c>
      <c r="AI465" s="10">
        <v>31.312000000000001</v>
      </c>
      <c r="AJ465">
        <v>0.84150000000000003</v>
      </c>
      <c r="AK465" t="s">
        <v>17</v>
      </c>
      <c r="AL465">
        <v>11.69</v>
      </c>
      <c r="AM465">
        <v>11.94</v>
      </c>
      <c r="AN465">
        <v>1.714</v>
      </c>
      <c r="AO465" s="10">
        <v>28.56</v>
      </c>
      <c r="AP465">
        <v>0.89949999999999997</v>
      </c>
      <c r="AQ465" t="s">
        <v>17</v>
      </c>
      <c r="AR465">
        <v>11.69</v>
      </c>
      <c r="AS465">
        <v>11.95</v>
      </c>
      <c r="AT465">
        <v>2.8420000000000001</v>
      </c>
      <c r="AU465" s="10">
        <v>47.366</v>
      </c>
      <c r="AV465">
        <v>0.85740000000000005</v>
      </c>
      <c r="AW465" t="s">
        <v>17</v>
      </c>
      <c r="AX465">
        <v>11.69</v>
      </c>
      <c r="AY465">
        <v>11.94</v>
      </c>
      <c r="AZ465">
        <v>2.8929999999999998</v>
      </c>
      <c r="BA465" s="10">
        <v>48.222999999999999</v>
      </c>
      <c r="BB465">
        <v>0.79590000000000005</v>
      </c>
      <c r="BC465" t="s">
        <v>17</v>
      </c>
      <c r="BD465">
        <v>11.69</v>
      </c>
      <c r="BE465">
        <v>11.94</v>
      </c>
      <c r="BF465">
        <v>2.8279999999999998</v>
      </c>
      <c r="BG465" s="10">
        <v>47.131</v>
      </c>
      <c r="BH465">
        <v>0.87</v>
      </c>
      <c r="BI465" t="s">
        <v>17</v>
      </c>
      <c r="BJ465">
        <v>11.69</v>
      </c>
      <c r="BK465">
        <v>11.94</v>
      </c>
      <c r="BL465">
        <v>3.2080000000000002</v>
      </c>
      <c r="BM465" s="10">
        <v>53.465000000000003</v>
      </c>
      <c r="BN465">
        <v>0.84970000000000001</v>
      </c>
      <c r="BO465" t="s">
        <v>17</v>
      </c>
      <c r="BP465">
        <v>11.69</v>
      </c>
      <c r="BQ465">
        <v>11.94</v>
      </c>
      <c r="BR465">
        <v>3.1120000000000001</v>
      </c>
      <c r="BS465" s="10">
        <v>51.866</v>
      </c>
      <c r="BT465">
        <v>0.81140000000000001</v>
      </c>
      <c r="BU465" t="s">
        <v>17</v>
      </c>
      <c r="BV465">
        <v>11.69</v>
      </c>
      <c r="BW465">
        <v>11.94</v>
      </c>
      <c r="BX465">
        <v>3.25</v>
      </c>
      <c r="BY465" s="10">
        <v>54.164000000000001</v>
      </c>
      <c r="BZ465">
        <v>0.83809999999999996</v>
      </c>
      <c r="CA465" t="s">
        <v>17</v>
      </c>
      <c r="CB465">
        <v>11.69</v>
      </c>
      <c r="CC465">
        <v>11.94</v>
      </c>
      <c r="CD465">
        <v>4.5449999999999999</v>
      </c>
      <c r="CE465" s="10">
        <v>75.744</v>
      </c>
      <c r="CF465">
        <v>0.79110000000000003</v>
      </c>
      <c r="CG465" t="s">
        <v>17</v>
      </c>
      <c r="CH465">
        <v>11.69</v>
      </c>
      <c r="CI465">
        <v>11.94</v>
      </c>
      <c r="CJ465">
        <v>4.2469999999999999</v>
      </c>
      <c r="CK465" s="10">
        <v>70.775999999999996</v>
      </c>
      <c r="CL465">
        <v>0.73860000000000003</v>
      </c>
      <c r="CM465" t="s">
        <v>17</v>
      </c>
      <c r="CN465">
        <v>11.69</v>
      </c>
      <c r="CO465">
        <v>11.94</v>
      </c>
      <c r="CP465">
        <v>4.5019999999999998</v>
      </c>
      <c r="CQ465" s="10">
        <v>75.028000000000006</v>
      </c>
      <c r="CR465">
        <v>0.81620000000000004</v>
      </c>
      <c r="CS465" t="s">
        <v>17</v>
      </c>
    </row>
    <row r="466" spans="1:97" x14ac:dyDescent="0.25">
      <c r="A466" t="s">
        <v>152</v>
      </c>
      <c r="B466">
        <v>56</v>
      </c>
      <c r="C466">
        <v>61</v>
      </c>
      <c r="D466" t="s">
        <v>98</v>
      </c>
      <c r="E466">
        <v>4.66</v>
      </c>
      <c r="F466">
        <v>1</v>
      </c>
      <c r="G466">
        <v>4</v>
      </c>
      <c r="H466">
        <v>4.6100000000000003</v>
      </c>
      <c r="I466">
        <v>4.78</v>
      </c>
      <c r="J466">
        <v>0.72099999999999997</v>
      </c>
      <c r="K466" s="10">
        <v>18.013999999999999</v>
      </c>
      <c r="L466">
        <v>0.84099999999999997</v>
      </c>
      <c r="M466" t="s">
        <v>17</v>
      </c>
      <c r="N466">
        <v>4.6100000000000003</v>
      </c>
      <c r="O466">
        <v>4.78</v>
      </c>
      <c r="P466">
        <v>0.72299999999999998</v>
      </c>
      <c r="Q466" s="10">
        <v>18.084</v>
      </c>
      <c r="R466">
        <v>0.87560000000000004</v>
      </c>
      <c r="S466" t="s">
        <v>17</v>
      </c>
      <c r="T466">
        <v>4.6100000000000003</v>
      </c>
      <c r="U466">
        <v>4.78</v>
      </c>
      <c r="V466">
        <v>0.624</v>
      </c>
      <c r="W466" s="10">
        <v>15.593999999999999</v>
      </c>
      <c r="X466">
        <v>0.871</v>
      </c>
      <c r="Y466" t="s">
        <v>17</v>
      </c>
      <c r="Z466">
        <v>4.6100000000000003</v>
      </c>
      <c r="AA466">
        <v>4.78</v>
      </c>
      <c r="AB466">
        <v>1.2669999999999999</v>
      </c>
      <c r="AC466" s="10">
        <v>31.686</v>
      </c>
      <c r="AD466">
        <v>0.78090000000000004</v>
      </c>
      <c r="AE466" t="s">
        <v>17</v>
      </c>
      <c r="AF466">
        <v>4.6100000000000003</v>
      </c>
      <c r="AG466">
        <v>4.78</v>
      </c>
      <c r="AH466">
        <v>1.282</v>
      </c>
      <c r="AI466" s="10">
        <v>32.049999999999997</v>
      </c>
      <c r="AJ466">
        <v>0.75419999999999998</v>
      </c>
      <c r="AK466" t="s">
        <v>17</v>
      </c>
      <c r="AL466">
        <v>4.6100000000000003</v>
      </c>
      <c r="AM466">
        <v>4.78</v>
      </c>
      <c r="AN466">
        <v>1.22</v>
      </c>
      <c r="AO466" s="10">
        <v>30.504999999999999</v>
      </c>
      <c r="AP466">
        <v>0.84440000000000004</v>
      </c>
      <c r="AQ466" t="s">
        <v>17</v>
      </c>
      <c r="AR466">
        <v>4.6100000000000003</v>
      </c>
      <c r="AS466">
        <v>4.78</v>
      </c>
      <c r="AT466">
        <v>2.073</v>
      </c>
      <c r="AU466" s="10">
        <v>51.832000000000001</v>
      </c>
      <c r="AV466">
        <v>0.85609999999999997</v>
      </c>
      <c r="AW466" t="s">
        <v>17</v>
      </c>
      <c r="AX466">
        <v>4.6100000000000003</v>
      </c>
      <c r="AY466">
        <v>4.78</v>
      </c>
      <c r="AZ466">
        <v>2.2429999999999999</v>
      </c>
      <c r="BA466" s="10">
        <v>56.082000000000001</v>
      </c>
      <c r="BB466">
        <v>0.78949999999999998</v>
      </c>
      <c r="BC466" t="s">
        <v>17</v>
      </c>
      <c r="BD466">
        <v>4.6100000000000003</v>
      </c>
      <c r="BE466">
        <v>4.78</v>
      </c>
      <c r="BF466">
        <v>2</v>
      </c>
      <c r="BG466" s="10">
        <v>50.009</v>
      </c>
      <c r="BH466">
        <v>0.87790000000000001</v>
      </c>
      <c r="BI466" t="s">
        <v>17</v>
      </c>
      <c r="BJ466">
        <v>4.6100000000000003</v>
      </c>
      <c r="BK466">
        <v>4.78</v>
      </c>
      <c r="BL466">
        <v>2.3879999999999999</v>
      </c>
      <c r="BM466" s="10">
        <v>59.692999999999998</v>
      </c>
      <c r="BN466">
        <v>0.85950000000000004</v>
      </c>
      <c r="BO466" t="s">
        <v>17</v>
      </c>
      <c r="BP466">
        <v>4.6100000000000003</v>
      </c>
      <c r="BQ466">
        <v>4.78</v>
      </c>
      <c r="BR466">
        <v>2.4289999999999998</v>
      </c>
      <c r="BS466" s="10">
        <v>60.716999999999999</v>
      </c>
      <c r="BT466">
        <v>0.83609999999999995</v>
      </c>
      <c r="BU466" t="s">
        <v>17</v>
      </c>
      <c r="BV466">
        <v>4.6100000000000003</v>
      </c>
      <c r="BW466">
        <v>4.78</v>
      </c>
      <c r="BX466">
        <v>2.39</v>
      </c>
      <c r="BY466" s="10">
        <v>59.755000000000003</v>
      </c>
      <c r="BZ466">
        <v>0.8478</v>
      </c>
      <c r="CA466" t="s">
        <v>17</v>
      </c>
      <c r="CB466">
        <v>4.6100000000000003</v>
      </c>
      <c r="CC466">
        <v>4.78</v>
      </c>
      <c r="CD466">
        <v>3.1080000000000001</v>
      </c>
      <c r="CE466" s="10">
        <v>77.704999999999998</v>
      </c>
      <c r="CF466">
        <v>0.79600000000000004</v>
      </c>
      <c r="CG466" t="s">
        <v>17</v>
      </c>
      <c r="CH466">
        <v>4.6100000000000003</v>
      </c>
      <c r="CI466">
        <v>4.78</v>
      </c>
      <c r="CJ466">
        <v>3.03</v>
      </c>
      <c r="CK466" s="10">
        <v>75.754000000000005</v>
      </c>
      <c r="CL466">
        <v>0.76919999999999999</v>
      </c>
      <c r="CM466" t="s">
        <v>17</v>
      </c>
      <c r="CN466">
        <v>4.6100000000000003</v>
      </c>
      <c r="CO466">
        <v>4.78</v>
      </c>
      <c r="CP466">
        <v>3.097</v>
      </c>
      <c r="CQ466" s="10">
        <v>77.415999999999997</v>
      </c>
      <c r="CR466">
        <v>0.83030000000000004</v>
      </c>
      <c r="CS466" t="s">
        <v>17</v>
      </c>
    </row>
    <row r="467" spans="1:97" s="10" customFormat="1" x14ac:dyDescent="0.25">
      <c r="A467" s="10" t="s">
        <v>152</v>
      </c>
      <c r="B467" s="10">
        <v>56</v>
      </c>
      <c r="C467" s="10">
        <v>62</v>
      </c>
      <c r="D467" s="10" t="s">
        <v>30</v>
      </c>
      <c r="E467" s="10">
        <v>9.1</v>
      </c>
      <c r="F467" s="10">
        <v>2</v>
      </c>
      <c r="G467" s="10">
        <v>5</v>
      </c>
      <c r="H467" s="10">
        <v>9.08</v>
      </c>
      <c r="I467" s="10">
        <v>9.32</v>
      </c>
      <c r="J467" s="10">
        <v>0.89900000000000002</v>
      </c>
      <c r="K467" s="10">
        <v>17.983000000000001</v>
      </c>
      <c r="L467" s="10">
        <v>0.91649999999999998</v>
      </c>
      <c r="M467" s="10" t="s">
        <v>23</v>
      </c>
      <c r="N467" s="10">
        <v>9.08</v>
      </c>
      <c r="O467" s="10">
        <v>9.32</v>
      </c>
      <c r="P467" s="10">
        <v>0.91800000000000004</v>
      </c>
      <c r="Q467" s="10">
        <v>18.363</v>
      </c>
      <c r="R467" s="10">
        <v>0.92349999999999999</v>
      </c>
      <c r="S467" s="10" t="s">
        <v>23</v>
      </c>
      <c r="T467" s="10">
        <v>9.08</v>
      </c>
      <c r="U467" s="10">
        <v>9.32</v>
      </c>
      <c r="V467" s="10">
        <v>0.874</v>
      </c>
      <c r="W467" s="10">
        <v>17.474</v>
      </c>
      <c r="X467" s="10">
        <v>0.92600000000000005</v>
      </c>
      <c r="Y467" s="10" t="s">
        <v>23</v>
      </c>
      <c r="Z467" s="10">
        <v>9.08</v>
      </c>
      <c r="AA467" s="10">
        <v>9.32</v>
      </c>
      <c r="AB467" s="10">
        <v>1.827</v>
      </c>
      <c r="AC467" s="10">
        <v>36.533000000000001</v>
      </c>
      <c r="AD467" s="10">
        <v>0.89139999999999997</v>
      </c>
      <c r="AE467" s="10" t="s">
        <v>17</v>
      </c>
      <c r="AF467" s="10">
        <v>9.08</v>
      </c>
      <c r="AG467" s="10">
        <v>9.32</v>
      </c>
      <c r="AH467" s="10">
        <v>1.8029999999999999</v>
      </c>
      <c r="AI467" s="10">
        <v>36.055999999999997</v>
      </c>
      <c r="AJ467" s="10">
        <v>0.8851</v>
      </c>
      <c r="AK467" s="10" t="s">
        <v>17</v>
      </c>
      <c r="AL467" s="10">
        <v>9.08</v>
      </c>
      <c r="AM467" s="10">
        <v>9.32</v>
      </c>
      <c r="AN467" s="10">
        <v>1.6639999999999999</v>
      </c>
      <c r="AO467" s="10">
        <v>33.274999999999999</v>
      </c>
      <c r="AP467" s="10">
        <v>0.92430000000000001</v>
      </c>
      <c r="AQ467" s="10" t="s">
        <v>23</v>
      </c>
      <c r="AR467" s="10">
        <v>9.08</v>
      </c>
      <c r="AS467" s="10">
        <v>9.32</v>
      </c>
      <c r="AT467" s="10">
        <v>2.8</v>
      </c>
      <c r="AU467" s="10">
        <v>55.991</v>
      </c>
      <c r="AV467" s="10">
        <v>0.91669999999999996</v>
      </c>
      <c r="AW467" s="10" t="s">
        <v>23</v>
      </c>
      <c r="AX467" s="10">
        <v>9.08</v>
      </c>
      <c r="AY467" s="10">
        <v>9.32</v>
      </c>
      <c r="AZ467" s="10">
        <v>2.8220000000000001</v>
      </c>
      <c r="BA467" s="10">
        <v>56.441000000000003</v>
      </c>
      <c r="BB467" s="10">
        <v>0.90190000000000003</v>
      </c>
      <c r="BC467" s="10" t="s">
        <v>17</v>
      </c>
      <c r="BD467" s="10">
        <v>9.08</v>
      </c>
      <c r="BE467" s="10">
        <v>9.32</v>
      </c>
      <c r="BF467" s="10">
        <v>2.7189999999999999</v>
      </c>
      <c r="BG467" s="10">
        <v>54.387</v>
      </c>
      <c r="BH467" s="10">
        <v>0.91720000000000002</v>
      </c>
      <c r="BI467" s="10" t="s">
        <v>23</v>
      </c>
      <c r="BJ467" s="10">
        <v>9.08</v>
      </c>
      <c r="BK467" s="10">
        <v>9.32</v>
      </c>
      <c r="BL467" s="10">
        <v>3.1070000000000002</v>
      </c>
      <c r="BM467" s="10">
        <v>62.142000000000003</v>
      </c>
      <c r="BN467" s="10">
        <v>0.91779999999999995</v>
      </c>
      <c r="BO467" s="10" t="s">
        <v>23</v>
      </c>
      <c r="BP467" s="10">
        <v>9.08</v>
      </c>
      <c r="BQ467" s="10">
        <v>9.32</v>
      </c>
      <c r="BR467" s="10">
        <v>3.109</v>
      </c>
      <c r="BS467" s="10">
        <v>62.18</v>
      </c>
      <c r="BT467" s="10">
        <v>0.91110000000000002</v>
      </c>
      <c r="BU467" s="10" t="s">
        <v>23</v>
      </c>
      <c r="BV467" s="10">
        <v>9.08</v>
      </c>
      <c r="BW467" s="10">
        <v>9.32</v>
      </c>
      <c r="BX467" s="10">
        <v>3.1419999999999999</v>
      </c>
      <c r="BY467" s="10">
        <v>62.837000000000003</v>
      </c>
      <c r="BZ467" s="10">
        <v>0.91400000000000003</v>
      </c>
      <c r="CA467" s="10" t="s">
        <v>23</v>
      </c>
      <c r="CB467" s="10">
        <v>9.08</v>
      </c>
      <c r="CC467" s="10">
        <v>9.32</v>
      </c>
      <c r="CD467" s="10">
        <v>3.7429999999999999</v>
      </c>
      <c r="CE467" s="10">
        <v>74.864000000000004</v>
      </c>
      <c r="CF467" s="10">
        <v>0.91120000000000001</v>
      </c>
      <c r="CG467" s="10" t="s">
        <v>17</v>
      </c>
      <c r="CH467" s="10">
        <v>9.08</v>
      </c>
      <c r="CI467" s="10">
        <v>9.32</v>
      </c>
      <c r="CJ467" s="10">
        <v>3.7440000000000002</v>
      </c>
      <c r="CK467" s="10">
        <v>74.887</v>
      </c>
      <c r="CL467" s="10">
        <v>0.89880000000000004</v>
      </c>
      <c r="CM467" s="10" t="s">
        <v>17</v>
      </c>
      <c r="CN467" s="10">
        <v>9.08</v>
      </c>
      <c r="CO467" s="10">
        <v>9.32</v>
      </c>
      <c r="CP467" s="10">
        <v>3.7290000000000001</v>
      </c>
      <c r="CQ467" s="10">
        <v>74.587999999999994</v>
      </c>
      <c r="CR467" s="10">
        <v>0.91910000000000003</v>
      </c>
      <c r="CS467" s="10" t="s">
        <v>23</v>
      </c>
    </row>
    <row r="468" spans="1:97" s="10" customFormat="1" x14ac:dyDescent="0.25">
      <c r="A468" s="10" t="s">
        <v>152</v>
      </c>
      <c r="B468" s="10">
        <v>61</v>
      </c>
      <c r="C468" s="10">
        <v>73</v>
      </c>
      <c r="D468" s="10" t="s">
        <v>99</v>
      </c>
      <c r="E468" s="10">
        <v>7.25</v>
      </c>
      <c r="F468" s="10">
        <v>3</v>
      </c>
      <c r="G468" s="10">
        <v>9</v>
      </c>
      <c r="H468" s="10">
        <v>7</v>
      </c>
      <c r="I468" s="10">
        <v>7.31</v>
      </c>
      <c r="J468" s="10">
        <v>1.2629999999999999</v>
      </c>
      <c r="K468" s="10">
        <v>14.031000000000001</v>
      </c>
      <c r="L468" s="10">
        <v>0.78029999999999999</v>
      </c>
      <c r="M468" s="10" t="s">
        <v>17</v>
      </c>
      <c r="N468" s="10">
        <v>7</v>
      </c>
      <c r="O468" s="10">
        <v>7.31</v>
      </c>
      <c r="P468" s="10">
        <v>1.254</v>
      </c>
      <c r="Q468" s="10">
        <v>13.933</v>
      </c>
      <c r="R468" s="10">
        <v>0.83069999999999999</v>
      </c>
      <c r="S468" s="10" t="s">
        <v>17</v>
      </c>
      <c r="T468" s="10">
        <v>7</v>
      </c>
      <c r="U468" s="10">
        <v>7.31</v>
      </c>
      <c r="V468" s="10">
        <v>1.242</v>
      </c>
      <c r="W468" s="10">
        <v>13.797000000000001</v>
      </c>
      <c r="X468" s="10">
        <v>0.76</v>
      </c>
      <c r="Y468" s="10" t="s">
        <v>17</v>
      </c>
      <c r="Z468" s="10">
        <v>7</v>
      </c>
      <c r="AA468" s="10">
        <v>7.31</v>
      </c>
      <c r="AB468" s="10">
        <v>1.748</v>
      </c>
      <c r="AC468" s="10">
        <v>19.420000000000002</v>
      </c>
      <c r="AD468" s="10">
        <v>0.76639999999999997</v>
      </c>
      <c r="AE468" s="10" t="s">
        <v>17</v>
      </c>
      <c r="AF468" s="10">
        <v>7</v>
      </c>
      <c r="AG468" s="10">
        <v>7.31</v>
      </c>
      <c r="AH468" s="10">
        <v>1.821</v>
      </c>
      <c r="AI468" s="10">
        <v>20.238</v>
      </c>
      <c r="AJ468" s="10">
        <v>0.76470000000000005</v>
      </c>
      <c r="AK468" s="10" t="s">
        <v>17</v>
      </c>
      <c r="AL468" s="10">
        <v>7</v>
      </c>
      <c r="AM468" s="10">
        <v>7.31</v>
      </c>
      <c r="AN468" s="10">
        <v>1.5920000000000001</v>
      </c>
      <c r="AO468" s="10">
        <v>17.686</v>
      </c>
      <c r="AP468" s="10">
        <v>0.72289999999999999</v>
      </c>
      <c r="AQ468" s="10" t="s">
        <v>17</v>
      </c>
      <c r="AR468" s="10">
        <v>6.99</v>
      </c>
      <c r="AS468" s="10">
        <v>7.3</v>
      </c>
      <c r="AT468" s="10">
        <v>3.2639999999999998</v>
      </c>
      <c r="AU468" s="10">
        <v>36.270000000000003</v>
      </c>
      <c r="AV468" s="10">
        <v>0.79649999999999999</v>
      </c>
      <c r="AW468" s="10" t="s">
        <v>17</v>
      </c>
      <c r="AX468" s="10">
        <v>7</v>
      </c>
      <c r="AY468" s="10">
        <v>7.31</v>
      </c>
      <c r="AZ468" s="10">
        <v>3.367</v>
      </c>
      <c r="BA468" s="10">
        <v>37.412999999999997</v>
      </c>
      <c r="BB468" s="10">
        <v>0.80649999999999999</v>
      </c>
      <c r="BC468" s="10" t="s">
        <v>17</v>
      </c>
      <c r="BD468" s="10">
        <v>7</v>
      </c>
      <c r="BE468" s="10">
        <v>7.31</v>
      </c>
      <c r="BF468" s="10">
        <v>2.9980000000000002</v>
      </c>
      <c r="BG468" s="10">
        <v>33.308</v>
      </c>
      <c r="BH468" s="10">
        <v>0.74119999999999997</v>
      </c>
      <c r="BI468" s="10" t="s">
        <v>17</v>
      </c>
      <c r="BJ468" s="10">
        <v>7</v>
      </c>
      <c r="BK468" s="10">
        <v>7.31</v>
      </c>
      <c r="BL468" s="10">
        <v>4.1109999999999998</v>
      </c>
      <c r="BM468" s="10">
        <v>45.677999999999997</v>
      </c>
      <c r="BN468" s="10">
        <v>0.78759999999999997</v>
      </c>
      <c r="BO468" s="10" t="s">
        <v>17</v>
      </c>
      <c r="BP468" s="10">
        <v>7</v>
      </c>
      <c r="BQ468" s="10">
        <v>7.31</v>
      </c>
      <c r="BR468" s="10">
        <v>4.1360000000000001</v>
      </c>
      <c r="BS468" s="10">
        <v>45.956000000000003</v>
      </c>
      <c r="BT468" s="10">
        <v>0.80500000000000005</v>
      </c>
      <c r="BU468" s="10" t="s">
        <v>17</v>
      </c>
      <c r="BV468" s="10">
        <v>7</v>
      </c>
      <c r="BW468" s="10">
        <v>7.31</v>
      </c>
      <c r="BX468" s="10">
        <v>3.8079999999999998</v>
      </c>
      <c r="BY468" s="10">
        <v>42.311</v>
      </c>
      <c r="BZ468" s="10">
        <v>0.76649999999999996</v>
      </c>
      <c r="CA468" s="10" t="s">
        <v>17</v>
      </c>
      <c r="CB468" s="10">
        <v>7</v>
      </c>
      <c r="CC468" s="10">
        <v>7.31</v>
      </c>
      <c r="CD468" s="10">
        <v>4.57</v>
      </c>
      <c r="CE468" s="10">
        <v>50.777000000000001</v>
      </c>
      <c r="CF468" s="10">
        <v>0.72060000000000002</v>
      </c>
      <c r="CG468" s="10" t="s">
        <v>17</v>
      </c>
      <c r="CH468" s="10">
        <v>7</v>
      </c>
      <c r="CI468" s="10">
        <v>7.31</v>
      </c>
      <c r="CJ468" s="10">
        <v>4.5999999999999996</v>
      </c>
      <c r="CK468" s="10">
        <v>51.109000000000002</v>
      </c>
      <c r="CL468" s="10">
        <v>0.67290000000000005</v>
      </c>
      <c r="CM468" s="10" t="s">
        <v>17</v>
      </c>
      <c r="CN468" s="10">
        <v>7</v>
      </c>
      <c r="CO468" s="10">
        <v>7.31</v>
      </c>
      <c r="CP468" s="10">
        <v>4.6420000000000003</v>
      </c>
      <c r="CQ468" s="10">
        <v>51.576000000000001</v>
      </c>
      <c r="CR468" s="10">
        <v>0.69850000000000001</v>
      </c>
      <c r="CS468" s="10" t="s">
        <v>17</v>
      </c>
    </row>
    <row r="469" spans="1:97" x14ac:dyDescent="0.25">
      <c r="A469" t="s">
        <v>152</v>
      </c>
      <c r="B469">
        <v>61</v>
      </c>
      <c r="C469">
        <v>73</v>
      </c>
      <c r="D469" t="s">
        <v>99</v>
      </c>
      <c r="E469">
        <v>7.25</v>
      </c>
      <c r="F469">
        <v>4</v>
      </c>
      <c r="G469">
        <v>9</v>
      </c>
      <c r="H469">
        <v>7.07</v>
      </c>
      <c r="I469">
        <v>7.24</v>
      </c>
      <c r="J469">
        <v>1.3160000000000001</v>
      </c>
      <c r="K469" s="10">
        <v>14.625</v>
      </c>
      <c r="L469">
        <v>0.83299999999999996</v>
      </c>
      <c r="M469" t="s">
        <v>17</v>
      </c>
      <c r="N469">
        <v>7.07</v>
      </c>
      <c r="O469">
        <v>7.24</v>
      </c>
      <c r="P469">
        <v>1.296</v>
      </c>
      <c r="Q469" s="10">
        <v>14.398</v>
      </c>
      <c r="R469">
        <v>0.86639999999999995</v>
      </c>
      <c r="S469" t="s">
        <v>17</v>
      </c>
      <c r="T469">
        <v>7.07</v>
      </c>
      <c r="U469">
        <v>7.24</v>
      </c>
      <c r="V469">
        <v>1.2889999999999999</v>
      </c>
      <c r="W469" s="10">
        <v>14.318</v>
      </c>
      <c r="X469">
        <v>0.77680000000000005</v>
      </c>
      <c r="Y469" t="s">
        <v>17</v>
      </c>
      <c r="Z469">
        <v>7.07</v>
      </c>
      <c r="AA469">
        <v>7.24</v>
      </c>
      <c r="AB469">
        <v>1.764</v>
      </c>
      <c r="AC469" s="10">
        <v>19.594999999999999</v>
      </c>
      <c r="AD469">
        <v>0.81579999999999997</v>
      </c>
      <c r="AE469" t="s">
        <v>17</v>
      </c>
      <c r="AF469">
        <v>7.07</v>
      </c>
      <c r="AG469">
        <v>7.24</v>
      </c>
      <c r="AH469">
        <v>1.714</v>
      </c>
      <c r="AI469" s="10">
        <v>19.042999999999999</v>
      </c>
      <c r="AJ469">
        <v>0.74099999999999999</v>
      </c>
      <c r="AK469" t="s">
        <v>17</v>
      </c>
      <c r="AL469">
        <v>7.07</v>
      </c>
      <c r="AM469">
        <v>7.24</v>
      </c>
      <c r="AN469">
        <v>1.4990000000000001</v>
      </c>
      <c r="AO469" s="10">
        <v>16.652000000000001</v>
      </c>
      <c r="AP469">
        <v>0.7268</v>
      </c>
      <c r="AQ469" t="s">
        <v>17</v>
      </c>
      <c r="AR469">
        <v>7.07</v>
      </c>
      <c r="AS469">
        <v>7.24</v>
      </c>
      <c r="AT469">
        <v>3.26</v>
      </c>
      <c r="AU469" s="10">
        <v>36.219000000000001</v>
      </c>
      <c r="AV469">
        <v>0.84550000000000003</v>
      </c>
      <c r="AW469" t="s">
        <v>17</v>
      </c>
      <c r="AX469">
        <v>7.07</v>
      </c>
      <c r="AY469">
        <v>7.24</v>
      </c>
      <c r="AZ469">
        <v>3.3679999999999999</v>
      </c>
      <c r="BA469" s="10">
        <v>37.423000000000002</v>
      </c>
      <c r="BB469">
        <v>0.75439999999999996</v>
      </c>
      <c r="BC469" t="s">
        <v>17</v>
      </c>
      <c r="BD469">
        <v>7.07</v>
      </c>
      <c r="BE469">
        <v>7.24</v>
      </c>
      <c r="BF469">
        <v>2.9710000000000001</v>
      </c>
      <c r="BG469" s="10">
        <v>33.015000000000001</v>
      </c>
      <c r="BH469">
        <v>0.76190000000000002</v>
      </c>
      <c r="BI469" t="s">
        <v>17</v>
      </c>
      <c r="BJ469">
        <v>7.07</v>
      </c>
      <c r="BK469">
        <v>7.24</v>
      </c>
      <c r="BL469">
        <v>4.0609999999999999</v>
      </c>
      <c r="BM469" s="10">
        <v>45.12</v>
      </c>
      <c r="BN469">
        <v>0.83030000000000004</v>
      </c>
      <c r="BO469" t="s">
        <v>17</v>
      </c>
      <c r="BP469">
        <v>7.07</v>
      </c>
      <c r="BQ469">
        <v>7.24</v>
      </c>
      <c r="BR469">
        <v>4.1130000000000004</v>
      </c>
      <c r="BS469" s="10">
        <v>45.701999999999998</v>
      </c>
      <c r="BT469">
        <v>0.72870000000000001</v>
      </c>
      <c r="BU469" t="s">
        <v>17</v>
      </c>
      <c r="BV469">
        <v>7.07</v>
      </c>
      <c r="BW469">
        <v>7.24</v>
      </c>
      <c r="BX469">
        <v>4.0979999999999999</v>
      </c>
      <c r="BY469" s="10">
        <v>45.531999999999996</v>
      </c>
      <c r="BZ469">
        <v>0.81689999999999996</v>
      </c>
      <c r="CA469" t="s">
        <v>17</v>
      </c>
      <c r="CB469">
        <v>7.07</v>
      </c>
      <c r="CC469">
        <v>7.24</v>
      </c>
      <c r="CD469">
        <v>5.0679999999999996</v>
      </c>
      <c r="CE469" s="10">
        <v>56.31</v>
      </c>
      <c r="CF469">
        <v>0.76449999999999996</v>
      </c>
      <c r="CG469" t="s">
        <v>17</v>
      </c>
      <c r="CH469">
        <v>7.07</v>
      </c>
      <c r="CI469">
        <v>7.24</v>
      </c>
      <c r="CJ469">
        <v>4.7060000000000004</v>
      </c>
      <c r="CK469" s="10">
        <v>52.289000000000001</v>
      </c>
      <c r="CL469">
        <v>0.68079999999999996</v>
      </c>
      <c r="CM469" t="s">
        <v>17</v>
      </c>
      <c r="CN469">
        <v>7.07</v>
      </c>
      <c r="CO469">
        <v>7.24</v>
      </c>
      <c r="CP469">
        <v>4.5949999999999998</v>
      </c>
      <c r="CQ469" s="10">
        <v>51.055</v>
      </c>
      <c r="CR469">
        <v>0.7349</v>
      </c>
      <c r="CS469" t="s">
        <v>17</v>
      </c>
    </row>
    <row r="470" spans="1:97" x14ac:dyDescent="0.25">
      <c r="A470" t="s">
        <v>152</v>
      </c>
      <c r="B470">
        <v>62</v>
      </c>
      <c r="C470">
        <v>73</v>
      </c>
      <c r="D470" t="s">
        <v>31</v>
      </c>
      <c r="E470">
        <v>6.68</v>
      </c>
      <c r="F470">
        <v>3</v>
      </c>
      <c r="G470">
        <v>8</v>
      </c>
      <c r="H470">
        <v>6.63</v>
      </c>
      <c r="I470">
        <v>6.94</v>
      </c>
      <c r="J470">
        <v>1.143</v>
      </c>
      <c r="K470" s="10">
        <v>14.284000000000001</v>
      </c>
      <c r="L470">
        <v>0.94179999999999997</v>
      </c>
      <c r="M470" t="s">
        <v>23</v>
      </c>
      <c r="N470">
        <v>6.63</v>
      </c>
      <c r="O470">
        <v>6.94</v>
      </c>
      <c r="P470">
        <v>1.103</v>
      </c>
      <c r="Q470" s="10">
        <v>13.782</v>
      </c>
      <c r="R470">
        <v>0.9526</v>
      </c>
      <c r="S470" t="s">
        <v>23</v>
      </c>
      <c r="T470">
        <v>6.63</v>
      </c>
      <c r="U470">
        <v>6.94</v>
      </c>
      <c r="V470">
        <v>1.1519999999999999</v>
      </c>
      <c r="W470" s="10">
        <v>14.396000000000001</v>
      </c>
      <c r="X470">
        <v>0.93679999999999997</v>
      </c>
      <c r="Y470" t="s">
        <v>23</v>
      </c>
      <c r="Z470">
        <v>6.63</v>
      </c>
      <c r="AA470">
        <v>6.94</v>
      </c>
      <c r="AB470">
        <v>1.5129999999999999</v>
      </c>
      <c r="AC470" s="10">
        <v>18.908000000000001</v>
      </c>
      <c r="AD470">
        <v>0.92920000000000003</v>
      </c>
      <c r="AE470" t="s">
        <v>23</v>
      </c>
      <c r="AF470">
        <v>6.63</v>
      </c>
      <c r="AG470">
        <v>6.94</v>
      </c>
      <c r="AH470">
        <v>1.5660000000000001</v>
      </c>
      <c r="AI470" s="10">
        <v>19.571999999999999</v>
      </c>
      <c r="AJ470">
        <v>0.91339999999999999</v>
      </c>
      <c r="AK470" t="s">
        <v>17</v>
      </c>
      <c r="AL470">
        <v>6.63</v>
      </c>
      <c r="AM470">
        <v>6.94</v>
      </c>
      <c r="AN470">
        <v>1.4570000000000001</v>
      </c>
      <c r="AO470" s="10">
        <v>18.21</v>
      </c>
      <c r="AP470">
        <v>0.94340000000000002</v>
      </c>
      <c r="AQ470" t="s">
        <v>23</v>
      </c>
      <c r="AR470">
        <v>6.62</v>
      </c>
      <c r="AS470">
        <v>6.94</v>
      </c>
      <c r="AT470">
        <v>3.0419999999999998</v>
      </c>
      <c r="AU470" s="10">
        <v>38.020000000000003</v>
      </c>
      <c r="AV470">
        <v>0.90890000000000004</v>
      </c>
      <c r="AW470" t="s">
        <v>23</v>
      </c>
      <c r="AX470">
        <v>6.63</v>
      </c>
      <c r="AY470">
        <v>6.94</v>
      </c>
      <c r="AZ470">
        <v>2.97</v>
      </c>
      <c r="BA470" s="10">
        <v>37.131</v>
      </c>
      <c r="BB470">
        <v>0.92449999999999999</v>
      </c>
      <c r="BC470" t="s">
        <v>17</v>
      </c>
      <c r="BD470">
        <v>6.63</v>
      </c>
      <c r="BE470">
        <v>6.94</v>
      </c>
      <c r="BF470">
        <v>2.9249999999999998</v>
      </c>
      <c r="BG470" s="10">
        <v>36.564</v>
      </c>
      <c r="BH470">
        <v>0.93859999999999999</v>
      </c>
      <c r="BI470" t="s">
        <v>23</v>
      </c>
      <c r="BJ470">
        <v>6.63</v>
      </c>
      <c r="BK470">
        <v>6.94</v>
      </c>
      <c r="BL470">
        <v>3.54</v>
      </c>
      <c r="BM470" s="10">
        <v>44.247</v>
      </c>
      <c r="BN470">
        <v>0.94710000000000005</v>
      </c>
      <c r="BO470" t="s">
        <v>23</v>
      </c>
      <c r="BP470">
        <v>6.63</v>
      </c>
      <c r="BQ470">
        <v>6.94</v>
      </c>
      <c r="BR470">
        <v>3.4</v>
      </c>
      <c r="BS470" s="10">
        <v>42.499000000000002</v>
      </c>
      <c r="BT470">
        <v>0.94550000000000001</v>
      </c>
      <c r="BU470" t="s">
        <v>17</v>
      </c>
      <c r="BV470">
        <v>6.63</v>
      </c>
      <c r="BW470">
        <v>6.94</v>
      </c>
      <c r="BX470">
        <v>3.5339999999999998</v>
      </c>
      <c r="BY470" s="10">
        <v>44.17</v>
      </c>
      <c r="BZ470">
        <v>0.94740000000000002</v>
      </c>
      <c r="CA470" t="s">
        <v>23</v>
      </c>
      <c r="CB470">
        <v>6.63</v>
      </c>
      <c r="CC470">
        <v>6.94</v>
      </c>
      <c r="CD470">
        <v>4.4119999999999999</v>
      </c>
      <c r="CE470" s="10">
        <v>55.15</v>
      </c>
      <c r="CF470">
        <v>0.93710000000000004</v>
      </c>
      <c r="CG470" t="s">
        <v>23</v>
      </c>
      <c r="CH470">
        <v>6.63</v>
      </c>
      <c r="CI470">
        <v>6.94</v>
      </c>
      <c r="CJ470">
        <v>4.6159999999999997</v>
      </c>
      <c r="CK470" s="10">
        <v>57.704999999999998</v>
      </c>
      <c r="CL470">
        <v>0.92900000000000005</v>
      </c>
      <c r="CM470" t="s">
        <v>23</v>
      </c>
      <c r="CN470">
        <v>6.63</v>
      </c>
      <c r="CO470">
        <v>6.94</v>
      </c>
      <c r="CP470">
        <v>4.3970000000000002</v>
      </c>
      <c r="CQ470" s="10">
        <v>54.968000000000004</v>
      </c>
      <c r="CR470">
        <v>0.93969999999999998</v>
      </c>
      <c r="CS470" t="s">
        <v>23</v>
      </c>
    </row>
    <row r="471" spans="1:97" x14ac:dyDescent="0.25">
      <c r="A471" t="s">
        <v>152</v>
      </c>
      <c r="B471">
        <v>62</v>
      </c>
      <c r="C471">
        <v>73</v>
      </c>
      <c r="D471" t="s">
        <v>31</v>
      </c>
      <c r="E471">
        <v>6.68</v>
      </c>
      <c r="F471">
        <v>4</v>
      </c>
      <c r="G471">
        <v>8</v>
      </c>
      <c r="H471">
        <v>6.64</v>
      </c>
      <c r="I471">
        <v>6.94</v>
      </c>
      <c r="J471">
        <v>1.1870000000000001</v>
      </c>
      <c r="K471" s="10">
        <v>14.833</v>
      </c>
      <c r="L471">
        <v>0.91649999999999998</v>
      </c>
      <c r="M471" t="s">
        <v>23</v>
      </c>
      <c r="N471">
        <v>6.64</v>
      </c>
      <c r="O471">
        <v>6.94</v>
      </c>
      <c r="P471">
        <v>1.119</v>
      </c>
      <c r="Q471" s="10">
        <v>13.983000000000001</v>
      </c>
      <c r="R471">
        <v>0.92579999999999996</v>
      </c>
      <c r="S471" t="s">
        <v>23</v>
      </c>
      <c r="T471">
        <v>6.65</v>
      </c>
      <c r="U471">
        <v>6.94</v>
      </c>
      <c r="V471">
        <v>1.125</v>
      </c>
      <c r="W471" s="10">
        <v>14.064</v>
      </c>
      <c r="X471">
        <v>0.91920000000000002</v>
      </c>
      <c r="Y471" t="s">
        <v>23</v>
      </c>
      <c r="Z471">
        <v>6.64</v>
      </c>
      <c r="AA471">
        <v>6.94</v>
      </c>
      <c r="AB471">
        <v>1.536</v>
      </c>
      <c r="AC471" s="10">
        <v>19.198</v>
      </c>
      <c r="AD471">
        <v>0.88480000000000003</v>
      </c>
      <c r="AE471" t="s">
        <v>17</v>
      </c>
      <c r="AF471">
        <v>6.64</v>
      </c>
      <c r="AG471">
        <v>6.94</v>
      </c>
      <c r="AH471">
        <v>1.5820000000000001</v>
      </c>
      <c r="AI471" s="10">
        <v>19.771999999999998</v>
      </c>
      <c r="AJ471">
        <v>0.85160000000000002</v>
      </c>
      <c r="AK471" t="s">
        <v>17</v>
      </c>
      <c r="AL471">
        <v>6.64</v>
      </c>
      <c r="AM471">
        <v>6.94</v>
      </c>
      <c r="AN471">
        <v>1.4810000000000001</v>
      </c>
      <c r="AO471" s="10">
        <v>18.507000000000001</v>
      </c>
      <c r="AP471">
        <v>0.89590000000000003</v>
      </c>
      <c r="AQ471" t="s">
        <v>23</v>
      </c>
      <c r="AR471">
        <v>6.64</v>
      </c>
      <c r="AS471">
        <v>6.94</v>
      </c>
      <c r="AT471">
        <v>3.0720000000000001</v>
      </c>
      <c r="AU471" s="10">
        <v>38.401000000000003</v>
      </c>
      <c r="AV471">
        <v>0.90139999999999998</v>
      </c>
      <c r="AW471" t="s">
        <v>23</v>
      </c>
      <c r="AX471">
        <v>6.64</v>
      </c>
      <c r="AY471">
        <v>6.94</v>
      </c>
      <c r="AZ471">
        <v>2.9889999999999999</v>
      </c>
      <c r="BA471" s="10">
        <v>37.360999999999997</v>
      </c>
      <c r="BB471">
        <v>0.85050000000000003</v>
      </c>
      <c r="BC471" t="s">
        <v>17</v>
      </c>
      <c r="BD471">
        <v>6.64</v>
      </c>
      <c r="BE471">
        <v>6.94</v>
      </c>
      <c r="BF471">
        <v>2.9460000000000002</v>
      </c>
      <c r="BG471" s="10">
        <v>36.822000000000003</v>
      </c>
      <c r="BH471">
        <v>0.9052</v>
      </c>
      <c r="BI471" t="s">
        <v>23</v>
      </c>
      <c r="BJ471">
        <v>6.64</v>
      </c>
      <c r="BK471">
        <v>6.94</v>
      </c>
      <c r="BL471">
        <v>3.548</v>
      </c>
      <c r="BM471" s="10">
        <v>44.347999999999999</v>
      </c>
      <c r="BN471">
        <v>0.8962</v>
      </c>
      <c r="BO471" t="s">
        <v>23</v>
      </c>
      <c r="BP471">
        <v>6.64</v>
      </c>
      <c r="BQ471">
        <v>6.94</v>
      </c>
      <c r="BR471">
        <v>3.4140000000000001</v>
      </c>
      <c r="BS471" s="10">
        <v>42.68</v>
      </c>
      <c r="BT471">
        <v>0.87649999999999995</v>
      </c>
      <c r="BU471" t="s">
        <v>17</v>
      </c>
      <c r="BV471">
        <v>6.64</v>
      </c>
      <c r="BW471">
        <v>6.94</v>
      </c>
      <c r="BX471">
        <v>3.556</v>
      </c>
      <c r="BY471" s="10">
        <v>44.456000000000003</v>
      </c>
      <c r="BZ471">
        <v>0.89370000000000005</v>
      </c>
      <c r="CA471" t="s">
        <v>23</v>
      </c>
      <c r="CB471">
        <v>6.64</v>
      </c>
      <c r="CC471">
        <v>6.94</v>
      </c>
      <c r="CD471">
        <v>4.37</v>
      </c>
      <c r="CE471" s="10">
        <v>54.624000000000002</v>
      </c>
      <c r="CF471">
        <v>0.88300000000000001</v>
      </c>
      <c r="CG471" t="s">
        <v>17</v>
      </c>
      <c r="CH471">
        <v>6.64</v>
      </c>
      <c r="CI471">
        <v>6.94</v>
      </c>
      <c r="CJ471">
        <v>4.5860000000000003</v>
      </c>
      <c r="CK471" s="10">
        <v>57.319000000000003</v>
      </c>
      <c r="CL471">
        <v>0.85009999999999997</v>
      </c>
      <c r="CM471" t="s">
        <v>17</v>
      </c>
      <c r="CN471">
        <v>6.65</v>
      </c>
      <c r="CO471">
        <v>6.94</v>
      </c>
      <c r="CP471">
        <v>4.4009999999999998</v>
      </c>
      <c r="CQ471" s="10">
        <v>55.018999999999998</v>
      </c>
      <c r="CR471">
        <v>0.88800000000000001</v>
      </c>
      <c r="CS471" t="s">
        <v>17</v>
      </c>
    </row>
    <row r="472" spans="1:97" x14ac:dyDescent="0.25">
      <c r="A472" t="s">
        <v>152</v>
      </c>
      <c r="B472">
        <v>63</v>
      </c>
      <c r="C472">
        <v>73</v>
      </c>
      <c r="D472" t="s">
        <v>32</v>
      </c>
      <c r="E472">
        <v>6.33</v>
      </c>
      <c r="F472">
        <v>2</v>
      </c>
      <c r="G472">
        <v>7</v>
      </c>
      <c r="H472">
        <v>6.06</v>
      </c>
      <c r="I472">
        <v>6.37</v>
      </c>
      <c r="J472">
        <v>0.88600000000000001</v>
      </c>
      <c r="K472" s="10">
        <v>12.659000000000001</v>
      </c>
      <c r="L472">
        <v>0.9395</v>
      </c>
      <c r="M472" t="s">
        <v>23</v>
      </c>
      <c r="N472">
        <v>6.06</v>
      </c>
      <c r="O472">
        <v>6.38</v>
      </c>
      <c r="P472">
        <v>0.89500000000000002</v>
      </c>
      <c r="Q472" s="10">
        <v>12.784000000000001</v>
      </c>
      <c r="R472">
        <v>0.94410000000000005</v>
      </c>
      <c r="S472" t="s">
        <v>23</v>
      </c>
      <c r="T472">
        <v>6.06</v>
      </c>
      <c r="U472">
        <v>6.38</v>
      </c>
      <c r="V472">
        <v>0.92</v>
      </c>
      <c r="W472" s="10">
        <v>13.135999999999999</v>
      </c>
      <c r="X472">
        <v>0.94769999999999999</v>
      </c>
      <c r="Y472" t="s">
        <v>23</v>
      </c>
      <c r="Z472">
        <v>6.06</v>
      </c>
      <c r="AA472">
        <v>6.37</v>
      </c>
      <c r="AB472">
        <v>1.2290000000000001</v>
      </c>
      <c r="AC472" s="10">
        <v>17.561</v>
      </c>
      <c r="AD472">
        <v>0.93049999999999999</v>
      </c>
      <c r="AE472" t="s">
        <v>23</v>
      </c>
      <c r="AF472">
        <v>6.06</v>
      </c>
      <c r="AG472">
        <v>6.38</v>
      </c>
      <c r="AH472">
        <v>1.222</v>
      </c>
      <c r="AI472" s="10">
        <v>17.463000000000001</v>
      </c>
      <c r="AJ472">
        <v>0.94010000000000005</v>
      </c>
      <c r="AK472" t="s">
        <v>23</v>
      </c>
      <c r="AL472">
        <v>6.06</v>
      </c>
      <c r="AM472">
        <v>6.38</v>
      </c>
      <c r="AN472">
        <v>1.18</v>
      </c>
      <c r="AO472" s="10">
        <v>16.856000000000002</v>
      </c>
      <c r="AP472">
        <v>0.94489999999999996</v>
      </c>
      <c r="AQ472" t="s">
        <v>23</v>
      </c>
      <c r="AR472">
        <v>6.05</v>
      </c>
      <c r="AS472">
        <v>6.37</v>
      </c>
      <c r="AT472">
        <v>2.5880000000000001</v>
      </c>
      <c r="AU472" s="10">
        <v>36.975999999999999</v>
      </c>
      <c r="AV472">
        <v>0.96050000000000002</v>
      </c>
      <c r="AW472" t="s">
        <v>23</v>
      </c>
      <c r="AX472">
        <v>6.06</v>
      </c>
      <c r="AY472">
        <v>6.37</v>
      </c>
      <c r="AZ472">
        <v>2.5579999999999998</v>
      </c>
      <c r="BA472" s="10">
        <v>36.548999999999999</v>
      </c>
      <c r="BB472">
        <v>0.93940000000000001</v>
      </c>
      <c r="BC472" t="s">
        <v>23</v>
      </c>
      <c r="BD472">
        <v>6.06</v>
      </c>
      <c r="BE472">
        <v>6.38</v>
      </c>
      <c r="BF472">
        <v>2.4950000000000001</v>
      </c>
      <c r="BG472" s="10">
        <v>35.645000000000003</v>
      </c>
      <c r="BH472">
        <v>0.95420000000000005</v>
      </c>
      <c r="BI472" t="s">
        <v>23</v>
      </c>
      <c r="BJ472">
        <v>6.06</v>
      </c>
      <c r="BK472">
        <v>6.38</v>
      </c>
      <c r="BL472">
        <v>3.0049999999999999</v>
      </c>
      <c r="BM472" s="10">
        <v>42.929000000000002</v>
      </c>
      <c r="BN472">
        <v>0.94810000000000005</v>
      </c>
      <c r="BO472" t="s">
        <v>23</v>
      </c>
      <c r="BP472">
        <v>6.06</v>
      </c>
      <c r="BQ472">
        <v>6.38</v>
      </c>
      <c r="BR472">
        <v>2.9630000000000001</v>
      </c>
      <c r="BS472" s="10">
        <v>42.335999999999999</v>
      </c>
      <c r="BT472">
        <v>0.95899999999999996</v>
      </c>
      <c r="BU472" t="s">
        <v>23</v>
      </c>
      <c r="BV472">
        <v>6.06</v>
      </c>
      <c r="BW472">
        <v>6.38</v>
      </c>
      <c r="BX472">
        <v>3.0259999999999998</v>
      </c>
      <c r="BY472" s="10">
        <v>43.23</v>
      </c>
      <c r="BZ472">
        <v>0.9546</v>
      </c>
      <c r="CA472" t="s">
        <v>23</v>
      </c>
      <c r="CB472">
        <v>6.05</v>
      </c>
      <c r="CC472">
        <v>6.37</v>
      </c>
      <c r="CD472">
        <v>3.8959999999999999</v>
      </c>
      <c r="CE472" s="10">
        <v>55.655999999999999</v>
      </c>
      <c r="CF472">
        <v>0.9506</v>
      </c>
      <c r="CG472" t="s">
        <v>23</v>
      </c>
      <c r="CH472">
        <v>6.06</v>
      </c>
      <c r="CI472">
        <v>6.38</v>
      </c>
      <c r="CJ472">
        <v>4.0549999999999997</v>
      </c>
      <c r="CK472" s="10">
        <v>57.927</v>
      </c>
      <c r="CL472">
        <v>0.94689999999999996</v>
      </c>
      <c r="CM472" t="s">
        <v>23</v>
      </c>
      <c r="CN472">
        <v>6.06</v>
      </c>
      <c r="CO472">
        <v>6.38</v>
      </c>
      <c r="CP472">
        <v>3.88</v>
      </c>
      <c r="CQ472" s="10">
        <v>55.423000000000002</v>
      </c>
      <c r="CR472">
        <v>0.95899999999999996</v>
      </c>
      <c r="CS472" t="s">
        <v>23</v>
      </c>
    </row>
    <row r="473" spans="1:97" x14ac:dyDescent="0.25">
      <c r="A473" t="s">
        <v>152</v>
      </c>
      <c r="B473">
        <v>63</v>
      </c>
      <c r="C473">
        <v>73</v>
      </c>
      <c r="D473" t="s">
        <v>32</v>
      </c>
      <c r="E473">
        <v>6.33</v>
      </c>
      <c r="F473">
        <v>3</v>
      </c>
      <c r="G473">
        <v>7</v>
      </c>
      <c r="H473">
        <v>5.96</v>
      </c>
      <c r="I473">
        <v>6.71</v>
      </c>
      <c r="J473">
        <v>0.9</v>
      </c>
      <c r="K473" s="10">
        <v>12.853999999999999</v>
      </c>
      <c r="L473">
        <v>0.9516</v>
      </c>
      <c r="M473" t="s">
        <v>23</v>
      </c>
      <c r="N473">
        <v>5.96</v>
      </c>
      <c r="O473">
        <v>6.71</v>
      </c>
      <c r="P473">
        <v>0.89200000000000002</v>
      </c>
      <c r="Q473" s="10">
        <v>12.739000000000001</v>
      </c>
      <c r="R473">
        <v>0.9476</v>
      </c>
      <c r="S473" t="s">
        <v>23</v>
      </c>
      <c r="T473">
        <v>5.96</v>
      </c>
      <c r="U473">
        <v>6.71</v>
      </c>
      <c r="V473">
        <v>0.90600000000000003</v>
      </c>
      <c r="W473" s="10">
        <v>12.949</v>
      </c>
      <c r="X473">
        <v>0.94420000000000004</v>
      </c>
      <c r="Y473" t="s">
        <v>23</v>
      </c>
      <c r="Z473">
        <v>5.96</v>
      </c>
      <c r="AA473">
        <v>6.71</v>
      </c>
      <c r="AB473">
        <v>1.19</v>
      </c>
      <c r="AC473" s="10">
        <v>16.997</v>
      </c>
      <c r="AD473">
        <v>0.95040000000000002</v>
      </c>
      <c r="AE473" t="s">
        <v>23</v>
      </c>
      <c r="AF473">
        <v>5.96</v>
      </c>
      <c r="AG473">
        <v>6.71</v>
      </c>
      <c r="AH473">
        <v>1.208</v>
      </c>
      <c r="AI473" s="10">
        <v>17.251000000000001</v>
      </c>
      <c r="AJ473">
        <v>0.94279999999999997</v>
      </c>
      <c r="AK473" t="s">
        <v>23</v>
      </c>
      <c r="AL473">
        <v>5.96</v>
      </c>
      <c r="AM473">
        <v>6.71</v>
      </c>
      <c r="AN473">
        <v>1.1519999999999999</v>
      </c>
      <c r="AO473" s="10">
        <v>16.462</v>
      </c>
      <c r="AP473">
        <v>0.94310000000000005</v>
      </c>
      <c r="AQ473" t="s">
        <v>23</v>
      </c>
      <c r="AR473">
        <v>5.96</v>
      </c>
      <c r="AS473">
        <v>6.72</v>
      </c>
      <c r="AT473">
        <v>2.6059999999999999</v>
      </c>
      <c r="AU473" s="10">
        <v>37.222999999999999</v>
      </c>
      <c r="AV473">
        <v>0.9476</v>
      </c>
      <c r="AW473" t="s">
        <v>23</v>
      </c>
      <c r="AX473">
        <v>5.96</v>
      </c>
      <c r="AY473">
        <v>6.71</v>
      </c>
      <c r="AZ473">
        <v>2.54</v>
      </c>
      <c r="BA473" s="10">
        <v>36.28</v>
      </c>
      <c r="BB473">
        <v>0.9456</v>
      </c>
      <c r="BC473" t="s">
        <v>23</v>
      </c>
      <c r="BD473">
        <v>5.96</v>
      </c>
      <c r="BE473">
        <v>6.71</v>
      </c>
      <c r="BF473">
        <v>2.4740000000000002</v>
      </c>
      <c r="BG473" s="10">
        <v>35.338999999999999</v>
      </c>
      <c r="BH473">
        <v>0.9506</v>
      </c>
      <c r="BI473" t="s">
        <v>23</v>
      </c>
      <c r="BJ473">
        <v>5.96</v>
      </c>
      <c r="BK473">
        <v>6.71</v>
      </c>
      <c r="BL473">
        <v>2.9710000000000001</v>
      </c>
      <c r="BM473" s="10">
        <v>42.438000000000002</v>
      </c>
      <c r="BN473">
        <v>0.9597</v>
      </c>
      <c r="BO473" t="s">
        <v>23</v>
      </c>
      <c r="BP473">
        <v>5.96</v>
      </c>
      <c r="BQ473">
        <v>6.71</v>
      </c>
      <c r="BR473">
        <v>2.9220000000000002</v>
      </c>
      <c r="BS473" s="10">
        <v>41.737000000000002</v>
      </c>
      <c r="BT473">
        <v>0.96050000000000002</v>
      </c>
      <c r="BU473" t="s">
        <v>23</v>
      </c>
      <c r="BV473">
        <v>5.96</v>
      </c>
      <c r="BW473">
        <v>6.71</v>
      </c>
      <c r="BX473">
        <v>3.0019999999999998</v>
      </c>
      <c r="BY473" s="10">
        <v>42.884</v>
      </c>
      <c r="BZ473">
        <v>0.95450000000000002</v>
      </c>
      <c r="CA473" t="s">
        <v>23</v>
      </c>
      <c r="CB473">
        <v>5.96</v>
      </c>
      <c r="CC473">
        <v>6.71</v>
      </c>
      <c r="CD473">
        <v>3.8849999999999998</v>
      </c>
      <c r="CE473" s="10">
        <v>55.503999999999998</v>
      </c>
      <c r="CF473">
        <v>0.95909999999999995</v>
      </c>
      <c r="CG473" t="s">
        <v>23</v>
      </c>
      <c r="CH473">
        <v>5.96</v>
      </c>
      <c r="CI473">
        <v>6.71</v>
      </c>
      <c r="CJ473">
        <v>4.0229999999999997</v>
      </c>
      <c r="CK473" s="10">
        <v>57.47</v>
      </c>
      <c r="CL473">
        <v>0.9446</v>
      </c>
      <c r="CM473" t="s">
        <v>23</v>
      </c>
      <c r="CN473">
        <v>5.96</v>
      </c>
      <c r="CO473">
        <v>6.71</v>
      </c>
      <c r="CP473">
        <v>3.859</v>
      </c>
      <c r="CQ473" s="10">
        <v>55.133000000000003</v>
      </c>
      <c r="CR473">
        <v>0.95709999999999995</v>
      </c>
      <c r="CS473" t="s">
        <v>23</v>
      </c>
    </row>
    <row r="474" spans="1:97" x14ac:dyDescent="0.25">
      <c r="A474" t="s">
        <v>152</v>
      </c>
      <c r="B474">
        <v>63</v>
      </c>
      <c r="C474">
        <v>73</v>
      </c>
      <c r="D474" t="s">
        <v>32</v>
      </c>
      <c r="E474">
        <v>6.33</v>
      </c>
      <c r="F474">
        <v>4</v>
      </c>
      <c r="G474">
        <v>7</v>
      </c>
      <c r="H474">
        <v>6.06</v>
      </c>
      <c r="I474">
        <v>6.37</v>
      </c>
      <c r="J474">
        <v>0.88400000000000001</v>
      </c>
      <c r="K474" s="10">
        <v>12.632</v>
      </c>
      <c r="L474">
        <v>0.88449999999999995</v>
      </c>
      <c r="M474" t="s">
        <v>23</v>
      </c>
      <c r="N474">
        <v>6.06</v>
      </c>
      <c r="O474">
        <v>6.37</v>
      </c>
      <c r="P474">
        <v>1.0129999999999999</v>
      </c>
      <c r="Q474" s="10">
        <v>14.477</v>
      </c>
      <c r="R474">
        <v>0.89319999999999999</v>
      </c>
      <c r="S474" t="s">
        <v>23</v>
      </c>
      <c r="T474">
        <v>6.07</v>
      </c>
      <c r="U474">
        <v>6.37</v>
      </c>
      <c r="V474">
        <v>0.96299999999999997</v>
      </c>
      <c r="W474" s="10">
        <v>13.762</v>
      </c>
      <c r="X474">
        <v>0.87549999999999994</v>
      </c>
      <c r="Y474" t="s">
        <v>23</v>
      </c>
      <c r="Z474">
        <v>6.06</v>
      </c>
      <c r="AA474">
        <v>6.37</v>
      </c>
      <c r="AB474">
        <v>1.3540000000000001</v>
      </c>
      <c r="AC474" s="10">
        <v>19.349</v>
      </c>
      <c r="AD474">
        <v>0.84050000000000002</v>
      </c>
      <c r="AE474" t="s">
        <v>17</v>
      </c>
      <c r="AF474">
        <v>6.07</v>
      </c>
      <c r="AG474">
        <v>6.37</v>
      </c>
      <c r="AH474">
        <v>1.2050000000000001</v>
      </c>
      <c r="AI474" s="10">
        <v>17.212</v>
      </c>
      <c r="AJ474">
        <v>0.76749999999999996</v>
      </c>
      <c r="AK474" t="s">
        <v>17</v>
      </c>
      <c r="AL474">
        <v>6.06</v>
      </c>
      <c r="AM474">
        <v>6.37</v>
      </c>
      <c r="AN474">
        <v>1.2629999999999999</v>
      </c>
      <c r="AO474" s="10">
        <v>18.042000000000002</v>
      </c>
      <c r="AP474">
        <v>0.88200000000000001</v>
      </c>
      <c r="AQ474" t="s">
        <v>23</v>
      </c>
      <c r="AR474">
        <v>6.06</v>
      </c>
      <c r="AS474">
        <v>6.36</v>
      </c>
      <c r="AT474">
        <v>2.6360000000000001</v>
      </c>
      <c r="AU474" s="10">
        <v>37.658999999999999</v>
      </c>
      <c r="AV474">
        <v>0.879</v>
      </c>
      <c r="AW474" t="s">
        <v>23</v>
      </c>
      <c r="AX474">
        <v>6.06</v>
      </c>
      <c r="AY474">
        <v>6.37</v>
      </c>
      <c r="AZ474">
        <v>2.6019999999999999</v>
      </c>
      <c r="BA474" s="10">
        <v>37.164999999999999</v>
      </c>
      <c r="BB474">
        <v>0.84309999999999996</v>
      </c>
      <c r="BC474" t="s">
        <v>17</v>
      </c>
      <c r="BD474">
        <v>6.06</v>
      </c>
      <c r="BE474">
        <v>6.37</v>
      </c>
      <c r="BF474">
        <v>2.5070000000000001</v>
      </c>
      <c r="BG474" s="10">
        <v>35.817999999999998</v>
      </c>
      <c r="BH474">
        <v>0.87870000000000004</v>
      </c>
      <c r="BI474" t="s">
        <v>23</v>
      </c>
      <c r="BJ474">
        <v>6.06</v>
      </c>
      <c r="BK474">
        <v>6.37</v>
      </c>
      <c r="BL474">
        <v>3.04</v>
      </c>
      <c r="BM474" s="10">
        <v>43.420999999999999</v>
      </c>
      <c r="BN474">
        <v>0.85440000000000005</v>
      </c>
      <c r="BO474" t="s">
        <v>17</v>
      </c>
      <c r="BP474">
        <v>6.06</v>
      </c>
      <c r="BQ474">
        <v>6.37</v>
      </c>
      <c r="BR474">
        <v>2.948</v>
      </c>
      <c r="BS474" s="10">
        <v>42.113999999999997</v>
      </c>
      <c r="BT474">
        <v>0.86570000000000003</v>
      </c>
      <c r="BU474" t="s">
        <v>17</v>
      </c>
      <c r="BV474">
        <v>6.06</v>
      </c>
      <c r="BW474">
        <v>6.37</v>
      </c>
      <c r="BX474">
        <v>3.0710000000000002</v>
      </c>
      <c r="BY474" s="10">
        <v>43.872999999999998</v>
      </c>
      <c r="BZ474">
        <v>0.8881</v>
      </c>
      <c r="CA474" t="s">
        <v>23</v>
      </c>
      <c r="CB474">
        <v>6.06</v>
      </c>
      <c r="CC474">
        <v>6.37</v>
      </c>
      <c r="CD474">
        <v>3.96</v>
      </c>
      <c r="CE474" s="10">
        <v>56.567999999999998</v>
      </c>
      <c r="CF474">
        <v>0.81130000000000002</v>
      </c>
      <c r="CG474" t="s">
        <v>17</v>
      </c>
      <c r="CH474">
        <v>6.07</v>
      </c>
      <c r="CI474">
        <v>6.37</v>
      </c>
      <c r="CJ474">
        <v>4.1630000000000003</v>
      </c>
      <c r="CK474" s="10">
        <v>59.472999999999999</v>
      </c>
      <c r="CL474">
        <v>0.85319999999999996</v>
      </c>
      <c r="CM474" t="s">
        <v>17</v>
      </c>
      <c r="CN474">
        <v>6.07</v>
      </c>
      <c r="CO474">
        <v>6.37</v>
      </c>
      <c r="CP474">
        <v>3.9319999999999999</v>
      </c>
      <c r="CQ474" s="10">
        <v>56.167000000000002</v>
      </c>
      <c r="CR474">
        <v>0.88219999999999998</v>
      </c>
      <c r="CS474" t="s">
        <v>23</v>
      </c>
    </row>
    <row r="475" spans="1:97" x14ac:dyDescent="0.25">
      <c r="A475" t="s">
        <v>152</v>
      </c>
      <c r="B475">
        <v>63</v>
      </c>
      <c r="C475">
        <v>77</v>
      </c>
      <c r="D475" t="s">
        <v>100</v>
      </c>
      <c r="E475">
        <v>8.74</v>
      </c>
      <c r="F475">
        <v>4</v>
      </c>
      <c r="G475">
        <v>11</v>
      </c>
      <c r="H475">
        <v>8.56</v>
      </c>
      <c r="I475">
        <v>8.9</v>
      </c>
      <c r="J475">
        <v>0.72099999999999997</v>
      </c>
      <c r="K475" s="10">
        <v>6.5549999999999997</v>
      </c>
      <c r="L475">
        <v>0.86119999999999997</v>
      </c>
      <c r="M475" t="s">
        <v>17</v>
      </c>
      <c r="N475">
        <v>8.56</v>
      </c>
      <c r="O475">
        <v>8.89</v>
      </c>
      <c r="P475">
        <v>0.66900000000000004</v>
      </c>
      <c r="Q475" s="10">
        <v>6.0780000000000003</v>
      </c>
      <c r="R475">
        <v>0.83879999999999999</v>
      </c>
      <c r="S475" t="s">
        <v>17</v>
      </c>
      <c r="T475">
        <v>8.56</v>
      </c>
      <c r="U475">
        <v>8.89</v>
      </c>
      <c r="V475">
        <v>0.77200000000000002</v>
      </c>
      <c r="W475" s="10">
        <v>7.0209999999999999</v>
      </c>
      <c r="X475">
        <v>0.82469999999999999</v>
      </c>
      <c r="Y475" t="s">
        <v>17</v>
      </c>
      <c r="Z475">
        <v>8.56</v>
      </c>
      <c r="AA475">
        <v>8.89</v>
      </c>
      <c r="AB475">
        <v>0.98</v>
      </c>
      <c r="AC475" s="10">
        <v>8.907</v>
      </c>
      <c r="AD475">
        <v>0.83609999999999995</v>
      </c>
      <c r="AE475" t="s">
        <v>17</v>
      </c>
      <c r="AF475">
        <v>8.56</v>
      </c>
      <c r="AG475">
        <v>8.9</v>
      </c>
      <c r="AH475">
        <v>0.97599999999999998</v>
      </c>
      <c r="AI475" s="10">
        <v>8.8759999999999994</v>
      </c>
      <c r="AJ475">
        <v>0.73360000000000003</v>
      </c>
      <c r="AK475" t="s">
        <v>17</v>
      </c>
      <c r="AL475">
        <v>8.56</v>
      </c>
      <c r="AM475">
        <v>8.89</v>
      </c>
      <c r="AN475">
        <v>0.94499999999999995</v>
      </c>
      <c r="AO475" s="10">
        <v>8.5920000000000005</v>
      </c>
      <c r="AP475">
        <v>0.81879999999999997</v>
      </c>
      <c r="AQ475" t="s">
        <v>17</v>
      </c>
      <c r="AR475">
        <v>8.56</v>
      </c>
      <c r="AS475">
        <v>8.89</v>
      </c>
      <c r="AT475">
        <v>2.2389999999999999</v>
      </c>
      <c r="AU475" s="10">
        <v>20.352</v>
      </c>
      <c r="AV475">
        <v>0.85570000000000002</v>
      </c>
      <c r="AW475" t="s">
        <v>17</v>
      </c>
      <c r="AX475">
        <v>8.56</v>
      </c>
      <c r="AY475">
        <v>8.89</v>
      </c>
      <c r="AZ475">
        <v>2.181</v>
      </c>
      <c r="BA475" s="10">
        <v>19.827999999999999</v>
      </c>
      <c r="BB475">
        <v>0.75919999999999999</v>
      </c>
      <c r="BC475" t="s">
        <v>17</v>
      </c>
      <c r="BD475">
        <v>8.56</v>
      </c>
      <c r="BE475">
        <v>8.89</v>
      </c>
      <c r="BF475">
        <v>2.1190000000000002</v>
      </c>
      <c r="BG475" s="10">
        <v>19.260999999999999</v>
      </c>
      <c r="BH475">
        <v>0.83679999999999999</v>
      </c>
      <c r="BI475" t="s">
        <v>17</v>
      </c>
      <c r="BJ475">
        <v>8.56</v>
      </c>
      <c r="BK475">
        <v>8.89</v>
      </c>
      <c r="BL475">
        <v>2.895</v>
      </c>
      <c r="BM475" s="10">
        <v>26.315999999999999</v>
      </c>
      <c r="BN475">
        <v>0.8296</v>
      </c>
      <c r="BO475" t="s">
        <v>17</v>
      </c>
      <c r="BP475">
        <v>8.56</v>
      </c>
      <c r="BQ475">
        <v>8.89</v>
      </c>
      <c r="BR475">
        <v>2.6459999999999999</v>
      </c>
      <c r="BS475" s="10">
        <v>24.056000000000001</v>
      </c>
      <c r="BT475">
        <v>0.77290000000000003</v>
      </c>
      <c r="BU475" t="s">
        <v>17</v>
      </c>
      <c r="BV475">
        <v>8.56</v>
      </c>
      <c r="BW475">
        <v>8.89</v>
      </c>
      <c r="BX475">
        <v>2.766</v>
      </c>
      <c r="BY475" s="10">
        <v>25.140999999999998</v>
      </c>
      <c r="BZ475">
        <v>0.78310000000000002</v>
      </c>
      <c r="CA475" t="s">
        <v>17</v>
      </c>
      <c r="CB475">
        <v>8.56</v>
      </c>
      <c r="CC475">
        <v>8.89</v>
      </c>
      <c r="CD475">
        <v>4.423</v>
      </c>
      <c r="CE475" s="10">
        <v>40.210999999999999</v>
      </c>
      <c r="CF475">
        <v>0.81559999999999999</v>
      </c>
      <c r="CG475" t="s">
        <v>17</v>
      </c>
      <c r="CH475">
        <v>8.56</v>
      </c>
      <c r="CI475">
        <v>8.9</v>
      </c>
      <c r="CJ475">
        <v>4.7679999999999998</v>
      </c>
      <c r="CK475" s="10">
        <v>43.341000000000001</v>
      </c>
      <c r="CL475">
        <v>0.74390000000000001</v>
      </c>
      <c r="CM475" t="s">
        <v>17</v>
      </c>
      <c r="CN475">
        <v>8.56</v>
      </c>
      <c r="CO475">
        <v>8.89</v>
      </c>
      <c r="CP475">
        <v>4.42</v>
      </c>
      <c r="CQ475" s="10">
        <v>40.183</v>
      </c>
      <c r="CR475">
        <v>0.78190000000000004</v>
      </c>
      <c r="CS475" t="s">
        <v>17</v>
      </c>
    </row>
    <row r="476" spans="1:97" x14ac:dyDescent="0.25">
      <c r="A476" t="s">
        <v>152</v>
      </c>
      <c r="B476">
        <v>74</v>
      </c>
      <c r="C476">
        <v>83</v>
      </c>
      <c r="D476" t="s">
        <v>33</v>
      </c>
      <c r="E476">
        <v>12.61</v>
      </c>
      <c r="F476">
        <v>1</v>
      </c>
      <c r="G476">
        <v>8</v>
      </c>
      <c r="H476">
        <v>12.52</v>
      </c>
      <c r="I476">
        <v>12.76</v>
      </c>
      <c r="J476">
        <v>2.8769999999999998</v>
      </c>
      <c r="K476" s="10">
        <v>35.966000000000001</v>
      </c>
      <c r="L476">
        <v>0.85499999999999998</v>
      </c>
      <c r="M476" t="s">
        <v>17</v>
      </c>
      <c r="N476">
        <v>12.52</v>
      </c>
      <c r="O476">
        <v>12.75</v>
      </c>
      <c r="P476">
        <v>2.7919999999999998</v>
      </c>
      <c r="Q476" s="10">
        <v>34.896000000000001</v>
      </c>
      <c r="R476">
        <v>0.90490000000000004</v>
      </c>
      <c r="S476" t="s">
        <v>17</v>
      </c>
      <c r="T476">
        <v>12.52</v>
      </c>
      <c r="U476">
        <v>12.76</v>
      </c>
      <c r="V476">
        <v>2.7549999999999999</v>
      </c>
      <c r="W476" s="10">
        <v>34.441000000000003</v>
      </c>
      <c r="X476">
        <v>0.91149999999999998</v>
      </c>
      <c r="Y476" t="s">
        <v>17</v>
      </c>
      <c r="Z476">
        <v>12.52</v>
      </c>
      <c r="AA476">
        <v>12.75</v>
      </c>
      <c r="AB476">
        <v>3.7210000000000001</v>
      </c>
      <c r="AC476" s="10">
        <v>46.508000000000003</v>
      </c>
      <c r="AD476">
        <v>0.78910000000000002</v>
      </c>
      <c r="AE476" t="s">
        <v>17</v>
      </c>
      <c r="AF476">
        <v>12.52</v>
      </c>
      <c r="AG476">
        <v>12.76</v>
      </c>
      <c r="AH476">
        <v>3.907</v>
      </c>
      <c r="AI476" s="10">
        <v>48.841999999999999</v>
      </c>
      <c r="AJ476">
        <v>0.81850000000000001</v>
      </c>
      <c r="AK476" t="s">
        <v>17</v>
      </c>
      <c r="AL476">
        <v>12.52</v>
      </c>
      <c r="AM476">
        <v>12.75</v>
      </c>
      <c r="AN476">
        <v>3.649</v>
      </c>
      <c r="AO476" s="10">
        <v>45.606999999999999</v>
      </c>
      <c r="AP476">
        <v>0.90510000000000002</v>
      </c>
      <c r="AQ476" t="s">
        <v>17</v>
      </c>
      <c r="AR476">
        <v>12.52</v>
      </c>
      <c r="AS476">
        <v>12.76</v>
      </c>
      <c r="AT476">
        <v>5.1539999999999999</v>
      </c>
      <c r="AU476" s="10">
        <v>64.427999999999997</v>
      </c>
      <c r="AV476">
        <v>0.85609999999999997</v>
      </c>
      <c r="AW476" t="s">
        <v>17</v>
      </c>
      <c r="AX476">
        <v>12.52</v>
      </c>
      <c r="AY476">
        <v>12.75</v>
      </c>
      <c r="AZ476">
        <v>5.15</v>
      </c>
      <c r="BA476" s="10">
        <v>64.370999999999995</v>
      </c>
      <c r="BB476">
        <v>0.84560000000000002</v>
      </c>
      <c r="BC476" t="s">
        <v>17</v>
      </c>
      <c r="BD476">
        <v>12.52</v>
      </c>
      <c r="BE476">
        <v>12.75</v>
      </c>
      <c r="BF476">
        <v>5.0010000000000003</v>
      </c>
      <c r="BG476" s="10">
        <v>62.506999999999998</v>
      </c>
      <c r="BH476">
        <v>0.90010000000000001</v>
      </c>
      <c r="BI476" t="s">
        <v>17</v>
      </c>
      <c r="BJ476">
        <v>12.52</v>
      </c>
      <c r="BK476">
        <v>12.75</v>
      </c>
      <c r="BL476">
        <v>5.298</v>
      </c>
      <c r="BM476" s="10">
        <v>66.221000000000004</v>
      </c>
      <c r="BN476">
        <v>0.85919999999999996</v>
      </c>
      <c r="BO476" t="s">
        <v>17</v>
      </c>
      <c r="BP476">
        <v>12.52</v>
      </c>
      <c r="BQ476">
        <v>12.75</v>
      </c>
      <c r="BR476">
        <v>5.2859999999999996</v>
      </c>
      <c r="BS476" s="10">
        <v>66.081000000000003</v>
      </c>
      <c r="BT476">
        <v>0.81720000000000004</v>
      </c>
      <c r="BU476" t="s">
        <v>17</v>
      </c>
      <c r="BV476">
        <v>12.52</v>
      </c>
      <c r="BW476">
        <v>12.75</v>
      </c>
      <c r="BX476">
        <v>5.2960000000000003</v>
      </c>
      <c r="BY476" s="10">
        <v>66.201999999999998</v>
      </c>
      <c r="BZ476">
        <v>0.88170000000000004</v>
      </c>
      <c r="CA476" t="s">
        <v>17</v>
      </c>
      <c r="CB476">
        <v>12.52</v>
      </c>
      <c r="CC476">
        <v>12.75</v>
      </c>
      <c r="CD476">
        <v>5.7140000000000004</v>
      </c>
      <c r="CE476" s="10">
        <v>71.426000000000002</v>
      </c>
      <c r="CF476">
        <v>0.80320000000000003</v>
      </c>
      <c r="CG476" t="s">
        <v>17</v>
      </c>
      <c r="CH476">
        <v>12.52</v>
      </c>
      <c r="CI476">
        <v>12.75</v>
      </c>
      <c r="CJ476">
        <v>5.7350000000000003</v>
      </c>
      <c r="CK476" s="10">
        <v>71.683999999999997</v>
      </c>
      <c r="CL476">
        <v>0.8044</v>
      </c>
      <c r="CM476" t="s">
        <v>17</v>
      </c>
      <c r="CN476">
        <v>12.52</v>
      </c>
      <c r="CO476">
        <v>12.76</v>
      </c>
      <c r="CP476">
        <v>5.6660000000000004</v>
      </c>
      <c r="CQ476" s="10">
        <v>70.825999999999993</v>
      </c>
      <c r="CR476">
        <v>0.87239999999999995</v>
      </c>
      <c r="CS476" t="s">
        <v>17</v>
      </c>
    </row>
    <row r="477" spans="1:97" x14ac:dyDescent="0.25">
      <c r="A477" t="s">
        <v>152</v>
      </c>
      <c r="B477">
        <v>74</v>
      </c>
      <c r="C477">
        <v>83</v>
      </c>
      <c r="D477" t="s">
        <v>33</v>
      </c>
      <c r="E477">
        <v>12.61</v>
      </c>
      <c r="F477">
        <v>2</v>
      </c>
      <c r="G477">
        <v>8</v>
      </c>
      <c r="H477">
        <v>12.5</v>
      </c>
      <c r="I477">
        <v>12.79</v>
      </c>
      <c r="J477">
        <v>2.8620000000000001</v>
      </c>
      <c r="K477" s="10">
        <v>35.774000000000001</v>
      </c>
      <c r="L477">
        <v>0.95089999999999997</v>
      </c>
      <c r="M477" t="s">
        <v>23</v>
      </c>
      <c r="N477">
        <v>12.5</v>
      </c>
      <c r="O477">
        <v>12.79</v>
      </c>
      <c r="P477">
        <v>2.8039999999999998</v>
      </c>
      <c r="Q477" s="10">
        <v>35.045999999999999</v>
      </c>
      <c r="R477">
        <v>0.9466</v>
      </c>
      <c r="S477" t="s">
        <v>23</v>
      </c>
      <c r="T477">
        <v>12.5</v>
      </c>
      <c r="U477">
        <v>12.79</v>
      </c>
      <c r="V477">
        <v>2.7930000000000001</v>
      </c>
      <c r="W477" s="10">
        <v>34.908999999999999</v>
      </c>
      <c r="X477">
        <v>0.94769999999999999</v>
      </c>
      <c r="Y477" t="s">
        <v>23</v>
      </c>
      <c r="Z477">
        <v>12.5</v>
      </c>
      <c r="AA477">
        <v>12.79</v>
      </c>
      <c r="AB477">
        <v>3.9340000000000002</v>
      </c>
      <c r="AC477" s="10">
        <v>49.180999999999997</v>
      </c>
      <c r="AD477">
        <v>0.93320000000000003</v>
      </c>
      <c r="AE477" t="s">
        <v>23</v>
      </c>
      <c r="AF477">
        <v>12.5</v>
      </c>
      <c r="AG477">
        <v>12.79</v>
      </c>
      <c r="AH477">
        <v>3.9689999999999999</v>
      </c>
      <c r="AI477" s="10">
        <v>49.615000000000002</v>
      </c>
      <c r="AJ477">
        <v>0.93620000000000003</v>
      </c>
      <c r="AK477" t="s">
        <v>23</v>
      </c>
      <c r="AL477">
        <v>12.5</v>
      </c>
      <c r="AM477">
        <v>12.79</v>
      </c>
      <c r="AN477">
        <v>3.6760000000000002</v>
      </c>
      <c r="AO477" s="10">
        <v>45.945999999999998</v>
      </c>
      <c r="AP477">
        <v>0.94340000000000002</v>
      </c>
      <c r="AQ477" t="s">
        <v>23</v>
      </c>
      <c r="AR477">
        <v>12.51</v>
      </c>
      <c r="AS477">
        <v>12.79</v>
      </c>
      <c r="AT477">
        <v>5.1539999999999999</v>
      </c>
      <c r="AU477" s="10">
        <v>64.423000000000002</v>
      </c>
      <c r="AV477">
        <v>0.90990000000000004</v>
      </c>
      <c r="AW477" t="s">
        <v>23</v>
      </c>
      <c r="AX477">
        <v>12.5</v>
      </c>
      <c r="AY477">
        <v>12.79</v>
      </c>
      <c r="AZ477">
        <v>5.149</v>
      </c>
      <c r="BA477" s="10">
        <v>64.36</v>
      </c>
      <c r="BB477">
        <v>0.92130000000000001</v>
      </c>
      <c r="BC477" t="s">
        <v>23</v>
      </c>
      <c r="BD477">
        <v>12.5</v>
      </c>
      <c r="BE477">
        <v>12.79</v>
      </c>
      <c r="BF477">
        <v>5.0090000000000003</v>
      </c>
      <c r="BG477" s="10">
        <v>62.613999999999997</v>
      </c>
      <c r="BH477">
        <v>0.92889999999999995</v>
      </c>
      <c r="BI477" t="s">
        <v>23</v>
      </c>
      <c r="BJ477">
        <v>12.5</v>
      </c>
      <c r="BK477">
        <v>12.79</v>
      </c>
      <c r="BL477">
        <v>5.32</v>
      </c>
      <c r="BM477" s="10">
        <v>66.503</v>
      </c>
      <c r="BN477">
        <v>0.93020000000000003</v>
      </c>
      <c r="BO477" t="s">
        <v>23</v>
      </c>
      <c r="BP477">
        <v>12.5</v>
      </c>
      <c r="BQ477">
        <v>12.79</v>
      </c>
      <c r="BR477">
        <v>5.3330000000000002</v>
      </c>
      <c r="BS477" s="10">
        <v>66.658000000000001</v>
      </c>
      <c r="BT477">
        <v>0.93310000000000004</v>
      </c>
      <c r="BU477" t="s">
        <v>23</v>
      </c>
      <c r="BV477">
        <v>12.5</v>
      </c>
      <c r="BW477">
        <v>12.79</v>
      </c>
      <c r="BX477">
        <v>5.3440000000000003</v>
      </c>
      <c r="BY477" s="10">
        <v>66.793999999999997</v>
      </c>
      <c r="BZ477">
        <v>0.9304</v>
      </c>
      <c r="CA477" t="s">
        <v>23</v>
      </c>
      <c r="CB477">
        <v>12.5</v>
      </c>
      <c r="CC477">
        <v>12.79</v>
      </c>
      <c r="CD477">
        <v>5.7709999999999999</v>
      </c>
      <c r="CE477" s="10">
        <v>72.137</v>
      </c>
      <c r="CF477">
        <v>0.93640000000000001</v>
      </c>
      <c r="CG477" t="s">
        <v>23</v>
      </c>
      <c r="CH477">
        <v>12.5</v>
      </c>
      <c r="CI477">
        <v>12.79</v>
      </c>
      <c r="CJ477">
        <v>5.7960000000000003</v>
      </c>
      <c r="CK477" s="10">
        <v>72.456000000000003</v>
      </c>
      <c r="CL477">
        <v>0.93440000000000001</v>
      </c>
      <c r="CM477" t="s">
        <v>23</v>
      </c>
      <c r="CN477">
        <v>12.5</v>
      </c>
      <c r="CO477">
        <v>12.79</v>
      </c>
      <c r="CP477">
        <v>5.6680000000000001</v>
      </c>
      <c r="CQ477" s="10">
        <v>70.853999999999999</v>
      </c>
      <c r="CR477">
        <v>0.93840000000000001</v>
      </c>
      <c r="CS477" t="s">
        <v>23</v>
      </c>
    </row>
    <row r="478" spans="1:97" x14ac:dyDescent="0.25">
      <c r="A478" t="s">
        <v>152</v>
      </c>
      <c r="B478">
        <v>78</v>
      </c>
      <c r="C478">
        <v>83</v>
      </c>
      <c r="D478" t="s">
        <v>34</v>
      </c>
      <c r="E478">
        <v>11.63</v>
      </c>
      <c r="F478">
        <v>1</v>
      </c>
      <c r="G478">
        <v>4</v>
      </c>
      <c r="H478">
        <v>11.55</v>
      </c>
      <c r="I478">
        <v>11.63</v>
      </c>
      <c r="J478">
        <v>2.4329999999999998</v>
      </c>
      <c r="K478" s="10">
        <v>60.83</v>
      </c>
      <c r="L478">
        <v>0.80300000000000005</v>
      </c>
      <c r="M478" t="s">
        <v>17</v>
      </c>
      <c r="N478">
        <v>11.54</v>
      </c>
      <c r="O478">
        <v>11.63</v>
      </c>
      <c r="P478">
        <v>2.38</v>
      </c>
      <c r="Q478" s="10">
        <v>59.505000000000003</v>
      </c>
      <c r="R478">
        <v>0.8427</v>
      </c>
      <c r="S478" t="s">
        <v>17</v>
      </c>
      <c r="T478">
        <v>11.55</v>
      </c>
      <c r="U478">
        <v>11.63</v>
      </c>
      <c r="V478">
        <v>2.44</v>
      </c>
      <c r="W478" s="10">
        <v>60.999000000000002</v>
      </c>
      <c r="X478">
        <v>0.86339999999999995</v>
      </c>
      <c r="Y478" t="s">
        <v>17</v>
      </c>
      <c r="Z478">
        <v>11.55</v>
      </c>
      <c r="AA478">
        <v>11.63</v>
      </c>
      <c r="AB478">
        <v>3.008</v>
      </c>
      <c r="AC478" s="10">
        <v>75.204999999999998</v>
      </c>
      <c r="AD478">
        <v>0.7722</v>
      </c>
      <c r="AE478" t="s">
        <v>17</v>
      </c>
      <c r="AF478">
        <v>11.55</v>
      </c>
      <c r="AG478">
        <v>11.63</v>
      </c>
      <c r="AH478">
        <v>2.9990000000000001</v>
      </c>
      <c r="AI478" s="10">
        <v>74.972999999999999</v>
      </c>
      <c r="AJ478">
        <v>0.78459999999999996</v>
      </c>
      <c r="AK478" t="s">
        <v>17</v>
      </c>
      <c r="AL478">
        <v>11.55</v>
      </c>
      <c r="AM478">
        <v>11.63</v>
      </c>
      <c r="AN478">
        <v>2.89</v>
      </c>
      <c r="AO478" s="10">
        <v>72.245999999999995</v>
      </c>
      <c r="AP478">
        <v>0.85619999999999996</v>
      </c>
      <c r="AQ478" t="s">
        <v>17</v>
      </c>
      <c r="AR478">
        <v>11.55</v>
      </c>
      <c r="AS478">
        <v>11.64</v>
      </c>
      <c r="AT478">
        <v>3.0619999999999998</v>
      </c>
      <c r="AU478" s="10">
        <v>76.552000000000007</v>
      </c>
      <c r="AV478">
        <v>0.81579999999999997</v>
      </c>
      <c r="AW478" t="s">
        <v>17</v>
      </c>
      <c r="AX478">
        <v>11.6</v>
      </c>
      <c r="AY478">
        <v>11.7</v>
      </c>
      <c r="AZ478">
        <v>3.2519999999999998</v>
      </c>
      <c r="BA478" s="10">
        <v>81.31</v>
      </c>
      <c r="BB478">
        <v>0.85289999999999999</v>
      </c>
      <c r="BC478" t="s">
        <v>17</v>
      </c>
      <c r="BD478">
        <v>11.55</v>
      </c>
      <c r="BE478">
        <v>11.63</v>
      </c>
      <c r="BF478">
        <v>3.31</v>
      </c>
      <c r="BG478" s="10">
        <v>82.745000000000005</v>
      </c>
      <c r="BH478">
        <v>0.85360000000000003</v>
      </c>
      <c r="BI478" t="s">
        <v>17</v>
      </c>
      <c r="BJ478">
        <v>11.55</v>
      </c>
      <c r="BK478">
        <v>11.63</v>
      </c>
      <c r="BL478">
        <v>3.11</v>
      </c>
      <c r="BM478" s="10">
        <v>77.738</v>
      </c>
      <c r="BN478">
        <v>0.79990000000000006</v>
      </c>
      <c r="BO478" t="s">
        <v>17</v>
      </c>
      <c r="BP478">
        <v>11.64</v>
      </c>
      <c r="BQ478">
        <v>11.9</v>
      </c>
      <c r="BR478">
        <v>3.129</v>
      </c>
      <c r="BS478" s="10">
        <v>78.23</v>
      </c>
      <c r="BT478">
        <v>0.8427</v>
      </c>
      <c r="BU478" t="s">
        <v>17</v>
      </c>
      <c r="BV478">
        <v>11.55</v>
      </c>
      <c r="BW478">
        <v>11.63</v>
      </c>
      <c r="BX478">
        <v>3.3759999999999999</v>
      </c>
      <c r="BY478" s="10">
        <v>84.396000000000001</v>
      </c>
      <c r="BZ478">
        <v>0.8498</v>
      </c>
      <c r="CA478" t="s">
        <v>17</v>
      </c>
      <c r="CB478">
        <v>11.54</v>
      </c>
      <c r="CC478">
        <v>11.63</v>
      </c>
      <c r="CD478">
        <v>3.1230000000000002</v>
      </c>
      <c r="CE478" s="10">
        <v>78.084000000000003</v>
      </c>
      <c r="CF478">
        <v>0.79590000000000005</v>
      </c>
      <c r="CG478" t="s">
        <v>17</v>
      </c>
      <c r="CH478">
        <v>11.55</v>
      </c>
      <c r="CI478">
        <v>11.63</v>
      </c>
      <c r="CJ478">
        <v>3.141</v>
      </c>
      <c r="CK478" s="10">
        <v>78.52</v>
      </c>
      <c r="CL478">
        <v>0.78879999999999995</v>
      </c>
      <c r="CM478" t="s">
        <v>17</v>
      </c>
      <c r="CN478">
        <v>11.55</v>
      </c>
      <c r="CO478">
        <v>11.63</v>
      </c>
      <c r="CP478">
        <v>3.129</v>
      </c>
      <c r="CQ478" s="10">
        <v>78.215000000000003</v>
      </c>
      <c r="CR478">
        <v>0.85460000000000003</v>
      </c>
      <c r="CS478" t="s">
        <v>17</v>
      </c>
    </row>
    <row r="479" spans="1:97" x14ac:dyDescent="0.25">
      <c r="A479" t="s">
        <v>152</v>
      </c>
      <c r="B479">
        <v>78</v>
      </c>
      <c r="C479">
        <v>85</v>
      </c>
      <c r="D479" t="s">
        <v>101</v>
      </c>
      <c r="E479">
        <v>12.32</v>
      </c>
      <c r="F479">
        <v>2</v>
      </c>
      <c r="G479">
        <v>6</v>
      </c>
      <c r="H479">
        <v>12.26</v>
      </c>
      <c r="I479">
        <v>12.44</v>
      </c>
      <c r="J479">
        <v>2.915</v>
      </c>
      <c r="K479" s="10">
        <v>48.582000000000001</v>
      </c>
      <c r="L479">
        <v>0.70199999999999996</v>
      </c>
      <c r="M479" t="s">
        <v>17</v>
      </c>
      <c r="N479">
        <v>12.34</v>
      </c>
      <c r="O479">
        <v>12.47</v>
      </c>
      <c r="P479">
        <v>2.758</v>
      </c>
      <c r="Q479" s="10">
        <v>45.97</v>
      </c>
      <c r="R479">
        <v>0.74809999999999999</v>
      </c>
      <c r="S479" t="s">
        <v>17</v>
      </c>
      <c r="T479">
        <v>12.28</v>
      </c>
      <c r="U479">
        <v>12.41</v>
      </c>
      <c r="V479">
        <v>2.6030000000000002</v>
      </c>
      <c r="W479" s="10">
        <v>43.39</v>
      </c>
      <c r="X479">
        <v>0.85360000000000003</v>
      </c>
      <c r="Y479" t="s">
        <v>17</v>
      </c>
      <c r="Z479">
        <v>12.29</v>
      </c>
      <c r="AA479">
        <v>12.45</v>
      </c>
      <c r="AB479">
        <v>3.7629999999999999</v>
      </c>
      <c r="AC479" s="10">
        <v>62.718000000000004</v>
      </c>
      <c r="AD479">
        <v>0.66800000000000004</v>
      </c>
      <c r="AE479" t="s">
        <v>17</v>
      </c>
      <c r="AF479">
        <v>12.35</v>
      </c>
      <c r="AG479">
        <v>12.49</v>
      </c>
      <c r="AH479">
        <v>3.496</v>
      </c>
      <c r="AI479" s="10">
        <v>58.264000000000003</v>
      </c>
      <c r="AJ479">
        <v>0.74129999999999996</v>
      </c>
      <c r="AK479" t="s">
        <v>17</v>
      </c>
      <c r="AL479">
        <v>12.29</v>
      </c>
      <c r="AM479">
        <v>12.38</v>
      </c>
      <c r="AN479">
        <v>3.3050000000000002</v>
      </c>
      <c r="AO479" s="10">
        <v>55.087000000000003</v>
      </c>
      <c r="AP479">
        <v>0.87619999999999998</v>
      </c>
      <c r="AQ479" t="s">
        <v>17</v>
      </c>
      <c r="AR479">
        <v>12.29</v>
      </c>
      <c r="AS479">
        <v>12.49</v>
      </c>
      <c r="AT479">
        <v>4.0529999999999999</v>
      </c>
      <c r="AU479" s="10">
        <v>67.558000000000007</v>
      </c>
      <c r="AV479">
        <v>0.79139999999999999</v>
      </c>
      <c r="AW479" t="s">
        <v>17</v>
      </c>
      <c r="AX479">
        <v>12.28</v>
      </c>
      <c r="AY479">
        <v>12.48</v>
      </c>
      <c r="AZ479">
        <v>4.0140000000000002</v>
      </c>
      <c r="BA479" s="10">
        <v>66.906000000000006</v>
      </c>
      <c r="BB479">
        <v>0.68179999999999996</v>
      </c>
      <c r="BC479" t="s">
        <v>17</v>
      </c>
      <c r="BD479">
        <v>12.29</v>
      </c>
      <c r="BE479">
        <v>12.49</v>
      </c>
      <c r="BF479">
        <v>4.093</v>
      </c>
      <c r="BG479" s="10">
        <v>68.221000000000004</v>
      </c>
      <c r="BH479">
        <v>0.84809999999999997</v>
      </c>
      <c r="BI479" t="s">
        <v>17</v>
      </c>
      <c r="BJ479">
        <v>12.37</v>
      </c>
      <c r="BK479">
        <v>12.44</v>
      </c>
      <c r="BL479">
        <v>4.1719999999999997</v>
      </c>
      <c r="BM479" s="10">
        <v>69.525999999999996</v>
      </c>
      <c r="BN479">
        <v>0.77900000000000003</v>
      </c>
      <c r="BO479" t="s">
        <v>17</v>
      </c>
      <c r="BP479">
        <v>12.42</v>
      </c>
      <c r="BQ479">
        <v>12.64</v>
      </c>
      <c r="BR479">
        <v>4.41</v>
      </c>
      <c r="BS479" s="10">
        <v>73.492999999999995</v>
      </c>
      <c r="BT479">
        <v>0.84930000000000005</v>
      </c>
      <c r="BU479" t="s">
        <v>17</v>
      </c>
      <c r="BV479">
        <v>12.28</v>
      </c>
      <c r="BW479">
        <v>12.49</v>
      </c>
      <c r="BX479">
        <v>4.2530000000000001</v>
      </c>
      <c r="BY479" s="10">
        <v>70.891000000000005</v>
      </c>
      <c r="BZ479">
        <v>0.84389999999999998</v>
      </c>
      <c r="CA479" t="s">
        <v>17</v>
      </c>
      <c r="CB479">
        <v>12.28</v>
      </c>
      <c r="CC479">
        <v>12.48</v>
      </c>
      <c r="CD479">
        <v>4.5380000000000003</v>
      </c>
      <c r="CE479" s="10">
        <v>75.634</v>
      </c>
      <c r="CF479">
        <v>0.75049999999999994</v>
      </c>
      <c r="CG479" t="s">
        <v>17</v>
      </c>
      <c r="CH479">
        <v>12.36</v>
      </c>
      <c r="CI479">
        <v>12.45</v>
      </c>
      <c r="CJ479">
        <v>4.29</v>
      </c>
      <c r="CK479" s="10">
        <v>71.498000000000005</v>
      </c>
      <c r="CL479">
        <v>0.61960000000000004</v>
      </c>
      <c r="CM479" t="s">
        <v>17</v>
      </c>
      <c r="CN479">
        <v>12.29</v>
      </c>
      <c r="CO479">
        <v>12.49</v>
      </c>
      <c r="CP479">
        <v>4.6589999999999998</v>
      </c>
      <c r="CQ479" s="10">
        <v>77.644000000000005</v>
      </c>
      <c r="CR479">
        <v>0.84760000000000002</v>
      </c>
      <c r="CS479" t="s">
        <v>17</v>
      </c>
    </row>
    <row r="480" spans="1:97" x14ac:dyDescent="0.25">
      <c r="A480" t="s">
        <v>152</v>
      </c>
      <c r="B480">
        <v>78</v>
      </c>
      <c r="C480">
        <v>88</v>
      </c>
      <c r="D480" t="s">
        <v>35</v>
      </c>
      <c r="E480">
        <v>13.7</v>
      </c>
      <c r="F480">
        <v>2</v>
      </c>
      <c r="G480">
        <v>9</v>
      </c>
      <c r="H480">
        <v>13.7</v>
      </c>
      <c r="I480">
        <v>13.91</v>
      </c>
      <c r="J480">
        <v>2.9830000000000001</v>
      </c>
      <c r="K480" s="10">
        <v>33.140999999999998</v>
      </c>
      <c r="L480">
        <v>0.84670000000000001</v>
      </c>
      <c r="M480" t="s">
        <v>17</v>
      </c>
      <c r="N480">
        <v>13.69</v>
      </c>
      <c r="O480">
        <v>13.91</v>
      </c>
      <c r="P480">
        <v>2.9780000000000002</v>
      </c>
      <c r="Q480" s="10">
        <v>33.088999999999999</v>
      </c>
      <c r="R480">
        <v>0.88719999999999999</v>
      </c>
      <c r="S480" t="s">
        <v>17</v>
      </c>
      <c r="T480">
        <v>13.7</v>
      </c>
      <c r="U480">
        <v>13.91</v>
      </c>
      <c r="V480">
        <v>2.8570000000000002</v>
      </c>
      <c r="W480" s="10">
        <v>31.747</v>
      </c>
      <c r="X480">
        <v>0.87190000000000001</v>
      </c>
      <c r="Y480" t="s">
        <v>17</v>
      </c>
      <c r="Z480">
        <v>13.69</v>
      </c>
      <c r="AA480">
        <v>13.91</v>
      </c>
      <c r="AB480">
        <v>4.1289999999999996</v>
      </c>
      <c r="AC480" s="10">
        <v>45.875999999999998</v>
      </c>
      <c r="AD480">
        <v>0.8095</v>
      </c>
      <c r="AE480" t="s">
        <v>17</v>
      </c>
      <c r="AF480">
        <v>13.7</v>
      </c>
      <c r="AG480">
        <v>13.91</v>
      </c>
      <c r="AH480">
        <v>4.4550000000000001</v>
      </c>
      <c r="AI480" s="10">
        <v>49.5</v>
      </c>
      <c r="AJ480">
        <v>0.82640000000000002</v>
      </c>
      <c r="AK480" t="s">
        <v>17</v>
      </c>
      <c r="AL480">
        <v>13.69</v>
      </c>
      <c r="AM480">
        <v>13.91</v>
      </c>
      <c r="AN480">
        <v>3.9</v>
      </c>
      <c r="AO480" s="10">
        <v>43.337000000000003</v>
      </c>
      <c r="AP480">
        <v>0.8619</v>
      </c>
      <c r="AQ480" t="s">
        <v>17</v>
      </c>
      <c r="AR480">
        <v>13.7</v>
      </c>
      <c r="AS480">
        <v>13.92</v>
      </c>
      <c r="AT480">
        <v>5.1020000000000003</v>
      </c>
      <c r="AU480" s="10">
        <v>56.69</v>
      </c>
      <c r="AV480">
        <v>0.83940000000000003</v>
      </c>
      <c r="AW480" t="s">
        <v>17</v>
      </c>
      <c r="AX480">
        <v>13.69</v>
      </c>
      <c r="AY480">
        <v>13.91</v>
      </c>
      <c r="AZ480">
        <v>5.2770000000000001</v>
      </c>
      <c r="BA480" s="10">
        <v>58.636000000000003</v>
      </c>
      <c r="BB480">
        <v>0.84819999999999995</v>
      </c>
      <c r="BC480" t="s">
        <v>17</v>
      </c>
      <c r="BD480">
        <v>13.7</v>
      </c>
      <c r="BE480">
        <v>13.91</v>
      </c>
      <c r="BF480">
        <v>4.9560000000000004</v>
      </c>
      <c r="BG480" s="10">
        <v>55.07</v>
      </c>
      <c r="BH480">
        <v>0.85850000000000004</v>
      </c>
      <c r="BI480" t="s">
        <v>17</v>
      </c>
      <c r="BJ480">
        <v>13.69</v>
      </c>
      <c r="BK480">
        <v>13.91</v>
      </c>
      <c r="BL480">
        <v>5.6120000000000001</v>
      </c>
      <c r="BM480" s="10">
        <v>62.356999999999999</v>
      </c>
      <c r="BN480">
        <v>0.85750000000000004</v>
      </c>
      <c r="BO480" t="s">
        <v>17</v>
      </c>
      <c r="BP480">
        <v>13.69</v>
      </c>
      <c r="BQ480">
        <v>13.92</v>
      </c>
      <c r="BR480">
        <v>5.8070000000000004</v>
      </c>
      <c r="BS480" s="10">
        <v>64.525000000000006</v>
      </c>
      <c r="BT480">
        <v>0.83299999999999996</v>
      </c>
      <c r="BU480" t="s">
        <v>17</v>
      </c>
      <c r="BV480">
        <v>13.69</v>
      </c>
      <c r="BW480">
        <v>13.91</v>
      </c>
      <c r="BX480">
        <v>5.4930000000000003</v>
      </c>
      <c r="BY480" s="10">
        <v>61.036000000000001</v>
      </c>
      <c r="BZ480">
        <v>0.86029999999999995</v>
      </c>
      <c r="CA480" t="s">
        <v>17</v>
      </c>
      <c r="CB480">
        <v>13.69</v>
      </c>
      <c r="CC480">
        <v>13.91</v>
      </c>
      <c r="CD480">
        <v>6.43</v>
      </c>
      <c r="CE480" s="10">
        <v>71.444000000000003</v>
      </c>
      <c r="CF480">
        <v>0.80820000000000003</v>
      </c>
      <c r="CG480" t="s">
        <v>17</v>
      </c>
      <c r="CH480">
        <v>13.69</v>
      </c>
      <c r="CI480">
        <v>13.91</v>
      </c>
      <c r="CJ480">
        <v>6.4459999999999997</v>
      </c>
      <c r="CK480" s="10">
        <v>71.622</v>
      </c>
      <c r="CL480">
        <v>0.69569999999999999</v>
      </c>
      <c r="CM480" t="s">
        <v>17</v>
      </c>
      <c r="CN480">
        <v>13.7</v>
      </c>
      <c r="CO480">
        <v>13.91</v>
      </c>
      <c r="CP480">
        <v>6.3010000000000002</v>
      </c>
      <c r="CQ480" s="10">
        <v>70.012</v>
      </c>
      <c r="CR480">
        <v>0.82230000000000003</v>
      </c>
      <c r="CS480" t="s">
        <v>17</v>
      </c>
    </row>
    <row r="481" spans="1:97" x14ac:dyDescent="0.25">
      <c r="A481" t="s">
        <v>152</v>
      </c>
      <c r="B481">
        <v>78</v>
      </c>
      <c r="C481">
        <v>95</v>
      </c>
      <c r="D481" t="s">
        <v>36</v>
      </c>
      <c r="E481">
        <v>13.48</v>
      </c>
      <c r="F481">
        <v>2</v>
      </c>
      <c r="G481">
        <v>15</v>
      </c>
      <c r="H481">
        <v>13.58</v>
      </c>
      <c r="I481">
        <v>13.71</v>
      </c>
      <c r="J481">
        <v>3.37</v>
      </c>
      <c r="K481" s="10">
        <v>22.466999999999999</v>
      </c>
      <c r="L481">
        <v>0.70020000000000004</v>
      </c>
      <c r="M481" t="s">
        <v>17</v>
      </c>
      <c r="N481">
        <v>13.57</v>
      </c>
      <c r="O481">
        <v>13.71</v>
      </c>
      <c r="P481">
        <v>3.6190000000000002</v>
      </c>
      <c r="Q481" s="10">
        <v>24.126999999999999</v>
      </c>
      <c r="R481">
        <v>0.78939999999999999</v>
      </c>
      <c r="S481" t="s">
        <v>17</v>
      </c>
      <c r="T481">
        <v>13.58</v>
      </c>
      <c r="U481">
        <v>13.71</v>
      </c>
      <c r="V481">
        <v>3.4929999999999999</v>
      </c>
      <c r="W481" s="10">
        <v>23.286999999999999</v>
      </c>
      <c r="X481">
        <v>0.80840000000000001</v>
      </c>
      <c r="Y481" t="s">
        <v>17</v>
      </c>
      <c r="Z481">
        <v>13.58</v>
      </c>
      <c r="AA481">
        <v>13.71</v>
      </c>
      <c r="AB481">
        <v>5.0270000000000001</v>
      </c>
      <c r="AC481" s="10">
        <v>33.512999999999998</v>
      </c>
      <c r="AD481">
        <v>0.65090000000000003</v>
      </c>
      <c r="AE481" t="s">
        <v>17</v>
      </c>
      <c r="AF481">
        <v>13.58</v>
      </c>
      <c r="AG481">
        <v>13.71</v>
      </c>
      <c r="AH481">
        <v>5.2869999999999999</v>
      </c>
      <c r="AI481" s="10">
        <v>35.246000000000002</v>
      </c>
      <c r="AJ481">
        <v>0.70350000000000001</v>
      </c>
      <c r="AK481" t="s">
        <v>17</v>
      </c>
      <c r="AL481">
        <v>13.58</v>
      </c>
      <c r="AM481">
        <v>13.71</v>
      </c>
      <c r="AN481">
        <v>4.8209999999999997</v>
      </c>
      <c r="AO481" s="10">
        <v>32.137</v>
      </c>
      <c r="AP481">
        <v>0.78920000000000001</v>
      </c>
      <c r="AQ481" t="s">
        <v>17</v>
      </c>
      <c r="AR481">
        <v>13.58</v>
      </c>
      <c r="AS481">
        <v>13.72</v>
      </c>
      <c r="AT481">
        <v>6.4829999999999997</v>
      </c>
      <c r="AU481" s="10">
        <v>43.222000000000001</v>
      </c>
      <c r="AV481">
        <v>0.7319</v>
      </c>
      <c r="AW481" t="s">
        <v>17</v>
      </c>
      <c r="AX481">
        <v>13.58</v>
      </c>
      <c r="AY481">
        <v>13.71</v>
      </c>
      <c r="AZ481">
        <v>6.8449999999999998</v>
      </c>
      <c r="BA481" s="10">
        <v>45.631</v>
      </c>
      <c r="BB481">
        <v>0.7248</v>
      </c>
      <c r="BC481" t="s">
        <v>17</v>
      </c>
      <c r="BD481">
        <v>13.58</v>
      </c>
      <c r="BE481">
        <v>13.71</v>
      </c>
      <c r="BF481">
        <v>6.3129999999999997</v>
      </c>
      <c r="BG481" s="10">
        <v>42.085999999999999</v>
      </c>
      <c r="BH481">
        <v>0.80910000000000004</v>
      </c>
      <c r="BI481" t="s">
        <v>17</v>
      </c>
      <c r="BJ481">
        <v>13.58</v>
      </c>
      <c r="BK481">
        <v>13.71</v>
      </c>
      <c r="BL481">
        <v>7.157</v>
      </c>
      <c r="BM481" s="10">
        <v>47.713000000000001</v>
      </c>
      <c r="BN481">
        <v>0.73270000000000002</v>
      </c>
      <c r="BO481" t="s">
        <v>17</v>
      </c>
      <c r="BP481">
        <v>13.68</v>
      </c>
      <c r="BQ481">
        <v>13.88</v>
      </c>
      <c r="BR481">
        <v>6.9960000000000004</v>
      </c>
      <c r="BS481" s="10">
        <v>46.64</v>
      </c>
      <c r="BT481">
        <v>0.78690000000000004</v>
      </c>
      <c r="BU481" t="s">
        <v>17</v>
      </c>
      <c r="BV481">
        <v>13.58</v>
      </c>
      <c r="BW481">
        <v>13.71</v>
      </c>
      <c r="BX481">
        <v>7.1040000000000001</v>
      </c>
      <c r="BY481" s="10">
        <v>47.356999999999999</v>
      </c>
      <c r="BZ481">
        <v>0.79700000000000004</v>
      </c>
      <c r="CA481" t="s">
        <v>17</v>
      </c>
      <c r="CB481">
        <v>13.58</v>
      </c>
      <c r="CC481">
        <v>13.71</v>
      </c>
      <c r="CD481">
        <v>8.6199999999999992</v>
      </c>
      <c r="CE481" s="10">
        <v>57.465000000000003</v>
      </c>
      <c r="CF481">
        <v>0.70799999999999996</v>
      </c>
      <c r="CG481" t="s">
        <v>17</v>
      </c>
      <c r="CH481">
        <v>13.58</v>
      </c>
      <c r="CI481">
        <v>13.71</v>
      </c>
      <c r="CJ481">
        <v>7.81</v>
      </c>
      <c r="CK481" s="10">
        <v>52.064</v>
      </c>
      <c r="CL481">
        <v>0.58089999999999997</v>
      </c>
      <c r="CM481" t="s">
        <v>17</v>
      </c>
      <c r="CN481">
        <v>13.58</v>
      </c>
      <c r="CO481">
        <v>13.71</v>
      </c>
      <c r="CP481">
        <v>8.48</v>
      </c>
      <c r="CQ481" s="10">
        <v>56.536000000000001</v>
      </c>
      <c r="CR481">
        <v>0.79910000000000003</v>
      </c>
      <c r="CS481" t="s">
        <v>17</v>
      </c>
    </row>
    <row r="482" spans="1:97" x14ac:dyDescent="0.25">
      <c r="A482" t="s">
        <v>152</v>
      </c>
      <c r="B482">
        <v>78</v>
      </c>
      <c r="C482">
        <v>95</v>
      </c>
      <c r="D482" t="s">
        <v>36</v>
      </c>
      <c r="E482">
        <v>13.48</v>
      </c>
      <c r="F482">
        <v>3</v>
      </c>
      <c r="G482">
        <v>15</v>
      </c>
      <c r="H482">
        <v>13.49</v>
      </c>
      <c r="I482">
        <v>13.82</v>
      </c>
      <c r="J482">
        <v>3.5659999999999998</v>
      </c>
      <c r="K482" s="10">
        <v>23.773</v>
      </c>
      <c r="L482">
        <v>0.90710000000000002</v>
      </c>
      <c r="M482" t="s">
        <v>17</v>
      </c>
      <c r="N482">
        <v>13.49</v>
      </c>
      <c r="O482">
        <v>13.82</v>
      </c>
      <c r="P482">
        <v>3.5920000000000001</v>
      </c>
      <c r="Q482" s="10">
        <v>23.948</v>
      </c>
      <c r="R482">
        <v>0.92900000000000005</v>
      </c>
      <c r="S482" t="s">
        <v>23</v>
      </c>
      <c r="T482">
        <v>13.49</v>
      </c>
      <c r="U482">
        <v>13.82</v>
      </c>
      <c r="V482">
        <v>3.4929999999999999</v>
      </c>
      <c r="W482" s="10">
        <v>23.283999999999999</v>
      </c>
      <c r="X482">
        <v>0.93789999999999996</v>
      </c>
      <c r="Y482" t="s">
        <v>23</v>
      </c>
      <c r="Z482">
        <v>13.49</v>
      </c>
      <c r="AA482">
        <v>13.82</v>
      </c>
      <c r="AB482">
        <v>5.1680000000000001</v>
      </c>
      <c r="AC482" s="10">
        <v>34.454999999999998</v>
      </c>
      <c r="AD482">
        <v>0.88859999999999995</v>
      </c>
      <c r="AE482" t="s">
        <v>17</v>
      </c>
      <c r="AF482">
        <v>13.49</v>
      </c>
      <c r="AG482">
        <v>13.82</v>
      </c>
      <c r="AH482">
        <v>5.2450000000000001</v>
      </c>
      <c r="AI482" s="10">
        <v>34.965000000000003</v>
      </c>
      <c r="AJ482">
        <v>0.89829999999999999</v>
      </c>
      <c r="AK482" t="s">
        <v>17</v>
      </c>
      <c r="AL482">
        <v>13.49</v>
      </c>
      <c r="AM482">
        <v>13.82</v>
      </c>
      <c r="AN482">
        <v>4.8440000000000003</v>
      </c>
      <c r="AO482" s="10">
        <v>32.290999999999997</v>
      </c>
      <c r="AP482">
        <v>0.93620000000000003</v>
      </c>
      <c r="AQ482" t="s">
        <v>23</v>
      </c>
      <c r="AR482">
        <v>13.5</v>
      </c>
      <c r="AS482">
        <v>13.82</v>
      </c>
      <c r="AT482">
        <v>6.3810000000000002</v>
      </c>
      <c r="AU482" s="10">
        <v>42.540999999999997</v>
      </c>
      <c r="AV482">
        <v>0.91439999999999999</v>
      </c>
      <c r="AW482" t="s">
        <v>17</v>
      </c>
      <c r="AX482">
        <v>13.49</v>
      </c>
      <c r="AY482">
        <v>13.82</v>
      </c>
      <c r="AZ482">
        <v>6.49</v>
      </c>
      <c r="BA482" s="10">
        <v>43.264000000000003</v>
      </c>
      <c r="BB482">
        <v>0.90659999999999996</v>
      </c>
      <c r="BC482" t="s">
        <v>17</v>
      </c>
      <c r="BD482">
        <v>13.49</v>
      </c>
      <c r="BE482">
        <v>13.82</v>
      </c>
      <c r="BF482">
        <v>6.2690000000000001</v>
      </c>
      <c r="BG482" s="10">
        <v>41.793999999999997</v>
      </c>
      <c r="BH482">
        <v>0.92949999999999999</v>
      </c>
      <c r="BI482" t="s">
        <v>23</v>
      </c>
      <c r="BJ482">
        <v>13.49</v>
      </c>
      <c r="BK482">
        <v>13.82</v>
      </c>
      <c r="BL482">
        <v>7.1070000000000002</v>
      </c>
      <c r="BM482" s="10">
        <v>47.383000000000003</v>
      </c>
      <c r="BN482">
        <v>0.91190000000000004</v>
      </c>
      <c r="BO482" t="s">
        <v>17</v>
      </c>
      <c r="BP482">
        <v>13.49</v>
      </c>
      <c r="BQ482">
        <v>13.82</v>
      </c>
      <c r="BR482">
        <v>7.1379999999999999</v>
      </c>
      <c r="BS482" s="10">
        <v>47.588999999999999</v>
      </c>
      <c r="BT482">
        <v>0.89480000000000004</v>
      </c>
      <c r="BU482" t="s">
        <v>17</v>
      </c>
      <c r="BV482">
        <v>13.49</v>
      </c>
      <c r="BW482">
        <v>13.82</v>
      </c>
      <c r="BX482">
        <v>7.1379999999999999</v>
      </c>
      <c r="BY482" s="10">
        <v>47.585000000000001</v>
      </c>
      <c r="BZ482">
        <v>0.92549999999999999</v>
      </c>
      <c r="CA482" t="s">
        <v>23</v>
      </c>
      <c r="CB482">
        <v>13.49</v>
      </c>
      <c r="CC482">
        <v>13.82</v>
      </c>
      <c r="CD482">
        <v>8.5389999999999997</v>
      </c>
      <c r="CE482" s="10">
        <v>56.923999999999999</v>
      </c>
      <c r="CF482">
        <v>0.90090000000000003</v>
      </c>
      <c r="CG482" t="s">
        <v>17</v>
      </c>
      <c r="CH482">
        <v>13.49</v>
      </c>
      <c r="CI482">
        <v>13.82</v>
      </c>
      <c r="CJ482">
        <v>8.5730000000000004</v>
      </c>
      <c r="CK482" s="10">
        <v>57.155000000000001</v>
      </c>
      <c r="CL482">
        <v>0.89649999999999996</v>
      </c>
      <c r="CM482" t="s">
        <v>17</v>
      </c>
      <c r="CN482">
        <v>13.49</v>
      </c>
      <c r="CO482">
        <v>13.82</v>
      </c>
      <c r="CP482">
        <v>8.42</v>
      </c>
      <c r="CQ482" s="10">
        <v>56.131</v>
      </c>
      <c r="CR482">
        <v>0.92879999999999996</v>
      </c>
      <c r="CS482" t="s">
        <v>23</v>
      </c>
    </row>
    <row r="483" spans="1:97" x14ac:dyDescent="0.25">
      <c r="A483" t="s">
        <v>152</v>
      </c>
      <c r="B483">
        <v>78</v>
      </c>
      <c r="C483">
        <v>102</v>
      </c>
      <c r="D483" t="s">
        <v>102</v>
      </c>
      <c r="E483">
        <v>13.41</v>
      </c>
      <c r="F483">
        <v>3</v>
      </c>
      <c r="G483">
        <v>22</v>
      </c>
      <c r="H483">
        <v>13.23</v>
      </c>
      <c r="I483">
        <v>13.57</v>
      </c>
      <c r="J483">
        <v>3.3759999999999999</v>
      </c>
      <c r="K483" s="10">
        <v>15.347</v>
      </c>
      <c r="L483">
        <v>0.82779999999999998</v>
      </c>
      <c r="M483" t="s">
        <v>17</v>
      </c>
      <c r="N483">
        <v>13.23</v>
      </c>
      <c r="O483">
        <v>13.57</v>
      </c>
      <c r="P483">
        <v>3.4209999999999998</v>
      </c>
      <c r="Q483" s="10">
        <v>15.551</v>
      </c>
      <c r="R483">
        <v>0.87239999999999995</v>
      </c>
      <c r="S483" t="s">
        <v>17</v>
      </c>
      <c r="T483">
        <v>13.23</v>
      </c>
      <c r="U483">
        <v>13.57</v>
      </c>
      <c r="V483">
        <v>3.282</v>
      </c>
      <c r="W483" s="10">
        <v>14.919</v>
      </c>
      <c r="X483">
        <v>0.83879999999999999</v>
      </c>
      <c r="Y483" t="s">
        <v>17</v>
      </c>
      <c r="Z483">
        <v>13.23</v>
      </c>
      <c r="AA483">
        <v>13.57</v>
      </c>
      <c r="AB483">
        <v>4.9880000000000004</v>
      </c>
      <c r="AC483" s="10">
        <v>22.670999999999999</v>
      </c>
      <c r="AD483">
        <v>0.74680000000000002</v>
      </c>
      <c r="AE483" t="s">
        <v>17</v>
      </c>
      <c r="AF483">
        <v>13.23</v>
      </c>
      <c r="AG483">
        <v>13.57</v>
      </c>
      <c r="AH483">
        <v>5.1859999999999999</v>
      </c>
      <c r="AI483" s="10">
        <v>23.571000000000002</v>
      </c>
      <c r="AJ483">
        <v>0.77270000000000005</v>
      </c>
      <c r="AK483" t="s">
        <v>17</v>
      </c>
      <c r="AL483">
        <v>13.23</v>
      </c>
      <c r="AM483">
        <v>13.57</v>
      </c>
      <c r="AN483">
        <v>4.6340000000000003</v>
      </c>
      <c r="AO483" s="10">
        <v>21.062000000000001</v>
      </c>
      <c r="AP483">
        <v>0.81479999999999997</v>
      </c>
      <c r="AQ483" t="s">
        <v>17</v>
      </c>
      <c r="AR483">
        <v>13.24</v>
      </c>
      <c r="AS483">
        <v>13.57</v>
      </c>
      <c r="AT483">
        <v>6.7359999999999998</v>
      </c>
      <c r="AU483" s="10">
        <v>30.62</v>
      </c>
      <c r="AV483">
        <v>0.8508</v>
      </c>
      <c r="AW483" t="s">
        <v>17</v>
      </c>
      <c r="AX483">
        <v>13.23</v>
      </c>
      <c r="AY483">
        <v>13.57</v>
      </c>
      <c r="AZ483">
        <v>6.976</v>
      </c>
      <c r="BA483" s="10">
        <v>31.707999999999998</v>
      </c>
      <c r="BB483">
        <v>0.70630000000000004</v>
      </c>
      <c r="BC483" t="s">
        <v>17</v>
      </c>
      <c r="BD483">
        <v>13.23</v>
      </c>
      <c r="BE483">
        <v>13.57</v>
      </c>
      <c r="BF483">
        <v>6.5129999999999999</v>
      </c>
      <c r="BG483" s="10">
        <v>29.603999999999999</v>
      </c>
      <c r="BH483">
        <v>0.82720000000000005</v>
      </c>
      <c r="BI483" t="s">
        <v>17</v>
      </c>
      <c r="BJ483">
        <v>13.23</v>
      </c>
      <c r="BK483">
        <v>13.57</v>
      </c>
      <c r="BL483">
        <v>7.67</v>
      </c>
      <c r="BM483" s="10">
        <v>34.862000000000002</v>
      </c>
      <c r="BN483">
        <v>0.83899999999999997</v>
      </c>
      <c r="BO483" t="s">
        <v>17</v>
      </c>
      <c r="BP483">
        <v>13.23</v>
      </c>
      <c r="BQ483">
        <v>13.57</v>
      </c>
      <c r="BR483">
        <v>7.569</v>
      </c>
      <c r="BS483" s="10">
        <v>34.406999999999996</v>
      </c>
      <c r="BT483">
        <v>0.78649999999999998</v>
      </c>
      <c r="BU483" t="s">
        <v>17</v>
      </c>
      <c r="BV483">
        <v>13.23</v>
      </c>
      <c r="BW483">
        <v>13.57</v>
      </c>
      <c r="BX483">
        <v>7.6</v>
      </c>
      <c r="BY483" s="10">
        <v>34.545000000000002</v>
      </c>
      <c r="BZ483">
        <v>0.83789999999999998</v>
      </c>
      <c r="CA483" t="s">
        <v>17</v>
      </c>
      <c r="CB483">
        <v>13.23</v>
      </c>
      <c r="CC483">
        <v>13.57</v>
      </c>
      <c r="CD483">
        <v>11.004</v>
      </c>
      <c r="CE483" s="10">
        <v>50.02</v>
      </c>
      <c r="CF483">
        <v>0.8276</v>
      </c>
      <c r="CG483" t="s">
        <v>17</v>
      </c>
      <c r="CH483">
        <v>13.23</v>
      </c>
      <c r="CI483">
        <v>13.57</v>
      </c>
      <c r="CJ483">
        <v>10.686999999999999</v>
      </c>
      <c r="CK483" s="10">
        <v>48.576999999999998</v>
      </c>
      <c r="CL483">
        <v>0.61760000000000004</v>
      </c>
      <c r="CM483" t="s">
        <v>17</v>
      </c>
      <c r="CN483">
        <v>13.23</v>
      </c>
      <c r="CO483">
        <v>13.57</v>
      </c>
      <c r="CP483">
        <v>10.7</v>
      </c>
      <c r="CQ483" s="10">
        <v>48.637</v>
      </c>
      <c r="CR483">
        <v>0.82879999999999998</v>
      </c>
      <c r="CS483" t="s">
        <v>17</v>
      </c>
    </row>
    <row r="484" spans="1:97" x14ac:dyDescent="0.25">
      <c r="A484" t="s">
        <v>152</v>
      </c>
      <c r="B484">
        <v>78</v>
      </c>
      <c r="C484">
        <v>102</v>
      </c>
      <c r="D484" t="s">
        <v>102</v>
      </c>
      <c r="E484">
        <v>13.41</v>
      </c>
      <c r="F484">
        <v>4</v>
      </c>
      <c r="G484">
        <v>22</v>
      </c>
      <c r="H484">
        <v>13.22</v>
      </c>
      <c r="I484">
        <v>13.6</v>
      </c>
      <c r="J484">
        <v>3.484</v>
      </c>
      <c r="K484" s="10">
        <v>15.837</v>
      </c>
      <c r="L484">
        <v>0.92200000000000004</v>
      </c>
      <c r="M484" t="s">
        <v>23</v>
      </c>
      <c r="N484">
        <v>13.21</v>
      </c>
      <c r="O484">
        <v>13.59</v>
      </c>
      <c r="P484">
        <v>3.488</v>
      </c>
      <c r="Q484" s="10">
        <v>15.853999999999999</v>
      </c>
      <c r="R484">
        <v>0.93659999999999999</v>
      </c>
      <c r="S484" t="s">
        <v>23</v>
      </c>
      <c r="T484">
        <v>13.22</v>
      </c>
      <c r="U484">
        <v>13.59</v>
      </c>
      <c r="V484">
        <v>3.35</v>
      </c>
      <c r="W484" s="10">
        <v>15.228999999999999</v>
      </c>
      <c r="X484">
        <v>0.93500000000000005</v>
      </c>
      <c r="Y484" t="s">
        <v>23</v>
      </c>
      <c r="Z484">
        <v>13.22</v>
      </c>
      <c r="AA484">
        <v>13.59</v>
      </c>
      <c r="AB484">
        <v>5.0940000000000003</v>
      </c>
      <c r="AC484" s="10">
        <v>23.152999999999999</v>
      </c>
      <c r="AD484">
        <v>0.9113</v>
      </c>
      <c r="AE484" t="s">
        <v>17</v>
      </c>
      <c r="AF484">
        <v>13.22</v>
      </c>
      <c r="AG484">
        <v>13.6</v>
      </c>
      <c r="AH484">
        <v>5.2460000000000004</v>
      </c>
      <c r="AI484" s="10">
        <v>23.846</v>
      </c>
      <c r="AJ484">
        <v>0.90490000000000004</v>
      </c>
      <c r="AK484" t="s">
        <v>17</v>
      </c>
      <c r="AL484">
        <v>13.22</v>
      </c>
      <c r="AM484">
        <v>13.59</v>
      </c>
      <c r="AN484">
        <v>4.7190000000000003</v>
      </c>
      <c r="AO484" s="10">
        <v>21.45</v>
      </c>
      <c r="AP484">
        <v>0.92830000000000001</v>
      </c>
      <c r="AQ484" t="s">
        <v>23</v>
      </c>
      <c r="AR484">
        <v>13.22</v>
      </c>
      <c r="AS484">
        <v>13.6</v>
      </c>
      <c r="AT484">
        <v>6.9459999999999997</v>
      </c>
      <c r="AU484" s="10">
        <v>31.573</v>
      </c>
      <c r="AV484">
        <v>0.90680000000000005</v>
      </c>
      <c r="AW484" t="s">
        <v>23</v>
      </c>
      <c r="AX484">
        <v>13.21</v>
      </c>
      <c r="AY484">
        <v>13.59</v>
      </c>
      <c r="AZ484">
        <v>6.9260000000000002</v>
      </c>
      <c r="BA484" s="10">
        <v>31.483000000000001</v>
      </c>
      <c r="BB484">
        <v>0.90239999999999998</v>
      </c>
      <c r="BC484" t="s">
        <v>17</v>
      </c>
      <c r="BD484">
        <v>13.22</v>
      </c>
      <c r="BE484">
        <v>13.59</v>
      </c>
      <c r="BF484">
        <v>6.532</v>
      </c>
      <c r="BG484" s="10">
        <v>29.689</v>
      </c>
      <c r="BH484">
        <v>0.92779999999999996</v>
      </c>
      <c r="BI484" t="s">
        <v>23</v>
      </c>
      <c r="BJ484">
        <v>13.22</v>
      </c>
      <c r="BK484">
        <v>13.59</v>
      </c>
      <c r="BL484">
        <v>7.6449999999999996</v>
      </c>
      <c r="BM484" s="10">
        <v>34.747999999999998</v>
      </c>
      <c r="BN484">
        <v>0.91239999999999999</v>
      </c>
      <c r="BO484" t="s">
        <v>23</v>
      </c>
      <c r="BP484">
        <v>13.22</v>
      </c>
      <c r="BQ484">
        <v>13.59</v>
      </c>
      <c r="BR484">
        <v>7.5780000000000003</v>
      </c>
      <c r="BS484" s="10">
        <v>34.445</v>
      </c>
      <c r="BT484">
        <v>0.89629999999999999</v>
      </c>
      <c r="BU484" t="s">
        <v>17</v>
      </c>
      <c r="BV484">
        <v>13.22</v>
      </c>
      <c r="BW484">
        <v>13.59</v>
      </c>
      <c r="BX484">
        <v>7.6340000000000003</v>
      </c>
      <c r="BY484" s="10">
        <v>34.701000000000001</v>
      </c>
      <c r="BZ484">
        <v>0.90129999999999999</v>
      </c>
      <c r="CA484" t="s">
        <v>23</v>
      </c>
      <c r="CB484">
        <v>13.21</v>
      </c>
      <c r="CC484">
        <v>13.59</v>
      </c>
      <c r="CD484">
        <v>10.930999999999999</v>
      </c>
      <c r="CE484" s="10">
        <v>49.685000000000002</v>
      </c>
      <c r="CF484">
        <v>0.89710000000000001</v>
      </c>
      <c r="CG484" t="s">
        <v>17</v>
      </c>
      <c r="CH484">
        <v>13.22</v>
      </c>
      <c r="CI484">
        <v>13.59</v>
      </c>
      <c r="CJ484">
        <v>10.853</v>
      </c>
      <c r="CK484" s="10">
        <v>49.331000000000003</v>
      </c>
      <c r="CL484">
        <v>0.85019999999999996</v>
      </c>
      <c r="CM484" t="s">
        <v>17</v>
      </c>
      <c r="CN484">
        <v>13.22</v>
      </c>
      <c r="CO484">
        <v>13.6</v>
      </c>
      <c r="CP484">
        <v>10.656000000000001</v>
      </c>
      <c r="CQ484" s="10">
        <v>48.436999999999998</v>
      </c>
      <c r="CR484">
        <v>0.91080000000000005</v>
      </c>
      <c r="CS484" t="s">
        <v>23</v>
      </c>
    </row>
    <row r="485" spans="1:97" x14ac:dyDescent="0.25">
      <c r="A485" t="s">
        <v>152</v>
      </c>
      <c r="B485">
        <v>84</v>
      </c>
      <c r="C485">
        <v>95</v>
      </c>
      <c r="D485" t="s">
        <v>37</v>
      </c>
      <c r="E485">
        <v>8.2200000000000006</v>
      </c>
      <c r="F485">
        <v>3</v>
      </c>
      <c r="G485">
        <v>9</v>
      </c>
      <c r="H485">
        <v>8.1300000000000008</v>
      </c>
      <c r="I485">
        <v>8.33</v>
      </c>
      <c r="J485">
        <v>1.333</v>
      </c>
      <c r="K485" s="10">
        <v>14.811999999999999</v>
      </c>
      <c r="L485">
        <v>0.88129999999999997</v>
      </c>
      <c r="M485" t="s">
        <v>17</v>
      </c>
      <c r="N485">
        <v>8.1199999999999992</v>
      </c>
      <c r="O485">
        <v>8.32</v>
      </c>
      <c r="P485">
        <v>1.3160000000000001</v>
      </c>
      <c r="Q485" s="10">
        <v>14.624000000000001</v>
      </c>
      <c r="R485">
        <v>0.90080000000000005</v>
      </c>
      <c r="S485" t="s">
        <v>23</v>
      </c>
      <c r="T485">
        <v>8.1199999999999992</v>
      </c>
      <c r="U485">
        <v>8.32</v>
      </c>
      <c r="V485">
        <v>1.232</v>
      </c>
      <c r="W485" s="10">
        <v>13.69</v>
      </c>
      <c r="X485">
        <v>0.91969999999999996</v>
      </c>
      <c r="Y485" t="s">
        <v>23</v>
      </c>
      <c r="Z485">
        <v>8.1199999999999992</v>
      </c>
      <c r="AA485">
        <v>8.32</v>
      </c>
      <c r="AB485">
        <v>1.9370000000000001</v>
      </c>
      <c r="AC485" s="10">
        <v>21.527999999999999</v>
      </c>
      <c r="AD485">
        <v>0.85389999999999999</v>
      </c>
      <c r="AE485" t="s">
        <v>17</v>
      </c>
      <c r="AF485">
        <v>8.1199999999999992</v>
      </c>
      <c r="AG485">
        <v>8.32</v>
      </c>
      <c r="AH485">
        <v>2.0379999999999998</v>
      </c>
      <c r="AI485" s="10">
        <v>22.649000000000001</v>
      </c>
      <c r="AJ485">
        <v>0.81910000000000005</v>
      </c>
      <c r="AK485" t="s">
        <v>17</v>
      </c>
      <c r="AL485">
        <v>8.1199999999999992</v>
      </c>
      <c r="AM485">
        <v>8.32</v>
      </c>
      <c r="AN485">
        <v>1.7909999999999999</v>
      </c>
      <c r="AO485" s="10">
        <v>19.896000000000001</v>
      </c>
      <c r="AP485">
        <v>0.91969999999999996</v>
      </c>
      <c r="AQ485" t="s">
        <v>23</v>
      </c>
      <c r="AR485">
        <v>8.1199999999999992</v>
      </c>
      <c r="AS485">
        <v>8.32</v>
      </c>
      <c r="AT485">
        <v>2.5870000000000002</v>
      </c>
      <c r="AU485" s="10">
        <v>28.748999999999999</v>
      </c>
      <c r="AV485">
        <v>0.89580000000000004</v>
      </c>
      <c r="AW485" t="s">
        <v>17</v>
      </c>
      <c r="AX485">
        <v>8.1199999999999992</v>
      </c>
      <c r="AY485">
        <v>8.32</v>
      </c>
      <c r="AZ485">
        <v>2.5579999999999998</v>
      </c>
      <c r="BA485" s="10">
        <v>28.422000000000001</v>
      </c>
      <c r="BB485">
        <v>0.84019999999999995</v>
      </c>
      <c r="BC485" t="s">
        <v>17</v>
      </c>
      <c r="BD485">
        <v>8.1199999999999992</v>
      </c>
      <c r="BE485">
        <v>8.32</v>
      </c>
      <c r="BF485">
        <v>2.3809999999999998</v>
      </c>
      <c r="BG485" s="10">
        <v>26.454999999999998</v>
      </c>
      <c r="BH485">
        <v>0.92259999999999998</v>
      </c>
      <c r="BI485" t="s">
        <v>17</v>
      </c>
      <c r="BJ485">
        <v>8.1199999999999992</v>
      </c>
      <c r="BK485">
        <v>8.32</v>
      </c>
      <c r="BL485">
        <v>2.9750000000000001</v>
      </c>
      <c r="BM485" s="10">
        <v>33.052999999999997</v>
      </c>
      <c r="BN485">
        <v>0.86229999999999996</v>
      </c>
      <c r="BO485" t="s">
        <v>17</v>
      </c>
      <c r="BP485">
        <v>8.1199999999999992</v>
      </c>
      <c r="BQ485">
        <v>8.32</v>
      </c>
      <c r="BR485">
        <v>2.883</v>
      </c>
      <c r="BS485" s="10">
        <v>32.030999999999999</v>
      </c>
      <c r="BT485">
        <v>0.87429999999999997</v>
      </c>
      <c r="BU485" t="s">
        <v>17</v>
      </c>
      <c r="BV485">
        <v>8.1199999999999992</v>
      </c>
      <c r="BW485">
        <v>8.32</v>
      </c>
      <c r="BX485">
        <v>2.8559999999999999</v>
      </c>
      <c r="BY485" s="10">
        <v>31.736000000000001</v>
      </c>
      <c r="BZ485">
        <v>0.91620000000000001</v>
      </c>
      <c r="CA485" t="s">
        <v>17</v>
      </c>
      <c r="CB485">
        <v>8.1199999999999992</v>
      </c>
      <c r="CC485">
        <v>8.32</v>
      </c>
      <c r="CD485">
        <v>3.794</v>
      </c>
      <c r="CE485" s="10">
        <v>42.158999999999999</v>
      </c>
      <c r="CF485">
        <v>0.84889999999999999</v>
      </c>
      <c r="CG485" t="s">
        <v>17</v>
      </c>
      <c r="CH485">
        <v>8.1199999999999992</v>
      </c>
      <c r="CI485">
        <v>8.32</v>
      </c>
      <c r="CJ485">
        <v>3.7719999999999998</v>
      </c>
      <c r="CK485" s="10">
        <v>41.908999999999999</v>
      </c>
      <c r="CL485">
        <v>0.87070000000000003</v>
      </c>
      <c r="CM485" t="s">
        <v>17</v>
      </c>
      <c r="CN485">
        <v>8.1199999999999992</v>
      </c>
      <c r="CO485">
        <v>8.32</v>
      </c>
      <c r="CP485">
        <v>3.7120000000000002</v>
      </c>
      <c r="CQ485" s="10">
        <v>41.249000000000002</v>
      </c>
      <c r="CR485">
        <v>0.89459999999999995</v>
      </c>
      <c r="CS485" t="s">
        <v>17</v>
      </c>
    </row>
    <row r="486" spans="1:97" x14ac:dyDescent="0.25">
      <c r="A486" t="s">
        <v>152</v>
      </c>
      <c r="B486">
        <v>84</v>
      </c>
      <c r="C486">
        <v>102</v>
      </c>
      <c r="D486" t="s">
        <v>38</v>
      </c>
      <c r="E486">
        <v>9.26</v>
      </c>
      <c r="F486">
        <v>2</v>
      </c>
      <c r="G486">
        <v>16</v>
      </c>
      <c r="H486">
        <v>9.1</v>
      </c>
      <c r="I486">
        <v>9.56</v>
      </c>
      <c r="J486">
        <v>1.1879999999999999</v>
      </c>
      <c r="K486" s="10">
        <v>7.4269999999999996</v>
      </c>
      <c r="L486">
        <v>0.8861</v>
      </c>
      <c r="M486" t="s">
        <v>17</v>
      </c>
      <c r="N486">
        <v>9.09</v>
      </c>
      <c r="O486">
        <v>9.56</v>
      </c>
      <c r="P486">
        <v>1.113</v>
      </c>
      <c r="Q486" s="10">
        <v>6.9569999999999999</v>
      </c>
      <c r="R486">
        <v>0.92989999999999995</v>
      </c>
      <c r="S486" t="s">
        <v>23</v>
      </c>
      <c r="T486">
        <v>9.1</v>
      </c>
      <c r="U486">
        <v>9.56</v>
      </c>
      <c r="V486">
        <v>1.018</v>
      </c>
      <c r="W486" s="10">
        <v>6.3630000000000004</v>
      </c>
      <c r="X486">
        <v>0.91739999999999999</v>
      </c>
      <c r="Y486" t="s">
        <v>23</v>
      </c>
      <c r="Z486">
        <v>9.09</v>
      </c>
      <c r="AA486">
        <v>9.56</v>
      </c>
      <c r="AB486">
        <v>1.8080000000000001</v>
      </c>
      <c r="AC486" s="10">
        <v>11.302</v>
      </c>
      <c r="AD486">
        <v>0.83730000000000004</v>
      </c>
      <c r="AE486" t="s">
        <v>17</v>
      </c>
      <c r="AF486">
        <v>9.1</v>
      </c>
      <c r="AG486">
        <v>9.56</v>
      </c>
      <c r="AH486">
        <v>1.819</v>
      </c>
      <c r="AI486" s="10">
        <v>11.37</v>
      </c>
      <c r="AJ486">
        <v>0.87</v>
      </c>
      <c r="AK486" t="s">
        <v>17</v>
      </c>
      <c r="AL486">
        <v>9.09</v>
      </c>
      <c r="AM486">
        <v>9.56</v>
      </c>
      <c r="AN486">
        <v>1.5920000000000001</v>
      </c>
      <c r="AO486" s="10">
        <v>9.9469999999999992</v>
      </c>
      <c r="AP486">
        <v>0.92959999999999998</v>
      </c>
      <c r="AQ486" t="s">
        <v>23</v>
      </c>
      <c r="AR486">
        <v>9.09</v>
      </c>
      <c r="AS486">
        <v>9.5500000000000007</v>
      </c>
      <c r="AT486">
        <v>2.7970000000000002</v>
      </c>
      <c r="AU486" s="10">
        <v>17.478999999999999</v>
      </c>
      <c r="AV486">
        <v>0.90890000000000004</v>
      </c>
      <c r="AW486" t="s">
        <v>23</v>
      </c>
      <c r="AX486">
        <v>9.09</v>
      </c>
      <c r="AY486">
        <v>9.56</v>
      </c>
      <c r="AZ486">
        <v>2.8450000000000002</v>
      </c>
      <c r="BA486" s="10">
        <v>17.780999999999999</v>
      </c>
      <c r="BB486">
        <v>0.91920000000000002</v>
      </c>
      <c r="BC486" t="s">
        <v>23</v>
      </c>
      <c r="BD486">
        <v>9.1</v>
      </c>
      <c r="BE486">
        <v>9.56</v>
      </c>
      <c r="BF486">
        <v>2.4830000000000001</v>
      </c>
      <c r="BG486" s="10">
        <v>15.52</v>
      </c>
      <c r="BH486">
        <v>0.92679999999999996</v>
      </c>
      <c r="BI486" t="s">
        <v>23</v>
      </c>
      <c r="BJ486">
        <v>9.09</v>
      </c>
      <c r="BK486">
        <v>9.56</v>
      </c>
      <c r="BL486">
        <v>3.3620000000000001</v>
      </c>
      <c r="BM486" s="10">
        <v>21.010999999999999</v>
      </c>
      <c r="BN486">
        <v>0.8881</v>
      </c>
      <c r="BO486" t="s">
        <v>23</v>
      </c>
      <c r="BP486">
        <v>9.09</v>
      </c>
      <c r="BQ486">
        <v>9.56</v>
      </c>
      <c r="BR486">
        <v>3.2429999999999999</v>
      </c>
      <c r="BS486" s="10">
        <v>20.268999999999998</v>
      </c>
      <c r="BT486">
        <v>0.91869999999999996</v>
      </c>
      <c r="BU486" t="s">
        <v>23</v>
      </c>
      <c r="BV486">
        <v>9.1</v>
      </c>
      <c r="BW486">
        <v>9.56</v>
      </c>
      <c r="BX486">
        <v>3.0640000000000001</v>
      </c>
      <c r="BY486" s="10">
        <v>19.151</v>
      </c>
      <c r="BZ486">
        <v>0.91610000000000003</v>
      </c>
      <c r="CA486" t="s">
        <v>23</v>
      </c>
      <c r="CB486">
        <v>9.09</v>
      </c>
      <c r="CC486">
        <v>9.56</v>
      </c>
      <c r="CD486">
        <v>6.048</v>
      </c>
      <c r="CE486" s="10">
        <v>37.798999999999999</v>
      </c>
      <c r="CF486">
        <v>0.87050000000000005</v>
      </c>
      <c r="CG486" t="s">
        <v>17</v>
      </c>
      <c r="CH486">
        <v>9.1</v>
      </c>
      <c r="CI486">
        <v>9.56</v>
      </c>
      <c r="CJ486">
        <v>5.7709999999999999</v>
      </c>
      <c r="CK486" s="10">
        <v>36.066000000000003</v>
      </c>
      <c r="CL486">
        <v>0.86890000000000001</v>
      </c>
      <c r="CM486" t="s">
        <v>17</v>
      </c>
      <c r="CN486">
        <v>9.1</v>
      </c>
      <c r="CO486">
        <v>9.56</v>
      </c>
      <c r="CP486">
        <v>5.8010000000000002</v>
      </c>
      <c r="CQ486" s="10">
        <v>36.253999999999998</v>
      </c>
      <c r="CR486">
        <v>0.91290000000000004</v>
      </c>
      <c r="CS486" t="s">
        <v>23</v>
      </c>
    </row>
    <row r="487" spans="1:97" x14ac:dyDescent="0.25">
      <c r="A487" t="s">
        <v>152</v>
      </c>
      <c r="B487">
        <v>84</v>
      </c>
      <c r="C487">
        <v>102</v>
      </c>
      <c r="D487" t="s">
        <v>38</v>
      </c>
      <c r="E487">
        <v>9.26</v>
      </c>
      <c r="F487">
        <v>3</v>
      </c>
      <c r="G487">
        <v>16</v>
      </c>
      <c r="H487">
        <v>9.1199999999999992</v>
      </c>
      <c r="I487">
        <v>9.51</v>
      </c>
      <c r="J487">
        <v>1.198</v>
      </c>
      <c r="K487" s="10">
        <v>7.4880000000000004</v>
      </c>
      <c r="L487">
        <v>0.92630000000000001</v>
      </c>
      <c r="M487" t="s">
        <v>23</v>
      </c>
      <c r="N487">
        <v>9.11</v>
      </c>
      <c r="O487">
        <v>9.51</v>
      </c>
      <c r="P487">
        <v>1.1479999999999999</v>
      </c>
      <c r="Q487" s="10">
        <v>7.173</v>
      </c>
      <c r="R487">
        <v>0.9425</v>
      </c>
      <c r="S487" t="s">
        <v>23</v>
      </c>
      <c r="T487">
        <v>9.11</v>
      </c>
      <c r="U487">
        <v>9.51</v>
      </c>
      <c r="V487">
        <v>1.038</v>
      </c>
      <c r="W487" s="10">
        <v>6.49</v>
      </c>
      <c r="X487">
        <v>0.93030000000000002</v>
      </c>
      <c r="Y487" t="s">
        <v>23</v>
      </c>
      <c r="Z487">
        <v>9.11</v>
      </c>
      <c r="AA487">
        <v>9.51</v>
      </c>
      <c r="AB487">
        <v>1.837</v>
      </c>
      <c r="AC487" s="10">
        <v>11.48</v>
      </c>
      <c r="AD487">
        <v>0.91020000000000001</v>
      </c>
      <c r="AE487" t="s">
        <v>23</v>
      </c>
      <c r="AF487">
        <v>9.11</v>
      </c>
      <c r="AG487">
        <v>9.51</v>
      </c>
      <c r="AH487">
        <v>1.843</v>
      </c>
      <c r="AI487" s="10">
        <v>11.52</v>
      </c>
      <c r="AJ487">
        <v>0.91620000000000001</v>
      </c>
      <c r="AK487" t="s">
        <v>23</v>
      </c>
      <c r="AL487">
        <v>9.11</v>
      </c>
      <c r="AM487">
        <v>9.51</v>
      </c>
      <c r="AN487">
        <v>1.593</v>
      </c>
      <c r="AO487" s="10">
        <v>9.9550000000000001</v>
      </c>
      <c r="AP487">
        <v>0.93230000000000002</v>
      </c>
      <c r="AQ487" t="s">
        <v>23</v>
      </c>
      <c r="AR487">
        <v>9.11</v>
      </c>
      <c r="AS487">
        <v>9.5</v>
      </c>
      <c r="AT487">
        <v>2.8220000000000001</v>
      </c>
      <c r="AU487" s="10">
        <v>17.635000000000002</v>
      </c>
      <c r="AV487">
        <v>0.92849999999999999</v>
      </c>
      <c r="AW487" t="s">
        <v>23</v>
      </c>
      <c r="AX487">
        <v>9.11</v>
      </c>
      <c r="AY487">
        <v>9.51</v>
      </c>
      <c r="AZ487">
        <v>2.8359999999999999</v>
      </c>
      <c r="BA487" s="10">
        <v>17.728000000000002</v>
      </c>
      <c r="BB487">
        <v>0.92659999999999998</v>
      </c>
      <c r="BC487" t="s">
        <v>23</v>
      </c>
      <c r="BD487">
        <v>9.11</v>
      </c>
      <c r="BE487">
        <v>9.51</v>
      </c>
      <c r="BF487">
        <v>2.4700000000000002</v>
      </c>
      <c r="BG487" s="10">
        <v>15.439</v>
      </c>
      <c r="BH487">
        <v>0.93059999999999998</v>
      </c>
      <c r="BI487" t="s">
        <v>23</v>
      </c>
      <c r="BJ487">
        <v>9.11</v>
      </c>
      <c r="BK487">
        <v>9.51</v>
      </c>
      <c r="BL487">
        <v>3.323</v>
      </c>
      <c r="BM487" s="10">
        <v>20.768000000000001</v>
      </c>
      <c r="BN487">
        <v>0.92220000000000002</v>
      </c>
      <c r="BO487" t="s">
        <v>23</v>
      </c>
      <c r="BP487">
        <v>9.11</v>
      </c>
      <c r="BQ487">
        <v>9.51</v>
      </c>
      <c r="BR487">
        <v>3.2610000000000001</v>
      </c>
      <c r="BS487" s="10">
        <v>20.382000000000001</v>
      </c>
      <c r="BT487">
        <v>0.93840000000000001</v>
      </c>
      <c r="BU487" t="s">
        <v>23</v>
      </c>
      <c r="BV487">
        <v>9.11</v>
      </c>
      <c r="BW487">
        <v>9.51</v>
      </c>
      <c r="BX487">
        <v>3.1019999999999999</v>
      </c>
      <c r="BY487" s="10">
        <v>19.385999999999999</v>
      </c>
      <c r="BZ487">
        <v>0.93369999999999997</v>
      </c>
      <c r="CA487" t="s">
        <v>23</v>
      </c>
      <c r="CB487">
        <v>9.11</v>
      </c>
      <c r="CC487">
        <v>9.51</v>
      </c>
      <c r="CD487">
        <v>6.1059999999999999</v>
      </c>
      <c r="CE487" s="10">
        <v>38.164999999999999</v>
      </c>
      <c r="CF487">
        <v>0.91249999999999998</v>
      </c>
      <c r="CG487" t="s">
        <v>23</v>
      </c>
      <c r="CH487">
        <v>9.11</v>
      </c>
      <c r="CI487">
        <v>9.51</v>
      </c>
      <c r="CJ487">
        <v>5.76</v>
      </c>
      <c r="CK487" s="10">
        <v>35.999000000000002</v>
      </c>
      <c r="CL487">
        <v>0.90539999999999998</v>
      </c>
      <c r="CM487" t="s">
        <v>23</v>
      </c>
      <c r="CN487">
        <v>9.11</v>
      </c>
      <c r="CO487">
        <v>9.51</v>
      </c>
      <c r="CP487">
        <v>5.7519999999999998</v>
      </c>
      <c r="CQ487" s="10">
        <v>35.948</v>
      </c>
      <c r="CR487">
        <v>0.92800000000000005</v>
      </c>
      <c r="CS487" t="s">
        <v>23</v>
      </c>
    </row>
    <row r="488" spans="1:97" x14ac:dyDescent="0.25">
      <c r="A488" t="s">
        <v>152</v>
      </c>
      <c r="B488">
        <v>84</v>
      </c>
      <c r="C488">
        <v>127</v>
      </c>
      <c r="D488" t="s">
        <v>103</v>
      </c>
      <c r="E488">
        <v>12.46</v>
      </c>
      <c r="F488">
        <v>5</v>
      </c>
      <c r="G488">
        <v>41</v>
      </c>
      <c r="H488">
        <v>12.4</v>
      </c>
      <c r="I488">
        <v>12.85</v>
      </c>
      <c r="J488">
        <v>9.9130000000000003</v>
      </c>
      <c r="K488" s="10">
        <v>24.178999999999998</v>
      </c>
      <c r="L488">
        <v>0.83399999999999996</v>
      </c>
      <c r="M488" t="s">
        <v>17</v>
      </c>
      <c r="N488">
        <v>12.39</v>
      </c>
      <c r="O488">
        <v>12.84</v>
      </c>
      <c r="P488">
        <v>9.7040000000000006</v>
      </c>
      <c r="Q488" s="10">
        <v>23.669</v>
      </c>
      <c r="R488">
        <v>0.85529999999999995</v>
      </c>
      <c r="S488" t="s">
        <v>23</v>
      </c>
      <c r="T488">
        <v>12.39</v>
      </c>
      <c r="U488">
        <v>12.85</v>
      </c>
      <c r="V488">
        <v>10.012</v>
      </c>
      <c r="W488" s="10">
        <v>24.42</v>
      </c>
      <c r="X488">
        <v>0.82340000000000002</v>
      </c>
      <c r="Y488" t="s">
        <v>17</v>
      </c>
      <c r="Z488">
        <v>12.39</v>
      </c>
      <c r="AA488">
        <v>12.85</v>
      </c>
      <c r="AB488">
        <v>12.163</v>
      </c>
      <c r="AC488" s="10">
        <v>29.667000000000002</v>
      </c>
      <c r="AD488">
        <v>0.80659999999999998</v>
      </c>
      <c r="AE488" t="s">
        <v>17</v>
      </c>
      <c r="AF488">
        <v>12.4</v>
      </c>
      <c r="AG488">
        <v>12.85</v>
      </c>
      <c r="AH488">
        <v>12.13</v>
      </c>
      <c r="AI488" s="10">
        <v>29.584</v>
      </c>
      <c r="AJ488">
        <v>0.77170000000000005</v>
      </c>
      <c r="AK488" t="s">
        <v>17</v>
      </c>
      <c r="AL488">
        <v>12.39</v>
      </c>
      <c r="AM488">
        <v>12.85</v>
      </c>
      <c r="AN488">
        <v>11.755000000000001</v>
      </c>
      <c r="AO488" s="10">
        <v>28.670999999999999</v>
      </c>
      <c r="AP488">
        <v>0.81340000000000001</v>
      </c>
      <c r="AQ488" t="s">
        <v>17</v>
      </c>
      <c r="AR488">
        <v>12.4</v>
      </c>
      <c r="AS488">
        <v>12.85</v>
      </c>
      <c r="AT488">
        <v>13.797000000000001</v>
      </c>
      <c r="AU488" s="10">
        <v>33.65</v>
      </c>
      <c r="AV488">
        <v>0.82650000000000001</v>
      </c>
      <c r="AW488" t="s">
        <v>17</v>
      </c>
      <c r="AX488">
        <v>12.39</v>
      </c>
      <c r="AY488">
        <v>12.85</v>
      </c>
      <c r="AZ488">
        <v>13.356999999999999</v>
      </c>
      <c r="BA488" s="10">
        <v>32.578000000000003</v>
      </c>
      <c r="BB488">
        <v>0.74560000000000004</v>
      </c>
      <c r="BC488" t="s">
        <v>17</v>
      </c>
      <c r="BD488">
        <v>12.39</v>
      </c>
      <c r="BE488">
        <v>12.85</v>
      </c>
      <c r="BF488">
        <v>13.426</v>
      </c>
      <c r="BG488" s="10">
        <v>32.744999999999997</v>
      </c>
      <c r="BH488">
        <v>0.8377</v>
      </c>
      <c r="BI488" t="s">
        <v>17</v>
      </c>
      <c r="BJ488">
        <v>12.39</v>
      </c>
      <c r="BK488">
        <v>12.85</v>
      </c>
      <c r="BL488">
        <v>14.327</v>
      </c>
      <c r="BM488" s="10">
        <v>34.945</v>
      </c>
      <c r="BN488">
        <v>0.84350000000000003</v>
      </c>
      <c r="BO488" t="s">
        <v>17</v>
      </c>
      <c r="BP488">
        <v>12.39</v>
      </c>
      <c r="BQ488">
        <v>12.84</v>
      </c>
      <c r="BR488">
        <v>14.026</v>
      </c>
      <c r="BS488" s="10">
        <v>34.209000000000003</v>
      </c>
      <c r="BT488">
        <v>0.80659999999999998</v>
      </c>
      <c r="BU488" t="s">
        <v>17</v>
      </c>
      <c r="BV488">
        <v>12.39</v>
      </c>
      <c r="BW488">
        <v>12.85</v>
      </c>
      <c r="BX488">
        <v>14.664</v>
      </c>
      <c r="BY488" s="10">
        <v>35.765000000000001</v>
      </c>
      <c r="BZ488">
        <v>0.81299999999999994</v>
      </c>
      <c r="CA488" t="s">
        <v>17</v>
      </c>
      <c r="CB488">
        <v>12.39</v>
      </c>
      <c r="CC488">
        <v>12.85</v>
      </c>
      <c r="CD488">
        <v>18.972000000000001</v>
      </c>
      <c r="CE488" s="10">
        <v>46.273000000000003</v>
      </c>
      <c r="CF488">
        <v>0.82040000000000002</v>
      </c>
      <c r="CG488" t="s">
        <v>17</v>
      </c>
      <c r="CH488">
        <v>12.39</v>
      </c>
      <c r="CI488">
        <v>12.85</v>
      </c>
      <c r="CJ488">
        <v>19.149000000000001</v>
      </c>
      <c r="CK488" s="10">
        <v>46.704000000000001</v>
      </c>
      <c r="CL488">
        <v>0.7117</v>
      </c>
      <c r="CM488" t="s">
        <v>17</v>
      </c>
      <c r="CN488">
        <v>12.39</v>
      </c>
      <c r="CO488">
        <v>12.85</v>
      </c>
      <c r="CP488">
        <v>18.617999999999999</v>
      </c>
      <c r="CQ488" s="10">
        <v>45.41</v>
      </c>
      <c r="CR488">
        <v>0.80010000000000003</v>
      </c>
      <c r="CS488" t="s">
        <v>17</v>
      </c>
    </row>
    <row r="489" spans="1:97" x14ac:dyDescent="0.25">
      <c r="A489" t="s">
        <v>152</v>
      </c>
      <c r="B489">
        <v>84</v>
      </c>
      <c r="C489">
        <v>127</v>
      </c>
      <c r="D489" t="s">
        <v>103</v>
      </c>
      <c r="E489">
        <v>12.46</v>
      </c>
      <c r="F489">
        <v>6</v>
      </c>
      <c r="G489">
        <v>41</v>
      </c>
      <c r="H489">
        <v>12.36</v>
      </c>
      <c r="I489">
        <v>12.87</v>
      </c>
      <c r="J489">
        <v>10.166</v>
      </c>
      <c r="K489" s="10">
        <v>24.795000000000002</v>
      </c>
      <c r="L489">
        <v>0.83120000000000005</v>
      </c>
      <c r="M489" t="s">
        <v>17</v>
      </c>
      <c r="N489">
        <v>12.36</v>
      </c>
      <c r="O489">
        <v>12.86</v>
      </c>
      <c r="P489">
        <v>9.7539999999999996</v>
      </c>
      <c r="Q489" s="10">
        <v>23.791</v>
      </c>
      <c r="R489">
        <v>0.85609999999999997</v>
      </c>
      <c r="S489" t="s">
        <v>17</v>
      </c>
      <c r="T489">
        <v>12.36</v>
      </c>
      <c r="U489">
        <v>12.87</v>
      </c>
      <c r="V489">
        <v>10.089</v>
      </c>
      <c r="W489" s="10">
        <v>24.608000000000001</v>
      </c>
      <c r="X489">
        <v>0.83499999999999996</v>
      </c>
      <c r="Y489" t="s">
        <v>17</v>
      </c>
      <c r="Z489">
        <v>12.36</v>
      </c>
      <c r="AA489">
        <v>12.86</v>
      </c>
      <c r="AB489">
        <v>12.212</v>
      </c>
      <c r="AC489" s="10">
        <v>29.786000000000001</v>
      </c>
      <c r="AD489">
        <v>0.81830000000000003</v>
      </c>
      <c r="AE489" t="s">
        <v>17</v>
      </c>
      <c r="AF489">
        <v>12.36</v>
      </c>
      <c r="AG489">
        <v>12.87</v>
      </c>
      <c r="AH489">
        <v>12.175000000000001</v>
      </c>
      <c r="AI489" s="10">
        <v>29.693999999999999</v>
      </c>
      <c r="AJ489">
        <v>0.7974</v>
      </c>
      <c r="AK489" t="s">
        <v>17</v>
      </c>
      <c r="AL489">
        <v>12.36</v>
      </c>
      <c r="AM489">
        <v>12.86</v>
      </c>
      <c r="AN489">
        <v>11.711</v>
      </c>
      <c r="AO489" s="10">
        <v>28.562999999999999</v>
      </c>
      <c r="AP489">
        <v>0.81969999999999998</v>
      </c>
      <c r="AQ489" t="s">
        <v>17</v>
      </c>
      <c r="AR489">
        <v>12.36</v>
      </c>
      <c r="AS489">
        <v>12.87</v>
      </c>
      <c r="AT489">
        <v>13.896000000000001</v>
      </c>
      <c r="AU489" s="10">
        <v>33.892000000000003</v>
      </c>
      <c r="AV489">
        <v>0.82789999999999997</v>
      </c>
      <c r="AW489" t="s">
        <v>17</v>
      </c>
      <c r="AX489">
        <v>12.36</v>
      </c>
      <c r="AY489">
        <v>12.86</v>
      </c>
      <c r="AZ489">
        <v>13.602</v>
      </c>
      <c r="BA489" s="10">
        <v>33.177</v>
      </c>
      <c r="BB489">
        <v>0.79339999999999999</v>
      </c>
      <c r="BC489" t="s">
        <v>17</v>
      </c>
      <c r="BD489">
        <v>12.36</v>
      </c>
      <c r="BE489">
        <v>12.86</v>
      </c>
      <c r="BF489">
        <v>13.561</v>
      </c>
      <c r="BG489" s="10">
        <v>33.076999999999998</v>
      </c>
      <c r="BH489">
        <v>0.8357</v>
      </c>
      <c r="BI489" t="s">
        <v>17</v>
      </c>
      <c r="BJ489">
        <v>12.36</v>
      </c>
      <c r="BK489">
        <v>12.86</v>
      </c>
      <c r="BL489">
        <v>14.462</v>
      </c>
      <c r="BM489" s="10">
        <v>35.274000000000001</v>
      </c>
      <c r="BN489">
        <v>0.84360000000000002</v>
      </c>
      <c r="BO489" t="s">
        <v>17</v>
      </c>
      <c r="BP489">
        <v>12.36</v>
      </c>
      <c r="BQ489">
        <v>12.86</v>
      </c>
      <c r="BR489">
        <v>14.035</v>
      </c>
      <c r="BS489" s="10">
        <v>34.231000000000002</v>
      </c>
      <c r="BT489">
        <v>0.81669999999999998</v>
      </c>
      <c r="BU489" t="s">
        <v>17</v>
      </c>
      <c r="BV489">
        <v>12.36</v>
      </c>
      <c r="BW489">
        <v>12.86</v>
      </c>
      <c r="BX489">
        <v>14.771000000000001</v>
      </c>
      <c r="BY489" s="10">
        <v>36.026000000000003</v>
      </c>
      <c r="BZ489">
        <v>0.8115</v>
      </c>
      <c r="CA489" t="s">
        <v>17</v>
      </c>
      <c r="CB489">
        <v>12.36</v>
      </c>
      <c r="CC489">
        <v>12.86</v>
      </c>
      <c r="CD489">
        <v>19.213000000000001</v>
      </c>
      <c r="CE489" s="10">
        <v>46.862000000000002</v>
      </c>
      <c r="CF489">
        <v>0.82499999999999996</v>
      </c>
      <c r="CG489" t="s">
        <v>17</v>
      </c>
      <c r="CH489">
        <v>12.36</v>
      </c>
      <c r="CI489">
        <v>12.86</v>
      </c>
      <c r="CJ489">
        <v>19.45</v>
      </c>
      <c r="CK489" s="10">
        <v>47.438000000000002</v>
      </c>
      <c r="CL489">
        <v>0.73080000000000001</v>
      </c>
      <c r="CM489" t="s">
        <v>17</v>
      </c>
      <c r="CN489">
        <v>12.36</v>
      </c>
      <c r="CO489">
        <v>12.87</v>
      </c>
      <c r="CP489">
        <v>18.829999999999998</v>
      </c>
      <c r="CQ489" s="10">
        <v>45.926000000000002</v>
      </c>
      <c r="CR489">
        <v>0.79800000000000004</v>
      </c>
      <c r="CS489" t="s">
        <v>17</v>
      </c>
    </row>
    <row r="490" spans="1:97" x14ac:dyDescent="0.25">
      <c r="A490" t="s">
        <v>152</v>
      </c>
      <c r="B490">
        <v>86</v>
      </c>
      <c r="C490">
        <v>95</v>
      </c>
      <c r="D490" t="s">
        <v>104</v>
      </c>
      <c r="E490">
        <v>7.53</v>
      </c>
      <c r="F490">
        <v>2</v>
      </c>
      <c r="G490">
        <v>7</v>
      </c>
      <c r="H490">
        <v>7.46</v>
      </c>
      <c r="I490">
        <v>7.6</v>
      </c>
      <c r="J490">
        <v>0.98299999999999998</v>
      </c>
      <c r="K490" s="10">
        <v>14.045</v>
      </c>
      <c r="L490">
        <v>0.72189999999999999</v>
      </c>
      <c r="M490" t="s">
        <v>17</v>
      </c>
      <c r="N490">
        <v>7.46</v>
      </c>
      <c r="O490">
        <v>7.6</v>
      </c>
      <c r="P490">
        <v>1.036</v>
      </c>
      <c r="Q490" s="10">
        <v>14.794</v>
      </c>
      <c r="R490">
        <v>0.80500000000000005</v>
      </c>
      <c r="S490" t="s">
        <v>17</v>
      </c>
      <c r="T490">
        <v>7.46</v>
      </c>
      <c r="U490">
        <v>7.6</v>
      </c>
      <c r="V490">
        <v>1.0149999999999999</v>
      </c>
      <c r="W490" s="10">
        <v>14.494</v>
      </c>
      <c r="X490">
        <v>0.80530000000000002</v>
      </c>
      <c r="Y490" t="s">
        <v>17</v>
      </c>
      <c r="Z490">
        <v>7.46</v>
      </c>
      <c r="AA490">
        <v>7.6</v>
      </c>
      <c r="AB490">
        <v>1.4390000000000001</v>
      </c>
      <c r="AC490" s="10">
        <v>20.564</v>
      </c>
      <c r="AD490">
        <v>0.70320000000000005</v>
      </c>
      <c r="AE490" t="s">
        <v>17</v>
      </c>
      <c r="AF490">
        <v>7.46</v>
      </c>
      <c r="AG490">
        <v>7.6</v>
      </c>
      <c r="AH490">
        <v>1.482</v>
      </c>
      <c r="AI490" s="10">
        <v>21.175999999999998</v>
      </c>
      <c r="AJ490">
        <v>0.73850000000000005</v>
      </c>
      <c r="AK490" t="s">
        <v>17</v>
      </c>
      <c r="AL490">
        <v>7.46</v>
      </c>
      <c r="AM490">
        <v>7.6</v>
      </c>
      <c r="AN490">
        <v>1.383</v>
      </c>
      <c r="AO490" s="10">
        <v>19.763999999999999</v>
      </c>
      <c r="AP490">
        <v>0.82889999999999997</v>
      </c>
      <c r="AQ490" t="s">
        <v>17</v>
      </c>
      <c r="AR490">
        <v>7.46</v>
      </c>
      <c r="AS490">
        <v>7.6</v>
      </c>
      <c r="AT490">
        <v>2.032</v>
      </c>
      <c r="AU490" s="10">
        <v>29.035</v>
      </c>
      <c r="AV490">
        <v>0.78180000000000005</v>
      </c>
      <c r="AW490" t="s">
        <v>17</v>
      </c>
      <c r="AX490">
        <v>7.46</v>
      </c>
      <c r="AY490">
        <v>7.6</v>
      </c>
      <c r="AZ490">
        <v>1.95</v>
      </c>
      <c r="BA490" s="10">
        <v>27.861000000000001</v>
      </c>
      <c r="BB490">
        <v>0.81859999999999999</v>
      </c>
      <c r="BC490" t="s">
        <v>17</v>
      </c>
      <c r="BD490">
        <v>7.46</v>
      </c>
      <c r="BE490">
        <v>7.6</v>
      </c>
      <c r="BF490">
        <v>1.8280000000000001</v>
      </c>
      <c r="BG490" s="10">
        <v>26.11</v>
      </c>
      <c r="BH490">
        <v>0.83140000000000003</v>
      </c>
      <c r="BI490" t="s">
        <v>17</v>
      </c>
      <c r="BJ490">
        <v>7.46</v>
      </c>
      <c r="BK490">
        <v>7.6</v>
      </c>
      <c r="BL490">
        <v>2.3439999999999999</v>
      </c>
      <c r="BM490" s="10">
        <v>33.487000000000002</v>
      </c>
      <c r="BN490">
        <v>0.76910000000000001</v>
      </c>
      <c r="BO490" t="s">
        <v>17</v>
      </c>
      <c r="BP490">
        <v>7.46</v>
      </c>
      <c r="BQ490">
        <v>7.6</v>
      </c>
      <c r="BR490">
        <v>2.2109999999999999</v>
      </c>
      <c r="BS490" s="10">
        <v>31.58</v>
      </c>
      <c r="BT490">
        <v>0.79659999999999997</v>
      </c>
      <c r="BU490" t="s">
        <v>17</v>
      </c>
      <c r="BV490">
        <v>7.46</v>
      </c>
      <c r="BW490">
        <v>7.6</v>
      </c>
      <c r="BX490">
        <v>2.3090000000000002</v>
      </c>
      <c r="BY490" s="10">
        <v>32.981999999999999</v>
      </c>
      <c r="BZ490">
        <v>0.81479999999999997</v>
      </c>
      <c r="CA490" t="s">
        <v>17</v>
      </c>
      <c r="CB490">
        <v>7.46</v>
      </c>
      <c r="CC490">
        <v>7.6</v>
      </c>
      <c r="CD490">
        <v>2.8740000000000001</v>
      </c>
      <c r="CE490" s="10">
        <v>41.063000000000002</v>
      </c>
      <c r="CF490">
        <v>0.75529999999999997</v>
      </c>
      <c r="CG490" t="s">
        <v>17</v>
      </c>
      <c r="CH490">
        <v>7.46</v>
      </c>
      <c r="CI490">
        <v>7.6</v>
      </c>
      <c r="CJ490">
        <v>2.911</v>
      </c>
      <c r="CK490" s="10">
        <v>41.591999999999999</v>
      </c>
      <c r="CL490">
        <v>0.74250000000000005</v>
      </c>
      <c r="CM490" t="s">
        <v>17</v>
      </c>
      <c r="CN490">
        <v>7.46</v>
      </c>
      <c r="CO490">
        <v>7.6</v>
      </c>
      <c r="CP490">
        <v>2.8839999999999999</v>
      </c>
      <c r="CQ490" s="10">
        <v>41.206000000000003</v>
      </c>
      <c r="CR490">
        <v>0.84260000000000002</v>
      </c>
      <c r="CS490" t="s">
        <v>17</v>
      </c>
    </row>
    <row r="491" spans="1:97" x14ac:dyDescent="0.25">
      <c r="A491" t="s">
        <v>152</v>
      </c>
      <c r="B491">
        <v>89</v>
      </c>
      <c r="C491">
        <v>102</v>
      </c>
      <c r="D491" t="s">
        <v>105</v>
      </c>
      <c r="E491">
        <v>8.14</v>
      </c>
      <c r="F491">
        <v>2</v>
      </c>
      <c r="G491">
        <v>11</v>
      </c>
      <c r="H491">
        <v>8.1300000000000008</v>
      </c>
      <c r="I491">
        <v>8.3800000000000008</v>
      </c>
      <c r="J491">
        <v>0.86799999999999999</v>
      </c>
      <c r="K491" s="10">
        <v>7.8920000000000003</v>
      </c>
      <c r="L491">
        <v>0.7802</v>
      </c>
      <c r="M491" t="s">
        <v>17</v>
      </c>
      <c r="N491">
        <v>8.1199999999999992</v>
      </c>
      <c r="O491">
        <v>8.3699999999999992</v>
      </c>
      <c r="P491">
        <v>0.76900000000000002</v>
      </c>
      <c r="Q491" s="10">
        <v>6.9889999999999999</v>
      </c>
      <c r="R491">
        <v>0.84140000000000004</v>
      </c>
      <c r="S491" t="s">
        <v>17</v>
      </c>
      <c r="T491">
        <v>8.1199999999999992</v>
      </c>
      <c r="U491">
        <v>8.3699999999999992</v>
      </c>
      <c r="V491">
        <v>0.76100000000000001</v>
      </c>
      <c r="W491" s="10">
        <v>6.9169999999999998</v>
      </c>
      <c r="X491">
        <v>0.85309999999999997</v>
      </c>
      <c r="Y491" t="s">
        <v>17</v>
      </c>
      <c r="Z491">
        <v>8.1199999999999992</v>
      </c>
      <c r="AA491">
        <v>8.3699999999999992</v>
      </c>
      <c r="AB491">
        <v>1.1299999999999999</v>
      </c>
      <c r="AC491" s="10">
        <v>10.276</v>
      </c>
      <c r="AD491">
        <v>0.79459999999999997</v>
      </c>
      <c r="AE491" t="s">
        <v>17</v>
      </c>
      <c r="AF491">
        <v>8.1199999999999992</v>
      </c>
      <c r="AG491">
        <v>8.3699999999999992</v>
      </c>
      <c r="AH491">
        <v>1.0660000000000001</v>
      </c>
      <c r="AI491" s="10">
        <v>9.6910000000000007</v>
      </c>
      <c r="AJ491">
        <v>0.8024</v>
      </c>
      <c r="AK491" t="s">
        <v>17</v>
      </c>
      <c r="AL491">
        <v>8.1199999999999992</v>
      </c>
      <c r="AM491">
        <v>8.3699999999999992</v>
      </c>
      <c r="AN491">
        <v>1.024</v>
      </c>
      <c r="AO491" s="10">
        <v>9.3059999999999992</v>
      </c>
      <c r="AP491">
        <v>0.84989999999999999</v>
      </c>
      <c r="AQ491" t="s">
        <v>17</v>
      </c>
      <c r="AR491">
        <v>8.1199999999999992</v>
      </c>
      <c r="AS491">
        <v>8.3699999999999992</v>
      </c>
      <c r="AT491">
        <v>1.9790000000000001</v>
      </c>
      <c r="AU491" s="10">
        <v>17.995000000000001</v>
      </c>
      <c r="AV491">
        <v>0.82340000000000002</v>
      </c>
      <c r="AW491" t="s">
        <v>17</v>
      </c>
      <c r="AX491">
        <v>8.1199999999999992</v>
      </c>
      <c r="AY491">
        <v>8.3699999999999992</v>
      </c>
      <c r="AZ491">
        <v>2.056</v>
      </c>
      <c r="BA491" s="10">
        <v>18.690999999999999</v>
      </c>
      <c r="BB491">
        <v>0.81079999999999997</v>
      </c>
      <c r="BC491" t="s">
        <v>17</v>
      </c>
      <c r="BD491">
        <v>8.1199999999999992</v>
      </c>
      <c r="BE491">
        <v>8.3699999999999992</v>
      </c>
      <c r="BF491">
        <v>1.841</v>
      </c>
      <c r="BG491" s="10">
        <v>16.731999999999999</v>
      </c>
      <c r="BH491">
        <v>0.85460000000000003</v>
      </c>
      <c r="BI491" t="s">
        <v>17</v>
      </c>
      <c r="BJ491">
        <v>8.1199999999999992</v>
      </c>
      <c r="BK491">
        <v>8.3699999999999992</v>
      </c>
      <c r="BL491">
        <v>2.4279999999999999</v>
      </c>
      <c r="BM491" s="10">
        <v>22.071000000000002</v>
      </c>
      <c r="BN491">
        <v>0.80369999999999997</v>
      </c>
      <c r="BO491" t="s">
        <v>17</v>
      </c>
      <c r="BP491">
        <v>8.1199999999999992</v>
      </c>
      <c r="BQ491">
        <v>8.3699999999999992</v>
      </c>
      <c r="BR491">
        <v>2.3519999999999999</v>
      </c>
      <c r="BS491" s="10">
        <v>21.38</v>
      </c>
      <c r="BT491">
        <v>0.8155</v>
      </c>
      <c r="BU491" t="s">
        <v>17</v>
      </c>
      <c r="BV491">
        <v>8.1199999999999992</v>
      </c>
      <c r="BW491">
        <v>8.3699999999999992</v>
      </c>
      <c r="BX491">
        <v>2.41</v>
      </c>
      <c r="BY491" s="10">
        <v>21.905999999999999</v>
      </c>
      <c r="BZ491">
        <v>0.85609999999999997</v>
      </c>
      <c r="CA491" t="s">
        <v>17</v>
      </c>
      <c r="CB491">
        <v>8.1199999999999992</v>
      </c>
      <c r="CC491">
        <v>8.3699999999999992</v>
      </c>
      <c r="CD491">
        <v>4.8609999999999998</v>
      </c>
      <c r="CE491" s="10">
        <v>44.188000000000002</v>
      </c>
      <c r="CF491">
        <v>0.81220000000000003</v>
      </c>
      <c r="CG491" t="s">
        <v>17</v>
      </c>
      <c r="CH491">
        <v>8.1199999999999992</v>
      </c>
      <c r="CI491">
        <v>8.3699999999999992</v>
      </c>
      <c r="CJ491">
        <v>5.1100000000000003</v>
      </c>
      <c r="CK491" s="10">
        <v>46.454000000000001</v>
      </c>
      <c r="CL491">
        <v>0.78710000000000002</v>
      </c>
      <c r="CM491" t="s">
        <v>17</v>
      </c>
      <c r="CN491">
        <v>8.1199999999999992</v>
      </c>
      <c r="CO491">
        <v>8.3699999999999992</v>
      </c>
      <c r="CP491">
        <v>4.8979999999999997</v>
      </c>
      <c r="CQ491" s="10">
        <v>44.529000000000003</v>
      </c>
      <c r="CR491">
        <v>0.84650000000000003</v>
      </c>
      <c r="CS491" t="s">
        <v>17</v>
      </c>
    </row>
    <row r="492" spans="1:97" x14ac:dyDescent="0.25">
      <c r="A492" t="s">
        <v>152</v>
      </c>
      <c r="B492">
        <v>89</v>
      </c>
      <c r="C492">
        <v>102</v>
      </c>
      <c r="D492" t="s">
        <v>105</v>
      </c>
      <c r="E492">
        <v>8.14</v>
      </c>
      <c r="F492">
        <v>3</v>
      </c>
      <c r="G492">
        <v>11</v>
      </c>
      <c r="H492">
        <v>8.18</v>
      </c>
      <c r="I492">
        <v>8.35</v>
      </c>
      <c r="J492">
        <v>0.69799999999999995</v>
      </c>
      <c r="K492" s="10">
        <v>6.3410000000000002</v>
      </c>
      <c r="L492">
        <v>0.93679999999999997</v>
      </c>
      <c r="M492" t="s">
        <v>17</v>
      </c>
      <c r="N492">
        <v>8.17</v>
      </c>
      <c r="O492">
        <v>8.35</v>
      </c>
      <c r="P492">
        <v>0.71</v>
      </c>
      <c r="Q492" s="10">
        <v>6.4589999999999996</v>
      </c>
      <c r="R492">
        <v>0.93269999999999997</v>
      </c>
      <c r="S492" t="s">
        <v>17</v>
      </c>
      <c r="T492">
        <v>8.17</v>
      </c>
      <c r="U492">
        <v>8.35</v>
      </c>
      <c r="V492">
        <v>0.68</v>
      </c>
      <c r="W492" s="10">
        <v>6.1790000000000003</v>
      </c>
      <c r="X492">
        <v>0.93410000000000004</v>
      </c>
      <c r="Y492" t="s">
        <v>17</v>
      </c>
      <c r="Z492">
        <v>8.17</v>
      </c>
      <c r="AA492">
        <v>8.35</v>
      </c>
      <c r="AB492">
        <v>1.0149999999999999</v>
      </c>
      <c r="AC492" s="10">
        <v>9.2260000000000009</v>
      </c>
      <c r="AD492">
        <v>0.91879999999999995</v>
      </c>
      <c r="AE492" t="s">
        <v>17</v>
      </c>
      <c r="AF492">
        <v>8.17</v>
      </c>
      <c r="AG492">
        <v>8.35</v>
      </c>
      <c r="AH492">
        <v>1.0149999999999999</v>
      </c>
      <c r="AI492" s="10">
        <v>9.2240000000000002</v>
      </c>
      <c r="AJ492">
        <v>0.89629999999999999</v>
      </c>
      <c r="AK492" t="s">
        <v>17</v>
      </c>
      <c r="AL492">
        <v>8.17</v>
      </c>
      <c r="AM492">
        <v>8.35</v>
      </c>
      <c r="AN492">
        <v>1.0129999999999999</v>
      </c>
      <c r="AO492" s="10">
        <v>9.2110000000000003</v>
      </c>
      <c r="AP492">
        <v>0.92879999999999996</v>
      </c>
      <c r="AQ492" t="s">
        <v>17</v>
      </c>
      <c r="AR492">
        <v>8.17</v>
      </c>
      <c r="AS492">
        <v>8.35</v>
      </c>
      <c r="AT492">
        <v>1.962</v>
      </c>
      <c r="AU492" s="10">
        <v>17.838999999999999</v>
      </c>
      <c r="AV492">
        <v>0.93159999999999998</v>
      </c>
      <c r="AW492" t="s">
        <v>17</v>
      </c>
      <c r="AX492">
        <v>8.17</v>
      </c>
      <c r="AY492">
        <v>8.35</v>
      </c>
      <c r="AZ492">
        <v>1.968</v>
      </c>
      <c r="BA492" s="10">
        <v>17.893999999999998</v>
      </c>
      <c r="BB492">
        <v>0.90620000000000001</v>
      </c>
      <c r="BC492" t="s">
        <v>17</v>
      </c>
      <c r="BD492">
        <v>8.17</v>
      </c>
      <c r="BE492">
        <v>8.35</v>
      </c>
      <c r="BF492">
        <v>1.7949999999999999</v>
      </c>
      <c r="BG492" s="10">
        <v>16.321999999999999</v>
      </c>
      <c r="BH492">
        <v>0.93020000000000003</v>
      </c>
      <c r="BI492" t="s">
        <v>17</v>
      </c>
      <c r="BJ492">
        <v>8.17</v>
      </c>
      <c r="BK492">
        <v>8.35</v>
      </c>
      <c r="BL492">
        <v>2.4180000000000001</v>
      </c>
      <c r="BM492" s="10">
        <v>21.978000000000002</v>
      </c>
      <c r="BN492">
        <v>0.92630000000000001</v>
      </c>
      <c r="BO492" t="s">
        <v>17</v>
      </c>
      <c r="BP492">
        <v>8.17</v>
      </c>
      <c r="BQ492">
        <v>8.35</v>
      </c>
      <c r="BR492">
        <v>2.2999999999999998</v>
      </c>
      <c r="BS492" s="10">
        <v>20.905999999999999</v>
      </c>
      <c r="BT492">
        <v>0.88990000000000002</v>
      </c>
      <c r="BU492" t="s">
        <v>17</v>
      </c>
      <c r="BV492">
        <v>8.17</v>
      </c>
      <c r="BW492">
        <v>8.35</v>
      </c>
      <c r="BX492">
        <v>2.3580000000000001</v>
      </c>
      <c r="BY492" s="10">
        <v>21.436</v>
      </c>
      <c r="BZ492">
        <v>0.93189999999999995</v>
      </c>
      <c r="CA492" t="s">
        <v>17</v>
      </c>
      <c r="CB492">
        <v>8.17</v>
      </c>
      <c r="CC492">
        <v>8.35</v>
      </c>
      <c r="CD492">
        <v>4.8369999999999997</v>
      </c>
      <c r="CE492" s="10">
        <v>43.972000000000001</v>
      </c>
      <c r="CF492">
        <v>0.9002</v>
      </c>
      <c r="CG492" t="s">
        <v>17</v>
      </c>
      <c r="CH492">
        <v>8.17</v>
      </c>
      <c r="CI492">
        <v>8.35</v>
      </c>
      <c r="CJ492">
        <v>4.9779999999999998</v>
      </c>
      <c r="CK492" s="10">
        <v>45.258000000000003</v>
      </c>
      <c r="CL492">
        <v>0.87949999999999995</v>
      </c>
      <c r="CM492" t="s">
        <v>17</v>
      </c>
      <c r="CN492">
        <v>8.17</v>
      </c>
      <c r="CO492">
        <v>8.35</v>
      </c>
      <c r="CP492">
        <v>4.859</v>
      </c>
      <c r="CQ492" s="10">
        <v>44.170999999999999</v>
      </c>
      <c r="CR492">
        <v>0.91420000000000001</v>
      </c>
      <c r="CS492" t="s">
        <v>17</v>
      </c>
    </row>
    <row r="493" spans="1:97" x14ac:dyDescent="0.25">
      <c r="A493" t="s">
        <v>152</v>
      </c>
      <c r="B493">
        <v>89</v>
      </c>
      <c r="C493">
        <v>118</v>
      </c>
      <c r="D493" t="s">
        <v>106</v>
      </c>
      <c r="E493">
        <v>12.36</v>
      </c>
      <c r="F493">
        <v>4</v>
      </c>
      <c r="G493">
        <v>27</v>
      </c>
      <c r="H493">
        <v>12.2</v>
      </c>
      <c r="I493">
        <v>12.75</v>
      </c>
      <c r="J493">
        <v>5.4059999999999997</v>
      </c>
      <c r="K493" s="10">
        <v>20.021000000000001</v>
      </c>
      <c r="L493">
        <v>0.75980000000000003</v>
      </c>
      <c r="M493" t="s">
        <v>17</v>
      </c>
      <c r="N493">
        <v>12.2</v>
      </c>
      <c r="O493">
        <v>12.74</v>
      </c>
      <c r="P493">
        <v>5.4720000000000004</v>
      </c>
      <c r="Q493" s="10">
        <v>20.266999999999999</v>
      </c>
      <c r="R493">
        <v>0.83540000000000003</v>
      </c>
      <c r="S493" t="s">
        <v>17</v>
      </c>
      <c r="T493">
        <v>12.2</v>
      </c>
      <c r="U493">
        <v>12.75</v>
      </c>
      <c r="V493">
        <v>5.3639999999999999</v>
      </c>
      <c r="W493" s="10">
        <v>19.866</v>
      </c>
      <c r="X493">
        <v>0.82630000000000003</v>
      </c>
      <c r="Y493" t="s">
        <v>17</v>
      </c>
      <c r="Z493">
        <v>12.2</v>
      </c>
      <c r="AA493">
        <v>12.75</v>
      </c>
      <c r="AB493">
        <v>6.97</v>
      </c>
      <c r="AC493" s="10">
        <v>25.814</v>
      </c>
      <c r="AD493">
        <v>0.70709999999999995</v>
      </c>
      <c r="AE493" t="s">
        <v>17</v>
      </c>
      <c r="AF493">
        <v>12.2</v>
      </c>
      <c r="AG493">
        <v>12.75</v>
      </c>
      <c r="AH493">
        <v>7.1429999999999998</v>
      </c>
      <c r="AI493" s="10">
        <v>26.454000000000001</v>
      </c>
      <c r="AJ493">
        <v>0.74050000000000005</v>
      </c>
      <c r="AK493" t="s">
        <v>17</v>
      </c>
      <c r="AL493">
        <v>12.2</v>
      </c>
      <c r="AM493">
        <v>12.75</v>
      </c>
      <c r="AN493">
        <v>6.5880000000000001</v>
      </c>
      <c r="AO493" s="10">
        <v>24.399000000000001</v>
      </c>
      <c r="AP493">
        <v>0.81359999999999999</v>
      </c>
      <c r="AQ493" t="s">
        <v>17</v>
      </c>
      <c r="AR493">
        <v>12.21</v>
      </c>
      <c r="AS493">
        <v>12.75</v>
      </c>
      <c r="AT493">
        <v>8.4320000000000004</v>
      </c>
      <c r="AU493" s="10">
        <v>31.228999999999999</v>
      </c>
      <c r="AV493">
        <v>0.76400000000000001</v>
      </c>
      <c r="AW493" t="s">
        <v>17</v>
      </c>
      <c r="AX493">
        <v>12.2</v>
      </c>
      <c r="AY493">
        <v>12.74</v>
      </c>
      <c r="AZ493">
        <v>8.5519999999999996</v>
      </c>
      <c r="BA493" s="10">
        <v>31.672000000000001</v>
      </c>
      <c r="BB493">
        <v>0.78420000000000001</v>
      </c>
      <c r="BC493" t="s">
        <v>17</v>
      </c>
      <c r="BD493">
        <v>12.2</v>
      </c>
      <c r="BE493">
        <v>12.75</v>
      </c>
      <c r="BF493">
        <v>8.4329999999999998</v>
      </c>
      <c r="BG493" s="10">
        <v>31.233000000000001</v>
      </c>
      <c r="BH493">
        <v>0.80169999999999997</v>
      </c>
      <c r="BI493" t="s">
        <v>17</v>
      </c>
      <c r="BJ493">
        <v>12.2</v>
      </c>
      <c r="BK493">
        <v>12.75</v>
      </c>
      <c r="BL493">
        <v>9.3010000000000002</v>
      </c>
      <c r="BM493" s="10">
        <v>34.448999999999998</v>
      </c>
      <c r="BN493">
        <v>0.75260000000000005</v>
      </c>
      <c r="BO493" t="s">
        <v>17</v>
      </c>
      <c r="BP493">
        <v>12.2</v>
      </c>
      <c r="BQ493">
        <v>12.74</v>
      </c>
      <c r="BR493">
        <v>9.1199999999999992</v>
      </c>
      <c r="BS493" s="10">
        <v>33.777000000000001</v>
      </c>
      <c r="BT493">
        <v>0.83420000000000005</v>
      </c>
      <c r="BU493" t="s">
        <v>17</v>
      </c>
      <c r="BV493">
        <v>12.2</v>
      </c>
      <c r="BW493">
        <v>12.75</v>
      </c>
      <c r="BX493">
        <v>9.3810000000000002</v>
      </c>
      <c r="BY493" s="10">
        <v>34.743000000000002</v>
      </c>
      <c r="BZ493">
        <v>0.80510000000000004</v>
      </c>
      <c r="CA493" t="s">
        <v>17</v>
      </c>
      <c r="CB493">
        <v>12.2</v>
      </c>
      <c r="CC493">
        <v>12.74</v>
      </c>
      <c r="CD493">
        <v>13.683</v>
      </c>
      <c r="CE493" s="10">
        <v>50.679000000000002</v>
      </c>
      <c r="CF493">
        <v>0.74519999999999997</v>
      </c>
      <c r="CG493" t="s">
        <v>17</v>
      </c>
      <c r="CH493">
        <v>12.2</v>
      </c>
      <c r="CI493">
        <v>12.75</v>
      </c>
      <c r="CJ493">
        <v>12.196999999999999</v>
      </c>
      <c r="CK493" s="10">
        <v>45.174999999999997</v>
      </c>
      <c r="CL493">
        <v>0.63890000000000002</v>
      </c>
      <c r="CM493" t="s">
        <v>17</v>
      </c>
      <c r="CN493">
        <v>12.2</v>
      </c>
      <c r="CO493">
        <v>12.75</v>
      </c>
      <c r="CP493">
        <v>13.266999999999999</v>
      </c>
      <c r="CQ493" s="10">
        <v>49.134999999999998</v>
      </c>
      <c r="CR493">
        <v>0.79149999999999998</v>
      </c>
      <c r="CS493" t="s">
        <v>17</v>
      </c>
    </row>
    <row r="494" spans="1:97" x14ac:dyDescent="0.25">
      <c r="A494" t="s">
        <v>152</v>
      </c>
      <c r="B494">
        <v>96</v>
      </c>
      <c r="C494">
        <v>105</v>
      </c>
      <c r="D494" t="s">
        <v>107</v>
      </c>
      <c r="E494">
        <v>9.58</v>
      </c>
      <c r="F494">
        <v>2</v>
      </c>
      <c r="G494">
        <v>8</v>
      </c>
      <c r="H494">
        <v>9.6</v>
      </c>
      <c r="I494">
        <v>9.64</v>
      </c>
      <c r="J494">
        <v>8.8999999999999996E-2</v>
      </c>
      <c r="K494" s="10">
        <v>1.107</v>
      </c>
      <c r="L494">
        <v>0.77449999999999997</v>
      </c>
      <c r="M494" t="s">
        <v>17</v>
      </c>
      <c r="N494">
        <v>9.6</v>
      </c>
      <c r="O494">
        <v>9.64</v>
      </c>
      <c r="P494">
        <v>8.4000000000000005E-2</v>
      </c>
      <c r="Q494" s="10">
        <v>1.044</v>
      </c>
      <c r="R494">
        <v>0.8196</v>
      </c>
      <c r="S494" t="s">
        <v>17</v>
      </c>
      <c r="T494">
        <v>9.6</v>
      </c>
      <c r="U494">
        <v>9.64</v>
      </c>
      <c r="V494">
        <v>8.2000000000000003E-2</v>
      </c>
      <c r="W494" s="10">
        <v>1.0209999999999999</v>
      </c>
      <c r="X494">
        <v>0.84689999999999999</v>
      </c>
      <c r="Y494" t="s">
        <v>17</v>
      </c>
      <c r="Z494">
        <v>9.6</v>
      </c>
      <c r="AA494">
        <v>9.64</v>
      </c>
      <c r="AB494">
        <v>0.156</v>
      </c>
      <c r="AC494" s="10">
        <v>1.9470000000000001</v>
      </c>
      <c r="AD494">
        <v>0.72050000000000003</v>
      </c>
      <c r="AE494" t="s">
        <v>17</v>
      </c>
      <c r="AF494">
        <v>9.6</v>
      </c>
      <c r="AG494">
        <v>9.64</v>
      </c>
      <c r="AH494">
        <v>8.3000000000000004E-2</v>
      </c>
      <c r="AI494" s="10">
        <v>1.032</v>
      </c>
      <c r="AJ494">
        <v>0.72919999999999996</v>
      </c>
      <c r="AK494" t="s">
        <v>17</v>
      </c>
      <c r="AL494">
        <v>9.6</v>
      </c>
      <c r="AM494">
        <v>9.64</v>
      </c>
      <c r="AN494">
        <v>0.10100000000000001</v>
      </c>
      <c r="AO494" s="10">
        <v>1.2569999999999999</v>
      </c>
      <c r="AP494">
        <v>0.83540000000000003</v>
      </c>
      <c r="AQ494" t="s">
        <v>17</v>
      </c>
      <c r="AR494">
        <v>9.6</v>
      </c>
      <c r="AS494">
        <v>9.64</v>
      </c>
      <c r="AT494">
        <v>0.17499999999999999</v>
      </c>
      <c r="AU494" s="10">
        <v>2.19</v>
      </c>
      <c r="AV494">
        <v>0.77900000000000003</v>
      </c>
      <c r="AW494" t="s">
        <v>17</v>
      </c>
      <c r="AX494">
        <v>9.6</v>
      </c>
      <c r="AY494">
        <v>9.64</v>
      </c>
      <c r="AZ494">
        <v>0.187</v>
      </c>
      <c r="BA494" s="10">
        <v>2.3330000000000002</v>
      </c>
      <c r="BB494">
        <v>0.65359999999999996</v>
      </c>
      <c r="BC494" t="s">
        <v>17</v>
      </c>
      <c r="BD494">
        <v>9.6</v>
      </c>
      <c r="BE494">
        <v>9.64</v>
      </c>
      <c r="BF494">
        <v>0.10199999999999999</v>
      </c>
      <c r="BG494" s="10">
        <v>1.27</v>
      </c>
      <c r="BH494">
        <v>0.84099999999999997</v>
      </c>
      <c r="BI494" t="s">
        <v>17</v>
      </c>
      <c r="BJ494">
        <v>9.6</v>
      </c>
      <c r="BK494">
        <v>9.64</v>
      </c>
      <c r="BL494">
        <v>0.158</v>
      </c>
      <c r="BM494" s="10">
        <v>1.978</v>
      </c>
      <c r="BN494">
        <v>0.75980000000000003</v>
      </c>
      <c r="BO494" t="s">
        <v>17</v>
      </c>
      <c r="BP494">
        <v>9.6</v>
      </c>
      <c r="BQ494">
        <v>9.64</v>
      </c>
      <c r="BR494">
        <v>0.13800000000000001</v>
      </c>
      <c r="BS494" s="10">
        <v>1.7190000000000001</v>
      </c>
      <c r="BT494">
        <v>0.64410000000000001</v>
      </c>
      <c r="BU494" t="s">
        <v>17</v>
      </c>
      <c r="BV494">
        <v>9.6</v>
      </c>
      <c r="BW494">
        <v>9.64</v>
      </c>
      <c r="BX494">
        <v>0.128</v>
      </c>
      <c r="BY494" s="10">
        <v>1.603</v>
      </c>
      <c r="BZ494">
        <v>0.82889999999999997</v>
      </c>
      <c r="CA494" t="s">
        <v>17</v>
      </c>
      <c r="CB494">
        <v>9.6</v>
      </c>
      <c r="CC494">
        <v>9.64</v>
      </c>
      <c r="CD494">
        <v>1.613</v>
      </c>
      <c r="CE494" s="10">
        <v>20.164999999999999</v>
      </c>
      <c r="CF494">
        <v>0.71519999999999995</v>
      </c>
      <c r="CG494" t="s">
        <v>17</v>
      </c>
      <c r="CH494">
        <v>9.6</v>
      </c>
      <c r="CI494">
        <v>9.64</v>
      </c>
      <c r="CJ494">
        <v>1.65</v>
      </c>
      <c r="CK494" s="10">
        <v>20.626999999999999</v>
      </c>
      <c r="CL494">
        <v>0.70950000000000002</v>
      </c>
      <c r="CM494" t="s">
        <v>17</v>
      </c>
      <c r="CN494">
        <v>9.6</v>
      </c>
      <c r="CO494">
        <v>9.64</v>
      </c>
      <c r="CP494">
        <v>1.6060000000000001</v>
      </c>
      <c r="CQ494" s="10">
        <v>20.081</v>
      </c>
      <c r="CR494">
        <v>0.78139999999999998</v>
      </c>
      <c r="CS494" t="s">
        <v>17</v>
      </c>
    </row>
    <row r="495" spans="1:97" x14ac:dyDescent="0.25">
      <c r="A495" t="s">
        <v>152</v>
      </c>
      <c r="B495">
        <v>96</v>
      </c>
      <c r="C495">
        <v>118</v>
      </c>
      <c r="D495" t="s">
        <v>108</v>
      </c>
      <c r="E495">
        <v>12.92</v>
      </c>
      <c r="F495">
        <v>3</v>
      </c>
      <c r="G495">
        <v>21</v>
      </c>
      <c r="H495">
        <v>12.76</v>
      </c>
      <c r="I495">
        <v>13.02</v>
      </c>
      <c r="J495">
        <v>5.2060000000000004</v>
      </c>
      <c r="K495" s="10">
        <v>24.79</v>
      </c>
      <c r="L495">
        <v>0.83309999999999995</v>
      </c>
      <c r="M495" t="s">
        <v>17</v>
      </c>
      <c r="N495">
        <v>12.76</v>
      </c>
      <c r="O495">
        <v>13.02</v>
      </c>
      <c r="P495">
        <v>5.2430000000000003</v>
      </c>
      <c r="Q495" s="10">
        <v>24.969000000000001</v>
      </c>
      <c r="R495">
        <v>0.8851</v>
      </c>
      <c r="S495" t="s">
        <v>17</v>
      </c>
      <c r="T495">
        <v>12.76</v>
      </c>
      <c r="U495">
        <v>13.02</v>
      </c>
      <c r="V495">
        <v>5.1040000000000001</v>
      </c>
      <c r="W495" s="10">
        <v>24.306000000000001</v>
      </c>
      <c r="X495">
        <v>0.87709999999999999</v>
      </c>
      <c r="Y495" t="s">
        <v>17</v>
      </c>
      <c r="Z495">
        <v>12.76</v>
      </c>
      <c r="AA495">
        <v>13.02</v>
      </c>
      <c r="AB495">
        <v>6.577</v>
      </c>
      <c r="AC495" s="10">
        <v>31.317</v>
      </c>
      <c r="AD495">
        <v>0.8034</v>
      </c>
      <c r="AE495" t="s">
        <v>17</v>
      </c>
      <c r="AF495">
        <v>12.76</v>
      </c>
      <c r="AG495">
        <v>13.02</v>
      </c>
      <c r="AH495">
        <v>6.62</v>
      </c>
      <c r="AI495" s="10">
        <v>31.524999999999999</v>
      </c>
      <c r="AJ495">
        <v>0.81420000000000003</v>
      </c>
      <c r="AK495" t="s">
        <v>17</v>
      </c>
      <c r="AL495">
        <v>12.76</v>
      </c>
      <c r="AM495">
        <v>13.02</v>
      </c>
      <c r="AN495">
        <v>6.2480000000000002</v>
      </c>
      <c r="AO495" s="10">
        <v>29.754000000000001</v>
      </c>
      <c r="AP495">
        <v>0.88529999999999998</v>
      </c>
      <c r="AQ495" t="s">
        <v>17</v>
      </c>
      <c r="AR495">
        <v>12.77</v>
      </c>
      <c r="AS495">
        <v>13.03</v>
      </c>
      <c r="AT495">
        <v>7.4729999999999999</v>
      </c>
      <c r="AU495" s="10">
        <v>35.584000000000003</v>
      </c>
      <c r="AV495">
        <v>0.8619</v>
      </c>
      <c r="AW495" t="s">
        <v>17</v>
      </c>
      <c r="AX495">
        <v>12.76</v>
      </c>
      <c r="AY495">
        <v>13.02</v>
      </c>
      <c r="AZ495">
        <v>7.6820000000000004</v>
      </c>
      <c r="BA495" s="10">
        <v>36.582999999999998</v>
      </c>
      <c r="BB495">
        <v>0.86319999999999997</v>
      </c>
      <c r="BC495" t="s">
        <v>17</v>
      </c>
      <c r="BD495">
        <v>12.76</v>
      </c>
      <c r="BE495">
        <v>13.02</v>
      </c>
      <c r="BF495">
        <v>7.2690000000000001</v>
      </c>
      <c r="BG495" s="10">
        <v>34.612000000000002</v>
      </c>
      <c r="BH495">
        <v>0.89290000000000003</v>
      </c>
      <c r="BI495" t="s">
        <v>17</v>
      </c>
      <c r="BJ495">
        <v>12.76</v>
      </c>
      <c r="BK495">
        <v>13.02</v>
      </c>
      <c r="BL495">
        <v>7.8079999999999998</v>
      </c>
      <c r="BM495" s="10">
        <v>37.179000000000002</v>
      </c>
      <c r="BN495">
        <v>0.85680000000000001</v>
      </c>
      <c r="BO495" t="s">
        <v>17</v>
      </c>
      <c r="BP495">
        <v>12.76</v>
      </c>
      <c r="BQ495">
        <v>13.03</v>
      </c>
      <c r="BR495">
        <v>7.8840000000000003</v>
      </c>
      <c r="BS495" s="10">
        <v>37.543999999999997</v>
      </c>
      <c r="BT495">
        <v>0.85729999999999995</v>
      </c>
      <c r="BU495" t="s">
        <v>17</v>
      </c>
      <c r="BV495">
        <v>12.76</v>
      </c>
      <c r="BW495">
        <v>13.02</v>
      </c>
      <c r="BX495">
        <v>7.9139999999999997</v>
      </c>
      <c r="BY495" s="10">
        <v>37.683999999999997</v>
      </c>
      <c r="BZ495">
        <v>0.88959999999999995</v>
      </c>
      <c r="CA495" t="s">
        <v>17</v>
      </c>
      <c r="CB495">
        <v>12.76</v>
      </c>
      <c r="CC495">
        <v>13.02</v>
      </c>
      <c r="CD495">
        <v>10.554</v>
      </c>
      <c r="CE495" s="10">
        <v>50.256</v>
      </c>
      <c r="CF495">
        <v>0.84460000000000002</v>
      </c>
      <c r="CG495" t="s">
        <v>17</v>
      </c>
      <c r="CH495">
        <v>12.76</v>
      </c>
      <c r="CI495">
        <v>13.02</v>
      </c>
      <c r="CJ495">
        <v>10.445</v>
      </c>
      <c r="CK495" s="10">
        <v>49.735999999999997</v>
      </c>
      <c r="CL495">
        <v>0.7782</v>
      </c>
      <c r="CM495" t="s">
        <v>17</v>
      </c>
      <c r="CN495">
        <v>12.76</v>
      </c>
      <c r="CO495">
        <v>13.02</v>
      </c>
      <c r="CP495">
        <v>10.252000000000001</v>
      </c>
      <c r="CQ495" s="10">
        <v>48.820999999999998</v>
      </c>
      <c r="CR495">
        <v>0.87819999999999998</v>
      </c>
      <c r="CS495" t="s">
        <v>17</v>
      </c>
    </row>
    <row r="496" spans="1:97" x14ac:dyDescent="0.25">
      <c r="A496" t="s">
        <v>152</v>
      </c>
      <c r="B496">
        <v>96</v>
      </c>
      <c r="C496">
        <v>118</v>
      </c>
      <c r="D496" t="s">
        <v>108</v>
      </c>
      <c r="E496">
        <v>12.92</v>
      </c>
      <c r="F496">
        <v>4</v>
      </c>
      <c r="G496">
        <v>21</v>
      </c>
      <c r="H496">
        <v>12.75</v>
      </c>
      <c r="I496">
        <v>13.08</v>
      </c>
      <c r="J496">
        <v>5.1470000000000002</v>
      </c>
      <c r="K496" s="10">
        <v>24.507999999999999</v>
      </c>
      <c r="L496">
        <v>0.85360000000000003</v>
      </c>
      <c r="M496" t="s">
        <v>17</v>
      </c>
      <c r="N496">
        <v>12.74</v>
      </c>
      <c r="O496">
        <v>13.08</v>
      </c>
      <c r="P496">
        <v>5.1059999999999999</v>
      </c>
      <c r="Q496" s="10">
        <v>24.312000000000001</v>
      </c>
      <c r="R496">
        <v>0.8921</v>
      </c>
      <c r="S496" t="s">
        <v>17</v>
      </c>
      <c r="T496">
        <v>12.75</v>
      </c>
      <c r="U496">
        <v>13.08</v>
      </c>
      <c r="V496">
        <v>5.0279999999999996</v>
      </c>
      <c r="W496" s="10">
        <v>23.942</v>
      </c>
      <c r="X496">
        <v>0.8851</v>
      </c>
      <c r="Y496" t="s">
        <v>17</v>
      </c>
      <c r="Z496">
        <v>12.75</v>
      </c>
      <c r="AA496">
        <v>13.08</v>
      </c>
      <c r="AB496">
        <v>6.5019999999999998</v>
      </c>
      <c r="AC496" s="10">
        <v>30.963000000000001</v>
      </c>
      <c r="AD496">
        <v>0.8115</v>
      </c>
      <c r="AE496" t="s">
        <v>17</v>
      </c>
      <c r="AF496">
        <v>12.75</v>
      </c>
      <c r="AG496">
        <v>13.08</v>
      </c>
      <c r="AH496">
        <v>6.5750000000000002</v>
      </c>
      <c r="AI496" s="10">
        <v>31.31</v>
      </c>
      <c r="AJ496">
        <v>0.82530000000000003</v>
      </c>
      <c r="AK496" t="s">
        <v>17</v>
      </c>
      <c r="AL496">
        <v>12.75</v>
      </c>
      <c r="AM496">
        <v>13.08</v>
      </c>
      <c r="AN496">
        <v>6.1340000000000003</v>
      </c>
      <c r="AO496" s="10">
        <v>29.209</v>
      </c>
      <c r="AP496">
        <v>0.8881</v>
      </c>
      <c r="AQ496" t="s">
        <v>17</v>
      </c>
      <c r="AR496">
        <v>12.75</v>
      </c>
      <c r="AS496">
        <v>13.09</v>
      </c>
      <c r="AT496">
        <v>7.319</v>
      </c>
      <c r="AU496" s="10">
        <v>34.850999999999999</v>
      </c>
      <c r="AV496">
        <v>0.88060000000000005</v>
      </c>
      <c r="AW496" t="s">
        <v>17</v>
      </c>
      <c r="AX496">
        <v>12.74</v>
      </c>
      <c r="AY496">
        <v>13.08</v>
      </c>
      <c r="AZ496">
        <v>7.4569999999999999</v>
      </c>
      <c r="BA496" s="10">
        <v>35.51</v>
      </c>
      <c r="BB496">
        <v>0.87160000000000004</v>
      </c>
      <c r="BC496" t="s">
        <v>17</v>
      </c>
      <c r="BD496">
        <v>12.75</v>
      </c>
      <c r="BE496">
        <v>13.08</v>
      </c>
      <c r="BF496">
        <v>7.1760000000000002</v>
      </c>
      <c r="BG496" s="10">
        <v>34.170999999999999</v>
      </c>
      <c r="BH496">
        <v>0.90759999999999996</v>
      </c>
      <c r="BI496" t="s">
        <v>17</v>
      </c>
      <c r="BJ496">
        <v>12.75</v>
      </c>
      <c r="BK496">
        <v>13.08</v>
      </c>
      <c r="BL496">
        <v>7.694</v>
      </c>
      <c r="BM496" s="10">
        <v>36.639000000000003</v>
      </c>
      <c r="BN496">
        <v>0.88970000000000005</v>
      </c>
      <c r="BO496" t="s">
        <v>17</v>
      </c>
      <c r="BP496">
        <v>12.74</v>
      </c>
      <c r="BQ496">
        <v>13.08</v>
      </c>
      <c r="BR496">
        <v>7.6070000000000002</v>
      </c>
      <c r="BS496" s="10">
        <v>36.222000000000001</v>
      </c>
      <c r="BT496">
        <v>0.86780000000000002</v>
      </c>
      <c r="BU496" t="s">
        <v>17</v>
      </c>
      <c r="BV496">
        <v>12.75</v>
      </c>
      <c r="BW496">
        <v>13.08</v>
      </c>
      <c r="BX496">
        <v>7.7190000000000003</v>
      </c>
      <c r="BY496" s="10">
        <v>36.755000000000003</v>
      </c>
      <c r="BZ496">
        <v>0.90169999999999995</v>
      </c>
      <c r="CA496" t="s">
        <v>17</v>
      </c>
      <c r="CB496">
        <v>12.74</v>
      </c>
      <c r="CC496">
        <v>13.08</v>
      </c>
      <c r="CD496">
        <v>10.324999999999999</v>
      </c>
      <c r="CE496" s="10">
        <v>49.164999999999999</v>
      </c>
      <c r="CF496">
        <v>0.86370000000000002</v>
      </c>
      <c r="CG496" t="s">
        <v>17</v>
      </c>
      <c r="CH496">
        <v>12.75</v>
      </c>
      <c r="CI496">
        <v>13.08</v>
      </c>
      <c r="CJ496">
        <v>10.199999999999999</v>
      </c>
      <c r="CK496" s="10">
        <v>48.572000000000003</v>
      </c>
      <c r="CL496">
        <v>0.80640000000000001</v>
      </c>
      <c r="CM496" t="s">
        <v>17</v>
      </c>
      <c r="CN496">
        <v>12.75</v>
      </c>
      <c r="CO496">
        <v>13.08</v>
      </c>
      <c r="CP496">
        <v>10.119999999999999</v>
      </c>
      <c r="CQ496" s="10">
        <v>48.19</v>
      </c>
      <c r="CR496">
        <v>0.88149999999999995</v>
      </c>
      <c r="CS496" t="s">
        <v>17</v>
      </c>
    </row>
    <row r="497" spans="1:97" x14ac:dyDescent="0.25">
      <c r="A497" t="s">
        <v>152</v>
      </c>
      <c r="B497">
        <v>103</v>
      </c>
      <c r="C497">
        <v>115</v>
      </c>
      <c r="D497" t="s">
        <v>109</v>
      </c>
      <c r="E497">
        <v>7.04</v>
      </c>
      <c r="F497">
        <v>3</v>
      </c>
      <c r="G497">
        <v>11</v>
      </c>
      <c r="H497">
        <v>6.96</v>
      </c>
      <c r="I497">
        <v>7.18</v>
      </c>
      <c r="J497">
        <v>2.9740000000000002</v>
      </c>
      <c r="K497" s="10">
        <v>27.036999999999999</v>
      </c>
      <c r="L497">
        <v>0.89490000000000003</v>
      </c>
      <c r="M497" t="s">
        <v>17</v>
      </c>
      <c r="N497">
        <v>6.96</v>
      </c>
      <c r="O497">
        <v>7.18</v>
      </c>
      <c r="P497">
        <v>2.903</v>
      </c>
      <c r="Q497" s="10">
        <v>26.390999999999998</v>
      </c>
      <c r="R497">
        <v>0.92100000000000004</v>
      </c>
      <c r="S497" t="s">
        <v>17</v>
      </c>
      <c r="T497">
        <v>6.96</v>
      </c>
      <c r="U497">
        <v>7.18</v>
      </c>
      <c r="V497">
        <v>2.9049999999999998</v>
      </c>
      <c r="W497" s="10">
        <v>26.408000000000001</v>
      </c>
      <c r="X497">
        <v>0.876</v>
      </c>
      <c r="Y497" t="s">
        <v>17</v>
      </c>
      <c r="Z497">
        <v>6.96</v>
      </c>
      <c r="AA497">
        <v>7.18</v>
      </c>
      <c r="AB497">
        <v>3.6320000000000001</v>
      </c>
      <c r="AC497" s="10">
        <v>33.020000000000003</v>
      </c>
      <c r="AD497">
        <v>0.85870000000000002</v>
      </c>
      <c r="AE497" t="s">
        <v>17</v>
      </c>
      <c r="AF497">
        <v>6.96</v>
      </c>
      <c r="AG497">
        <v>7.18</v>
      </c>
      <c r="AH497">
        <v>3.8460000000000001</v>
      </c>
      <c r="AI497" s="10">
        <v>34.966000000000001</v>
      </c>
      <c r="AJ497">
        <v>0.86839999999999995</v>
      </c>
      <c r="AK497" t="s">
        <v>17</v>
      </c>
      <c r="AL497">
        <v>6.96</v>
      </c>
      <c r="AM497">
        <v>7.18</v>
      </c>
      <c r="AN497">
        <v>3.5129999999999999</v>
      </c>
      <c r="AO497" s="10">
        <v>31.937999999999999</v>
      </c>
      <c r="AP497">
        <v>0.91</v>
      </c>
      <c r="AQ497" t="s">
        <v>17</v>
      </c>
      <c r="AR497">
        <v>6.96</v>
      </c>
      <c r="AS497">
        <v>7.18</v>
      </c>
      <c r="AT497">
        <v>4.58</v>
      </c>
      <c r="AU497" s="10">
        <v>41.637</v>
      </c>
      <c r="AV497">
        <v>0.89829999999999999</v>
      </c>
      <c r="AW497" t="s">
        <v>17</v>
      </c>
      <c r="AX497">
        <v>6.96</v>
      </c>
      <c r="AY497">
        <v>7.18</v>
      </c>
      <c r="AZ497">
        <v>4.6740000000000004</v>
      </c>
      <c r="BA497" s="10">
        <v>42.494999999999997</v>
      </c>
      <c r="BB497">
        <v>0.89710000000000001</v>
      </c>
      <c r="BC497" t="s">
        <v>17</v>
      </c>
      <c r="BD497">
        <v>6.96</v>
      </c>
      <c r="BE497">
        <v>7.18</v>
      </c>
      <c r="BF497">
        <v>4.3979999999999997</v>
      </c>
      <c r="BG497" s="10">
        <v>39.978999999999999</v>
      </c>
      <c r="BH497">
        <v>0.89490000000000003</v>
      </c>
      <c r="BI497" t="s">
        <v>17</v>
      </c>
      <c r="BJ497">
        <v>6.96</v>
      </c>
      <c r="BK497">
        <v>7.18</v>
      </c>
      <c r="BL497">
        <v>4.9020000000000001</v>
      </c>
      <c r="BM497" s="10">
        <v>44.567</v>
      </c>
      <c r="BN497">
        <v>0.90700000000000003</v>
      </c>
      <c r="BO497" t="s">
        <v>17</v>
      </c>
      <c r="BP497">
        <v>6.96</v>
      </c>
      <c r="BQ497">
        <v>7.18</v>
      </c>
      <c r="BR497">
        <v>4.8239999999999998</v>
      </c>
      <c r="BS497" s="10">
        <v>43.853000000000002</v>
      </c>
      <c r="BT497">
        <v>0.91439999999999999</v>
      </c>
      <c r="BU497" t="s">
        <v>17</v>
      </c>
      <c r="BV497">
        <v>6.96</v>
      </c>
      <c r="BW497">
        <v>7.18</v>
      </c>
      <c r="BX497">
        <v>4.8230000000000004</v>
      </c>
      <c r="BY497" s="10">
        <v>43.841000000000001</v>
      </c>
      <c r="BZ497">
        <v>0.9083</v>
      </c>
      <c r="CA497" t="s">
        <v>17</v>
      </c>
      <c r="CB497">
        <v>6.96</v>
      </c>
      <c r="CC497">
        <v>7.18</v>
      </c>
      <c r="CD497">
        <v>6.1440000000000001</v>
      </c>
      <c r="CE497" s="10">
        <v>55.853999999999999</v>
      </c>
      <c r="CF497">
        <v>0.87150000000000005</v>
      </c>
      <c r="CG497" t="s">
        <v>17</v>
      </c>
      <c r="CH497">
        <v>6.96</v>
      </c>
      <c r="CI497">
        <v>7.18</v>
      </c>
      <c r="CJ497">
        <v>6.2939999999999996</v>
      </c>
      <c r="CK497" s="10">
        <v>57.216000000000001</v>
      </c>
      <c r="CL497">
        <v>0.83109999999999995</v>
      </c>
      <c r="CM497" t="s">
        <v>17</v>
      </c>
      <c r="CN497">
        <v>6.96</v>
      </c>
      <c r="CO497">
        <v>7.18</v>
      </c>
      <c r="CP497">
        <v>6.1790000000000003</v>
      </c>
      <c r="CQ497" s="10">
        <v>56.17</v>
      </c>
      <c r="CR497">
        <v>0.88670000000000004</v>
      </c>
      <c r="CS497" t="s">
        <v>17</v>
      </c>
    </row>
    <row r="498" spans="1:97" x14ac:dyDescent="0.25">
      <c r="A498" t="s">
        <v>152</v>
      </c>
      <c r="B498">
        <v>103</v>
      </c>
      <c r="C498">
        <v>118</v>
      </c>
      <c r="D498" t="s">
        <v>39</v>
      </c>
      <c r="E498">
        <v>9.01</v>
      </c>
      <c r="F498">
        <v>2</v>
      </c>
      <c r="G498">
        <v>14</v>
      </c>
      <c r="H498">
        <v>8.9</v>
      </c>
      <c r="I498">
        <v>9.4</v>
      </c>
      <c r="J498">
        <v>5.1059999999999999</v>
      </c>
      <c r="K498" s="10">
        <v>36.47</v>
      </c>
      <c r="L498">
        <v>0.91100000000000003</v>
      </c>
      <c r="M498" t="s">
        <v>23</v>
      </c>
      <c r="N498">
        <v>8.89</v>
      </c>
      <c r="O498">
        <v>9.4</v>
      </c>
      <c r="P498">
        <v>4.8949999999999996</v>
      </c>
      <c r="Q498" s="10">
        <v>34.966999999999999</v>
      </c>
      <c r="R498">
        <v>0.93530000000000002</v>
      </c>
      <c r="S498" t="s">
        <v>23</v>
      </c>
      <c r="T498">
        <v>8.89</v>
      </c>
      <c r="U498">
        <v>9.4</v>
      </c>
      <c r="V498">
        <v>4.9160000000000004</v>
      </c>
      <c r="W498" s="10">
        <v>35.110999999999997</v>
      </c>
      <c r="X498">
        <v>0.9425</v>
      </c>
      <c r="Y498" t="s">
        <v>23</v>
      </c>
      <c r="Z498">
        <v>8.89</v>
      </c>
      <c r="AA498">
        <v>9.4</v>
      </c>
      <c r="AB498">
        <v>6.4420000000000002</v>
      </c>
      <c r="AC498" s="10">
        <v>46.017000000000003</v>
      </c>
      <c r="AD498">
        <v>0.89839999999999998</v>
      </c>
      <c r="AE498" t="s">
        <v>17</v>
      </c>
      <c r="AF498">
        <v>8.9</v>
      </c>
      <c r="AG498">
        <v>9.4</v>
      </c>
      <c r="AH498">
        <v>6.298</v>
      </c>
      <c r="AI498" s="10">
        <v>44.982999999999997</v>
      </c>
      <c r="AJ498">
        <v>0.89870000000000005</v>
      </c>
      <c r="AK498" t="s">
        <v>17</v>
      </c>
      <c r="AL498">
        <v>8.89</v>
      </c>
      <c r="AM498">
        <v>9.4</v>
      </c>
      <c r="AN498">
        <v>6.0460000000000003</v>
      </c>
      <c r="AO498" s="10">
        <v>43.189</v>
      </c>
      <c r="AP498">
        <v>0.93610000000000004</v>
      </c>
      <c r="AQ498" t="s">
        <v>23</v>
      </c>
      <c r="AR498">
        <v>8.89</v>
      </c>
      <c r="AS498">
        <v>9.39</v>
      </c>
      <c r="AT498">
        <v>7.1879999999999997</v>
      </c>
      <c r="AU498" s="10">
        <v>51.341000000000001</v>
      </c>
      <c r="AV498">
        <v>0.91149999999999998</v>
      </c>
      <c r="AW498" t="s">
        <v>23</v>
      </c>
      <c r="AX498">
        <v>8.89</v>
      </c>
      <c r="AY498">
        <v>9.4</v>
      </c>
      <c r="AZ498">
        <v>7.1289999999999996</v>
      </c>
      <c r="BA498" s="10">
        <v>50.924999999999997</v>
      </c>
      <c r="BB498">
        <v>0.92490000000000006</v>
      </c>
      <c r="BC498" t="s">
        <v>23</v>
      </c>
      <c r="BD498">
        <v>8.89</v>
      </c>
      <c r="BE498">
        <v>9.4</v>
      </c>
      <c r="BF498">
        <v>6.8579999999999997</v>
      </c>
      <c r="BG498" s="10">
        <v>48.985999999999997</v>
      </c>
      <c r="BH498">
        <v>0.92669999999999997</v>
      </c>
      <c r="BI498" t="s">
        <v>23</v>
      </c>
      <c r="BJ498">
        <v>8.89</v>
      </c>
      <c r="BK498">
        <v>9.4</v>
      </c>
      <c r="BL498">
        <v>7.492</v>
      </c>
      <c r="BM498" s="10">
        <v>53.517000000000003</v>
      </c>
      <c r="BN498">
        <v>0.90559999999999996</v>
      </c>
      <c r="BO498" t="s">
        <v>23</v>
      </c>
      <c r="BP498">
        <v>8.89</v>
      </c>
      <c r="BQ498">
        <v>9.39</v>
      </c>
      <c r="BR498">
        <v>7.3470000000000004</v>
      </c>
      <c r="BS498" s="10">
        <v>52.48</v>
      </c>
      <c r="BT498">
        <v>0.93879999999999997</v>
      </c>
      <c r="BU498" t="s">
        <v>23</v>
      </c>
      <c r="BV498">
        <v>8.89</v>
      </c>
      <c r="BW498">
        <v>9.4</v>
      </c>
      <c r="BX498">
        <v>7.4139999999999997</v>
      </c>
      <c r="BY498" s="10">
        <v>52.957000000000001</v>
      </c>
      <c r="BZ498">
        <v>0.93359999999999999</v>
      </c>
      <c r="CA498" t="s">
        <v>23</v>
      </c>
      <c r="CB498">
        <v>8.89</v>
      </c>
      <c r="CC498">
        <v>9.4</v>
      </c>
      <c r="CD498">
        <v>8.5969999999999995</v>
      </c>
      <c r="CE498" s="10">
        <v>61.406999999999996</v>
      </c>
      <c r="CF498">
        <v>0.91180000000000005</v>
      </c>
      <c r="CG498" t="s">
        <v>23</v>
      </c>
      <c r="CH498">
        <v>8.9</v>
      </c>
      <c r="CI498">
        <v>9.4</v>
      </c>
      <c r="CJ498">
        <v>8.6739999999999995</v>
      </c>
      <c r="CK498" s="10">
        <v>61.954000000000001</v>
      </c>
      <c r="CL498">
        <v>0.90949999999999998</v>
      </c>
      <c r="CM498" t="s">
        <v>23</v>
      </c>
      <c r="CN498">
        <v>8.89</v>
      </c>
      <c r="CO498">
        <v>9.4</v>
      </c>
      <c r="CP498">
        <v>8.6630000000000003</v>
      </c>
      <c r="CQ498" s="10">
        <v>61.881999999999998</v>
      </c>
      <c r="CR498">
        <v>0.93100000000000005</v>
      </c>
      <c r="CS498" t="s">
        <v>23</v>
      </c>
    </row>
    <row r="499" spans="1:97" x14ac:dyDescent="0.25">
      <c r="A499" t="s">
        <v>152</v>
      </c>
      <c r="B499">
        <v>103</v>
      </c>
      <c r="C499">
        <v>118</v>
      </c>
      <c r="D499" t="s">
        <v>39</v>
      </c>
      <c r="E499">
        <v>9.01</v>
      </c>
      <c r="F499">
        <v>3</v>
      </c>
      <c r="G499">
        <v>14</v>
      </c>
      <c r="H499">
        <v>8.93</v>
      </c>
      <c r="I499">
        <v>9.1999999999999993</v>
      </c>
      <c r="J499">
        <v>5.1509999999999998</v>
      </c>
      <c r="K499" s="10">
        <v>36.79</v>
      </c>
      <c r="L499">
        <v>0.8508</v>
      </c>
      <c r="M499" t="s">
        <v>17</v>
      </c>
      <c r="N499">
        <v>8.98</v>
      </c>
      <c r="O499">
        <v>9.23</v>
      </c>
      <c r="P499">
        <v>4.8760000000000003</v>
      </c>
      <c r="Q499" s="10">
        <v>34.832000000000001</v>
      </c>
      <c r="R499">
        <v>0.89890000000000003</v>
      </c>
      <c r="S499" t="s">
        <v>17</v>
      </c>
      <c r="T499">
        <v>8.9499999999999993</v>
      </c>
      <c r="U499">
        <v>9.1999999999999993</v>
      </c>
      <c r="V499">
        <v>4.8899999999999997</v>
      </c>
      <c r="W499" s="10">
        <v>34.930999999999997</v>
      </c>
      <c r="X499">
        <v>0.90559999999999996</v>
      </c>
      <c r="Y499" t="s">
        <v>17</v>
      </c>
      <c r="Z499">
        <v>8.9600000000000009</v>
      </c>
      <c r="AA499">
        <v>9.1999999999999993</v>
      </c>
      <c r="AB499">
        <v>6.3739999999999997</v>
      </c>
      <c r="AC499" s="10">
        <v>45.530999999999999</v>
      </c>
      <c r="AD499">
        <v>0.8569</v>
      </c>
      <c r="AE499" t="s">
        <v>17</v>
      </c>
      <c r="AF499">
        <v>8.9700000000000006</v>
      </c>
      <c r="AG499">
        <v>9.26</v>
      </c>
      <c r="AH499">
        <v>6.3849999999999998</v>
      </c>
      <c r="AI499" s="10">
        <v>45.604999999999997</v>
      </c>
      <c r="AJ499">
        <v>0.87339999999999995</v>
      </c>
      <c r="AK499" t="s">
        <v>17</v>
      </c>
      <c r="AL499">
        <v>8.92</v>
      </c>
      <c r="AM499">
        <v>9.14</v>
      </c>
      <c r="AN499">
        <v>6.1070000000000002</v>
      </c>
      <c r="AO499" s="10">
        <v>43.622</v>
      </c>
      <c r="AP499">
        <v>0.91090000000000004</v>
      </c>
      <c r="AQ499" t="s">
        <v>17</v>
      </c>
      <c r="AR499">
        <v>8.92</v>
      </c>
      <c r="AS499">
        <v>9.1999999999999993</v>
      </c>
      <c r="AT499">
        <v>7.0460000000000003</v>
      </c>
      <c r="AU499" s="10">
        <v>50.329000000000001</v>
      </c>
      <c r="AV499">
        <v>0.86970000000000003</v>
      </c>
      <c r="AW499" t="s">
        <v>17</v>
      </c>
      <c r="AX499">
        <v>9.0399999999999991</v>
      </c>
      <c r="AY499">
        <v>9.25</v>
      </c>
      <c r="AZ499">
        <v>7.0640000000000001</v>
      </c>
      <c r="BA499" s="10">
        <v>50.46</v>
      </c>
      <c r="BB499">
        <v>0.91579999999999995</v>
      </c>
      <c r="BC499" t="s">
        <v>17</v>
      </c>
      <c r="BD499">
        <v>8.93</v>
      </c>
      <c r="BE499">
        <v>9.1999999999999993</v>
      </c>
      <c r="BF499">
        <v>6.819</v>
      </c>
      <c r="BG499" s="10">
        <v>48.704999999999998</v>
      </c>
      <c r="BH499">
        <v>0.90620000000000001</v>
      </c>
      <c r="BI499" t="s">
        <v>17</v>
      </c>
      <c r="BJ499">
        <v>8.9600000000000009</v>
      </c>
      <c r="BK499">
        <v>9.26</v>
      </c>
      <c r="BL499">
        <v>7.4219999999999997</v>
      </c>
      <c r="BM499" s="10">
        <v>53.012999999999998</v>
      </c>
      <c r="BN499">
        <v>0.86890000000000001</v>
      </c>
      <c r="BO499" t="s">
        <v>17</v>
      </c>
      <c r="BP499">
        <v>9.01</v>
      </c>
      <c r="BQ499">
        <v>9.2899999999999991</v>
      </c>
      <c r="BR499">
        <v>7.37</v>
      </c>
      <c r="BS499" s="10">
        <v>52.643999999999998</v>
      </c>
      <c r="BT499">
        <v>0.9143</v>
      </c>
      <c r="BU499" t="s">
        <v>17</v>
      </c>
      <c r="BV499">
        <v>8.92</v>
      </c>
      <c r="BW499">
        <v>9.1999999999999993</v>
      </c>
      <c r="BX499">
        <v>7.4640000000000004</v>
      </c>
      <c r="BY499" s="10">
        <v>53.311999999999998</v>
      </c>
      <c r="BZ499">
        <v>0.91279999999999994</v>
      </c>
      <c r="CA499" t="s">
        <v>17</v>
      </c>
      <c r="CB499">
        <v>8.8800000000000008</v>
      </c>
      <c r="CC499">
        <v>9.18</v>
      </c>
      <c r="CD499">
        <v>8.532</v>
      </c>
      <c r="CE499" s="10">
        <v>60.942999999999998</v>
      </c>
      <c r="CF499">
        <v>0.89400000000000002</v>
      </c>
      <c r="CG499" t="s">
        <v>17</v>
      </c>
      <c r="CH499">
        <v>8.89</v>
      </c>
      <c r="CI499">
        <v>9.17</v>
      </c>
      <c r="CJ499">
        <v>8.6920000000000002</v>
      </c>
      <c r="CK499" s="10">
        <v>62.088000000000001</v>
      </c>
      <c r="CL499">
        <v>0.88190000000000002</v>
      </c>
      <c r="CM499" t="s">
        <v>17</v>
      </c>
      <c r="CN499">
        <v>9.1</v>
      </c>
      <c r="CO499">
        <v>9.2200000000000006</v>
      </c>
      <c r="CP499">
        <v>8.234</v>
      </c>
      <c r="CQ499" s="10">
        <v>58.811999999999998</v>
      </c>
      <c r="CR499">
        <v>0.79469999999999996</v>
      </c>
      <c r="CS499" t="s">
        <v>17</v>
      </c>
    </row>
    <row r="500" spans="1:97" x14ac:dyDescent="0.25">
      <c r="A500" t="s">
        <v>152</v>
      </c>
      <c r="B500">
        <v>103</v>
      </c>
      <c r="C500">
        <v>120</v>
      </c>
      <c r="D500" t="s">
        <v>110</v>
      </c>
      <c r="E500">
        <v>9.41</v>
      </c>
      <c r="F500">
        <v>3</v>
      </c>
      <c r="G500">
        <v>16</v>
      </c>
      <c r="H500">
        <v>9.4</v>
      </c>
      <c r="I500">
        <v>9.48</v>
      </c>
      <c r="J500">
        <v>6.3360000000000003</v>
      </c>
      <c r="K500" s="10">
        <v>39.6</v>
      </c>
      <c r="L500">
        <v>0.80349999999999999</v>
      </c>
      <c r="M500" t="s">
        <v>17</v>
      </c>
      <c r="N500">
        <v>9.4</v>
      </c>
      <c r="O500">
        <v>9.48</v>
      </c>
      <c r="P500">
        <v>6.0880000000000001</v>
      </c>
      <c r="Q500" s="10">
        <v>38.052</v>
      </c>
      <c r="R500">
        <v>0.85760000000000003</v>
      </c>
      <c r="S500" t="s">
        <v>17</v>
      </c>
      <c r="T500">
        <v>9.4</v>
      </c>
      <c r="U500">
        <v>9.48</v>
      </c>
      <c r="V500">
        <v>6.0970000000000004</v>
      </c>
      <c r="W500" s="10">
        <v>38.106999999999999</v>
      </c>
      <c r="X500">
        <v>0.85980000000000001</v>
      </c>
      <c r="Y500" t="s">
        <v>17</v>
      </c>
      <c r="Z500">
        <v>9.4</v>
      </c>
      <c r="AA500">
        <v>9.48</v>
      </c>
      <c r="AB500">
        <v>7.6740000000000004</v>
      </c>
      <c r="AC500" s="10">
        <v>47.960999999999999</v>
      </c>
      <c r="AD500">
        <v>0.76349999999999996</v>
      </c>
      <c r="AE500" t="s">
        <v>17</v>
      </c>
      <c r="AF500">
        <v>9.3699999999999992</v>
      </c>
      <c r="AG500">
        <v>9.5500000000000007</v>
      </c>
      <c r="AH500">
        <v>7.8440000000000003</v>
      </c>
      <c r="AI500" s="10">
        <v>49.027999999999999</v>
      </c>
      <c r="AJ500">
        <v>0.74160000000000004</v>
      </c>
      <c r="AK500" t="s">
        <v>17</v>
      </c>
      <c r="AL500">
        <v>9.4</v>
      </c>
      <c r="AM500">
        <v>9.48</v>
      </c>
      <c r="AN500">
        <v>7.2960000000000003</v>
      </c>
      <c r="AO500" s="10">
        <v>45.603000000000002</v>
      </c>
      <c r="AP500">
        <v>0.85729999999999995</v>
      </c>
      <c r="AQ500" t="s">
        <v>17</v>
      </c>
      <c r="AR500">
        <v>9.39</v>
      </c>
      <c r="AS500">
        <v>9.48</v>
      </c>
      <c r="AT500">
        <v>8.234</v>
      </c>
      <c r="AU500" s="10">
        <v>51.46</v>
      </c>
      <c r="AV500">
        <v>0.81069999999999998</v>
      </c>
      <c r="AW500" t="s">
        <v>17</v>
      </c>
      <c r="AX500">
        <v>9.4</v>
      </c>
      <c r="AY500">
        <v>9.48</v>
      </c>
      <c r="AZ500">
        <v>8.6379999999999999</v>
      </c>
      <c r="BA500" s="10">
        <v>53.984999999999999</v>
      </c>
      <c r="BB500">
        <v>0.79879999999999995</v>
      </c>
      <c r="BC500" t="s">
        <v>17</v>
      </c>
      <c r="BD500">
        <v>9.4</v>
      </c>
      <c r="BE500">
        <v>9.48</v>
      </c>
      <c r="BF500">
        <v>7.9980000000000002</v>
      </c>
      <c r="BG500" s="10">
        <v>49.988</v>
      </c>
      <c r="BH500">
        <v>0.86119999999999997</v>
      </c>
      <c r="BI500" t="s">
        <v>17</v>
      </c>
      <c r="BJ500">
        <v>9.4</v>
      </c>
      <c r="BK500">
        <v>9.48</v>
      </c>
      <c r="BL500">
        <v>8.8480000000000008</v>
      </c>
      <c r="BM500" s="10">
        <v>55.302</v>
      </c>
      <c r="BN500">
        <v>0.7944</v>
      </c>
      <c r="BO500" t="s">
        <v>17</v>
      </c>
      <c r="BP500">
        <v>9.39</v>
      </c>
      <c r="BQ500">
        <v>9.49</v>
      </c>
      <c r="BR500">
        <v>8.9710000000000001</v>
      </c>
      <c r="BS500" s="10">
        <v>56.067999999999998</v>
      </c>
      <c r="BT500">
        <v>0.79279999999999995</v>
      </c>
      <c r="BU500" t="s">
        <v>17</v>
      </c>
      <c r="BV500">
        <v>9.4</v>
      </c>
      <c r="BW500">
        <v>9.48</v>
      </c>
      <c r="BX500">
        <v>8.8330000000000002</v>
      </c>
      <c r="BY500" s="10">
        <v>55.206000000000003</v>
      </c>
      <c r="BZ500">
        <v>0.84730000000000005</v>
      </c>
      <c r="CA500" t="s">
        <v>17</v>
      </c>
      <c r="CB500">
        <v>9.4</v>
      </c>
      <c r="CC500">
        <v>9.48</v>
      </c>
      <c r="CD500">
        <v>9.7579999999999991</v>
      </c>
      <c r="CE500" s="10">
        <v>60.99</v>
      </c>
      <c r="CF500">
        <v>0.79069999999999996</v>
      </c>
      <c r="CG500" t="s">
        <v>17</v>
      </c>
      <c r="CH500">
        <v>9.4</v>
      </c>
      <c r="CI500">
        <v>9.48</v>
      </c>
      <c r="CJ500">
        <v>9.6890000000000001</v>
      </c>
      <c r="CK500" s="10">
        <v>60.555999999999997</v>
      </c>
      <c r="CL500">
        <v>0.746</v>
      </c>
      <c r="CM500" t="s">
        <v>17</v>
      </c>
      <c r="CN500">
        <v>9.4</v>
      </c>
      <c r="CO500">
        <v>9.48</v>
      </c>
      <c r="CP500">
        <v>9.7729999999999997</v>
      </c>
      <c r="CQ500" s="10">
        <v>61.082999999999998</v>
      </c>
      <c r="CR500">
        <v>0.86099999999999999</v>
      </c>
      <c r="CS500" t="s">
        <v>17</v>
      </c>
    </row>
    <row r="501" spans="1:97" x14ac:dyDescent="0.25">
      <c r="A501" t="s">
        <v>152</v>
      </c>
      <c r="B501">
        <v>103</v>
      </c>
      <c r="C501">
        <v>127</v>
      </c>
      <c r="D501" t="s">
        <v>111</v>
      </c>
      <c r="E501">
        <v>9.7200000000000006</v>
      </c>
      <c r="F501">
        <v>3</v>
      </c>
      <c r="G501">
        <v>23</v>
      </c>
      <c r="H501">
        <v>9.59</v>
      </c>
      <c r="I501">
        <v>10.16</v>
      </c>
      <c r="J501">
        <v>10.286</v>
      </c>
      <c r="K501" s="10">
        <v>44.720999999999997</v>
      </c>
      <c r="L501">
        <v>0.91220000000000001</v>
      </c>
      <c r="M501" t="s">
        <v>23</v>
      </c>
      <c r="N501">
        <v>9.59</v>
      </c>
      <c r="O501">
        <v>10.16</v>
      </c>
      <c r="P501">
        <v>9.6549999999999994</v>
      </c>
      <c r="Q501" s="10">
        <v>41.978000000000002</v>
      </c>
      <c r="R501">
        <v>0.93289999999999995</v>
      </c>
      <c r="S501" t="s">
        <v>23</v>
      </c>
      <c r="T501">
        <v>9.59</v>
      </c>
      <c r="U501">
        <v>10.16</v>
      </c>
      <c r="V501">
        <v>9.8130000000000006</v>
      </c>
      <c r="W501" s="10">
        <v>42.664000000000001</v>
      </c>
      <c r="X501">
        <v>0.94179999999999997</v>
      </c>
      <c r="Y501" t="s">
        <v>23</v>
      </c>
      <c r="Z501">
        <v>9.59</v>
      </c>
      <c r="AA501">
        <v>10.16</v>
      </c>
      <c r="AB501">
        <v>11.837</v>
      </c>
      <c r="AC501" s="10">
        <v>51.465000000000003</v>
      </c>
      <c r="AD501">
        <v>0.90620000000000001</v>
      </c>
      <c r="AE501" t="s">
        <v>23</v>
      </c>
      <c r="AF501">
        <v>9.59</v>
      </c>
      <c r="AG501">
        <v>10.16</v>
      </c>
      <c r="AH501">
        <v>11.63</v>
      </c>
      <c r="AI501" s="10">
        <v>50.564999999999998</v>
      </c>
      <c r="AJ501">
        <v>0.87909999999999999</v>
      </c>
      <c r="AK501" t="s">
        <v>17</v>
      </c>
      <c r="AL501">
        <v>9.59</v>
      </c>
      <c r="AM501">
        <v>10.16</v>
      </c>
      <c r="AN501">
        <v>11.061999999999999</v>
      </c>
      <c r="AO501" s="10">
        <v>48.097000000000001</v>
      </c>
      <c r="AP501">
        <v>0.93720000000000003</v>
      </c>
      <c r="AQ501" t="s">
        <v>23</v>
      </c>
      <c r="AR501">
        <v>9.59</v>
      </c>
      <c r="AS501">
        <v>10.16</v>
      </c>
      <c r="AT501">
        <v>12.209</v>
      </c>
      <c r="AU501" s="10">
        <v>53.082000000000001</v>
      </c>
      <c r="AV501">
        <v>0.91600000000000004</v>
      </c>
      <c r="AW501" t="s">
        <v>23</v>
      </c>
      <c r="AX501">
        <v>9.59</v>
      </c>
      <c r="AY501">
        <v>10.16</v>
      </c>
      <c r="AZ501">
        <v>12.039</v>
      </c>
      <c r="BA501" s="10">
        <v>52.344999999999999</v>
      </c>
      <c r="BB501">
        <v>0.90900000000000003</v>
      </c>
      <c r="BC501" t="s">
        <v>23</v>
      </c>
      <c r="BD501">
        <v>9.59</v>
      </c>
      <c r="BE501">
        <v>10.16</v>
      </c>
      <c r="BF501">
        <v>11.750999999999999</v>
      </c>
      <c r="BG501" s="10">
        <v>51.091999999999999</v>
      </c>
      <c r="BH501">
        <v>0.94540000000000002</v>
      </c>
      <c r="BI501" t="s">
        <v>23</v>
      </c>
      <c r="BJ501">
        <v>9.59</v>
      </c>
      <c r="BK501">
        <v>10.16</v>
      </c>
      <c r="BL501">
        <v>12.548999999999999</v>
      </c>
      <c r="BM501" s="10">
        <v>54.56</v>
      </c>
      <c r="BN501">
        <v>0.93230000000000002</v>
      </c>
      <c r="BO501" t="s">
        <v>23</v>
      </c>
      <c r="BP501">
        <v>9.59</v>
      </c>
      <c r="BQ501">
        <v>10.16</v>
      </c>
      <c r="BR501">
        <v>12.374000000000001</v>
      </c>
      <c r="BS501" s="10">
        <v>53.801000000000002</v>
      </c>
      <c r="BT501">
        <v>0.90590000000000004</v>
      </c>
      <c r="BU501" t="s">
        <v>23</v>
      </c>
      <c r="BV501">
        <v>9.59</v>
      </c>
      <c r="BW501">
        <v>10.16</v>
      </c>
      <c r="BX501">
        <v>12.675000000000001</v>
      </c>
      <c r="BY501" s="10">
        <v>55.106999999999999</v>
      </c>
      <c r="BZ501">
        <v>0.92959999999999998</v>
      </c>
      <c r="CA501" t="s">
        <v>23</v>
      </c>
      <c r="CB501">
        <v>9.59</v>
      </c>
      <c r="CC501">
        <v>10.16</v>
      </c>
      <c r="CD501">
        <v>13.523</v>
      </c>
      <c r="CE501" s="10">
        <v>58.795999999999999</v>
      </c>
      <c r="CF501">
        <v>0.91620000000000001</v>
      </c>
      <c r="CG501" t="s">
        <v>23</v>
      </c>
      <c r="CH501">
        <v>9.59</v>
      </c>
      <c r="CI501">
        <v>10.16</v>
      </c>
      <c r="CJ501">
        <v>13.702</v>
      </c>
      <c r="CK501" s="10">
        <v>59.573</v>
      </c>
      <c r="CL501">
        <v>0.91390000000000005</v>
      </c>
      <c r="CM501" t="s">
        <v>23</v>
      </c>
      <c r="CN501">
        <v>9.59</v>
      </c>
      <c r="CO501">
        <v>10.16</v>
      </c>
      <c r="CP501">
        <v>13.551</v>
      </c>
      <c r="CQ501" s="10">
        <v>58.917000000000002</v>
      </c>
      <c r="CR501">
        <v>0.93559999999999999</v>
      </c>
      <c r="CS501" t="s">
        <v>23</v>
      </c>
    </row>
    <row r="502" spans="1:97" x14ac:dyDescent="0.25">
      <c r="A502" t="s">
        <v>152</v>
      </c>
      <c r="B502">
        <v>103</v>
      </c>
      <c r="C502">
        <v>127</v>
      </c>
      <c r="D502" t="s">
        <v>111</v>
      </c>
      <c r="E502">
        <v>9.7200000000000006</v>
      </c>
      <c r="F502">
        <v>4</v>
      </c>
      <c r="G502">
        <v>23</v>
      </c>
      <c r="H502">
        <v>9.67</v>
      </c>
      <c r="I502">
        <v>10.050000000000001</v>
      </c>
      <c r="J502">
        <v>10.223000000000001</v>
      </c>
      <c r="K502" s="10">
        <v>44.445999999999998</v>
      </c>
      <c r="L502">
        <v>0.91310000000000002</v>
      </c>
      <c r="M502" t="s">
        <v>17</v>
      </c>
      <c r="N502">
        <v>9.66</v>
      </c>
      <c r="O502">
        <v>10.039999999999999</v>
      </c>
      <c r="P502">
        <v>9.6280000000000001</v>
      </c>
      <c r="Q502" s="10">
        <v>41.859000000000002</v>
      </c>
      <c r="R502">
        <v>0.90849999999999997</v>
      </c>
      <c r="S502" t="s">
        <v>17</v>
      </c>
      <c r="T502">
        <v>9.67</v>
      </c>
      <c r="U502">
        <v>10.039999999999999</v>
      </c>
      <c r="V502">
        <v>9.7539999999999996</v>
      </c>
      <c r="W502" s="10">
        <v>42.406999999999996</v>
      </c>
      <c r="X502">
        <v>0.9294</v>
      </c>
      <c r="Y502" t="s">
        <v>17</v>
      </c>
      <c r="Z502">
        <v>9.67</v>
      </c>
      <c r="AA502">
        <v>10.039999999999999</v>
      </c>
      <c r="AB502">
        <v>11.721</v>
      </c>
      <c r="AC502" s="10">
        <v>50.959000000000003</v>
      </c>
      <c r="AD502">
        <v>0.89939999999999998</v>
      </c>
      <c r="AE502" t="s">
        <v>17</v>
      </c>
      <c r="AF502">
        <v>9.67</v>
      </c>
      <c r="AG502">
        <v>10.050000000000001</v>
      </c>
      <c r="AH502">
        <v>11.631</v>
      </c>
      <c r="AI502" s="10">
        <v>50.569000000000003</v>
      </c>
      <c r="AJ502">
        <v>0.88859999999999995</v>
      </c>
      <c r="AK502" t="s">
        <v>17</v>
      </c>
      <c r="AL502">
        <v>9.67</v>
      </c>
      <c r="AM502">
        <v>10.039999999999999</v>
      </c>
      <c r="AN502">
        <v>11.007999999999999</v>
      </c>
      <c r="AO502" s="10">
        <v>47.862000000000002</v>
      </c>
      <c r="AP502">
        <v>0.91710000000000003</v>
      </c>
      <c r="AQ502" t="s">
        <v>17</v>
      </c>
      <c r="AR502">
        <v>9.66</v>
      </c>
      <c r="AS502">
        <v>10.039999999999999</v>
      </c>
      <c r="AT502">
        <v>12.115</v>
      </c>
      <c r="AU502" s="10">
        <v>52.673000000000002</v>
      </c>
      <c r="AV502">
        <v>0.90010000000000001</v>
      </c>
      <c r="AW502" t="s">
        <v>17</v>
      </c>
      <c r="AX502">
        <v>9.67</v>
      </c>
      <c r="AY502">
        <v>10.039999999999999</v>
      </c>
      <c r="AZ502">
        <v>12.044</v>
      </c>
      <c r="BA502" s="10">
        <v>52.366999999999997</v>
      </c>
      <c r="BB502">
        <v>0.90649999999999997</v>
      </c>
      <c r="BC502" t="s">
        <v>17</v>
      </c>
      <c r="BD502">
        <v>9.67</v>
      </c>
      <c r="BE502">
        <v>10.039999999999999</v>
      </c>
      <c r="BF502">
        <v>11.609</v>
      </c>
      <c r="BG502" s="10">
        <v>50.475999999999999</v>
      </c>
      <c r="BH502">
        <v>0.92589999999999995</v>
      </c>
      <c r="BI502" t="s">
        <v>17</v>
      </c>
      <c r="BJ502">
        <v>9.67</v>
      </c>
      <c r="BK502">
        <v>10.039999999999999</v>
      </c>
      <c r="BL502">
        <v>12.53</v>
      </c>
      <c r="BM502" s="10">
        <v>54.478000000000002</v>
      </c>
      <c r="BN502">
        <v>0.91700000000000004</v>
      </c>
      <c r="BO502" t="s">
        <v>17</v>
      </c>
      <c r="BP502">
        <v>9.67</v>
      </c>
      <c r="BQ502">
        <v>10.039999999999999</v>
      </c>
      <c r="BR502">
        <v>12.423</v>
      </c>
      <c r="BS502" s="10">
        <v>54.012999999999998</v>
      </c>
      <c r="BT502">
        <v>0.91100000000000003</v>
      </c>
      <c r="BU502" t="s">
        <v>17</v>
      </c>
      <c r="BV502">
        <v>9.67</v>
      </c>
      <c r="BW502">
        <v>10.039999999999999</v>
      </c>
      <c r="BX502">
        <v>12.545</v>
      </c>
      <c r="BY502" s="10">
        <v>54.543999999999997</v>
      </c>
      <c r="BZ502">
        <v>0.90629999999999999</v>
      </c>
      <c r="CA502" t="s">
        <v>17</v>
      </c>
      <c r="CB502">
        <v>9.66</v>
      </c>
      <c r="CC502">
        <v>10.039999999999999</v>
      </c>
      <c r="CD502">
        <v>13.45</v>
      </c>
      <c r="CE502" s="10">
        <v>58.478000000000002</v>
      </c>
      <c r="CF502">
        <v>0.89739999999999998</v>
      </c>
      <c r="CG502" t="s">
        <v>17</v>
      </c>
      <c r="CH502">
        <v>9.67</v>
      </c>
      <c r="CI502">
        <v>10.039999999999999</v>
      </c>
      <c r="CJ502">
        <v>13.551</v>
      </c>
      <c r="CK502" s="10">
        <v>58.918999999999997</v>
      </c>
      <c r="CL502">
        <v>0.92020000000000002</v>
      </c>
      <c r="CM502" t="s">
        <v>23</v>
      </c>
      <c r="CN502">
        <v>9.67</v>
      </c>
      <c r="CO502">
        <v>10.039999999999999</v>
      </c>
      <c r="CP502">
        <v>13.426</v>
      </c>
      <c r="CQ502" s="10">
        <v>58.374000000000002</v>
      </c>
      <c r="CR502">
        <v>0.90059999999999996</v>
      </c>
      <c r="CS502" t="s">
        <v>17</v>
      </c>
    </row>
    <row r="503" spans="1:97" x14ac:dyDescent="0.25">
      <c r="A503" t="s">
        <v>152</v>
      </c>
      <c r="B503">
        <v>103</v>
      </c>
      <c r="C503">
        <v>128</v>
      </c>
      <c r="D503" t="s">
        <v>112</v>
      </c>
      <c r="E503">
        <v>9.67</v>
      </c>
      <c r="F503">
        <v>3</v>
      </c>
      <c r="G503">
        <v>24</v>
      </c>
      <c r="H503">
        <v>9.6</v>
      </c>
      <c r="I503">
        <v>9.68</v>
      </c>
      <c r="J503">
        <v>11.089</v>
      </c>
      <c r="K503" s="10">
        <v>46.201999999999998</v>
      </c>
      <c r="L503">
        <v>0.81110000000000004</v>
      </c>
      <c r="M503" t="s">
        <v>17</v>
      </c>
      <c r="N503">
        <v>9.57</v>
      </c>
      <c r="O503">
        <v>9.8699999999999992</v>
      </c>
      <c r="P503">
        <v>10.331</v>
      </c>
      <c r="Q503" s="10">
        <v>43.043999999999997</v>
      </c>
      <c r="R503">
        <v>0.81869999999999998</v>
      </c>
      <c r="S503" t="s">
        <v>17</v>
      </c>
      <c r="T503">
        <v>9.57</v>
      </c>
      <c r="U503">
        <v>9.8800000000000008</v>
      </c>
      <c r="V503">
        <v>10.321999999999999</v>
      </c>
      <c r="W503" s="10">
        <v>43.006999999999998</v>
      </c>
      <c r="X503">
        <v>0.82220000000000004</v>
      </c>
      <c r="Y503" t="s">
        <v>17</v>
      </c>
      <c r="Z503">
        <v>9.57</v>
      </c>
      <c r="AA503">
        <v>9.8800000000000008</v>
      </c>
      <c r="AB503">
        <v>12.462999999999999</v>
      </c>
      <c r="AC503" s="10">
        <v>51.927</v>
      </c>
      <c r="AD503">
        <v>0.7823</v>
      </c>
      <c r="AE503" t="s">
        <v>17</v>
      </c>
      <c r="AF503">
        <v>9.58</v>
      </c>
      <c r="AG503">
        <v>9.8800000000000008</v>
      </c>
      <c r="AH503">
        <v>12.365</v>
      </c>
      <c r="AI503" s="10">
        <v>51.521999999999998</v>
      </c>
      <c r="AJ503">
        <v>0.77039999999999997</v>
      </c>
      <c r="AK503" t="s">
        <v>17</v>
      </c>
      <c r="AL503">
        <v>9.57</v>
      </c>
      <c r="AM503">
        <v>9.8800000000000008</v>
      </c>
      <c r="AN503">
        <v>11.587</v>
      </c>
      <c r="AO503" s="10">
        <v>48.277999999999999</v>
      </c>
      <c r="AP503">
        <v>0.80959999999999999</v>
      </c>
      <c r="AQ503" t="s">
        <v>17</v>
      </c>
      <c r="AR503">
        <v>9.57</v>
      </c>
      <c r="AS503">
        <v>9.8699999999999992</v>
      </c>
      <c r="AT503">
        <v>12.755000000000001</v>
      </c>
      <c r="AU503" s="10">
        <v>53.143999999999998</v>
      </c>
      <c r="AV503">
        <v>0.81869999999999998</v>
      </c>
      <c r="AW503" t="s">
        <v>17</v>
      </c>
      <c r="AX503">
        <v>9.57</v>
      </c>
      <c r="AY503">
        <v>9.8800000000000008</v>
      </c>
      <c r="AZ503">
        <v>12.744999999999999</v>
      </c>
      <c r="BA503" s="10">
        <v>53.103999999999999</v>
      </c>
      <c r="BB503">
        <v>0.79269999999999996</v>
      </c>
      <c r="BC503" t="s">
        <v>17</v>
      </c>
      <c r="BD503">
        <v>9.57</v>
      </c>
      <c r="BE503">
        <v>9.8800000000000008</v>
      </c>
      <c r="BF503">
        <v>12.18</v>
      </c>
      <c r="BG503" s="10">
        <v>50.75</v>
      </c>
      <c r="BH503">
        <v>0.82969999999999999</v>
      </c>
      <c r="BI503" t="s">
        <v>17</v>
      </c>
      <c r="BJ503">
        <v>9.57</v>
      </c>
      <c r="BK503">
        <v>9.8800000000000008</v>
      </c>
      <c r="BL503">
        <v>13.092000000000001</v>
      </c>
      <c r="BM503" s="10">
        <v>54.552</v>
      </c>
      <c r="BN503">
        <v>0.83140000000000003</v>
      </c>
      <c r="BO503" t="s">
        <v>17</v>
      </c>
      <c r="BP503">
        <v>9.58</v>
      </c>
      <c r="BQ503">
        <v>9.8800000000000008</v>
      </c>
      <c r="BR503">
        <v>13.141</v>
      </c>
      <c r="BS503" s="10">
        <v>54.753999999999998</v>
      </c>
      <c r="BT503">
        <v>0.81740000000000002</v>
      </c>
      <c r="BU503" t="s">
        <v>17</v>
      </c>
      <c r="BV503">
        <v>9.57</v>
      </c>
      <c r="BW503">
        <v>9.8800000000000008</v>
      </c>
      <c r="BX503">
        <v>13.135</v>
      </c>
      <c r="BY503" s="10">
        <v>54.728000000000002</v>
      </c>
      <c r="BZ503">
        <v>0.82350000000000001</v>
      </c>
      <c r="CA503" t="s">
        <v>17</v>
      </c>
      <c r="CB503">
        <v>9.57</v>
      </c>
      <c r="CC503">
        <v>9.8699999999999992</v>
      </c>
      <c r="CD503">
        <v>14.022</v>
      </c>
      <c r="CE503" s="10">
        <v>58.423999999999999</v>
      </c>
      <c r="CF503">
        <v>0.84560000000000002</v>
      </c>
      <c r="CG503" t="s">
        <v>17</v>
      </c>
      <c r="CH503">
        <v>9.57</v>
      </c>
      <c r="CI503">
        <v>9.8800000000000008</v>
      </c>
      <c r="CJ503">
        <v>14.108000000000001</v>
      </c>
      <c r="CK503" s="10">
        <v>58.784999999999997</v>
      </c>
      <c r="CL503">
        <v>0.81020000000000003</v>
      </c>
      <c r="CM503" t="s">
        <v>17</v>
      </c>
      <c r="CN503">
        <v>9.57</v>
      </c>
      <c r="CO503">
        <v>9.8800000000000008</v>
      </c>
      <c r="CP503">
        <v>13.98</v>
      </c>
      <c r="CQ503" s="10">
        <v>58.250999999999998</v>
      </c>
      <c r="CR503">
        <v>0.86099999999999999</v>
      </c>
      <c r="CS503" t="s">
        <v>17</v>
      </c>
    </row>
    <row r="504" spans="1:97" x14ac:dyDescent="0.25">
      <c r="A504" t="s">
        <v>152</v>
      </c>
      <c r="B504">
        <v>106</v>
      </c>
      <c r="C504">
        <v>118</v>
      </c>
      <c r="D504" t="s">
        <v>113</v>
      </c>
      <c r="E504">
        <v>7.32</v>
      </c>
      <c r="F504">
        <v>2</v>
      </c>
      <c r="G504">
        <v>11</v>
      </c>
      <c r="H504">
        <v>7.12</v>
      </c>
      <c r="I504">
        <v>7.38</v>
      </c>
      <c r="J504">
        <v>4.6310000000000002</v>
      </c>
      <c r="K504" s="10">
        <v>42.097999999999999</v>
      </c>
      <c r="L504">
        <v>0.89390000000000003</v>
      </c>
      <c r="M504" t="s">
        <v>17</v>
      </c>
      <c r="N504">
        <v>7.12</v>
      </c>
      <c r="O504">
        <v>7.38</v>
      </c>
      <c r="P504">
        <v>4.5039999999999996</v>
      </c>
      <c r="Q504" s="10">
        <v>40.948999999999998</v>
      </c>
      <c r="R504">
        <v>0.91349999999999998</v>
      </c>
      <c r="S504" t="s">
        <v>17</v>
      </c>
      <c r="T504">
        <v>7.12</v>
      </c>
      <c r="U504">
        <v>7.38</v>
      </c>
      <c r="V504">
        <v>4.4989999999999997</v>
      </c>
      <c r="W504" s="10">
        <v>40.896999999999998</v>
      </c>
      <c r="X504">
        <v>0.91169999999999995</v>
      </c>
      <c r="Y504" t="s">
        <v>17</v>
      </c>
      <c r="Z504">
        <v>7.12</v>
      </c>
      <c r="AA504">
        <v>7.38</v>
      </c>
      <c r="AB504">
        <v>5.74</v>
      </c>
      <c r="AC504" s="10">
        <v>52.186</v>
      </c>
      <c r="AD504">
        <v>0.85219999999999996</v>
      </c>
      <c r="AE504" t="s">
        <v>17</v>
      </c>
      <c r="AF504">
        <v>7.12</v>
      </c>
      <c r="AG504">
        <v>7.38</v>
      </c>
      <c r="AH504">
        <v>5.8719999999999999</v>
      </c>
      <c r="AI504" s="10">
        <v>53.377000000000002</v>
      </c>
      <c r="AJ504">
        <v>0.88690000000000002</v>
      </c>
      <c r="AK504" t="s">
        <v>17</v>
      </c>
      <c r="AL504">
        <v>7.12</v>
      </c>
      <c r="AM504">
        <v>7.38</v>
      </c>
      <c r="AN504">
        <v>5.4939999999999998</v>
      </c>
      <c r="AO504" s="10">
        <v>49.942</v>
      </c>
      <c r="AP504">
        <v>0.9224</v>
      </c>
      <c r="AQ504" t="s">
        <v>17</v>
      </c>
      <c r="AR504">
        <v>7.12</v>
      </c>
      <c r="AS504">
        <v>7.38</v>
      </c>
      <c r="AT504">
        <v>6.298</v>
      </c>
      <c r="AU504" s="10">
        <v>57.253</v>
      </c>
      <c r="AV504">
        <v>0.90490000000000004</v>
      </c>
      <c r="AW504" t="s">
        <v>17</v>
      </c>
      <c r="AX504">
        <v>7.12</v>
      </c>
      <c r="AY504">
        <v>7.38</v>
      </c>
      <c r="AZ504">
        <v>6.1769999999999996</v>
      </c>
      <c r="BA504" s="10">
        <v>56.155999999999999</v>
      </c>
      <c r="BB504">
        <v>0.9163</v>
      </c>
      <c r="BC504" t="s">
        <v>17</v>
      </c>
      <c r="BD504">
        <v>7.12</v>
      </c>
      <c r="BE504">
        <v>7.38</v>
      </c>
      <c r="BF504">
        <v>6.0519999999999996</v>
      </c>
      <c r="BG504" s="10">
        <v>55.015999999999998</v>
      </c>
      <c r="BH504">
        <v>0.91549999999999998</v>
      </c>
      <c r="BI504" t="s">
        <v>17</v>
      </c>
      <c r="BJ504">
        <v>7.12</v>
      </c>
      <c r="BK504">
        <v>7.38</v>
      </c>
      <c r="BL504">
        <v>6.585</v>
      </c>
      <c r="BM504" s="10">
        <v>59.865000000000002</v>
      </c>
      <c r="BN504">
        <v>0.89810000000000001</v>
      </c>
      <c r="BO504" t="s">
        <v>17</v>
      </c>
      <c r="BP504">
        <v>7.12</v>
      </c>
      <c r="BQ504">
        <v>7.38</v>
      </c>
      <c r="BR504">
        <v>6.415</v>
      </c>
      <c r="BS504" s="10">
        <v>58.32</v>
      </c>
      <c r="BT504">
        <v>0.92110000000000003</v>
      </c>
      <c r="BU504" t="s">
        <v>17</v>
      </c>
      <c r="BV504">
        <v>7.12</v>
      </c>
      <c r="BW504">
        <v>7.38</v>
      </c>
      <c r="BX504">
        <v>6.44</v>
      </c>
      <c r="BY504" s="10">
        <v>58.543999999999997</v>
      </c>
      <c r="BZ504">
        <v>0.92730000000000001</v>
      </c>
      <c r="CA504" t="s">
        <v>17</v>
      </c>
      <c r="CB504">
        <v>7.12</v>
      </c>
      <c r="CC504">
        <v>7.38</v>
      </c>
      <c r="CD504">
        <v>6.6760000000000002</v>
      </c>
      <c r="CE504" s="10">
        <v>60.686999999999998</v>
      </c>
      <c r="CF504">
        <v>0.9103</v>
      </c>
      <c r="CG504" t="s">
        <v>17</v>
      </c>
      <c r="CH504">
        <v>7.12</v>
      </c>
      <c r="CI504">
        <v>7.38</v>
      </c>
      <c r="CJ504">
        <v>6.7140000000000004</v>
      </c>
      <c r="CK504" s="10">
        <v>61.037999999999997</v>
      </c>
      <c r="CL504">
        <v>0.87960000000000005</v>
      </c>
      <c r="CM504" t="s">
        <v>17</v>
      </c>
      <c r="CN504">
        <v>7.12</v>
      </c>
      <c r="CO504">
        <v>7.38</v>
      </c>
      <c r="CP504">
        <v>6.6260000000000003</v>
      </c>
      <c r="CQ504" s="10">
        <v>60.232999999999997</v>
      </c>
      <c r="CR504">
        <v>0.91969999999999996</v>
      </c>
      <c r="CS504" t="s">
        <v>17</v>
      </c>
    </row>
    <row r="505" spans="1:97" x14ac:dyDescent="0.25">
      <c r="A505" t="s">
        <v>152</v>
      </c>
      <c r="B505">
        <v>106</v>
      </c>
      <c r="C505">
        <v>118</v>
      </c>
      <c r="D505" t="s">
        <v>113</v>
      </c>
      <c r="E505">
        <v>7.32</v>
      </c>
      <c r="F505">
        <v>3</v>
      </c>
      <c r="G505">
        <v>11</v>
      </c>
      <c r="H505">
        <v>7.07</v>
      </c>
      <c r="I505">
        <v>7.35</v>
      </c>
      <c r="J505">
        <v>4.7069999999999999</v>
      </c>
      <c r="K505" s="10">
        <v>42.789000000000001</v>
      </c>
      <c r="L505">
        <v>0.91479999999999995</v>
      </c>
      <c r="M505" t="s">
        <v>17</v>
      </c>
      <c r="N505">
        <v>7.07</v>
      </c>
      <c r="O505">
        <v>7.35</v>
      </c>
      <c r="P505">
        <v>4.5419999999999998</v>
      </c>
      <c r="Q505" s="10">
        <v>41.286999999999999</v>
      </c>
      <c r="R505">
        <v>0.93910000000000005</v>
      </c>
      <c r="S505" t="s">
        <v>23</v>
      </c>
      <c r="T505">
        <v>7.07</v>
      </c>
      <c r="U505">
        <v>7.35</v>
      </c>
      <c r="V505">
        <v>4.577</v>
      </c>
      <c r="W505" s="10">
        <v>41.604999999999997</v>
      </c>
      <c r="X505">
        <v>0.93300000000000005</v>
      </c>
      <c r="Y505" t="s">
        <v>23</v>
      </c>
      <c r="Z505">
        <v>7.07</v>
      </c>
      <c r="AA505">
        <v>7.35</v>
      </c>
      <c r="AB505">
        <v>5.8120000000000003</v>
      </c>
      <c r="AC505" s="10">
        <v>52.832999999999998</v>
      </c>
      <c r="AD505">
        <v>0.89349999999999996</v>
      </c>
      <c r="AE505" t="s">
        <v>23</v>
      </c>
      <c r="AF505">
        <v>7.07</v>
      </c>
      <c r="AG505">
        <v>7.35</v>
      </c>
      <c r="AH505">
        <v>5.9320000000000004</v>
      </c>
      <c r="AI505" s="10">
        <v>53.926000000000002</v>
      </c>
      <c r="AJ505">
        <v>0.88690000000000002</v>
      </c>
      <c r="AK505" t="s">
        <v>17</v>
      </c>
      <c r="AL505">
        <v>7.07</v>
      </c>
      <c r="AM505">
        <v>7.35</v>
      </c>
      <c r="AN505">
        <v>5.5609999999999999</v>
      </c>
      <c r="AO505" s="10">
        <v>50.552</v>
      </c>
      <c r="AP505">
        <v>0.9355</v>
      </c>
      <c r="AQ505" t="s">
        <v>23</v>
      </c>
      <c r="AR505">
        <v>7.07</v>
      </c>
      <c r="AS505">
        <v>7.35</v>
      </c>
      <c r="AT505">
        <v>6.351</v>
      </c>
      <c r="AU505" s="10">
        <v>57.734000000000002</v>
      </c>
      <c r="AV505">
        <v>0.92190000000000005</v>
      </c>
      <c r="AW505" t="s">
        <v>23</v>
      </c>
      <c r="AX505">
        <v>7.07</v>
      </c>
      <c r="AY505">
        <v>7.35</v>
      </c>
      <c r="AZ505">
        <v>6.2850000000000001</v>
      </c>
      <c r="BA505" s="10">
        <v>57.134999999999998</v>
      </c>
      <c r="BB505">
        <v>0.9052</v>
      </c>
      <c r="BC505" t="s">
        <v>23</v>
      </c>
      <c r="BD505">
        <v>7.07</v>
      </c>
      <c r="BE505">
        <v>7.35</v>
      </c>
      <c r="BF505">
        <v>6.1429999999999998</v>
      </c>
      <c r="BG505" s="10">
        <v>55.841999999999999</v>
      </c>
      <c r="BH505">
        <v>0.93700000000000006</v>
      </c>
      <c r="BI505" t="s">
        <v>23</v>
      </c>
      <c r="BJ505">
        <v>7.07</v>
      </c>
      <c r="BK505">
        <v>7.35</v>
      </c>
      <c r="BL505">
        <v>6.5739999999999998</v>
      </c>
      <c r="BM505" s="10">
        <v>59.765999999999998</v>
      </c>
      <c r="BN505">
        <v>0.9335</v>
      </c>
      <c r="BO505" t="s">
        <v>23</v>
      </c>
      <c r="BP505">
        <v>7.07</v>
      </c>
      <c r="BQ505">
        <v>7.35</v>
      </c>
      <c r="BR505">
        <v>6.4420000000000002</v>
      </c>
      <c r="BS505" s="10">
        <v>58.561</v>
      </c>
      <c r="BT505">
        <v>0.94430000000000003</v>
      </c>
      <c r="BU505" t="s">
        <v>23</v>
      </c>
      <c r="BV505">
        <v>7.07</v>
      </c>
      <c r="BW505">
        <v>7.35</v>
      </c>
      <c r="BX505">
        <v>6.5179999999999998</v>
      </c>
      <c r="BY505" s="10">
        <v>59.253</v>
      </c>
      <c r="BZ505">
        <v>0.9496</v>
      </c>
      <c r="CA505" t="s">
        <v>23</v>
      </c>
      <c r="CB505">
        <v>7.07</v>
      </c>
      <c r="CC505">
        <v>7.35</v>
      </c>
      <c r="CD505">
        <v>6.7210000000000001</v>
      </c>
      <c r="CE505" s="10">
        <v>61.1</v>
      </c>
      <c r="CF505">
        <v>0.9143</v>
      </c>
      <c r="CG505" t="s">
        <v>23</v>
      </c>
      <c r="CH505">
        <v>7.07</v>
      </c>
      <c r="CI505">
        <v>7.35</v>
      </c>
      <c r="CJ505">
        <v>6.8810000000000002</v>
      </c>
      <c r="CK505" s="10">
        <v>62.557000000000002</v>
      </c>
      <c r="CL505">
        <v>0.91520000000000001</v>
      </c>
      <c r="CM505" t="s">
        <v>17</v>
      </c>
      <c r="CN505">
        <v>7.07</v>
      </c>
      <c r="CO505">
        <v>7.35</v>
      </c>
      <c r="CP505">
        <v>6.7060000000000004</v>
      </c>
      <c r="CQ505" s="10">
        <v>60.966999999999999</v>
      </c>
      <c r="CR505">
        <v>0.93810000000000004</v>
      </c>
      <c r="CS505" t="s">
        <v>23</v>
      </c>
    </row>
    <row r="506" spans="1:97" x14ac:dyDescent="0.25">
      <c r="A506" t="s">
        <v>152</v>
      </c>
      <c r="B506">
        <v>106</v>
      </c>
      <c r="C506">
        <v>128</v>
      </c>
      <c r="D506" t="s">
        <v>114</v>
      </c>
      <c r="E506">
        <v>8.3800000000000008</v>
      </c>
      <c r="F506">
        <v>3</v>
      </c>
      <c r="G506">
        <v>21</v>
      </c>
      <c r="H506">
        <v>8.18</v>
      </c>
      <c r="I506">
        <v>8.5399999999999991</v>
      </c>
      <c r="J506">
        <v>10.49</v>
      </c>
      <c r="K506" s="10">
        <v>49.951999999999998</v>
      </c>
      <c r="L506">
        <v>0.7792</v>
      </c>
      <c r="M506" t="s">
        <v>17</v>
      </c>
      <c r="N506">
        <v>8.17</v>
      </c>
      <c r="O506">
        <v>8.5299999999999994</v>
      </c>
      <c r="P506">
        <v>10.045</v>
      </c>
      <c r="Q506" s="10">
        <v>47.835000000000001</v>
      </c>
      <c r="R506">
        <v>0.84189999999999998</v>
      </c>
      <c r="S506" t="s">
        <v>17</v>
      </c>
      <c r="T506">
        <v>8.17</v>
      </c>
      <c r="U506">
        <v>8.5299999999999994</v>
      </c>
      <c r="V506">
        <v>10.169</v>
      </c>
      <c r="W506" s="10">
        <v>48.426000000000002</v>
      </c>
      <c r="X506">
        <v>0.80940000000000001</v>
      </c>
      <c r="Y506" t="s">
        <v>17</v>
      </c>
      <c r="Z506">
        <v>8.17</v>
      </c>
      <c r="AA506">
        <v>8.5299999999999994</v>
      </c>
      <c r="AB506">
        <v>12.054</v>
      </c>
      <c r="AC506" s="10">
        <v>57.399000000000001</v>
      </c>
      <c r="AD506">
        <v>0.75749999999999995</v>
      </c>
      <c r="AE506" t="s">
        <v>17</v>
      </c>
      <c r="AF506">
        <v>8.17</v>
      </c>
      <c r="AG506">
        <v>8.5299999999999994</v>
      </c>
      <c r="AH506">
        <v>12.074999999999999</v>
      </c>
      <c r="AI506" s="10">
        <v>57.502000000000002</v>
      </c>
      <c r="AJ506">
        <v>0.71120000000000005</v>
      </c>
      <c r="AK506" t="s">
        <v>17</v>
      </c>
      <c r="AL506">
        <v>8.17</v>
      </c>
      <c r="AM506">
        <v>8.5299999999999994</v>
      </c>
      <c r="AN506">
        <v>11.352</v>
      </c>
      <c r="AO506" s="10">
        <v>54.055</v>
      </c>
      <c r="AP506">
        <v>0.81499999999999995</v>
      </c>
      <c r="AQ506" t="s">
        <v>17</v>
      </c>
      <c r="AR506">
        <v>8.17</v>
      </c>
      <c r="AS506">
        <v>8.5299999999999994</v>
      </c>
      <c r="AT506">
        <v>12.272</v>
      </c>
      <c r="AU506" s="10">
        <v>58.436999999999998</v>
      </c>
      <c r="AV506">
        <v>0.82140000000000002</v>
      </c>
      <c r="AW506" t="s">
        <v>17</v>
      </c>
      <c r="AX506">
        <v>8.17</v>
      </c>
      <c r="AY506">
        <v>8.5299999999999994</v>
      </c>
      <c r="AZ506">
        <v>11.992000000000001</v>
      </c>
      <c r="BA506" s="10">
        <v>57.106000000000002</v>
      </c>
      <c r="BB506">
        <v>0.76619999999999999</v>
      </c>
      <c r="BC506" t="s">
        <v>17</v>
      </c>
      <c r="BD506">
        <v>8.17</v>
      </c>
      <c r="BE506">
        <v>8.5299999999999994</v>
      </c>
      <c r="BF506">
        <v>11.7</v>
      </c>
      <c r="BG506" s="10">
        <v>55.712000000000003</v>
      </c>
      <c r="BH506">
        <v>0.82589999999999997</v>
      </c>
      <c r="BI506" t="s">
        <v>17</v>
      </c>
      <c r="BJ506">
        <v>8.17</v>
      </c>
      <c r="BK506">
        <v>8.5299999999999994</v>
      </c>
      <c r="BL506">
        <v>12.621</v>
      </c>
      <c r="BM506" s="10">
        <v>60.098999999999997</v>
      </c>
      <c r="BN506">
        <v>0.82789999999999997</v>
      </c>
      <c r="BO506" t="s">
        <v>17</v>
      </c>
      <c r="BP506">
        <v>8.17</v>
      </c>
      <c r="BQ506">
        <v>8.5299999999999994</v>
      </c>
      <c r="BR506">
        <v>12.116</v>
      </c>
      <c r="BS506" s="10">
        <v>57.695999999999998</v>
      </c>
      <c r="BT506">
        <v>0.79</v>
      </c>
      <c r="BU506" t="s">
        <v>17</v>
      </c>
      <c r="BV506">
        <v>8.17</v>
      </c>
      <c r="BW506">
        <v>8.5299999999999994</v>
      </c>
      <c r="BX506">
        <v>12.382999999999999</v>
      </c>
      <c r="BY506" s="10">
        <v>58.966000000000001</v>
      </c>
      <c r="BZ506">
        <v>0.78059999999999996</v>
      </c>
      <c r="CA506" t="s">
        <v>17</v>
      </c>
      <c r="CB506">
        <v>8.17</v>
      </c>
      <c r="CC506">
        <v>8.5299999999999994</v>
      </c>
      <c r="CD506">
        <v>12.250999999999999</v>
      </c>
      <c r="CE506" s="10">
        <v>58.338000000000001</v>
      </c>
      <c r="CF506">
        <v>0.81289999999999996</v>
      </c>
      <c r="CG506" t="s">
        <v>17</v>
      </c>
      <c r="CH506">
        <v>8.17</v>
      </c>
      <c r="CI506">
        <v>8.5299999999999994</v>
      </c>
      <c r="CJ506">
        <v>12.189</v>
      </c>
      <c r="CK506" s="10">
        <v>58.042999999999999</v>
      </c>
      <c r="CL506">
        <v>0.74329999999999996</v>
      </c>
      <c r="CM506" t="s">
        <v>17</v>
      </c>
      <c r="CN506">
        <v>8.17</v>
      </c>
      <c r="CO506">
        <v>8.5299999999999994</v>
      </c>
      <c r="CP506">
        <v>12.156000000000001</v>
      </c>
      <c r="CQ506" s="10">
        <v>57.887999999999998</v>
      </c>
      <c r="CR506">
        <v>0.79369999999999996</v>
      </c>
      <c r="CS506" t="s">
        <v>17</v>
      </c>
    </row>
    <row r="507" spans="1:97" x14ac:dyDescent="0.25">
      <c r="A507" t="s">
        <v>152</v>
      </c>
      <c r="B507">
        <v>106</v>
      </c>
      <c r="C507">
        <v>128</v>
      </c>
      <c r="D507" t="s">
        <v>114</v>
      </c>
      <c r="E507">
        <v>8.3800000000000008</v>
      </c>
      <c r="F507">
        <v>4</v>
      </c>
      <c r="G507">
        <v>21</v>
      </c>
      <c r="H507">
        <v>8.17</v>
      </c>
      <c r="I507">
        <v>8.58</v>
      </c>
      <c r="J507">
        <v>10.455</v>
      </c>
      <c r="K507" s="10">
        <v>49.783999999999999</v>
      </c>
      <c r="L507">
        <v>0.85289999999999999</v>
      </c>
      <c r="M507" t="s">
        <v>17</v>
      </c>
      <c r="N507">
        <v>8.16</v>
      </c>
      <c r="O507">
        <v>8.57</v>
      </c>
      <c r="P507">
        <v>9.8859999999999992</v>
      </c>
      <c r="Q507" s="10">
        <v>47.078000000000003</v>
      </c>
      <c r="R507">
        <v>0.87729999999999997</v>
      </c>
      <c r="S507" t="s">
        <v>17</v>
      </c>
      <c r="T507">
        <v>8.16</v>
      </c>
      <c r="U507">
        <v>8.58</v>
      </c>
      <c r="V507">
        <v>10.183</v>
      </c>
      <c r="W507" s="10">
        <v>48.491</v>
      </c>
      <c r="X507">
        <v>0.86419999999999997</v>
      </c>
      <c r="Y507" t="s">
        <v>17</v>
      </c>
      <c r="Z507">
        <v>8.16</v>
      </c>
      <c r="AA507">
        <v>8.57</v>
      </c>
      <c r="AB507">
        <v>11.881</v>
      </c>
      <c r="AC507" s="10">
        <v>56.578000000000003</v>
      </c>
      <c r="AD507">
        <v>0.81979999999999997</v>
      </c>
      <c r="AE507" t="s">
        <v>17</v>
      </c>
      <c r="AF507">
        <v>8.16</v>
      </c>
      <c r="AG507">
        <v>8.58</v>
      </c>
      <c r="AH507">
        <v>12.000999999999999</v>
      </c>
      <c r="AI507" s="10">
        <v>57.146999999999998</v>
      </c>
      <c r="AJ507">
        <v>0.75</v>
      </c>
      <c r="AK507" t="s">
        <v>17</v>
      </c>
      <c r="AL507">
        <v>8.16</v>
      </c>
      <c r="AM507">
        <v>8.57</v>
      </c>
      <c r="AN507">
        <v>11.4</v>
      </c>
      <c r="AO507" s="10">
        <v>54.286999999999999</v>
      </c>
      <c r="AP507">
        <v>0.85309999999999997</v>
      </c>
      <c r="AQ507" t="s">
        <v>17</v>
      </c>
      <c r="AR507">
        <v>8.16</v>
      </c>
      <c r="AS507">
        <v>8.57</v>
      </c>
      <c r="AT507">
        <v>12.015000000000001</v>
      </c>
      <c r="AU507" s="10">
        <v>57.216000000000001</v>
      </c>
      <c r="AV507">
        <v>0.85929999999999995</v>
      </c>
      <c r="AW507" t="s">
        <v>17</v>
      </c>
      <c r="AX507">
        <v>8.16</v>
      </c>
      <c r="AY507">
        <v>8.57</v>
      </c>
      <c r="AZ507">
        <v>11.863</v>
      </c>
      <c r="BA507" s="10">
        <v>56.491</v>
      </c>
      <c r="BB507">
        <v>0.8236</v>
      </c>
      <c r="BC507" t="s">
        <v>17</v>
      </c>
      <c r="BD507">
        <v>8.16</v>
      </c>
      <c r="BE507">
        <v>8.57</v>
      </c>
      <c r="BF507">
        <v>11.537000000000001</v>
      </c>
      <c r="BG507" s="10">
        <v>54.938000000000002</v>
      </c>
      <c r="BH507">
        <v>0.87809999999999999</v>
      </c>
      <c r="BI507" t="s">
        <v>17</v>
      </c>
      <c r="BJ507">
        <v>8.16</v>
      </c>
      <c r="BK507">
        <v>8.57</v>
      </c>
      <c r="BL507">
        <v>12.542</v>
      </c>
      <c r="BM507" s="10">
        <v>59.723999999999997</v>
      </c>
      <c r="BN507">
        <v>0.85440000000000005</v>
      </c>
      <c r="BO507" t="s">
        <v>17</v>
      </c>
      <c r="BP507">
        <v>8.16</v>
      </c>
      <c r="BQ507">
        <v>8.57</v>
      </c>
      <c r="BR507">
        <v>12.023999999999999</v>
      </c>
      <c r="BS507" s="10">
        <v>57.256</v>
      </c>
      <c r="BT507">
        <v>0.86019999999999996</v>
      </c>
      <c r="BU507" t="s">
        <v>17</v>
      </c>
      <c r="BV507">
        <v>8.16</v>
      </c>
      <c r="BW507">
        <v>8.58</v>
      </c>
      <c r="BX507">
        <v>12.183</v>
      </c>
      <c r="BY507" s="10">
        <v>58.015999999999998</v>
      </c>
      <c r="BZ507">
        <v>0.85429999999999995</v>
      </c>
      <c r="CA507" t="s">
        <v>17</v>
      </c>
      <c r="CB507">
        <v>8.16</v>
      </c>
      <c r="CC507">
        <v>8.57</v>
      </c>
      <c r="CD507">
        <v>12.132</v>
      </c>
      <c r="CE507" s="10">
        <v>57.77</v>
      </c>
      <c r="CF507">
        <v>0.84140000000000004</v>
      </c>
      <c r="CG507" t="s">
        <v>17</v>
      </c>
      <c r="CH507">
        <v>8.16</v>
      </c>
      <c r="CI507">
        <v>8.58</v>
      </c>
      <c r="CJ507">
        <v>12.398</v>
      </c>
      <c r="CK507" s="10">
        <v>59.039000000000001</v>
      </c>
      <c r="CL507">
        <v>0.81069999999999998</v>
      </c>
      <c r="CM507" t="s">
        <v>17</v>
      </c>
      <c r="CN507">
        <v>8.16</v>
      </c>
      <c r="CO507">
        <v>8.58</v>
      </c>
      <c r="CP507">
        <v>12.154</v>
      </c>
      <c r="CQ507" s="10">
        <v>57.877000000000002</v>
      </c>
      <c r="CR507">
        <v>0.8569</v>
      </c>
      <c r="CS507" t="s">
        <v>17</v>
      </c>
    </row>
    <row r="508" spans="1:97" x14ac:dyDescent="0.25">
      <c r="A508" t="s">
        <v>152</v>
      </c>
      <c r="B508">
        <v>116</v>
      </c>
      <c r="C508">
        <v>127</v>
      </c>
      <c r="D508" t="s">
        <v>115</v>
      </c>
      <c r="E508">
        <v>7.46</v>
      </c>
      <c r="F508">
        <v>2</v>
      </c>
      <c r="G508">
        <v>10</v>
      </c>
      <c r="H508">
        <v>7.33</v>
      </c>
      <c r="I508">
        <v>7.66</v>
      </c>
      <c r="J508">
        <v>4.2839999999999998</v>
      </c>
      <c r="K508" s="10">
        <v>42.841000000000001</v>
      </c>
      <c r="L508">
        <v>0.871</v>
      </c>
      <c r="M508" t="s">
        <v>17</v>
      </c>
      <c r="N508">
        <v>7.33</v>
      </c>
      <c r="O508">
        <v>7.66</v>
      </c>
      <c r="P508">
        <v>4.1509999999999998</v>
      </c>
      <c r="Q508" s="10">
        <v>41.512</v>
      </c>
      <c r="R508">
        <v>0.8841</v>
      </c>
      <c r="S508" t="s">
        <v>17</v>
      </c>
      <c r="T508">
        <v>7.33</v>
      </c>
      <c r="U508">
        <v>7.66</v>
      </c>
      <c r="V508">
        <v>4.17</v>
      </c>
      <c r="W508" s="10">
        <v>41.698</v>
      </c>
      <c r="X508">
        <v>0.89149999999999996</v>
      </c>
      <c r="Y508" t="s">
        <v>17</v>
      </c>
      <c r="Z508">
        <v>7.33</v>
      </c>
      <c r="AA508">
        <v>7.66</v>
      </c>
      <c r="AB508">
        <v>4.4539999999999997</v>
      </c>
      <c r="AC508" s="10">
        <v>44.537999999999997</v>
      </c>
      <c r="AD508">
        <v>0.84440000000000004</v>
      </c>
      <c r="AE508" t="s">
        <v>17</v>
      </c>
      <c r="AF508">
        <v>7.33</v>
      </c>
      <c r="AG508">
        <v>7.66</v>
      </c>
      <c r="AH508">
        <v>4.5629999999999997</v>
      </c>
      <c r="AI508" s="10">
        <v>45.627000000000002</v>
      </c>
      <c r="AJ508">
        <v>0.80559999999999998</v>
      </c>
      <c r="AK508" t="s">
        <v>17</v>
      </c>
      <c r="AL508">
        <v>7.33</v>
      </c>
      <c r="AM508">
        <v>7.66</v>
      </c>
      <c r="AN508">
        <v>4.3789999999999996</v>
      </c>
      <c r="AO508" s="10">
        <v>43.786999999999999</v>
      </c>
      <c r="AP508">
        <v>0.89429999999999998</v>
      </c>
      <c r="AQ508" t="s">
        <v>17</v>
      </c>
      <c r="AR508">
        <v>7.33</v>
      </c>
      <c r="AS508">
        <v>7.66</v>
      </c>
      <c r="AT508">
        <v>4.3369999999999997</v>
      </c>
      <c r="AU508" s="10">
        <v>43.365000000000002</v>
      </c>
      <c r="AV508">
        <v>0.91300000000000003</v>
      </c>
      <c r="AW508" t="s">
        <v>17</v>
      </c>
      <c r="AX508">
        <v>7.33</v>
      </c>
      <c r="AY508">
        <v>7.66</v>
      </c>
      <c r="AZ508">
        <v>4.2149999999999999</v>
      </c>
      <c r="BA508" s="10">
        <v>42.155000000000001</v>
      </c>
      <c r="BB508">
        <v>0.87190000000000001</v>
      </c>
      <c r="BC508" t="s">
        <v>17</v>
      </c>
      <c r="BD508">
        <v>7.33</v>
      </c>
      <c r="BE508">
        <v>7.66</v>
      </c>
      <c r="BF508">
        <v>4.2210000000000001</v>
      </c>
      <c r="BG508" s="10">
        <v>42.210999999999999</v>
      </c>
      <c r="BH508">
        <v>0.89349999999999996</v>
      </c>
      <c r="BI508" t="s">
        <v>17</v>
      </c>
      <c r="BJ508">
        <v>7.33</v>
      </c>
      <c r="BK508">
        <v>7.66</v>
      </c>
      <c r="BL508">
        <v>4.4400000000000004</v>
      </c>
      <c r="BM508" s="10">
        <v>44.398000000000003</v>
      </c>
      <c r="BN508">
        <v>0.89790000000000003</v>
      </c>
      <c r="BO508" t="s">
        <v>17</v>
      </c>
      <c r="BP508">
        <v>7.33</v>
      </c>
      <c r="BQ508">
        <v>7.66</v>
      </c>
      <c r="BR508">
        <v>4.2750000000000004</v>
      </c>
      <c r="BS508" s="10">
        <v>42.750999999999998</v>
      </c>
      <c r="BT508">
        <v>0.87919999999999998</v>
      </c>
      <c r="BU508" t="s">
        <v>17</v>
      </c>
      <c r="BV508">
        <v>7.33</v>
      </c>
      <c r="BW508">
        <v>7.66</v>
      </c>
      <c r="BX508">
        <v>4.2880000000000003</v>
      </c>
      <c r="BY508" s="10">
        <v>42.878</v>
      </c>
      <c r="BZ508">
        <v>0.90239999999999998</v>
      </c>
      <c r="CA508" t="s">
        <v>17</v>
      </c>
      <c r="CB508">
        <v>7.33</v>
      </c>
      <c r="CC508">
        <v>7.66</v>
      </c>
      <c r="CD508">
        <v>4.2130000000000001</v>
      </c>
      <c r="CE508" s="10">
        <v>42.125</v>
      </c>
      <c r="CF508">
        <v>0.87829999999999997</v>
      </c>
      <c r="CG508" t="s">
        <v>17</v>
      </c>
      <c r="CH508">
        <v>7.33</v>
      </c>
      <c r="CI508">
        <v>7.66</v>
      </c>
      <c r="CJ508">
        <v>4.3689999999999998</v>
      </c>
      <c r="CK508" s="10">
        <v>43.692999999999998</v>
      </c>
      <c r="CL508">
        <v>0.83309999999999995</v>
      </c>
      <c r="CM508" t="s">
        <v>17</v>
      </c>
      <c r="CN508">
        <v>7.33</v>
      </c>
      <c r="CO508">
        <v>7.66</v>
      </c>
      <c r="CP508">
        <v>4.1890000000000001</v>
      </c>
      <c r="CQ508" s="10">
        <v>41.889000000000003</v>
      </c>
      <c r="CR508">
        <v>0.90169999999999995</v>
      </c>
      <c r="CS508" t="s">
        <v>17</v>
      </c>
    </row>
    <row r="509" spans="1:97" x14ac:dyDescent="0.25">
      <c r="A509" t="s">
        <v>152</v>
      </c>
      <c r="B509">
        <v>118</v>
      </c>
      <c r="C509">
        <v>127</v>
      </c>
      <c r="D509" t="s">
        <v>116</v>
      </c>
      <c r="E509">
        <v>6.76</v>
      </c>
      <c r="F509">
        <v>2</v>
      </c>
      <c r="G509">
        <v>8</v>
      </c>
      <c r="H509">
        <v>6.53</v>
      </c>
      <c r="I509">
        <v>6.92</v>
      </c>
      <c r="J509">
        <v>3.6819999999999999</v>
      </c>
      <c r="K509" s="10">
        <v>46.027999999999999</v>
      </c>
      <c r="L509">
        <v>0.92659999999999998</v>
      </c>
      <c r="M509" t="s">
        <v>17</v>
      </c>
      <c r="N509">
        <v>6.53</v>
      </c>
      <c r="O509">
        <v>6.92</v>
      </c>
      <c r="P509">
        <v>3.4769999999999999</v>
      </c>
      <c r="Q509" s="10">
        <v>43.466000000000001</v>
      </c>
      <c r="R509">
        <v>0.94450000000000001</v>
      </c>
      <c r="S509" t="s">
        <v>17</v>
      </c>
      <c r="T509">
        <v>6.54</v>
      </c>
      <c r="U509">
        <v>6.92</v>
      </c>
      <c r="V509">
        <v>3.5950000000000002</v>
      </c>
      <c r="W509" s="10">
        <v>44.941000000000003</v>
      </c>
      <c r="X509">
        <v>0.94169999999999998</v>
      </c>
      <c r="Y509" t="s">
        <v>17</v>
      </c>
      <c r="Z509">
        <v>6.53</v>
      </c>
      <c r="AA509">
        <v>6.92</v>
      </c>
      <c r="AB509">
        <v>3.83</v>
      </c>
      <c r="AC509" s="10">
        <v>47.875</v>
      </c>
      <c r="AD509">
        <v>0.91220000000000001</v>
      </c>
      <c r="AE509" t="s">
        <v>17</v>
      </c>
      <c r="AF509">
        <v>6.54</v>
      </c>
      <c r="AG509">
        <v>6.92</v>
      </c>
      <c r="AH509">
        <v>3.9049999999999998</v>
      </c>
      <c r="AI509" s="10">
        <v>48.817999999999998</v>
      </c>
      <c r="AJ509">
        <v>0.89390000000000003</v>
      </c>
      <c r="AK509" t="s">
        <v>17</v>
      </c>
      <c r="AL509">
        <v>6.54</v>
      </c>
      <c r="AM509">
        <v>6.92</v>
      </c>
      <c r="AN509">
        <v>3.7109999999999999</v>
      </c>
      <c r="AO509" s="10">
        <v>46.39</v>
      </c>
      <c r="AP509">
        <v>0.94399999999999995</v>
      </c>
      <c r="AQ509" t="s">
        <v>17</v>
      </c>
      <c r="AR509">
        <v>6.53</v>
      </c>
      <c r="AS509">
        <v>6.92</v>
      </c>
      <c r="AT509">
        <v>3.681</v>
      </c>
      <c r="AU509" s="10">
        <v>46.008000000000003</v>
      </c>
      <c r="AV509">
        <v>0.9325</v>
      </c>
      <c r="AW509" t="s">
        <v>17</v>
      </c>
      <c r="AX509">
        <v>6.53</v>
      </c>
      <c r="AY509">
        <v>6.92</v>
      </c>
      <c r="AZ509">
        <v>3.5110000000000001</v>
      </c>
      <c r="BA509" s="10">
        <v>43.884999999999998</v>
      </c>
      <c r="BB509">
        <v>0.92549999999999999</v>
      </c>
      <c r="BC509" t="s">
        <v>17</v>
      </c>
      <c r="BD509">
        <v>6.54</v>
      </c>
      <c r="BE509">
        <v>6.92</v>
      </c>
      <c r="BF509">
        <v>3.7</v>
      </c>
      <c r="BG509" s="10">
        <v>46.246000000000002</v>
      </c>
      <c r="BH509">
        <v>0.94889999999999997</v>
      </c>
      <c r="BI509" t="s">
        <v>17</v>
      </c>
      <c r="BJ509">
        <v>6.53</v>
      </c>
      <c r="BK509">
        <v>6.92</v>
      </c>
      <c r="BL509">
        <v>3.6640000000000001</v>
      </c>
      <c r="BM509" s="10">
        <v>45.8</v>
      </c>
      <c r="BN509">
        <v>0.91110000000000002</v>
      </c>
      <c r="BO509" t="s">
        <v>17</v>
      </c>
      <c r="BP509">
        <v>6.54</v>
      </c>
      <c r="BQ509">
        <v>6.92</v>
      </c>
      <c r="BR509">
        <v>3.552</v>
      </c>
      <c r="BS509" s="10">
        <v>44.405999999999999</v>
      </c>
      <c r="BT509">
        <v>0.94259999999999999</v>
      </c>
      <c r="BU509" t="s">
        <v>17</v>
      </c>
      <c r="BV509">
        <v>6.53</v>
      </c>
      <c r="BW509">
        <v>6.92</v>
      </c>
      <c r="BX509">
        <v>3.661</v>
      </c>
      <c r="BY509" s="10">
        <v>45.761000000000003</v>
      </c>
      <c r="BZ509">
        <v>0.94359999999999999</v>
      </c>
      <c r="CA509" t="s">
        <v>17</v>
      </c>
      <c r="CB509">
        <v>6.53</v>
      </c>
      <c r="CC509">
        <v>6.92</v>
      </c>
      <c r="CD509">
        <v>3.5779999999999998</v>
      </c>
      <c r="CE509" s="10">
        <v>44.722999999999999</v>
      </c>
      <c r="CF509">
        <v>0.93359999999999999</v>
      </c>
      <c r="CG509" t="s">
        <v>17</v>
      </c>
      <c r="CH509">
        <v>6.54</v>
      </c>
      <c r="CI509">
        <v>6.92</v>
      </c>
      <c r="CJ509">
        <v>3.7549999999999999</v>
      </c>
      <c r="CK509" s="10">
        <v>46.933</v>
      </c>
      <c r="CL509">
        <v>0.93799999999999994</v>
      </c>
      <c r="CM509" t="s">
        <v>17</v>
      </c>
      <c r="CN509">
        <v>6.54</v>
      </c>
      <c r="CO509">
        <v>6.92</v>
      </c>
      <c r="CP509">
        <v>3.5379999999999998</v>
      </c>
      <c r="CQ509" s="10">
        <v>44.228000000000002</v>
      </c>
      <c r="CR509">
        <v>0.94120000000000004</v>
      </c>
      <c r="CS509" t="s">
        <v>17</v>
      </c>
    </row>
    <row r="510" spans="1:97" x14ac:dyDescent="0.25">
      <c r="A510" t="s">
        <v>152</v>
      </c>
      <c r="B510">
        <v>118</v>
      </c>
      <c r="C510">
        <v>128</v>
      </c>
      <c r="D510" t="s">
        <v>117</v>
      </c>
      <c r="E510">
        <v>6.51</v>
      </c>
      <c r="F510">
        <v>2</v>
      </c>
      <c r="G510">
        <v>9</v>
      </c>
      <c r="H510">
        <v>6.4</v>
      </c>
      <c r="I510">
        <v>6.69</v>
      </c>
      <c r="J510">
        <v>4.2640000000000002</v>
      </c>
      <c r="K510" s="10">
        <v>47.375999999999998</v>
      </c>
      <c r="L510">
        <v>0.86780000000000002</v>
      </c>
      <c r="M510" t="s">
        <v>17</v>
      </c>
      <c r="N510">
        <v>6.4</v>
      </c>
      <c r="O510">
        <v>6.69</v>
      </c>
      <c r="P510">
        <v>4.1050000000000004</v>
      </c>
      <c r="Q510" s="10">
        <v>45.610999999999997</v>
      </c>
      <c r="R510">
        <v>0.88100000000000001</v>
      </c>
      <c r="S510" t="s">
        <v>17</v>
      </c>
      <c r="T510">
        <v>6.4</v>
      </c>
      <c r="U510">
        <v>6.69</v>
      </c>
      <c r="V510">
        <v>4.069</v>
      </c>
      <c r="W510" s="10">
        <v>45.207000000000001</v>
      </c>
      <c r="X510">
        <v>0.53300000000000003</v>
      </c>
      <c r="Y510" t="s">
        <v>17</v>
      </c>
      <c r="Z510">
        <v>6.4</v>
      </c>
      <c r="AA510">
        <v>6.69</v>
      </c>
      <c r="AB510">
        <v>4.4370000000000003</v>
      </c>
      <c r="AC510" s="10">
        <v>49.296999999999997</v>
      </c>
      <c r="AD510">
        <v>0.79659999999999997</v>
      </c>
      <c r="AE510" t="s">
        <v>17</v>
      </c>
      <c r="AF510">
        <v>6.4</v>
      </c>
      <c r="AG510">
        <v>6.69</v>
      </c>
      <c r="AH510">
        <v>4.593</v>
      </c>
      <c r="AI510" s="10">
        <v>51.033999999999999</v>
      </c>
      <c r="AJ510">
        <v>0.77410000000000001</v>
      </c>
      <c r="AK510" t="s">
        <v>17</v>
      </c>
      <c r="AL510">
        <v>6.4</v>
      </c>
      <c r="AM510">
        <v>6.69</v>
      </c>
      <c r="AN510">
        <v>4.2960000000000003</v>
      </c>
      <c r="AO510" s="10">
        <v>47.731999999999999</v>
      </c>
      <c r="AP510">
        <v>0.86329999999999996</v>
      </c>
      <c r="AQ510" t="s">
        <v>17</v>
      </c>
      <c r="AR510">
        <v>6.4</v>
      </c>
      <c r="AS510">
        <v>6.68</v>
      </c>
      <c r="AT510">
        <v>4.3079999999999998</v>
      </c>
      <c r="AU510" s="10">
        <v>47.863999999999997</v>
      </c>
      <c r="AV510">
        <v>0.89100000000000001</v>
      </c>
      <c r="AW510" t="s">
        <v>17</v>
      </c>
      <c r="AX510">
        <v>6.4</v>
      </c>
      <c r="AY510">
        <v>6.69</v>
      </c>
      <c r="AZ510">
        <v>4.109</v>
      </c>
      <c r="BA510" s="10">
        <v>45.658000000000001</v>
      </c>
      <c r="BB510">
        <v>0.82569999999999999</v>
      </c>
      <c r="BC510" t="s">
        <v>17</v>
      </c>
      <c r="BD510">
        <v>6.4</v>
      </c>
      <c r="BE510">
        <v>6.69</v>
      </c>
      <c r="BF510">
        <v>4.194</v>
      </c>
      <c r="BG510" s="10">
        <v>46.604999999999997</v>
      </c>
      <c r="BH510">
        <v>0.88170000000000004</v>
      </c>
      <c r="BI510" t="s">
        <v>17</v>
      </c>
      <c r="BJ510">
        <v>6.4</v>
      </c>
      <c r="BK510">
        <v>6.69</v>
      </c>
      <c r="BL510">
        <v>4.2549999999999999</v>
      </c>
      <c r="BM510" s="10">
        <v>47.274000000000001</v>
      </c>
      <c r="BN510">
        <v>0.875</v>
      </c>
      <c r="BO510" t="s">
        <v>17</v>
      </c>
      <c r="BP510">
        <v>6.4</v>
      </c>
      <c r="BQ510">
        <v>6.69</v>
      </c>
      <c r="BR510">
        <v>4.1760000000000002</v>
      </c>
      <c r="BS510" s="10">
        <v>46.396000000000001</v>
      </c>
      <c r="BT510">
        <v>0.88400000000000001</v>
      </c>
      <c r="BU510" t="s">
        <v>17</v>
      </c>
      <c r="BV510">
        <v>6.4</v>
      </c>
      <c r="BW510">
        <v>6.69</v>
      </c>
      <c r="BX510">
        <v>4.2460000000000004</v>
      </c>
      <c r="BY510" s="10">
        <v>47.18</v>
      </c>
      <c r="BZ510">
        <v>0.88790000000000002</v>
      </c>
      <c r="CA510" t="s">
        <v>17</v>
      </c>
      <c r="CB510">
        <v>6.4</v>
      </c>
      <c r="CC510">
        <v>6.68</v>
      </c>
      <c r="CD510">
        <v>4.2080000000000002</v>
      </c>
      <c r="CE510" s="10">
        <v>46.750999999999998</v>
      </c>
      <c r="CF510">
        <v>0.86050000000000004</v>
      </c>
      <c r="CG510" t="s">
        <v>17</v>
      </c>
      <c r="CH510">
        <v>6.4</v>
      </c>
      <c r="CI510">
        <v>6.69</v>
      </c>
      <c r="CJ510">
        <v>4.2699999999999996</v>
      </c>
      <c r="CK510" s="10">
        <v>47.445</v>
      </c>
      <c r="CL510">
        <v>0.84350000000000003</v>
      </c>
      <c r="CM510" t="s">
        <v>17</v>
      </c>
      <c r="CN510">
        <v>6.4</v>
      </c>
      <c r="CO510">
        <v>6.69</v>
      </c>
      <c r="CP510">
        <v>4.1020000000000003</v>
      </c>
      <c r="CQ510" s="10">
        <v>45.58</v>
      </c>
      <c r="CR510">
        <v>0.86850000000000005</v>
      </c>
      <c r="CS510" t="s">
        <v>17</v>
      </c>
    </row>
    <row r="511" spans="1:97" x14ac:dyDescent="0.25">
      <c r="A511" t="s">
        <v>152</v>
      </c>
      <c r="B511">
        <v>119</v>
      </c>
      <c r="C511">
        <v>127</v>
      </c>
      <c r="D511" t="s">
        <v>118</v>
      </c>
      <c r="E511">
        <v>5.71</v>
      </c>
      <c r="F511">
        <v>1</v>
      </c>
      <c r="G511">
        <v>7</v>
      </c>
      <c r="H511">
        <v>5.64</v>
      </c>
      <c r="I511">
        <v>5.93</v>
      </c>
      <c r="J511">
        <v>3.129</v>
      </c>
      <c r="K511" s="10">
        <v>44.695999999999998</v>
      </c>
      <c r="L511">
        <v>0.83809999999999996</v>
      </c>
      <c r="M511" t="s">
        <v>17</v>
      </c>
      <c r="N511">
        <v>5.64</v>
      </c>
      <c r="O511">
        <v>5.93</v>
      </c>
      <c r="P511">
        <v>3.0550000000000002</v>
      </c>
      <c r="Q511" s="10">
        <v>43.643999999999998</v>
      </c>
      <c r="R511">
        <v>0.8972</v>
      </c>
      <c r="S511" t="s">
        <v>17</v>
      </c>
      <c r="T511">
        <v>5.65</v>
      </c>
      <c r="U511">
        <v>5.93</v>
      </c>
      <c r="V511">
        <v>3.0449999999999999</v>
      </c>
      <c r="W511" s="10">
        <v>43.496000000000002</v>
      </c>
      <c r="X511">
        <v>0.879</v>
      </c>
      <c r="Y511" t="s">
        <v>17</v>
      </c>
      <c r="Z511">
        <v>5.64</v>
      </c>
      <c r="AA511">
        <v>5.93</v>
      </c>
      <c r="AB511">
        <v>3.2109999999999999</v>
      </c>
      <c r="AC511" s="10">
        <v>45.874000000000002</v>
      </c>
      <c r="AD511">
        <v>0.77929999999999999</v>
      </c>
      <c r="AE511" t="s">
        <v>17</v>
      </c>
      <c r="AF511">
        <v>5.65</v>
      </c>
      <c r="AG511">
        <v>5.93</v>
      </c>
      <c r="AH511">
        <v>3.3420000000000001</v>
      </c>
      <c r="AI511" s="10">
        <v>47.747</v>
      </c>
      <c r="AJ511">
        <v>0.76990000000000003</v>
      </c>
      <c r="AK511" t="s">
        <v>17</v>
      </c>
      <c r="AL511">
        <v>5.65</v>
      </c>
      <c r="AM511">
        <v>5.93</v>
      </c>
      <c r="AN511">
        <v>3.18</v>
      </c>
      <c r="AO511" s="10">
        <v>45.423999999999999</v>
      </c>
      <c r="AP511">
        <v>0.88849999999999996</v>
      </c>
      <c r="AQ511" t="s">
        <v>17</v>
      </c>
      <c r="AR511">
        <v>5.64</v>
      </c>
      <c r="AS511">
        <v>5.93</v>
      </c>
      <c r="AT511">
        <v>3.1720000000000002</v>
      </c>
      <c r="AU511" s="10">
        <v>45.317999999999998</v>
      </c>
      <c r="AV511">
        <v>0.87129999999999996</v>
      </c>
      <c r="AW511" t="s">
        <v>17</v>
      </c>
      <c r="AX511">
        <v>5.64</v>
      </c>
      <c r="AY511">
        <v>5.93</v>
      </c>
      <c r="AZ511">
        <v>3.044</v>
      </c>
      <c r="BA511" s="10">
        <v>43.49</v>
      </c>
      <c r="BB511">
        <v>0.84160000000000001</v>
      </c>
      <c r="BC511" t="s">
        <v>17</v>
      </c>
      <c r="BD511">
        <v>5.65</v>
      </c>
      <c r="BE511">
        <v>5.93</v>
      </c>
      <c r="BF511">
        <v>3.1259999999999999</v>
      </c>
      <c r="BG511" s="10">
        <v>44.654000000000003</v>
      </c>
      <c r="BH511">
        <v>0.89510000000000001</v>
      </c>
      <c r="BI511" t="s">
        <v>17</v>
      </c>
      <c r="BJ511">
        <v>5.64</v>
      </c>
      <c r="BK511">
        <v>5.93</v>
      </c>
      <c r="BL511">
        <v>3.0590000000000002</v>
      </c>
      <c r="BM511" s="10">
        <v>43.701999999999998</v>
      </c>
      <c r="BN511">
        <v>0.8679</v>
      </c>
      <c r="BO511" t="s">
        <v>17</v>
      </c>
      <c r="BP511">
        <v>5.65</v>
      </c>
      <c r="BQ511">
        <v>5.93</v>
      </c>
      <c r="BR511">
        <v>3.089</v>
      </c>
      <c r="BS511" s="10">
        <v>44.131</v>
      </c>
      <c r="BT511">
        <v>0.89590000000000003</v>
      </c>
      <c r="BU511" t="s">
        <v>17</v>
      </c>
      <c r="BV511">
        <v>5.65</v>
      </c>
      <c r="BW511">
        <v>5.93</v>
      </c>
      <c r="BX511">
        <v>3.1280000000000001</v>
      </c>
      <c r="BY511" s="10">
        <v>44.688000000000002</v>
      </c>
      <c r="BZ511">
        <v>0.88290000000000002</v>
      </c>
      <c r="CA511" t="s">
        <v>17</v>
      </c>
      <c r="CB511">
        <v>5.64</v>
      </c>
      <c r="CC511">
        <v>5.93</v>
      </c>
      <c r="CD511">
        <v>3.1040000000000001</v>
      </c>
      <c r="CE511" s="10">
        <v>44.345999999999997</v>
      </c>
      <c r="CF511">
        <v>0.85760000000000003</v>
      </c>
      <c r="CG511" t="s">
        <v>17</v>
      </c>
      <c r="CH511">
        <v>5.65</v>
      </c>
      <c r="CI511">
        <v>5.93</v>
      </c>
      <c r="CJ511">
        <v>3.1520000000000001</v>
      </c>
      <c r="CK511" s="10">
        <v>45.029000000000003</v>
      </c>
      <c r="CL511">
        <v>0.80769999999999997</v>
      </c>
      <c r="CM511" t="s">
        <v>17</v>
      </c>
      <c r="CN511">
        <v>5.65</v>
      </c>
      <c r="CO511">
        <v>5.93</v>
      </c>
      <c r="CP511">
        <v>3.0619999999999998</v>
      </c>
      <c r="CQ511" s="10">
        <v>43.735999999999997</v>
      </c>
      <c r="CR511">
        <v>0.8841</v>
      </c>
      <c r="CS511" t="s">
        <v>17</v>
      </c>
    </row>
    <row r="512" spans="1:97" x14ac:dyDescent="0.25">
      <c r="A512" t="s">
        <v>152</v>
      </c>
      <c r="B512">
        <v>119</v>
      </c>
      <c r="C512">
        <v>127</v>
      </c>
      <c r="D512" t="s">
        <v>118</v>
      </c>
      <c r="E512">
        <v>5.71</v>
      </c>
      <c r="F512">
        <v>2</v>
      </c>
      <c r="G512">
        <v>7</v>
      </c>
      <c r="H512">
        <v>5.69</v>
      </c>
      <c r="I512">
        <v>5.94</v>
      </c>
      <c r="J512">
        <v>3.0510000000000002</v>
      </c>
      <c r="K512" s="10">
        <v>43.593000000000004</v>
      </c>
      <c r="L512">
        <v>0.93540000000000001</v>
      </c>
      <c r="M512" t="s">
        <v>17</v>
      </c>
      <c r="N512">
        <v>5.69</v>
      </c>
      <c r="O512">
        <v>5.94</v>
      </c>
      <c r="P512">
        <v>3.0190000000000001</v>
      </c>
      <c r="Q512" s="10">
        <v>43.131</v>
      </c>
      <c r="R512">
        <v>0.9597</v>
      </c>
      <c r="S512" t="s">
        <v>17</v>
      </c>
      <c r="T512">
        <v>5.69</v>
      </c>
      <c r="U512">
        <v>5.94</v>
      </c>
      <c r="V512">
        <v>3.0070000000000001</v>
      </c>
      <c r="W512" s="10">
        <v>42.960999999999999</v>
      </c>
      <c r="X512">
        <v>0.9546</v>
      </c>
      <c r="Y512" t="s">
        <v>17</v>
      </c>
      <c r="Z512">
        <v>5.69</v>
      </c>
      <c r="AA512">
        <v>5.94</v>
      </c>
      <c r="AB512">
        <v>3.222</v>
      </c>
      <c r="AC512" s="10">
        <v>46.033999999999999</v>
      </c>
      <c r="AD512">
        <v>0.94059999999999999</v>
      </c>
      <c r="AE512" t="s">
        <v>17</v>
      </c>
      <c r="AF512">
        <v>5.69</v>
      </c>
      <c r="AG512">
        <v>5.94</v>
      </c>
      <c r="AH512">
        <v>3.3119999999999998</v>
      </c>
      <c r="AI512" s="10">
        <v>47.316000000000003</v>
      </c>
      <c r="AJ512">
        <v>0.93669999999999998</v>
      </c>
      <c r="AK512" t="s">
        <v>17</v>
      </c>
      <c r="AL512">
        <v>5.69</v>
      </c>
      <c r="AM512">
        <v>5.94</v>
      </c>
      <c r="AN512">
        <v>3.1059999999999999</v>
      </c>
      <c r="AO512" s="10">
        <v>44.366</v>
      </c>
      <c r="AP512">
        <v>0.95250000000000001</v>
      </c>
      <c r="AQ512" t="s">
        <v>17</v>
      </c>
      <c r="AR512">
        <v>5.68</v>
      </c>
      <c r="AS512">
        <v>5.94</v>
      </c>
      <c r="AT512">
        <v>3.089</v>
      </c>
      <c r="AU512" s="10">
        <v>44.125999999999998</v>
      </c>
      <c r="AV512">
        <v>0.95630000000000004</v>
      </c>
      <c r="AW512" t="s">
        <v>17</v>
      </c>
      <c r="AX512">
        <v>5.69</v>
      </c>
      <c r="AY512">
        <v>5.94</v>
      </c>
      <c r="AZ512">
        <v>3.024</v>
      </c>
      <c r="BA512" s="10">
        <v>43.203000000000003</v>
      </c>
      <c r="BB512">
        <v>0.94589999999999996</v>
      </c>
      <c r="BC512" t="s">
        <v>17</v>
      </c>
      <c r="BD512">
        <v>5.69</v>
      </c>
      <c r="BE512">
        <v>5.94</v>
      </c>
      <c r="BF512">
        <v>3.0840000000000001</v>
      </c>
      <c r="BG512" s="10">
        <v>44.055</v>
      </c>
      <c r="BH512">
        <v>0.96109999999999995</v>
      </c>
      <c r="BI512" t="s">
        <v>17</v>
      </c>
      <c r="BJ512">
        <v>5.69</v>
      </c>
      <c r="BK512">
        <v>5.94</v>
      </c>
      <c r="BL512">
        <v>3.0830000000000002</v>
      </c>
      <c r="BM512" s="10">
        <v>44.042000000000002</v>
      </c>
      <c r="BN512">
        <v>0.9556</v>
      </c>
      <c r="BO512" t="s">
        <v>17</v>
      </c>
      <c r="BP512">
        <v>5.69</v>
      </c>
      <c r="BQ512">
        <v>5.94</v>
      </c>
      <c r="BR512">
        <v>3.0830000000000002</v>
      </c>
      <c r="BS512" s="10">
        <v>44.036000000000001</v>
      </c>
      <c r="BT512">
        <v>0.95350000000000001</v>
      </c>
      <c r="BU512" t="s">
        <v>17</v>
      </c>
      <c r="BV512">
        <v>5.69</v>
      </c>
      <c r="BW512">
        <v>5.94</v>
      </c>
      <c r="BX512">
        <v>3.0710000000000002</v>
      </c>
      <c r="BY512" s="10">
        <v>43.869</v>
      </c>
      <c r="BZ512">
        <v>0.9274</v>
      </c>
      <c r="CA512" t="s">
        <v>17</v>
      </c>
      <c r="CB512">
        <v>5.69</v>
      </c>
      <c r="CC512">
        <v>5.94</v>
      </c>
      <c r="CD512">
        <v>3.077</v>
      </c>
      <c r="CE512" s="10">
        <v>43.959000000000003</v>
      </c>
      <c r="CF512">
        <v>0.94489999999999996</v>
      </c>
      <c r="CG512" t="s">
        <v>17</v>
      </c>
      <c r="CH512">
        <v>5.69</v>
      </c>
      <c r="CI512">
        <v>5.94</v>
      </c>
      <c r="CJ512">
        <v>3.2120000000000002</v>
      </c>
      <c r="CK512" s="10">
        <v>45.89</v>
      </c>
      <c r="CL512">
        <v>0.94879999999999998</v>
      </c>
      <c r="CM512" t="s">
        <v>17</v>
      </c>
      <c r="CN512">
        <v>5.69</v>
      </c>
      <c r="CO512">
        <v>5.94</v>
      </c>
      <c r="CP512">
        <v>2.9929999999999999</v>
      </c>
      <c r="CQ512" s="10">
        <v>42.753</v>
      </c>
      <c r="CR512">
        <v>0.93740000000000001</v>
      </c>
      <c r="CS512" t="s">
        <v>17</v>
      </c>
    </row>
    <row r="513" spans="1:97" x14ac:dyDescent="0.25">
      <c r="A513" t="s">
        <v>152</v>
      </c>
      <c r="B513">
        <v>119</v>
      </c>
      <c r="C513">
        <v>128</v>
      </c>
      <c r="D513" t="s">
        <v>119</v>
      </c>
      <c r="E513">
        <v>5.72</v>
      </c>
      <c r="F513">
        <v>2</v>
      </c>
      <c r="G513">
        <v>8</v>
      </c>
      <c r="H513">
        <v>5.55</v>
      </c>
      <c r="I513">
        <v>5.85</v>
      </c>
      <c r="J513">
        <v>3.621</v>
      </c>
      <c r="K513" s="10">
        <v>45.268999999999998</v>
      </c>
      <c r="L513">
        <v>0.91949999999999998</v>
      </c>
      <c r="M513" t="s">
        <v>17</v>
      </c>
      <c r="N513">
        <v>5.55</v>
      </c>
      <c r="O513">
        <v>5.85</v>
      </c>
      <c r="P513">
        <v>3.57</v>
      </c>
      <c r="Q513" s="10">
        <v>44.628999999999998</v>
      </c>
      <c r="R513">
        <v>0.9335</v>
      </c>
      <c r="S513" t="s">
        <v>17</v>
      </c>
      <c r="T513">
        <v>5.55</v>
      </c>
      <c r="U513">
        <v>5.85</v>
      </c>
      <c r="V513">
        <v>3.5649999999999999</v>
      </c>
      <c r="W513" s="10">
        <v>44.567999999999998</v>
      </c>
      <c r="X513">
        <v>0.93710000000000004</v>
      </c>
      <c r="Y513" t="s">
        <v>17</v>
      </c>
      <c r="Z513">
        <v>5.55</v>
      </c>
      <c r="AA513">
        <v>5.85</v>
      </c>
      <c r="AB513">
        <v>3.847</v>
      </c>
      <c r="AC513" s="10">
        <v>48.082999999999998</v>
      </c>
      <c r="AD513">
        <v>0.91910000000000003</v>
      </c>
      <c r="AE513" t="s">
        <v>17</v>
      </c>
      <c r="AF513">
        <v>5.55</v>
      </c>
      <c r="AG513">
        <v>5.85</v>
      </c>
      <c r="AH513">
        <v>3.9380000000000002</v>
      </c>
      <c r="AI513" s="10">
        <v>49.222000000000001</v>
      </c>
      <c r="AJ513">
        <v>0.88019999999999998</v>
      </c>
      <c r="AK513" t="s">
        <v>17</v>
      </c>
      <c r="AL513">
        <v>5.55</v>
      </c>
      <c r="AM513">
        <v>5.85</v>
      </c>
      <c r="AN513">
        <v>3.7210000000000001</v>
      </c>
      <c r="AO513" s="10">
        <v>46.512999999999998</v>
      </c>
      <c r="AP513">
        <v>0.93840000000000001</v>
      </c>
      <c r="AQ513" t="s">
        <v>17</v>
      </c>
      <c r="AR513">
        <v>5.55</v>
      </c>
      <c r="AS513">
        <v>5.84</v>
      </c>
      <c r="AT513">
        <v>3.6640000000000001</v>
      </c>
      <c r="AU513" s="10">
        <v>45.793999999999997</v>
      </c>
      <c r="AV513">
        <v>0.93789999999999996</v>
      </c>
      <c r="AW513" t="s">
        <v>17</v>
      </c>
      <c r="AX513">
        <v>5.55</v>
      </c>
      <c r="AY513">
        <v>5.85</v>
      </c>
      <c r="AZ513">
        <v>3.5990000000000002</v>
      </c>
      <c r="BA513" s="10">
        <v>44.981999999999999</v>
      </c>
      <c r="BB513">
        <v>0.92169999999999996</v>
      </c>
      <c r="BC513" t="s">
        <v>17</v>
      </c>
      <c r="BD513">
        <v>5.55</v>
      </c>
      <c r="BE513">
        <v>5.85</v>
      </c>
      <c r="BF513">
        <v>3.68</v>
      </c>
      <c r="BG513" s="10">
        <v>46.003999999999998</v>
      </c>
      <c r="BH513">
        <v>0.93889999999999996</v>
      </c>
      <c r="BI513" t="s">
        <v>23</v>
      </c>
      <c r="BJ513">
        <v>5.55</v>
      </c>
      <c r="BK513">
        <v>5.85</v>
      </c>
      <c r="BL513">
        <v>3.6320000000000001</v>
      </c>
      <c r="BM513" s="10">
        <v>45.396999999999998</v>
      </c>
      <c r="BN513">
        <v>0.93679999999999997</v>
      </c>
      <c r="BO513" t="s">
        <v>17</v>
      </c>
      <c r="BP513">
        <v>5.55</v>
      </c>
      <c r="BQ513">
        <v>5.85</v>
      </c>
      <c r="BR513">
        <v>3.6789999999999998</v>
      </c>
      <c r="BS513" s="10">
        <v>45.985999999999997</v>
      </c>
      <c r="BT513">
        <v>0.93269999999999997</v>
      </c>
      <c r="BU513" t="s">
        <v>17</v>
      </c>
      <c r="BV513">
        <v>5.55</v>
      </c>
      <c r="BW513">
        <v>5.85</v>
      </c>
      <c r="BX513">
        <v>3.677</v>
      </c>
      <c r="BY513" s="10">
        <v>45.962000000000003</v>
      </c>
      <c r="BZ513">
        <v>0.92920000000000003</v>
      </c>
      <c r="CA513" t="s">
        <v>17</v>
      </c>
      <c r="CB513">
        <v>5.55</v>
      </c>
      <c r="CC513">
        <v>5.84</v>
      </c>
      <c r="CD513">
        <v>3.6859999999999999</v>
      </c>
      <c r="CE513" s="10">
        <v>46.076999999999998</v>
      </c>
      <c r="CF513">
        <v>0.92710000000000004</v>
      </c>
      <c r="CG513" t="s">
        <v>17</v>
      </c>
      <c r="CH513">
        <v>5.55</v>
      </c>
      <c r="CI513">
        <v>5.85</v>
      </c>
      <c r="CJ513">
        <v>3.819</v>
      </c>
      <c r="CK513" s="10">
        <v>47.737000000000002</v>
      </c>
      <c r="CL513">
        <v>0.91700000000000004</v>
      </c>
      <c r="CM513" t="s">
        <v>17</v>
      </c>
      <c r="CN513">
        <v>5.55</v>
      </c>
      <c r="CO513">
        <v>5.85</v>
      </c>
      <c r="CP513">
        <v>3.597</v>
      </c>
      <c r="CQ513" s="10">
        <v>44.966000000000001</v>
      </c>
      <c r="CR513">
        <v>0.93679999999999997</v>
      </c>
      <c r="CS513" t="s">
        <v>17</v>
      </c>
    </row>
    <row r="514" spans="1:97" x14ac:dyDescent="0.25">
      <c r="A514" t="s">
        <v>152</v>
      </c>
      <c r="B514">
        <v>121</v>
      </c>
      <c r="C514">
        <v>127</v>
      </c>
      <c r="D514" t="s">
        <v>120</v>
      </c>
      <c r="E514">
        <v>5.01</v>
      </c>
      <c r="F514">
        <v>2</v>
      </c>
      <c r="G514">
        <v>5</v>
      </c>
      <c r="H514">
        <v>4.96</v>
      </c>
      <c r="I514">
        <v>5.18</v>
      </c>
      <c r="J514">
        <v>1.6240000000000001</v>
      </c>
      <c r="K514" s="10">
        <v>32.488999999999997</v>
      </c>
      <c r="L514">
        <v>0.89629999999999999</v>
      </c>
      <c r="M514" t="s">
        <v>17</v>
      </c>
      <c r="N514">
        <v>4.96</v>
      </c>
      <c r="O514">
        <v>5.18</v>
      </c>
      <c r="P514">
        <v>1.635</v>
      </c>
      <c r="Q514" s="10">
        <v>32.709000000000003</v>
      </c>
      <c r="R514">
        <v>0.90249999999999997</v>
      </c>
      <c r="S514" t="s">
        <v>17</v>
      </c>
      <c r="T514">
        <v>4.96</v>
      </c>
      <c r="U514">
        <v>5.18</v>
      </c>
      <c r="V514">
        <v>1.5649999999999999</v>
      </c>
      <c r="W514" s="10">
        <v>31.303999999999998</v>
      </c>
      <c r="X514">
        <v>0.88600000000000001</v>
      </c>
      <c r="Y514" t="s">
        <v>17</v>
      </c>
      <c r="Z514">
        <v>4.96</v>
      </c>
      <c r="AA514">
        <v>5.18</v>
      </c>
      <c r="AB514">
        <v>1.6259999999999999</v>
      </c>
      <c r="AC514" s="10">
        <v>32.512999999999998</v>
      </c>
      <c r="AD514">
        <v>0.86270000000000002</v>
      </c>
      <c r="AE514" t="s">
        <v>17</v>
      </c>
      <c r="AF514">
        <v>4.96</v>
      </c>
      <c r="AG514">
        <v>5.18</v>
      </c>
      <c r="AH514">
        <v>1.762</v>
      </c>
      <c r="AI514" s="10">
        <v>35.238</v>
      </c>
      <c r="AJ514">
        <v>0.82410000000000005</v>
      </c>
      <c r="AK514" t="s">
        <v>17</v>
      </c>
      <c r="AL514">
        <v>4.96</v>
      </c>
      <c r="AM514">
        <v>5.18</v>
      </c>
      <c r="AN514">
        <v>1.6519999999999999</v>
      </c>
      <c r="AO514" s="10">
        <v>33.031999999999996</v>
      </c>
      <c r="AP514">
        <v>0.8911</v>
      </c>
      <c r="AQ514" t="s">
        <v>17</v>
      </c>
      <c r="AR514">
        <v>4.95</v>
      </c>
      <c r="AS514">
        <v>5.18</v>
      </c>
      <c r="AT514">
        <v>1.704</v>
      </c>
      <c r="AU514" s="10">
        <v>34.072000000000003</v>
      </c>
      <c r="AV514">
        <v>0.9012</v>
      </c>
      <c r="AW514" t="s">
        <v>17</v>
      </c>
      <c r="AX514">
        <v>4.96</v>
      </c>
      <c r="AY514">
        <v>5.18</v>
      </c>
      <c r="AZ514">
        <v>1.665</v>
      </c>
      <c r="BA514" s="10">
        <v>33.305999999999997</v>
      </c>
      <c r="BB514">
        <v>0.85529999999999995</v>
      </c>
      <c r="BC514" t="s">
        <v>17</v>
      </c>
      <c r="BD514">
        <v>4.96</v>
      </c>
      <c r="BE514">
        <v>5.18</v>
      </c>
      <c r="BF514">
        <v>1.6879999999999999</v>
      </c>
      <c r="BG514" s="10">
        <v>33.755000000000003</v>
      </c>
      <c r="BH514">
        <v>0.90680000000000005</v>
      </c>
      <c r="BI514" t="s">
        <v>17</v>
      </c>
      <c r="BJ514">
        <v>4.96</v>
      </c>
      <c r="BK514">
        <v>5.18</v>
      </c>
      <c r="BL514">
        <v>1.645</v>
      </c>
      <c r="BM514" s="10">
        <v>32.896000000000001</v>
      </c>
      <c r="BN514">
        <v>0.89270000000000005</v>
      </c>
      <c r="BO514" t="s">
        <v>17</v>
      </c>
      <c r="BP514">
        <v>4.96</v>
      </c>
      <c r="BQ514">
        <v>5.18</v>
      </c>
      <c r="BR514">
        <v>1.637</v>
      </c>
      <c r="BS514" s="10">
        <v>32.747999999999998</v>
      </c>
      <c r="BT514">
        <v>0.83730000000000004</v>
      </c>
      <c r="BU514" t="s">
        <v>17</v>
      </c>
      <c r="BV514">
        <v>4.96</v>
      </c>
      <c r="BW514">
        <v>5.18</v>
      </c>
      <c r="BX514">
        <v>1.6839999999999999</v>
      </c>
      <c r="BY514" s="10">
        <v>33.68</v>
      </c>
      <c r="BZ514">
        <v>0.8629</v>
      </c>
      <c r="CA514" t="s">
        <v>17</v>
      </c>
      <c r="CB514">
        <v>4.95</v>
      </c>
      <c r="CC514">
        <v>5.18</v>
      </c>
      <c r="CD514">
        <v>1.623</v>
      </c>
      <c r="CE514" s="10">
        <v>32.453000000000003</v>
      </c>
      <c r="CF514">
        <v>0.88829999999999998</v>
      </c>
      <c r="CG514" t="s">
        <v>17</v>
      </c>
      <c r="CH514">
        <v>4.96</v>
      </c>
      <c r="CI514">
        <v>5.18</v>
      </c>
      <c r="CJ514">
        <v>1.696</v>
      </c>
      <c r="CK514" s="10">
        <v>33.918999999999997</v>
      </c>
      <c r="CL514">
        <v>0.86860000000000004</v>
      </c>
      <c r="CM514" t="s">
        <v>17</v>
      </c>
      <c r="CN514">
        <v>4.96</v>
      </c>
      <c r="CO514">
        <v>5.18</v>
      </c>
      <c r="CP514">
        <v>1.5820000000000001</v>
      </c>
      <c r="CQ514" s="10">
        <v>31.632999999999999</v>
      </c>
      <c r="CR514">
        <v>0.90069999999999995</v>
      </c>
      <c r="CS514" t="s">
        <v>17</v>
      </c>
    </row>
    <row r="515" spans="1:97" x14ac:dyDescent="0.25">
      <c r="A515" t="s">
        <v>152</v>
      </c>
      <c r="B515">
        <v>128</v>
      </c>
      <c r="C515">
        <v>142</v>
      </c>
      <c r="D515" t="s">
        <v>40</v>
      </c>
      <c r="E515">
        <v>5.8</v>
      </c>
      <c r="F515">
        <v>2</v>
      </c>
      <c r="G515">
        <v>12</v>
      </c>
      <c r="H515">
        <v>5.59</v>
      </c>
      <c r="I515">
        <v>5.85</v>
      </c>
      <c r="J515">
        <v>4.3369999999999997</v>
      </c>
      <c r="K515" s="10">
        <v>36.142000000000003</v>
      </c>
      <c r="L515">
        <v>0.93120000000000003</v>
      </c>
      <c r="M515" t="s">
        <v>23</v>
      </c>
      <c r="N515">
        <v>5.59</v>
      </c>
      <c r="O515">
        <v>5.85</v>
      </c>
      <c r="P515">
        <v>4.2809999999999997</v>
      </c>
      <c r="Q515" s="10">
        <v>35.676000000000002</v>
      </c>
      <c r="R515">
        <v>0.9395</v>
      </c>
      <c r="S515" t="s">
        <v>23</v>
      </c>
      <c r="T515">
        <v>5.59</v>
      </c>
      <c r="U515">
        <v>5.86</v>
      </c>
      <c r="V515">
        <v>4.1980000000000004</v>
      </c>
      <c r="W515" s="10">
        <v>34.981999999999999</v>
      </c>
      <c r="X515">
        <v>0.92190000000000005</v>
      </c>
      <c r="Y515" t="s">
        <v>17</v>
      </c>
      <c r="Z515">
        <v>5.58</v>
      </c>
      <c r="AA515">
        <v>5.85</v>
      </c>
      <c r="AB515">
        <v>5.202</v>
      </c>
      <c r="AC515" s="10">
        <v>43.347000000000001</v>
      </c>
      <c r="AD515">
        <v>0.91159999999999997</v>
      </c>
      <c r="AE515" t="s">
        <v>17</v>
      </c>
      <c r="AF515">
        <v>5.59</v>
      </c>
      <c r="AG515">
        <v>5.86</v>
      </c>
      <c r="AH515">
        <v>5.327</v>
      </c>
      <c r="AI515" s="10">
        <v>44.39</v>
      </c>
      <c r="AJ515">
        <v>0.90980000000000005</v>
      </c>
      <c r="AK515" t="s">
        <v>17</v>
      </c>
      <c r="AL515">
        <v>5.59</v>
      </c>
      <c r="AM515">
        <v>5.86</v>
      </c>
      <c r="AN515">
        <v>4.9939999999999998</v>
      </c>
      <c r="AO515" s="10">
        <v>41.618000000000002</v>
      </c>
      <c r="AP515">
        <v>0.93330000000000002</v>
      </c>
      <c r="AQ515" t="s">
        <v>23</v>
      </c>
      <c r="AR515">
        <v>5.58</v>
      </c>
      <c r="AS515">
        <v>5.85</v>
      </c>
      <c r="AT515">
        <v>5.9489999999999998</v>
      </c>
      <c r="AU515" s="10">
        <v>49.579000000000001</v>
      </c>
      <c r="AV515">
        <v>0.92500000000000004</v>
      </c>
      <c r="AW515" t="s">
        <v>23</v>
      </c>
      <c r="AX515">
        <v>5.59</v>
      </c>
      <c r="AY515">
        <v>5.85</v>
      </c>
      <c r="AZ515">
        <v>5.798</v>
      </c>
      <c r="BA515" s="10">
        <v>48.316000000000003</v>
      </c>
      <c r="BB515">
        <v>0.9304</v>
      </c>
      <c r="BC515" t="s">
        <v>23</v>
      </c>
      <c r="BD515">
        <v>5.59</v>
      </c>
      <c r="BE515">
        <v>5.86</v>
      </c>
      <c r="BF515">
        <v>5.8540000000000001</v>
      </c>
      <c r="BG515" s="10">
        <v>48.781999999999996</v>
      </c>
      <c r="BH515">
        <v>0.95030000000000003</v>
      </c>
      <c r="BI515" t="s">
        <v>23</v>
      </c>
      <c r="BJ515">
        <v>5.59</v>
      </c>
      <c r="BK515">
        <v>5.86</v>
      </c>
      <c r="BL515">
        <v>5.93</v>
      </c>
      <c r="BM515" s="10">
        <v>49.415999999999997</v>
      </c>
      <c r="BN515">
        <v>0.93030000000000002</v>
      </c>
      <c r="BO515" t="s">
        <v>23</v>
      </c>
      <c r="BP515">
        <v>5.59</v>
      </c>
      <c r="BQ515">
        <v>5.85</v>
      </c>
      <c r="BR515">
        <v>5.9290000000000003</v>
      </c>
      <c r="BS515" s="10">
        <v>49.406999999999996</v>
      </c>
      <c r="BT515">
        <v>0.95030000000000003</v>
      </c>
      <c r="BU515" t="s">
        <v>23</v>
      </c>
      <c r="BV515">
        <v>5.59</v>
      </c>
      <c r="BW515">
        <v>5.86</v>
      </c>
      <c r="BX515">
        <v>6.0359999999999996</v>
      </c>
      <c r="BY515" s="10">
        <v>50.304000000000002</v>
      </c>
      <c r="BZ515">
        <v>0.93510000000000004</v>
      </c>
      <c r="CA515" t="s">
        <v>23</v>
      </c>
      <c r="CB515">
        <v>5.58</v>
      </c>
      <c r="CC515">
        <v>5.85</v>
      </c>
      <c r="CD515">
        <v>6.1310000000000002</v>
      </c>
      <c r="CE515" s="10">
        <v>51.088000000000001</v>
      </c>
      <c r="CF515">
        <v>0.91700000000000004</v>
      </c>
      <c r="CG515" t="s">
        <v>23</v>
      </c>
      <c r="CH515">
        <v>5.59</v>
      </c>
      <c r="CI515">
        <v>5.86</v>
      </c>
      <c r="CJ515">
        <v>6.32</v>
      </c>
      <c r="CK515" s="10">
        <v>52.667000000000002</v>
      </c>
      <c r="CL515">
        <v>0.92610000000000003</v>
      </c>
      <c r="CM515" t="s">
        <v>23</v>
      </c>
      <c r="CN515">
        <v>5.59</v>
      </c>
      <c r="CO515">
        <v>5.86</v>
      </c>
      <c r="CP515">
        <v>5.9729999999999999</v>
      </c>
      <c r="CQ515" s="10">
        <v>49.774000000000001</v>
      </c>
      <c r="CR515">
        <v>0.93320000000000003</v>
      </c>
      <c r="CS515" t="s">
        <v>23</v>
      </c>
    </row>
    <row r="516" spans="1:97" x14ac:dyDescent="0.25">
      <c r="A516" t="s">
        <v>152</v>
      </c>
      <c r="B516">
        <v>128</v>
      </c>
      <c r="C516">
        <v>142</v>
      </c>
      <c r="D516" t="s">
        <v>40</v>
      </c>
      <c r="E516">
        <v>5.8</v>
      </c>
      <c r="F516">
        <v>3</v>
      </c>
      <c r="G516">
        <v>12</v>
      </c>
      <c r="H516">
        <v>5.48</v>
      </c>
      <c r="I516">
        <v>6.23</v>
      </c>
      <c r="J516">
        <v>4.34</v>
      </c>
      <c r="K516" s="10">
        <v>36.164000000000001</v>
      </c>
      <c r="L516">
        <v>0.94099999999999995</v>
      </c>
      <c r="M516" t="s">
        <v>23</v>
      </c>
      <c r="N516">
        <v>5.49</v>
      </c>
      <c r="O516">
        <v>6.23</v>
      </c>
      <c r="P516">
        <v>4.2569999999999997</v>
      </c>
      <c r="Q516" s="10">
        <v>35.472000000000001</v>
      </c>
      <c r="R516">
        <v>0.94979999999999998</v>
      </c>
      <c r="S516" t="s">
        <v>23</v>
      </c>
      <c r="T516">
        <v>5.49</v>
      </c>
      <c r="U516">
        <v>6.23</v>
      </c>
      <c r="V516">
        <v>4.2649999999999997</v>
      </c>
      <c r="W516" s="10">
        <v>35.542000000000002</v>
      </c>
      <c r="X516">
        <v>0.93979999999999997</v>
      </c>
      <c r="Y516" t="s">
        <v>23</v>
      </c>
      <c r="Z516">
        <v>5.48</v>
      </c>
      <c r="AA516">
        <v>6.23</v>
      </c>
      <c r="AB516">
        <v>5.1849999999999996</v>
      </c>
      <c r="AC516" s="10">
        <v>43.21</v>
      </c>
      <c r="AD516">
        <v>0.93899999999999995</v>
      </c>
      <c r="AE516" t="s">
        <v>23</v>
      </c>
      <c r="AF516">
        <v>5.49</v>
      </c>
      <c r="AG516">
        <v>6.23</v>
      </c>
      <c r="AH516">
        <v>5.2690000000000001</v>
      </c>
      <c r="AI516" s="10">
        <v>43.906999999999996</v>
      </c>
      <c r="AJ516">
        <v>0.93179999999999996</v>
      </c>
      <c r="AK516" t="s">
        <v>17</v>
      </c>
      <c r="AL516">
        <v>5.49</v>
      </c>
      <c r="AM516">
        <v>6.23</v>
      </c>
      <c r="AN516">
        <v>5.008</v>
      </c>
      <c r="AO516" s="10">
        <v>41.735999999999997</v>
      </c>
      <c r="AP516">
        <v>0.9375</v>
      </c>
      <c r="AQ516" t="s">
        <v>23</v>
      </c>
      <c r="AR516">
        <v>5.48</v>
      </c>
      <c r="AS516">
        <v>6.23</v>
      </c>
      <c r="AT516">
        <v>5.9610000000000003</v>
      </c>
      <c r="AU516" s="10">
        <v>49.671999999999997</v>
      </c>
      <c r="AV516">
        <v>0.9385</v>
      </c>
      <c r="AW516" t="s">
        <v>23</v>
      </c>
      <c r="AX516">
        <v>5.48</v>
      </c>
      <c r="AY516">
        <v>6.23</v>
      </c>
      <c r="AZ516">
        <v>5.7489999999999997</v>
      </c>
      <c r="BA516" s="10">
        <v>47.908000000000001</v>
      </c>
      <c r="BB516">
        <v>0.93559999999999999</v>
      </c>
      <c r="BC516" t="s">
        <v>23</v>
      </c>
      <c r="BD516">
        <v>5.49</v>
      </c>
      <c r="BE516">
        <v>6.23</v>
      </c>
      <c r="BF516">
        <v>5.86</v>
      </c>
      <c r="BG516" s="10">
        <v>48.837000000000003</v>
      </c>
      <c r="BH516">
        <v>0.93899999999999995</v>
      </c>
      <c r="BI516" t="s">
        <v>23</v>
      </c>
      <c r="BJ516">
        <v>5.49</v>
      </c>
      <c r="BK516">
        <v>6.23</v>
      </c>
      <c r="BL516">
        <v>5.891</v>
      </c>
      <c r="BM516" s="10">
        <v>49.095999999999997</v>
      </c>
      <c r="BN516">
        <v>0.94089999999999996</v>
      </c>
      <c r="BO516" t="s">
        <v>23</v>
      </c>
      <c r="BP516">
        <v>5.49</v>
      </c>
      <c r="BQ516">
        <v>6.23</v>
      </c>
      <c r="BR516">
        <v>5.8620000000000001</v>
      </c>
      <c r="BS516" s="10">
        <v>48.847000000000001</v>
      </c>
      <c r="BT516">
        <v>0.93200000000000005</v>
      </c>
      <c r="BU516" t="s">
        <v>23</v>
      </c>
      <c r="BV516">
        <v>5.49</v>
      </c>
      <c r="BW516">
        <v>6.23</v>
      </c>
      <c r="BX516">
        <v>6.0229999999999997</v>
      </c>
      <c r="BY516" s="10">
        <v>50.192999999999998</v>
      </c>
      <c r="BZ516">
        <v>0.93669999999999998</v>
      </c>
      <c r="CA516" t="s">
        <v>17</v>
      </c>
      <c r="CB516">
        <v>5.48</v>
      </c>
      <c r="CC516">
        <v>6.23</v>
      </c>
      <c r="CD516">
        <v>6.077</v>
      </c>
      <c r="CE516" s="10">
        <v>50.639000000000003</v>
      </c>
      <c r="CF516">
        <v>0.93620000000000003</v>
      </c>
      <c r="CG516" t="s">
        <v>23</v>
      </c>
      <c r="CH516">
        <v>5.49</v>
      </c>
      <c r="CI516">
        <v>6.23</v>
      </c>
      <c r="CJ516">
        <v>6.3440000000000003</v>
      </c>
      <c r="CK516" s="10">
        <v>52.863999999999997</v>
      </c>
      <c r="CL516">
        <v>0.92969999999999997</v>
      </c>
      <c r="CM516" t="s">
        <v>23</v>
      </c>
      <c r="CN516">
        <v>5.49</v>
      </c>
      <c r="CO516">
        <v>6.23</v>
      </c>
      <c r="CP516">
        <v>6.0119999999999996</v>
      </c>
      <c r="CQ516" s="10">
        <v>50.095999999999997</v>
      </c>
      <c r="CR516">
        <v>0.9325</v>
      </c>
      <c r="CS516" t="s">
        <v>23</v>
      </c>
    </row>
    <row r="517" spans="1:97" x14ac:dyDescent="0.25">
      <c r="A517" t="s">
        <v>152</v>
      </c>
      <c r="B517">
        <v>128</v>
      </c>
      <c r="C517">
        <v>142</v>
      </c>
      <c r="D517" t="s">
        <v>40</v>
      </c>
      <c r="E517">
        <v>5.8</v>
      </c>
      <c r="F517">
        <v>4</v>
      </c>
      <c r="G517">
        <v>12</v>
      </c>
      <c r="H517">
        <v>5.6</v>
      </c>
      <c r="I517">
        <v>5.83</v>
      </c>
      <c r="J517">
        <v>4.3659999999999997</v>
      </c>
      <c r="K517" s="10">
        <v>36.381</v>
      </c>
      <c r="L517">
        <v>0.95930000000000004</v>
      </c>
      <c r="M517" t="s">
        <v>23</v>
      </c>
      <c r="N517">
        <v>5.6</v>
      </c>
      <c r="O517">
        <v>5.83</v>
      </c>
      <c r="P517">
        <v>4.3099999999999996</v>
      </c>
      <c r="Q517" s="10">
        <v>35.915999999999997</v>
      </c>
      <c r="R517">
        <v>0.95699999999999996</v>
      </c>
      <c r="S517" t="s">
        <v>23</v>
      </c>
      <c r="T517">
        <v>5.6</v>
      </c>
      <c r="U517">
        <v>5.83</v>
      </c>
      <c r="V517">
        <v>4.2720000000000002</v>
      </c>
      <c r="W517" s="10">
        <v>35.6</v>
      </c>
      <c r="X517">
        <v>0.95709999999999995</v>
      </c>
      <c r="Y517" t="s">
        <v>23</v>
      </c>
      <c r="Z517">
        <v>5.6</v>
      </c>
      <c r="AA517">
        <v>5.83</v>
      </c>
      <c r="AB517">
        <v>5.2110000000000003</v>
      </c>
      <c r="AC517" s="10">
        <v>43.426000000000002</v>
      </c>
      <c r="AD517">
        <v>0.9506</v>
      </c>
      <c r="AE517" t="s">
        <v>23</v>
      </c>
      <c r="AF517">
        <v>5.6</v>
      </c>
      <c r="AG517">
        <v>5.83</v>
      </c>
      <c r="AH517">
        <v>5.3949999999999996</v>
      </c>
      <c r="AI517" s="10">
        <v>44.954000000000001</v>
      </c>
      <c r="AJ517">
        <v>0.90980000000000005</v>
      </c>
      <c r="AK517" t="s">
        <v>23</v>
      </c>
      <c r="AL517">
        <v>5.6</v>
      </c>
      <c r="AM517">
        <v>5.83</v>
      </c>
      <c r="AN517">
        <v>5.0039999999999996</v>
      </c>
      <c r="AO517" s="10">
        <v>41.698</v>
      </c>
      <c r="AP517">
        <v>0.94069999999999998</v>
      </c>
      <c r="AQ517" t="s">
        <v>23</v>
      </c>
      <c r="AR517">
        <v>5.6</v>
      </c>
      <c r="AS517">
        <v>5.83</v>
      </c>
      <c r="AT517">
        <v>5.9359999999999999</v>
      </c>
      <c r="AU517" s="10">
        <v>49.47</v>
      </c>
      <c r="AV517">
        <v>0.94130000000000003</v>
      </c>
      <c r="AW517" t="s">
        <v>23</v>
      </c>
      <c r="AX517">
        <v>5.6</v>
      </c>
      <c r="AY517">
        <v>5.83</v>
      </c>
      <c r="AZ517">
        <v>5.806</v>
      </c>
      <c r="BA517" s="10">
        <v>48.38</v>
      </c>
      <c r="BB517">
        <v>0.92800000000000005</v>
      </c>
      <c r="BC517" t="s">
        <v>23</v>
      </c>
      <c r="BD517">
        <v>5.6</v>
      </c>
      <c r="BE517">
        <v>5.83</v>
      </c>
      <c r="BF517">
        <v>5.8769999999999998</v>
      </c>
      <c r="BG517" s="10">
        <v>48.978000000000002</v>
      </c>
      <c r="BH517">
        <v>0.95660000000000001</v>
      </c>
      <c r="BI517" t="s">
        <v>23</v>
      </c>
      <c r="BJ517">
        <v>5.6</v>
      </c>
      <c r="BK517">
        <v>5.83</v>
      </c>
      <c r="BL517">
        <v>5.9189999999999996</v>
      </c>
      <c r="BM517" s="10">
        <v>49.326999999999998</v>
      </c>
      <c r="BN517">
        <v>0.94620000000000004</v>
      </c>
      <c r="BO517" t="s">
        <v>23</v>
      </c>
      <c r="BP517">
        <v>5.6</v>
      </c>
      <c r="BQ517">
        <v>5.83</v>
      </c>
      <c r="BR517">
        <v>5.9669999999999996</v>
      </c>
      <c r="BS517" s="10">
        <v>49.720999999999997</v>
      </c>
      <c r="BT517">
        <v>0.94930000000000003</v>
      </c>
      <c r="BU517" t="s">
        <v>23</v>
      </c>
      <c r="BV517">
        <v>5.6</v>
      </c>
      <c r="BW517">
        <v>5.83</v>
      </c>
      <c r="BX517">
        <v>6.0709999999999997</v>
      </c>
      <c r="BY517" s="10">
        <v>50.595999999999997</v>
      </c>
      <c r="BZ517">
        <v>0.94259999999999999</v>
      </c>
      <c r="CA517" t="s">
        <v>23</v>
      </c>
      <c r="CB517">
        <v>5.6</v>
      </c>
      <c r="CC517">
        <v>5.83</v>
      </c>
      <c r="CD517">
        <v>6.109</v>
      </c>
      <c r="CE517" s="10">
        <v>50.905999999999999</v>
      </c>
      <c r="CF517">
        <v>0.95120000000000005</v>
      </c>
      <c r="CG517" t="s">
        <v>23</v>
      </c>
      <c r="CH517">
        <v>5.6</v>
      </c>
      <c r="CI517">
        <v>5.83</v>
      </c>
      <c r="CJ517">
        <v>6.3470000000000004</v>
      </c>
      <c r="CK517" s="10">
        <v>52.887999999999998</v>
      </c>
      <c r="CL517">
        <v>0.94869999999999999</v>
      </c>
      <c r="CM517" t="s">
        <v>23</v>
      </c>
      <c r="CN517">
        <v>5.6</v>
      </c>
      <c r="CO517">
        <v>5.83</v>
      </c>
      <c r="CP517">
        <v>6.0279999999999996</v>
      </c>
      <c r="CQ517" s="10">
        <v>50.231999999999999</v>
      </c>
      <c r="CR517">
        <v>0.95669999999999999</v>
      </c>
      <c r="CS517" t="s">
        <v>23</v>
      </c>
    </row>
    <row r="518" spans="1:97" x14ac:dyDescent="0.25">
      <c r="A518" t="s">
        <v>152</v>
      </c>
      <c r="B518">
        <v>128</v>
      </c>
      <c r="C518">
        <v>144</v>
      </c>
      <c r="D518" t="s">
        <v>41</v>
      </c>
      <c r="E518">
        <v>7.86</v>
      </c>
      <c r="F518">
        <v>3</v>
      </c>
      <c r="G518">
        <v>14</v>
      </c>
      <c r="H518">
        <v>7.76</v>
      </c>
      <c r="I518">
        <v>8.1199999999999992</v>
      </c>
      <c r="J518">
        <v>3.7690000000000001</v>
      </c>
      <c r="K518" s="10">
        <v>26.922000000000001</v>
      </c>
      <c r="L518">
        <v>0.94299999999999995</v>
      </c>
      <c r="M518" t="s">
        <v>23</v>
      </c>
      <c r="N518">
        <v>7.76</v>
      </c>
      <c r="O518">
        <v>8.11</v>
      </c>
      <c r="P518">
        <v>3.5979999999999999</v>
      </c>
      <c r="Q518" s="10">
        <v>25.696999999999999</v>
      </c>
      <c r="R518">
        <v>0.95589999999999997</v>
      </c>
      <c r="S518" t="s">
        <v>23</v>
      </c>
      <c r="T518">
        <v>7.76</v>
      </c>
      <c r="U518">
        <v>8.11</v>
      </c>
      <c r="V518">
        <v>3.694</v>
      </c>
      <c r="W518" s="10">
        <v>26.388000000000002</v>
      </c>
      <c r="X518">
        <v>0.94579999999999997</v>
      </c>
      <c r="Y518" t="s">
        <v>23</v>
      </c>
      <c r="Z518">
        <v>7.76</v>
      </c>
      <c r="AA518">
        <v>8.11</v>
      </c>
      <c r="AB518">
        <v>4.4560000000000004</v>
      </c>
      <c r="AC518" s="10">
        <v>31.831</v>
      </c>
      <c r="AD518">
        <v>0.93600000000000005</v>
      </c>
      <c r="AE518" t="s">
        <v>23</v>
      </c>
      <c r="AF518">
        <v>7.76</v>
      </c>
      <c r="AG518">
        <v>8.11</v>
      </c>
      <c r="AH518">
        <v>4.4589999999999996</v>
      </c>
      <c r="AI518" s="10">
        <v>31.849</v>
      </c>
      <c r="AJ518">
        <v>0.9133</v>
      </c>
      <c r="AK518" t="s">
        <v>23</v>
      </c>
      <c r="AL518">
        <v>7.76</v>
      </c>
      <c r="AM518">
        <v>8.11</v>
      </c>
      <c r="AN518">
        <v>4.3049999999999997</v>
      </c>
      <c r="AO518" s="10">
        <v>30.753</v>
      </c>
      <c r="AP518">
        <v>0.93069999999999997</v>
      </c>
      <c r="AQ518" t="s">
        <v>23</v>
      </c>
      <c r="AR518">
        <v>7.76</v>
      </c>
      <c r="AS518">
        <v>8.11</v>
      </c>
      <c r="AT518">
        <v>5.2779999999999996</v>
      </c>
      <c r="AU518" s="10">
        <v>37.701999999999998</v>
      </c>
      <c r="AV518">
        <v>0.9355</v>
      </c>
      <c r="AW518" t="s">
        <v>23</v>
      </c>
      <c r="AX518">
        <v>7.76</v>
      </c>
      <c r="AY518">
        <v>8.11</v>
      </c>
      <c r="AZ518">
        <v>5.1379999999999999</v>
      </c>
      <c r="BA518" s="10">
        <v>36.703000000000003</v>
      </c>
      <c r="BB518">
        <v>0.93979999999999997</v>
      </c>
      <c r="BC518" t="s">
        <v>23</v>
      </c>
      <c r="BD518">
        <v>7.76</v>
      </c>
      <c r="BE518">
        <v>8.11</v>
      </c>
      <c r="BF518">
        <v>5.0540000000000003</v>
      </c>
      <c r="BG518" s="10">
        <v>36.100999999999999</v>
      </c>
      <c r="BH518">
        <v>0.94850000000000001</v>
      </c>
      <c r="BI518" t="s">
        <v>23</v>
      </c>
      <c r="BJ518">
        <v>7.76</v>
      </c>
      <c r="BK518">
        <v>8.11</v>
      </c>
      <c r="BL518">
        <v>5.4720000000000004</v>
      </c>
      <c r="BM518" s="10">
        <v>39.082999999999998</v>
      </c>
      <c r="BN518">
        <v>0.91720000000000002</v>
      </c>
      <c r="BO518" t="s">
        <v>23</v>
      </c>
      <c r="BP518">
        <v>7.76</v>
      </c>
      <c r="BQ518">
        <v>8.11</v>
      </c>
      <c r="BR518">
        <v>5.2720000000000002</v>
      </c>
      <c r="BS518" s="10">
        <v>37.654000000000003</v>
      </c>
      <c r="BT518">
        <v>0.94689999999999996</v>
      </c>
      <c r="BU518" t="s">
        <v>23</v>
      </c>
      <c r="BV518">
        <v>7.76</v>
      </c>
      <c r="BW518">
        <v>8.11</v>
      </c>
      <c r="BX518">
        <v>5.367</v>
      </c>
      <c r="BY518" s="10">
        <v>38.334000000000003</v>
      </c>
      <c r="BZ518">
        <v>0.94669999999999999</v>
      </c>
      <c r="CA518" t="s">
        <v>23</v>
      </c>
      <c r="CB518">
        <v>7.76</v>
      </c>
      <c r="CC518">
        <v>8.11</v>
      </c>
      <c r="CD518">
        <v>5.9219999999999997</v>
      </c>
      <c r="CE518" s="10">
        <v>42.3</v>
      </c>
      <c r="CF518">
        <v>0.92969999999999997</v>
      </c>
      <c r="CG518" t="s">
        <v>23</v>
      </c>
      <c r="CH518">
        <v>7.76</v>
      </c>
      <c r="CI518">
        <v>8.11</v>
      </c>
      <c r="CJ518">
        <v>6.0490000000000004</v>
      </c>
      <c r="CK518" s="10">
        <v>43.206000000000003</v>
      </c>
      <c r="CL518">
        <v>0.92130000000000001</v>
      </c>
      <c r="CM518" t="s">
        <v>23</v>
      </c>
      <c r="CN518">
        <v>7.76</v>
      </c>
      <c r="CO518">
        <v>8.11</v>
      </c>
      <c r="CP518">
        <v>5.875</v>
      </c>
      <c r="CQ518" s="10">
        <v>41.965000000000003</v>
      </c>
      <c r="CR518">
        <v>0.94169999999999998</v>
      </c>
      <c r="CS518" t="s">
        <v>23</v>
      </c>
    </row>
    <row r="519" spans="1:97" x14ac:dyDescent="0.25">
      <c r="A519" t="s">
        <v>152</v>
      </c>
      <c r="B519">
        <v>128</v>
      </c>
      <c r="C519">
        <v>144</v>
      </c>
      <c r="D519" t="s">
        <v>41</v>
      </c>
      <c r="E519">
        <v>7.86</v>
      </c>
      <c r="F519">
        <v>4</v>
      </c>
      <c r="G519">
        <v>14</v>
      </c>
      <c r="H519">
        <v>7.78</v>
      </c>
      <c r="I519">
        <v>8.15</v>
      </c>
      <c r="J519">
        <v>3.81</v>
      </c>
      <c r="K519" s="10">
        <v>27.213999999999999</v>
      </c>
      <c r="L519">
        <v>0.93520000000000003</v>
      </c>
      <c r="M519" t="s">
        <v>23</v>
      </c>
      <c r="N519">
        <v>7.78</v>
      </c>
      <c r="O519">
        <v>8.15</v>
      </c>
      <c r="P519">
        <v>3.5859999999999999</v>
      </c>
      <c r="Q519" s="10">
        <v>25.613</v>
      </c>
      <c r="R519">
        <v>0.94630000000000003</v>
      </c>
      <c r="S519" t="s">
        <v>23</v>
      </c>
      <c r="T519">
        <v>7.78</v>
      </c>
      <c r="U519">
        <v>8.15</v>
      </c>
      <c r="V519">
        <v>3.6709999999999998</v>
      </c>
      <c r="W519" s="10">
        <v>26.221</v>
      </c>
      <c r="X519">
        <v>0.94489999999999996</v>
      </c>
      <c r="Y519" t="s">
        <v>23</v>
      </c>
      <c r="Z519">
        <v>7.78</v>
      </c>
      <c r="AA519">
        <v>8.15</v>
      </c>
      <c r="AB519">
        <v>4.4429999999999996</v>
      </c>
      <c r="AC519" s="10">
        <v>31.734999999999999</v>
      </c>
      <c r="AD519">
        <v>0.94469999999999998</v>
      </c>
      <c r="AE519" t="s">
        <v>23</v>
      </c>
      <c r="AF519">
        <v>7.78</v>
      </c>
      <c r="AG519">
        <v>8.15</v>
      </c>
      <c r="AH519">
        <v>4.4729999999999999</v>
      </c>
      <c r="AI519" s="10">
        <v>31.951000000000001</v>
      </c>
      <c r="AJ519">
        <v>0.90910000000000002</v>
      </c>
      <c r="AK519" t="s">
        <v>23</v>
      </c>
      <c r="AL519">
        <v>7.78</v>
      </c>
      <c r="AM519">
        <v>8.15</v>
      </c>
      <c r="AN519">
        <v>4.2919999999999998</v>
      </c>
      <c r="AO519" s="10">
        <v>30.654</v>
      </c>
      <c r="AP519">
        <v>0.93789999999999996</v>
      </c>
      <c r="AQ519" t="s">
        <v>23</v>
      </c>
      <c r="AR519">
        <v>7.77</v>
      </c>
      <c r="AS519">
        <v>8.14</v>
      </c>
      <c r="AT519">
        <v>5.242</v>
      </c>
      <c r="AU519" s="10">
        <v>37.442</v>
      </c>
      <c r="AV519">
        <v>0.94830000000000003</v>
      </c>
      <c r="AW519" t="s">
        <v>23</v>
      </c>
      <c r="AX519">
        <v>7.78</v>
      </c>
      <c r="AY519">
        <v>8.15</v>
      </c>
      <c r="AZ519">
        <v>5.1059999999999999</v>
      </c>
      <c r="BA519" s="10">
        <v>36.473999999999997</v>
      </c>
      <c r="BB519">
        <v>0.92300000000000004</v>
      </c>
      <c r="BC519" t="s">
        <v>23</v>
      </c>
      <c r="BD519">
        <v>7.78</v>
      </c>
      <c r="BE519">
        <v>8.15</v>
      </c>
      <c r="BF519">
        <v>5.0469999999999997</v>
      </c>
      <c r="BG519" s="10">
        <v>36.052</v>
      </c>
      <c r="BH519">
        <v>0.93100000000000005</v>
      </c>
      <c r="BI519" t="s">
        <v>23</v>
      </c>
      <c r="BJ519">
        <v>7.78</v>
      </c>
      <c r="BK519">
        <v>8.15</v>
      </c>
      <c r="BL519">
        <v>5.4359999999999999</v>
      </c>
      <c r="BM519" s="10">
        <v>38.826999999999998</v>
      </c>
      <c r="BN519">
        <v>0.94630000000000003</v>
      </c>
      <c r="BO519" t="s">
        <v>23</v>
      </c>
      <c r="BP519">
        <v>7.78</v>
      </c>
      <c r="BQ519">
        <v>8.15</v>
      </c>
      <c r="BR519">
        <v>5.2160000000000002</v>
      </c>
      <c r="BS519" s="10">
        <v>37.255000000000003</v>
      </c>
      <c r="BT519">
        <v>0.91010000000000002</v>
      </c>
      <c r="BU519" t="s">
        <v>23</v>
      </c>
      <c r="BV519">
        <v>7.78</v>
      </c>
      <c r="BW519">
        <v>8.15</v>
      </c>
      <c r="BX519">
        <v>5.3369999999999997</v>
      </c>
      <c r="BY519" s="10">
        <v>38.122</v>
      </c>
      <c r="BZ519">
        <v>0.93830000000000002</v>
      </c>
      <c r="CA519" t="s">
        <v>23</v>
      </c>
      <c r="CB519">
        <v>7.78</v>
      </c>
      <c r="CC519">
        <v>8.15</v>
      </c>
      <c r="CD519">
        <v>5.899</v>
      </c>
      <c r="CE519" s="10">
        <v>42.133000000000003</v>
      </c>
      <c r="CF519">
        <v>0.93869999999999998</v>
      </c>
      <c r="CG519" t="s">
        <v>23</v>
      </c>
      <c r="CH519">
        <v>7.78</v>
      </c>
      <c r="CI519">
        <v>8.15</v>
      </c>
      <c r="CJ519">
        <v>6.0759999999999996</v>
      </c>
      <c r="CK519" s="10">
        <v>43.398000000000003</v>
      </c>
      <c r="CL519">
        <v>0.93569999999999998</v>
      </c>
      <c r="CM519" t="s">
        <v>23</v>
      </c>
      <c r="CN519">
        <v>7.78</v>
      </c>
      <c r="CO519">
        <v>8.15</v>
      </c>
      <c r="CP519">
        <v>5.8659999999999997</v>
      </c>
      <c r="CQ519" s="10">
        <v>41.9</v>
      </c>
      <c r="CR519">
        <v>0.93769999999999998</v>
      </c>
      <c r="CS519" t="s">
        <v>23</v>
      </c>
    </row>
    <row r="520" spans="1:97" x14ac:dyDescent="0.25">
      <c r="A520" t="s">
        <v>152</v>
      </c>
      <c r="B520">
        <v>129</v>
      </c>
      <c r="C520">
        <v>142</v>
      </c>
      <c r="D520" t="s">
        <v>42</v>
      </c>
      <c r="E520">
        <v>5.31</v>
      </c>
      <c r="F520">
        <v>2</v>
      </c>
      <c r="G520">
        <v>11</v>
      </c>
      <c r="H520">
        <v>5.18</v>
      </c>
      <c r="I520">
        <v>5.53</v>
      </c>
      <c r="J520">
        <v>3.69</v>
      </c>
      <c r="K520" s="10">
        <v>33.548999999999999</v>
      </c>
      <c r="L520">
        <v>0.88049999999999995</v>
      </c>
      <c r="M520" t="s">
        <v>17</v>
      </c>
      <c r="N520">
        <v>5.18</v>
      </c>
      <c r="O520">
        <v>5.53</v>
      </c>
      <c r="P520">
        <v>3.665</v>
      </c>
      <c r="Q520" s="10">
        <v>33.32</v>
      </c>
      <c r="R520">
        <v>0.90229999999999999</v>
      </c>
      <c r="S520" t="s">
        <v>17</v>
      </c>
      <c r="T520">
        <v>5.18</v>
      </c>
      <c r="U520">
        <v>5.53</v>
      </c>
      <c r="V520">
        <v>3.637</v>
      </c>
      <c r="W520" s="10">
        <v>33.06</v>
      </c>
      <c r="X520">
        <v>0.89280000000000004</v>
      </c>
      <c r="Y520" t="s">
        <v>17</v>
      </c>
      <c r="Z520">
        <v>5.18</v>
      </c>
      <c r="AA520">
        <v>5.53</v>
      </c>
      <c r="AB520">
        <v>4.5469999999999997</v>
      </c>
      <c r="AC520" s="10">
        <v>41.338999999999999</v>
      </c>
      <c r="AD520">
        <v>0.87150000000000005</v>
      </c>
      <c r="AE520" t="s">
        <v>17</v>
      </c>
      <c r="AF520">
        <v>5.18</v>
      </c>
      <c r="AG520">
        <v>5.53</v>
      </c>
      <c r="AH520">
        <v>4.6289999999999996</v>
      </c>
      <c r="AI520" s="10">
        <v>42.076999999999998</v>
      </c>
      <c r="AJ520">
        <v>0.86960000000000004</v>
      </c>
      <c r="AK520" t="s">
        <v>17</v>
      </c>
      <c r="AL520">
        <v>5.18</v>
      </c>
      <c r="AM520">
        <v>5.53</v>
      </c>
      <c r="AN520">
        <v>4.3680000000000003</v>
      </c>
      <c r="AO520" s="10">
        <v>39.704999999999998</v>
      </c>
      <c r="AP520">
        <v>0.90849999999999997</v>
      </c>
      <c r="AQ520" t="s">
        <v>17</v>
      </c>
      <c r="AR520">
        <v>5.18</v>
      </c>
      <c r="AS520">
        <v>5.52</v>
      </c>
      <c r="AT520">
        <v>5.27</v>
      </c>
      <c r="AU520" s="10">
        <v>47.912999999999997</v>
      </c>
      <c r="AV520">
        <v>0.89880000000000004</v>
      </c>
      <c r="AW520" t="s">
        <v>17</v>
      </c>
      <c r="AX520">
        <v>5.18</v>
      </c>
      <c r="AY520">
        <v>5.53</v>
      </c>
      <c r="AZ520">
        <v>5.1539999999999999</v>
      </c>
      <c r="BA520" s="10">
        <v>46.850999999999999</v>
      </c>
      <c r="BB520">
        <v>0.88890000000000002</v>
      </c>
      <c r="BC520" t="s">
        <v>17</v>
      </c>
      <c r="BD520">
        <v>5.18</v>
      </c>
      <c r="BE520">
        <v>5.53</v>
      </c>
      <c r="BF520">
        <v>5.2229999999999999</v>
      </c>
      <c r="BG520" s="10">
        <v>47.478000000000002</v>
      </c>
      <c r="BH520">
        <v>0.91469999999999996</v>
      </c>
      <c r="BI520" t="s">
        <v>17</v>
      </c>
      <c r="BJ520">
        <v>5.18</v>
      </c>
      <c r="BK520">
        <v>5.53</v>
      </c>
      <c r="BL520">
        <v>5.2670000000000003</v>
      </c>
      <c r="BM520" s="10">
        <v>47.878999999999998</v>
      </c>
      <c r="BN520">
        <v>0.89649999999999996</v>
      </c>
      <c r="BO520" t="s">
        <v>17</v>
      </c>
      <c r="BP520">
        <v>5.18</v>
      </c>
      <c r="BQ520">
        <v>5.53</v>
      </c>
      <c r="BR520">
        <v>5.3570000000000002</v>
      </c>
      <c r="BS520" s="10">
        <v>48.697000000000003</v>
      </c>
      <c r="BT520">
        <v>0.88949999999999996</v>
      </c>
      <c r="BU520" t="s">
        <v>17</v>
      </c>
      <c r="BV520">
        <v>5.18</v>
      </c>
      <c r="BW520">
        <v>5.53</v>
      </c>
      <c r="BX520">
        <v>5.39</v>
      </c>
      <c r="BY520" s="10">
        <v>48.997</v>
      </c>
      <c r="BZ520">
        <v>0.90810000000000002</v>
      </c>
      <c r="CA520" t="s">
        <v>17</v>
      </c>
      <c r="CB520">
        <v>5.18</v>
      </c>
      <c r="CC520">
        <v>5.53</v>
      </c>
      <c r="CD520">
        <v>5.4809999999999999</v>
      </c>
      <c r="CE520" s="10">
        <v>49.83</v>
      </c>
      <c r="CF520">
        <v>0.89229999999999998</v>
      </c>
      <c r="CG520" t="s">
        <v>17</v>
      </c>
      <c r="CH520">
        <v>5.18</v>
      </c>
      <c r="CI520">
        <v>5.53</v>
      </c>
      <c r="CJ520">
        <v>5.63</v>
      </c>
      <c r="CK520" s="10">
        <v>51.185000000000002</v>
      </c>
      <c r="CL520">
        <v>0.86480000000000001</v>
      </c>
      <c r="CM520" t="s">
        <v>17</v>
      </c>
      <c r="CN520">
        <v>5.18</v>
      </c>
      <c r="CO520">
        <v>5.53</v>
      </c>
      <c r="CP520">
        <v>5.4009999999999998</v>
      </c>
      <c r="CQ520" s="10">
        <v>49.1</v>
      </c>
      <c r="CR520">
        <v>0.90339999999999998</v>
      </c>
      <c r="CS520" t="s">
        <v>17</v>
      </c>
    </row>
    <row r="521" spans="1:97" x14ac:dyDescent="0.25">
      <c r="A521" t="s">
        <v>152</v>
      </c>
      <c r="B521">
        <v>129</v>
      </c>
      <c r="C521">
        <v>142</v>
      </c>
      <c r="D521" t="s">
        <v>42</v>
      </c>
      <c r="E521">
        <v>5.31</v>
      </c>
      <c r="F521">
        <v>3</v>
      </c>
      <c r="G521">
        <v>11</v>
      </c>
      <c r="H521">
        <v>5.12</v>
      </c>
      <c r="I521">
        <v>5.79</v>
      </c>
      <c r="J521">
        <v>3.7389999999999999</v>
      </c>
      <c r="K521" s="10">
        <v>33.988999999999997</v>
      </c>
      <c r="L521">
        <v>0.95599999999999996</v>
      </c>
      <c r="M521" t="s">
        <v>23</v>
      </c>
      <c r="N521">
        <v>5.12</v>
      </c>
      <c r="O521">
        <v>5.79</v>
      </c>
      <c r="P521">
        <v>3.6739999999999999</v>
      </c>
      <c r="Q521" s="10">
        <v>33.402999999999999</v>
      </c>
      <c r="R521">
        <v>0.95469999999999999</v>
      </c>
      <c r="S521" t="s">
        <v>23</v>
      </c>
      <c r="T521">
        <v>5.12</v>
      </c>
      <c r="U521">
        <v>5.79</v>
      </c>
      <c r="V521">
        <v>3.6339999999999999</v>
      </c>
      <c r="W521" s="10">
        <v>33.036999999999999</v>
      </c>
      <c r="X521">
        <v>0.94810000000000005</v>
      </c>
      <c r="Y521" t="s">
        <v>23</v>
      </c>
      <c r="Z521">
        <v>5.12</v>
      </c>
      <c r="AA521">
        <v>5.79</v>
      </c>
      <c r="AB521">
        <v>4.5430000000000001</v>
      </c>
      <c r="AC521" s="10">
        <v>41.295999999999999</v>
      </c>
      <c r="AD521">
        <v>0.9466</v>
      </c>
      <c r="AE521" t="s">
        <v>23</v>
      </c>
      <c r="AF521">
        <v>5.12</v>
      </c>
      <c r="AG521">
        <v>5.79</v>
      </c>
      <c r="AH521">
        <v>4.6360000000000001</v>
      </c>
      <c r="AI521" s="10">
        <v>42.146000000000001</v>
      </c>
      <c r="AJ521">
        <v>0.93659999999999999</v>
      </c>
      <c r="AK521" t="s">
        <v>17</v>
      </c>
      <c r="AL521">
        <v>5.12</v>
      </c>
      <c r="AM521">
        <v>5.79</v>
      </c>
      <c r="AN521">
        <v>4.3940000000000001</v>
      </c>
      <c r="AO521" s="10">
        <v>39.950000000000003</v>
      </c>
      <c r="AP521">
        <v>0.95240000000000002</v>
      </c>
      <c r="AQ521" t="s">
        <v>23</v>
      </c>
      <c r="AR521">
        <v>5.12</v>
      </c>
      <c r="AS521">
        <v>5.79</v>
      </c>
      <c r="AT521">
        <v>5.3360000000000003</v>
      </c>
      <c r="AU521" s="10">
        <v>48.506</v>
      </c>
      <c r="AV521">
        <v>0.94730000000000003</v>
      </c>
      <c r="AW521" t="s">
        <v>23</v>
      </c>
      <c r="AX521">
        <v>5.12</v>
      </c>
      <c r="AY521">
        <v>5.79</v>
      </c>
      <c r="AZ521">
        <v>5.1749999999999998</v>
      </c>
      <c r="BA521" s="10">
        <v>47.048999999999999</v>
      </c>
      <c r="BB521">
        <v>0.94289999999999996</v>
      </c>
      <c r="BC521" t="s">
        <v>23</v>
      </c>
      <c r="BD521">
        <v>5.12</v>
      </c>
      <c r="BE521">
        <v>5.79</v>
      </c>
      <c r="BF521">
        <v>5.2460000000000004</v>
      </c>
      <c r="BG521" s="10">
        <v>47.692999999999998</v>
      </c>
      <c r="BH521">
        <v>0.95509999999999995</v>
      </c>
      <c r="BI521" t="s">
        <v>23</v>
      </c>
      <c r="BJ521">
        <v>5.12</v>
      </c>
      <c r="BK521">
        <v>5.79</v>
      </c>
      <c r="BL521">
        <v>5.3259999999999996</v>
      </c>
      <c r="BM521" s="10">
        <v>48.415999999999997</v>
      </c>
      <c r="BN521">
        <v>0.94920000000000004</v>
      </c>
      <c r="BO521" t="s">
        <v>23</v>
      </c>
      <c r="BP521">
        <v>5.12</v>
      </c>
      <c r="BQ521">
        <v>5.79</v>
      </c>
      <c r="BR521">
        <v>5.3470000000000004</v>
      </c>
      <c r="BS521" s="10">
        <v>48.609000000000002</v>
      </c>
      <c r="BT521">
        <v>0.94179999999999997</v>
      </c>
      <c r="BU521" t="s">
        <v>23</v>
      </c>
      <c r="BV521">
        <v>5.12</v>
      </c>
      <c r="BW521">
        <v>5.79</v>
      </c>
      <c r="BX521">
        <v>5.4240000000000004</v>
      </c>
      <c r="BY521" s="10">
        <v>49.308</v>
      </c>
      <c r="BZ521">
        <v>0.94969999999999999</v>
      </c>
      <c r="CA521" t="s">
        <v>23</v>
      </c>
      <c r="CB521">
        <v>5.12</v>
      </c>
      <c r="CC521">
        <v>5.79</v>
      </c>
      <c r="CD521">
        <v>5.5419999999999998</v>
      </c>
      <c r="CE521" s="10">
        <v>50.38</v>
      </c>
      <c r="CF521">
        <v>0.93640000000000001</v>
      </c>
      <c r="CG521" t="s">
        <v>23</v>
      </c>
      <c r="CH521">
        <v>5.13</v>
      </c>
      <c r="CI521">
        <v>5.79</v>
      </c>
      <c r="CJ521">
        <v>5.6580000000000004</v>
      </c>
      <c r="CK521" s="10">
        <v>51.433</v>
      </c>
      <c r="CL521">
        <v>0.94589999999999996</v>
      </c>
      <c r="CM521" t="s">
        <v>23</v>
      </c>
      <c r="CN521">
        <v>5.13</v>
      </c>
      <c r="CO521">
        <v>5.79</v>
      </c>
      <c r="CP521">
        <v>5.415</v>
      </c>
      <c r="CQ521" s="10">
        <v>49.231999999999999</v>
      </c>
      <c r="CR521">
        <v>0.95099999999999996</v>
      </c>
      <c r="CS521" t="s">
        <v>23</v>
      </c>
    </row>
    <row r="522" spans="1:97" x14ac:dyDescent="0.25">
      <c r="A522" t="s">
        <v>152</v>
      </c>
      <c r="B522">
        <v>129</v>
      </c>
      <c r="C522">
        <v>142</v>
      </c>
      <c r="D522" t="s">
        <v>42</v>
      </c>
      <c r="E522">
        <v>5.31</v>
      </c>
      <c r="F522">
        <v>4</v>
      </c>
      <c r="G522">
        <v>11</v>
      </c>
      <c r="H522">
        <v>5.17</v>
      </c>
      <c r="I522">
        <v>5.54</v>
      </c>
      <c r="J522">
        <v>3.7469999999999999</v>
      </c>
      <c r="K522" s="10">
        <v>34.064999999999998</v>
      </c>
      <c r="L522">
        <v>0.92679999999999996</v>
      </c>
      <c r="M522" t="s">
        <v>23</v>
      </c>
      <c r="N522">
        <v>5.17</v>
      </c>
      <c r="O522">
        <v>5.54</v>
      </c>
      <c r="P522">
        <v>3.7320000000000002</v>
      </c>
      <c r="Q522" s="10">
        <v>33.930999999999997</v>
      </c>
      <c r="R522">
        <v>0.92269999999999996</v>
      </c>
      <c r="S522" t="s">
        <v>17</v>
      </c>
      <c r="T522">
        <v>5.18</v>
      </c>
      <c r="U522">
        <v>5.54</v>
      </c>
      <c r="V522">
        <v>3.6440000000000001</v>
      </c>
      <c r="W522" s="10">
        <v>33.130000000000003</v>
      </c>
      <c r="X522">
        <v>0.93610000000000004</v>
      </c>
      <c r="Y522" t="s">
        <v>17</v>
      </c>
      <c r="Z522">
        <v>5.17</v>
      </c>
      <c r="AA522">
        <v>5.54</v>
      </c>
      <c r="AB522">
        <v>4.5250000000000004</v>
      </c>
      <c r="AC522" s="10">
        <v>41.137</v>
      </c>
      <c r="AD522">
        <v>0.9234</v>
      </c>
      <c r="AE522" t="s">
        <v>17</v>
      </c>
      <c r="AF522">
        <v>5.18</v>
      </c>
      <c r="AG522">
        <v>5.54</v>
      </c>
      <c r="AH522">
        <v>4.617</v>
      </c>
      <c r="AI522" s="10">
        <v>41.969000000000001</v>
      </c>
      <c r="AJ522">
        <v>0.86899999999999999</v>
      </c>
      <c r="AK522" t="s">
        <v>17</v>
      </c>
      <c r="AL522">
        <v>5.17</v>
      </c>
      <c r="AM522">
        <v>5.54</v>
      </c>
      <c r="AN522">
        <v>4.3659999999999997</v>
      </c>
      <c r="AO522" s="10">
        <v>39.69</v>
      </c>
      <c r="AP522">
        <v>0.91090000000000004</v>
      </c>
      <c r="AQ522" t="s">
        <v>17</v>
      </c>
      <c r="AR522">
        <v>5.17</v>
      </c>
      <c r="AS522">
        <v>5.54</v>
      </c>
      <c r="AT522">
        <v>5.1829999999999998</v>
      </c>
      <c r="AU522" s="10">
        <v>47.122</v>
      </c>
      <c r="AV522">
        <v>0.80300000000000005</v>
      </c>
      <c r="AW522" t="s">
        <v>17</v>
      </c>
      <c r="AX522">
        <v>5.17</v>
      </c>
      <c r="AY522">
        <v>5.54</v>
      </c>
      <c r="AZ522">
        <v>5.2469999999999999</v>
      </c>
      <c r="BA522" s="10">
        <v>47.7</v>
      </c>
      <c r="BB522">
        <v>0.64600000000000002</v>
      </c>
      <c r="BC522" t="s">
        <v>17</v>
      </c>
      <c r="BD522">
        <v>5.18</v>
      </c>
      <c r="BE522">
        <v>5.54</v>
      </c>
      <c r="BF522">
        <v>5.1749999999999998</v>
      </c>
      <c r="BG522" s="10">
        <v>47.045000000000002</v>
      </c>
      <c r="BH522">
        <v>0.69630000000000003</v>
      </c>
      <c r="BI522" t="s">
        <v>17</v>
      </c>
      <c r="BJ522">
        <v>5.17</v>
      </c>
      <c r="BK522">
        <v>5.54</v>
      </c>
      <c r="BL522">
        <v>5.1920000000000002</v>
      </c>
      <c r="BM522" s="10">
        <v>47.201000000000001</v>
      </c>
      <c r="BN522">
        <v>0.65469999999999995</v>
      </c>
      <c r="BO522" t="s">
        <v>17</v>
      </c>
      <c r="BP522">
        <v>5.17</v>
      </c>
      <c r="BQ522">
        <v>5.54</v>
      </c>
      <c r="BR522">
        <v>5.3090000000000002</v>
      </c>
      <c r="BS522" s="10">
        <v>48.262999999999998</v>
      </c>
      <c r="BT522">
        <v>0.74060000000000004</v>
      </c>
      <c r="BU522" t="s">
        <v>17</v>
      </c>
      <c r="BV522">
        <v>5.17</v>
      </c>
      <c r="BW522">
        <v>5.54</v>
      </c>
      <c r="BX522">
        <v>5.4340000000000002</v>
      </c>
      <c r="BY522" s="10">
        <v>49.401000000000003</v>
      </c>
      <c r="BZ522">
        <v>0.77449999999999997</v>
      </c>
      <c r="CA522" t="s">
        <v>17</v>
      </c>
      <c r="CB522">
        <v>5.17</v>
      </c>
      <c r="CC522">
        <v>5.54</v>
      </c>
      <c r="CD522">
        <v>5.28</v>
      </c>
      <c r="CE522" s="10">
        <v>47.997</v>
      </c>
      <c r="CF522">
        <v>0.7026</v>
      </c>
      <c r="CG522" t="s">
        <v>17</v>
      </c>
      <c r="CH522">
        <v>5.18</v>
      </c>
      <c r="CI522">
        <v>5.54</v>
      </c>
      <c r="CJ522">
        <v>5.7469999999999999</v>
      </c>
      <c r="CK522" s="10">
        <v>52.249000000000002</v>
      </c>
      <c r="CL522">
        <v>0.65100000000000002</v>
      </c>
      <c r="CM522" t="s">
        <v>17</v>
      </c>
      <c r="CN522">
        <v>5.18</v>
      </c>
      <c r="CO522">
        <v>5.55</v>
      </c>
      <c r="CP522">
        <v>5.3250000000000002</v>
      </c>
      <c r="CQ522" s="10">
        <v>48.405000000000001</v>
      </c>
      <c r="CR522">
        <v>0.70089999999999997</v>
      </c>
      <c r="CS522" t="s">
        <v>17</v>
      </c>
    </row>
    <row r="523" spans="1:97" x14ac:dyDescent="0.25">
      <c r="A523" t="s">
        <v>152</v>
      </c>
      <c r="B523">
        <v>129</v>
      </c>
      <c r="C523">
        <v>143</v>
      </c>
      <c r="D523" t="s">
        <v>121</v>
      </c>
      <c r="E523">
        <v>7.51</v>
      </c>
      <c r="F523">
        <v>2</v>
      </c>
      <c r="G523">
        <v>12</v>
      </c>
      <c r="H523">
        <v>7.45</v>
      </c>
      <c r="I523">
        <v>7.93</v>
      </c>
      <c r="J523">
        <v>3.3130000000000002</v>
      </c>
      <c r="K523" s="10">
        <v>27.606000000000002</v>
      </c>
      <c r="L523">
        <v>0.66479999999999995</v>
      </c>
      <c r="M523" t="s">
        <v>17</v>
      </c>
      <c r="N523">
        <v>7.45</v>
      </c>
      <c r="O523">
        <v>7.94</v>
      </c>
      <c r="P523">
        <v>3.1179999999999999</v>
      </c>
      <c r="Q523" s="10">
        <v>25.984999999999999</v>
      </c>
      <c r="R523">
        <v>0.80030000000000001</v>
      </c>
      <c r="S523" t="s">
        <v>17</v>
      </c>
      <c r="T523">
        <v>7.45</v>
      </c>
      <c r="U523">
        <v>7.94</v>
      </c>
      <c r="V523">
        <v>3.0459999999999998</v>
      </c>
      <c r="W523" s="10">
        <v>25.382999999999999</v>
      </c>
      <c r="X523">
        <v>0.7248</v>
      </c>
      <c r="Y523" t="s">
        <v>17</v>
      </c>
      <c r="Z523">
        <v>7.45</v>
      </c>
      <c r="AA523">
        <v>7.94</v>
      </c>
      <c r="AB523">
        <v>3.8380000000000001</v>
      </c>
      <c r="AC523" s="10">
        <v>31.981000000000002</v>
      </c>
      <c r="AD523">
        <v>0.62160000000000004</v>
      </c>
      <c r="AE523" t="s">
        <v>17</v>
      </c>
      <c r="AF523">
        <v>7.45</v>
      </c>
      <c r="AG523">
        <v>7.94</v>
      </c>
      <c r="AH523">
        <v>3.972</v>
      </c>
      <c r="AI523" s="10">
        <v>33.097000000000001</v>
      </c>
      <c r="AJ523">
        <v>0.66710000000000003</v>
      </c>
      <c r="AK523" t="s">
        <v>17</v>
      </c>
      <c r="AL523">
        <v>7.45</v>
      </c>
      <c r="AM523">
        <v>7.94</v>
      </c>
      <c r="AN523">
        <v>3.7370000000000001</v>
      </c>
      <c r="AO523" s="10">
        <v>31.145</v>
      </c>
      <c r="AP523">
        <v>0.7319</v>
      </c>
      <c r="AQ523" t="s">
        <v>17</v>
      </c>
      <c r="AR523">
        <v>7.45</v>
      </c>
      <c r="AS523">
        <v>7.93</v>
      </c>
      <c r="AT523">
        <v>4.6630000000000003</v>
      </c>
      <c r="AU523" s="10">
        <v>38.859000000000002</v>
      </c>
      <c r="AV523">
        <v>0.73470000000000002</v>
      </c>
      <c r="AW523" t="s">
        <v>17</v>
      </c>
      <c r="AX523">
        <v>7.45</v>
      </c>
      <c r="AY523">
        <v>7.94</v>
      </c>
      <c r="AZ523">
        <v>4.4690000000000003</v>
      </c>
      <c r="BA523" s="10">
        <v>37.241</v>
      </c>
      <c r="BB523">
        <v>0.76449999999999996</v>
      </c>
      <c r="BC523" t="s">
        <v>17</v>
      </c>
      <c r="BD523">
        <v>7.45</v>
      </c>
      <c r="BE523">
        <v>7.94</v>
      </c>
      <c r="BF523">
        <v>4.3959999999999999</v>
      </c>
      <c r="BG523" s="10">
        <v>36.630000000000003</v>
      </c>
      <c r="BH523">
        <v>0.75380000000000003</v>
      </c>
      <c r="BI523" t="s">
        <v>17</v>
      </c>
      <c r="BJ523">
        <v>7.45</v>
      </c>
      <c r="BK523">
        <v>7.94</v>
      </c>
      <c r="BL523">
        <v>4.649</v>
      </c>
      <c r="BM523" s="10">
        <v>38.741</v>
      </c>
      <c r="BN523">
        <v>0.71330000000000005</v>
      </c>
      <c r="BO523" t="s">
        <v>17</v>
      </c>
      <c r="BP523">
        <v>7.45</v>
      </c>
      <c r="BQ523">
        <v>7.94</v>
      </c>
      <c r="BR523">
        <v>4.5670000000000002</v>
      </c>
      <c r="BS523" s="10">
        <v>38.058999999999997</v>
      </c>
      <c r="BT523">
        <v>0.78879999999999995</v>
      </c>
      <c r="BU523" t="s">
        <v>17</v>
      </c>
      <c r="BV523">
        <v>7.45</v>
      </c>
      <c r="BW523">
        <v>7.94</v>
      </c>
      <c r="BX523">
        <v>4.7480000000000002</v>
      </c>
      <c r="BY523" s="10">
        <v>39.569000000000003</v>
      </c>
      <c r="BZ523">
        <v>0.72870000000000001</v>
      </c>
      <c r="CA523" t="s">
        <v>17</v>
      </c>
      <c r="CB523">
        <v>7.45</v>
      </c>
      <c r="CC523">
        <v>7.94</v>
      </c>
      <c r="CD523">
        <v>5.41</v>
      </c>
      <c r="CE523" s="10">
        <v>45.085999999999999</v>
      </c>
      <c r="CF523">
        <v>0.70750000000000002</v>
      </c>
      <c r="CG523" t="s">
        <v>17</v>
      </c>
      <c r="CH523">
        <v>7.45</v>
      </c>
      <c r="CI523">
        <v>7.94</v>
      </c>
      <c r="CJ523">
        <v>5.9619999999999997</v>
      </c>
      <c r="CK523" s="10">
        <v>49.680999999999997</v>
      </c>
      <c r="CL523">
        <v>0.54649999999999999</v>
      </c>
      <c r="CM523" t="s">
        <v>17</v>
      </c>
      <c r="CN523">
        <v>7.45</v>
      </c>
      <c r="CO523">
        <v>7.94</v>
      </c>
      <c r="CP523">
        <v>5.1849999999999996</v>
      </c>
      <c r="CQ523" s="10">
        <v>43.210999999999999</v>
      </c>
      <c r="CR523">
        <v>0.71960000000000002</v>
      </c>
      <c r="CS523" t="s">
        <v>17</v>
      </c>
    </row>
    <row r="524" spans="1:97" x14ac:dyDescent="0.25">
      <c r="A524" t="s">
        <v>152</v>
      </c>
      <c r="B524">
        <v>129</v>
      </c>
      <c r="C524">
        <v>143</v>
      </c>
      <c r="D524" t="s">
        <v>121</v>
      </c>
      <c r="E524">
        <v>7.51</v>
      </c>
      <c r="F524">
        <v>3</v>
      </c>
      <c r="G524">
        <v>12</v>
      </c>
      <c r="H524">
        <v>7.61</v>
      </c>
      <c r="I524">
        <v>7.77</v>
      </c>
      <c r="J524">
        <v>3.1909999999999998</v>
      </c>
      <c r="K524" s="10">
        <v>26.594999999999999</v>
      </c>
      <c r="L524">
        <v>0.83120000000000005</v>
      </c>
      <c r="M524" t="s">
        <v>17</v>
      </c>
      <c r="N524">
        <v>7.61</v>
      </c>
      <c r="O524">
        <v>7.77</v>
      </c>
      <c r="P524">
        <v>3.077</v>
      </c>
      <c r="Q524" s="10">
        <v>25.641999999999999</v>
      </c>
      <c r="R524">
        <v>0.88290000000000002</v>
      </c>
      <c r="S524" t="s">
        <v>17</v>
      </c>
      <c r="T524">
        <v>7.61</v>
      </c>
      <c r="U524">
        <v>7.77</v>
      </c>
      <c r="V524">
        <v>3.226</v>
      </c>
      <c r="W524" s="10">
        <v>26.885000000000002</v>
      </c>
      <c r="X524">
        <v>0.84819999999999995</v>
      </c>
      <c r="Y524" t="s">
        <v>17</v>
      </c>
      <c r="Z524">
        <v>7.61</v>
      </c>
      <c r="AA524">
        <v>7.77</v>
      </c>
      <c r="AB524">
        <v>3.8879999999999999</v>
      </c>
      <c r="AC524" s="10">
        <v>32.396000000000001</v>
      </c>
      <c r="AD524">
        <v>0.82509999999999994</v>
      </c>
      <c r="AE524" t="s">
        <v>17</v>
      </c>
      <c r="AF524">
        <v>7.61</v>
      </c>
      <c r="AG524">
        <v>7.77</v>
      </c>
      <c r="AH524">
        <v>3.9649999999999999</v>
      </c>
      <c r="AI524" s="10">
        <v>33.042999999999999</v>
      </c>
      <c r="AJ524">
        <v>0.81020000000000003</v>
      </c>
      <c r="AK524" t="s">
        <v>17</v>
      </c>
      <c r="AL524">
        <v>7.61</v>
      </c>
      <c r="AM524">
        <v>7.77</v>
      </c>
      <c r="AN524">
        <v>3.7330000000000001</v>
      </c>
      <c r="AO524" s="10">
        <v>31.105</v>
      </c>
      <c r="AP524">
        <v>0.83630000000000004</v>
      </c>
      <c r="AQ524" t="s">
        <v>17</v>
      </c>
      <c r="AR524">
        <v>7.61</v>
      </c>
      <c r="AS524">
        <v>7.77</v>
      </c>
      <c r="AT524">
        <v>4.6989999999999998</v>
      </c>
      <c r="AU524" s="10">
        <v>39.159999999999997</v>
      </c>
      <c r="AV524">
        <v>0.85909999999999997</v>
      </c>
      <c r="AW524" t="s">
        <v>17</v>
      </c>
      <c r="AX524">
        <v>7.61</v>
      </c>
      <c r="AY524">
        <v>7.77</v>
      </c>
      <c r="AZ524">
        <v>4.6449999999999996</v>
      </c>
      <c r="BA524" s="10">
        <v>38.707000000000001</v>
      </c>
      <c r="BB524">
        <v>0.8407</v>
      </c>
      <c r="BC524" t="s">
        <v>17</v>
      </c>
      <c r="BD524">
        <v>7.61</v>
      </c>
      <c r="BE524">
        <v>7.77</v>
      </c>
      <c r="BF524">
        <v>4.4400000000000004</v>
      </c>
      <c r="BG524" s="10">
        <v>37</v>
      </c>
      <c r="BH524">
        <v>0.86880000000000002</v>
      </c>
      <c r="BI524" t="s">
        <v>17</v>
      </c>
      <c r="BJ524">
        <v>7.61</v>
      </c>
      <c r="BK524">
        <v>7.77</v>
      </c>
      <c r="BL524">
        <v>4.8650000000000002</v>
      </c>
      <c r="BM524" s="10">
        <v>40.54</v>
      </c>
      <c r="BN524">
        <v>0.84840000000000004</v>
      </c>
      <c r="BO524" t="s">
        <v>17</v>
      </c>
      <c r="BP524">
        <v>7.61</v>
      </c>
      <c r="BQ524">
        <v>7.77</v>
      </c>
      <c r="BR524">
        <v>4.734</v>
      </c>
      <c r="BS524" s="10">
        <v>39.454000000000001</v>
      </c>
      <c r="BT524">
        <v>0.85740000000000005</v>
      </c>
      <c r="BU524" t="s">
        <v>17</v>
      </c>
      <c r="BV524">
        <v>7.61</v>
      </c>
      <c r="BW524">
        <v>7.77</v>
      </c>
      <c r="BX524">
        <v>4.7770000000000001</v>
      </c>
      <c r="BY524" s="10">
        <v>39.808999999999997</v>
      </c>
      <c r="BZ524">
        <v>0.8569</v>
      </c>
      <c r="CA524" t="s">
        <v>17</v>
      </c>
      <c r="CB524">
        <v>7.61</v>
      </c>
      <c r="CC524">
        <v>7.77</v>
      </c>
      <c r="CD524">
        <v>5.3410000000000002</v>
      </c>
      <c r="CE524" s="10">
        <v>44.51</v>
      </c>
      <c r="CF524">
        <v>0.83840000000000003</v>
      </c>
      <c r="CG524" t="s">
        <v>17</v>
      </c>
      <c r="CH524">
        <v>7.61</v>
      </c>
      <c r="CI524">
        <v>7.77</v>
      </c>
      <c r="CJ524">
        <v>5.3579999999999997</v>
      </c>
      <c r="CK524" s="10">
        <v>44.65</v>
      </c>
      <c r="CL524">
        <v>0.78969999999999996</v>
      </c>
      <c r="CM524" t="s">
        <v>17</v>
      </c>
      <c r="CN524">
        <v>7.61</v>
      </c>
      <c r="CO524">
        <v>7.77</v>
      </c>
      <c r="CP524">
        <v>5.2359999999999998</v>
      </c>
      <c r="CQ524" s="10">
        <v>43.636000000000003</v>
      </c>
      <c r="CR524">
        <v>0.83819999999999995</v>
      </c>
      <c r="CS524" t="s">
        <v>17</v>
      </c>
    </row>
    <row r="525" spans="1:97" x14ac:dyDescent="0.25">
      <c r="A525" t="s">
        <v>152</v>
      </c>
      <c r="B525">
        <v>129</v>
      </c>
      <c r="C525">
        <v>144</v>
      </c>
      <c r="D525" t="s">
        <v>122</v>
      </c>
      <c r="E525">
        <v>7.6</v>
      </c>
      <c r="F525">
        <v>2</v>
      </c>
      <c r="G525">
        <v>13</v>
      </c>
      <c r="H525">
        <v>7.58</v>
      </c>
      <c r="I525">
        <v>8.0299999999999994</v>
      </c>
      <c r="J525">
        <v>3.508</v>
      </c>
      <c r="K525" s="10">
        <v>26.984999999999999</v>
      </c>
      <c r="L525">
        <v>0.84819999999999995</v>
      </c>
      <c r="M525" t="s">
        <v>17</v>
      </c>
      <c r="N525">
        <v>7.58</v>
      </c>
      <c r="O525">
        <v>8.02</v>
      </c>
      <c r="P525">
        <v>3.355</v>
      </c>
      <c r="Q525" s="10">
        <v>25.806000000000001</v>
      </c>
      <c r="R525">
        <v>0.9143</v>
      </c>
      <c r="S525" t="s">
        <v>17</v>
      </c>
      <c r="T525">
        <v>7.59</v>
      </c>
      <c r="U525">
        <v>8.02</v>
      </c>
      <c r="V525">
        <v>3.4510000000000001</v>
      </c>
      <c r="W525" s="10">
        <v>26.547999999999998</v>
      </c>
      <c r="X525">
        <v>0.88149999999999995</v>
      </c>
      <c r="Y525" t="s">
        <v>17</v>
      </c>
      <c r="Z525">
        <v>7.58</v>
      </c>
      <c r="AA525">
        <v>8.02</v>
      </c>
      <c r="AB525">
        <v>4.056</v>
      </c>
      <c r="AC525" s="10">
        <v>31.201000000000001</v>
      </c>
      <c r="AD525">
        <v>0.83050000000000002</v>
      </c>
      <c r="AE525" t="s">
        <v>17</v>
      </c>
      <c r="AF525">
        <v>7.59</v>
      </c>
      <c r="AG525">
        <v>8.02</v>
      </c>
      <c r="AH525">
        <v>4.0940000000000003</v>
      </c>
      <c r="AI525" s="10">
        <v>31.492000000000001</v>
      </c>
      <c r="AJ525">
        <v>0.84409999999999996</v>
      </c>
      <c r="AK525" t="s">
        <v>17</v>
      </c>
      <c r="AL525">
        <v>7.58</v>
      </c>
      <c r="AM525">
        <v>8.02</v>
      </c>
      <c r="AN525">
        <v>4.0650000000000004</v>
      </c>
      <c r="AO525" s="10">
        <v>31.268999999999998</v>
      </c>
      <c r="AP525">
        <v>0.89100000000000001</v>
      </c>
      <c r="AQ525" t="s">
        <v>17</v>
      </c>
      <c r="AR525">
        <v>7.58</v>
      </c>
      <c r="AS525">
        <v>8.02</v>
      </c>
      <c r="AT525">
        <v>4.9800000000000004</v>
      </c>
      <c r="AU525" s="10">
        <v>38.308999999999997</v>
      </c>
      <c r="AV525">
        <v>0.88460000000000005</v>
      </c>
      <c r="AW525" t="s">
        <v>17</v>
      </c>
      <c r="AX525">
        <v>7.58</v>
      </c>
      <c r="AY525">
        <v>8.02</v>
      </c>
      <c r="AZ525">
        <v>4.8049999999999997</v>
      </c>
      <c r="BA525" s="10">
        <v>36.963000000000001</v>
      </c>
      <c r="BB525">
        <v>0.89239999999999997</v>
      </c>
      <c r="BC525" t="s">
        <v>17</v>
      </c>
      <c r="BD525">
        <v>7.58</v>
      </c>
      <c r="BE525">
        <v>8.02</v>
      </c>
      <c r="BF525">
        <v>4.8470000000000004</v>
      </c>
      <c r="BG525" s="10">
        <v>37.283999999999999</v>
      </c>
      <c r="BH525">
        <v>0.89729999999999999</v>
      </c>
      <c r="BI525" t="s">
        <v>17</v>
      </c>
      <c r="BJ525">
        <v>7.58</v>
      </c>
      <c r="BK525">
        <v>8.02</v>
      </c>
      <c r="BL525">
        <v>5.157</v>
      </c>
      <c r="BM525" s="10">
        <v>39.667999999999999</v>
      </c>
      <c r="BN525">
        <v>0.88219999999999998</v>
      </c>
      <c r="BO525" t="s">
        <v>17</v>
      </c>
      <c r="BP525">
        <v>7.58</v>
      </c>
      <c r="BQ525">
        <v>8.02</v>
      </c>
      <c r="BR525">
        <v>4.952</v>
      </c>
      <c r="BS525" s="10">
        <v>38.094000000000001</v>
      </c>
      <c r="BT525">
        <v>0.87890000000000001</v>
      </c>
      <c r="BU525" t="s">
        <v>17</v>
      </c>
      <c r="BV525">
        <v>7.58</v>
      </c>
      <c r="BW525">
        <v>8.02</v>
      </c>
      <c r="BX525">
        <v>5.0640000000000001</v>
      </c>
      <c r="BY525" s="10">
        <v>38.957000000000001</v>
      </c>
      <c r="BZ525">
        <v>0.89059999999999995</v>
      </c>
      <c r="CA525" t="s">
        <v>17</v>
      </c>
      <c r="CB525">
        <v>7.58</v>
      </c>
      <c r="CC525">
        <v>8.02</v>
      </c>
      <c r="CD525">
        <v>5.6559999999999997</v>
      </c>
      <c r="CE525" s="10">
        <v>43.505000000000003</v>
      </c>
      <c r="CF525">
        <v>0.87409999999999999</v>
      </c>
      <c r="CG525" t="s">
        <v>17</v>
      </c>
      <c r="CH525">
        <v>7.59</v>
      </c>
      <c r="CI525">
        <v>8.02</v>
      </c>
      <c r="CJ525">
        <v>5.7290000000000001</v>
      </c>
      <c r="CK525" s="10">
        <v>44.069000000000003</v>
      </c>
      <c r="CL525">
        <v>0.77949999999999997</v>
      </c>
      <c r="CM525" t="s">
        <v>17</v>
      </c>
      <c r="CN525">
        <v>7.59</v>
      </c>
      <c r="CO525">
        <v>8.02</v>
      </c>
      <c r="CP525">
        <v>5.6680000000000001</v>
      </c>
      <c r="CQ525" s="10">
        <v>43.597000000000001</v>
      </c>
      <c r="CR525">
        <v>0.87090000000000001</v>
      </c>
      <c r="CS525" t="s">
        <v>17</v>
      </c>
    </row>
    <row r="526" spans="1:97" x14ac:dyDescent="0.25">
      <c r="A526" t="s">
        <v>152</v>
      </c>
      <c r="B526">
        <v>129</v>
      </c>
      <c r="C526">
        <v>144</v>
      </c>
      <c r="D526" t="s">
        <v>122</v>
      </c>
      <c r="E526">
        <v>7.6</v>
      </c>
      <c r="F526">
        <v>3</v>
      </c>
      <c r="G526">
        <v>13</v>
      </c>
      <c r="H526">
        <v>7.51</v>
      </c>
      <c r="I526">
        <v>8.08</v>
      </c>
      <c r="J526">
        <v>3.516</v>
      </c>
      <c r="K526" s="10">
        <v>27.048999999999999</v>
      </c>
      <c r="L526">
        <v>0.90190000000000003</v>
      </c>
      <c r="M526" t="s">
        <v>17</v>
      </c>
      <c r="N526">
        <v>7.51</v>
      </c>
      <c r="O526">
        <v>8.07</v>
      </c>
      <c r="P526">
        <v>3.3420000000000001</v>
      </c>
      <c r="Q526" s="10">
        <v>25.707999999999998</v>
      </c>
      <c r="R526">
        <v>0.91169999999999995</v>
      </c>
      <c r="S526" t="s">
        <v>23</v>
      </c>
      <c r="T526">
        <v>7.51</v>
      </c>
      <c r="U526">
        <v>8.07</v>
      </c>
      <c r="V526">
        <v>3.4380000000000002</v>
      </c>
      <c r="W526" s="10">
        <v>26.443000000000001</v>
      </c>
      <c r="X526">
        <v>0.89739999999999998</v>
      </c>
      <c r="Y526" t="s">
        <v>17</v>
      </c>
      <c r="Z526">
        <v>7.51</v>
      </c>
      <c r="AA526">
        <v>8.07</v>
      </c>
      <c r="AB526">
        <v>4.1959999999999997</v>
      </c>
      <c r="AC526" s="10">
        <v>32.273000000000003</v>
      </c>
      <c r="AD526">
        <v>0.88970000000000005</v>
      </c>
      <c r="AE526" t="s">
        <v>17</v>
      </c>
      <c r="AF526">
        <v>7.51</v>
      </c>
      <c r="AG526">
        <v>8.07</v>
      </c>
      <c r="AH526">
        <v>4.202</v>
      </c>
      <c r="AI526" s="10">
        <v>32.323</v>
      </c>
      <c r="AJ526">
        <v>0.87629999999999997</v>
      </c>
      <c r="AK526" t="s">
        <v>17</v>
      </c>
      <c r="AL526">
        <v>7.51</v>
      </c>
      <c r="AM526">
        <v>8.07</v>
      </c>
      <c r="AN526">
        <v>4.07</v>
      </c>
      <c r="AO526" s="10">
        <v>31.309000000000001</v>
      </c>
      <c r="AP526">
        <v>0.88800000000000001</v>
      </c>
      <c r="AQ526" t="s">
        <v>17</v>
      </c>
      <c r="AR526">
        <v>7.51</v>
      </c>
      <c r="AS526">
        <v>8.07</v>
      </c>
      <c r="AT526">
        <v>4.9749999999999996</v>
      </c>
      <c r="AU526" s="10">
        <v>38.271000000000001</v>
      </c>
      <c r="AV526">
        <v>0.90469999999999995</v>
      </c>
      <c r="AW526" t="s">
        <v>17</v>
      </c>
      <c r="AX526">
        <v>7.51</v>
      </c>
      <c r="AY526">
        <v>8.07</v>
      </c>
      <c r="AZ526">
        <v>4.835</v>
      </c>
      <c r="BA526" s="10">
        <v>37.194000000000003</v>
      </c>
      <c r="BB526">
        <v>0.8952</v>
      </c>
      <c r="BC526" t="s">
        <v>17</v>
      </c>
      <c r="BD526">
        <v>7.51</v>
      </c>
      <c r="BE526">
        <v>8.07</v>
      </c>
      <c r="BF526">
        <v>4.8330000000000002</v>
      </c>
      <c r="BG526" s="10">
        <v>37.179000000000002</v>
      </c>
      <c r="BH526">
        <v>0.90329999999999999</v>
      </c>
      <c r="BI526" t="s">
        <v>17</v>
      </c>
      <c r="BJ526">
        <v>7.51</v>
      </c>
      <c r="BK526">
        <v>8.07</v>
      </c>
      <c r="BL526">
        <v>5.1859999999999999</v>
      </c>
      <c r="BM526" s="10">
        <v>39.896000000000001</v>
      </c>
      <c r="BN526">
        <v>0.90349999999999997</v>
      </c>
      <c r="BO526" t="s">
        <v>17</v>
      </c>
      <c r="BP526">
        <v>7.51</v>
      </c>
      <c r="BQ526">
        <v>8.07</v>
      </c>
      <c r="BR526">
        <v>4.931</v>
      </c>
      <c r="BS526" s="10">
        <v>37.93</v>
      </c>
      <c r="BT526">
        <v>0.8952</v>
      </c>
      <c r="BU526" t="s">
        <v>17</v>
      </c>
      <c r="BV526">
        <v>7.51</v>
      </c>
      <c r="BW526">
        <v>8.07</v>
      </c>
      <c r="BX526">
        <v>5.0910000000000002</v>
      </c>
      <c r="BY526" s="10">
        <v>39.162999999999997</v>
      </c>
      <c r="BZ526">
        <v>0.88729999999999998</v>
      </c>
      <c r="CA526" t="s">
        <v>17</v>
      </c>
      <c r="CB526">
        <v>7.51</v>
      </c>
      <c r="CC526">
        <v>8.07</v>
      </c>
      <c r="CD526">
        <v>5.5129999999999999</v>
      </c>
      <c r="CE526" s="10">
        <v>42.404000000000003</v>
      </c>
      <c r="CF526">
        <v>0.89259999999999995</v>
      </c>
      <c r="CG526" t="s">
        <v>17</v>
      </c>
      <c r="CH526">
        <v>7.51</v>
      </c>
      <c r="CI526">
        <v>8.07</v>
      </c>
      <c r="CJ526">
        <v>5.8440000000000003</v>
      </c>
      <c r="CK526" s="10">
        <v>44.954999999999998</v>
      </c>
      <c r="CL526">
        <v>0.86199999999999999</v>
      </c>
      <c r="CM526" t="s">
        <v>17</v>
      </c>
      <c r="CN526">
        <v>7.51</v>
      </c>
      <c r="CO526">
        <v>8.07</v>
      </c>
      <c r="CP526">
        <v>5.61</v>
      </c>
      <c r="CQ526" s="10">
        <v>43.155999999999999</v>
      </c>
      <c r="CR526">
        <v>0.87670000000000003</v>
      </c>
      <c r="CS526" t="s">
        <v>17</v>
      </c>
    </row>
    <row r="527" spans="1:97" s="10" customFormat="1" x14ac:dyDescent="0.25">
      <c r="A527" s="10" t="s">
        <v>152</v>
      </c>
      <c r="B527" s="10">
        <v>143</v>
      </c>
      <c r="C527" s="10">
        <v>148</v>
      </c>
      <c r="D527" s="10" t="s">
        <v>43</v>
      </c>
      <c r="E527" s="10">
        <v>11.94</v>
      </c>
      <c r="F527" s="10">
        <v>1</v>
      </c>
      <c r="G527" s="10">
        <v>4</v>
      </c>
      <c r="H527" s="10">
        <v>11.98</v>
      </c>
      <c r="I527" s="10">
        <v>12.04</v>
      </c>
      <c r="J527" s="10">
        <v>0.35299999999999998</v>
      </c>
      <c r="K527" s="10">
        <v>8.8179999999999996</v>
      </c>
      <c r="L527" s="10">
        <v>0.78680000000000005</v>
      </c>
      <c r="M527" s="10" t="s">
        <v>17</v>
      </c>
      <c r="N527" s="10">
        <v>11.97</v>
      </c>
      <c r="O527" s="10">
        <v>12.04</v>
      </c>
      <c r="P527" s="10">
        <v>0.30499999999999999</v>
      </c>
      <c r="Q527" s="10">
        <v>7.6340000000000003</v>
      </c>
      <c r="R527" s="10">
        <v>0.84050000000000002</v>
      </c>
      <c r="S527" s="10" t="s">
        <v>17</v>
      </c>
      <c r="T527" s="10">
        <v>11.98</v>
      </c>
      <c r="U527" s="10">
        <v>12.04</v>
      </c>
      <c r="V527" s="10">
        <v>0.30499999999999999</v>
      </c>
      <c r="W527" s="10">
        <v>7.6260000000000003</v>
      </c>
      <c r="X527" s="10">
        <v>0.86339999999999995</v>
      </c>
      <c r="Y527" s="10" t="s">
        <v>17</v>
      </c>
      <c r="Z527" s="10">
        <v>11.97</v>
      </c>
      <c r="AA527" s="10">
        <v>12.04</v>
      </c>
      <c r="AB527" s="10">
        <v>0.496</v>
      </c>
      <c r="AC527" s="10">
        <v>12.395</v>
      </c>
      <c r="AD527" s="10">
        <v>0.76870000000000005</v>
      </c>
      <c r="AE527" s="10" t="s">
        <v>17</v>
      </c>
      <c r="AF527" s="10">
        <v>11.98</v>
      </c>
      <c r="AG527" s="10">
        <v>12.04</v>
      </c>
      <c r="AH527" s="10">
        <v>0.52700000000000002</v>
      </c>
      <c r="AI527" s="10">
        <v>13.183999999999999</v>
      </c>
      <c r="AJ527" s="10">
        <v>0.76329999999999998</v>
      </c>
      <c r="AK527" s="10" t="s">
        <v>17</v>
      </c>
      <c r="AL527" s="10">
        <v>11.97</v>
      </c>
      <c r="AM527" s="10">
        <v>12.04</v>
      </c>
      <c r="AN527" s="10">
        <v>0.48599999999999999</v>
      </c>
      <c r="AO527" s="10">
        <v>12.148</v>
      </c>
      <c r="AP527" s="10">
        <v>0.87790000000000001</v>
      </c>
      <c r="AQ527" s="10" t="s">
        <v>17</v>
      </c>
      <c r="AR527" s="10">
        <v>11.98</v>
      </c>
      <c r="AS527" s="10">
        <v>12.05</v>
      </c>
      <c r="AT527" s="10">
        <v>1.448</v>
      </c>
      <c r="AU527" s="10">
        <v>36.197000000000003</v>
      </c>
      <c r="AV527" s="10">
        <v>0.83989999999999998</v>
      </c>
      <c r="AW527" s="10" t="s">
        <v>17</v>
      </c>
      <c r="AX527" s="10">
        <v>12.04</v>
      </c>
      <c r="AY527" s="10">
        <v>12.2</v>
      </c>
      <c r="AZ527" s="10">
        <v>1.4810000000000001</v>
      </c>
      <c r="BA527" s="10">
        <v>37.012999999999998</v>
      </c>
      <c r="BB527" s="10">
        <v>0.85319999999999996</v>
      </c>
      <c r="BC527" s="10" t="s">
        <v>17</v>
      </c>
      <c r="BD527" s="10">
        <v>11.97</v>
      </c>
      <c r="BE527" s="10">
        <v>12.04</v>
      </c>
      <c r="BF527" s="10">
        <v>1.391</v>
      </c>
      <c r="BG527" s="10">
        <v>34.78</v>
      </c>
      <c r="BH527" s="10">
        <v>0.86950000000000005</v>
      </c>
      <c r="BI527" s="10" t="s">
        <v>17</v>
      </c>
      <c r="BJ527" s="10">
        <v>11.97</v>
      </c>
      <c r="BK527" s="10">
        <v>12.04</v>
      </c>
      <c r="BL527" s="10">
        <v>1.5580000000000001</v>
      </c>
      <c r="BM527" s="10">
        <v>38.944000000000003</v>
      </c>
      <c r="BN527" s="10">
        <v>0.81030000000000002</v>
      </c>
      <c r="BO527" s="10" t="s">
        <v>17</v>
      </c>
      <c r="BP527" s="10">
        <v>12.06</v>
      </c>
      <c r="BQ527" s="10">
        <v>12.26</v>
      </c>
      <c r="BR527" s="10">
        <v>1.5569999999999999</v>
      </c>
      <c r="BS527" s="10">
        <v>38.933</v>
      </c>
      <c r="BT527" s="10">
        <v>0.85880000000000001</v>
      </c>
      <c r="BU527" s="10" t="s">
        <v>17</v>
      </c>
      <c r="BV527" s="10">
        <v>11.97</v>
      </c>
      <c r="BW527" s="10">
        <v>12.04</v>
      </c>
      <c r="BX527" s="10">
        <v>1.589</v>
      </c>
      <c r="BY527" s="10">
        <v>39.713999999999999</v>
      </c>
      <c r="BZ527" s="10">
        <v>0.85599999999999998</v>
      </c>
      <c r="CA527" s="10" t="s">
        <v>17</v>
      </c>
      <c r="CB527" s="10">
        <v>11.97</v>
      </c>
      <c r="CC527" s="10">
        <v>12.04</v>
      </c>
      <c r="CD527" s="10">
        <v>1.91</v>
      </c>
      <c r="CE527" s="10">
        <v>47.741</v>
      </c>
      <c r="CF527" s="10">
        <v>0.81200000000000006</v>
      </c>
      <c r="CG527" s="10" t="s">
        <v>17</v>
      </c>
      <c r="CH527" s="10">
        <v>11.88</v>
      </c>
      <c r="CI527" s="10">
        <v>12.02</v>
      </c>
      <c r="CJ527" s="10">
        <v>1.8320000000000001</v>
      </c>
      <c r="CK527" s="10">
        <v>45.795999999999999</v>
      </c>
      <c r="CL527" s="10">
        <v>0.81359999999999999</v>
      </c>
      <c r="CM527" s="10" t="s">
        <v>17</v>
      </c>
      <c r="CN527" s="10">
        <v>11.98</v>
      </c>
      <c r="CO527" s="10">
        <v>12.04</v>
      </c>
      <c r="CP527" s="10">
        <v>1.79</v>
      </c>
      <c r="CQ527" s="10">
        <v>44.752000000000002</v>
      </c>
      <c r="CR527" s="10">
        <v>0.87090000000000001</v>
      </c>
      <c r="CS527" s="10" t="s">
        <v>17</v>
      </c>
    </row>
    <row r="528" spans="1:97" x14ac:dyDescent="0.25">
      <c r="A528" t="s">
        <v>152</v>
      </c>
      <c r="B528">
        <v>143</v>
      </c>
      <c r="C528">
        <v>148</v>
      </c>
      <c r="D528" t="s">
        <v>43</v>
      </c>
      <c r="E528">
        <v>11.94</v>
      </c>
      <c r="F528">
        <v>2</v>
      </c>
      <c r="G528">
        <v>4</v>
      </c>
      <c r="H528">
        <v>11.9</v>
      </c>
      <c r="I528">
        <v>12.15</v>
      </c>
      <c r="J528">
        <v>0.31</v>
      </c>
      <c r="K528" s="10">
        <v>7.7560000000000002</v>
      </c>
      <c r="L528">
        <v>0.93230000000000002</v>
      </c>
      <c r="M528" t="s">
        <v>23</v>
      </c>
      <c r="N528">
        <v>11.9</v>
      </c>
      <c r="O528">
        <v>12.15</v>
      </c>
      <c r="P528">
        <v>0.308</v>
      </c>
      <c r="Q528" s="10">
        <v>7.7</v>
      </c>
      <c r="R528">
        <v>0.92669999999999997</v>
      </c>
      <c r="S528" t="s">
        <v>23</v>
      </c>
      <c r="T528">
        <v>11.9</v>
      </c>
      <c r="U528">
        <v>12.15</v>
      </c>
      <c r="V528">
        <v>0.28199999999999997</v>
      </c>
      <c r="W528" s="10">
        <v>7.04</v>
      </c>
      <c r="X528">
        <v>0.9335</v>
      </c>
      <c r="Y528" t="s">
        <v>23</v>
      </c>
      <c r="Z528">
        <v>11.9</v>
      </c>
      <c r="AA528">
        <v>12.15</v>
      </c>
      <c r="AB528">
        <v>0.54700000000000004</v>
      </c>
      <c r="AC528" s="10">
        <v>13.683999999999999</v>
      </c>
      <c r="AD528">
        <v>0.93799999999999994</v>
      </c>
      <c r="AE528" t="s">
        <v>23</v>
      </c>
      <c r="AF528">
        <v>11.9</v>
      </c>
      <c r="AG528">
        <v>12.15</v>
      </c>
      <c r="AH528">
        <v>0.55100000000000005</v>
      </c>
      <c r="AI528" s="10">
        <v>13.782999999999999</v>
      </c>
      <c r="AJ528">
        <v>0.93830000000000002</v>
      </c>
      <c r="AK528" t="s">
        <v>23</v>
      </c>
      <c r="AL528">
        <v>11.9</v>
      </c>
      <c r="AM528">
        <v>12.15</v>
      </c>
      <c r="AN528">
        <v>0.53600000000000003</v>
      </c>
      <c r="AO528" s="10">
        <v>13.401</v>
      </c>
      <c r="AP528">
        <v>0.92959999999999998</v>
      </c>
      <c r="AQ528" t="s">
        <v>23</v>
      </c>
      <c r="AR528">
        <v>11.9</v>
      </c>
      <c r="AS528">
        <v>12.15</v>
      </c>
      <c r="AT528">
        <v>1.421</v>
      </c>
      <c r="AU528" s="10">
        <v>35.529000000000003</v>
      </c>
      <c r="AV528">
        <v>0.92310000000000003</v>
      </c>
      <c r="AW528" t="s">
        <v>23</v>
      </c>
      <c r="AX528">
        <v>11.9</v>
      </c>
      <c r="AY528">
        <v>12.15</v>
      </c>
      <c r="AZ528">
        <v>1.4670000000000001</v>
      </c>
      <c r="BA528" s="10">
        <v>36.670999999999999</v>
      </c>
      <c r="BB528">
        <v>0.89890000000000003</v>
      </c>
      <c r="BC528" t="s">
        <v>23</v>
      </c>
      <c r="BD528">
        <v>11.9</v>
      </c>
      <c r="BE528">
        <v>12.15</v>
      </c>
      <c r="BF528">
        <v>1.397</v>
      </c>
      <c r="BG528" s="10">
        <v>34.935000000000002</v>
      </c>
      <c r="BH528">
        <v>0.92600000000000005</v>
      </c>
      <c r="BI528" t="s">
        <v>23</v>
      </c>
      <c r="BJ528">
        <v>11.9</v>
      </c>
      <c r="BK528">
        <v>12.15</v>
      </c>
      <c r="BL528">
        <v>1.611</v>
      </c>
      <c r="BM528" s="10">
        <v>40.283999999999999</v>
      </c>
      <c r="BN528">
        <v>0.91949999999999998</v>
      </c>
      <c r="BO528" t="s">
        <v>23</v>
      </c>
      <c r="BP528">
        <v>11.9</v>
      </c>
      <c r="BQ528">
        <v>12.15</v>
      </c>
      <c r="BR528">
        <v>1.587</v>
      </c>
      <c r="BS528" s="10">
        <v>39.662999999999997</v>
      </c>
      <c r="BT528">
        <v>0.90269999999999995</v>
      </c>
      <c r="BU528" t="s">
        <v>23</v>
      </c>
      <c r="BV528">
        <v>11.9</v>
      </c>
      <c r="BW528">
        <v>12.15</v>
      </c>
      <c r="BX528">
        <v>1.6140000000000001</v>
      </c>
      <c r="BY528" s="10">
        <v>40.353000000000002</v>
      </c>
      <c r="BZ528">
        <v>0.91439999999999999</v>
      </c>
      <c r="CA528" t="s">
        <v>23</v>
      </c>
      <c r="CB528">
        <v>11.9</v>
      </c>
      <c r="CC528">
        <v>12.15</v>
      </c>
      <c r="CD528">
        <v>1.802</v>
      </c>
      <c r="CE528" s="10">
        <v>45.061</v>
      </c>
      <c r="CF528">
        <v>0.94069999999999998</v>
      </c>
      <c r="CG528" t="s">
        <v>23</v>
      </c>
      <c r="CH528">
        <v>11.9</v>
      </c>
      <c r="CI528">
        <v>12.15</v>
      </c>
      <c r="CJ528">
        <v>1.847</v>
      </c>
      <c r="CK528" s="10">
        <v>46.185000000000002</v>
      </c>
      <c r="CL528">
        <v>0.94330000000000003</v>
      </c>
      <c r="CM528" t="s">
        <v>23</v>
      </c>
      <c r="CN528">
        <v>11.9</v>
      </c>
      <c r="CO528">
        <v>12.15</v>
      </c>
      <c r="CP528">
        <v>1.825</v>
      </c>
      <c r="CQ528" s="10">
        <v>45.613999999999997</v>
      </c>
      <c r="CR528">
        <v>0.93940000000000001</v>
      </c>
      <c r="CS528" t="s">
        <v>23</v>
      </c>
    </row>
    <row r="529" spans="1:97" x14ac:dyDescent="0.25">
      <c r="A529" t="s">
        <v>152</v>
      </c>
      <c r="B529">
        <v>143</v>
      </c>
      <c r="C529">
        <v>159</v>
      </c>
      <c r="D529" t="s">
        <v>44</v>
      </c>
      <c r="E529">
        <v>12.56</v>
      </c>
      <c r="F529">
        <v>3</v>
      </c>
      <c r="G529">
        <v>15</v>
      </c>
      <c r="H529">
        <v>12.53</v>
      </c>
      <c r="I529">
        <v>12.82</v>
      </c>
      <c r="J529">
        <v>1.9830000000000001</v>
      </c>
      <c r="K529" s="10">
        <v>13.218</v>
      </c>
      <c r="L529">
        <v>0.9153</v>
      </c>
      <c r="M529" t="s">
        <v>17</v>
      </c>
      <c r="N529">
        <v>12.53</v>
      </c>
      <c r="O529">
        <v>12.82</v>
      </c>
      <c r="P529">
        <v>1.9359999999999999</v>
      </c>
      <c r="Q529" s="10">
        <v>12.907999999999999</v>
      </c>
      <c r="R529">
        <v>0.90869999999999995</v>
      </c>
      <c r="S529" t="s">
        <v>17</v>
      </c>
      <c r="T529">
        <v>12.53</v>
      </c>
      <c r="U529">
        <v>12.82</v>
      </c>
      <c r="V529">
        <v>1.8169999999999999</v>
      </c>
      <c r="W529" s="10">
        <v>12.112</v>
      </c>
      <c r="X529">
        <v>0.92159999999999997</v>
      </c>
      <c r="Y529" t="s">
        <v>17</v>
      </c>
      <c r="Z529">
        <v>12.53</v>
      </c>
      <c r="AA529">
        <v>12.82</v>
      </c>
      <c r="AB529">
        <v>2.4649999999999999</v>
      </c>
      <c r="AC529" s="10">
        <v>16.436</v>
      </c>
      <c r="AD529">
        <v>0.88429999999999997</v>
      </c>
      <c r="AE529" t="s">
        <v>17</v>
      </c>
      <c r="AF529">
        <v>12.53</v>
      </c>
      <c r="AG529">
        <v>12.82</v>
      </c>
      <c r="AH529">
        <v>2.38</v>
      </c>
      <c r="AI529" s="10">
        <v>15.87</v>
      </c>
      <c r="AJ529">
        <v>0.84860000000000002</v>
      </c>
      <c r="AK529" t="s">
        <v>17</v>
      </c>
      <c r="AL529">
        <v>12.53</v>
      </c>
      <c r="AM529">
        <v>12.82</v>
      </c>
      <c r="AN529">
        <v>2.2280000000000002</v>
      </c>
      <c r="AO529" s="10">
        <v>14.852</v>
      </c>
      <c r="AP529">
        <v>0.88649999999999995</v>
      </c>
      <c r="AQ529" t="s">
        <v>17</v>
      </c>
      <c r="AR529">
        <v>12.53</v>
      </c>
      <c r="AS529">
        <v>12.83</v>
      </c>
      <c r="AT529">
        <v>3.57</v>
      </c>
      <c r="AU529" s="10">
        <v>23.800999999999998</v>
      </c>
      <c r="AV529">
        <v>0.88390000000000002</v>
      </c>
      <c r="AW529" t="s">
        <v>17</v>
      </c>
      <c r="AX529">
        <v>12.53</v>
      </c>
      <c r="AY529">
        <v>12.82</v>
      </c>
      <c r="AZ529">
        <v>3.496</v>
      </c>
      <c r="BA529" s="10">
        <v>23.305</v>
      </c>
      <c r="BB529">
        <v>0.80020000000000002</v>
      </c>
      <c r="BC529" t="s">
        <v>17</v>
      </c>
      <c r="BD529">
        <v>12.53</v>
      </c>
      <c r="BE529">
        <v>12.82</v>
      </c>
      <c r="BF529">
        <v>3.2149999999999999</v>
      </c>
      <c r="BG529" s="10">
        <v>21.433</v>
      </c>
      <c r="BH529">
        <v>0.88109999999999999</v>
      </c>
      <c r="BI529" t="s">
        <v>17</v>
      </c>
      <c r="BJ529">
        <v>12.53</v>
      </c>
      <c r="BK529">
        <v>12.82</v>
      </c>
      <c r="BL529">
        <v>3.863</v>
      </c>
      <c r="BM529" s="10">
        <v>25.751000000000001</v>
      </c>
      <c r="BN529">
        <v>0.88490000000000002</v>
      </c>
      <c r="BO529" t="s">
        <v>17</v>
      </c>
      <c r="BP529">
        <v>12.69</v>
      </c>
      <c r="BQ529">
        <v>12.96</v>
      </c>
      <c r="BR529">
        <v>3.7170000000000001</v>
      </c>
      <c r="BS529" s="10">
        <v>24.779</v>
      </c>
      <c r="BT529">
        <v>0.84919999999999995</v>
      </c>
      <c r="BU529" t="s">
        <v>17</v>
      </c>
      <c r="BV529">
        <v>12.53</v>
      </c>
      <c r="BW529">
        <v>12.82</v>
      </c>
      <c r="BX529">
        <v>3.6749999999999998</v>
      </c>
      <c r="BY529" s="10">
        <v>24.501000000000001</v>
      </c>
      <c r="BZ529">
        <v>0.86319999999999997</v>
      </c>
      <c r="CA529" t="s">
        <v>17</v>
      </c>
      <c r="CB529">
        <v>12.53</v>
      </c>
      <c r="CC529">
        <v>12.82</v>
      </c>
      <c r="CD529">
        <v>5.3280000000000003</v>
      </c>
      <c r="CE529" s="10">
        <v>35.521999999999998</v>
      </c>
      <c r="CF529">
        <v>0.85929999999999995</v>
      </c>
      <c r="CG529" t="s">
        <v>17</v>
      </c>
      <c r="CH529">
        <v>12.53</v>
      </c>
      <c r="CI529">
        <v>12.82</v>
      </c>
      <c r="CJ529">
        <v>5.2</v>
      </c>
      <c r="CK529" s="10">
        <v>34.662999999999997</v>
      </c>
      <c r="CL529">
        <v>0.82889999999999997</v>
      </c>
      <c r="CM529" t="s">
        <v>17</v>
      </c>
      <c r="CN529">
        <v>12.53</v>
      </c>
      <c r="CO529">
        <v>12.82</v>
      </c>
      <c r="CP529">
        <v>5.0289999999999999</v>
      </c>
      <c r="CQ529" s="10">
        <v>33.527000000000001</v>
      </c>
      <c r="CR529">
        <v>0.86929999999999996</v>
      </c>
      <c r="CS529" t="s">
        <v>17</v>
      </c>
    </row>
    <row r="530" spans="1:97" x14ac:dyDescent="0.25">
      <c r="A530" t="s">
        <v>152</v>
      </c>
      <c r="B530">
        <v>143</v>
      </c>
      <c r="C530">
        <v>159</v>
      </c>
      <c r="D530" t="s">
        <v>44</v>
      </c>
      <c r="E530">
        <v>12.56</v>
      </c>
      <c r="F530">
        <v>4</v>
      </c>
      <c r="G530">
        <v>15</v>
      </c>
      <c r="H530">
        <v>12.45</v>
      </c>
      <c r="I530">
        <v>12.91</v>
      </c>
      <c r="J530">
        <v>1.9790000000000001</v>
      </c>
      <c r="K530" s="10">
        <v>13.191000000000001</v>
      </c>
      <c r="L530">
        <v>0.95830000000000004</v>
      </c>
      <c r="M530" t="s">
        <v>23</v>
      </c>
      <c r="N530">
        <v>12.45</v>
      </c>
      <c r="O530">
        <v>12.9</v>
      </c>
      <c r="P530">
        <v>1.9450000000000001</v>
      </c>
      <c r="Q530" s="10">
        <v>12.965</v>
      </c>
      <c r="R530">
        <v>0.95679999999999998</v>
      </c>
      <c r="S530" t="s">
        <v>23</v>
      </c>
      <c r="T530">
        <v>12.45</v>
      </c>
      <c r="U530">
        <v>12.91</v>
      </c>
      <c r="V530">
        <v>1.859</v>
      </c>
      <c r="W530" s="10">
        <v>12.391999999999999</v>
      </c>
      <c r="X530">
        <v>0.95720000000000005</v>
      </c>
      <c r="Y530" t="s">
        <v>23</v>
      </c>
      <c r="Z530">
        <v>12.45</v>
      </c>
      <c r="AA530">
        <v>12.9</v>
      </c>
      <c r="AB530">
        <v>2.4660000000000002</v>
      </c>
      <c r="AC530" s="10">
        <v>16.440000000000001</v>
      </c>
      <c r="AD530">
        <v>0.94030000000000002</v>
      </c>
      <c r="AE530" t="s">
        <v>23</v>
      </c>
      <c r="AF530">
        <v>12.45</v>
      </c>
      <c r="AG530">
        <v>12.91</v>
      </c>
      <c r="AH530">
        <v>2.4609999999999999</v>
      </c>
      <c r="AI530" s="10">
        <v>16.404</v>
      </c>
      <c r="AJ530">
        <v>0.93610000000000004</v>
      </c>
      <c r="AK530" t="s">
        <v>23</v>
      </c>
      <c r="AL530">
        <v>12.45</v>
      </c>
      <c r="AM530">
        <v>12.9</v>
      </c>
      <c r="AN530">
        <v>2.2469999999999999</v>
      </c>
      <c r="AO530" s="10">
        <v>14.978999999999999</v>
      </c>
      <c r="AP530">
        <v>0.95220000000000005</v>
      </c>
      <c r="AQ530" t="s">
        <v>23</v>
      </c>
      <c r="AR530">
        <v>12.46</v>
      </c>
      <c r="AS530">
        <v>12.91</v>
      </c>
      <c r="AT530">
        <v>3.6440000000000001</v>
      </c>
      <c r="AU530" s="10">
        <v>24.295999999999999</v>
      </c>
      <c r="AV530">
        <v>0.9526</v>
      </c>
      <c r="AW530" t="s">
        <v>23</v>
      </c>
      <c r="AX530">
        <v>12.45</v>
      </c>
      <c r="AY530">
        <v>12.9</v>
      </c>
      <c r="AZ530">
        <v>3.5819999999999999</v>
      </c>
      <c r="BA530" s="10">
        <v>23.879000000000001</v>
      </c>
      <c r="BB530">
        <v>0.93820000000000003</v>
      </c>
      <c r="BC530" t="s">
        <v>23</v>
      </c>
      <c r="BD530">
        <v>12.45</v>
      </c>
      <c r="BE530">
        <v>12.91</v>
      </c>
      <c r="BF530">
        <v>3.3010000000000002</v>
      </c>
      <c r="BG530" s="10">
        <v>22.006</v>
      </c>
      <c r="BH530">
        <v>0.95440000000000003</v>
      </c>
      <c r="BI530" t="s">
        <v>23</v>
      </c>
      <c r="BJ530">
        <v>12.45</v>
      </c>
      <c r="BK530">
        <v>12.9</v>
      </c>
      <c r="BL530">
        <v>3.8959999999999999</v>
      </c>
      <c r="BM530" s="10">
        <v>25.971</v>
      </c>
      <c r="BN530">
        <v>0.95420000000000005</v>
      </c>
      <c r="BO530" t="s">
        <v>23</v>
      </c>
      <c r="BP530">
        <v>12.45</v>
      </c>
      <c r="BQ530">
        <v>12.91</v>
      </c>
      <c r="BR530">
        <v>3.786</v>
      </c>
      <c r="BS530" s="10">
        <v>25.242000000000001</v>
      </c>
      <c r="BT530">
        <v>0.93830000000000002</v>
      </c>
      <c r="BU530" t="s">
        <v>23</v>
      </c>
      <c r="BV530">
        <v>12.45</v>
      </c>
      <c r="BW530">
        <v>12.91</v>
      </c>
      <c r="BX530">
        <v>3.7639999999999998</v>
      </c>
      <c r="BY530" s="10">
        <v>25.094000000000001</v>
      </c>
      <c r="BZ530">
        <v>0.95020000000000004</v>
      </c>
      <c r="CA530" t="s">
        <v>23</v>
      </c>
      <c r="CB530">
        <v>12.45</v>
      </c>
      <c r="CC530">
        <v>12.9</v>
      </c>
      <c r="CD530">
        <v>5.4610000000000003</v>
      </c>
      <c r="CE530" s="10">
        <v>36.405999999999999</v>
      </c>
      <c r="CF530">
        <v>0.94269999999999998</v>
      </c>
      <c r="CG530" t="s">
        <v>23</v>
      </c>
      <c r="CH530">
        <v>12.45</v>
      </c>
      <c r="CI530">
        <v>12.91</v>
      </c>
      <c r="CJ530">
        <v>5.2670000000000003</v>
      </c>
      <c r="CK530" s="10">
        <v>35.115000000000002</v>
      </c>
      <c r="CL530">
        <v>0.94040000000000001</v>
      </c>
      <c r="CM530" t="s">
        <v>23</v>
      </c>
      <c r="CN530">
        <v>12.45</v>
      </c>
      <c r="CO530">
        <v>12.91</v>
      </c>
      <c r="CP530">
        <v>5.0880000000000001</v>
      </c>
      <c r="CQ530" s="10">
        <v>33.920999999999999</v>
      </c>
      <c r="CR530">
        <v>0.94440000000000002</v>
      </c>
      <c r="CS530" t="s">
        <v>23</v>
      </c>
    </row>
    <row r="531" spans="1:97" x14ac:dyDescent="0.25">
      <c r="A531" t="s">
        <v>152</v>
      </c>
      <c r="B531">
        <v>144</v>
      </c>
      <c r="C531">
        <v>159</v>
      </c>
      <c r="D531" t="s">
        <v>45</v>
      </c>
      <c r="E531">
        <v>11.64</v>
      </c>
      <c r="F531">
        <v>3</v>
      </c>
      <c r="G531">
        <v>14</v>
      </c>
      <c r="H531">
        <v>11.56</v>
      </c>
      <c r="I531">
        <v>11.82</v>
      </c>
      <c r="J531">
        <v>1.909</v>
      </c>
      <c r="K531" s="10">
        <v>13.638</v>
      </c>
      <c r="L531">
        <v>0.87290000000000001</v>
      </c>
      <c r="M531" t="s">
        <v>17</v>
      </c>
      <c r="N531">
        <v>11.56</v>
      </c>
      <c r="O531">
        <v>11.82</v>
      </c>
      <c r="P531">
        <v>1.9019999999999999</v>
      </c>
      <c r="Q531" s="10">
        <v>13.589</v>
      </c>
      <c r="R531">
        <v>0.85009999999999997</v>
      </c>
      <c r="S531" t="s">
        <v>17</v>
      </c>
      <c r="T531">
        <v>11.56</v>
      </c>
      <c r="U531">
        <v>11.82</v>
      </c>
      <c r="V531">
        <v>1.714</v>
      </c>
      <c r="W531" s="10">
        <v>12.243</v>
      </c>
      <c r="X531">
        <v>0.8881</v>
      </c>
      <c r="Y531" t="s">
        <v>17</v>
      </c>
      <c r="Z531">
        <v>11.56</v>
      </c>
      <c r="AA531">
        <v>11.82</v>
      </c>
      <c r="AB531">
        <v>2.29</v>
      </c>
      <c r="AC531" s="10">
        <v>16.359000000000002</v>
      </c>
      <c r="AD531">
        <v>0.85109999999999997</v>
      </c>
      <c r="AE531" t="s">
        <v>17</v>
      </c>
      <c r="AF531">
        <v>11.56</v>
      </c>
      <c r="AG531">
        <v>11.82</v>
      </c>
      <c r="AH531">
        <v>2.3340000000000001</v>
      </c>
      <c r="AI531" s="10">
        <v>16.667999999999999</v>
      </c>
      <c r="AJ531">
        <v>0.82350000000000001</v>
      </c>
      <c r="AK531" t="s">
        <v>17</v>
      </c>
      <c r="AL531">
        <v>11.56</v>
      </c>
      <c r="AM531">
        <v>11.82</v>
      </c>
      <c r="AN531">
        <v>2.032</v>
      </c>
      <c r="AO531" s="10">
        <v>14.515000000000001</v>
      </c>
      <c r="AP531">
        <v>0.8881</v>
      </c>
      <c r="AQ531" t="s">
        <v>17</v>
      </c>
      <c r="AR531">
        <v>11.57</v>
      </c>
      <c r="AS531">
        <v>11.83</v>
      </c>
      <c r="AT531">
        <v>2.9420000000000002</v>
      </c>
      <c r="AU531" s="10">
        <v>21.013000000000002</v>
      </c>
      <c r="AV531">
        <v>0.872</v>
      </c>
      <c r="AW531" t="s">
        <v>17</v>
      </c>
      <c r="AX531">
        <v>11.56</v>
      </c>
      <c r="AY531">
        <v>11.82</v>
      </c>
      <c r="AZ531">
        <v>3.0019999999999998</v>
      </c>
      <c r="BA531" s="10">
        <v>21.44</v>
      </c>
      <c r="BB531">
        <v>0.84719999999999995</v>
      </c>
      <c r="BC531" t="s">
        <v>17</v>
      </c>
      <c r="BD531">
        <v>11.56</v>
      </c>
      <c r="BE531">
        <v>11.82</v>
      </c>
      <c r="BF531">
        <v>2.7240000000000002</v>
      </c>
      <c r="BG531" s="10">
        <v>19.456</v>
      </c>
      <c r="BH531">
        <v>0.8952</v>
      </c>
      <c r="BI531" t="s">
        <v>17</v>
      </c>
      <c r="BJ531">
        <v>11.56</v>
      </c>
      <c r="BK531">
        <v>11.82</v>
      </c>
      <c r="BL531">
        <v>3.1840000000000002</v>
      </c>
      <c r="BM531" s="10">
        <v>22.745999999999999</v>
      </c>
      <c r="BN531">
        <v>0.8639</v>
      </c>
      <c r="BO531" t="s">
        <v>17</v>
      </c>
      <c r="BP531">
        <v>11.56</v>
      </c>
      <c r="BQ531">
        <v>11.83</v>
      </c>
      <c r="BR531">
        <v>3.2570000000000001</v>
      </c>
      <c r="BS531" s="10">
        <v>23.265999999999998</v>
      </c>
      <c r="BT531">
        <v>0.82130000000000003</v>
      </c>
      <c r="BU531" t="s">
        <v>17</v>
      </c>
      <c r="BV531">
        <v>11.56</v>
      </c>
      <c r="BW531">
        <v>11.82</v>
      </c>
      <c r="BX531">
        <v>3.01</v>
      </c>
      <c r="BY531" s="10">
        <v>21.501000000000001</v>
      </c>
      <c r="BZ531">
        <v>0.88800000000000001</v>
      </c>
      <c r="CA531" t="s">
        <v>17</v>
      </c>
      <c r="CB531">
        <v>11.56</v>
      </c>
      <c r="CC531">
        <v>11.82</v>
      </c>
      <c r="CD531">
        <v>4.625</v>
      </c>
      <c r="CE531" s="10">
        <v>33.036999999999999</v>
      </c>
      <c r="CF531">
        <v>0.84240000000000004</v>
      </c>
      <c r="CG531" t="s">
        <v>17</v>
      </c>
      <c r="CH531">
        <v>11.56</v>
      </c>
      <c r="CI531">
        <v>11.82</v>
      </c>
      <c r="CJ531">
        <v>4.3029999999999999</v>
      </c>
      <c r="CK531" s="10">
        <v>30.739000000000001</v>
      </c>
      <c r="CL531">
        <v>0.86</v>
      </c>
      <c r="CM531" t="s">
        <v>17</v>
      </c>
      <c r="CN531">
        <v>11.56</v>
      </c>
      <c r="CO531">
        <v>11.82</v>
      </c>
      <c r="CP531">
        <v>4.2160000000000002</v>
      </c>
      <c r="CQ531" s="10">
        <v>30.113</v>
      </c>
      <c r="CR531">
        <v>0.88490000000000002</v>
      </c>
      <c r="CS531" t="s">
        <v>17</v>
      </c>
    </row>
    <row r="532" spans="1:97" x14ac:dyDescent="0.25">
      <c r="A532" t="s">
        <v>152</v>
      </c>
      <c r="B532">
        <v>144</v>
      </c>
      <c r="C532">
        <v>159</v>
      </c>
      <c r="D532" t="s">
        <v>45</v>
      </c>
      <c r="E532">
        <v>11.64</v>
      </c>
      <c r="F532">
        <v>4</v>
      </c>
      <c r="G532">
        <v>14</v>
      </c>
      <c r="H532">
        <v>11.54</v>
      </c>
      <c r="I532">
        <v>11.94</v>
      </c>
      <c r="J532">
        <v>1.909</v>
      </c>
      <c r="K532" s="10">
        <v>13.634</v>
      </c>
      <c r="L532">
        <v>0.91139999999999999</v>
      </c>
      <c r="M532" t="s">
        <v>17</v>
      </c>
      <c r="N532">
        <v>11.54</v>
      </c>
      <c r="O532">
        <v>11.94</v>
      </c>
      <c r="P532">
        <v>1.857</v>
      </c>
      <c r="Q532" s="10">
        <v>13.263999999999999</v>
      </c>
      <c r="R532">
        <v>0.91720000000000002</v>
      </c>
      <c r="S532" t="s">
        <v>17</v>
      </c>
      <c r="T532">
        <v>11.54</v>
      </c>
      <c r="U532">
        <v>11.94</v>
      </c>
      <c r="V532">
        <v>1.722</v>
      </c>
      <c r="W532" s="10">
        <v>12.3</v>
      </c>
      <c r="X532">
        <v>0.92200000000000004</v>
      </c>
      <c r="Y532" t="s">
        <v>17</v>
      </c>
      <c r="Z532">
        <v>11.54</v>
      </c>
      <c r="AA532">
        <v>11.94</v>
      </c>
      <c r="AB532">
        <v>2.3460000000000001</v>
      </c>
      <c r="AC532" s="10">
        <v>16.757000000000001</v>
      </c>
      <c r="AD532">
        <v>0.90049999999999997</v>
      </c>
      <c r="AE532" t="s">
        <v>17</v>
      </c>
      <c r="AF532">
        <v>11.54</v>
      </c>
      <c r="AG532">
        <v>11.94</v>
      </c>
      <c r="AH532">
        <v>2.3460000000000001</v>
      </c>
      <c r="AI532" s="10">
        <v>16.760000000000002</v>
      </c>
      <c r="AJ532">
        <v>0.87949999999999995</v>
      </c>
      <c r="AK532" t="s">
        <v>17</v>
      </c>
      <c r="AL532">
        <v>11.54</v>
      </c>
      <c r="AM532">
        <v>11.94</v>
      </c>
      <c r="AN532">
        <v>2.0390000000000001</v>
      </c>
      <c r="AO532" s="10">
        <v>14.566000000000001</v>
      </c>
      <c r="AP532">
        <v>0.91469999999999996</v>
      </c>
      <c r="AQ532" t="s">
        <v>17</v>
      </c>
      <c r="AR532">
        <v>11.54</v>
      </c>
      <c r="AS532">
        <v>11.95</v>
      </c>
      <c r="AT532">
        <v>2.9790000000000001</v>
      </c>
      <c r="AU532" s="10">
        <v>21.277000000000001</v>
      </c>
      <c r="AV532">
        <v>0.9224</v>
      </c>
      <c r="AW532" t="s">
        <v>17</v>
      </c>
      <c r="AX532">
        <v>11.54</v>
      </c>
      <c r="AY532">
        <v>11.94</v>
      </c>
      <c r="AZ532">
        <v>3.0139999999999998</v>
      </c>
      <c r="BA532" s="10">
        <v>21.527999999999999</v>
      </c>
      <c r="BB532">
        <v>0.90620000000000001</v>
      </c>
      <c r="BC532" t="s">
        <v>17</v>
      </c>
      <c r="BD532">
        <v>11.54</v>
      </c>
      <c r="BE532">
        <v>11.94</v>
      </c>
      <c r="BF532">
        <v>2.726</v>
      </c>
      <c r="BG532" s="10">
        <v>19.474</v>
      </c>
      <c r="BH532">
        <v>0.92769999999999997</v>
      </c>
      <c r="BI532" t="s">
        <v>17</v>
      </c>
      <c r="BJ532">
        <v>11.54</v>
      </c>
      <c r="BK532">
        <v>11.94</v>
      </c>
      <c r="BL532">
        <v>3.242</v>
      </c>
      <c r="BM532" s="10">
        <v>23.154</v>
      </c>
      <c r="BN532">
        <v>0.91269999999999996</v>
      </c>
      <c r="BO532" t="s">
        <v>17</v>
      </c>
      <c r="BP532">
        <v>11.54</v>
      </c>
      <c r="BQ532">
        <v>11.94</v>
      </c>
      <c r="BR532">
        <v>3.1890000000000001</v>
      </c>
      <c r="BS532" s="10">
        <v>22.78</v>
      </c>
      <c r="BT532">
        <v>0.92020000000000002</v>
      </c>
      <c r="BU532" t="s">
        <v>17</v>
      </c>
      <c r="BV532">
        <v>11.54</v>
      </c>
      <c r="BW532">
        <v>11.94</v>
      </c>
      <c r="BX532">
        <v>3.048</v>
      </c>
      <c r="BY532" s="10">
        <v>21.771000000000001</v>
      </c>
      <c r="BZ532">
        <v>0.9194</v>
      </c>
      <c r="CA532" t="s">
        <v>17</v>
      </c>
      <c r="CB532">
        <v>11.54</v>
      </c>
      <c r="CC532">
        <v>11.94</v>
      </c>
      <c r="CD532">
        <v>4.5739999999999998</v>
      </c>
      <c r="CE532" s="10">
        <v>32.67</v>
      </c>
      <c r="CF532">
        <v>0.90249999999999997</v>
      </c>
      <c r="CG532" t="s">
        <v>17</v>
      </c>
      <c r="CH532">
        <v>11.54</v>
      </c>
      <c r="CI532">
        <v>11.94</v>
      </c>
      <c r="CJ532">
        <v>4.3979999999999997</v>
      </c>
      <c r="CK532" s="10">
        <v>31.414000000000001</v>
      </c>
      <c r="CL532">
        <v>0.9052</v>
      </c>
      <c r="CM532" t="s">
        <v>17</v>
      </c>
      <c r="CN532">
        <v>11.54</v>
      </c>
      <c r="CO532">
        <v>11.94</v>
      </c>
      <c r="CP532">
        <v>4.2530000000000001</v>
      </c>
      <c r="CQ532" s="10">
        <v>30.38</v>
      </c>
      <c r="CR532">
        <v>0.92659999999999998</v>
      </c>
      <c r="CS532" t="s">
        <v>17</v>
      </c>
    </row>
    <row r="533" spans="1:97" x14ac:dyDescent="0.25">
      <c r="A533" t="s">
        <v>152</v>
      </c>
      <c r="B533">
        <v>145</v>
      </c>
      <c r="C533">
        <v>159</v>
      </c>
      <c r="D533" t="s">
        <v>46</v>
      </c>
      <c r="E533">
        <v>11.28</v>
      </c>
      <c r="F533">
        <v>3</v>
      </c>
      <c r="G533">
        <v>13</v>
      </c>
      <c r="H533">
        <v>11.23</v>
      </c>
      <c r="I533">
        <v>11.56</v>
      </c>
      <c r="J533">
        <v>1.8089999999999999</v>
      </c>
      <c r="K533" s="10">
        <v>13.914999999999999</v>
      </c>
      <c r="L533">
        <v>0.95320000000000005</v>
      </c>
      <c r="M533" t="s">
        <v>17</v>
      </c>
      <c r="N533">
        <v>11.23</v>
      </c>
      <c r="O533">
        <v>11.55</v>
      </c>
      <c r="P533">
        <v>1.7450000000000001</v>
      </c>
      <c r="Q533" s="10">
        <v>13.42</v>
      </c>
      <c r="R533">
        <v>0.95569999999999999</v>
      </c>
      <c r="S533" t="s">
        <v>17</v>
      </c>
      <c r="T533">
        <v>11.23</v>
      </c>
      <c r="U533">
        <v>11.56</v>
      </c>
      <c r="V533">
        <v>1.6140000000000001</v>
      </c>
      <c r="W533" s="10">
        <v>12.417999999999999</v>
      </c>
      <c r="X533">
        <v>0.9587</v>
      </c>
      <c r="Y533" t="s">
        <v>23</v>
      </c>
      <c r="Z533">
        <v>11.23</v>
      </c>
      <c r="AA533">
        <v>11.55</v>
      </c>
      <c r="AB533">
        <v>2.1989999999999998</v>
      </c>
      <c r="AC533" s="10">
        <v>16.919</v>
      </c>
      <c r="AD533">
        <v>0.94589999999999996</v>
      </c>
      <c r="AE533" t="s">
        <v>17</v>
      </c>
      <c r="AF533">
        <v>11.23</v>
      </c>
      <c r="AG533">
        <v>11.56</v>
      </c>
      <c r="AH533">
        <v>2.2090000000000001</v>
      </c>
      <c r="AI533" s="10">
        <v>16.992000000000001</v>
      </c>
      <c r="AJ533">
        <v>0.95079999999999998</v>
      </c>
      <c r="AK533" t="s">
        <v>17</v>
      </c>
      <c r="AL533">
        <v>11.23</v>
      </c>
      <c r="AM533">
        <v>11.55</v>
      </c>
      <c r="AN533">
        <v>1.9019999999999999</v>
      </c>
      <c r="AO533" s="10">
        <v>14.63</v>
      </c>
      <c r="AP533">
        <v>0.95399999999999996</v>
      </c>
      <c r="AQ533" t="s">
        <v>23</v>
      </c>
      <c r="AR533">
        <v>11.23</v>
      </c>
      <c r="AS533">
        <v>11.56</v>
      </c>
      <c r="AT533">
        <v>2.8439999999999999</v>
      </c>
      <c r="AU533" s="10">
        <v>21.875</v>
      </c>
      <c r="AV533">
        <v>0.95389999999999997</v>
      </c>
      <c r="AW533" t="s">
        <v>17</v>
      </c>
      <c r="AX533">
        <v>11.23</v>
      </c>
      <c r="AY533">
        <v>11.55</v>
      </c>
      <c r="AZ533">
        <v>2.8740000000000001</v>
      </c>
      <c r="BA533" s="10">
        <v>22.106999999999999</v>
      </c>
      <c r="BB533">
        <v>0.95489999999999997</v>
      </c>
      <c r="BC533" t="s">
        <v>17</v>
      </c>
      <c r="BD533">
        <v>11.23</v>
      </c>
      <c r="BE533">
        <v>11.56</v>
      </c>
      <c r="BF533">
        <v>2.536</v>
      </c>
      <c r="BG533" s="10">
        <v>19.510000000000002</v>
      </c>
      <c r="BH533">
        <v>0.95830000000000004</v>
      </c>
      <c r="BI533" t="s">
        <v>23</v>
      </c>
      <c r="BJ533">
        <v>11.23</v>
      </c>
      <c r="BK533">
        <v>11.55</v>
      </c>
      <c r="BL533">
        <v>3.03</v>
      </c>
      <c r="BM533" s="10">
        <v>23.308</v>
      </c>
      <c r="BN533">
        <v>0.95299999999999996</v>
      </c>
      <c r="BO533" t="s">
        <v>17</v>
      </c>
      <c r="BP533">
        <v>11.23</v>
      </c>
      <c r="BQ533">
        <v>11.55</v>
      </c>
      <c r="BR533">
        <v>2.996</v>
      </c>
      <c r="BS533" s="10">
        <v>23.045000000000002</v>
      </c>
      <c r="BT533">
        <v>0.94589999999999996</v>
      </c>
      <c r="BU533" t="s">
        <v>17</v>
      </c>
      <c r="BV533">
        <v>11.23</v>
      </c>
      <c r="BW533">
        <v>11.55</v>
      </c>
      <c r="BX533">
        <v>2.8380000000000001</v>
      </c>
      <c r="BY533" s="10">
        <v>21.829000000000001</v>
      </c>
      <c r="BZ533">
        <v>0.95650000000000002</v>
      </c>
      <c r="CA533" t="s">
        <v>23</v>
      </c>
      <c r="CB533">
        <v>11.23</v>
      </c>
      <c r="CC533">
        <v>11.55</v>
      </c>
      <c r="CD533">
        <v>4.3289999999999997</v>
      </c>
      <c r="CE533" s="10">
        <v>33.296999999999997</v>
      </c>
      <c r="CF533">
        <v>0.94550000000000001</v>
      </c>
      <c r="CG533" t="s">
        <v>17</v>
      </c>
      <c r="CH533">
        <v>11.23</v>
      </c>
      <c r="CI533">
        <v>11.56</v>
      </c>
      <c r="CJ533">
        <v>4.0380000000000003</v>
      </c>
      <c r="CK533" s="10">
        <v>31.061</v>
      </c>
      <c r="CL533">
        <v>0.95169999999999999</v>
      </c>
      <c r="CM533" t="s">
        <v>17</v>
      </c>
      <c r="CN533">
        <v>11.23</v>
      </c>
      <c r="CO533">
        <v>11.56</v>
      </c>
      <c r="CP533">
        <v>3.9020000000000001</v>
      </c>
      <c r="CQ533" s="10">
        <v>30.013000000000002</v>
      </c>
      <c r="CR533">
        <v>0.95489999999999997</v>
      </c>
      <c r="CS533" t="s">
        <v>23</v>
      </c>
    </row>
    <row r="534" spans="1:97" x14ac:dyDescent="0.25">
      <c r="A534" t="s">
        <v>152</v>
      </c>
      <c r="B534">
        <v>145</v>
      </c>
      <c r="C534">
        <v>159</v>
      </c>
      <c r="D534" t="s">
        <v>46</v>
      </c>
      <c r="E534">
        <v>11.28</v>
      </c>
      <c r="F534">
        <v>4</v>
      </c>
      <c r="G534">
        <v>13</v>
      </c>
      <c r="H534">
        <v>11.25</v>
      </c>
      <c r="I534">
        <v>11.56</v>
      </c>
      <c r="J534">
        <v>1.821</v>
      </c>
      <c r="K534" s="10">
        <v>14.01</v>
      </c>
      <c r="L534">
        <v>0.96279999999999999</v>
      </c>
      <c r="M534" t="s">
        <v>23</v>
      </c>
      <c r="N534">
        <v>11.25</v>
      </c>
      <c r="O534">
        <v>11.56</v>
      </c>
      <c r="P534">
        <v>1.754</v>
      </c>
      <c r="Q534" s="10">
        <v>13.494</v>
      </c>
      <c r="R534">
        <v>0.9677</v>
      </c>
      <c r="S534" t="s">
        <v>23</v>
      </c>
      <c r="T534">
        <v>11.25</v>
      </c>
      <c r="U534">
        <v>11.56</v>
      </c>
      <c r="V534">
        <v>1.6180000000000001</v>
      </c>
      <c r="W534" s="10">
        <v>12.443</v>
      </c>
      <c r="X534">
        <v>0.95920000000000005</v>
      </c>
      <c r="Y534" t="s">
        <v>23</v>
      </c>
      <c r="Z534">
        <v>11.25</v>
      </c>
      <c r="AA534">
        <v>11.56</v>
      </c>
      <c r="AB534">
        <v>2.2130000000000001</v>
      </c>
      <c r="AC534" s="10">
        <v>17.02</v>
      </c>
      <c r="AD534">
        <v>0.9637</v>
      </c>
      <c r="AE534" t="s">
        <v>23</v>
      </c>
      <c r="AF534">
        <v>11.25</v>
      </c>
      <c r="AG534">
        <v>11.56</v>
      </c>
      <c r="AH534">
        <v>2.1960000000000002</v>
      </c>
      <c r="AI534" s="10">
        <v>16.891999999999999</v>
      </c>
      <c r="AJ534">
        <v>0.95640000000000003</v>
      </c>
      <c r="AK534" t="s">
        <v>23</v>
      </c>
      <c r="AL534">
        <v>11.25</v>
      </c>
      <c r="AM534">
        <v>11.56</v>
      </c>
      <c r="AN534">
        <v>1.9490000000000001</v>
      </c>
      <c r="AO534" s="10">
        <v>14.991</v>
      </c>
      <c r="AP534">
        <v>0.96060000000000001</v>
      </c>
      <c r="AQ534" t="s">
        <v>23</v>
      </c>
      <c r="AR534">
        <v>11.26</v>
      </c>
      <c r="AS534">
        <v>11.57</v>
      </c>
      <c r="AT534">
        <v>2.8359999999999999</v>
      </c>
      <c r="AU534" s="10">
        <v>21.812999999999999</v>
      </c>
      <c r="AV534">
        <v>0.9617</v>
      </c>
      <c r="AW534" t="s">
        <v>23</v>
      </c>
      <c r="AX534">
        <v>11.25</v>
      </c>
      <c r="AY534">
        <v>11.56</v>
      </c>
      <c r="AZ534">
        <v>2.8740000000000001</v>
      </c>
      <c r="BA534" s="10">
        <v>22.108000000000001</v>
      </c>
      <c r="BB534">
        <v>0.96850000000000003</v>
      </c>
      <c r="BC534" t="s">
        <v>23</v>
      </c>
      <c r="BD534">
        <v>11.25</v>
      </c>
      <c r="BE534">
        <v>11.56</v>
      </c>
      <c r="BF534">
        <v>2.5419999999999998</v>
      </c>
      <c r="BG534" s="10">
        <v>19.556999999999999</v>
      </c>
      <c r="BH534">
        <v>0.96289999999999998</v>
      </c>
      <c r="BI534" t="s">
        <v>23</v>
      </c>
      <c r="BJ534">
        <v>11.25</v>
      </c>
      <c r="BK534">
        <v>11.56</v>
      </c>
      <c r="BL534">
        <v>3.02</v>
      </c>
      <c r="BM534" s="10">
        <v>23.23</v>
      </c>
      <c r="BN534">
        <v>0.95879999999999999</v>
      </c>
      <c r="BO534" t="s">
        <v>23</v>
      </c>
      <c r="BP534">
        <v>11.25</v>
      </c>
      <c r="BQ534">
        <v>11.56</v>
      </c>
      <c r="BR534">
        <v>2.976</v>
      </c>
      <c r="BS534" s="10">
        <v>22.891999999999999</v>
      </c>
      <c r="BT534">
        <v>0.96160000000000001</v>
      </c>
      <c r="BU534" t="s">
        <v>23</v>
      </c>
      <c r="BV534">
        <v>11.25</v>
      </c>
      <c r="BW534">
        <v>11.56</v>
      </c>
      <c r="BX534">
        <v>2.8340000000000001</v>
      </c>
      <c r="BY534" s="10">
        <v>21.797000000000001</v>
      </c>
      <c r="BZ534">
        <v>0.96089999999999998</v>
      </c>
      <c r="CA534" t="s">
        <v>23</v>
      </c>
      <c r="CB534">
        <v>11.25</v>
      </c>
      <c r="CC534">
        <v>11.56</v>
      </c>
      <c r="CD534">
        <v>4.3280000000000003</v>
      </c>
      <c r="CE534" s="10">
        <v>33.290999999999997</v>
      </c>
      <c r="CF534">
        <v>0.95440000000000003</v>
      </c>
      <c r="CG534" t="s">
        <v>23</v>
      </c>
      <c r="CH534">
        <v>11.25</v>
      </c>
      <c r="CI534">
        <v>11.56</v>
      </c>
      <c r="CJ534">
        <v>4.0119999999999996</v>
      </c>
      <c r="CK534" s="10">
        <v>30.859000000000002</v>
      </c>
      <c r="CL534">
        <v>0.96260000000000001</v>
      </c>
      <c r="CM534" t="s">
        <v>23</v>
      </c>
      <c r="CN534">
        <v>11.25</v>
      </c>
      <c r="CO534">
        <v>11.56</v>
      </c>
      <c r="CP534">
        <v>3.9319999999999999</v>
      </c>
      <c r="CQ534" s="10">
        <v>30.244</v>
      </c>
      <c r="CR534">
        <v>0.93769999999999998</v>
      </c>
      <c r="CS534" t="s">
        <v>23</v>
      </c>
    </row>
    <row r="535" spans="1:97" x14ac:dyDescent="0.25">
      <c r="A535" t="s">
        <v>152</v>
      </c>
      <c r="B535">
        <v>149</v>
      </c>
      <c r="C535">
        <v>159</v>
      </c>
      <c r="D535" t="s">
        <v>47</v>
      </c>
      <c r="E535">
        <v>9.99</v>
      </c>
      <c r="F535">
        <v>3</v>
      </c>
      <c r="G535">
        <v>9</v>
      </c>
      <c r="H535">
        <v>9.91</v>
      </c>
      <c r="I535">
        <v>10.49</v>
      </c>
      <c r="J535">
        <v>1.593</v>
      </c>
      <c r="K535" s="10">
        <v>17.701000000000001</v>
      </c>
      <c r="L535">
        <v>0.95550000000000002</v>
      </c>
      <c r="M535" t="s">
        <v>23</v>
      </c>
      <c r="N535">
        <v>9.91</v>
      </c>
      <c r="O535">
        <v>10.49</v>
      </c>
      <c r="P535">
        <v>1.5349999999999999</v>
      </c>
      <c r="Q535" s="10">
        <v>17.055</v>
      </c>
      <c r="R535">
        <v>0.94369999999999998</v>
      </c>
      <c r="S535" t="s">
        <v>23</v>
      </c>
      <c r="T535">
        <v>9.91</v>
      </c>
      <c r="U535">
        <v>10.49</v>
      </c>
      <c r="V535">
        <v>1.5620000000000001</v>
      </c>
      <c r="W535" s="10">
        <v>17.358000000000001</v>
      </c>
      <c r="X535">
        <v>0.9395</v>
      </c>
      <c r="Y535" t="s">
        <v>23</v>
      </c>
      <c r="Z535">
        <v>9.91</v>
      </c>
      <c r="AA535">
        <v>10.49</v>
      </c>
      <c r="AB535">
        <v>1.885</v>
      </c>
      <c r="AC535" s="10">
        <v>20.943000000000001</v>
      </c>
      <c r="AD535">
        <v>0.94820000000000004</v>
      </c>
      <c r="AE535" t="s">
        <v>23</v>
      </c>
      <c r="AF535">
        <v>9.91</v>
      </c>
      <c r="AG535">
        <v>10.49</v>
      </c>
      <c r="AH535">
        <v>1.8680000000000001</v>
      </c>
      <c r="AI535" s="10">
        <v>20.759</v>
      </c>
      <c r="AJ535">
        <v>0.94030000000000002</v>
      </c>
      <c r="AK535" t="s">
        <v>23</v>
      </c>
      <c r="AL535">
        <v>9.91</v>
      </c>
      <c r="AM535">
        <v>10.49</v>
      </c>
      <c r="AN535">
        <v>1.8240000000000001</v>
      </c>
      <c r="AO535" s="10">
        <v>20.271000000000001</v>
      </c>
      <c r="AP535">
        <v>0.94169999999999998</v>
      </c>
      <c r="AQ535" t="s">
        <v>23</v>
      </c>
      <c r="AR535">
        <v>9.91</v>
      </c>
      <c r="AS535">
        <v>10.49</v>
      </c>
      <c r="AT535">
        <v>2.0619999999999998</v>
      </c>
      <c r="AU535" s="10">
        <v>22.911999999999999</v>
      </c>
      <c r="AV535">
        <v>0.93079999999999996</v>
      </c>
      <c r="AW535" t="s">
        <v>23</v>
      </c>
      <c r="AX535">
        <v>9.91</v>
      </c>
      <c r="AY535">
        <v>10.49</v>
      </c>
      <c r="AZ535">
        <v>2.0680000000000001</v>
      </c>
      <c r="BA535" s="10">
        <v>22.981999999999999</v>
      </c>
      <c r="BB535">
        <v>0.94769999999999999</v>
      </c>
      <c r="BC535" t="s">
        <v>23</v>
      </c>
      <c r="BD535">
        <v>9.91</v>
      </c>
      <c r="BE535">
        <v>10.49</v>
      </c>
      <c r="BF535">
        <v>2.0409999999999999</v>
      </c>
      <c r="BG535" s="10">
        <v>22.683</v>
      </c>
      <c r="BH535">
        <v>0.94330000000000003</v>
      </c>
      <c r="BI535" t="s">
        <v>23</v>
      </c>
      <c r="BJ535">
        <v>9.91</v>
      </c>
      <c r="BK535">
        <v>10.49</v>
      </c>
      <c r="BL535">
        <v>2.2000000000000002</v>
      </c>
      <c r="BM535" s="10">
        <v>24.45</v>
      </c>
      <c r="BN535">
        <v>0.93559999999999999</v>
      </c>
      <c r="BO535" t="s">
        <v>23</v>
      </c>
      <c r="BP535">
        <v>9.91</v>
      </c>
      <c r="BQ535">
        <v>10.49</v>
      </c>
      <c r="BR535">
        <v>2.153</v>
      </c>
      <c r="BS535" s="10">
        <v>23.917000000000002</v>
      </c>
      <c r="BT535">
        <v>0.95469999999999999</v>
      </c>
      <c r="BU535" t="s">
        <v>23</v>
      </c>
      <c r="BV535">
        <v>9.91</v>
      </c>
      <c r="BW535">
        <v>10.49</v>
      </c>
      <c r="BX535">
        <v>2.2730000000000001</v>
      </c>
      <c r="BY535" s="10">
        <v>25.251999999999999</v>
      </c>
      <c r="BZ535">
        <v>0.94299999999999995</v>
      </c>
      <c r="CA535" t="s">
        <v>23</v>
      </c>
      <c r="CB535">
        <v>9.91</v>
      </c>
      <c r="CC535">
        <v>10.49</v>
      </c>
      <c r="CD535">
        <v>2.7010000000000001</v>
      </c>
      <c r="CE535" s="10">
        <v>30.007999999999999</v>
      </c>
      <c r="CF535">
        <v>0.9546</v>
      </c>
      <c r="CG535" t="s">
        <v>23</v>
      </c>
      <c r="CH535">
        <v>9.91</v>
      </c>
      <c r="CI535">
        <v>10.49</v>
      </c>
      <c r="CJ535">
        <v>2.8210000000000002</v>
      </c>
      <c r="CK535" s="10">
        <v>31.34</v>
      </c>
      <c r="CL535">
        <v>0.95340000000000003</v>
      </c>
      <c r="CM535" t="s">
        <v>23</v>
      </c>
      <c r="CN535">
        <v>9.91</v>
      </c>
      <c r="CO535">
        <v>10.49</v>
      </c>
      <c r="CP535">
        <v>2.7719999999999998</v>
      </c>
      <c r="CQ535" s="10">
        <v>30.795000000000002</v>
      </c>
      <c r="CR535">
        <v>0.94830000000000003</v>
      </c>
      <c r="CS535" t="s">
        <v>23</v>
      </c>
    </row>
    <row r="536" spans="1:97" x14ac:dyDescent="0.25">
      <c r="A536" t="s">
        <v>152</v>
      </c>
      <c r="B536">
        <v>149</v>
      </c>
      <c r="C536">
        <v>168</v>
      </c>
      <c r="D536" t="s">
        <v>123</v>
      </c>
      <c r="E536">
        <v>7.92</v>
      </c>
      <c r="F536">
        <v>4</v>
      </c>
      <c r="G536">
        <v>18</v>
      </c>
      <c r="H536">
        <v>7.84</v>
      </c>
      <c r="I536">
        <v>8.2799999999999994</v>
      </c>
      <c r="J536">
        <v>1.89</v>
      </c>
      <c r="K536" s="10">
        <v>10.5</v>
      </c>
      <c r="L536">
        <v>0.90400000000000003</v>
      </c>
      <c r="M536" t="s">
        <v>17</v>
      </c>
      <c r="N536">
        <v>7.84</v>
      </c>
      <c r="O536">
        <v>8.27</v>
      </c>
      <c r="P536">
        <v>1.792</v>
      </c>
      <c r="Q536" s="10">
        <v>9.9529999999999994</v>
      </c>
      <c r="R536">
        <v>0.90549999999999997</v>
      </c>
      <c r="S536" t="s">
        <v>17</v>
      </c>
      <c r="T536">
        <v>7.85</v>
      </c>
      <c r="U536">
        <v>8.27</v>
      </c>
      <c r="V536">
        <v>1.792</v>
      </c>
      <c r="W536" s="10">
        <v>9.9580000000000002</v>
      </c>
      <c r="X536">
        <v>0.90739999999999998</v>
      </c>
      <c r="Y536" t="s">
        <v>17</v>
      </c>
      <c r="Z536">
        <v>7.84</v>
      </c>
      <c r="AA536">
        <v>8.27</v>
      </c>
      <c r="AB536">
        <v>2.3730000000000002</v>
      </c>
      <c r="AC536" s="10">
        <v>13.183999999999999</v>
      </c>
      <c r="AD536">
        <v>0.89770000000000005</v>
      </c>
      <c r="AE536" t="s">
        <v>17</v>
      </c>
      <c r="AF536">
        <v>7.85</v>
      </c>
      <c r="AG536">
        <v>8.27</v>
      </c>
      <c r="AH536">
        <v>2.3769999999999998</v>
      </c>
      <c r="AI536" s="10">
        <v>13.206</v>
      </c>
      <c r="AJ536">
        <v>0.86250000000000004</v>
      </c>
      <c r="AK536" t="s">
        <v>17</v>
      </c>
      <c r="AL536">
        <v>7.84</v>
      </c>
      <c r="AM536">
        <v>8.27</v>
      </c>
      <c r="AN536">
        <v>2.246</v>
      </c>
      <c r="AO536" s="10">
        <v>12.478999999999999</v>
      </c>
      <c r="AP536">
        <v>0.875</v>
      </c>
      <c r="AQ536" t="s">
        <v>17</v>
      </c>
      <c r="AR536">
        <v>7.84</v>
      </c>
      <c r="AS536">
        <v>8.27</v>
      </c>
      <c r="AT536">
        <v>3.359</v>
      </c>
      <c r="AU536" s="10">
        <v>18.661000000000001</v>
      </c>
      <c r="AV536">
        <v>0.91969999999999996</v>
      </c>
      <c r="AW536" t="s">
        <v>17</v>
      </c>
      <c r="AX536">
        <v>7.84</v>
      </c>
      <c r="AY536">
        <v>8.27</v>
      </c>
      <c r="AZ536">
        <v>3.23</v>
      </c>
      <c r="BA536" s="10">
        <v>17.942</v>
      </c>
      <c r="BB536">
        <v>0.89780000000000004</v>
      </c>
      <c r="BC536" t="s">
        <v>17</v>
      </c>
      <c r="BD536">
        <v>7.84</v>
      </c>
      <c r="BE536">
        <v>8.27</v>
      </c>
      <c r="BF536">
        <v>3.0579999999999998</v>
      </c>
      <c r="BG536" s="10">
        <v>16.991</v>
      </c>
      <c r="BH536">
        <v>0.9133</v>
      </c>
      <c r="BI536" t="s">
        <v>17</v>
      </c>
      <c r="BJ536">
        <v>7.84</v>
      </c>
      <c r="BK536">
        <v>8.27</v>
      </c>
      <c r="BL536">
        <v>3.6</v>
      </c>
      <c r="BM536" s="10">
        <v>19.997</v>
      </c>
      <c r="BN536">
        <v>0.91290000000000004</v>
      </c>
      <c r="BO536" t="s">
        <v>17</v>
      </c>
      <c r="BP536">
        <v>7.84</v>
      </c>
      <c r="BQ536">
        <v>8.27</v>
      </c>
      <c r="BR536">
        <v>3.4220000000000002</v>
      </c>
      <c r="BS536" s="10">
        <v>19.009</v>
      </c>
      <c r="BT536">
        <v>0.88200000000000001</v>
      </c>
      <c r="BU536" t="s">
        <v>17</v>
      </c>
      <c r="BV536">
        <v>7.84</v>
      </c>
      <c r="BW536">
        <v>8.27</v>
      </c>
      <c r="BX536">
        <v>3.4159999999999999</v>
      </c>
      <c r="BY536" s="10">
        <v>18.98</v>
      </c>
      <c r="BZ536">
        <v>0.89390000000000003</v>
      </c>
      <c r="CA536" t="s">
        <v>17</v>
      </c>
      <c r="CB536">
        <v>7.84</v>
      </c>
      <c r="CC536">
        <v>8.27</v>
      </c>
      <c r="CD536">
        <v>5.1319999999999997</v>
      </c>
      <c r="CE536" s="10">
        <v>28.512</v>
      </c>
      <c r="CF536">
        <v>0.88629999999999998</v>
      </c>
      <c r="CG536" t="s">
        <v>17</v>
      </c>
      <c r="CH536">
        <v>7.85</v>
      </c>
      <c r="CI536">
        <v>8.27</v>
      </c>
      <c r="CJ536">
        <v>5.1440000000000001</v>
      </c>
      <c r="CK536" s="10">
        <v>28.577000000000002</v>
      </c>
      <c r="CL536">
        <v>0.87639999999999996</v>
      </c>
      <c r="CM536" t="s">
        <v>17</v>
      </c>
      <c r="CN536">
        <v>7.85</v>
      </c>
      <c r="CO536">
        <v>8.27</v>
      </c>
      <c r="CP536">
        <v>5.09</v>
      </c>
      <c r="CQ536" s="10">
        <v>28.28</v>
      </c>
      <c r="CR536">
        <v>0.87560000000000004</v>
      </c>
      <c r="CS536" t="s">
        <v>17</v>
      </c>
    </row>
    <row r="537" spans="1:97" x14ac:dyDescent="0.25">
      <c r="A537" t="s">
        <v>152</v>
      </c>
      <c r="B537">
        <v>149</v>
      </c>
      <c r="C537">
        <v>168</v>
      </c>
      <c r="D537" t="s">
        <v>123</v>
      </c>
      <c r="E537">
        <v>7.92</v>
      </c>
      <c r="F537">
        <v>5</v>
      </c>
      <c r="G537">
        <v>18</v>
      </c>
      <c r="H537">
        <v>8.0299999999999994</v>
      </c>
      <c r="I537">
        <v>8.11</v>
      </c>
      <c r="J537">
        <v>1.7769999999999999</v>
      </c>
      <c r="K537" s="10">
        <v>9.8719999999999999</v>
      </c>
      <c r="L537">
        <v>0.9224</v>
      </c>
      <c r="M537" t="s">
        <v>17</v>
      </c>
      <c r="N537">
        <v>8.0299999999999994</v>
      </c>
      <c r="O537">
        <v>8.1</v>
      </c>
      <c r="P537">
        <v>1.786</v>
      </c>
      <c r="Q537" s="10">
        <v>9.9209999999999994</v>
      </c>
      <c r="R537">
        <v>0.92649999999999999</v>
      </c>
      <c r="S537" t="s">
        <v>23</v>
      </c>
      <c r="T537">
        <v>8.0299999999999994</v>
      </c>
      <c r="U537">
        <v>8.11</v>
      </c>
      <c r="V537">
        <v>1.702</v>
      </c>
      <c r="W537" s="10">
        <v>9.4570000000000007</v>
      </c>
      <c r="X537">
        <v>0.90469999999999995</v>
      </c>
      <c r="Y537" t="s">
        <v>17</v>
      </c>
      <c r="Z537">
        <v>8.0299999999999994</v>
      </c>
      <c r="AA537">
        <v>8.1</v>
      </c>
      <c r="AB537">
        <v>2.4489999999999998</v>
      </c>
      <c r="AC537" s="10">
        <v>13.606999999999999</v>
      </c>
      <c r="AD537">
        <v>0.89549999999999996</v>
      </c>
      <c r="AE537" t="s">
        <v>17</v>
      </c>
      <c r="AF537">
        <v>8.0299999999999994</v>
      </c>
      <c r="AG537">
        <v>8.11</v>
      </c>
      <c r="AH537">
        <v>2.4550000000000001</v>
      </c>
      <c r="AI537" s="10">
        <v>13.637</v>
      </c>
      <c r="AJ537">
        <v>0.83760000000000001</v>
      </c>
      <c r="AK537" t="s">
        <v>17</v>
      </c>
      <c r="AL537">
        <v>8.0299999999999994</v>
      </c>
      <c r="AM537">
        <v>8.1</v>
      </c>
      <c r="AN537">
        <v>2.246</v>
      </c>
      <c r="AO537" s="10">
        <v>12.476000000000001</v>
      </c>
      <c r="AP537">
        <v>0.92430000000000001</v>
      </c>
      <c r="AQ537" t="s">
        <v>17</v>
      </c>
      <c r="AR537">
        <v>8.0299999999999994</v>
      </c>
      <c r="AS537">
        <v>8.1</v>
      </c>
      <c r="AT537">
        <v>3.347</v>
      </c>
      <c r="AU537" s="10">
        <v>18.596</v>
      </c>
      <c r="AV537">
        <v>0.91339999999999999</v>
      </c>
      <c r="AW537" t="s">
        <v>23</v>
      </c>
      <c r="AX537">
        <v>8.0299999999999994</v>
      </c>
      <c r="AY537">
        <v>8.1</v>
      </c>
      <c r="AZ537">
        <v>3.3239999999999998</v>
      </c>
      <c r="BA537" s="10">
        <v>18.466999999999999</v>
      </c>
      <c r="BB537">
        <v>0.86980000000000002</v>
      </c>
      <c r="BC537" t="s">
        <v>17</v>
      </c>
      <c r="BD537">
        <v>8.0299999999999994</v>
      </c>
      <c r="BE537">
        <v>8.1</v>
      </c>
      <c r="BF537">
        <v>2.9950000000000001</v>
      </c>
      <c r="BG537" s="10">
        <v>16.64</v>
      </c>
      <c r="BH537">
        <v>0.92320000000000002</v>
      </c>
      <c r="BI537" t="s">
        <v>23</v>
      </c>
      <c r="BJ537">
        <v>8.0299999999999994</v>
      </c>
      <c r="BK537">
        <v>8.1</v>
      </c>
      <c r="BL537">
        <v>3.5630000000000002</v>
      </c>
      <c r="BM537" s="10">
        <v>19.792999999999999</v>
      </c>
      <c r="BN537">
        <v>0.91739999999999999</v>
      </c>
      <c r="BO537" t="s">
        <v>17</v>
      </c>
      <c r="BP537">
        <v>8.0299999999999994</v>
      </c>
      <c r="BQ537">
        <v>8.1</v>
      </c>
      <c r="BR537">
        <v>3.4529999999999998</v>
      </c>
      <c r="BS537" s="10">
        <v>19.184999999999999</v>
      </c>
      <c r="BT537">
        <v>0.88429999999999997</v>
      </c>
      <c r="BU537" t="s">
        <v>17</v>
      </c>
      <c r="BV537">
        <v>8.0299999999999994</v>
      </c>
      <c r="BW537">
        <v>8.1</v>
      </c>
      <c r="BX537">
        <v>3.3610000000000002</v>
      </c>
      <c r="BY537" s="10">
        <v>18.673999999999999</v>
      </c>
      <c r="BZ537">
        <v>0.90300000000000002</v>
      </c>
      <c r="CA537" t="s">
        <v>17</v>
      </c>
      <c r="CB537">
        <v>8.0299999999999994</v>
      </c>
      <c r="CC537">
        <v>8.1</v>
      </c>
      <c r="CD537">
        <v>4.9219999999999997</v>
      </c>
      <c r="CE537" s="10">
        <v>27.346</v>
      </c>
      <c r="CF537">
        <v>0.88480000000000003</v>
      </c>
      <c r="CG537" t="s">
        <v>17</v>
      </c>
      <c r="CH537">
        <v>8.0299999999999994</v>
      </c>
      <c r="CI537">
        <v>8.11</v>
      </c>
      <c r="CJ537">
        <v>5.0780000000000003</v>
      </c>
      <c r="CK537" s="10">
        <v>28.21</v>
      </c>
      <c r="CL537">
        <v>0.86929999999999996</v>
      </c>
      <c r="CM537" t="s">
        <v>17</v>
      </c>
      <c r="CN537">
        <v>8.0299999999999994</v>
      </c>
      <c r="CO537">
        <v>8.11</v>
      </c>
      <c r="CP537">
        <v>4.8639999999999999</v>
      </c>
      <c r="CQ537" s="10">
        <v>27.02</v>
      </c>
      <c r="CR537">
        <v>0.90720000000000001</v>
      </c>
      <c r="CS537" t="s">
        <v>17</v>
      </c>
    </row>
    <row r="538" spans="1:97" x14ac:dyDescent="0.25">
      <c r="A538" t="s">
        <v>152</v>
      </c>
      <c r="B538">
        <v>160</v>
      </c>
      <c r="C538">
        <v>168</v>
      </c>
      <c r="D538" t="s">
        <v>48</v>
      </c>
      <c r="E538">
        <v>4.03</v>
      </c>
      <c r="F538">
        <v>2</v>
      </c>
      <c r="G538">
        <v>7</v>
      </c>
      <c r="H538">
        <v>4.03</v>
      </c>
      <c r="I538">
        <v>4.32</v>
      </c>
      <c r="J538">
        <v>0.78100000000000003</v>
      </c>
      <c r="K538" s="10">
        <v>11.157</v>
      </c>
      <c r="L538">
        <v>0.94879999999999998</v>
      </c>
      <c r="M538" t="s">
        <v>23</v>
      </c>
      <c r="N538">
        <v>4.03</v>
      </c>
      <c r="O538">
        <v>4.32</v>
      </c>
      <c r="P538">
        <v>0.84399999999999997</v>
      </c>
      <c r="Q538" s="10">
        <v>12.061</v>
      </c>
      <c r="R538">
        <v>0.93269999999999997</v>
      </c>
      <c r="S538" t="s">
        <v>23</v>
      </c>
      <c r="T538">
        <v>4.03</v>
      </c>
      <c r="U538">
        <v>4.32</v>
      </c>
      <c r="V538">
        <v>0.71399999999999997</v>
      </c>
      <c r="W538" s="10">
        <v>10.201000000000001</v>
      </c>
      <c r="X538">
        <v>0.94620000000000004</v>
      </c>
      <c r="Y538" t="s">
        <v>23</v>
      </c>
      <c r="Z538">
        <v>4.03</v>
      </c>
      <c r="AA538">
        <v>4.32</v>
      </c>
      <c r="AB538">
        <v>1.081</v>
      </c>
      <c r="AC538" s="10">
        <v>15.448</v>
      </c>
      <c r="AD538">
        <v>0.92279999999999995</v>
      </c>
      <c r="AE538" t="s">
        <v>17</v>
      </c>
      <c r="AF538">
        <v>4.03</v>
      </c>
      <c r="AG538">
        <v>4.32</v>
      </c>
      <c r="AH538">
        <v>1.1339999999999999</v>
      </c>
      <c r="AI538" s="10">
        <v>16.206</v>
      </c>
      <c r="AJ538">
        <v>0.93720000000000003</v>
      </c>
      <c r="AK538" t="s">
        <v>17</v>
      </c>
      <c r="AL538">
        <v>4.03</v>
      </c>
      <c r="AM538">
        <v>4.32</v>
      </c>
      <c r="AN538">
        <v>1.044</v>
      </c>
      <c r="AO538" s="10">
        <v>14.914999999999999</v>
      </c>
      <c r="AP538">
        <v>0.95709999999999995</v>
      </c>
      <c r="AQ538" t="s">
        <v>23</v>
      </c>
      <c r="AR538">
        <v>4.03</v>
      </c>
      <c r="AS538">
        <v>4.32</v>
      </c>
      <c r="AT538">
        <v>1.875</v>
      </c>
      <c r="AU538" s="10">
        <v>26.785</v>
      </c>
      <c r="AV538">
        <v>0.94320000000000004</v>
      </c>
      <c r="AW538" t="s">
        <v>23</v>
      </c>
      <c r="AX538">
        <v>4.03</v>
      </c>
      <c r="AY538">
        <v>4.32</v>
      </c>
      <c r="AZ538">
        <v>1.903</v>
      </c>
      <c r="BA538" s="10">
        <v>27.18</v>
      </c>
      <c r="BB538">
        <v>0.93879999999999997</v>
      </c>
      <c r="BC538" t="s">
        <v>23</v>
      </c>
      <c r="BD538">
        <v>4.03</v>
      </c>
      <c r="BE538">
        <v>4.32</v>
      </c>
      <c r="BF538">
        <v>1.8140000000000001</v>
      </c>
      <c r="BG538" s="10">
        <v>25.920999999999999</v>
      </c>
      <c r="BH538">
        <v>0.94889999999999997</v>
      </c>
      <c r="BI538" t="s">
        <v>23</v>
      </c>
      <c r="BJ538">
        <v>4.03</v>
      </c>
      <c r="BK538">
        <v>4.32</v>
      </c>
      <c r="BL538">
        <v>1.9770000000000001</v>
      </c>
      <c r="BM538" s="10">
        <v>28.241</v>
      </c>
      <c r="BN538">
        <v>0.94</v>
      </c>
      <c r="BO538" t="s">
        <v>23</v>
      </c>
      <c r="BP538">
        <v>4.03</v>
      </c>
      <c r="BQ538">
        <v>4.32</v>
      </c>
      <c r="BR538">
        <v>2.056</v>
      </c>
      <c r="BS538" s="10">
        <v>29.373999999999999</v>
      </c>
      <c r="BT538">
        <v>0.94940000000000002</v>
      </c>
      <c r="BU538" t="s">
        <v>23</v>
      </c>
      <c r="BV538">
        <v>4.03</v>
      </c>
      <c r="BW538">
        <v>4.32</v>
      </c>
      <c r="BX538">
        <v>2.028</v>
      </c>
      <c r="BY538" s="10">
        <v>28.978000000000002</v>
      </c>
      <c r="BZ538">
        <v>0.94850000000000001</v>
      </c>
      <c r="CA538" t="s">
        <v>23</v>
      </c>
      <c r="CB538">
        <v>4.1399999999999997</v>
      </c>
      <c r="CC538">
        <v>4.2300000000000004</v>
      </c>
      <c r="CD538">
        <v>3.278</v>
      </c>
      <c r="CE538" s="10">
        <v>46.823</v>
      </c>
      <c r="CF538">
        <v>0.92420000000000002</v>
      </c>
      <c r="CG538" t="s">
        <v>23</v>
      </c>
      <c r="CH538">
        <v>4.03</v>
      </c>
      <c r="CI538">
        <v>4.32</v>
      </c>
      <c r="CJ538">
        <v>3.3290000000000002</v>
      </c>
      <c r="CK538" s="10">
        <v>47.558</v>
      </c>
      <c r="CL538">
        <v>0.92449999999999999</v>
      </c>
      <c r="CM538" t="s">
        <v>17</v>
      </c>
      <c r="CN538">
        <v>4.03</v>
      </c>
      <c r="CO538">
        <v>4.32</v>
      </c>
      <c r="CP538">
        <v>3.28</v>
      </c>
      <c r="CQ538" s="10">
        <v>46.857999999999997</v>
      </c>
      <c r="CR538">
        <v>0.93730000000000002</v>
      </c>
      <c r="CS538" t="s">
        <v>23</v>
      </c>
    </row>
    <row r="539" spans="1:97" x14ac:dyDescent="0.25">
      <c r="A539" t="s">
        <v>152</v>
      </c>
      <c r="B539">
        <v>160</v>
      </c>
      <c r="C539">
        <v>168</v>
      </c>
      <c r="D539" t="s">
        <v>48</v>
      </c>
      <c r="E539">
        <v>4.03</v>
      </c>
      <c r="F539">
        <v>3</v>
      </c>
      <c r="G539">
        <v>7</v>
      </c>
      <c r="H539">
        <v>3.96</v>
      </c>
      <c r="I539">
        <v>4.43</v>
      </c>
      <c r="J539">
        <v>0.67400000000000004</v>
      </c>
      <c r="K539" s="10">
        <v>9.6349999999999998</v>
      </c>
      <c r="L539">
        <v>0.94399999999999995</v>
      </c>
      <c r="M539" t="s">
        <v>23</v>
      </c>
      <c r="N539">
        <v>3.97</v>
      </c>
      <c r="O539">
        <v>4.43</v>
      </c>
      <c r="P539">
        <v>0.73099999999999998</v>
      </c>
      <c r="Q539" s="10">
        <v>10.439</v>
      </c>
      <c r="R539">
        <v>0.92420000000000002</v>
      </c>
      <c r="S539" t="s">
        <v>23</v>
      </c>
      <c r="T539">
        <v>3.97</v>
      </c>
      <c r="U539">
        <v>4.43</v>
      </c>
      <c r="V539">
        <v>0.7</v>
      </c>
      <c r="W539" s="10">
        <v>10.003</v>
      </c>
      <c r="X539">
        <v>0.93620000000000003</v>
      </c>
      <c r="Y539" t="s">
        <v>23</v>
      </c>
      <c r="Z539">
        <v>3.96</v>
      </c>
      <c r="AA539">
        <v>4.43</v>
      </c>
      <c r="AB539">
        <v>0.95299999999999996</v>
      </c>
      <c r="AC539" s="10">
        <v>13.609</v>
      </c>
      <c r="AD539">
        <v>0.93100000000000005</v>
      </c>
      <c r="AE539" t="s">
        <v>23</v>
      </c>
      <c r="AF539">
        <v>3.97</v>
      </c>
      <c r="AG539">
        <v>4.43</v>
      </c>
      <c r="AH539">
        <v>0.97599999999999998</v>
      </c>
      <c r="AI539" s="10">
        <v>13.944000000000001</v>
      </c>
      <c r="AJ539">
        <v>0.93010000000000004</v>
      </c>
      <c r="AK539" t="s">
        <v>23</v>
      </c>
      <c r="AL539">
        <v>3.97</v>
      </c>
      <c r="AM539">
        <v>4.43</v>
      </c>
      <c r="AN539">
        <v>0.98399999999999999</v>
      </c>
      <c r="AO539" s="10">
        <v>14.064</v>
      </c>
      <c r="AP539">
        <v>0.94599999999999995</v>
      </c>
      <c r="AQ539" t="s">
        <v>23</v>
      </c>
      <c r="AR539">
        <v>3.96</v>
      </c>
      <c r="AS539">
        <v>4.42</v>
      </c>
      <c r="AT539">
        <v>1.639</v>
      </c>
      <c r="AU539" s="10">
        <v>23.408999999999999</v>
      </c>
      <c r="AV539">
        <v>0.94540000000000002</v>
      </c>
      <c r="AW539" t="s">
        <v>23</v>
      </c>
      <c r="AX539">
        <v>3.96</v>
      </c>
      <c r="AY539">
        <v>4.43</v>
      </c>
      <c r="AZ539">
        <v>1.67</v>
      </c>
      <c r="BA539" s="10">
        <v>23.856000000000002</v>
      </c>
      <c r="BB539">
        <v>0.93689999999999996</v>
      </c>
      <c r="BC539" t="s">
        <v>23</v>
      </c>
      <c r="BD539">
        <v>3.97</v>
      </c>
      <c r="BE539">
        <v>4.43</v>
      </c>
      <c r="BF539">
        <v>1.6839999999999999</v>
      </c>
      <c r="BG539" s="10">
        <v>24.050999999999998</v>
      </c>
      <c r="BH539">
        <v>0.93720000000000003</v>
      </c>
      <c r="BI539" t="s">
        <v>23</v>
      </c>
      <c r="BJ539">
        <v>3.97</v>
      </c>
      <c r="BK539">
        <v>4.43</v>
      </c>
      <c r="BL539">
        <v>1.694</v>
      </c>
      <c r="BM539" s="10">
        <v>24.202000000000002</v>
      </c>
      <c r="BN539">
        <v>0.93989999999999996</v>
      </c>
      <c r="BO539" t="s">
        <v>23</v>
      </c>
      <c r="BP539">
        <v>3.97</v>
      </c>
      <c r="BQ539">
        <v>4.43</v>
      </c>
      <c r="BR539">
        <v>1.4330000000000001</v>
      </c>
      <c r="BS539" s="10">
        <v>20.474</v>
      </c>
      <c r="BT539">
        <v>0.94359999999999999</v>
      </c>
      <c r="BU539" t="s">
        <v>23</v>
      </c>
      <c r="BV539">
        <v>3.97</v>
      </c>
      <c r="BW539">
        <v>4.43</v>
      </c>
      <c r="BX539">
        <v>1.8420000000000001</v>
      </c>
      <c r="BY539" s="10">
        <v>26.32</v>
      </c>
      <c r="BZ539">
        <v>0.92759999999999998</v>
      </c>
      <c r="CA539" t="s">
        <v>23</v>
      </c>
      <c r="CB539">
        <v>3.96</v>
      </c>
      <c r="CC539">
        <v>4.43</v>
      </c>
      <c r="CD539">
        <v>2.8</v>
      </c>
      <c r="CE539" s="10">
        <v>39.999000000000002</v>
      </c>
      <c r="CF539">
        <v>0.92959999999999998</v>
      </c>
      <c r="CG539" t="s">
        <v>23</v>
      </c>
      <c r="CH539">
        <v>3.97</v>
      </c>
      <c r="CI539">
        <v>4.43</v>
      </c>
      <c r="CJ539">
        <v>3.0230000000000001</v>
      </c>
      <c r="CK539" s="10">
        <v>43.179000000000002</v>
      </c>
      <c r="CL539">
        <v>0.93300000000000005</v>
      </c>
      <c r="CM539" t="s">
        <v>23</v>
      </c>
      <c r="CN539">
        <v>3.97</v>
      </c>
      <c r="CO539">
        <v>4.43</v>
      </c>
      <c r="CP539">
        <v>3.024</v>
      </c>
      <c r="CQ539" s="10">
        <v>43.192999999999998</v>
      </c>
      <c r="CR539">
        <v>0.9476</v>
      </c>
      <c r="CS539" t="s">
        <v>23</v>
      </c>
    </row>
    <row r="540" spans="1:97" x14ac:dyDescent="0.25">
      <c r="A540" t="s">
        <v>152</v>
      </c>
      <c r="B540">
        <v>160</v>
      </c>
      <c r="C540">
        <v>203</v>
      </c>
      <c r="D540" t="s">
        <v>124</v>
      </c>
      <c r="E540">
        <v>11.48</v>
      </c>
      <c r="F540">
        <v>6</v>
      </c>
      <c r="G540">
        <v>41</v>
      </c>
      <c r="H540">
        <v>11.46</v>
      </c>
      <c r="I540">
        <v>12.21</v>
      </c>
      <c r="J540">
        <v>4.0910000000000002</v>
      </c>
      <c r="K540" s="10">
        <v>9.9789999999999992</v>
      </c>
      <c r="L540">
        <v>0.87980000000000003</v>
      </c>
      <c r="M540" t="s">
        <v>23</v>
      </c>
      <c r="N540">
        <v>11.46</v>
      </c>
      <c r="O540">
        <v>12.21</v>
      </c>
      <c r="P540">
        <v>4.1070000000000002</v>
      </c>
      <c r="Q540" s="10">
        <v>10.016999999999999</v>
      </c>
      <c r="R540">
        <v>0.88660000000000005</v>
      </c>
      <c r="S540" t="s">
        <v>17</v>
      </c>
      <c r="T540">
        <v>11.46</v>
      </c>
      <c r="U540">
        <v>12.21</v>
      </c>
      <c r="V540">
        <v>3.657</v>
      </c>
      <c r="W540" s="10">
        <v>8.92</v>
      </c>
      <c r="X540">
        <v>0.87649999999999995</v>
      </c>
      <c r="Y540" t="s">
        <v>17</v>
      </c>
      <c r="Z540">
        <v>11.46</v>
      </c>
      <c r="AA540">
        <v>12.21</v>
      </c>
      <c r="AB540">
        <v>6.1520000000000001</v>
      </c>
      <c r="AC540" s="10">
        <v>15.004</v>
      </c>
      <c r="AD540">
        <v>0.84350000000000003</v>
      </c>
      <c r="AE540" t="s">
        <v>17</v>
      </c>
      <c r="AF540">
        <v>11.46</v>
      </c>
      <c r="AG540">
        <v>12.21</v>
      </c>
      <c r="AH540">
        <v>6.1609999999999996</v>
      </c>
      <c r="AI540" s="10">
        <v>15.026</v>
      </c>
      <c r="AJ540">
        <v>0.85240000000000005</v>
      </c>
      <c r="AK540" t="s">
        <v>17</v>
      </c>
      <c r="AL540">
        <v>11.46</v>
      </c>
      <c r="AM540">
        <v>12.21</v>
      </c>
      <c r="AN540">
        <v>5.4509999999999996</v>
      </c>
      <c r="AO540" s="10">
        <v>13.295999999999999</v>
      </c>
      <c r="AP540">
        <v>0.85770000000000002</v>
      </c>
      <c r="AQ540" t="s">
        <v>17</v>
      </c>
      <c r="AR540">
        <v>11.47</v>
      </c>
      <c r="AS540">
        <v>12.21</v>
      </c>
      <c r="AT540">
        <v>10.363</v>
      </c>
      <c r="AU540" s="10">
        <v>25.276</v>
      </c>
      <c r="AV540">
        <v>0.85680000000000001</v>
      </c>
      <c r="AW540" t="s">
        <v>17</v>
      </c>
      <c r="AX540">
        <v>11.46</v>
      </c>
      <c r="AY540">
        <v>12.21</v>
      </c>
      <c r="AZ540">
        <v>10.894</v>
      </c>
      <c r="BA540" s="10">
        <v>26.571000000000002</v>
      </c>
      <c r="BB540">
        <v>0.84640000000000004</v>
      </c>
      <c r="BC540" t="s">
        <v>17</v>
      </c>
      <c r="BD540">
        <v>11.46</v>
      </c>
      <c r="BE540">
        <v>12.21</v>
      </c>
      <c r="BF540">
        <v>9.984</v>
      </c>
      <c r="BG540" s="10">
        <v>24.350999999999999</v>
      </c>
      <c r="BH540">
        <v>0.85409999999999997</v>
      </c>
      <c r="BI540" t="s">
        <v>17</v>
      </c>
      <c r="BJ540">
        <v>11.46</v>
      </c>
      <c r="BK540">
        <v>12.21</v>
      </c>
      <c r="BL540">
        <v>12.204000000000001</v>
      </c>
      <c r="BM540" s="10">
        <v>29.765999999999998</v>
      </c>
      <c r="BN540">
        <v>0.85909999999999997</v>
      </c>
      <c r="BO540" t="s">
        <v>17</v>
      </c>
      <c r="BP540">
        <v>11.46</v>
      </c>
      <c r="BQ540">
        <v>12.21</v>
      </c>
      <c r="BR540">
        <v>11.989000000000001</v>
      </c>
      <c r="BS540" s="10">
        <v>29.242000000000001</v>
      </c>
      <c r="BT540">
        <v>0.83620000000000005</v>
      </c>
      <c r="BU540" t="s">
        <v>17</v>
      </c>
      <c r="BV540">
        <v>11.46</v>
      </c>
      <c r="BW540">
        <v>12.21</v>
      </c>
      <c r="BX540">
        <v>12.589</v>
      </c>
      <c r="BY540" s="10">
        <v>30.706</v>
      </c>
      <c r="BZ540">
        <v>0.84560000000000002</v>
      </c>
      <c r="CA540" t="s">
        <v>17</v>
      </c>
      <c r="CB540">
        <v>11.46</v>
      </c>
      <c r="CC540">
        <v>12.21</v>
      </c>
      <c r="CD540">
        <v>16.364999999999998</v>
      </c>
      <c r="CE540" s="10">
        <v>39.914999999999999</v>
      </c>
      <c r="CF540">
        <v>0.84209999999999996</v>
      </c>
      <c r="CG540" t="s">
        <v>17</v>
      </c>
      <c r="CH540">
        <v>11.46</v>
      </c>
      <c r="CI540">
        <v>12.21</v>
      </c>
      <c r="CJ540">
        <v>16.242999999999999</v>
      </c>
      <c r="CK540" s="10">
        <v>39.616999999999997</v>
      </c>
      <c r="CL540">
        <v>0.84119999999999995</v>
      </c>
      <c r="CM540" t="s">
        <v>17</v>
      </c>
      <c r="CN540">
        <v>11.46</v>
      </c>
      <c r="CO540">
        <v>12.21</v>
      </c>
      <c r="CP540">
        <v>15.839</v>
      </c>
      <c r="CQ540" s="10">
        <v>38.631999999999998</v>
      </c>
      <c r="CR540">
        <v>0.84970000000000001</v>
      </c>
      <c r="CS540" t="s">
        <v>17</v>
      </c>
    </row>
    <row r="541" spans="1:97" x14ac:dyDescent="0.25">
      <c r="A541" t="s">
        <v>152</v>
      </c>
      <c r="B541">
        <v>160</v>
      </c>
      <c r="C541">
        <v>203</v>
      </c>
      <c r="D541" t="s">
        <v>124</v>
      </c>
      <c r="E541">
        <v>11.48</v>
      </c>
      <c r="F541">
        <v>7</v>
      </c>
      <c r="G541">
        <v>41</v>
      </c>
      <c r="H541">
        <v>11.5</v>
      </c>
      <c r="I541">
        <v>11.98</v>
      </c>
      <c r="J541">
        <v>4.1589999999999998</v>
      </c>
      <c r="K541" s="10">
        <v>10.143000000000001</v>
      </c>
      <c r="L541">
        <v>0.88060000000000005</v>
      </c>
      <c r="M541" t="s">
        <v>17</v>
      </c>
      <c r="N541">
        <v>11.49</v>
      </c>
      <c r="O541">
        <v>11.97</v>
      </c>
      <c r="P541">
        <v>4.2690000000000001</v>
      </c>
      <c r="Q541" s="10">
        <v>10.412000000000001</v>
      </c>
      <c r="R541">
        <v>0.88570000000000004</v>
      </c>
      <c r="S541" t="s">
        <v>17</v>
      </c>
      <c r="T541">
        <v>11.5</v>
      </c>
      <c r="U541">
        <v>11.98</v>
      </c>
      <c r="V541">
        <v>3.7229999999999999</v>
      </c>
      <c r="W541" s="10">
        <v>9.0809999999999995</v>
      </c>
      <c r="X541">
        <v>0.88560000000000005</v>
      </c>
      <c r="Y541" t="s">
        <v>17</v>
      </c>
      <c r="Z541">
        <v>11.49</v>
      </c>
      <c r="AA541">
        <v>11.97</v>
      </c>
      <c r="AB541">
        <v>6.26</v>
      </c>
      <c r="AC541" s="10">
        <v>15.268000000000001</v>
      </c>
      <c r="AD541">
        <v>0.85870000000000002</v>
      </c>
      <c r="AE541" t="s">
        <v>17</v>
      </c>
      <c r="AF541">
        <v>11.5</v>
      </c>
      <c r="AG541">
        <v>11.98</v>
      </c>
      <c r="AH541">
        <v>6.2709999999999999</v>
      </c>
      <c r="AI541" s="10">
        <v>15.295</v>
      </c>
      <c r="AJ541">
        <v>0.83960000000000001</v>
      </c>
      <c r="AK541" t="s">
        <v>17</v>
      </c>
      <c r="AL541">
        <v>11.49</v>
      </c>
      <c r="AM541">
        <v>11.97</v>
      </c>
      <c r="AN541">
        <v>5.6360000000000001</v>
      </c>
      <c r="AO541" s="10">
        <v>13.744999999999999</v>
      </c>
      <c r="AP541">
        <v>0.88370000000000004</v>
      </c>
      <c r="AQ541" t="s">
        <v>17</v>
      </c>
      <c r="AR541">
        <v>11.5</v>
      </c>
      <c r="AS541">
        <v>11.98</v>
      </c>
      <c r="AT541">
        <v>10.182</v>
      </c>
      <c r="AU541" s="10">
        <v>24.835000000000001</v>
      </c>
      <c r="AV541">
        <v>0.85619999999999996</v>
      </c>
      <c r="AW541" t="s">
        <v>17</v>
      </c>
      <c r="AX541">
        <v>11.49</v>
      </c>
      <c r="AY541">
        <v>11.97</v>
      </c>
      <c r="AZ541">
        <v>10.933999999999999</v>
      </c>
      <c r="BA541" s="10">
        <v>26.667999999999999</v>
      </c>
      <c r="BB541">
        <v>0.83409999999999995</v>
      </c>
      <c r="BC541" t="s">
        <v>17</v>
      </c>
      <c r="BD541">
        <v>11.5</v>
      </c>
      <c r="BE541">
        <v>11.97</v>
      </c>
      <c r="BF541">
        <v>9.9890000000000008</v>
      </c>
      <c r="BG541" s="10">
        <v>24.363</v>
      </c>
      <c r="BH541">
        <v>0.86729999999999996</v>
      </c>
      <c r="BI541" t="s">
        <v>17</v>
      </c>
      <c r="BJ541">
        <v>11.5</v>
      </c>
      <c r="BK541">
        <v>11.97</v>
      </c>
      <c r="BL541">
        <v>12.237</v>
      </c>
      <c r="BM541" s="10">
        <v>29.847000000000001</v>
      </c>
      <c r="BN541">
        <v>0.86919999999999997</v>
      </c>
      <c r="BO541" t="s">
        <v>17</v>
      </c>
      <c r="BP541">
        <v>11.49</v>
      </c>
      <c r="BQ541">
        <v>11.98</v>
      </c>
      <c r="BR541">
        <v>12.077</v>
      </c>
      <c r="BS541" s="10">
        <v>29.454999999999998</v>
      </c>
      <c r="BT541">
        <v>0.84750000000000003</v>
      </c>
      <c r="BU541" t="s">
        <v>17</v>
      </c>
      <c r="BV541">
        <v>11.5</v>
      </c>
      <c r="BW541">
        <v>11.97</v>
      </c>
      <c r="BX541">
        <v>12.741</v>
      </c>
      <c r="BY541" s="10">
        <v>31.077000000000002</v>
      </c>
      <c r="BZ541">
        <v>0.86119999999999997</v>
      </c>
      <c r="CA541" t="s">
        <v>17</v>
      </c>
      <c r="CB541">
        <v>11.49</v>
      </c>
      <c r="CC541">
        <v>11.97</v>
      </c>
      <c r="CD541">
        <v>16.367000000000001</v>
      </c>
      <c r="CE541" s="10">
        <v>39.918999999999997</v>
      </c>
      <c r="CF541">
        <v>0.86609999999999998</v>
      </c>
      <c r="CG541" t="s">
        <v>17</v>
      </c>
      <c r="CH541">
        <v>11.5</v>
      </c>
      <c r="CI541">
        <v>11.97</v>
      </c>
      <c r="CJ541">
        <v>16.378</v>
      </c>
      <c r="CK541" s="10">
        <v>39.945999999999998</v>
      </c>
      <c r="CL541">
        <v>0.85609999999999997</v>
      </c>
      <c r="CM541" t="s">
        <v>17</v>
      </c>
      <c r="CN541">
        <v>11.5</v>
      </c>
      <c r="CO541">
        <v>11.98</v>
      </c>
      <c r="CP541">
        <v>15.871</v>
      </c>
      <c r="CQ541" s="10">
        <v>38.710999999999999</v>
      </c>
      <c r="CR541">
        <v>0.86499999999999999</v>
      </c>
      <c r="CS541" t="s">
        <v>17</v>
      </c>
    </row>
    <row r="542" spans="1:97" x14ac:dyDescent="0.25">
      <c r="A542" t="s">
        <v>152</v>
      </c>
      <c r="B542">
        <v>160</v>
      </c>
      <c r="C542">
        <v>203</v>
      </c>
      <c r="D542" t="s">
        <v>124</v>
      </c>
      <c r="E542">
        <v>11.48</v>
      </c>
      <c r="F542">
        <v>8</v>
      </c>
      <c r="G542">
        <v>41</v>
      </c>
      <c r="H542">
        <v>11.46</v>
      </c>
      <c r="I542">
        <v>11.91</v>
      </c>
      <c r="J542">
        <v>4.2930000000000001</v>
      </c>
      <c r="K542" s="10">
        <v>10.471</v>
      </c>
      <c r="L542">
        <v>0.87980000000000003</v>
      </c>
      <c r="M542" t="s">
        <v>23</v>
      </c>
      <c r="N542">
        <v>11.45</v>
      </c>
      <c r="O542">
        <v>11.91</v>
      </c>
      <c r="P542">
        <v>4.2839999999999998</v>
      </c>
      <c r="Q542" s="10">
        <v>10.449</v>
      </c>
      <c r="R542">
        <v>0.89390000000000003</v>
      </c>
      <c r="S542" t="s">
        <v>23</v>
      </c>
      <c r="T542">
        <v>11.45</v>
      </c>
      <c r="U542">
        <v>11.91</v>
      </c>
      <c r="V542">
        <v>3.4830000000000001</v>
      </c>
      <c r="W542" s="10">
        <v>8.4949999999999992</v>
      </c>
      <c r="X542">
        <v>0.82669999999999999</v>
      </c>
      <c r="Y542" t="s">
        <v>17</v>
      </c>
      <c r="Z542">
        <v>11.45</v>
      </c>
      <c r="AA542">
        <v>11.91</v>
      </c>
      <c r="AB542">
        <v>6.2270000000000003</v>
      </c>
      <c r="AC542" s="10">
        <v>15.188000000000001</v>
      </c>
      <c r="AD542">
        <v>0.77449999999999997</v>
      </c>
      <c r="AE542" t="s">
        <v>17</v>
      </c>
      <c r="AF542">
        <v>11.46</v>
      </c>
      <c r="AG542">
        <v>11.91</v>
      </c>
      <c r="AH542">
        <v>6.2859999999999996</v>
      </c>
      <c r="AI542" s="10">
        <v>15.332000000000001</v>
      </c>
      <c r="AJ542">
        <v>0.85909999999999997</v>
      </c>
      <c r="AK542" t="s">
        <v>17</v>
      </c>
      <c r="AL542">
        <v>11.45</v>
      </c>
      <c r="AM542">
        <v>11.91</v>
      </c>
      <c r="AN542">
        <v>5.6870000000000003</v>
      </c>
      <c r="AO542" s="10">
        <v>13.871</v>
      </c>
      <c r="AP542">
        <v>0.88280000000000003</v>
      </c>
      <c r="AQ542" t="s">
        <v>23</v>
      </c>
      <c r="AR542">
        <v>11.46</v>
      </c>
      <c r="AS542">
        <v>11.91</v>
      </c>
      <c r="AT542">
        <v>10.496</v>
      </c>
      <c r="AU542" s="10">
        <v>25.600999999999999</v>
      </c>
      <c r="AV542">
        <v>0.87139999999999995</v>
      </c>
      <c r="AW542" t="s">
        <v>23</v>
      </c>
      <c r="AX542">
        <v>11.45</v>
      </c>
      <c r="AY542">
        <v>11.91</v>
      </c>
      <c r="AZ542">
        <v>11.13</v>
      </c>
      <c r="BA542" s="10">
        <v>27.145</v>
      </c>
      <c r="BB542">
        <v>0.86460000000000004</v>
      </c>
      <c r="BC542" t="s">
        <v>17</v>
      </c>
      <c r="BD542">
        <v>11.45</v>
      </c>
      <c r="BE542">
        <v>11.91</v>
      </c>
      <c r="BF542">
        <v>10.19</v>
      </c>
      <c r="BG542" s="10">
        <v>24.853999999999999</v>
      </c>
      <c r="BH542">
        <v>0.89229999999999998</v>
      </c>
      <c r="BI542" t="s">
        <v>23</v>
      </c>
      <c r="BJ542">
        <v>11.45</v>
      </c>
      <c r="BK542">
        <v>11.91</v>
      </c>
      <c r="BL542">
        <v>12.532999999999999</v>
      </c>
      <c r="BM542" s="10">
        <v>30.568000000000001</v>
      </c>
      <c r="BN542">
        <v>0.88160000000000005</v>
      </c>
      <c r="BO542" t="s">
        <v>23</v>
      </c>
      <c r="BP542">
        <v>11.45</v>
      </c>
      <c r="BQ542">
        <v>11.91</v>
      </c>
      <c r="BR542">
        <v>12.109</v>
      </c>
      <c r="BS542" s="10">
        <v>29.533999999999999</v>
      </c>
      <c r="BT542">
        <v>0.87829999999999997</v>
      </c>
      <c r="BU542" t="s">
        <v>17</v>
      </c>
      <c r="BV542">
        <v>11.45</v>
      </c>
      <c r="BW542">
        <v>11.91</v>
      </c>
      <c r="BX542">
        <v>12.827999999999999</v>
      </c>
      <c r="BY542" s="10">
        <v>31.288</v>
      </c>
      <c r="BZ542">
        <v>0.88580000000000003</v>
      </c>
      <c r="CA542" t="s">
        <v>23</v>
      </c>
      <c r="CB542">
        <v>11.45</v>
      </c>
      <c r="CC542">
        <v>11.91</v>
      </c>
      <c r="CD542">
        <v>16.314</v>
      </c>
      <c r="CE542" s="10">
        <v>39.79</v>
      </c>
      <c r="CF542">
        <v>0.87229999999999996</v>
      </c>
      <c r="CG542" t="s">
        <v>23</v>
      </c>
      <c r="CH542">
        <v>11.45</v>
      </c>
      <c r="CI542">
        <v>11.91</v>
      </c>
      <c r="CJ542">
        <v>16.286999999999999</v>
      </c>
      <c r="CK542" s="10">
        <v>39.725000000000001</v>
      </c>
      <c r="CL542">
        <v>0.86739999999999995</v>
      </c>
      <c r="CM542" t="s">
        <v>23</v>
      </c>
      <c r="CN542">
        <v>11.46</v>
      </c>
      <c r="CO542">
        <v>11.91</v>
      </c>
      <c r="CP542">
        <v>15.8</v>
      </c>
      <c r="CQ542" s="10">
        <v>38.537999999999997</v>
      </c>
      <c r="CR542">
        <v>0.89219999999999999</v>
      </c>
      <c r="CS542" t="s">
        <v>23</v>
      </c>
    </row>
    <row r="543" spans="1:97" x14ac:dyDescent="0.25">
      <c r="A543" t="s">
        <v>152</v>
      </c>
      <c r="B543">
        <v>169</v>
      </c>
      <c r="C543">
        <v>191</v>
      </c>
      <c r="D543" t="s">
        <v>125</v>
      </c>
      <c r="E543">
        <v>10.81</v>
      </c>
      <c r="F543">
        <v>3</v>
      </c>
      <c r="G543">
        <v>21</v>
      </c>
      <c r="H543">
        <v>10.66</v>
      </c>
      <c r="I543">
        <v>11.1</v>
      </c>
      <c r="J543">
        <v>3.3769999999999998</v>
      </c>
      <c r="K543" s="10">
        <v>16.079999999999998</v>
      </c>
      <c r="L543">
        <v>0.86160000000000003</v>
      </c>
      <c r="M543" t="s">
        <v>17</v>
      </c>
      <c r="N543">
        <v>10.65</v>
      </c>
      <c r="O543">
        <v>11.1</v>
      </c>
      <c r="P543">
        <v>3.48</v>
      </c>
      <c r="Q543" s="10">
        <v>16.57</v>
      </c>
      <c r="R543">
        <v>0.92600000000000005</v>
      </c>
      <c r="S543" t="s">
        <v>17</v>
      </c>
      <c r="T543">
        <v>10.66</v>
      </c>
      <c r="U543">
        <v>11.1</v>
      </c>
      <c r="V543">
        <v>2.8650000000000002</v>
      </c>
      <c r="W543" s="10">
        <v>13.645</v>
      </c>
      <c r="X543">
        <v>0.87490000000000001</v>
      </c>
      <c r="Y543" t="s">
        <v>17</v>
      </c>
      <c r="Z543">
        <v>10.66</v>
      </c>
      <c r="AA543">
        <v>11.1</v>
      </c>
      <c r="AB543">
        <v>5.1609999999999996</v>
      </c>
      <c r="AC543" s="10">
        <v>24.577000000000002</v>
      </c>
      <c r="AD543">
        <v>0.80989999999999995</v>
      </c>
      <c r="AE543" t="s">
        <v>17</v>
      </c>
      <c r="AF543">
        <v>10.66</v>
      </c>
      <c r="AG543">
        <v>11.1</v>
      </c>
      <c r="AH543">
        <v>5.0730000000000004</v>
      </c>
      <c r="AI543" s="10">
        <v>24.155999999999999</v>
      </c>
      <c r="AJ543">
        <v>0.83420000000000005</v>
      </c>
      <c r="AK543" t="s">
        <v>17</v>
      </c>
      <c r="AL543">
        <v>10.66</v>
      </c>
      <c r="AM543">
        <v>11.1</v>
      </c>
      <c r="AN543">
        <v>4.7720000000000002</v>
      </c>
      <c r="AO543" s="10">
        <v>22.722999999999999</v>
      </c>
      <c r="AP543">
        <v>0.93810000000000004</v>
      </c>
      <c r="AQ543" t="s">
        <v>23</v>
      </c>
      <c r="AR543">
        <v>10.65</v>
      </c>
      <c r="AS543">
        <v>11.11</v>
      </c>
      <c r="AT543">
        <v>8.5860000000000003</v>
      </c>
      <c r="AU543" s="10">
        <v>40.886000000000003</v>
      </c>
      <c r="AV543">
        <v>0.87190000000000001</v>
      </c>
      <c r="AW543" t="s">
        <v>17</v>
      </c>
      <c r="AX543">
        <v>10.66</v>
      </c>
      <c r="AY543">
        <v>11.1</v>
      </c>
      <c r="AZ543">
        <v>9.093</v>
      </c>
      <c r="BA543" s="10">
        <v>43.3</v>
      </c>
      <c r="BB543">
        <v>0.87290000000000001</v>
      </c>
      <c r="BC543" t="s">
        <v>17</v>
      </c>
      <c r="BD543">
        <v>10.66</v>
      </c>
      <c r="BE543">
        <v>11.1</v>
      </c>
      <c r="BF543">
        <v>8.1159999999999997</v>
      </c>
      <c r="BG543" s="10">
        <v>38.649000000000001</v>
      </c>
      <c r="BH543">
        <v>0.90569999999999995</v>
      </c>
      <c r="BI543" t="s">
        <v>23</v>
      </c>
      <c r="BJ543">
        <v>10.66</v>
      </c>
      <c r="BK543">
        <v>11.1</v>
      </c>
      <c r="BL543">
        <v>10.06</v>
      </c>
      <c r="BM543" s="10">
        <v>47.902999999999999</v>
      </c>
      <c r="BN543">
        <v>0.85580000000000001</v>
      </c>
      <c r="BO543" t="s">
        <v>17</v>
      </c>
      <c r="BP543">
        <v>10.66</v>
      </c>
      <c r="BQ543">
        <v>11.1</v>
      </c>
      <c r="BR543">
        <v>10.029</v>
      </c>
      <c r="BS543" s="10">
        <v>47.756</v>
      </c>
      <c r="BT543">
        <v>0.91469999999999996</v>
      </c>
      <c r="BU543" t="s">
        <v>17</v>
      </c>
      <c r="BV543">
        <v>10.66</v>
      </c>
      <c r="BW543">
        <v>11.1</v>
      </c>
      <c r="BX543">
        <v>10.262</v>
      </c>
      <c r="BY543" s="10">
        <v>48.869</v>
      </c>
      <c r="BZ543">
        <v>0.91300000000000003</v>
      </c>
      <c r="CA543" t="s">
        <v>23</v>
      </c>
      <c r="CB543">
        <v>10.65</v>
      </c>
      <c r="CC543">
        <v>11.1</v>
      </c>
      <c r="CD543">
        <v>12.417</v>
      </c>
      <c r="CE543" s="10">
        <v>59.125999999999998</v>
      </c>
      <c r="CF543">
        <v>0.85770000000000002</v>
      </c>
      <c r="CG543" t="s">
        <v>17</v>
      </c>
      <c r="CH543">
        <v>10.66</v>
      </c>
      <c r="CI543">
        <v>11.1</v>
      </c>
      <c r="CJ543">
        <v>12.359</v>
      </c>
      <c r="CK543" s="10">
        <v>58.853999999999999</v>
      </c>
      <c r="CL543">
        <v>0.84370000000000001</v>
      </c>
      <c r="CM543" t="s">
        <v>17</v>
      </c>
      <c r="CN543">
        <v>10.66</v>
      </c>
      <c r="CO543">
        <v>11.1</v>
      </c>
      <c r="CP543">
        <v>12.071999999999999</v>
      </c>
      <c r="CQ543" s="10">
        <v>57.485999999999997</v>
      </c>
      <c r="CR543">
        <v>0.92079999999999995</v>
      </c>
      <c r="CS543" t="s">
        <v>23</v>
      </c>
    </row>
    <row r="544" spans="1:97" s="10" customFormat="1" x14ac:dyDescent="0.25">
      <c r="A544" s="10" t="s">
        <v>152</v>
      </c>
      <c r="B544" s="10">
        <v>169</v>
      </c>
      <c r="C544" s="10">
        <v>203</v>
      </c>
      <c r="D544" s="10" t="s">
        <v>49</v>
      </c>
      <c r="E544" s="10">
        <v>11.22</v>
      </c>
      <c r="F544" s="10">
        <v>5</v>
      </c>
      <c r="G544" s="10">
        <v>32</v>
      </c>
      <c r="H544" s="10">
        <v>11.23</v>
      </c>
      <c r="I544" s="10">
        <v>11.98</v>
      </c>
      <c r="J544" s="10">
        <v>4.28</v>
      </c>
      <c r="K544" s="10">
        <v>13.374000000000001</v>
      </c>
      <c r="L544" s="10">
        <v>0.85519999999999996</v>
      </c>
      <c r="M544" s="10" t="s">
        <v>17</v>
      </c>
      <c r="N544" s="10">
        <v>11.23</v>
      </c>
      <c r="O544" s="10">
        <v>11.97</v>
      </c>
      <c r="P544" s="10">
        <v>4.5839999999999996</v>
      </c>
      <c r="Q544" s="10">
        <v>14.326000000000001</v>
      </c>
      <c r="R544" s="10">
        <v>0.87339999999999995</v>
      </c>
      <c r="S544" s="10" t="s">
        <v>17</v>
      </c>
      <c r="T544" s="10">
        <v>11.23</v>
      </c>
      <c r="U544" s="10">
        <v>11.98</v>
      </c>
      <c r="V544" s="10">
        <v>3.9449999999999998</v>
      </c>
      <c r="W544" s="10">
        <v>12.327</v>
      </c>
      <c r="X544" s="10">
        <v>0.86</v>
      </c>
      <c r="Y544" s="10" t="s">
        <v>17</v>
      </c>
      <c r="Z544" s="10">
        <v>11.23</v>
      </c>
      <c r="AA544" s="10">
        <v>11.97</v>
      </c>
      <c r="AB544" s="10">
        <v>6.5990000000000002</v>
      </c>
      <c r="AC544" s="10">
        <v>20.623000000000001</v>
      </c>
      <c r="AD544" s="10">
        <v>0.83899999999999997</v>
      </c>
      <c r="AE544" s="10" t="s">
        <v>17</v>
      </c>
      <c r="AF544" s="10">
        <v>11.23</v>
      </c>
      <c r="AG544" s="10">
        <v>11.98</v>
      </c>
      <c r="AH544" s="10">
        <v>5.8049999999999997</v>
      </c>
      <c r="AI544" s="10">
        <v>18.14</v>
      </c>
      <c r="AJ544" s="10">
        <v>0.80689999999999995</v>
      </c>
      <c r="AK544" s="10" t="s">
        <v>17</v>
      </c>
      <c r="AL544" s="10">
        <v>11.23</v>
      </c>
      <c r="AM544" s="10">
        <v>11.97</v>
      </c>
      <c r="AN544" s="10">
        <v>5.8639999999999999</v>
      </c>
      <c r="AO544" s="10">
        <v>18.324999999999999</v>
      </c>
      <c r="AP544" s="10">
        <v>0.87739999999999996</v>
      </c>
      <c r="AQ544" s="10" t="s">
        <v>17</v>
      </c>
      <c r="AR544" s="10">
        <v>11.23</v>
      </c>
      <c r="AS544" s="10">
        <v>11.98</v>
      </c>
      <c r="AT544" s="10">
        <v>10.714</v>
      </c>
      <c r="AU544" s="10">
        <v>33.481999999999999</v>
      </c>
      <c r="AV544" s="10">
        <v>0.85940000000000005</v>
      </c>
      <c r="AW544" s="10" t="s">
        <v>17</v>
      </c>
      <c r="AX544" s="10">
        <v>11.23</v>
      </c>
      <c r="AY544" s="10">
        <v>11.97</v>
      </c>
      <c r="AZ544" s="10">
        <v>11.231999999999999</v>
      </c>
      <c r="BA544" s="10">
        <v>35.098999999999997</v>
      </c>
      <c r="BB544" s="10">
        <v>0.85299999999999998</v>
      </c>
      <c r="BC544" s="10" t="s">
        <v>17</v>
      </c>
      <c r="BD544" s="10">
        <v>11.23</v>
      </c>
      <c r="BE544" s="10">
        <v>11.97</v>
      </c>
      <c r="BF544" s="10">
        <v>10.286</v>
      </c>
      <c r="BG544" s="10">
        <v>32.143999999999998</v>
      </c>
      <c r="BH544" s="10">
        <v>0.86050000000000004</v>
      </c>
      <c r="BI544" s="10" t="s">
        <v>17</v>
      </c>
      <c r="BJ544" s="10">
        <v>11.23</v>
      </c>
      <c r="BK544" s="10">
        <v>11.97</v>
      </c>
      <c r="BL544" s="10">
        <v>12.565</v>
      </c>
      <c r="BM544" s="10">
        <v>39.267000000000003</v>
      </c>
      <c r="BN544" s="10">
        <v>0.87909999999999999</v>
      </c>
      <c r="BO544" s="10" t="s">
        <v>17</v>
      </c>
      <c r="BP544" s="10">
        <v>11.23</v>
      </c>
      <c r="BQ544" s="10">
        <v>11.98</v>
      </c>
      <c r="BR544" s="10">
        <v>12.371</v>
      </c>
      <c r="BS544" s="10">
        <v>38.659999999999997</v>
      </c>
      <c r="BT544" s="10">
        <v>0.87809999999999999</v>
      </c>
      <c r="BU544" s="10" t="s">
        <v>17</v>
      </c>
      <c r="BV544" s="10">
        <v>11.23</v>
      </c>
      <c r="BW544" s="10">
        <v>11.97</v>
      </c>
      <c r="BX544" s="10">
        <v>12.930999999999999</v>
      </c>
      <c r="BY544" s="10">
        <v>40.408999999999999</v>
      </c>
      <c r="BZ544" s="10">
        <v>0.89370000000000005</v>
      </c>
      <c r="CA544" s="10" t="s">
        <v>17</v>
      </c>
      <c r="CB544" s="10">
        <v>11.23</v>
      </c>
      <c r="CC544" s="10">
        <v>11.97</v>
      </c>
      <c r="CD544" s="10">
        <v>16.276</v>
      </c>
      <c r="CE544" s="10">
        <v>50.863</v>
      </c>
      <c r="CF544" s="10">
        <v>0.88839999999999997</v>
      </c>
      <c r="CG544" s="10" t="s">
        <v>17</v>
      </c>
      <c r="CH544" s="10">
        <v>11.23</v>
      </c>
      <c r="CI544" s="10">
        <v>11.97</v>
      </c>
      <c r="CJ544" s="10">
        <v>16.231000000000002</v>
      </c>
      <c r="CK544" s="10">
        <v>50.722000000000001</v>
      </c>
      <c r="CL544" s="10">
        <v>0.89029999999999998</v>
      </c>
      <c r="CM544" s="10" t="s">
        <v>23</v>
      </c>
      <c r="CN544" s="10">
        <v>11.23</v>
      </c>
      <c r="CO544" s="10">
        <v>11.98</v>
      </c>
      <c r="CP544" s="10">
        <v>15.82</v>
      </c>
      <c r="CQ544" s="10">
        <v>49.436999999999998</v>
      </c>
      <c r="CR544" s="10">
        <v>0.90169999999999995</v>
      </c>
      <c r="CS544" s="10" t="s">
        <v>23</v>
      </c>
    </row>
    <row r="545" spans="1:97" x14ac:dyDescent="0.25">
      <c r="A545" t="s">
        <v>152</v>
      </c>
      <c r="B545">
        <v>192</v>
      </c>
      <c r="C545">
        <v>203</v>
      </c>
      <c r="D545" t="s">
        <v>50</v>
      </c>
      <c r="E545">
        <v>8.3699999999999992</v>
      </c>
      <c r="F545">
        <v>2</v>
      </c>
      <c r="G545">
        <v>9</v>
      </c>
      <c r="H545">
        <v>8.3699999999999992</v>
      </c>
      <c r="I545">
        <v>8.6999999999999993</v>
      </c>
      <c r="J545">
        <v>0.84799999999999998</v>
      </c>
      <c r="K545" s="10">
        <v>9.423</v>
      </c>
      <c r="L545">
        <v>0.80179999999999996</v>
      </c>
      <c r="M545" t="s">
        <v>17</v>
      </c>
      <c r="N545">
        <v>8.36</v>
      </c>
      <c r="O545">
        <v>8.6999999999999993</v>
      </c>
      <c r="P545">
        <v>0.78700000000000003</v>
      </c>
      <c r="Q545" s="10">
        <v>8.7409999999999997</v>
      </c>
      <c r="R545">
        <v>0.83640000000000003</v>
      </c>
      <c r="S545" t="s">
        <v>17</v>
      </c>
      <c r="T545">
        <v>8.3699999999999992</v>
      </c>
      <c r="U545">
        <v>8.6999999999999993</v>
      </c>
      <c r="V545">
        <v>0.754</v>
      </c>
      <c r="W545" s="10">
        <v>8.3829999999999991</v>
      </c>
      <c r="X545">
        <v>0.85840000000000005</v>
      </c>
      <c r="Y545" t="s">
        <v>17</v>
      </c>
      <c r="Z545">
        <v>8.36</v>
      </c>
      <c r="AA545">
        <v>8.6999999999999993</v>
      </c>
      <c r="AB545">
        <v>1.198</v>
      </c>
      <c r="AC545" s="10">
        <v>13.311999999999999</v>
      </c>
      <c r="AD545">
        <v>0.80530000000000002</v>
      </c>
      <c r="AE545" t="s">
        <v>17</v>
      </c>
      <c r="AF545">
        <v>8.3699999999999992</v>
      </c>
      <c r="AG545">
        <v>8.6999999999999993</v>
      </c>
      <c r="AH545">
        <v>1.18</v>
      </c>
      <c r="AI545" s="10">
        <v>13.112</v>
      </c>
      <c r="AJ545">
        <v>0.82730000000000004</v>
      </c>
      <c r="AK545" t="s">
        <v>17</v>
      </c>
      <c r="AL545">
        <v>8.36</v>
      </c>
      <c r="AM545">
        <v>8.6999999999999993</v>
      </c>
      <c r="AN545">
        <v>1.1759999999999999</v>
      </c>
      <c r="AO545" s="10">
        <v>13.071999999999999</v>
      </c>
      <c r="AP545">
        <v>0.88429999999999997</v>
      </c>
      <c r="AQ545" t="s">
        <v>17</v>
      </c>
      <c r="AR545">
        <v>8.36</v>
      </c>
      <c r="AS545">
        <v>8.6999999999999993</v>
      </c>
      <c r="AT545">
        <v>2.2690000000000001</v>
      </c>
      <c r="AU545" s="10">
        <v>25.207999999999998</v>
      </c>
      <c r="AV545">
        <v>0.85750000000000004</v>
      </c>
      <c r="AW545" t="s">
        <v>17</v>
      </c>
      <c r="AX545">
        <v>8.36</v>
      </c>
      <c r="AY545">
        <v>8.6999999999999993</v>
      </c>
      <c r="AZ545">
        <v>2.302</v>
      </c>
      <c r="BA545" s="10">
        <v>25.581</v>
      </c>
      <c r="BB545">
        <v>0.86180000000000001</v>
      </c>
      <c r="BC545" t="s">
        <v>17</v>
      </c>
      <c r="BD545">
        <v>8.3699999999999992</v>
      </c>
      <c r="BE545">
        <v>8.6999999999999993</v>
      </c>
      <c r="BF545">
        <v>2.1120000000000001</v>
      </c>
      <c r="BG545" s="10">
        <v>23.47</v>
      </c>
      <c r="BH545">
        <v>0.89559999999999995</v>
      </c>
      <c r="BI545" t="s">
        <v>17</v>
      </c>
      <c r="BJ545">
        <v>8.36</v>
      </c>
      <c r="BK545">
        <v>8.6999999999999993</v>
      </c>
      <c r="BL545">
        <v>2.8109999999999999</v>
      </c>
      <c r="BM545" s="10">
        <v>31.231999999999999</v>
      </c>
      <c r="BN545">
        <v>0.84709999999999996</v>
      </c>
      <c r="BO545" t="s">
        <v>17</v>
      </c>
      <c r="BP545">
        <v>8.36</v>
      </c>
      <c r="BQ545">
        <v>8.6999999999999993</v>
      </c>
      <c r="BR545">
        <v>2.593</v>
      </c>
      <c r="BS545" s="10">
        <v>28.806000000000001</v>
      </c>
      <c r="BT545">
        <v>0.86739999999999995</v>
      </c>
      <c r="BU545" t="s">
        <v>17</v>
      </c>
      <c r="BV545">
        <v>8.3699999999999992</v>
      </c>
      <c r="BW545">
        <v>8.6999999999999993</v>
      </c>
      <c r="BX545">
        <v>2.738</v>
      </c>
      <c r="BY545" s="10">
        <v>30.417999999999999</v>
      </c>
      <c r="BZ545">
        <v>0.89119999999999999</v>
      </c>
      <c r="CA545" t="s">
        <v>17</v>
      </c>
      <c r="CB545">
        <v>8.36</v>
      </c>
      <c r="CC545">
        <v>8.6999999999999993</v>
      </c>
      <c r="CD545">
        <v>3.5840000000000001</v>
      </c>
      <c r="CE545" s="10">
        <v>39.826000000000001</v>
      </c>
      <c r="CF545">
        <v>0.84640000000000004</v>
      </c>
      <c r="CG545" t="s">
        <v>17</v>
      </c>
      <c r="CH545">
        <v>8.3699999999999992</v>
      </c>
      <c r="CI545">
        <v>8.6999999999999993</v>
      </c>
      <c r="CJ545">
        <v>3.706</v>
      </c>
      <c r="CK545" s="10">
        <v>41.173999999999999</v>
      </c>
      <c r="CL545">
        <v>0.83509999999999995</v>
      </c>
      <c r="CM545" t="s">
        <v>17</v>
      </c>
      <c r="CN545">
        <v>8.3699999999999992</v>
      </c>
      <c r="CO545">
        <v>8.6999999999999993</v>
      </c>
      <c r="CP545">
        <v>3.6720000000000002</v>
      </c>
      <c r="CQ545" s="10">
        <v>40.796999999999997</v>
      </c>
      <c r="CR545">
        <v>0.89170000000000005</v>
      </c>
      <c r="CS545" t="s">
        <v>17</v>
      </c>
    </row>
    <row r="546" spans="1:97" x14ac:dyDescent="0.25">
      <c r="A546" t="s">
        <v>152</v>
      </c>
      <c r="B546">
        <v>192</v>
      </c>
      <c r="C546">
        <v>203</v>
      </c>
      <c r="D546" t="s">
        <v>50</v>
      </c>
      <c r="E546">
        <v>8.3699999999999992</v>
      </c>
      <c r="F546">
        <v>3</v>
      </c>
      <c r="G546">
        <v>9</v>
      </c>
      <c r="H546">
        <v>8.34</v>
      </c>
      <c r="I546">
        <v>8.68</v>
      </c>
      <c r="J546">
        <v>0.88200000000000001</v>
      </c>
      <c r="K546" s="10">
        <v>9.7989999999999995</v>
      </c>
      <c r="L546">
        <v>0.93120000000000003</v>
      </c>
      <c r="M546" t="s">
        <v>17</v>
      </c>
      <c r="N546">
        <v>8.34</v>
      </c>
      <c r="O546">
        <v>8.67</v>
      </c>
      <c r="P546">
        <v>0.84899999999999998</v>
      </c>
      <c r="Q546" s="10">
        <v>9.4290000000000003</v>
      </c>
      <c r="R546">
        <v>0.94320000000000004</v>
      </c>
      <c r="S546" t="s">
        <v>17</v>
      </c>
      <c r="T546">
        <v>8.34</v>
      </c>
      <c r="U546">
        <v>8.68</v>
      </c>
      <c r="V546">
        <v>0.76100000000000001</v>
      </c>
      <c r="W546" s="10">
        <v>8.4510000000000005</v>
      </c>
      <c r="X546">
        <v>0.93830000000000002</v>
      </c>
      <c r="Y546" t="s">
        <v>23</v>
      </c>
      <c r="Z546">
        <v>8.34</v>
      </c>
      <c r="AA546">
        <v>8.68</v>
      </c>
      <c r="AB546">
        <v>1.2909999999999999</v>
      </c>
      <c r="AC546" s="10">
        <v>14.346</v>
      </c>
      <c r="AD546">
        <v>0.92710000000000004</v>
      </c>
      <c r="AE546" t="s">
        <v>17</v>
      </c>
      <c r="AF546">
        <v>8.34</v>
      </c>
      <c r="AG546">
        <v>8.68</v>
      </c>
      <c r="AH546">
        <v>1.238</v>
      </c>
      <c r="AI546" s="10">
        <v>13.759</v>
      </c>
      <c r="AJ546">
        <v>0.90480000000000005</v>
      </c>
      <c r="AK546" t="s">
        <v>17</v>
      </c>
      <c r="AL546">
        <v>8.34</v>
      </c>
      <c r="AM546">
        <v>8.67</v>
      </c>
      <c r="AN546">
        <v>1.2809999999999999</v>
      </c>
      <c r="AO546" s="10">
        <v>14.234999999999999</v>
      </c>
      <c r="AP546">
        <v>0.94720000000000004</v>
      </c>
      <c r="AQ546" t="s">
        <v>23</v>
      </c>
      <c r="AR546">
        <v>8.34</v>
      </c>
      <c r="AS546">
        <v>8.67</v>
      </c>
      <c r="AT546">
        <v>2.29</v>
      </c>
      <c r="AU546" s="10">
        <v>25.442</v>
      </c>
      <c r="AV546">
        <v>0.94789999999999996</v>
      </c>
      <c r="AW546" t="s">
        <v>17</v>
      </c>
      <c r="AX546">
        <v>8.34</v>
      </c>
      <c r="AY546">
        <v>8.68</v>
      </c>
      <c r="AZ546">
        <v>2.2999999999999998</v>
      </c>
      <c r="BA546" s="10">
        <v>25.556000000000001</v>
      </c>
      <c r="BB546">
        <v>0.93320000000000003</v>
      </c>
      <c r="BC546" t="s">
        <v>17</v>
      </c>
      <c r="BD546">
        <v>8.34</v>
      </c>
      <c r="BE546">
        <v>8.68</v>
      </c>
      <c r="BF546">
        <v>2.121</v>
      </c>
      <c r="BG546" s="10">
        <v>23.567</v>
      </c>
      <c r="BH546">
        <v>0.94889999999999997</v>
      </c>
      <c r="BI546" t="s">
        <v>23</v>
      </c>
      <c r="BJ546">
        <v>8.34</v>
      </c>
      <c r="BK546">
        <v>8.67</v>
      </c>
      <c r="BL546">
        <v>2.8010000000000002</v>
      </c>
      <c r="BM546" s="10">
        <v>31.126000000000001</v>
      </c>
      <c r="BN546">
        <v>0.94369999999999998</v>
      </c>
      <c r="BO546" t="s">
        <v>17</v>
      </c>
      <c r="BP546">
        <v>8.34</v>
      </c>
      <c r="BQ546">
        <v>8.68</v>
      </c>
      <c r="BR546">
        <v>2.6240000000000001</v>
      </c>
      <c r="BS546" s="10">
        <v>29.151</v>
      </c>
      <c r="BT546">
        <v>0.9365</v>
      </c>
      <c r="BU546" t="s">
        <v>17</v>
      </c>
      <c r="BV546">
        <v>8.34</v>
      </c>
      <c r="BW546">
        <v>8.68</v>
      </c>
      <c r="BX546">
        <v>2.7490000000000001</v>
      </c>
      <c r="BY546" s="10">
        <v>30.541</v>
      </c>
      <c r="BZ546">
        <v>0.94920000000000004</v>
      </c>
      <c r="CA546" t="s">
        <v>23</v>
      </c>
      <c r="CB546">
        <v>8.34</v>
      </c>
      <c r="CC546">
        <v>8.67</v>
      </c>
      <c r="CD546">
        <v>3.625</v>
      </c>
      <c r="CE546" s="10">
        <v>40.274000000000001</v>
      </c>
      <c r="CF546">
        <v>0.94099999999999995</v>
      </c>
      <c r="CG546" t="s">
        <v>17</v>
      </c>
      <c r="CH546">
        <v>8.34</v>
      </c>
      <c r="CI546">
        <v>8.68</v>
      </c>
      <c r="CJ546">
        <v>3.7389999999999999</v>
      </c>
      <c r="CK546" s="10">
        <v>41.546999999999997</v>
      </c>
      <c r="CL546">
        <v>0.93920000000000003</v>
      </c>
      <c r="CM546" t="s">
        <v>23</v>
      </c>
      <c r="CN546">
        <v>8.34</v>
      </c>
      <c r="CO546">
        <v>8.68</v>
      </c>
      <c r="CP546">
        <v>3.6749999999999998</v>
      </c>
      <c r="CQ546" s="10">
        <v>40.828000000000003</v>
      </c>
      <c r="CR546">
        <v>0.95079999999999998</v>
      </c>
      <c r="CS546" t="s">
        <v>23</v>
      </c>
    </row>
    <row r="547" spans="1:97" x14ac:dyDescent="0.25">
      <c r="A547" t="s">
        <v>152</v>
      </c>
      <c r="B547">
        <v>192</v>
      </c>
      <c r="C547">
        <v>205</v>
      </c>
      <c r="D547" t="s">
        <v>51</v>
      </c>
      <c r="E547">
        <v>8.1300000000000008</v>
      </c>
      <c r="F547">
        <v>3</v>
      </c>
      <c r="G547">
        <v>11</v>
      </c>
      <c r="H547">
        <v>8.0399999999999991</v>
      </c>
      <c r="I547">
        <v>8.3800000000000008</v>
      </c>
      <c r="J547">
        <v>0.98299999999999998</v>
      </c>
      <c r="K547" s="10">
        <v>8.9380000000000006</v>
      </c>
      <c r="L547">
        <v>0.8931</v>
      </c>
      <c r="M547" t="s">
        <v>17</v>
      </c>
      <c r="N547">
        <v>8.0399999999999991</v>
      </c>
      <c r="O547">
        <v>8.3699999999999992</v>
      </c>
      <c r="P547">
        <v>0.95699999999999996</v>
      </c>
      <c r="Q547" s="10">
        <v>8.7040000000000006</v>
      </c>
      <c r="R547">
        <v>0.90080000000000005</v>
      </c>
      <c r="S547" t="s">
        <v>23</v>
      </c>
      <c r="T547">
        <v>8.0399999999999991</v>
      </c>
      <c r="U547">
        <v>8.3699999999999992</v>
      </c>
      <c r="V547">
        <v>0.877</v>
      </c>
      <c r="W547" s="10">
        <v>7.9740000000000002</v>
      </c>
      <c r="X547">
        <v>0.90900000000000003</v>
      </c>
      <c r="Y547" t="s">
        <v>23</v>
      </c>
      <c r="Z547">
        <v>8.0399999999999991</v>
      </c>
      <c r="AA547">
        <v>8.3699999999999992</v>
      </c>
      <c r="AB547">
        <v>1.5189999999999999</v>
      </c>
      <c r="AC547" s="10">
        <v>13.805</v>
      </c>
      <c r="AD547">
        <v>0.87919999999999998</v>
      </c>
      <c r="AE547" t="s">
        <v>17</v>
      </c>
      <c r="AF547">
        <v>8.0399999999999991</v>
      </c>
      <c r="AG547">
        <v>8.3699999999999992</v>
      </c>
      <c r="AH547">
        <v>1.5840000000000001</v>
      </c>
      <c r="AI547" s="10">
        <v>14.396000000000001</v>
      </c>
      <c r="AJ547">
        <v>0.84930000000000005</v>
      </c>
      <c r="AK547" t="s">
        <v>17</v>
      </c>
      <c r="AL547">
        <v>8.0399999999999991</v>
      </c>
      <c r="AM547">
        <v>8.3699999999999992</v>
      </c>
      <c r="AN547">
        <v>1.5089999999999999</v>
      </c>
      <c r="AO547" s="10">
        <v>13.715</v>
      </c>
      <c r="AP547">
        <v>0.90769999999999995</v>
      </c>
      <c r="AQ547" t="s">
        <v>23</v>
      </c>
      <c r="AR547">
        <v>8.0399999999999991</v>
      </c>
      <c r="AS547">
        <v>8.3699999999999992</v>
      </c>
      <c r="AT547">
        <v>3.1779999999999999</v>
      </c>
      <c r="AU547" s="10">
        <v>28.891999999999999</v>
      </c>
      <c r="AV547">
        <v>0.90710000000000002</v>
      </c>
      <c r="AW547" t="s">
        <v>17</v>
      </c>
      <c r="AX547">
        <v>8.0399999999999991</v>
      </c>
      <c r="AY547">
        <v>8.3699999999999992</v>
      </c>
      <c r="AZ547">
        <v>3.28</v>
      </c>
      <c r="BA547" s="10">
        <v>29.815000000000001</v>
      </c>
      <c r="BB547">
        <v>0.89529999999999998</v>
      </c>
      <c r="BC547" t="s">
        <v>17</v>
      </c>
      <c r="BD547">
        <v>8.0399999999999991</v>
      </c>
      <c r="BE547">
        <v>8.3699999999999992</v>
      </c>
      <c r="BF547">
        <v>3.0089999999999999</v>
      </c>
      <c r="BG547" s="10">
        <v>27.358000000000001</v>
      </c>
      <c r="BH547">
        <v>0.90110000000000001</v>
      </c>
      <c r="BI547" t="s">
        <v>23</v>
      </c>
      <c r="BJ547">
        <v>8.0399999999999991</v>
      </c>
      <c r="BK547">
        <v>8.3699999999999992</v>
      </c>
      <c r="BL547">
        <v>3.7669999999999999</v>
      </c>
      <c r="BM547" s="10">
        <v>34.249000000000002</v>
      </c>
      <c r="BN547">
        <v>0.8931</v>
      </c>
      <c r="BO547" t="s">
        <v>17</v>
      </c>
      <c r="BP547">
        <v>8.0399999999999991</v>
      </c>
      <c r="BQ547">
        <v>8.3699999999999992</v>
      </c>
      <c r="BR547">
        <v>3.54</v>
      </c>
      <c r="BS547" s="10">
        <v>32.18</v>
      </c>
      <c r="BT547">
        <v>0.90559999999999996</v>
      </c>
      <c r="BU547" t="s">
        <v>17</v>
      </c>
      <c r="BV547">
        <v>8.0399999999999991</v>
      </c>
      <c r="BW547">
        <v>8.3699999999999992</v>
      </c>
      <c r="BX547">
        <v>3.7069999999999999</v>
      </c>
      <c r="BY547" s="10">
        <v>33.698999999999998</v>
      </c>
      <c r="BZ547">
        <v>0.91180000000000005</v>
      </c>
      <c r="CA547" t="s">
        <v>17</v>
      </c>
      <c r="CB547">
        <v>8.0399999999999991</v>
      </c>
      <c r="CC547">
        <v>8.3699999999999992</v>
      </c>
      <c r="CD547">
        <v>5.1829999999999998</v>
      </c>
      <c r="CE547" s="10">
        <v>47.121000000000002</v>
      </c>
      <c r="CF547">
        <v>0.90429999999999999</v>
      </c>
      <c r="CG547" t="s">
        <v>17</v>
      </c>
      <c r="CH547">
        <v>8.0399999999999991</v>
      </c>
      <c r="CI547">
        <v>8.3699999999999992</v>
      </c>
      <c r="CJ547">
        <v>5.3</v>
      </c>
      <c r="CK547" s="10">
        <v>48.186</v>
      </c>
      <c r="CL547">
        <v>0.89380000000000004</v>
      </c>
      <c r="CM547" t="s">
        <v>17</v>
      </c>
      <c r="CN547">
        <v>8.0399999999999991</v>
      </c>
      <c r="CO547">
        <v>8.3699999999999992</v>
      </c>
      <c r="CP547">
        <v>5.2370000000000001</v>
      </c>
      <c r="CQ547" s="10">
        <v>47.607999999999997</v>
      </c>
      <c r="CR547">
        <v>0.92769999999999997</v>
      </c>
      <c r="CS547" t="s">
        <v>17</v>
      </c>
    </row>
    <row r="548" spans="1:97" x14ac:dyDescent="0.25">
      <c r="A548" t="s">
        <v>152</v>
      </c>
      <c r="B548">
        <v>193</v>
      </c>
      <c r="C548">
        <v>203</v>
      </c>
      <c r="D548" t="s">
        <v>126</v>
      </c>
      <c r="E548">
        <v>8.18</v>
      </c>
      <c r="F548">
        <v>2</v>
      </c>
      <c r="G548">
        <v>8</v>
      </c>
      <c r="H548">
        <v>8.0299999999999994</v>
      </c>
      <c r="I548">
        <v>8.43</v>
      </c>
      <c r="J548">
        <v>0.78</v>
      </c>
      <c r="K548" s="10">
        <v>9.7469999999999999</v>
      </c>
      <c r="L548">
        <v>0.71109999999999995</v>
      </c>
      <c r="M548" t="s">
        <v>17</v>
      </c>
      <c r="N548">
        <v>8.02</v>
      </c>
      <c r="O548">
        <v>8.42</v>
      </c>
      <c r="P548">
        <v>0.70499999999999996</v>
      </c>
      <c r="Q548" s="10">
        <v>8.8160000000000007</v>
      </c>
      <c r="R548">
        <v>0.81440000000000001</v>
      </c>
      <c r="S548" t="s">
        <v>17</v>
      </c>
      <c r="T548">
        <v>8.02</v>
      </c>
      <c r="U548">
        <v>8.42</v>
      </c>
      <c r="V548">
        <v>0.77200000000000002</v>
      </c>
      <c r="W548" s="10">
        <v>9.6509999999999998</v>
      </c>
      <c r="X548">
        <v>0.81910000000000005</v>
      </c>
      <c r="Y548" t="s">
        <v>17</v>
      </c>
      <c r="Z548">
        <v>8.02</v>
      </c>
      <c r="AA548">
        <v>8.42</v>
      </c>
      <c r="AB548">
        <v>1.111</v>
      </c>
      <c r="AC548" s="10">
        <v>13.893000000000001</v>
      </c>
      <c r="AD548">
        <v>0.69599999999999995</v>
      </c>
      <c r="AE548" t="s">
        <v>17</v>
      </c>
      <c r="AF548">
        <v>8.02</v>
      </c>
      <c r="AG548">
        <v>8.42</v>
      </c>
      <c r="AH548">
        <v>1.129</v>
      </c>
      <c r="AI548" s="10">
        <v>14.117000000000001</v>
      </c>
      <c r="AJ548">
        <v>0.68910000000000005</v>
      </c>
      <c r="AK548" t="s">
        <v>17</v>
      </c>
      <c r="AL548">
        <v>8.02</v>
      </c>
      <c r="AM548">
        <v>8.42</v>
      </c>
      <c r="AN548">
        <v>1.056</v>
      </c>
      <c r="AO548" s="10">
        <v>13.204000000000001</v>
      </c>
      <c r="AP548">
        <v>0.86160000000000003</v>
      </c>
      <c r="AQ548" t="s">
        <v>17</v>
      </c>
      <c r="AR548">
        <v>8.02</v>
      </c>
      <c r="AS548">
        <v>8.42</v>
      </c>
      <c r="AT548">
        <v>1.669</v>
      </c>
      <c r="AU548" s="10">
        <v>20.859000000000002</v>
      </c>
      <c r="AV548">
        <v>0.80679999999999996</v>
      </c>
      <c r="AW548" t="s">
        <v>17</v>
      </c>
      <c r="AX548">
        <v>8.02</v>
      </c>
      <c r="AY548">
        <v>8.42</v>
      </c>
      <c r="AZ548">
        <v>1.8009999999999999</v>
      </c>
      <c r="BA548" s="10">
        <v>22.509</v>
      </c>
      <c r="BB548">
        <v>0.79679999999999995</v>
      </c>
      <c r="BC548" t="s">
        <v>17</v>
      </c>
      <c r="BD548">
        <v>8.02</v>
      </c>
      <c r="BE548">
        <v>8.42</v>
      </c>
      <c r="BF548">
        <v>1.649</v>
      </c>
      <c r="BG548" s="10">
        <v>20.609000000000002</v>
      </c>
      <c r="BH548">
        <v>0.88039999999999996</v>
      </c>
      <c r="BI548" t="s">
        <v>17</v>
      </c>
      <c r="BJ548">
        <v>8.02</v>
      </c>
      <c r="BK548">
        <v>8.42</v>
      </c>
      <c r="BL548">
        <v>2.0030000000000001</v>
      </c>
      <c r="BM548" s="10">
        <v>25.035</v>
      </c>
      <c r="BN548">
        <v>0.77249999999999996</v>
      </c>
      <c r="BO548" t="s">
        <v>17</v>
      </c>
      <c r="BP548">
        <v>8.02</v>
      </c>
      <c r="BQ548">
        <v>8.42</v>
      </c>
      <c r="BR548">
        <v>1.8320000000000001</v>
      </c>
      <c r="BS548" s="10">
        <v>22.905999999999999</v>
      </c>
      <c r="BT548">
        <v>0.84019999999999995</v>
      </c>
      <c r="BU548" t="s">
        <v>17</v>
      </c>
      <c r="BV548">
        <v>8.02</v>
      </c>
      <c r="BW548">
        <v>8.42</v>
      </c>
      <c r="BX548">
        <v>2.0259999999999998</v>
      </c>
      <c r="BY548" s="10">
        <v>25.318999999999999</v>
      </c>
      <c r="BZ548">
        <v>0.83440000000000003</v>
      </c>
      <c r="CA548" t="s">
        <v>17</v>
      </c>
      <c r="CB548">
        <v>8.02</v>
      </c>
      <c r="CC548">
        <v>8.42</v>
      </c>
      <c r="CD548">
        <v>2.7949999999999999</v>
      </c>
      <c r="CE548" s="10">
        <v>34.933</v>
      </c>
      <c r="CF548">
        <v>0.78510000000000002</v>
      </c>
      <c r="CG548" t="s">
        <v>17</v>
      </c>
      <c r="CH548">
        <v>8.02</v>
      </c>
      <c r="CI548">
        <v>8.42</v>
      </c>
      <c r="CJ548">
        <v>2.774</v>
      </c>
      <c r="CK548" s="10">
        <v>34.668999999999997</v>
      </c>
      <c r="CL548">
        <v>0.72070000000000001</v>
      </c>
      <c r="CM548" t="s">
        <v>17</v>
      </c>
      <c r="CN548">
        <v>8.02</v>
      </c>
      <c r="CO548">
        <v>8.42</v>
      </c>
      <c r="CP548">
        <v>2.6709999999999998</v>
      </c>
      <c r="CQ548" s="10">
        <v>33.386000000000003</v>
      </c>
      <c r="CR548">
        <v>0.85709999999999997</v>
      </c>
      <c r="CS548" t="s">
        <v>17</v>
      </c>
    </row>
    <row r="549" spans="1:97" x14ac:dyDescent="0.25">
      <c r="A549" t="s">
        <v>152</v>
      </c>
      <c r="B549">
        <v>204</v>
      </c>
      <c r="C549">
        <v>216</v>
      </c>
      <c r="D549" t="s">
        <v>52</v>
      </c>
      <c r="E549">
        <v>8.7799999999999994</v>
      </c>
      <c r="F549">
        <v>2</v>
      </c>
      <c r="G549">
        <v>11</v>
      </c>
      <c r="H549">
        <v>8.73</v>
      </c>
      <c r="I549">
        <v>8.8699999999999992</v>
      </c>
      <c r="J549">
        <v>0.67900000000000005</v>
      </c>
      <c r="K549" s="10">
        <v>6.173</v>
      </c>
      <c r="L549">
        <v>0.77690000000000003</v>
      </c>
      <c r="M549" t="s">
        <v>17</v>
      </c>
      <c r="N549">
        <v>8.7200000000000006</v>
      </c>
      <c r="O549">
        <v>8.8699999999999992</v>
      </c>
      <c r="P549">
        <v>0.437</v>
      </c>
      <c r="Q549" s="10">
        <v>3.972</v>
      </c>
      <c r="R549">
        <v>0.87080000000000002</v>
      </c>
      <c r="S549" t="s">
        <v>17</v>
      </c>
      <c r="T549">
        <v>8.73</v>
      </c>
      <c r="U549">
        <v>8.8699999999999992</v>
      </c>
      <c r="V549">
        <v>0.42499999999999999</v>
      </c>
      <c r="W549" s="10">
        <v>3.86</v>
      </c>
      <c r="X549">
        <v>0.8579</v>
      </c>
      <c r="Y549" t="s">
        <v>17</v>
      </c>
      <c r="Z549">
        <v>8.73</v>
      </c>
      <c r="AA549">
        <v>8.8699999999999992</v>
      </c>
      <c r="AB549">
        <v>0.92200000000000004</v>
      </c>
      <c r="AC549" s="10">
        <v>8.3849999999999998</v>
      </c>
      <c r="AD549">
        <v>0.71060000000000001</v>
      </c>
      <c r="AE549" t="s">
        <v>17</v>
      </c>
      <c r="AF549">
        <v>8.73</v>
      </c>
      <c r="AG549">
        <v>8.8699999999999992</v>
      </c>
      <c r="AH549">
        <v>0.81699999999999995</v>
      </c>
      <c r="AI549" s="10">
        <v>7.4249999999999998</v>
      </c>
      <c r="AJ549">
        <v>0.7288</v>
      </c>
      <c r="AK549" t="s">
        <v>17</v>
      </c>
      <c r="AL549">
        <v>8.73</v>
      </c>
      <c r="AM549">
        <v>8.8699999999999992</v>
      </c>
      <c r="AN549">
        <v>0.66300000000000003</v>
      </c>
      <c r="AO549" s="10">
        <v>6.0289999999999999</v>
      </c>
      <c r="AP549">
        <v>0.90380000000000005</v>
      </c>
      <c r="AQ549" t="s">
        <v>17</v>
      </c>
      <c r="AR549">
        <v>8.7200000000000006</v>
      </c>
      <c r="AS549">
        <v>8.8699999999999992</v>
      </c>
      <c r="AT549">
        <v>1.5569999999999999</v>
      </c>
      <c r="AU549" s="10">
        <v>14.15</v>
      </c>
      <c r="AV549">
        <v>0.84309999999999996</v>
      </c>
      <c r="AW549" t="s">
        <v>17</v>
      </c>
      <c r="AX549">
        <v>8.73</v>
      </c>
      <c r="AY549">
        <v>8.8699999999999992</v>
      </c>
      <c r="AZ549">
        <v>1.6719999999999999</v>
      </c>
      <c r="BA549" s="10">
        <v>15.198</v>
      </c>
      <c r="BB549">
        <v>0.77790000000000004</v>
      </c>
      <c r="BC549" t="s">
        <v>17</v>
      </c>
      <c r="BD549">
        <v>8.73</v>
      </c>
      <c r="BE549">
        <v>8.8699999999999992</v>
      </c>
      <c r="BF549">
        <v>1.367</v>
      </c>
      <c r="BG549" s="10">
        <v>12.426</v>
      </c>
      <c r="BH549">
        <v>0.90680000000000005</v>
      </c>
      <c r="BI549" t="s">
        <v>17</v>
      </c>
      <c r="BJ549">
        <v>8.73</v>
      </c>
      <c r="BK549">
        <v>8.8699999999999992</v>
      </c>
      <c r="BL549">
        <v>1.8620000000000001</v>
      </c>
      <c r="BM549" s="10">
        <v>16.925000000000001</v>
      </c>
      <c r="BN549">
        <v>0.81410000000000005</v>
      </c>
      <c r="BO549" t="s">
        <v>17</v>
      </c>
      <c r="BP549">
        <v>8.73</v>
      </c>
      <c r="BQ549">
        <v>8.8699999999999992</v>
      </c>
      <c r="BR549">
        <v>1.849</v>
      </c>
      <c r="BS549" s="10">
        <v>16.811</v>
      </c>
      <c r="BT549">
        <v>0.76249999999999996</v>
      </c>
      <c r="BU549" t="s">
        <v>17</v>
      </c>
      <c r="BV549">
        <v>8.73</v>
      </c>
      <c r="BW549">
        <v>8.8699999999999992</v>
      </c>
      <c r="BX549">
        <v>1.6319999999999999</v>
      </c>
      <c r="BY549" s="10">
        <v>14.839</v>
      </c>
      <c r="BZ549">
        <v>0.88360000000000005</v>
      </c>
      <c r="CA549" t="s">
        <v>17</v>
      </c>
      <c r="CB549">
        <v>8.7200000000000006</v>
      </c>
      <c r="CC549">
        <v>8.8699999999999992</v>
      </c>
      <c r="CD549">
        <v>4.1189999999999998</v>
      </c>
      <c r="CE549" s="10">
        <v>37.442999999999998</v>
      </c>
      <c r="CF549">
        <v>0.79010000000000002</v>
      </c>
      <c r="CG549" t="s">
        <v>17</v>
      </c>
      <c r="CH549">
        <v>8.73</v>
      </c>
      <c r="CI549">
        <v>8.8699999999999992</v>
      </c>
      <c r="CJ549">
        <v>4.0830000000000002</v>
      </c>
      <c r="CK549" s="10">
        <v>37.116</v>
      </c>
      <c r="CL549">
        <v>0.79549999999999998</v>
      </c>
      <c r="CM549" t="s">
        <v>17</v>
      </c>
      <c r="CN549">
        <v>8.73</v>
      </c>
      <c r="CO549">
        <v>8.8699999999999992</v>
      </c>
      <c r="CP549">
        <v>3.9209999999999998</v>
      </c>
      <c r="CQ549" s="10">
        <v>35.646000000000001</v>
      </c>
      <c r="CR549">
        <v>0.87629999999999997</v>
      </c>
      <c r="CS549" t="s">
        <v>17</v>
      </c>
    </row>
    <row r="550" spans="1:97" x14ac:dyDescent="0.25">
      <c r="A550" t="s">
        <v>152</v>
      </c>
      <c r="B550">
        <v>204</v>
      </c>
      <c r="C550">
        <v>216</v>
      </c>
      <c r="D550" t="s">
        <v>52</v>
      </c>
      <c r="E550">
        <v>8.7799999999999994</v>
      </c>
      <c r="F550">
        <v>4</v>
      </c>
      <c r="G550">
        <v>11</v>
      </c>
      <c r="H550">
        <v>8.6999999999999993</v>
      </c>
      <c r="I550">
        <v>8.9700000000000006</v>
      </c>
      <c r="J550">
        <v>0.41899999999999998</v>
      </c>
      <c r="K550" s="10">
        <v>3.8050000000000002</v>
      </c>
      <c r="L550">
        <v>0.91649999999999998</v>
      </c>
      <c r="M550" t="s">
        <v>17</v>
      </c>
      <c r="N550">
        <v>8.6999999999999993</v>
      </c>
      <c r="O550">
        <v>8.9700000000000006</v>
      </c>
      <c r="P550">
        <v>0.37</v>
      </c>
      <c r="Q550" s="10">
        <v>3.3660000000000001</v>
      </c>
      <c r="R550">
        <v>0.92169999999999996</v>
      </c>
      <c r="S550" t="s">
        <v>17</v>
      </c>
      <c r="T550">
        <v>8.6999999999999993</v>
      </c>
      <c r="U550">
        <v>8.9700000000000006</v>
      </c>
      <c r="V550">
        <v>0.32100000000000001</v>
      </c>
      <c r="W550" s="10">
        <v>2.9159999999999999</v>
      </c>
      <c r="X550">
        <v>0.92610000000000003</v>
      </c>
      <c r="Y550" t="s">
        <v>17</v>
      </c>
      <c r="Z550">
        <v>8.6999999999999993</v>
      </c>
      <c r="AA550">
        <v>8.9700000000000006</v>
      </c>
      <c r="AB550">
        <v>0.74099999999999999</v>
      </c>
      <c r="AC550" s="10">
        <v>6.7329999999999997</v>
      </c>
      <c r="AD550">
        <v>0.90380000000000005</v>
      </c>
      <c r="AE550" t="s">
        <v>17</v>
      </c>
      <c r="AF550">
        <v>8.6999999999999993</v>
      </c>
      <c r="AG550">
        <v>8.9700000000000006</v>
      </c>
      <c r="AH550">
        <v>0.73</v>
      </c>
      <c r="AI550" s="10">
        <v>6.6340000000000003</v>
      </c>
      <c r="AJ550">
        <v>0.85929999999999995</v>
      </c>
      <c r="AK550" t="s">
        <v>17</v>
      </c>
      <c r="AL550">
        <v>8.6999999999999993</v>
      </c>
      <c r="AM550">
        <v>8.9700000000000006</v>
      </c>
      <c r="AN550">
        <v>0.627</v>
      </c>
      <c r="AO550" s="10">
        <v>5.6959999999999997</v>
      </c>
      <c r="AP550">
        <v>0.9506</v>
      </c>
      <c r="AQ550" t="s">
        <v>17</v>
      </c>
      <c r="AR550">
        <v>8.6999999999999993</v>
      </c>
      <c r="AS550">
        <v>8.9700000000000006</v>
      </c>
      <c r="AT550">
        <v>1.5940000000000001</v>
      </c>
      <c r="AU550" s="10">
        <v>14.492000000000001</v>
      </c>
      <c r="AV550">
        <v>0.8649</v>
      </c>
      <c r="AW550" t="s">
        <v>17</v>
      </c>
      <c r="AX550">
        <v>8.6999999999999993</v>
      </c>
      <c r="AY550">
        <v>8.9700000000000006</v>
      </c>
      <c r="AZ550">
        <v>1.6</v>
      </c>
      <c r="BA550" s="10">
        <v>14.548999999999999</v>
      </c>
      <c r="BB550">
        <v>0.91239999999999999</v>
      </c>
      <c r="BC550" t="s">
        <v>17</v>
      </c>
      <c r="BD550">
        <v>8.6999999999999993</v>
      </c>
      <c r="BE550">
        <v>8.9700000000000006</v>
      </c>
      <c r="BF550">
        <v>1.363</v>
      </c>
      <c r="BG550" s="10">
        <v>12.393000000000001</v>
      </c>
      <c r="BH550">
        <v>0.88029999999999997</v>
      </c>
      <c r="BI550" t="s">
        <v>17</v>
      </c>
      <c r="BJ550">
        <v>8.6999999999999993</v>
      </c>
      <c r="BK550">
        <v>8.9700000000000006</v>
      </c>
      <c r="BL550">
        <v>1.7949999999999999</v>
      </c>
      <c r="BM550" s="10">
        <v>16.315999999999999</v>
      </c>
      <c r="BN550">
        <v>0.83809999999999996</v>
      </c>
      <c r="BO550" t="s">
        <v>17</v>
      </c>
      <c r="BP550">
        <v>8.6999999999999993</v>
      </c>
      <c r="BQ550">
        <v>8.9700000000000006</v>
      </c>
      <c r="BR550">
        <v>1.6259999999999999</v>
      </c>
      <c r="BS550" s="10">
        <v>14.784000000000001</v>
      </c>
      <c r="BT550">
        <v>0.81320000000000003</v>
      </c>
      <c r="BU550" t="s">
        <v>17</v>
      </c>
      <c r="BV550">
        <v>8.6999999999999993</v>
      </c>
      <c r="BW550">
        <v>8.9700000000000006</v>
      </c>
      <c r="BX550">
        <v>1.585</v>
      </c>
      <c r="BY550" s="10">
        <v>14.41</v>
      </c>
      <c r="BZ550">
        <v>0.89929999999999999</v>
      </c>
      <c r="CA550" t="s">
        <v>17</v>
      </c>
      <c r="CB550">
        <v>8.6999999999999993</v>
      </c>
      <c r="CC550">
        <v>8.9700000000000006</v>
      </c>
      <c r="CD550">
        <v>3.956</v>
      </c>
      <c r="CE550" s="10">
        <v>35.968000000000004</v>
      </c>
      <c r="CF550">
        <v>0.81410000000000005</v>
      </c>
      <c r="CG550" t="s">
        <v>17</v>
      </c>
      <c r="CH550">
        <v>8.6999999999999993</v>
      </c>
      <c r="CI550">
        <v>8.9700000000000006</v>
      </c>
      <c r="CJ550">
        <v>3.9849999999999999</v>
      </c>
      <c r="CK550" s="10">
        <v>36.223999999999997</v>
      </c>
      <c r="CL550">
        <v>0.88470000000000004</v>
      </c>
      <c r="CM550" t="s">
        <v>17</v>
      </c>
      <c r="CN550">
        <v>8.6999999999999993</v>
      </c>
      <c r="CO550">
        <v>8.9700000000000006</v>
      </c>
      <c r="CP550">
        <v>3.9319999999999999</v>
      </c>
      <c r="CQ550" s="10">
        <v>35.741999999999997</v>
      </c>
      <c r="CR550">
        <v>0.88400000000000001</v>
      </c>
      <c r="CS550" t="s">
        <v>17</v>
      </c>
    </row>
    <row r="551" spans="1:97" x14ac:dyDescent="0.25">
      <c r="A551" t="s">
        <v>152</v>
      </c>
      <c r="B551">
        <v>206</v>
      </c>
      <c r="C551">
        <v>216</v>
      </c>
      <c r="D551" t="s">
        <v>127</v>
      </c>
      <c r="E551">
        <v>8.5399999999999991</v>
      </c>
      <c r="F551">
        <v>4</v>
      </c>
      <c r="G551">
        <v>9</v>
      </c>
      <c r="H551">
        <v>8.42</v>
      </c>
      <c r="I551">
        <v>8.81</v>
      </c>
      <c r="J551">
        <v>0.38500000000000001</v>
      </c>
      <c r="K551" s="10">
        <v>4.2779999999999996</v>
      </c>
      <c r="L551">
        <v>0.79259999999999997</v>
      </c>
      <c r="M551" t="s">
        <v>17</v>
      </c>
      <c r="N551">
        <v>8.41</v>
      </c>
      <c r="O551">
        <v>8.81</v>
      </c>
      <c r="P551">
        <v>0.379</v>
      </c>
      <c r="Q551" s="10">
        <v>4.2169999999999996</v>
      </c>
      <c r="R551">
        <v>0.81830000000000003</v>
      </c>
      <c r="S551" t="s">
        <v>17</v>
      </c>
      <c r="T551">
        <v>8.42</v>
      </c>
      <c r="U551">
        <v>8.81</v>
      </c>
      <c r="V551">
        <v>0.313</v>
      </c>
      <c r="W551" s="10">
        <v>3.4830000000000001</v>
      </c>
      <c r="X551">
        <v>0.82230000000000003</v>
      </c>
      <c r="Y551" t="s">
        <v>17</v>
      </c>
      <c r="Z551">
        <v>8.41</v>
      </c>
      <c r="AA551">
        <v>8.81</v>
      </c>
      <c r="AB551">
        <v>0.75600000000000001</v>
      </c>
      <c r="AC551" s="10">
        <v>8.4039999999999999</v>
      </c>
      <c r="AD551">
        <v>0.7298</v>
      </c>
      <c r="AE551" t="s">
        <v>17</v>
      </c>
      <c r="AF551">
        <v>8.42</v>
      </c>
      <c r="AG551">
        <v>8.81</v>
      </c>
      <c r="AH551">
        <v>0.73099999999999998</v>
      </c>
      <c r="AI551" s="10">
        <v>8.125</v>
      </c>
      <c r="AJ551">
        <v>0.66610000000000003</v>
      </c>
      <c r="AK551" t="s">
        <v>17</v>
      </c>
      <c r="AL551">
        <v>8.41</v>
      </c>
      <c r="AM551">
        <v>8.81</v>
      </c>
      <c r="AN551">
        <v>0.50800000000000001</v>
      </c>
      <c r="AO551" s="10">
        <v>5.6429999999999998</v>
      </c>
      <c r="AP551">
        <v>0.8246</v>
      </c>
      <c r="AQ551" t="s">
        <v>17</v>
      </c>
      <c r="AR551">
        <v>8.41</v>
      </c>
      <c r="AS551">
        <v>8.81</v>
      </c>
      <c r="AT551">
        <v>1.0640000000000001</v>
      </c>
      <c r="AU551" s="10">
        <v>11.827</v>
      </c>
      <c r="AV551">
        <v>0.81679999999999997</v>
      </c>
      <c r="AW551" t="s">
        <v>17</v>
      </c>
      <c r="AX551">
        <v>8.41</v>
      </c>
      <c r="AY551">
        <v>8.81</v>
      </c>
      <c r="AZ551">
        <v>1.1060000000000001</v>
      </c>
      <c r="BA551" s="10">
        <v>12.289</v>
      </c>
      <c r="BB551">
        <v>0.73980000000000001</v>
      </c>
      <c r="BC551" t="s">
        <v>17</v>
      </c>
      <c r="BD551">
        <v>8.42</v>
      </c>
      <c r="BE551">
        <v>8.81</v>
      </c>
      <c r="BF551">
        <v>0.98899999999999999</v>
      </c>
      <c r="BG551" s="10">
        <v>10.984</v>
      </c>
      <c r="BH551">
        <v>0.83220000000000005</v>
      </c>
      <c r="BI551" t="s">
        <v>17</v>
      </c>
      <c r="BJ551">
        <v>8.41</v>
      </c>
      <c r="BK551">
        <v>8.81</v>
      </c>
      <c r="BL551">
        <v>1.113</v>
      </c>
      <c r="BM551" s="10">
        <v>12.368</v>
      </c>
      <c r="BN551">
        <v>0.77470000000000006</v>
      </c>
      <c r="BO551" t="s">
        <v>17</v>
      </c>
      <c r="BP551">
        <v>8.42</v>
      </c>
      <c r="BQ551">
        <v>8.81</v>
      </c>
      <c r="BR551">
        <v>1.06</v>
      </c>
      <c r="BS551" s="10">
        <v>11.778</v>
      </c>
      <c r="BT551">
        <v>0.77010000000000001</v>
      </c>
      <c r="BU551" t="s">
        <v>17</v>
      </c>
      <c r="BV551">
        <v>8.42</v>
      </c>
      <c r="BW551">
        <v>8.81</v>
      </c>
      <c r="BX551">
        <v>1.0649999999999999</v>
      </c>
      <c r="BY551" s="10">
        <v>11.833</v>
      </c>
      <c r="BZ551">
        <v>0.83089999999999997</v>
      </c>
      <c r="CA551" t="s">
        <v>17</v>
      </c>
      <c r="CB551">
        <v>8.4499999999999993</v>
      </c>
      <c r="CC551">
        <v>8.69</v>
      </c>
      <c r="CD551">
        <v>2.6659999999999999</v>
      </c>
      <c r="CE551" s="10">
        <v>29.623999999999999</v>
      </c>
      <c r="CF551">
        <v>0.70099999999999996</v>
      </c>
      <c r="CG551" t="s">
        <v>17</v>
      </c>
      <c r="CH551">
        <v>8.42</v>
      </c>
      <c r="CI551">
        <v>8.81</v>
      </c>
      <c r="CJ551">
        <v>2.4569999999999999</v>
      </c>
      <c r="CK551" s="10">
        <v>27.3</v>
      </c>
      <c r="CL551">
        <v>0.75109999999999999</v>
      </c>
      <c r="CM551" t="s">
        <v>17</v>
      </c>
      <c r="CN551">
        <v>8.42</v>
      </c>
      <c r="CO551">
        <v>8.81</v>
      </c>
      <c r="CP551">
        <v>2.282</v>
      </c>
      <c r="CQ551" s="10">
        <v>25.355</v>
      </c>
      <c r="CR551">
        <v>0.77859999999999996</v>
      </c>
      <c r="CS551" t="s">
        <v>17</v>
      </c>
    </row>
    <row r="552" spans="1:97" x14ac:dyDescent="0.25">
      <c r="A552" t="s">
        <v>152</v>
      </c>
      <c r="B552">
        <v>206</v>
      </c>
      <c r="C552">
        <v>218</v>
      </c>
      <c r="D552" t="s">
        <v>53</v>
      </c>
      <c r="E552">
        <v>10.6</v>
      </c>
      <c r="F552">
        <v>4</v>
      </c>
      <c r="G552">
        <v>11</v>
      </c>
      <c r="H552">
        <v>10.49</v>
      </c>
      <c r="I552">
        <v>10.84</v>
      </c>
      <c r="J552">
        <v>0.30399999999999999</v>
      </c>
      <c r="K552" s="10">
        <v>2.7610000000000001</v>
      </c>
      <c r="L552">
        <v>0.93840000000000001</v>
      </c>
      <c r="M552" t="s">
        <v>23</v>
      </c>
      <c r="N552">
        <v>10.49</v>
      </c>
      <c r="O552">
        <v>10.83</v>
      </c>
      <c r="P552">
        <v>0.33100000000000002</v>
      </c>
      <c r="Q552" s="10">
        <v>3.01</v>
      </c>
      <c r="R552">
        <v>0.94440000000000002</v>
      </c>
      <c r="S552" t="s">
        <v>23</v>
      </c>
      <c r="T552">
        <v>10.49</v>
      </c>
      <c r="U552">
        <v>10.83</v>
      </c>
      <c r="V552">
        <v>0.25</v>
      </c>
      <c r="W552" s="10">
        <v>2.2719999999999998</v>
      </c>
      <c r="X552">
        <v>0.94769999999999999</v>
      </c>
      <c r="Y552" t="s">
        <v>23</v>
      </c>
      <c r="Z552">
        <v>10.49</v>
      </c>
      <c r="AA552">
        <v>10.83</v>
      </c>
      <c r="AB552">
        <v>0.57699999999999996</v>
      </c>
      <c r="AC552" s="10">
        <v>5.2439999999999998</v>
      </c>
      <c r="AD552">
        <v>0.93340000000000001</v>
      </c>
      <c r="AE552" t="s">
        <v>23</v>
      </c>
      <c r="AF552">
        <v>10.49</v>
      </c>
      <c r="AG552">
        <v>10.83</v>
      </c>
      <c r="AH552">
        <v>0.58699999999999997</v>
      </c>
      <c r="AI552" s="10">
        <v>5.34</v>
      </c>
      <c r="AJ552">
        <v>0.90880000000000005</v>
      </c>
      <c r="AK552" t="s">
        <v>23</v>
      </c>
      <c r="AL552">
        <v>10.49</v>
      </c>
      <c r="AM552">
        <v>10.83</v>
      </c>
      <c r="AN552">
        <v>0.49399999999999999</v>
      </c>
      <c r="AO552" s="10">
        <v>4.4909999999999997</v>
      </c>
      <c r="AP552">
        <v>0.95679999999999998</v>
      </c>
      <c r="AQ552" t="s">
        <v>23</v>
      </c>
      <c r="AR552">
        <v>10.49</v>
      </c>
      <c r="AS552">
        <v>10.83</v>
      </c>
      <c r="AT552">
        <v>1.0860000000000001</v>
      </c>
      <c r="AU552" s="10">
        <v>9.8689999999999998</v>
      </c>
      <c r="AV552">
        <v>0.94499999999999995</v>
      </c>
      <c r="AW552" t="s">
        <v>23</v>
      </c>
      <c r="AX552">
        <v>10.49</v>
      </c>
      <c r="AY552">
        <v>10.83</v>
      </c>
      <c r="AZ552">
        <v>1.1339999999999999</v>
      </c>
      <c r="BA552" s="10">
        <v>10.311</v>
      </c>
      <c r="BB552">
        <v>0.89380000000000004</v>
      </c>
      <c r="BC552" t="s">
        <v>17</v>
      </c>
      <c r="BD552">
        <v>10.49</v>
      </c>
      <c r="BE552">
        <v>10.83</v>
      </c>
      <c r="BF552">
        <v>0.92600000000000005</v>
      </c>
      <c r="BG552" s="10">
        <v>8.4220000000000006</v>
      </c>
      <c r="BH552">
        <v>0.95660000000000001</v>
      </c>
      <c r="BI552" t="s">
        <v>23</v>
      </c>
      <c r="BJ552">
        <v>10.49</v>
      </c>
      <c r="BK552">
        <v>10.83</v>
      </c>
      <c r="BL552">
        <v>1.145</v>
      </c>
      <c r="BM552" s="10">
        <v>10.404999999999999</v>
      </c>
      <c r="BN552">
        <v>0.94620000000000004</v>
      </c>
      <c r="BO552" t="s">
        <v>23</v>
      </c>
      <c r="BP552">
        <v>10.49</v>
      </c>
      <c r="BQ552">
        <v>10.84</v>
      </c>
      <c r="BR552">
        <v>1.17</v>
      </c>
      <c r="BS552" s="10">
        <v>10.637</v>
      </c>
      <c r="BT552">
        <v>0.80720000000000003</v>
      </c>
      <c r="BU552" t="s">
        <v>17</v>
      </c>
      <c r="BV552">
        <v>10.49</v>
      </c>
      <c r="BW552">
        <v>10.83</v>
      </c>
      <c r="BX552">
        <v>1.034</v>
      </c>
      <c r="BY552" s="10">
        <v>9.3989999999999991</v>
      </c>
      <c r="BZ552">
        <v>0.9597</v>
      </c>
      <c r="CA552" t="s">
        <v>23</v>
      </c>
      <c r="CB552">
        <v>10.49</v>
      </c>
      <c r="CC552">
        <v>10.83</v>
      </c>
      <c r="CD552">
        <v>2.6269999999999998</v>
      </c>
      <c r="CE552" s="10">
        <v>23.885000000000002</v>
      </c>
      <c r="CF552">
        <v>0.92430000000000001</v>
      </c>
      <c r="CG552" t="s">
        <v>23</v>
      </c>
      <c r="CH552">
        <v>10.49</v>
      </c>
      <c r="CI552">
        <v>10.83</v>
      </c>
      <c r="CJ552">
        <v>2.4700000000000002</v>
      </c>
      <c r="CK552" s="10">
        <v>22.454000000000001</v>
      </c>
      <c r="CL552">
        <v>0.94740000000000002</v>
      </c>
      <c r="CM552" t="s">
        <v>23</v>
      </c>
      <c r="CN552">
        <v>10.49</v>
      </c>
      <c r="CO552">
        <v>10.83</v>
      </c>
      <c r="CP552">
        <v>2.4220000000000002</v>
      </c>
      <c r="CQ552" s="10">
        <v>22.021999999999998</v>
      </c>
      <c r="CR552">
        <v>0.94510000000000005</v>
      </c>
      <c r="CS552" t="s">
        <v>23</v>
      </c>
    </row>
    <row r="553" spans="1:97" x14ac:dyDescent="0.25">
      <c r="A553" t="s">
        <v>152</v>
      </c>
      <c r="B553">
        <v>217</v>
      </c>
      <c r="C553">
        <v>221</v>
      </c>
      <c r="D553" t="s">
        <v>128</v>
      </c>
      <c r="E553">
        <v>10.55</v>
      </c>
      <c r="F553">
        <v>1</v>
      </c>
      <c r="G553">
        <v>3</v>
      </c>
      <c r="H553">
        <v>10.56</v>
      </c>
      <c r="I553">
        <v>10.71</v>
      </c>
      <c r="J553">
        <v>4.2000000000000003E-2</v>
      </c>
      <c r="K553" s="10">
        <v>1.395</v>
      </c>
      <c r="L553">
        <v>0.86680000000000001</v>
      </c>
      <c r="M553" t="s">
        <v>17</v>
      </c>
      <c r="N553">
        <v>10.55</v>
      </c>
      <c r="O553">
        <v>10.71</v>
      </c>
      <c r="P553">
        <v>5.8999999999999997E-2</v>
      </c>
      <c r="Q553" s="10">
        <v>1.964</v>
      </c>
      <c r="R553">
        <v>0.88829999999999998</v>
      </c>
      <c r="S553" t="s">
        <v>17</v>
      </c>
      <c r="T553">
        <v>10.56</v>
      </c>
      <c r="U553">
        <v>10.71</v>
      </c>
      <c r="V553">
        <v>7.0999999999999994E-2</v>
      </c>
      <c r="W553" s="10">
        <v>2.355</v>
      </c>
      <c r="X553">
        <v>0.87749999999999995</v>
      </c>
      <c r="Y553" t="s">
        <v>17</v>
      </c>
      <c r="Z553">
        <v>10.55</v>
      </c>
      <c r="AA553">
        <v>10.71</v>
      </c>
      <c r="AB553">
        <v>5.3999999999999999E-2</v>
      </c>
      <c r="AC553" s="10">
        <v>1.792</v>
      </c>
      <c r="AD553">
        <v>0.82969999999999999</v>
      </c>
      <c r="AE553" t="s">
        <v>17</v>
      </c>
      <c r="AF553">
        <v>10.56</v>
      </c>
      <c r="AG553">
        <v>10.71</v>
      </c>
      <c r="AH553">
        <v>6.6000000000000003E-2</v>
      </c>
      <c r="AI553" s="10">
        <v>2.2040000000000002</v>
      </c>
      <c r="AJ553">
        <v>0.84460000000000002</v>
      </c>
      <c r="AK553" t="s">
        <v>17</v>
      </c>
      <c r="AL553">
        <v>10.55</v>
      </c>
      <c r="AM553">
        <v>10.71</v>
      </c>
      <c r="AN553">
        <v>8.6999999999999994E-2</v>
      </c>
      <c r="AO553" s="10">
        <v>2.899</v>
      </c>
      <c r="AP553">
        <v>0.86829999999999996</v>
      </c>
      <c r="AQ553" t="s">
        <v>17</v>
      </c>
      <c r="AR553">
        <v>10.55</v>
      </c>
      <c r="AS553">
        <v>10.7</v>
      </c>
      <c r="AT553">
        <v>0.26900000000000002</v>
      </c>
      <c r="AU553" s="10">
        <v>8.9540000000000006</v>
      </c>
      <c r="AV553">
        <v>0.87429999999999997</v>
      </c>
      <c r="AW553" t="s">
        <v>17</v>
      </c>
      <c r="AX553">
        <v>10.55</v>
      </c>
      <c r="AY553">
        <v>10.71</v>
      </c>
      <c r="AZ553">
        <v>0.32600000000000001</v>
      </c>
      <c r="BA553" s="10">
        <v>10.856</v>
      </c>
      <c r="BB553">
        <v>0.80820000000000003</v>
      </c>
      <c r="BC553" t="s">
        <v>17</v>
      </c>
      <c r="BD553">
        <v>10.56</v>
      </c>
      <c r="BE553">
        <v>10.71</v>
      </c>
      <c r="BF553">
        <v>0.27300000000000002</v>
      </c>
      <c r="BG553" s="10">
        <v>9.0980000000000008</v>
      </c>
      <c r="BH553">
        <v>0.86260000000000003</v>
      </c>
      <c r="BI553" t="s">
        <v>17</v>
      </c>
      <c r="BJ553">
        <v>10.56</v>
      </c>
      <c r="BK553">
        <v>10.71</v>
      </c>
      <c r="BL553">
        <v>0.57299999999999995</v>
      </c>
      <c r="BM553" s="10">
        <v>19.088000000000001</v>
      </c>
      <c r="BN553">
        <v>0.8075</v>
      </c>
      <c r="BO553" t="s">
        <v>17</v>
      </c>
      <c r="BP553">
        <v>10.55</v>
      </c>
      <c r="BQ553">
        <v>10.71</v>
      </c>
      <c r="BR553">
        <v>0.501</v>
      </c>
      <c r="BS553" s="10">
        <v>16.707000000000001</v>
      </c>
      <c r="BT553">
        <v>0.80349999999999999</v>
      </c>
      <c r="BU553" t="s">
        <v>17</v>
      </c>
      <c r="BV553">
        <v>10.56</v>
      </c>
      <c r="BW553">
        <v>10.71</v>
      </c>
      <c r="BX553">
        <v>0.53700000000000003</v>
      </c>
      <c r="BY553" s="10">
        <v>17.884</v>
      </c>
      <c r="BZ553">
        <v>0.8427</v>
      </c>
      <c r="CA553" t="s">
        <v>17</v>
      </c>
      <c r="CB553">
        <v>10.55</v>
      </c>
      <c r="CC553">
        <v>10.71</v>
      </c>
      <c r="CD553">
        <v>0.76900000000000002</v>
      </c>
      <c r="CE553" s="10">
        <v>25.623999999999999</v>
      </c>
      <c r="CF553">
        <v>0.83350000000000002</v>
      </c>
      <c r="CG553" t="s">
        <v>17</v>
      </c>
      <c r="CH553">
        <v>10.56</v>
      </c>
      <c r="CI553">
        <v>10.71</v>
      </c>
      <c r="CJ553">
        <v>0.8</v>
      </c>
      <c r="CK553" s="10">
        <v>26.675999999999998</v>
      </c>
      <c r="CL553">
        <v>0.70740000000000003</v>
      </c>
      <c r="CM553" t="s">
        <v>17</v>
      </c>
      <c r="CN553">
        <v>10.56</v>
      </c>
      <c r="CO553">
        <v>10.71</v>
      </c>
      <c r="CP553">
        <v>0.77800000000000002</v>
      </c>
      <c r="CQ553" s="10">
        <v>25.923999999999999</v>
      </c>
      <c r="CR553">
        <v>0.83889999999999998</v>
      </c>
      <c r="CS553" t="s">
        <v>17</v>
      </c>
    </row>
    <row r="554" spans="1:97" x14ac:dyDescent="0.25">
      <c r="A554" t="s">
        <v>152</v>
      </c>
      <c r="B554">
        <v>219</v>
      </c>
      <c r="C554">
        <v>228</v>
      </c>
      <c r="D554" t="s">
        <v>54</v>
      </c>
      <c r="E554">
        <v>10</v>
      </c>
      <c r="F554">
        <v>1</v>
      </c>
      <c r="G554">
        <v>8</v>
      </c>
      <c r="H554">
        <v>9.98</v>
      </c>
      <c r="I554">
        <v>10.31</v>
      </c>
      <c r="J554">
        <v>0.186</v>
      </c>
      <c r="K554" s="10">
        <v>2.3290000000000002</v>
      </c>
      <c r="L554">
        <v>0.93359999999999999</v>
      </c>
      <c r="M554" t="s">
        <v>23</v>
      </c>
      <c r="N554">
        <v>9.98</v>
      </c>
      <c r="O554">
        <v>10.3</v>
      </c>
      <c r="P554">
        <v>0.25</v>
      </c>
      <c r="Q554" s="10">
        <v>3.1240000000000001</v>
      </c>
      <c r="R554">
        <v>0.91700000000000004</v>
      </c>
      <c r="S554" t="s">
        <v>23</v>
      </c>
      <c r="T554">
        <v>9.98</v>
      </c>
      <c r="U554">
        <v>10.3</v>
      </c>
      <c r="V554">
        <v>0.19</v>
      </c>
      <c r="W554" s="10">
        <v>2.3769999999999998</v>
      </c>
      <c r="X554">
        <v>0.93730000000000002</v>
      </c>
      <c r="Y554" t="s">
        <v>23</v>
      </c>
      <c r="Z554">
        <v>9.98</v>
      </c>
      <c r="AA554">
        <v>10.3</v>
      </c>
      <c r="AB554">
        <v>0.379</v>
      </c>
      <c r="AC554" s="10">
        <v>4.7320000000000002</v>
      </c>
      <c r="AD554">
        <v>0.93310000000000004</v>
      </c>
      <c r="AE554" t="s">
        <v>17</v>
      </c>
      <c r="AF554">
        <v>9.98</v>
      </c>
      <c r="AG554">
        <v>10.31</v>
      </c>
      <c r="AH554">
        <v>0.39700000000000002</v>
      </c>
      <c r="AI554" s="10">
        <v>4.9669999999999996</v>
      </c>
      <c r="AJ554">
        <v>0.92469999999999997</v>
      </c>
      <c r="AK554" t="s">
        <v>17</v>
      </c>
      <c r="AL554">
        <v>9.98</v>
      </c>
      <c r="AM554">
        <v>10.3</v>
      </c>
      <c r="AN554">
        <v>0.36899999999999999</v>
      </c>
      <c r="AO554" s="10">
        <v>4.6059999999999999</v>
      </c>
      <c r="AP554">
        <v>0.93459999999999999</v>
      </c>
      <c r="AQ554" t="s">
        <v>23</v>
      </c>
      <c r="AR554">
        <v>9.9700000000000006</v>
      </c>
      <c r="AS554">
        <v>10.3</v>
      </c>
      <c r="AT554">
        <v>1.3620000000000001</v>
      </c>
      <c r="AU554" s="10">
        <v>17.027000000000001</v>
      </c>
      <c r="AV554">
        <v>0.90839999999999999</v>
      </c>
      <c r="AW554" t="s">
        <v>23</v>
      </c>
      <c r="AX554">
        <v>9.98</v>
      </c>
      <c r="AY554">
        <v>10.3</v>
      </c>
      <c r="AZ554">
        <v>1.425</v>
      </c>
      <c r="BA554" s="10">
        <v>17.808</v>
      </c>
      <c r="BB554">
        <v>0.90249999999999997</v>
      </c>
      <c r="BC554" t="s">
        <v>17</v>
      </c>
      <c r="BD554">
        <v>9.98</v>
      </c>
      <c r="BE554">
        <v>10.3</v>
      </c>
      <c r="BF554">
        <v>1.2609999999999999</v>
      </c>
      <c r="BG554" s="10">
        <v>15.766999999999999</v>
      </c>
      <c r="BH554">
        <v>0.91710000000000003</v>
      </c>
      <c r="BI554" t="s">
        <v>23</v>
      </c>
      <c r="BJ554">
        <v>9.98</v>
      </c>
      <c r="BK554">
        <v>10.3</v>
      </c>
      <c r="BL554">
        <v>1.915</v>
      </c>
      <c r="BM554" s="10">
        <v>23.942</v>
      </c>
      <c r="BN554">
        <v>0.92659999999999998</v>
      </c>
      <c r="BO554" t="s">
        <v>23</v>
      </c>
      <c r="BP554">
        <v>9.98</v>
      </c>
      <c r="BQ554">
        <v>10.3</v>
      </c>
      <c r="BR554">
        <v>1.831</v>
      </c>
      <c r="BS554" s="10">
        <v>22.888999999999999</v>
      </c>
      <c r="BT554">
        <v>0.92349999999999999</v>
      </c>
      <c r="BU554" t="s">
        <v>23</v>
      </c>
      <c r="BV554">
        <v>9.98</v>
      </c>
      <c r="BW554">
        <v>10.3</v>
      </c>
      <c r="BX554">
        <v>1.9419999999999999</v>
      </c>
      <c r="BY554" s="10">
        <v>24.277999999999999</v>
      </c>
      <c r="BZ554">
        <v>0.92390000000000005</v>
      </c>
      <c r="CA554" t="s">
        <v>23</v>
      </c>
      <c r="CB554">
        <v>9.98</v>
      </c>
      <c r="CC554">
        <v>10.3</v>
      </c>
      <c r="CD554">
        <v>4.6760000000000002</v>
      </c>
      <c r="CE554" s="10">
        <v>58.444000000000003</v>
      </c>
      <c r="CF554">
        <v>0.93389999999999995</v>
      </c>
      <c r="CG554" t="s">
        <v>23</v>
      </c>
      <c r="CH554">
        <v>9.98</v>
      </c>
      <c r="CI554">
        <v>10.3</v>
      </c>
      <c r="CJ554">
        <v>4.8330000000000002</v>
      </c>
      <c r="CK554" s="10">
        <v>60.415999999999997</v>
      </c>
      <c r="CL554">
        <v>0.92810000000000004</v>
      </c>
      <c r="CM554" t="s">
        <v>17</v>
      </c>
      <c r="CN554">
        <v>9.98</v>
      </c>
      <c r="CO554">
        <v>10.31</v>
      </c>
      <c r="CP554">
        <v>4.6890000000000001</v>
      </c>
      <c r="CQ554" s="10">
        <v>58.610999999999997</v>
      </c>
      <c r="CR554">
        <v>0.93940000000000001</v>
      </c>
      <c r="CS554" t="s">
        <v>23</v>
      </c>
    </row>
    <row r="555" spans="1:97" x14ac:dyDescent="0.25">
      <c r="A555" t="s">
        <v>152</v>
      </c>
      <c r="B555">
        <v>219</v>
      </c>
      <c r="C555">
        <v>228</v>
      </c>
      <c r="D555" t="s">
        <v>54</v>
      </c>
      <c r="E555">
        <v>10</v>
      </c>
      <c r="F555">
        <v>2</v>
      </c>
      <c r="G555">
        <v>8</v>
      </c>
      <c r="H555">
        <v>10.02</v>
      </c>
      <c r="I555">
        <v>10.28</v>
      </c>
      <c r="J555">
        <v>0.18099999999999999</v>
      </c>
      <c r="K555" s="10">
        <v>2.2589999999999999</v>
      </c>
      <c r="L555">
        <v>0.94899999999999995</v>
      </c>
      <c r="M555" t="s">
        <v>23</v>
      </c>
      <c r="N555">
        <v>10.02</v>
      </c>
      <c r="O555">
        <v>10.28</v>
      </c>
      <c r="P555">
        <v>0.21199999999999999</v>
      </c>
      <c r="Q555" s="10">
        <v>2.6560000000000001</v>
      </c>
      <c r="R555">
        <v>0.94379999999999997</v>
      </c>
      <c r="S555" t="s">
        <v>23</v>
      </c>
      <c r="T555">
        <v>10.02</v>
      </c>
      <c r="U555">
        <v>10.28</v>
      </c>
      <c r="V555">
        <v>0.184</v>
      </c>
      <c r="W555" s="10">
        <v>2.2959999999999998</v>
      </c>
      <c r="X555">
        <v>0.94750000000000001</v>
      </c>
      <c r="Y555" t="s">
        <v>23</v>
      </c>
      <c r="Z555">
        <v>10.02</v>
      </c>
      <c r="AA555">
        <v>10.28</v>
      </c>
      <c r="AB555">
        <v>0.373</v>
      </c>
      <c r="AC555" s="10">
        <v>4.6660000000000004</v>
      </c>
      <c r="AD555">
        <v>0.9375</v>
      </c>
      <c r="AE555" t="s">
        <v>23</v>
      </c>
      <c r="AF555">
        <v>10.02</v>
      </c>
      <c r="AG555">
        <v>10.28</v>
      </c>
      <c r="AH555">
        <v>0.373</v>
      </c>
      <c r="AI555" s="10">
        <v>4.657</v>
      </c>
      <c r="AJ555">
        <v>0.93320000000000003</v>
      </c>
      <c r="AK555" t="s">
        <v>17</v>
      </c>
      <c r="AL555">
        <v>10.02</v>
      </c>
      <c r="AM555">
        <v>10.28</v>
      </c>
      <c r="AN555">
        <v>0.373</v>
      </c>
      <c r="AO555" s="10">
        <v>4.6630000000000003</v>
      </c>
      <c r="AP555">
        <v>0.94289999999999996</v>
      </c>
      <c r="AQ555" t="s">
        <v>23</v>
      </c>
      <c r="AR555">
        <v>10.02</v>
      </c>
      <c r="AS555">
        <v>10.28</v>
      </c>
      <c r="AT555">
        <v>1.3540000000000001</v>
      </c>
      <c r="AU555" s="10">
        <v>16.928000000000001</v>
      </c>
      <c r="AV555">
        <v>0.90639999999999998</v>
      </c>
      <c r="AW555" t="s">
        <v>23</v>
      </c>
      <c r="AX555">
        <v>10.02</v>
      </c>
      <c r="AY555">
        <v>10.28</v>
      </c>
      <c r="AZ555">
        <v>1.502</v>
      </c>
      <c r="BA555" s="10">
        <v>18.779</v>
      </c>
      <c r="BB555">
        <v>0.91420000000000001</v>
      </c>
      <c r="BC555" t="s">
        <v>17</v>
      </c>
      <c r="BD555">
        <v>10.02</v>
      </c>
      <c r="BE555">
        <v>10.28</v>
      </c>
      <c r="BF555">
        <v>1.2070000000000001</v>
      </c>
      <c r="BG555" s="10">
        <v>15.092000000000001</v>
      </c>
      <c r="BH555">
        <v>0.90720000000000001</v>
      </c>
      <c r="BI555" t="s">
        <v>23</v>
      </c>
      <c r="BJ555">
        <v>10.02</v>
      </c>
      <c r="BK555">
        <v>10.28</v>
      </c>
      <c r="BL555">
        <v>1.9139999999999999</v>
      </c>
      <c r="BM555" s="10">
        <v>23.925000000000001</v>
      </c>
      <c r="BN555">
        <v>0.92110000000000003</v>
      </c>
      <c r="BO555" t="s">
        <v>23</v>
      </c>
      <c r="BP555">
        <v>10.02</v>
      </c>
      <c r="BQ555">
        <v>10.28</v>
      </c>
      <c r="BR555">
        <v>1.8720000000000001</v>
      </c>
      <c r="BS555" s="10">
        <v>23.399000000000001</v>
      </c>
      <c r="BT555">
        <v>0.92130000000000001</v>
      </c>
      <c r="BU555" t="s">
        <v>17</v>
      </c>
      <c r="BV555">
        <v>10.02</v>
      </c>
      <c r="BW555">
        <v>10.28</v>
      </c>
      <c r="BX555">
        <v>1.734</v>
      </c>
      <c r="BY555" s="10">
        <v>21.678000000000001</v>
      </c>
      <c r="BZ555">
        <v>0.89190000000000003</v>
      </c>
      <c r="CA555" t="s">
        <v>17</v>
      </c>
      <c r="CB555">
        <v>10.02</v>
      </c>
      <c r="CC555">
        <v>10.28</v>
      </c>
      <c r="CD555">
        <v>4.6109999999999998</v>
      </c>
      <c r="CE555" s="10">
        <v>57.639000000000003</v>
      </c>
      <c r="CF555">
        <v>0.9355</v>
      </c>
      <c r="CG555" t="s">
        <v>17</v>
      </c>
      <c r="CH555">
        <v>10.02</v>
      </c>
      <c r="CI555">
        <v>10.28</v>
      </c>
      <c r="CJ555">
        <v>4.7270000000000003</v>
      </c>
      <c r="CK555" s="10">
        <v>59.088999999999999</v>
      </c>
      <c r="CL555">
        <v>0.91739999999999999</v>
      </c>
      <c r="CM555" t="s">
        <v>17</v>
      </c>
      <c r="CN555">
        <v>10.02</v>
      </c>
      <c r="CO555">
        <v>10.28</v>
      </c>
      <c r="CP555">
        <v>4.6520000000000001</v>
      </c>
      <c r="CQ555" s="10">
        <v>58.152000000000001</v>
      </c>
      <c r="CR555">
        <v>0.93479999999999996</v>
      </c>
      <c r="CS555" t="s">
        <v>23</v>
      </c>
    </row>
    <row r="556" spans="1:97" s="10" customFormat="1" x14ac:dyDescent="0.25">
      <c r="A556" s="10" t="s">
        <v>152</v>
      </c>
      <c r="B556" s="10">
        <v>222</v>
      </c>
      <c r="C556" s="10">
        <v>228</v>
      </c>
      <c r="D556" s="10" t="s">
        <v>55</v>
      </c>
      <c r="E556" s="10">
        <v>8.17</v>
      </c>
      <c r="F556" s="10">
        <v>1</v>
      </c>
      <c r="G556" s="10">
        <v>5</v>
      </c>
      <c r="H556" s="10">
        <v>8.14</v>
      </c>
      <c r="I556" s="10">
        <v>8.4</v>
      </c>
      <c r="J556" s="10">
        <v>0.114</v>
      </c>
      <c r="K556" s="10">
        <v>2.2810000000000001</v>
      </c>
      <c r="L556" s="10">
        <v>0.94130000000000003</v>
      </c>
      <c r="M556" s="10" t="s">
        <v>23</v>
      </c>
      <c r="N556" s="10">
        <v>8.14</v>
      </c>
      <c r="O556" s="10">
        <v>8.4</v>
      </c>
      <c r="P556" s="10">
        <v>0.14799999999999999</v>
      </c>
      <c r="Q556" s="10">
        <v>2.9630000000000001</v>
      </c>
      <c r="R556" s="10">
        <v>0.93489999999999995</v>
      </c>
      <c r="S556" s="10" t="s">
        <v>23</v>
      </c>
      <c r="T556" s="10">
        <v>8.14</v>
      </c>
      <c r="U556" s="10">
        <v>8.4</v>
      </c>
      <c r="V556" s="10">
        <v>0.13</v>
      </c>
      <c r="W556" s="10">
        <v>2.5939999999999999</v>
      </c>
      <c r="X556" s="10">
        <v>0.93989999999999996</v>
      </c>
      <c r="Y556" s="10" t="s">
        <v>23</v>
      </c>
      <c r="Z556" s="10">
        <v>8.14</v>
      </c>
      <c r="AA556" s="10">
        <v>8.4</v>
      </c>
      <c r="AB556" s="10">
        <v>0.18099999999999999</v>
      </c>
      <c r="AC556" s="10">
        <v>3.617</v>
      </c>
      <c r="AD556" s="10">
        <v>0.94259999999999999</v>
      </c>
      <c r="AE556" s="10" t="s">
        <v>23</v>
      </c>
      <c r="AF556" s="10">
        <v>8.14</v>
      </c>
      <c r="AG556" s="10">
        <v>8.4</v>
      </c>
      <c r="AH556" s="10">
        <v>0.221</v>
      </c>
      <c r="AI556" s="10">
        <v>4.4249999999999998</v>
      </c>
      <c r="AJ556" s="10">
        <v>0.93930000000000002</v>
      </c>
      <c r="AK556" s="10" t="s">
        <v>23</v>
      </c>
      <c r="AL556" s="10">
        <v>8.14</v>
      </c>
      <c r="AM556" s="10">
        <v>8.4</v>
      </c>
      <c r="AN556" s="10">
        <v>0.189</v>
      </c>
      <c r="AO556" s="10">
        <v>3.782</v>
      </c>
      <c r="AP556" s="10">
        <v>0.92520000000000002</v>
      </c>
      <c r="AQ556" s="10" t="s">
        <v>23</v>
      </c>
      <c r="AR556" s="10">
        <v>8.14</v>
      </c>
      <c r="AS556" s="10">
        <v>8.4</v>
      </c>
      <c r="AT556" s="10">
        <v>0.5</v>
      </c>
      <c r="AU556" s="10">
        <v>9.9979999999999993</v>
      </c>
      <c r="AV556" s="10">
        <v>0.91259999999999997</v>
      </c>
      <c r="AW556" s="10" t="s">
        <v>23</v>
      </c>
      <c r="AX556" s="10">
        <v>8.14</v>
      </c>
      <c r="AY556" s="10">
        <v>8.4</v>
      </c>
      <c r="AZ556" s="10">
        <v>0.60499999999999998</v>
      </c>
      <c r="BA556" s="10">
        <v>12.09</v>
      </c>
      <c r="BB556" s="10">
        <v>0.9304</v>
      </c>
      <c r="BC556" s="10" t="s">
        <v>23</v>
      </c>
      <c r="BD556" s="10">
        <v>8.14</v>
      </c>
      <c r="BE556" s="10">
        <v>8.4</v>
      </c>
      <c r="BF556" s="10">
        <v>0.50900000000000001</v>
      </c>
      <c r="BG556" s="10">
        <v>10.186999999999999</v>
      </c>
      <c r="BH556" s="10">
        <v>0.92559999999999998</v>
      </c>
      <c r="BI556" s="10" t="s">
        <v>23</v>
      </c>
      <c r="BJ556" s="10">
        <v>8.14</v>
      </c>
      <c r="BK556" s="10">
        <v>8.4</v>
      </c>
      <c r="BL556" s="10">
        <v>0.72599999999999998</v>
      </c>
      <c r="BM556" s="10">
        <v>14.512</v>
      </c>
      <c r="BN556" s="10">
        <v>0.92600000000000005</v>
      </c>
      <c r="BO556" s="10" t="s">
        <v>23</v>
      </c>
      <c r="BP556" s="10">
        <v>8.14</v>
      </c>
      <c r="BQ556" s="10">
        <v>8.4</v>
      </c>
      <c r="BR556" s="10">
        <v>0.67200000000000004</v>
      </c>
      <c r="BS556" s="10">
        <v>13.433</v>
      </c>
      <c r="BT556" s="10">
        <v>0.9264</v>
      </c>
      <c r="BU556" s="10" t="s">
        <v>23</v>
      </c>
      <c r="BV556" s="10">
        <v>8.14</v>
      </c>
      <c r="BW556" s="10">
        <v>8.4</v>
      </c>
      <c r="BX556" s="10">
        <v>0.69399999999999995</v>
      </c>
      <c r="BY556" s="10">
        <v>13.872</v>
      </c>
      <c r="BZ556" s="10">
        <v>0.93189999999999995</v>
      </c>
      <c r="CA556" s="10" t="s">
        <v>23</v>
      </c>
      <c r="CB556" s="10">
        <v>8.14</v>
      </c>
      <c r="CC556" s="10">
        <v>8.4</v>
      </c>
      <c r="CD556" s="10">
        <v>2.5840000000000001</v>
      </c>
      <c r="CE556" s="10">
        <v>51.683999999999997</v>
      </c>
      <c r="CF556" s="10">
        <v>0.93889999999999996</v>
      </c>
      <c r="CG556" s="10" t="s">
        <v>23</v>
      </c>
      <c r="CH556" s="10">
        <v>8.14</v>
      </c>
      <c r="CI556" s="10">
        <v>8.4</v>
      </c>
      <c r="CJ556" s="10">
        <v>2.645</v>
      </c>
      <c r="CK556" s="10">
        <v>52.890999999999998</v>
      </c>
      <c r="CL556" s="10">
        <v>0.95350000000000001</v>
      </c>
      <c r="CM556" s="10" t="s">
        <v>23</v>
      </c>
      <c r="CN556" s="10">
        <v>8.14</v>
      </c>
      <c r="CO556" s="10">
        <v>8.4</v>
      </c>
      <c r="CP556" s="10">
        <v>2.5779999999999998</v>
      </c>
      <c r="CQ556" s="10">
        <v>51.561999999999998</v>
      </c>
      <c r="CR556" s="10">
        <v>0.94979999999999998</v>
      </c>
      <c r="CS556" s="10" t="s">
        <v>23</v>
      </c>
    </row>
    <row r="557" spans="1:97" x14ac:dyDescent="0.25">
      <c r="A557" t="s">
        <v>152</v>
      </c>
      <c r="B557">
        <v>229</v>
      </c>
      <c r="C557">
        <v>241</v>
      </c>
      <c r="D557" t="s">
        <v>129</v>
      </c>
      <c r="E557">
        <v>10.23</v>
      </c>
      <c r="F557">
        <v>2</v>
      </c>
      <c r="G557">
        <v>11</v>
      </c>
      <c r="H557">
        <v>10.029999999999999</v>
      </c>
      <c r="I557">
        <v>10.44</v>
      </c>
      <c r="J557">
        <v>0.93500000000000005</v>
      </c>
      <c r="K557" s="10">
        <v>8.4979999999999993</v>
      </c>
      <c r="L557">
        <v>0.80600000000000005</v>
      </c>
      <c r="M557" t="s">
        <v>17</v>
      </c>
      <c r="N557">
        <v>10.029999999999999</v>
      </c>
      <c r="O557">
        <v>10.44</v>
      </c>
      <c r="P557">
        <v>0.98799999999999999</v>
      </c>
      <c r="Q557" s="10">
        <v>8.9770000000000003</v>
      </c>
      <c r="R557">
        <v>0.89939999999999998</v>
      </c>
      <c r="S557" t="s">
        <v>17</v>
      </c>
      <c r="T557">
        <v>10.029999999999999</v>
      </c>
      <c r="U557">
        <v>10.44</v>
      </c>
      <c r="V557">
        <v>0.91</v>
      </c>
      <c r="W557" s="10">
        <v>8.2720000000000002</v>
      </c>
      <c r="X557">
        <v>0.86350000000000005</v>
      </c>
      <c r="Y557" t="s">
        <v>17</v>
      </c>
      <c r="Z557">
        <v>10.029999999999999</v>
      </c>
      <c r="AA557">
        <v>10.44</v>
      </c>
      <c r="AB557">
        <v>1.381</v>
      </c>
      <c r="AC557" s="10">
        <v>12.555</v>
      </c>
      <c r="AD557">
        <v>0.76370000000000005</v>
      </c>
      <c r="AE557" t="s">
        <v>17</v>
      </c>
      <c r="AF557">
        <v>10.029999999999999</v>
      </c>
      <c r="AG557">
        <v>10.44</v>
      </c>
      <c r="AH557">
        <v>1.369</v>
      </c>
      <c r="AI557" s="10">
        <v>12.441000000000001</v>
      </c>
      <c r="AJ557">
        <v>0.81289999999999996</v>
      </c>
      <c r="AK557" t="s">
        <v>17</v>
      </c>
      <c r="AL557">
        <v>10.029999999999999</v>
      </c>
      <c r="AM557">
        <v>10.44</v>
      </c>
      <c r="AN557">
        <v>1.266</v>
      </c>
      <c r="AO557" s="10">
        <v>11.507999999999999</v>
      </c>
      <c r="AP557">
        <v>0.90429999999999999</v>
      </c>
      <c r="AQ557" t="s">
        <v>17</v>
      </c>
      <c r="AR557">
        <v>10.02</v>
      </c>
      <c r="AS557">
        <v>10.44</v>
      </c>
      <c r="AT557">
        <v>2.294</v>
      </c>
      <c r="AU557" s="10">
        <v>20.858000000000001</v>
      </c>
      <c r="AV557">
        <v>0.87070000000000003</v>
      </c>
      <c r="AW557" t="s">
        <v>17</v>
      </c>
      <c r="AX557">
        <v>10.029999999999999</v>
      </c>
      <c r="AY557">
        <v>10.44</v>
      </c>
      <c r="AZ557">
        <v>2.3210000000000002</v>
      </c>
      <c r="BA557" s="10">
        <v>21.099</v>
      </c>
      <c r="BB557">
        <v>0.88349999999999995</v>
      </c>
      <c r="BC557" t="s">
        <v>17</v>
      </c>
      <c r="BD557">
        <v>10.029999999999999</v>
      </c>
      <c r="BE557">
        <v>10.44</v>
      </c>
      <c r="BF557">
        <v>2.1219999999999999</v>
      </c>
      <c r="BG557" s="10">
        <v>19.294</v>
      </c>
      <c r="BH557">
        <v>0.90820000000000001</v>
      </c>
      <c r="BI557" t="s">
        <v>17</v>
      </c>
      <c r="BJ557">
        <v>10.029999999999999</v>
      </c>
      <c r="BK557">
        <v>10.44</v>
      </c>
      <c r="BL557">
        <v>2.738</v>
      </c>
      <c r="BM557" s="10">
        <v>24.888999999999999</v>
      </c>
      <c r="BN557">
        <v>0.85780000000000001</v>
      </c>
      <c r="BO557" t="s">
        <v>17</v>
      </c>
      <c r="BP557">
        <v>10.029999999999999</v>
      </c>
      <c r="BQ557">
        <v>10.44</v>
      </c>
      <c r="BR557">
        <v>2.6320000000000001</v>
      </c>
      <c r="BS557" s="10">
        <v>23.925000000000001</v>
      </c>
      <c r="BT557">
        <v>0.91059999999999997</v>
      </c>
      <c r="BU557" t="s">
        <v>17</v>
      </c>
      <c r="BV557">
        <v>10.029999999999999</v>
      </c>
      <c r="BW557">
        <v>10.44</v>
      </c>
      <c r="BX557">
        <v>2.7709999999999999</v>
      </c>
      <c r="BY557" s="10">
        <v>25.19</v>
      </c>
      <c r="BZ557">
        <v>0.89070000000000005</v>
      </c>
      <c r="CA557" t="s">
        <v>17</v>
      </c>
      <c r="CB557">
        <v>10.029999999999999</v>
      </c>
      <c r="CC557">
        <v>10.44</v>
      </c>
      <c r="CD557">
        <v>4.1379999999999999</v>
      </c>
      <c r="CE557" s="10">
        <v>37.619999999999997</v>
      </c>
      <c r="CF557">
        <v>0.80479999999999996</v>
      </c>
      <c r="CG557" t="s">
        <v>17</v>
      </c>
      <c r="CH557">
        <v>10.029999999999999</v>
      </c>
      <c r="CI557">
        <v>10.44</v>
      </c>
      <c r="CJ557">
        <v>4.0759999999999996</v>
      </c>
      <c r="CK557" s="10">
        <v>37.057000000000002</v>
      </c>
      <c r="CL557">
        <v>0.82889999999999997</v>
      </c>
      <c r="CM557" t="s">
        <v>17</v>
      </c>
      <c r="CN557">
        <v>10.029999999999999</v>
      </c>
      <c r="CO557">
        <v>10.44</v>
      </c>
      <c r="CP557">
        <v>3.95</v>
      </c>
      <c r="CQ557" s="10">
        <v>35.909999999999997</v>
      </c>
      <c r="CR557">
        <v>0.90980000000000005</v>
      </c>
      <c r="CS557" t="s">
        <v>17</v>
      </c>
    </row>
    <row r="558" spans="1:97" x14ac:dyDescent="0.25">
      <c r="A558" t="s">
        <v>152</v>
      </c>
      <c r="B558">
        <v>229</v>
      </c>
      <c r="C558">
        <v>241</v>
      </c>
      <c r="D558" t="s">
        <v>129</v>
      </c>
      <c r="E558">
        <v>10.23</v>
      </c>
      <c r="F558">
        <v>4</v>
      </c>
      <c r="G558">
        <v>11</v>
      </c>
      <c r="H558">
        <v>10.07</v>
      </c>
      <c r="I558">
        <v>10.36</v>
      </c>
      <c r="J558">
        <v>0.92500000000000004</v>
      </c>
      <c r="K558" s="10">
        <v>8.4109999999999996</v>
      </c>
      <c r="L558">
        <v>0.92100000000000004</v>
      </c>
      <c r="M558" t="s">
        <v>23</v>
      </c>
      <c r="N558">
        <v>10.07</v>
      </c>
      <c r="O558">
        <v>10.35</v>
      </c>
      <c r="P558">
        <v>0.91300000000000003</v>
      </c>
      <c r="Q558" s="10">
        <v>8.2959999999999994</v>
      </c>
      <c r="R558">
        <v>0.95140000000000002</v>
      </c>
      <c r="S558" t="s">
        <v>23</v>
      </c>
      <c r="T558">
        <v>10.07</v>
      </c>
      <c r="U558">
        <v>10.36</v>
      </c>
      <c r="V558">
        <v>0.86199999999999999</v>
      </c>
      <c r="W558" s="10">
        <v>7.8380000000000001</v>
      </c>
      <c r="X558">
        <v>0.94720000000000004</v>
      </c>
      <c r="Y558" t="s">
        <v>23</v>
      </c>
      <c r="Z558">
        <v>10.07</v>
      </c>
      <c r="AA558">
        <v>10.35</v>
      </c>
      <c r="AB558">
        <v>1.405</v>
      </c>
      <c r="AC558" s="10">
        <v>12.769</v>
      </c>
      <c r="AD558">
        <v>0.91</v>
      </c>
      <c r="AE558" t="s">
        <v>17</v>
      </c>
      <c r="AF558">
        <v>10.07</v>
      </c>
      <c r="AG558">
        <v>10.36</v>
      </c>
      <c r="AH558">
        <v>1.345</v>
      </c>
      <c r="AI558" s="10">
        <v>12.224</v>
      </c>
      <c r="AJ558">
        <v>0.91559999999999997</v>
      </c>
      <c r="AK558" t="s">
        <v>17</v>
      </c>
      <c r="AL558">
        <v>10.07</v>
      </c>
      <c r="AM558">
        <v>10.35</v>
      </c>
      <c r="AN558">
        <v>1.276</v>
      </c>
      <c r="AO558" s="10">
        <v>11.599</v>
      </c>
      <c r="AP558">
        <v>0.93359999999999999</v>
      </c>
      <c r="AQ558" t="s">
        <v>23</v>
      </c>
      <c r="AR558">
        <v>10.07</v>
      </c>
      <c r="AS558">
        <v>10.35</v>
      </c>
      <c r="AT558">
        <v>2.3039999999999998</v>
      </c>
      <c r="AU558" s="10">
        <v>20.948</v>
      </c>
      <c r="AV558">
        <v>0.93700000000000006</v>
      </c>
      <c r="AW558" t="s">
        <v>17</v>
      </c>
      <c r="AX558">
        <v>10.07</v>
      </c>
      <c r="AY558">
        <v>10.35</v>
      </c>
      <c r="AZ558">
        <v>2.3279999999999998</v>
      </c>
      <c r="BA558" s="10">
        <v>21.161999999999999</v>
      </c>
      <c r="BB558">
        <v>0.93640000000000001</v>
      </c>
      <c r="BC558" t="s">
        <v>17</v>
      </c>
      <c r="BD558">
        <v>10.07</v>
      </c>
      <c r="BE558">
        <v>10.35</v>
      </c>
      <c r="BF558">
        <v>2.1269999999999998</v>
      </c>
      <c r="BG558" s="10">
        <v>19.337</v>
      </c>
      <c r="BH558">
        <v>0.94489999999999996</v>
      </c>
      <c r="BI558" t="s">
        <v>23</v>
      </c>
      <c r="BJ558">
        <v>10.07</v>
      </c>
      <c r="BK558">
        <v>10.35</v>
      </c>
      <c r="BL558">
        <v>2.7530000000000001</v>
      </c>
      <c r="BM558" s="10">
        <v>25.024000000000001</v>
      </c>
      <c r="BN558">
        <v>0.9244</v>
      </c>
      <c r="BO558" t="s">
        <v>17</v>
      </c>
      <c r="BP558">
        <v>10.07</v>
      </c>
      <c r="BQ558">
        <v>10.35</v>
      </c>
      <c r="BR558">
        <v>2.706</v>
      </c>
      <c r="BS558" s="10">
        <v>24.596</v>
      </c>
      <c r="BT558">
        <v>0.92400000000000004</v>
      </c>
      <c r="BU558" t="s">
        <v>17</v>
      </c>
      <c r="BV558">
        <v>10.07</v>
      </c>
      <c r="BW558">
        <v>10.35</v>
      </c>
      <c r="BX558">
        <v>2.714</v>
      </c>
      <c r="BY558" s="10">
        <v>24.672000000000001</v>
      </c>
      <c r="BZ558">
        <v>0.9405</v>
      </c>
      <c r="CA558" t="s">
        <v>23</v>
      </c>
      <c r="CB558">
        <v>10.07</v>
      </c>
      <c r="CC558">
        <v>10.35</v>
      </c>
      <c r="CD558">
        <v>4</v>
      </c>
      <c r="CE558" s="10">
        <v>36.360999999999997</v>
      </c>
      <c r="CF558">
        <v>0.90739999999999998</v>
      </c>
      <c r="CG558" t="s">
        <v>17</v>
      </c>
      <c r="CH558">
        <v>10.07</v>
      </c>
      <c r="CI558">
        <v>10.36</v>
      </c>
      <c r="CJ558">
        <v>4.0590000000000002</v>
      </c>
      <c r="CK558" s="10">
        <v>36.902000000000001</v>
      </c>
      <c r="CL558">
        <v>0.90649999999999997</v>
      </c>
      <c r="CM558" t="s">
        <v>17</v>
      </c>
      <c r="CN558">
        <v>10.07</v>
      </c>
      <c r="CO558">
        <v>10.36</v>
      </c>
      <c r="CP558">
        <v>3.9790000000000001</v>
      </c>
      <c r="CQ558" s="10">
        <v>36.173000000000002</v>
      </c>
      <c r="CR558">
        <v>0.93679999999999997</v>
      </c>
      <c r="CS558" t="s">
        <v>17</v>
      </c>
    </row>
    <row r="559" spans="1:97" x14ac:dyDescent="0.25">
      <c r="A559" t="s">
        <v>152</v>
      </c>
      <c r="B559">
        <v>229</v>
      </c>
      <c r="C559">
        <v>245</v>
      </c>
      <c r="D559" t="s">
        <v>56</v>
      </c>
      <c r="E559">
        <v>9.67</v>
      </c>
      <c r="F559">
        <v>4</v>
      </c>
      <c r="G559">
        <v>15</v>
      </c>
      <c r="H559">
        <v>9.5399999999999991</v>
      </c>
      <c r="I559">
        <v>10.01</v>
      </c>
      <c r="J559">
        <v>0.58499999999999996</v>
      </c>
      <c r="K559" s="10">
        <v>3.903</v>
      </c>
      <c r="L559">
        <v>0.94510000000000005</v>
      </c>
      <c r="M559" t="s">
        <v>23</v>
      </c>
      <c r="N559">
        <v>9.5399999999999991</v>
      </c>
      <c r="O559">
        <v>10.01</v>
      </c>
      <c r="P559">
        <v>0.60299999999999998</v>
      </c>
      <c r="Q559" s="10">
        <v>4.0220000000000002</v>
      </c>
      <c r="R559">
        <v>0.9425</v>
      </c>
      <c r="S559" t="s">
        <v>23</v>
      </c>
      <c r="T559">
        <v>9.5399999999999991</v>
      </c>
      <c r="U559">
        <v>10.01</v>
      </c>
      <c r="V559">
        <v>0.502</v>
      </c>
      <c r="W559" s="10">
        <v>3.347</v>
      </c>
      <c r="X559">
        <v>0.95069999999999999</v>
      </c>
      <c r="Y559" t="s">
        <v>23</v>
      </c>
      <c r="Z559">
        <v>9.5399999999999991</v>
      </c>
      <c r="AA559">
        <v>10.01</v>
      </c>
      <c r="AB559">
        <v>0.92900000000000005</v>
      </c>
      <c r="AC559" s="10">
        <v>6.1959999999999997</v>
      </c>
      <c r="AD559">
        <v>0.93799999999999994</v>
      </c>
      <c r="AE559" t="s">
        <v>23</v>
      </c>
      <c r="AF559">
        <v>9.5399999999999991</v>
      </c>
      <c r="AG559">
        <v>10.01</v>
      </c>
      <c r="AH559">
        <v>0.90400000000000003</v>
      </c>
      <c r="AI559" s="10">
        <v>6.024</v>
      </c>
      <c r="AJ559">
        <v>0.92720000000000002</v>
      </c>
      <c r="AK559" t="s">
        <v>23</v>
      </c>
      <c r="AL559">
        <v>9.5399999999999991</v>
      </c>
      <c r="AM559">
        <v>10.01</v>
      </c>
      <c r="AN559">
        <v>0.75700000000000001</v>
      </c>
      <c r="AO559" s="10">
        <v>5.0460000000000003</v>
      </c>
      <c r="AP559">
        <v>0.94769999999999999</v>
      </c>
      <c r="AQ559" t="s">
        <v>23</v>
      </c>
      <c r="AR559">
        <v>9.5399999999999991</v>
      </c>
      <c r="AS559">
        <v>10.01</v>
      </c>
      <c r="AT559">
        <v>1.865</v>
      </c>
      <c r="AU559" s="10">
        <v>12.43</v>
      </c>
      <c r="AV559">
        <v>0.94710000000000005</v>
      </c>
      <c r="AW559" t="s">
        <v>23</v>
      </c>
      <c r="AX559">
        <v>9.5399999999999991</v>
      </c>
      <c r="AY559">
        <v>10.01</v>
      </c>
      <c r="AZ559">
        <v>1.889</v>
      </c>
      <c r="BA559" s="10">
        <v>12.595000000000001</v>
      </c>
      <c r="BB559">
        <v>0.9214</v>
      </c>
      <c r="BC559" t="s">
        <v>23</v>
      </c>
      <c r="BD559">
        <v>9.5399999999999991</v>
      </c>
      <c r="BE559">
        <v>10.01</v>
      </c>
      <c r="BF559">
        <v>1.611</v>
      </c>
      <c r="BG559" s="10">
        <v>10.739000000000001</v>
      </c>
      <c r="BH559">
        <v>0.94179999999999997</v>
      </c>
      <c r="BI559" t="s">
        <v>23</v>
      </c>
      <c r="BJ559">
        <v>9.5399999999999991</v>
      </c>
      <c r="BK559">
        <v>10.01</v>
      </c>
      <c r="BL559">
        <v>2.3410000000000002</v>
      </c>
      <c r="BM559" s="10">
        <v>15.606999999999999</v>
      </c>
      <c r="BN559">
        <v>0.93979999999999997</v>
      </c>
      <c r="BO559" t="s">
        <v>23</v>
      </c>
      <c r="BP559">
        <v>9.5399999999999991</v>
      </c>
      <c r="BQ559">
        <v>10.01</v>
      </c>
      <c r="BR559">
        <v>2.359</v>
      </c>
      <c r="BS559" s="10">
        <v>15.726000000000001</v>
      </c>
      <c r="BT559">
        <v>0.90559999999999996</v>
      </c>
      <c r="BU559" t="s">
        <v>17</v>
      </c>
      <c r="BV559">
        <v>9.5399999999999991</v>
      </c>
      <c r="BW559">
        <v>10.01</v>
      </c>
      <c r="BX559">
        <v>2.15</v>
      </c>
      <c r="BY559" s="10">
        <v>14.332000000000001</v>
      </c>
      <c r="BZ559">
        <v>0.94059999999999999</v>
      </c>
      <c r="CA559" t="s">
        <v>23</v>
      </c>
      <c r="CB559">
        <v>9.5399999999999991</v>
      </c>
      <c r="CC559">
        <v>10.01</v>
      </c>
      <c r="CD559">
        <v>3.35</v>
      </c>
      <c r="CE559" s="10">
        <v>22.331</v>
      </c>
      <c r="CF559">
        <v>0.9395</v>
      </c>
      <c r="CG559" t="s">
        <v>23</v>
      </c>
      <c r="CH559">
        <v>9.5399999999999991</v>
      </c>
      <c r="CI559">
        <v>10.01</v>
      </c>
      <c r="CJ559">
        <v>3.2869999999999999</v>
      </c>
      <c r="CK559" s="10">
        <v>21.914000000000001</v>
      </c>
      <c r="CL559">
        <v>0.93940000000000001</v>
      </c>
      <c r="CM559" t="s">
        <v>23</v>
      </c>
      <c r="CN559">
        <v>9.5399999999999991</v>
      </c>
      <c r="CO559">
        <v>10.01</v>
      </c>
      <c r="CP559">
        <v>3.2559999999999998</v>
      </c>
      <c r="CQ559" s="10">
        <v>21.707999999999998</v>
      </c>
      <c r="CR559">
        <v>0.9395</v>
      </c>
      <c r="CS559" t="s">
        <v>23</v>
      </c>
    </row>
    <row r="560" spans="1:97" x14ac:dyDescent="0.25">
      <c r="A560" t="s">
        <v>152</v>
      </c>
      <c r="B560">
        <v>229</v>
      </c>
      <c r="C560">
        <v>245</v>
      </c>
      <c r="D560" t="s">
        <v>56</v>
      </c>
      <c r="E560">
        <v>9.67</v>
      </c>
      <c r="F560">
        <v>5</v>
      </c>
      <c r="G560">
        <v>15</v>
      </c>
      <c r="H560">
        <v>9.44</v>
      </c>
      <c r="I560">
        <v>10.17</v>
      </c>
      <c r="J560">
        <v>0.59499999999999997</v>
      </c>
      <c r="K560" s="10">
        <v>3.9670000000000001</v>
      </c>
      <c r="L560">
        <v>0.95830000000000004</v>
      </c>
      <c r="M560" t="s">
        <v>23</v>
      </c>
      <c r="N560">
        <v>9.44</v>
      </c>
      <c r="O560">
        <v>10.17</v>
      </c>
      <c r="P560">
        <v>0.57899999999999996</v>
      </c>
      <c r="Q560" s="10">
        <v>3.8610000000000002</v>
      </c>
      <c r="R560">
        <v>0.94910000000000005</v>
      </c>
      <c r="S560" t="s">
        <v>23</v>
      </c>
      <c r="T560">
        <v>9.44</v>
      </c>
      <c r="U560">
        <v>10.17</v>
      </c>
      <c r="V560">
        <v>0.48899999999999999</v>
      </c>
      <c r="W560" s="10">
        <v>3.258</v>
      </c>
      <c r="X560">
        <v>0.95620000000000005</v>
      </c>
      <c r="Y560" t="s">
        <v>23</v>
      </c>
      <c r="Z560">
        <v>9.44</v>
      </c>
      <c r="AA560">
        <v>10.17</v>
      </c>
      <c r="AB560">
        <v>0.89300000000000002</v>
      </c>
      <c r="AC560" s="10">
        <v>5.9509999999999996</v>
      </c>
      <c r="AD560">
        <v>0.95589999999999997</v>
      </c>
      <c r="AE560" t="s">
        <v>23</v>
      </c>
      <c r="AF560">
        <v>9.44</v>
      </c>
      <c r="AG560">
        <v>10.17</v>
      </c>
      <c r="AH560">
        <v>0.87</v>
      </c>
      <c r="AI560" s="10">
        <v>5.8010000000000002</v>
      </c>
      <c r="AJ560">
        <v>0.95589999999999997</v>
      </c>
      <c r="AK560" t="s">
        <v>23</v>
      </c>
      <c r="AL560">
        <v>9.44</v>
      </c>
      <c r="AM560">
        <v>10.17</v>
      </c>
      <c r="AN560">
        <v>0.73199999999999998</v>
      </c>
      <c r="AO560" s="10">
        <v>4.88</v>
      </c>
      <c r="AP560">
        <v>0.94989999999999997</v>
      </c>
      <c r="AQ560" t="s">
        <v>23</v>
      </c>
      <c r="AR560">
        <v>9.44</v>
      </c>
      <c r="AS560">
        <v>10.17</v>
      </c>
      <c r="AT560">
        <v>1.861</v>
      </c>
      <c r="AU560" s="10">
        <v>12.404999999999999</v>
      </c>
      <c r="AV560">
        <v>0.95750000000000002</v>
      </c>
      <c r="AW560" t="s">
        <v>23</v>
      </c>
      <c r="AX560">
        <v>9.44</v>
      </c>
      <c r="AY560">
        <v>10.17</v>
      </c>
      <c r="AZ560">
        <v>1.8759999999999999</v>
      </c>
      <c r="BA560" s="10">
        <v>12.509</v>
      </c>
      <c r="BB560">
        <v>0.94610000000000005</v>
      </c>
      <c r="BC560" t="s">
        <v>23</v>
      </c>
      <c r="BD560">
        <v>9.44</v>
      </c>
      <c r="BE560">
        <v>10.17</v>
      </c>
      <c r="BF560">
        <v>1.607</v>
      </c>
      <c r="BG560" s="10">
        <v>10.711</v>
      </c>
      <c r="BH560">
        <v>0.95140000000000002</v>
      </c>
      <c r="BI560" t="s">
        <v>23</v>
      </c>
      <c r="BJ560">
        <v>9.44</v>
      </c>
      <c r="BK560">
        <v>10.17</v>
      </c>
      <c r="BL560">
        <v>2.3109999999999999</v>
      </c>
      <c r="BM560" s="10">
        <v>15.409000000000001</v>
      </c>
      <c r="BN560">
        <v>0.94969999999999999</v>
      </c>
      <c r="BO560" t="s">
        <v>23</v>
      </c>
      <c r="BP560">
        <v>9.44</v>
      </c>
      <c r="BQ560">
        <v>10.17</v>
      </c>
      <c r="BR560">
        <v>2.2850000000000001</v>
      </c>
      <c r="BS560" s="10">
        <v>15.234</v>
      </c>
      <c r="BT560">
        <v>0.94979999999999998</v>
      </c>
      <c r="BU560" t="s">
        <v>23</v>
      </c>
      <c r="BV560">
        <v>9.44</v>
      </c>
      <c r="BW560">
        <v>10.17</v>
      </c>
      <c r="BX560">
        <v>2.1680000000000001</v>
      </c>
      <c r="BY560" s="10">
        <v>14.456</v>
      </c>
      <c r="BZ560">
        <v>0.95440000000000003</v>
      </c>
      <c r="CA560" t="s">
        <v>23</v>
      </c>
      <c r="CB560">
        <v>9.44</v>
      </c>
      <c r="CC560">
        <v>10.17</v>
      </c>
      <c r="CD560">
        <v>3.339</v>
      </c>
      <c r="CE560" s="10">
        <v>22.26</v>
      </c>
      <c r="CF560">
        <v>0.95079999999999998</v>
      </c>
      <c r="CG560" t="s">
        <v>23</v>
      </c>
      <c r="CH560">
        <v>9.44</v>
      </c>
      <c r="CI560">
        <v>10.17</v>
      </c>
      <c r="CJ560">
        <v>3.2559999999999998</v>
      </c>
      <c r="CK560" s="10">
        <v>21.704000000000001</v>
      </c>
      <c r="CL560">
        <v>0.94969999999999999</v>
      </c>
      <c r="CM560" t="s">
        <v>23</v>
      </c>
      <c r="CN560">
        <v>9.44</v>
      </c>
      <c r="CO560">
        <v>10.17</v>
      </c>
      <c r="CP560">
        <v>3.2509999999999999</v>
      </c>
      <c r="CQ560" s="10">
        <v>21.670999999999999</v>
      </c>
      <c r="CR560">
        <v>0.95009999999999994</v>
      </c>
      <c r="CS560" t="s">
        <v>23</v>
      </c>
    </row>
    <row r="561" spans="1:97" x14ac:dyDescent="0.25">
      <c r="A561" t="s">
        <v>152</v>
      </c>
      <c r="B561">
        <v>229</v>
      </c>
      <c r="C561">
        <v>245</v>
      </c>
      <c r="D561" t="s">
        <v>56</v>
      </c>
      <c r="E561">
        <v>9.67</v>
      </c>
      <c r="F561">
        <v>6</v>
      </c>
      <c r="G561">
        <v>15</v>
      </c>
      <c r="H561">
        <v>9.4600000000000009</v>
      </c>
      <c r="I561">
        <v>10.17</v>
      </c>
      <c r="J561">
        <v>0.60899999999999999</v>
      </c>
      <c r="K561" s="10">
        <v>4.0590000000000002</v>
      </c>
      <c r="L561">
        <v>0.93610000000000004</v>
      </c>
      <c r="M561" t="s">
        <v>23</v>
      </c>
      <c r="N561">
        <v>9.4600000000000009</v>
      </c>
      <c r="O561">
        <v>10.17</v>
      </c>
      <c r="P561">
        <v>0.6</v>
      </c>
      <c r="Q561" s="10">
        <v>3.9990000000000001</v>
      </c>
      <c r="R561">
        <v>0.93889999999999996</v>
      </c>
      <c r="S561" t="s">
        <v>23</v>
      </c>
      <c r="T561">
        <v>9.4600000000000009</v>
      </c>
      <c r="U561">
        <v>10.17</v>
      </c>
      <c r="V561">
        <v>0.51500000000000001</v>
      </c>
      <c r="W561" s="10">
        <v>3.431</v>
      </c>
      <c r="X561">
        <v>0.93569999999999998</v>
      </c>
      <c r="Y561" t="s">
        <v>23</v>
      </c>
      <c r="Z561">
        <v>9.4600000000000009</v>
      </c>
      <c r="AA561">
        <v>10.17</v>
      </c>
      <c r="AB561">
        <v>0.93400000000000005</v>
      </c>
      <c r="AC561" s="10">
        <v>6.226</v>
      </c>
      <c r="AD561">
        <v>0.91149999999999998</v>
      </c>
      <c r="AE561" t="s">
        <v>23</v>
      </c>
      <c r="AF561">
        <v>9.4600000000000009</v>
      </c>
      <c r="AG561">
        <v>10.17</v>
      </c>
      <c r="AH561">
        <v>0.88600000000000001</v>
      </c>
      <c r="AI561" s="10">
        <v>5.9080000000000004</v>
      </c>
      <c r="AJ561">
        <v>0.91349999999999998</v>
      </c>
      <c r="AK561" t="s">
        <v>23</v>
      </c>
      <c r="AL561">
        <v>9.4600000000000009</v>
      </c>
      <c r="AM561">
        <v>10.17</v>
      </c>
      <c r="AN561">
        <v>0.75700000000000001</v>
      </c>
      <c r="AO561" s="10">
        <v>5.0469999999999997</v>
      </c>
      <c r="AP561">
        <v>0.93489999999999995</v>
      </c>
      <c r="AQ561" t="s">
        <v>23</v>
      </c>
      <c r="AR561">
        <v>9.4499999999999993</v>
      </c>
      <c r="AS561">
        <v>10.17</v>
      </c>
      <c r="AT561">
        <v>1.9039999999999999</v>
      </c>
      <c r="AU561" s="10">
        <v>12.693</v>
      </c>
      <c r="AV561">
        <v>0.92720000000000002</v>
      </c>
      <c r="AW561" t="s">
        <v>23</v>
      </c>
      <c r="AX561">
        <v>9.4600000000000009</v>
      </c>
      <c r="AY561">
        <v>10.17</v>
      </c>
      <c r="AZ561">
        <v>1.9119999999999999</v>
      </c>
      <c r="BA561" s="10">
        <v>12.746</v>
      </c>
      <c r="BB561">
        <v>0.91949999999999998</v>
      </c>
      <c r="BC561" t="s">
        <v>23</v>
      </c>
      <c r="BD561">
        <v>9.4600000000000009</v>
      </c>
      <c r="BE561">
        <v>10.17</v>
      </c>
      <c r="BF561">
        <v>1.6319999999999999</v>
      </c>
      <c r="BG561" s="10">
        <v>10.882999999999999</v>
      </c>
      <c r="BH561">
        <v>0.92910000000000004</v>
      </c>
      <c r="BI561" t="s">
        <v>23</v>
      </c>
      <c r="BJ561">
        <v>9.4600000000000009</v>
      </c>
      <c r="BK561">
        <v>10.17</v>
      </c>
      <c r="BL561">
        <v>2.343</v>
      </c>
      <c r="BM561" s="10">
        <v>15.617000000000001</v>
      </c>
      <c r="BN561">
        <v>0.92159999999999997</v>
      </c>
      <c r="BO561" t="s">
        <v>23</v>
      </c>
      <c r="BP561">
        <v>9.4499999999999993</v>
      </c>
      <c r="BQ561">
        <v>10.17</v>
      </c>
      <c r="BR561">
        <v>2.3279999999999998</v>
      </c>
      <c r="BS561" s="10">
        <v>15.52</v>
      </c>
      <c r="BT561">
        <v>0.91180000000000005</v>
      </c>
      <c r="BU561" t="s">
        <v>23</v>
      </c>
      <c r="BV561">
        <v>9.4600000000000009</v>
      </c>
      <c r="BW561">
        <v>10.17</v>
      </c>
      <c r="BX561">
        <v>2.202</v>
      </c>
      <c r="BY561" s="10">
        <v>14.678000000000001</v>
      </c>
      <c r="BZ561">
        <v>0.9234</v>
      </c>
      <c r="CA561" t="s">
        <v>23</v>
      </c>
      <c r="CB561">
        <v>9.4600000000000009</v>
      </c>
      <c r="CC561">
        <v>10.17</v>
      </c>
      <c r="CD561">
        <v>3.3780000000000001</v>
      </c>
      <c r="CE561" s="10">
        <v>22.516999999999999</v>
      </c>
      <c r="CF561">
        <v>0.91890000000000005</v>
      </c>
      <c r="CG561" t="s">
        <v>23</v>
      </c>
      <c r="CH561">
        <v>9.4600000000000009</v>
      </c>
      <c r="CI561">
        <v>10.17</v>
      </c>
      <c r="CJ561">
        <v>3.2829999999999999</v>
      </c>
      <c r="CK561" s="10">
        <v>21.885999999999999</v>
      </c>
      <c r="CL561">
        <v>0.91879999999999995</v>
      </c>
      <c r="CM561" t="s">
        <v>23</v>
      </c>
      <c r="CN561">
        <v>9.4600000000000009</v>
      </c>
      <c r="CO561">
        <v>10.17</v>
      </c>
      <c r="CP561">
        <v>3.2909999999999999</v>
      </c>
      <c r="CQ561" s="10">
        <v>21.937000000000001</v>
      </c>
      <c r="CR561">
        <v>0.92530000000000001</v>
      </c>
      <c r="CS561" t="s">
        <v>23</v>
      </c>
    </row>
    <row r="562" spans="1:97" x14ac:dyDescent="0.25">
      <c r="A562" t="s">
        <v>152</v>
      </c>
      <c r="B562">
        <v>229</v>
      </c>
      <c r="C562">
        <v>249</v>
      </c>
      <c r="D562" t="s">
        <v>130</v>
      </c>
      <c r="E562">
        <v>9.8699999999999992</v>
      </c>
      <c r="F562">
        <v>3</v>
      </c>
      <c r="G562">
        <v>19</v>
      </c>
      <c r="H562">
        <v>9.7899999999999991</v>
      </c>
      <c r="I562">
        <v>10.27</v>
      </c>
      <c r="J562">
        <v>0.54300000000000004</v>
      </c>
      <c r="K562" s="10">
        <v>2.8559999999999999</v>
      </c>
      <c r="L562">
        <v>0.80210000000000004</v>
      </c>
      <c r="M562" t="s">
        <v>17</v>
      </c>
      <c r="N562">
        <v>9.7799999999999994</v>
      </c>
      <c r="O562">
        <v>10.27</v>
      </c>
      <c r="P562">
        <v>0.53800000000000003</v>
      </c>
      <c r="Q562" s="10">
        <v>2.8330000000000002</v>
      </c>
      <c r="R562">
        <v>0.86350000000000005</v>
      </c>
      <c r="S562" t="s">
        <v>17</v>
      </c>
      <c r="T562">
        <v>9.7799999999999994</v>
      </c>
      <c r="U562">
        <v>10.27</v>
      </c>
      <c r="V562">
        <v>0.497</v>
      </c>
      <c r="W562" s="10">
        <v>2.617</v>
      </c>
      <c r="X562">
        <v>0.78090000000000004</v>
      </c>
      <c r="Y562" t="s">
        <v>17</v>
      </c>
      <c r="Z562">
        <v>9.7799999999999994</v>
      </c>
      <c r="AA562">
        <v>10.27</v>
      </c>
      <c r="AB562">
        <v>0.86399999999999999</v>
      </c>
      <c r="AC562" s="10">
        <v>4.5449999999999999</v>
      </c>
      <c r="AD562">
        <v>0.72950000000000004</v>
      </c>
      <c r="AE562" t="s">
        <v>17</v>
      </c>
      <c r="AF562">
        <v>9.7899999999999991</v>
      </c>
      <c r="AG562">
        <v>10.27</v>
      </c>
      <c r="AH562">
        <v>0.84599999999999997</v>
      </c>
      <c r="AI562" s="10">
        <v>4.4530000000000003</v>
      </c>
      <c r="AJ562">
        <v>0.65839999999999999</v>
      </c>
      <c r="AK562" t="s">
        <v>17</v>
      </c>
      <c r="AL562">
        <v>9.7799999999999994</v>
      </c>
      <c r="AM562">
        <v>10.27</v>
      </c>
      <c r="AN562">
        <v>0.73699999999999999</v>
      </c>
      <c r="AO562" s="10">
        <v>3.8809999999999998</v>
      </c>
      <c r="AP562">
        <v>0.78080000000000005</v>
      </c>
      <c r="AQ562" t="s">
        <v>17</v>
      </c>
      <c r="AR562">
        <v>9.7799999999999994</v>
      </c>
      <c r="AS562">
        <v>10.27</v>
      </c>
      <c r="AT562">
        <v>1.7529999999999999</v>
      </c>
      <c r="AU562" s="10">
        <v>9.2270000000000003</v>
      </c>
      <c r="AV562">
        <v>0.84219999999999995</v>
      </c>
      <c r="AW562" t="s">
        <v>17</v>
      </c>
      <c r="AX562">
        <v>9.7799999999999994</v>
      </c>
      <c r="AY562">
        <v>10.27</v>
      </c>
      <c r="AZ562">
        <v>1.861</v>
      </c>
      <c r="BA562" s="10">
        <v>9.7949999999999999</v>
      </c>
      <c r="BB562">
        <v>0.72170000000000001</v>
      </c>
      <c r="BC562" t="s">
        <v>17</v>
      </c>
      <c r="BD562">
        <v>9.7799999999999994</v>
      </c>
      <c r="BE562">
        <v>10.27</v>
      </c>
      <c r="BF562">
        <v>1.524</v>
      </c>
      <c r="BG562" s="10">
        <v>8.0229999999999997</v>
      </c>
      <c r="BH562">
        <v>0.81640000000000001</v>
      </c>
      <c r="BI562" t="s">
        <v>17</v>
      </c>
      <c r="BJ562">
        <v>9.7799999999999994</v>
      </c>
      <c r="BK562">
        <v>10.27</v>
      </c>
      <c r="BL562">
        <v>2.1669999999999998</v>
      </c>
      <c r="BM562" s="10">
        <v>11.404999999999999</v>
      </c>
      <c r="BN562">
        <v>0.83389999999999997</v>
      </c>
      <c r="BO562" t="s">
        <v>17</v>
      </c>
      <c r="BP562">
        <v>9.7899999999999991</v>
      </c>
      <c r="BQ562">
        <v>10.27</v>
      </c>
      <c r="BR562">
        <v>2.1989999999999998</v>
      </c>
      <c r="BS562" s="10">
        <v>11.571999999999999</v>
      </c>
      <c r="BT562">
        <v>0.76270000000000004</v>
      </c>
      <c r="BU562" t="s">
        <v>17</v>
      </c>
      <c r="BV562">
        <v>9.7799999999999994</v>
      </c>
      <c r="BW562">
        <v>10.27</v>
      </c>
      <c r="BX562">
        <v>2.1179999999999999</v>
      </c>
      <c r="BY562" s="10">
        <v>11.145</v>
      </c>
      <c r="BZ562">
        <v>0.75270000000000004</v>
      </c>
      <c r="CA562" t="s">
        <v>17</v>
      </c>
      <c r="CB562">
        <v>9.7799999999999994</v>
      </c>
      <c r="CC562">
        <v>10.27</v>
      </c>
      <c r="CD562">
        <v>3.1829999999999998</v>
      </c>
      <c r="CE562" s="10">
        <v>16.754000000000001</v>
      </c>
      <c r="CF562">
        <v>0.74919999999999998</v>
      </c>
      <c r="CG562" t="s">
        <v>17</v>
      </c>
      <c r="CH562">
        <v>9.7799999999999994</v>
      </c>
      <c r="CI562">
        <v>10.27</v>
      </c>
      <c r="CJ562">
        <v>2.9140000000000001</v>
      </c>
      <c r="CK562" s="10">
        <v>15.339</v>
      </c>
      <c r="CL562">
        <v>0.64270000000000005</v>
      </c>
      <c r="CM562" t="s">
        <v>17</v>
      </c>
      <c r="CN562">
        <v>9.7799999999999994</v>
      </c>
      <c r="CO562">
        <v>10.27</v>
      </c>
      <c r="CP562">
        <v>3.12</v>
      </c>
      <c r="CQ562" s="10">
        <v>16.419</v>
      </c>
      <c r="CR562">
        <v>0.7329</v>
      </c>
      <c r="CS562" t="s">
        <v>17</v>
      </c>
    </row>
    <row r="563" spans="1:97" x14ac:dyDescent="0.25">
      <c r="A563" t="s">
        <v>152</v>
      </c>
      <c r="B563">
        <v>229</v>
      </c>
      <c r="C563">
        <v>249</v>
      </c>
      <c r="D563" t="s">
        <v>130</v>
      </c>
      <c r="E563">
        <v>9.8699999999999992</v>
      </c>
      <c r="F563">
        <v>4</v>
      </c>
      <c r="G563">
        <v>19</v>
      </c>
      <c r="H563">
        <v>9.85</v>
      </c>
      <c r="I563">
        <v>10.23</v>
      </c>
      <c r="J563">
        <v>0.56899999999999995</v>
      </c>
      <c r="K563" s="10">
        <v>2.9950000000000001</v>
      </c>
      <c r="L563">
        <v>0.84</v>
      </c>
      <c r="M563" t="s">
        <v>17</v>
      </c>
      <c r="N563">
        <v>9.85</v>
      </c>
      <c r="O563">
        <v>10.23</v>
      </c>
      <c r="P563">
        <v>0.61199999999999999</v>
      </c>
      <c r="Q563" s="10">
        <v>3.222</v>
      </c>
      <c r="R563">
        <v>0.82609999999999995</v>
      </c>
      <c r="S563" t="s">
        <v>17</v>
      </c>
      <c r="T563">
        <v>9.85</v>
      </c>
      <c r="U563">
        <v>10.23</v>
      </c>
      <c r="V563">
        <v>0.56200000000000006</v>
      </c>
      <c r="W563" s="10">
        <v>2.956</v>
      </c>
      <c r="X563">
        <v>0.78549999999999998</v>
      </c>
      <c r="Y563" t="s">
        <v>17</v>
      </c>
      <c r="Z563">
        <v>9.85</v>
      </c>
      <c r="AA563">
        <v>10.23</v>
      </c>
      <c r="AB563">
        <v>0.86399999999999999</v>
      </c>
      <c r="AC563" s="10">
        <v>4.5490000000000004</v>
      </c>
      <c r="AD563">
        <v>0.81410000000000005</v>
      </c>
      <c r="AE563" t="s">
        <v>17</v>
      </c>
      <c r="AF563">
        <v>9.85</v>
      </c>
      <c r="AG563">
        <v>10.23</v>
      </c>
      <c r="AH563">
        <v>0.85099999999999998</v>
      </c>
      <c r="AI563" s="10">
        <v>4.4770000000000003</v>
      </c>
      <c r="AJ563">
        <v>0.73060000000000003</v>
      </c>
      <c r="AK563" t="s">
        <v>17</v>
      </c>
      <c r="AL563">
        <v>9.85</v>
      </c>
      <c r="AM563">
        <v>10.23</v>
      </c>
      <c r="AN563">
        <v>0.78400000000000003</v>
      </c>
      <c r="AO563" s="10">
        <v>4.1280000000000001</v>
      </c>
      <c r="AP563">
        <v>0.76349999999999996</v>
      </c>
      <c r="AQ563" t="s">
        <v>17</v>
      </c>
      <c r="AR563">
        <v>9.85</v>
      </c>
      <c r="AS563">
        <v>10.23</v>
      </c>
      <c r="AT563">
        <v>1.7230000000000001</v>
      </c>
      <c r="AU563" s="10">
        <v>9.0709999999999997</v>
      </c>
      <c r="AV563">
        <v>0.82179999999999997</v>
      </c>
      <c r="AW563" t="s">
        <v>17</v>
      </c>
      <c r="AX563">
        <v>9.85</v>
      </c>
      <c r="AY563">
        <v>10.23</v>
      </c>
      <c r="AZ563">
        <v>1.772</v>
      </c>
      <c r="BA563" s="10">
        <v>9.3249999999999993</v>
      </c>
      <c r="BB563">
        <v>0.71299999999999997</v>
      </c>
      <c r="BC563" t="s">
        <v>17</v>
      </c>
      <c r="BD563">
        <v>9.85</v>
      </c>
      <c r="BE563">
        <v>10.23</v>
      </c>
      <c r="BF563">
        <v>1.5449999999999999</v>
      </c>
      <c r="BG563" s="10">
        <v>8.1319999999999997</v>
      </c>
      <c r="BH563">
        <v>0.78159999999999996</v>
      </c>
      <c r="BI563" t="s">
        <v>17</v>
      </c>
      <c r="BJ563">
        <v>9.85</v>
      </c>
      <c r="BK563">
        <v>10.23</v>
      </c>
      <c r="BL563">
        <v>2.14</v>
      </c>
      <c r="BM563" s="10">
        <v>11.265000000000001</v>
      </c>
      <c r="BN563">
        <v>0.82540000000000002</v>
      </c>
      <c r="BO563" t="s">
        <v>17</v>
      </c>
      <c r="BP563">
        <v>9.85</v>
      </c>
      <c r="BQ563">
        <v>10.23</v>
      </c>
      <c r="BR563">
        <v>2.181</v>
      </c>
      <c r="BS563" s="10">
        <v>11.48</v>
      </c>
      <c r="BT563">
        <v>0.69110000000000005</v>
      </c>
      <c r="BU563" t="s">
        <v>17</v>
      </c>
      <c r="BV563">
        <v>9.85</v>
      </c>
      <c r="BW563">
        <v>10.23</v>
      </c>
      <c r="BX563">
        <v>1.9430000000000001</v>
      </c>
      <c r="BY563" s="10">
        <v>10.227</v>
      </c>
      <c r="BZ563">
        <v>0.75090000000000001</v>
      </c>
      <c r="CA563" t="s">
        <v>17</v>
      </c>
      <c r="CB563">
        <v>9.85</v>
      </c>
      <c r="CC563">
        <v>10.23</v>
      </c>
      <c r="CD563">
        <v>3.0830000000000002</v>
      </c>
      <c r="CE563" s="10">
        <v>16.225000000000001</v>
      </c>
      <c r="CF563">
        <v>0.81379999999999997</v>
      </c>
      <c r="CG563" t="s">
        <v>17</v>
      </c>
      <c r="CH563">
        <v>9.85</v>
      </c>
      <c r="CI563">
        <v>10.23</v>
      </c>
      <c r="CJ563">
        <v>2.97</v>
      </c>
      <c r="CK563" s="10">
        <v>15.629</v>
      </c>
      <c r="CL563">
        <v>0.76029999999999998</v>
      </c>
      <c r="CM563" t="s">
        <v>17</v>
      </c>
      <c r="CN563">
        <v>9.85</v>
      </c>
      <c r="CO563">
        <v>10.23</v>
      </c>
      <c r="CP563">
        <v>2.9340000000000002</v>
      </c>
      <c r="CQ563" s="10">
        <v>15.444000000000001</v>
      </c>
      <c r="CR563">
        <v>0.75260000000000005</v>
      </c>
      <c r="CS563" t="s">
        <v>17</v>
      </c>
    </row>
    <row r="564" spans="1:97" x14ac:dyDescent="0.25">
      <c r="A564" t="s">
        <v>152</v>
      </c>
      <c r="B564">
        <v>229</v>
      </c>
      <c r="C564">
        <v>249</v>
      </c>
      <c r="D564" t="s">
        <v>130</v>
      </c>
      <c r="E564">
        <v>9.8699999999999992</v>
      </c>
      <c r="F564">
        <v>5</v>
      </c>
      <c r="G564">
        <v>19</v>
      </c>
      <c r="H564">
        <v>9.7899999999999991</v>
      </c>
      <c r="I564">
        <v>10.23</v>
      </c>
      <c r="J564">
        <v>0.59599999999999997</v>
      </c>
      <c r="K564" s="10">
        <v>3.1339999999999999</v>
      </c>
      <c r="L564">
        <v>0.90310000000000001</v>
      </c>
      <c r="M564" t="s">
        <v>17</v>
      </c>
      <c r="N564">
        <v>9.7899999999999991</v>
      </c>
      <c r="O564">
        <v>10.23</v>
      </c>
      <c r="P564">
        <v>0.59499999999999997</v>
      </c>
      <c r="Q564" s="10">
        <v>3.1320000000000001</v>
      </c>
      <c r="R564">
        <v>0.91410000000000002</v>
      </c>
      <c r="S564" t="s">
        <v>23</v>
      </c>
      <c r="T564">
        <v>9.7899999999999991</v>
      </c>
      <c r="U564">
        <v>10.23</v>
      </c>
      <c r="V564">
        <v>0.53500000000000003</v>
      </c>
      <c r="W564" s="10">
        <v>2.8149999999999999</v>
      </c>
      <c r="X564">
        <v>0.89239999999999997</v>
      </c>
      <c r="Y564" t="s">
        <v>17</v>
      </c>
      <c r="Z564">
        <v>9.7899999999999991</v>
      </c>
      <c r="AA564">
        <v>10.23</v>
      </c>
      <c r="AB564">
        <v>0.878</v>
      </c>
      <c r="AC564" s="10">
        <v>4.62</v>
      </c>
      <c r="AD564">
        <v>0.88719999999999999</v>
      </c>
      <c r="AE564" t="s">
        <v>17</v>
      </c>
      <c r="AF564">
        <v>9.7899999999999991</v>
      </c>
      <c r="AG564">
        <v>10.23</v>
      </c>
      <c r="AH564">
        <v>0.85299999999999998</v>
      </c>
      <c r="AI564" s="10">
        <v>4.49</v>
      </c>
      <c r="AJ564">
        <v>0.85960000000000003</v>
      </c>
      <c r="AK564" t="s">
        <v>17</v>
      </c>
      <c r="AL564">
        <v>9.7899999999999991</v>
      </c>
      <c r="AM564">
        <v>10.23</v>
      </c>
      <c r="AN564">
        <v>0.74199999999999999</v>
      </c>
      <c r="AO564" s="10">
        <v>3.9049999999999998</v>
      </c>
      <c r="AP564">
        <v>0.87509999999999999</v>
      </c>
      <c r="AQ564" t="s">
        <v>17</v>
      </c>
      <c r="AR564">
        <v>9.7899999999999991</v>
      </c>
      <c r="AS564">
        <v>10.23</v>
      </c>
      <c r="AT564">
        <v>1.7549999999999999</v>
      </c>
      <c r="AU564" s="10">
        <v>9.2349999999999994</v>
      </c>
      <c r="AV564">
        <v>0.89690000000000003</v>
      </c>
      <c r="AW564" t="s">
        <v>17</v>
      </c>
      <c r="AX564">
        <v>9.7899999999999991</v>
      </c>
      <c r="AY564">
        <v>10.23</v>
      </c>
      <c r="AZ564">
        <v>1.786</v>
      </c>
      <c r="BA564" s="10">
        <v>9.4</v>
      </c>
      <c r="BB564">
        <v>0.84889999999999999</v>
      </c>
      <c r="BC564" t="s">
        <v>17</v>
      </c>
      <c r="BD564">
        <v>9.7899999999999991</v>
      </c>
      <c r="BE564">
        <v>10.23</v>
      </c>
      <c r="BF564">
        <v>1.522</v>
      </c>
      <c r="BG564" s="10">
        <v>8.01</v>
      </c>
      <c r="BH564">
        <v>0.88570000000000004</v>
      </c>
      <c r="BI564" t="s">
        <v>17</v>
      </c>
      <c r="BJ564">
        <v>9.7899999999999991</v>
      </c>
      <c r="BK564">
        <v>10.23</v>
      </c>
      <c r="BL564">
        <v>2.226</v>
      </c>
      <c r="BM564" s="10">
        <v>11.714</v>
      </c>
      <c r="BN564">
        <v>0.90059999999999996</v>
      </c>
      <c r="BO564" t="s">
        <v>23</v>
      </c>
      <c r="BP564">
        <v>9.7899999999999991</v>
      </c>
      <c r="BQ564">
        <v>10.23</v>
      </c>
      <c r="BR564">
        <v>2.13</v>
      </c>
      <c r="BS564" s="10">
        <v>11.209</v>
      </c>
      <c r="BT564">
        <v>0.85040000000000004</v>
      </c>
      <c r="BU564" t="s">
        <v>17</v>
      </c>
      <c r="BV564">
        <v>9.7899999999999991</v>
      </c>
      <c r="BW564">
        <v>10.23</v>
      </c>
      <c r="BX564">
        <v>2.016</v>
      </c>
      <c r="BY564" s="10">
        <v>10.612</v>
      </c>
      <c r="BZ564">
        <v>0.85240000000000005</v>
      </c>
      <c r="CA564" t="s">
        <v>17</v>
      </c>
      <c r="CB564">
        <v>9.7899999999999991</v>
      </c>
      <c r="CC564">
        <v>10.23</v>
      </c>
      <c r="CD564">
        <v>3.1669999999999998</v>
      </c>
      <c r="CE564" s="10">
        <v>16.669</v>
      </c>
      <c r="CF564">
        <v>0.88329999999999997</v>
      </c>
      <c r="CG564" t="s">
        <v>17</v>
      </c>
      <c r="CH564">
        <v>9.7899999999999991</v>
      </c>
      <c r="CI564">
        <v>10.23</v>
      </c>
      <c r="CJ564">
        <v>3.0840000000000001</v>
      </c>
      <c r="CK564" s="10">
        <v>16.233000000000001</v>
      </c>
      <c r="CL564">
        <v>0.83120000000000005</v>
      </c>
      <c r="CM564" t="s">
        <v>17</v>
      </c>
      <c r="CN564">
        <v>9.7899999999999991</v>
      </c>
      <c r="CO564">
        <v>10.23</v>
      </c>
      <c r="CP564">
        <v>3.1179999999999999</v>
      </c>
      <c r="CQ564" s="10">
        <v>16.408999999999999</v>
      </c>
      <c r="CR564">
        <v>0.84099999999999997</v>
      </c>
      <c r="CS564" t="s">
        <v>17</v>
      </c>
    </row>
    <row r="565" spans="1:97" x14ac:dyDescent="0.25">
      <c r="A565" t="s">
        <v>152</v>
      </c>
      <c r="B565">
        <v>229</v>
      </c>
      <c r="C565">
        <v>249</v>
      </c>
      <c r="D565" t="s">
        <v>130</v>
      </c>
      <c r="E565">
        <v>9.8699999999999992</v>
      </c>
      <c r="F565">
        <v>6</v>
      </c>
      <c r="G565">
        <v>19</v>
      </c>
      <c r="H565">
        <v>9.82</v>
      </c>
      <c r="I565">
        <v>10.119999999999999</v>
      </c>
      <c r="J565">
        <v>0.61399999999999999</v>
      </c>
      <c r="K565" s="10">
        <v>3.2320000000000002</v>
      </c>
      <c r="L565">
        <v>0.7258</v>
      </c>
      <c r="M565" t="s">
        <v>17</v>
      </c>
      <c r="N565">
        <v>9.82</v>
      </c>
      <c r="O565">
        <v>10.119999999999999</v>
      </c>
      <c r="P565">
        <v>0.63300000000000001</v>
      </c>
      <c r="Q565" s="10">
        <v>3.331</v>
      </c>
      <c r="R565">
        <v>0.68700000000000006</v>
      </c>
      <c r="S565" t="s">
        <v>17</v>
      </c>
      <c r="T565">
        <v>9.82</v>
      </c>
      <c r="U565">
        <v>10.119999999999999</v>
      </c>
      <c r="V565">
        <v>0.51600000000000001</v>
      </c>
      <c r="W565" s="10">
        <v>2.718</v>
      </c>
      <c r="X565">
        <v>0.65580000000000005</v>
      </c>
      <c r="Y565" t="s">
        <v>17</v>
      </c>
      <c r="Z565">
        <v>9.82</v>
      </c>
      <c r="AA565">
        <v>10.119999999999999</v>
      </c>
      <c r="AB565">
        <v>0.94099999999999995</v>
      </c>
      <c r="AC565" s="10">
        <v>4.9539999999999997</v>
      </c>
      <c r="AD565">
        <v>0.69530000000000003</v>
      </c>
      <c r="AE565" t="s">
        <v>17</v>
      </c>
      <c r="AF565">
        <v>9.82</v>
      </c>
      <c r="AG565">
        <v>10.119999999999999</v>
      </c>
      <c r="AH565">
        <v>1.2370000000000001</v>
      </c>
      <c r="AI565" s="10">
        <v>6.5129999999999999</v>
      </c>
      <c r="AJ565">
        <v>0.5534</v>
      </c>
      <c r="AK565" t="s">
        <v>17</v>
      </c>
      <c r="AL565">
        <v>9.82</v>
      </c>
      <c r="AM565">
        <v>10.119999999999999</v>
      </c>
      <c r="AN565">
        <v>0.88100000000000001</v>
      </c>
      <c r="AO565" s="10">
        <v>4.6340000000000003</v>
      </c>
      <c r="AP565">
        <v>0.62090000000000001</v>
      </c>
      <c r="AQ565" t="s">
        <v>17</v>
      </c>
      <c r="AR565">
        <v>9.81</v>
      </c>
      <c r="AS565">
        <v>10.119999999999999</v>
      </c>
      <c r="AT565">
        <v>1.9239999999999999</v>
      </c>
      <c r="AU565" s="10">
        <v>10.125999999999999</v>
      </c>
      <c r="AV565">
        <v>0.70899999999999996</v>
      </c>
      <c r="AW565" t="s">
        <v>17</v>
      </c>
      <c r="AX565">
        <v>9.82</v>
      </c>
      <c r="AY565">
        <v>10.119999999999999</v>
      </c>
      <c r="AZ565">
        <v>2.3940000000000001</v>
      </c>
      <c r="BA565" s="10">
        <v>12.601000000000001</v>
      </c>
      <c r="BB565">
        <v>0.53700000000000003</v>
      </c>
      <c r="BC565" t="s">
        <v>17</v>
      </c>
      <c r="BD565">
        <v>9.82</v>
      </c>
      <c r="BE565">
        <v>10.119999999999999</v>
      </c>
      <c r="BF565">
        <v>1.7669999999999999</v>
      </c>
      <c r="BG565" s="10">
        <v>9.298</v>
      </c>
      <c r="BH565">
        <v>0.64439999999999997</v>
      </c>
      <c r="BI565" t="s">
        <v>17</v>
      </c>
      <c r="BJ565">
        <v>9.82</v>
      </c>
      <c r="BK565">
        <v>10.119999999999999</v>
      </c>
      <c r="BL565">
        <v>2.444</v>
      </c>
      <c r="BM565" s="10">
        <v>12.863</v>
      </c>
      <c r="BN565">
        <v>0.7</v>
      </c>
      <c r="BO565" t="s">
        <v>17</v>
      </c>
      <c r="BP565">
        <v>9.82</v>
      </c>
      <c r="BQ565">
        <v>10.119999999999999</v>
      </c>
      <c r="BR565">
        <v>2.5350000000000001</v>
      </c>
      <c r="BS565" s="10">
        <v>13.340999999999999</v>
      </c>
      <c r="BT565">
        <v>0.54239999999999999</v>
      </c>
      <c r="BU565" t="s">
        <v>17</v>
      </c>
      <c r="BV565">
        <v>9.82</v>
      </c>
      <c r="BW565">
        <v>10.119999999999999</v>
      </c>
      <c r="BX565">
        <v>2.5950000000000002</v>
      </c>
      <c r="BY565" s="10">
        <v>13.656000000000001</v>
      </c>
      <c r="BZ565">
        <v>0.59199999999999997</v>
      </c>
      <c r="CA565" t="s">
        <v>17</v>
      </c>
      <c r="CB565">
        <v>9.82</v>
      </c>
      <c r="CC565">
        <v>10.119999999999999</v>
      </c>
      <c r="CD565">
        <v>3.2290000000000001</v>
      </c>
      <c r="CE565" s="10">
        <v>16.992999999999999</v>
      </c>
      <c r="CF565">
        <v>0.68520000000000003</v>
      </c>
      <c r="CG565" t="s">
        <v>17</v>
      </c>
      <c r="CH565">
        <v>9.82</v>
      </c>
      <c r="CI565">
        <v>10.119999999999999</v>
      </c>
      <c r="CJ565">
        <v>3.0009999999999999</v>
      </c>
      <c r="CK565" s="10">
        <v>15.795999999999999</v>
      </c>
      <c r="CL565">
        <v>0.63500000000000001</v>
      </c>
      <c r="CM565" t="s">
        <v>17</v>
      </c>
      <c r="CN565">
        <v>9.82</v>
      </c>
      <c r="CO565">
        <v>10.119999999999999</v>
      </c>
      <c r="CP565">
        <v>3.0680000000000001</v>
      </c>
      <c r="CQ565" s="10">
        <v>16.146000000000001</v>
      </c>
      <c r="CR565">
        <v>0.62880000000000003</v>
      </c>
      <c r="CS565" t="s">
        <v>17</v>
      </c>
    </row>
    <row r="566" spans="1:97" x14ac:dyDescent="0.25">
      <c r="A566" t="s">
        <v>152</v>
      </c>
      <c r="B566">
        <v>230</v>
      </c>
      <c r="C566">
        <v>245</v>
      </c>
      <c r="D566" t="s">
        <v>131</v>
      </c>
      <c r="E566">
        <v>8.74</v>
      </c>
      <c r="F566">
        <v>3</v>
      </c>
      <c r="G566">
        <v>14</v>
      </c>
      <c r="H566">
        <v>8.75</v>
      </c>
      <c r="I566">
        <v>8.9</v>
      </c>
      <c r="J566">
        <v>0.70199999999999996</v>
      </c>
      <c r="K566" s="10">
        <v>5.0170000000000003</v>
      </c>
      <c r="L566">
        <v>0.68740000000000001</v>
      </c>
      <c r="M566" t="s">
        <v>17</v>
      </c>
      <c r="N566">
        <v>8.75</v>
      </c>
      <c r="O566">
        <v>8.89</v>
      </c>
      <c r="P566">
        <v>0.57499999999999996</v>
      </c>
      <c r="Q566" s="10">
        <v>4.109</v>
      </c>
      <c r="R566">
        <v>0.74050000000000005</v>
      </c>
      <c r="S566" t="s">
        <v>17</v>
      </c>
      <c r="T566">
        <v>8.75</v>
      </c>
      <c r="U566">
        <v>8.89</v>
      </c>
      <c r="V566">
        <v>0.46200000000000002</v>
      </c>
      <c r="W566" s="10">
        <v>3.2970000000000002</v>
      </c>
      <c r="X566">
        <v>0.72870000000000001</v>
      </c>
      <c r="Y566" t="s">
        <v>17</v>
      </c>
      <c r="Z566">
        <v>8.75</v>
      </c>
      <c r="AA566">
        <v>8.89</v>
      </c>
      <c r="AB566">
        <v>0.90300000000000002</v>
      </c>
      <c r="AC566" s="10">
        <v>6.4509999999999996</v>
      </c>
      <c r="AD566">
        <v>0.62909999999999999</v>
      </c>
      <c r="AE566" t="s">
        <v>17</v>
      </c>
      <c r="AF566">
        <v>8.75</v>
      </c>
      <c r="AG566">
        <v>8.9</v>
      </c>
      <c r="AH566">
        <v>0.97599999999999998</v>
      </c>
      <c r="AI566" s="10">
        <v>6.9740000000000002</v>
      </c>
      <c r="AJ566">
        <v>0.62260000000000004</v>
      </c>
      <c r="AK566" t="s">
        <v>17</v>
      </c>
      <c r="AL566">
        <v>8.75</v>
      </c>
      <c r="AM566">
        <v>8.89</v>
      </c>
      <c r="AN566">
        <v>0.77300000000000002</v>
      </c>
      <c r="AO566" s="10">
        <v>5.524</v>
      </c>
      <c r="AP566">
        <v>0.69059999999999999</v>
      </c>
      <c r="AQ566" t="s">
        <v>17</v>
      </c>
      <c r="AR566">
        <v>8.75</v>
      </c>
      <c r="AS566">
        <v>8.89</v>
      </c>
      <c r="AT566">
        <v>2.093</v>
      </c>
      <c r="AU566" s="10">
        <v>14.946999999999999</v>
      </c>
      <c r="AV566">
        <v>0.69199999999999995</v>
      </c>
      <c r="AW566" t="s">
        <v>17</v>
      </c>
      <c r="AX566">
        <v>8.75</v>
      </c>
      <c r="AY566">
        <v>8.89</v>
      </c>
      <c r="AZ566">
        <v>2.0110000000000001</v>
      </c>
      <c r="BA566" s="10">
        <v>14.365</v>
      </c>
      <c r="BB566">
        <v>0.70299999999999996</v>
      </c>
      <c r="BC566" t="s">
        <v>17</v>
      </c>
      <c r="BD566">
        <v>8.75</v>
      </c>
      <c r="BE566">
        <v>8.89</v>
      </c>
      <c r="BF566">
        <v>1.635</v>
      </c>
      <c r="BG566" s="10">
        <v>11.676</v>
      </c>
      <c r="BH566">
        <v>0.73270000000000002</v>
      </c>
      <c r="BI566" t="s">
        <v>17</v>
      </c>
      <c r="BJ566">
        <v>8.75</v>
      </c>
      <c r="BK566">
        <v>8.89</v>
      </c>
      <c r="BL566">
        <v>2.4020000000000001</v>
      </c>
      <c r="BM566" s="10">
        <v>17.158000000000001</v>
      </c>
      <c r="BN566">
        <v>0.68120000000000003</v>
      </c>
      <c r="BO566" t="s">
        <v>17</v>
      </c>
      <c r="BP566">
        <v>8.75</v>
      </c>
      <c r="BQ566">
        <v>8.89</v>
      </c>
      <c r="BR566">
        <v>2.2879999999999998</v>
      </c>
      <c r="BS566" s="10">
        <v>16.344000000000001</v>
      </c>
      <c r="BT566">
        <v>0.68479999999999996</v>
      </c>
      <c r="BU566" t="s">
        <v>17</v>
      </c>
      <c r="BV566">
        <v>8.75</v>
      </c>
      <c r="BW566">
        <v>8.89</v>
      </c>
      <c r="BX566">
        <v>2.278</v>
      </c>
      <c r="BY566" s="10">
        <v>16.271000000000001</v>
      </c>
      <c r="BZ566">
        <v>0.70840000000000003</v>
      </c>
      <c r="CA566" t="s">
        <v>17</v>
      </c>
      <c r="CB566">
        <v>8.75</v>
      </c>
      <c r="CC566">
        <v>8.89</v>
      </c>
      <c r="CD566">
        <v>3.2679999999999998</v>
      </c>
      <c r="CE566" s="10">
        <v>23.346</v>
      </c>
      <c r="CF566">
        <v>0.68059999999999998</v>
      </c>
      <c r="CG566" t="s">
        <v>17</v>
      </c>
      <c r="CH566">
        <v>8.75</v>
      </c>
      <c r="CI566">
        <v>8.9</v>
      </c>
      <c r="CJ566">
        <v>3.1629999999999998</v>
      </c>
      <c r="CK566" s="10">
        <v>22.591000000000001</v>
      </c>
      <c r="CL566">
        <v>0.65739999999999998</v>
      </c>
      <c r="CM566" t="s">
        <v>17</v>
      </c>
      <c r="CN566">
        <v>8.75</v>
      </c>
      <c r="CO566">
        <v>8.89</v>
      </c>
      <c r="CP566">
        <v>3.2440000000000002</v>
      </c>
      <c r="CQ566" s="10">
        <v>23.169</v>
      </c>
      <c r="CR566">
        <v>0.70660000000000001</v>
      </c>
      <c r="CS566" t="s">
        <v>17</v>
      </c>
    </row>
    <row r="567" spans="1:97" x14ac:dyDescent="0.25">
      <c r="A567" t="s">
        <v>152</v>
      </c>
      <c r="B567">
        <v>230</v>
      </c>
      <c r="C567">
        <v>245</v>
      </c>
      <c r="D567" t="s">
        <v>131</v>
      </c>
      <c r="E567">
        <v>8.74</v>
      </c>
      <c r="F567">
        <v>4</v>
      </c>
      <c r="G567">
        <v>14</v>
      </c>
      <c r="H567">
        <v>8.65</v>
      </c>
      <c r="I567">
        <v>8.86</v>
      </c>
      <c r="J567">
        <v>0.68300000000000005</v>
      </c>
      <c r="K567" s="10">
        <v>4.88</v>
      </c>
      <c r="L567">
        <v>0.86050000000000004</v>
      </c>
      <c r="M567" t="s">
        <v>17</v>
      </c>
      <c r="N567">
        <v>8.65</v>
      </c>
      <c r="O567">
        <v>8.86</v>
      </c>
      <c r="P567">
        <v>0.60499999999999998</v>
      </c>
      <c r="Q567" s="10">
        <v>4.3209999999999997</v>
      </c>
      <c r="R567">
        <v>0.89759999999999995</v>
      </c>
      <c r="S567" t="s">
        <v>17</v>
      </c>
      <c r="T567">
        <v>8.65</v>
      </c>
      <c r="U567">
        <v>8.86</v>
      </c>
      <c r="V567">
        <v>0.55700000000000005</v>
      </c>
      <c r="W567" s="10">
        <v>3.9809999999999999</v>
      </c>
      <c r="X567">
        <v>0.89800000000000002</v>
      </c>
      <c r="Y567" t="s">
        <v>17</v>
      </c>
      <c r="Z567">
        <v>8.65</v>
      </c>
      <c r="AA567">
        <v>8.86</v>
      </c>
      <c r="AB567">
        <v>0.91300000000000003</v>
      </c>
      <c r="AC567" s="10">
        <v>6.5220000000000002</v>
      </c>
      <c r="AD567">
        <v>0.85970000000000002</v>
      </c>
      <c r="AE567" t="s">
        <v>17</v>
      </c>
      <c r="AF567">
        <v>8.65</v>
      </c>
      <c r="AG567">
        <v>8.86</v>
      </c>
      <c r="AH567">
        <v>0.879</v>
      </c>
      <c r="AI567" s="10">
        <v>6.2789999999999999</v>
      </c>
      <c r="AJ567">
        <v>0.83040000000000003</v>
      </c>
      <c r="AK567" t="s">
        <v>17</v>
      </c>
      <c r="AL567">
        <v>8.65</v>
      </c>
      <c r="AM567">
        <v>8.86</v>
      </c>
      <c r="AN567">
        <v>0.79800000000000004</v>
      </c>
      <c r="AO567" s="10">
        <v>5.6970000000000001</v>
      </c>
      <c r="AP567">
        <v>0.8841</v>
      </c>
      <c r="AQ567" t="s">
        <v>17</v>
      </c>
      <c r="AR567">
        <v>8.65</v>
      </c>
      <c r="AS567">
        <v>8.86</v>
      </c>
      <c r="AT567">
        <v>2.0459999999999998</v>
      </c>
      <c r="AU567" s="10">
        <v>14.617000000000001</v>
      </c>
      <c r="AV567">
        <v>0.87529999999999997</v>
      </c>
      <c r="AW567" t="s">
        <v>17</v>
      </c>
      <c r="AX567">
        <v>8.65</v>
      </c>
      <c r="AY567">
        <v>8.86</v>
      </c>
      <c r="AZ567">
        <v>1.964</v>
      </c>
      <c r="BA567" s="10">
        <v>14.025</v>
      </c>
      <c r="BB567">
        <v>0.83640000000000003</v>
      </c>
      <c r="BC567" t="s">
        <v>17</v>
      </c>
      <c r="BD567">
        <v>8.65</v>
      </c>
      <c r="BE567">
        <v>8.86</v>
      </c>
      <c r="BF567">
        <v>1.627</v>
      </c>
      <c r="BG567" s="10">
        <v>11.619</v>
      </c>
      <c r="BH567">
        <v>0.88690000000000002</v>
      </c>
      <c r="BI567" t="s">
        <v>17</v>
      </c>
      <c r="BJ567">
        <v>8.65</v>
      </c>
      <c r="BK567">
        <v>8.86</v>
      </c>
      <c r="BL567">
        <v>2.4980000000000002</v>
      </c>
      <c r="BM567" s="10">
        <v>17.843</v>
      </c>
      <c r="BN567">
        <v>0.88</v>
      </c>
      <c r="BO567" t="s">
        <v>17</v>
      </c>
      <c r="BP567">
        <v>8.65</v>
      </c>
      <c r="BQ567">
        <v>8.86</v>
      </c>
      <c r="BR567">
        <v>2.3530000000000002</v>
      </c>
      <c r="BS567" s="10">
        <v>16.806000000000001</v>
      </c>
      <c r="BT567">
        <v>0.84589999999999999</v>
      </c>
      <c r="BU567" t="s">
        <v>17</v>
      </c>
      <c r="BV567">
        <v>8.65</v>
      </c>
      <c r="BW567">
        <v>8.86</v>
      </c>
      <c r="BX567">
        <v>2.2349999999999999</v>
      </c>
      <c r="BY567" s="10">
        <v>15.964</v>
      </c>
      <c r="BZ567">
        <v>0.876</v>
      </c>
      <c r="CA567" t="s">
        <v>17</v>
      </c>
      <c r="CB567">
        <v>8.65</v>
      </c>
      <c r="CC567">
        <v>8.86</v>
      </c>
      <c r="CD567">
        <v>3.2970000000000002</v>
      </c>
      <c r="CE567" s="10">
        <v>23.55</v>
      </c>
      <c r="CF567">
        <v>0.84809999999999997</v>
      </c>
      <c r="CG567" t="s">
        <v>17</v>
      </c>
      <c r="CH567">
        <v>8.65</v>
      </c>
      <c r="CI567">
        <v>8.86</v>
      </c>
      <c r="CJ567">
        <v>3.2330000000000001</v>
      </c>
      <c r="CK567" s="10">
        <v>23.091000000000001</v>
      </c>
      <c r="CL567">
        <v>0.85819999999999996</v>
      </c>
      <c r="CM567" t="s">
        <v>17</v>
      </c>
      <c r="CN567">
        <v>8.65</v>
      </c>
      <c r="CO567">
        <v>8.86</v>
      </c>
      <c r="CP567">
        <v>3.198</v>
      </c>
      <c r="CQ567" s="10">
        <v>22.844999999999999</v>
      </c>
      <c r="CR567">
        <v>0.86939999999999995</v>
      </c>
      <c r="CS567" t="s">
        <v>17</v>
      </c>
    </row>
    <row r="568" spans="1:97" x14ac:dyDescent="0.25">
      <c r="A568" t="s">
        <v>152</v>
      </c>
      <c r="B568">
        <v>230</v>
      </c>
      <c r="C568">
        <v>245</v>
      </c>
      <c r="D568" t="s">
        <v>131</v>
      </c>
      <c r="E568">
        <v>8.74</v>
      </c>
      <c r="F568">
        <v>5</v>
      </c>
      <c r="G568">
        <v>14</v>
      </c>
      <c r="H568">
        <v>8.59</v>
      </c>
      <c r="I568">
        <v>8.9600000000000009</v>
      </c>
      <c r="J568">
        <v>0.60399999999999998</v>
      </c>
      <c r="K568" s="10">
        <v>4.3109999999999999</v>
      </c>
      <c r="L568">
        <v>0.93610000000000004</v>
      </c>
      <c r="M568" t="s">
        <v>23</v>
      </c>
      <c r="N568">
        <v>8.58</v>
      </c>
      <c r="O568">
        <v>8.9499999999999993</v>
      </c>
      <c r="P568">
        <v>0.60199999999999998</v>
      </c>
      <c r="Q568" s="10">
        <v>4.3</v>
      </c>
      <c r="R568">
        <v>0.92930000000000001</v>
      </c>
      <c r="S568" t="s">
        <v>23</v>
      </c>
      <c r="T568">
        <v>8.58</v>
      </c>
      <c r="U568">
        <v>8.9499999999999993</v>
      </c>
      <c r="V568">
        <v>0.52300000000000002</v>
      </c>
      <c r="W568" s="10">
        <v>3.7330000000000001</v>
      </c>
      <c r="X568">
        <v>0.93840000000000001</v>
      </c>
      <c r="Y568" t="s">
        <v>23</v>
      </c>
      <c r="Z568">
        <v>8.58</v>
      </c>
      <c r="AA568">
        <v>8.9499999999999993</v>
      </c>
      <c r="AB568">
        <v>0.97799999999999998</v>
      </c>
      <c r="AC568" s="10">
        <v>6.984</v>
      </c>
      <c r="AD568">
        <v>0.91710000000000003</v>
      </c>
      <c r="AE568" t="s">
        <v>23</v>
      </c>
      <c r="AF568">
        <v>8.58</v>
      </c>
      <c r="AG568">
        <v>8.9499999999999993</v>
      </c>
      <c r="AH568">
        <v>0.91900000000000004</v>
      </c>
      <c r="AI568" s="10">
        <v>6.5609999999999999</v>
      </c>
      <c r="AJ568">
        <v>0.89510000000000001</v>
      </c>
      <c r="AK568" t="s">
        <v>17</v>
      </c>
      <c r="AL568">
        <v>8.58</v>
      </c>
      <c r="AM568">
        <v>8.9499999999999993</v>
      </c>
      <c r="AN568">
        <v>0.78800000000000003</v>
      </c>
      <c r="AO568" s="10">
        <v>5.6280000000000001</v>
      </c>
      <c r="AP568">
        <v>0.94689999999999996</v>
      </c>
      <c r="AQ568" t="s">
        <v>23</v>
      </c>
      <c r="AR568">
        <v>8.58</v>
      </c>
      <c r="AS568">
        <v>8.9499999999999993</v>
      </c>
      <c r="AT568">
        <v>2.0190000000000001</v>
      </c>
      <c r="AU568" s="10">
        <v>14.422000000000001</v>
      </c>
      <c r="AV568">
        <v>0.93899999999999995</v>
      </c>
      <c r="AW568" t="s">
        <v>23</v>
      </c>
      <c r="AX568">
        <v>8.58</v>
      </c>
      <c r="AY568">
        <v>8.9499999999999993</v>
      </c>
      <c r="AZ568">
        <v>1.9690000000000001</v>
      </c>
      <c r="BA568" s="10">
        <v>14.068</v>
      </c>
      <c r="BB568">
        <v>0.90780000000000005</v>
      </c>
      <c r="BC568" t="s">
        <v>17</v>
      </c>
      <c r="BD568">
        <v>8.58</v>
      </c>
      <c r="BE568">
        <v>8.9499999999999993</v>
      </c>
      <c r="BF568">
        <v>1.6739999999999999</v>
      </c>
      <c r="BG568" s="10">
        <v>11.959</v>
      </c>
      <c r="BH568">
        <v>0.94650000000000001</v>
      </c>
      <c r="BI568" t="s">
        <v>23</v>
      </c>
      <c r="BJ568">
        <v>8.58</v>
      </c>
      <c r="BK568">
        <v>8.9499999999999993</v>
      </c>
      <c r="BL568">
        <v>2.488</v>
      </c>
      <c r="BM568" s="10">
        <v>17.771000000000001</v>
      </c>
      <c r="BN568">
        <v>0.93610000000000004</v>
      </c>
      <c r="BO568" t="s">
        <v>23</v>
      </c>
      <c r="BP568">
        <v>8.58</v>
      </c>
      <c r="BQ568">
        <v>8.9499999999999993</v>
      </c>
      <c r="BR568">
        <v>2.411</v>
      </c>
      <c r="BS568" s="10">
        <v>17.218</v>
      </c>
      <c r="BT568">
        <v>0.92330000000000001</v>
      </c>
      <c r="BU568" t="s">
        <v>23</v>
      </c>
      <c r="BV568">
        <v>8.58</v>
      </c>
      <c r="BW568">
        <v>8.9499999999999993</v>
      </c>
      <c r="BX568">
        <v>2.282</v>
      </c>
      <c r="BY568" s="10">
        <v>16.302</v>
      </c>
      <c r="BZ568">
        <v>0.94269999999999998</v>
      </c>
      <c r="CA568" t="s">
        <v>23</v>
      </c>
      <c r="CB568">
        <v>8.58</v>
      </c>
      <c r="CC568">
        <v>8.9499999999999993</v>
      </c>
      <c r="CD568">
        <v>3.3679999999999999</v>
      </c>
      <c r="CE568" s="10">
        <v>24.056999999999999</v>
      </c>
      <c r="CF568">
        <v>0.92879999999999996</v>
      </c>
      <c r="CG568" t="s">
        <v>23</v>
      </c>
      <c r="CH568">
        <v>8.58</v>
      </c>
      <c r="CI568">
        <v>8.9499999999999993</v>
      </c>
      <c r="CJ568">
        <v>3.2930000000000001</v>
      </c>
      <c r="CK568" s="10">
        <v>23.523</v>
      </c>
      <c r="CL568">
        <v>0.92349999999999999</v>
      </c>
      <c r="CM568" t="s">
        <v>23</v>
      </c>
      <c r="CN568">
        <v>8.58</v>
      </c>
      <c r="CO568">
        <v>8.9499999999999993</v>
      </c>
      <c r="CP568">
        <v>3.3029999999999999</v>
      </c>
      <c r="CQ568" s="10">
        <v>23.591000000000001</v>
      </c>
      <c r="CR568">
        <v>0.92859999999999998</v>
      </c>
      <c r="CS568" t="s">
        <v>23</v>
      </c>
    </row>
    <row r="569" spans="1:97" x14ac:dyDescent="0.25">
      <c r="A569" t="s">
        <v>152</v>
      </c>
      <c r="B569">
        <v>246</v>
      </c>
      <c r="C569">
        <v>253</v>
      </c>
      <c r="D569" t="s">
        <v>132</v>
      </c>
      <c r="E569">
        <v>8.69</v>
      </c>
      <c r="F569">
        <v>1</v>
      </c>
      <c r="G569">
        <v>6</v>
      </c>
      <c r="H569">
        <v>8.64</v>
      </c>
      <c r="I569">
        <v>8.91</v>
      </c>
      <c r="J569">
        <v>7.0000000000000007E-2</v>
      </c>
      <c r="K569" s="10">
        <v>1.169</v>
      </c>
      <c r="L569">
        <v>0.89800000000000002</v>
      </c>
      <c r="M569" t="s">
        <v>17</v>
      </c>
      <c r="N569">
        <v>8.6300000000000008</v>
      </c>
      <c r="O569">
        <v>8.9</v>
      </c>
      <c r="P569">
        <v>9.0999999999999998E-2</v>
      </c>
      <c r="Q569" s="10">
        <v>1.5229999999999999</v>
      </c>
      <c r="R569">
        <v>0.91390000000000005</v>
      </c>
      <c r="S569" t="s">
        <v>17</v>
      </c>
      <c r="T569">
        <v>8.6300000000000008</v>
      </c>
      <c r="U569">
        <v>8.9</v>
      </c>
      <c r="V569">
        <v>8.5000000000000006E-2</v>
      </c>
      <c r="W569" s="10">
        <v>1.419</v>
      </c>
      <c r="X569">
        <v>0.90410000000000001</v>
      </c>
      <c r="Y569" t="s">
        <v>17</v>
      </c>
      <c r="Z569">
        <v>8.6300000000000008</v>
      </c>
      <c r="AA569">
        <v>8.9</v>
      </c>
      <c r="AB569">
        <v>0.15</v>
      </c>
      <c r="AC569" s="10">
        <v>2.4950000000000001</v>
      </c>
      <c r="AD569">
        <v>0.85819999999999996</v>
      </c>
      <c r="AE569" t="s">
        <v>17</v>
      </c>
      <c r="AF569">
        <v>8.6300000000000008</v>
      </c>
      <c r="AG569">
        <v>8.9</v>
      </c>
      <c r="AH569">
        <v>0.161</v>
      </c>
      <c r="AI569" s="10">
        <v>2.6819999999999999</v>
      </c>
      <c r="AJ569">
        <v>0.78290000000000004</v>
      </c>
      <c r="AK569" t="s">
        <v>17</v>
      </c>
      <c r="AL569">
        <v>8.6300000000000008</v>
      </c>
      <c r="AM569">
        <v>8.9</v>
      </c>
      <c r="AN569">
        <v>0.14399999999999999</v>
      </c>
      <c r="AO569" s="10">
        <v>2.3929999999999998</v>
      </c>
      <c r="AP569">
        <v>0.90190000000000003</v>
      </c>
      <c r="AQ569" t="s">
        <v>17</v>
      </c>
      <c r="AR569">
        <v>8.6300000000000008</v>
      </c>
      <c r="AS569">
        <v>8.9</v>
      </c>
      <c r="AT569">
        <v>0.28299999999999997</v>
      </c>
      <c r="AU569" s="10">
        <v>4.7119999999999997</v>
      </c>
      <c r="AV569">
        <v>0.90259999999999996</v>
      </c>
      <c r="AW569" t="s">
        <v>17</v>
      </c>
      <c r="AX569">
        <v>8.6300000000000008</v>
      </c>
      <c r="AY569">
        <v>8.9</v>
      </c>
      <c r="AZ569">
        <v>0.45300000000000001</v>
      </c>
      <c r="BA569" s="10">
        <v>7.5510000000000002</v>
      </c>
      <c r="BB569">
        <v>0.80569999999999997</v>
      </c>
      <c r="BC569" t="s">
        <v>17</v>
      </c>
      <c r="BD569">
        <v>8.6300000000000008</v>
      </c>
      <c r="BE569">
        <v>8.9</v>
      </c>
      <c r="BF569">
        <v>0.32200000000000001</v>
      </c>
      <c r="BG569" s="10">
        <v>5.36</v>
      </c>
      <c r="BH569">
        <v>0.89359999999999995</v>
      </c>
      <c r="BI569" t="s">
        <v>17</v>
      </c>
      <c r="BJ569">
        <v>8.6300000000000008</v>
      </c>
      <c r="BK569">
        <v>8.9</v>
      </c>
      <c r="BL569">
        <v>0.32900000000000001</v>
      </c>
      <c r="BM569" s="10">
        <v>5.4809999999999999</v>
      </c>
      <c r="BN569">
        <v>0.87439999999999996</v>
      </c>
      <c r="BO569" t="s">
        <v>17</v>
      </c>
      <c r="BP569">
        <v>8.6300000000000008</v>
      </c>
      <c r="BQ569">
        <v>8.9</v>
      </c>
      <c r="BR569">
        <v>0.32300000000000001</v>
      </c>
      <c r="BS569" s="10">
        <v>5.3780000000000001</v>
      </c>
      <c r="BT569">
        <v>0.80469999999999997</v>
      </c>
      <c r="BU569" t="s">
        <v>17</v>
      </c>
      <c r="BV569">
        <v>8.6300000000000008</v>
      </c>
      <c r="BW569">
        <v>8.9</v>
      </c>
      <c r="BX569">
        <v>0.33300000000000002</v>
      </c>
      <c r="BY569" s="10">
        <v>5.5419999999999998</v>
      </c>
      <c r="BZ569">
        <v>0.86819999999999997</v>
      </c>
      <c r="CA569" t="s">
        <v>17</v>
      </c>
      <c r="CB569">
        <v>8.6300000000000008</v>
      </c>
      <c r="CC569">
        <v>8.9</v>
      </c>
      <c r="CD569">
        <v>0.53100000000000003</v>
      </c>
      <c r="CE569" s="10">
        <v>8.8439999999999994</v>
      </c>
      <c r="CF569">
        <v>0.83050000000000002</v>
      </c>
      <c r="CG569" t="s">
        <v>17</v>
      </c>
      <c r="CH569">
        <v>8.6300000000000008</v>
      </c>
      <c r="CI569">
        <v>8.9</v>
      </c>
      <c r="CJ569">
        <v>0.47399999999999998</v>
      </c>
      <c r="CK569" s="10">
        <v>7.9050000000000002</v>
      </c>
      <c r="CL569">
        <v>0.82410000000000005</v>
      </c>
      <c r="CM569" t="s">
        <v>17</v>
      </c>
      <c r="CN569">
        <v>8.6300000000000008</v>
      </c>
      <c r="CO569">
        <v>8.9</v>
      </c>
      <c r="CP569">
        <v>0.63100000000000001</v>
      </c>
      <c r="CQ569" s="10">
        <v>10.512</v>
      </c>
      <c r="CR569">
        <v>0.8508</v>
      </c>
      <c r="CS569" t="s">
        <v>17</v>
      </c>
    </row>
    <row r="570" spans="1:97" x14ac:dyDescent="0.25">
      <c r="A570" t="s">
        <v>152</v>
      </c>
      <c r="B570">
        <v>250</v>
      </c>
      <c r="C570">
        <v>254</v>
      </c>
      <c r="D570" t="s">
        <v>57</v>
      </c>
      <c r="E570">
        <v>8.94</v>
      </c>
      <c r="F570">
        <v>1</v>
      </c>
      <c r="G570">
        <v>3</v>
      </c>
      <c r="H570">
        <v>8.93</v>
      </c>
      <c r="I570">
        <v>9.1300000000000008</v>
      </c>
      <c r="J570">
        <v>4.4999999999999998E-2</v>
      </c>
      <c r="K570" s="10">
        <v>1.496</v>
      </c>
      <c r="L570">
        <v>0.91549999999999998</v>
      </c>
      <c r="M570" t="s">
        <v>17</v>
      </c>
      <c r="N570">
        <v>8.93</v>
      </c>
      <c r="O570">
        <v>9.1300000000000008</v>
      </c>
      <c r="P570">
        <v>5.7000000000000002E-2</v>
      </c>
      <c r="Q570" s="10">
        <v>1.897</v>
      </c>
      <c r="R570">
        <v>0.91180000000000005</v>
      </c>
      <c r="S570" t="s">
        <v>17</v>
      </c>
      <c r="T570">
        <v>8.93</v>
      </c>
      <c r="U570">
        <v>9.1300000000000008</v>
      </c>
      <c r="V570">
        <v>3.2000000000000001E-2</v>
      </c>
      <c r="W570" s="10">
        <v>1.0509999999999999</v>
      </c>
      <c r="X570">
        <v>0.91110000000000002</v>
      </c>
      <c r="Y570" t="s">
        <v>17</v>
      </c>
      <c r="Z570">
        <v>8.93</v>
      </c>
      <c r="AA570">
        <v>9.1300000000000008</v>
      </c>
      <c r="AB570">
        <v>0.05</v>
      </c>
      <c r="AC570" s="10">
        <v>1.6539999999999999</v>
      </c>
      <c r="AD570">
        <v>0.91759999999999997</v>
      </c>
      <c r="AE570" t="s">
        <v>17</v>
      </c>
      <c r="AF570">
        <v>8.93</v>
      </c>
      <c r="AG570">
        <v>9.1300000000000008</v>
      </c>
      <c r="AH570">
        <v>3.5999999999999997E-2</v>
      </c>
      <c r="AI570" s="10">
        <v>1.2030000000000001</v>
      </c>
      <c r="AJ570">
        <v>0.92849999999999999</v>
      </c>
      <c r="AK570" t="s">
        <v>17</v>
      </c>
      <c r="AL570">
        <v>8.93</v>
      </c>
      <c r="AM570">
        <v>9.1300000000000008</v>
      </c>
      <c r="AN570">
        <v>4.7E-2</v>
      </c>
      <c r="AO570" s="10">
        <v>1.5589999999999999</v>
      </c>
      <c r="AP570">
        <v>0.90549999999999997</v>
      </c>
      <c r="AQ570" t="s">
        <v>17</v>
      </c>
      <c r="AR570">
        <v>8.92</v>
      </c>
      <c r="AS570">
        <v>9.1300000000000008</v>
      </c>
      <c r="AT570">
        <v>4.1000000000000002E-2</v>
      </c>
      <c r="AU570" s="10">
        <v>1.35</v>
      </c>
      <c r="AV570">
        <v>0.91020000000000001</v>
      </c>
      <c r="AW570" t="s">
        <v>17</v>
      </c>
      <c r="AX570">
        <v>8.93</v>
      </c>
      <c r="AY570">
        <v>9.1300000000000008</v>
      </c>
      <c r="AZ570">
        <v>5.3999999999999999E-2</v>
      </c>
      <c r="BA570" s="10">
        <v>1.7929999999999999</v>
      </c>
      <c r="BB570">
        <v>0.90129999999999999</v>
      </c>
      <c r="BC570" t="s">
        <v>17</v>
      </c>
      <c r="BD570">
        <v>8.93</v>
      </c>
      <c r="BE570">
        <v>9.1300000000000008</v>
      </c>
      <c r="BF570">
        <v>4.5999999999999999E-2</v>
      </c>
      <c r="BG570" s="10">
        <v>1.5229999999999999</v>
      </c>
      <c r="BH570">
        <v>0.9042</v>
      </c>
      <c r="BI570" t="s">
        <v>17</v>
      </c>
      <c r="BJ570">
        <v>8.93</v>
      </c>
      <c r="BK570">
        <v>9.1300000000000008</v>
      </c>
      <c r="BL570">
        <v>4.7E-2</v>
      </c>
      <c r="BM570" s="10">
        <v>1.571</v>
      </c>
      <c r="BN570">
        <v>0.91879999999999995</v>
      </c>
      <c r="BO570" t="s">
        <v>17</v>
      </c>
      <c r="BP570">
        <v>8.93</v>
      </c>
      <c r="BQ570">
        <v>9.1300000000000008</v>
      </c>
      <c r="BR570">
        <v>6.3E-2</v>
      </c>
      <c r="BS570" s="10">
        <v>2.097</v>
      </c>
      <c r="BT570">
        <v>0.91339999999999999</v>
      </c>
      <c r="BU570" t="s">
        <v>17</v>
      </c>
      <c r="BV570">
        <v>8.93</v>
      </c>
      <c r="BW570">
        <v>9.1300000000000008</v>
      </c>
      <c r="BX570">
        <v>3.6999999999999998E-2</v>
      </c>
      <c r="BY570" s="10">
        <v>1.2290000000000001</v>
      </c>
      <c r="BZ570">
        <v>0.90959999999999996</v>
      </c>
      <c r="CA570" t="s">
        <v>17</v>
      </c>
      <c r="CB570">
        <v>8.93</v>
      </c>
      <c r="CC570">
        <v>9.1300000000000008</v>
      </c>
      <c r="CD570">
        <v>3.5000000000000003E-2</v>
      </c>
      <c r="CE570" s="10">
        <v>1.1819999999999999</v>
      </c>
      <c r="CF570">
        <v>0.91769999999999996</v>
      </c>
      <c r="CG570" t="s">
        <v>17</v>
      </c>
      <c r="CH570">
        <v>8.93</v>
      </c>
      <c r="CI570">
        <v>9.1300000000000008</v>
      </c>
      <c r="CJ570">
        <v>3.2000000000000001E-2</v>
      </c>
      <c r="CK570" s="10">
        <v>1.083</v>
      </c>
      <c r="CL570">
        <v>0.9093</v>
      </c>
      <c r="CM570" t="s">
        <v>17</v>
      </c>
      <c r="CN570">
        <v>8.93</v>
      </c>
      <c r="CO570">
        <v>9.1300000000000008</v>
      </c>
      <c r="CP570">
        <v>3.7999999999999999E-2</v>
      </c>
      <c r="CQ570" s="10">
        <v>1.268</v>
      </c>
      <c r="CR570">
        <v>0.90069999999999995</v>
      </c>
      <c r="CS570" t="s">
        <v>17</v>
      </c>
    </row>
    <row r="571" spans="1:97" x14ac:dyDescent="0.25">
      <c r="A571" t="s">
        <v>152</v>
      </c>
      <c r="B571">
        <v>250</v>
      </c>
      <c r="C571">
        <v>255</v>
      </c>
      <c r="D571" t="s">
        <v>58</v>
      </c>
      <c r="E571">
        <v>7.96</v>
      </c>
      <c r="F571">
        <v>1</v>
      </c>
      <c r="G571">
        <v>4</v>
      </c>
      <c r="H571">
        <v>8</v>
      </c>
      <c r="I571">
        <v>8.2100000000000009</v>
      </c>
      <c r="J571">
        <v>5.1999999999999998E-2</v>
      </c>
      <c r="K571" s="10">
        <v>1.2909999999999999</v>
      </c>
      <c r="L571">
        <v>0.9143</v>
      </c>
      <c r="M571" t="s">
        <v>17</v>
      </c>
      <c r="N571">
        <v>7.99</v>
      </c>
      <c r="O571">
        <v>8.1999999999999993</v>
      </c>
      <c r="P571">
        <v>0.06</v>
      </c>
      <c r="Q571" s="10">
        <v>1.4930000000000001</v>
      </c>
      <c r="R571">
        <v>0.91169999999999995</v>
      </c>
      <c r="S571" t="s">
        <v>17</v>
      </c>
      <c r="T571">
        <v>8</v>
      </c>
      <c r="U571">
        <v>8.2100000000000009</v>
      </c>
      <c r="V571">
        <v>0.06</v>
      </c>
      <c r="W571" s="10">
        <v>1.506</v>
      </c>
      <c r="X571">
        <v>0.91600000000000004</v>
      </c>
      <c r="Y571" t="s">
        <v>17</v>
      </c>
      <c r="Z571">
        <v>8</v>
      </c>
      <c r="AA571">
        <v>8.1999999999999993</v>
      </c>
      <c r="AB571">
        <v>7.3999999999999996E-2</v>
      </c>
      <c r="AC571" s="10">
        <v>1.853</v>
      </c>
      <c r="AD571">
        <v>0.90590000000000004</v>
      </c>
      <c r="AE571" t="s">
        <v>17</v>
      </c>
      <c r="AF571">
        <v>8</v>
      </c>
      <c r="AG571">
        <v>8.2100000000000009</v>
      </c>
      <c r="AH571">
        <v>7.1999999999999995E-2</v>
      </c>
      <c r="AI571" s="10">
        <v>1.7909999999999999</v>
      </c>
      <c r="AJ571">
        <v>0.87509999999999999</v>
      </c>
      <c r="AK571" t="s">
        <v>17</v>
      </c>
      <c r="AL571">
        <v>8</v>
      </c>
      <c r="AM571">
        <v>8.2100000000000009</v>
      </c>
      <c r="AN571">
        <v>6.6000000000000003E-2</v>
      </c>
      <c r="AO571" s="10">
        <v>1.643</v>
      </c>
      <c r="AP571">
        <v>0.91649999999999998</v>
      </c>
      <c r="AQ571" t="s">
        <v>17</v>
      </c>
      <c r="AR571">
        <v>7.99</v>
      </c>
      <c r="AS571">
        <v>8.1999999999999993</v>
      </c>
      <c r="AT571">
        <v>6.2E-2</v>
      </c>
      <c r="AU571" s="10">
        <v>1.5549999999999999</v>
      </c>
      <c r="AV571">
        <v>0.89290000000000003</v>
      </c>
      <c r="AW571" t="s">
        <v>17</v>
      </c>
      <c r="AX571">
        <v>8</v>
      </c>
      <c r="AY571">
        <v>8.1999999999999993</v>
      </c>
      <c r="AZ571">
        <v>0.08</v>
      </c>
      <c r="BA571" s="10">
        <v>2.0110000000000001</v>
      </c>
      <c r="BB571">
        <v>0.86109999999999998</v>
      </c>
      <c r="BC571" t="s">
        <v>17</v>
      </c>
      <c r="BD571">
        <v>8</v>
      </c>
      <c r="BE571">
        <v>8.2100000000000009</v>
      </c>
      <c r="BF571">
        <v>7.5999999999999998E-2</v>
      </c>
      <c r="BG571" s="10">
        <v>1.8919999999999999</v>
      </c>
      <c r="BH571">
        <v>0.90369999999999995</v>
      </c>
      <c r="BI571" t="s">
        <v>17</v>
      </c>
      <c r="BJ571">
        <v>7.99</v>
      </c>
      <c r="BK571">
        <v>8.1999999999999993</v>
      </c>
      <c r="BL571">
        <v>6.9000000000000006E-2</v>
      </c>
      <c r="BM571" s="10">
        <v>1.716</v>
      </c>
      <c r="BN571">
        <v>0.87639999999999996</v>
      </c>
      <c r="BO571" t="s">
        <v>17</v>
      </c>
      <c r="BP571">
        <v>8</v>
      </c>
      <c r="BQ571">
        <v>8.2100000000000009</v>
      </c>
      <c r="BR571">
        <v>0.06</v>
      </c>
      <c r="BS571" s="10">
        <v>1.504</v>
      </c>
      <c r="BT571">
        <v>0.84389999999999998</v>
      </c>
      <c r="BU571" t="s">
        <v>17</v>
      </c>
      <c r="BV571">
        <v>8</v>
      </c>
      <c r="BW571">
        <v>8.2100000000000009</v>
      </c>
      <c r="BX571">
        <v>6.2E-2</v>
      </c>
      <c r="BY571" s="10">
        <v>1.538</v>
      </c>
      <c r="BZ571">
        <v>0.89539999999999997</v>
      </c>
      <c r="CA571" t="s">
        <v>17</v>
      </c>
      <c r="CB571">
        <v>7.99</v>
      </c>
      <c r="CC571">
        <v>8.1999999999999993</v>
      </c>
      <c r="CD571">
        <v>6.9000000000000006E-2</v>
      </c>
      <c r="CE571" s="10">
        <v>1.722</v>
      </c>
      <c r="CF571">
        <v>0.91839999999999999</v>
      </c>
      <c r="CG571" t="s">
        <v>17</v>
      </c>
      <c r="CH571">
        <v>8</v>
      </c>
      <c r="CI571">
        <v>8.2100000000000009</v>
      </c>
      <c r="CJ571">
        <v>0.111</v>
      </c>
      <c r="CK571" s="10">
        <v>2.7650000000000001</v>
      </c>
      <c r="CL571">
        <v>0.90100000000000002</v>
      </c>
      <c r="CM571" t="s">
        <v>17</v>
      </c>
      <c r="CN571">
        <v>8</v>
      </c>
      <c r="CO571">
        <v>8.2100000000000009</v>
      </c>
      <c r="CP571">
        <v>7.0000000000000007E-2</v>
      </c>
      <c r="CQ571" s="10">
        <v>1.7549999999999999</v>
      </c>
      <c r="CR571">
        <v>0.89500000000000002</v>
      </c>
      <c r="CS571" t="s">
        <v>17</v>
      </c>
    </row>
    <row r="572" spans="1:97" x14ac:dyDescent="0.25">
      <c r="A572" t="s">
        <v>152</v>
      </c>
      <c r="B572">
        <v>250</v>
      </c>
      <c r="C572">
        <v>272</v>
      </c>
      <c r="D572" t="s">
        <v>133</v>
      </c>
      <c r="E572">
        <v>11.74</v>
      </c>
      <c r="F572">
        <v>3</v>
      </c>
      <c r="G572">
        <v>21</v>
      </c>
      <c r="H572">
        <v>11.68</v>
      </c>
      <c r="I572">
        <v>11.98</v>
      </c>
      <c r="J572">
        <v>0.26600000000000001</v>
      </c>
      <c r="K572" s="10">
        <v>1.2669999999999999</v>
      </c>
      <c r="L572">
        <v>0.81759999999999999</v>
      </c>
      <c r="M572" t="s">
        <v>17</v>
      </c>
      <c r="N572">
        <v>11.68</v>
      </c>
      <c r="O572">
        <v>11.98</v>
      </c>
      <c r="P572">
        <v>0.34699999999999998</v>
      </c>
      <c r="Q572" s="10">
        <v>1.6519999999999999</v>
      </c>
      <c r="R572">
        <v>0.83889999999999998</v>
      </c>
      <c r="S572" t="s">
        <v>17</v>
      </c>
      <c r="T572">
        <v>11.68</v>
      </c>
      <c r="U572">
        <v>11.98</v>
      </c>
      <c r="V572">
        <v>0.17899999999999999</v>
      </c>
      <c r="W572" s="10">
        <v>0.85199999999999998</v>
      </c>
      <c r="X572">
        <v>0.78900000000000003</v>
      </c>
      <c r="Y572" t="s">
        <v>17</v>
      </c>
      <c r="Z572">
        <v>11.68</v>
      </c>
      <c r="AA572">
        <v>11.98</v>
      </c>
      <c r="AB572">
        <v>0.42399999999999999</v>
      </c>
      <c r="AC572" s="10">
        <v>2.0209999999999999</v>
      </c>
      <c r="AD572">
        <v>0.7792</v>
      </c>
      <c r="AE572" t="s">
        <v>17</v>
      </c>
      <c r="AF572">
        <v>11.68</v>
      </c>
      <c r="AG572">
        <v>11.98</v>
      </c>
      <c r="AH572">
        <v>0.40600000000000003</v>
      </c>
      <c r="AI572" s="10">
        <v>1.9319999999999999</v>
      </c>
      <c r="AJ572">
        <v>0.77329999999999999</v>
      </c>
      <c r="AK572" t="s">
        <v>17</v>
      </c>
      <c r="AL572">
        <v>11.68</v>
      </c>
      <c r="AM572">
        <v>11.98</v>
      </c>
      <c r="AN572">
        <v>0.36899999999999999</v>
      </c>
      <c r="AO572" s="10">
        <v>1.756</v>
      </c>
      <c r="AP572">
        <v>0.74419999999999997</v>
      </c>
      <c r="AQ572" t="s">
        <v>17</v>
      </c>
      <c r="AR572">
        <v>11.69</v>
      </c>
      <c r="AS572">
        <v>11.99</v>
      </c>
      <c r="AT572">
        <v>1.6180000000000001</v>
      </c>
      <c r="AU572" s="10">
        <v>7.7050000000000001</v>
      </c>
      <c r="AV572">
        <v>0.78359999999999996</v>
      </c>
      <c r="AW572" t="s">
        <v>17</v>
      </c>
      <c r="AX572">
        <v>11.68</v>
      </c>
      <c r="AY572">
        <v>11.98</v>
      </c>
      <c r="AZ572">
        <v>1.645</v>
      </c>
      <c r="BA572" s="10">
        <v>7.8330000000000002</v>
      </c>
      <c r="BB572">
        <v>0.75519999999999998</v>
      </c>
      <c r="BC572" t="s">
        <v>17</v>
      </c>
      <c r="BD572">
        <v>11.68</v>
      </c>
      <c r="BE572">
        <v>11.98</v>
      </c>
      <c r="BF572">
        <v>1.516</v>
      </c>
      <c r="BG572" s="10">
        <v>7.2210000000000001</v>
      </c>
      <c r="BH572">
        <v>0.75080000000000002</v>
      </c>
      <c r="BI572" t="s">
        <v>17</v>
      </c>
      <c r="BJ572">
        <v>11.68</v>
      </c>
      <c r="BK572">
        <v>11.98</v>
      </c>
      <c r="BL572">
        <v>2.1480000000000001</v>
      </c>
      <c r="BM572" s="10">
        <v>10.228</v>
      </c>
      <c r="BN572">
        <v>0.78900000000000003</v>
      </c>
      <c r="BO572" t="s">
        <v>17</v>
      </c>
      <c r="BP572">
        <v>11.68</v>
      </c>
      <c r="BQ572">
        <v>11.99</v>
      </c>
      <c r="BR572">
        <v>2.2330000000000001</v>
      </c>
      <c r="BS572" s="10">
        <v>10.634</v>
      </c>
      <c r="BT572">
        <v>0.78380000000000005</v>
      </c>
      <c r="BU572" t="s">
        <v>17</v>
      </c>
      <c r="BV572">
        <v>11.68</v>
      </c>
      <c r="BW572">
        <v>11.98</v>
      </c>
      <c r="BX572">
        <v>2.1080000000000001</v>
      </c>
      <c r="BY572" s="10">
        <v>10.038</v>
      </c>
      <c r="BZ572">
        <v>0.71970000000000001</v>
      </c>
      <c r="CA572" t="s">
        <v>17</v>
      </c>
      <c r="CB572">
        <v>11.68</v>
      </c>
      <c r="CC572">
        <v>11.98</v>
      </c>
      <c r="CD572">
        <v>8.1039999999999992</v>
      </c>
      <c r="CE572" s="10">
        <v>38.591999999999999</v>
      </c>
      <c r="CF572">
        <v>0.73429999999999995</v>
      </c>
      <c r="CG572" t="s">
        <v>17</v>
      </c>
      <c r="CH572">
        <v>11.68</v>
      </c>
      <c r="CI572">
        <v>11.98</v>
      </c>
      <c r="CJ572">
        <v>8.02</v>
      </c>
      <c r="CK572" s="10">
        <v>38.19</v>
      </c>
      <c r="CL572">
        <v>0.56989999999999996</v>
      </c>
      <c r="CM572" t="s">
        <v>17</v>
      </c>
      <c r="CN572">
        <v>11.68</v>
      </c>
      <c r="CO572">
        <v>11.98</v>
      </c>
      <c r="CP572">
        <v>7.9420000000000002</v>
      </c>
      <c r="CQ572" s="10">
        <v>37.820999999999998</v>
      </c>
      <c r="CR572">
        <v>0.67969999999999997</v>
      </c>
      <c r="CS572" t="s">
        <v>17</v>
      </c>
    </row>
    <row r="573" spans="1:97" x14ac:dyDescent="0.25">
      <c r="A573" t="s">
        <v>152</v>
      </c>
      <c r="B573">
        <v>250</v>
      </c>
      <c r="C573">
        <v>272</v>
      </c>
      <c r="D573" t="s">
        <v>133</v>
      </c>
      <c r="E573">
        <v>11.74</v>
      </c>
      <c r="F573">
        <v>5</v>
      </c>
      <c r="G573">
        <v>21</v>
      </c>
      <c r="H573">
        <v>11.64</v>
      </c>
      <c r="I573">
        <v>12.02</v>
      </c>
      <c r="J573">
        <v>0.35699999999999998</v>
      </c>
      <c r="K573" s="10">
        <v>1.7010000000000001</v>
      </c>
      <c r="L573">
        <v>0.89319999999999999</v>
      </c>
      <c r="M573" t="s">
        <v>23</v>
      </c>
      <c r="N573">
        <v>11.64</v>
      </c>
      <c r="O573">
        <v>12.01</v>
      </c>
      <c r="P573">
        <v>0.31</v>
      </c>
      <c r="Q573" s="10">
        <v>1.4750000000000001</v>
      </c>
      <c r="R573">
        <v>0.88460000000000005</v>
      </c>
      <c r="S573" t="s">
        <v>23</v>
      </c>
      <c r="T573">
        <v>11.64</v>
      </c>
      <c r="U573">
        <v>12.02</v>
      </c>
      <c r="V573">
        <v>0.30399999999999999</v>
      </c>
      <c r="W573" s="10">
        <v>1.4470000000000001</v>
      </c>
      <c r="X573">
        <v>0.88129999999999997</v>
      </c>
      <c r="Y573" t="s">
        <v>17</v>
      </c>
      <c r="Z573">
        <v>11.64</v>
      </c>
      <c r="AA573">
        <v>12.02</v>
      </c>
      <c r="AB573">
        <v>0.52900000000000003</v>
      </c>
      <c r="AC573" s="10">
        <v>2.52</v>
      </c>
      <c r="AD573">
        <v>0.87460000000000004</v>
      </c>
      <c r="AE573" t="s">
        <v>17</v>
      </c>
      <c r="AF573">
        <v>11.64</v>
      </c>
      <c r="AG573">
        <v>12.02</v>
      </c>
      <c r="AH573">
        <v>0.50600000000000001</v>
      </c>
      <c r="AI573" s="10">
        <v>2.4089999999999998</v>
      </c>
      <c r="AJ573">
        <v>0.8367</v>
      </c>
      <c r="AK573" t="s">
        <v>17</v>
      </c>
      <c r="AL573">
        <v>11.64</v>
      </c>
      <c r="AM573">
        <v>12.01</v>
      </c>
      <c r="AN573">
        <v>0.47199999999999998</v>
      </c>
      <c r="AO573" s="10">
        <v>2.2490000000000001</v>
      </c>
      <c r="AP573">
        <v>0.86299999999999999</v>
      </c>
      <c r="AQ573" t="s">
        <v>17</v>
      </c>
      <c r="AR573">
        <v>11.64</v>
      </c>
      <c r="AS573">
        <v>12.02</v>
      </c>
      <c r="AT573">
        <v>1.623</v>
      </c>
      <c r="AU573" s="10">
        <v>7.73</v>
      </c>
      <c r="AV573">
        <v>0.8871</v>
      </c>
      <c r="AW573" t="s">
        <v>23</v>
      </c>
      <c r="AX573">
        <v>11.64</v>
      </c>
      <c r="AY573">
        <v>12.02</v>
      </c>
      <c r="AZ573">
        <v>1.71</v>
      </c>
      <c r="BA573" s="10">
        <v>8.1419999999999995</v>
      </c>
      <c r="BB573">
        <v>0.83540000000000003</v>
      </c>
      <c r="BC573" t="s">
        <v>17</v>
      </c>
      <c r="BD573">
        <v>11.64</v>
      </c>
      <c r="BE573">
        <v>12.02</v>
      </c>
      <c r="BF573">
        <v>1.4890000000000001</v>
      </c>
      <c r="BG573" s="10">
        <v>7.09</v>
      </c>
      <c r="BH573">
        <v>0.87180000000000002</v>
      </c>
      <c r="BI573" t="s">
        <v>17</v>
      </c>
      <c r="BJ573">
        <v>11.64</v>
      </c>
      <c r="BK573">
        <v>12.02</v>
      </c>
      <c r="BL573">
        <v>2.2719999999999998</v>
      </c>
      <c r="BM573" s="10">
        <v>10.82</v>
      </c>
      <c r="BN573">
        <v>0.86570000000000003</v>
      </c>
      <c r="BO573" t="s">
        <v>17</v>
      </c>
      <c r="BP573">
        <v>11.64</v>
      </c>
      <c r="BQ573">
        <v>12.02</v>
      </c>
      <c r="BR573">
        <v>2.1850000000000001</v>
      </c>
      <c r="BS573" s="10">
        <v>10.406000000000001</v>
      </c>
      <c r="BT573">
        <v>0.83850000000000002</v>
      </c>
      <c r="BU573" t="s">
        <v>17</v>
      </c>
      <c r="BV573">
        <v>11.64</v>
      </c>
      <c r="BW573">
        <v>12.02</v>
      </c>
      <c r="BX573">
        <v>2.2589999999999999</v>
      </c>
      <c r="BY573" s="10">
        <v>10.757</v>
      </c>
      <c r="BZ573">
        <v>0.83819999999999995</v>
      </c>
      <c r="CA573" t="s">
        <v>17</v>
      </c>
      <c r="CB573">
        <v>11.64</v>
      </c>
      <c r="CC573">
        <v>12.01</v>
      </c>
      <c r="CD573">
        <v>7.7439999999999998</v>
      </c>
      <c r="CE573" s="10">
        <v>36.878</v>
      </c>
      <c r="CF573">
        <v>0.84489999999999998</v>
      </c>
      <c r="CG573" t="s">
        <v>17</v>
      </c>
      <c r="CH573">
        <v>11.64</v>
      </c>
      <c r="CI573">
        <v>12.02</v>
      </c>
      <c r="CJ573">
        <v>7.79</v>
      </c>
      <c r="CK573" s="10">
        <v>37.095999999999997</v>
      </c>
      <c r="CL573">
        <v>0.81120000000000003</v>
      </c>
      <c r="CM573" t="s">
        <v>17</v>
      </c>
      <c r="CN573">
        <v>11.64</v>
      </c>
      <c r="CO573">
        <v>12.02</v>
      </c>
      <c r="CP573">
        <v>7.7359999999999998</v>
      </c>
      <c r="CQ573" s="10">
        <v>36.838999999999999</v>
      </c>
      <c r="CR573">
        <v>0.83169999999999999</v>
      </c>
      <c r="CS573" t="s">
        <v>17</v>
      </c>
    </row>
    <row r="574" spans="1:97" x14ac:dyDescent="0.25">
      <c r="A574" t="s">
        <v>152</v>
      </c>
      <c r="B574">
        <v>250</v>
      </c>
      <c r="C574">
        <v>273</v>
      </c>
      <c r="D574" t="s">
        <v>134</v>
      </c>
      <c r="E574">
        <v>12.46</v>
      </c>
      <c r="F574">
        <v>3</v>
      </c>
      <c r="G574">
        <v>22</v>
      </c>
      <c r="H574">
        <v>12.46</v>
      </c>
      <c r="I574">
        <v>12.71</v>
      </c>
      <c r="J574">
        <v>0.23499999999999999</v>
      </c>
      <c r="K574" s="10">
        <v>1.0669999999999999</v>
      </c>
      <c r="L574">
        <v>0.88770000000000004</v>
      </c>
      <c r="M574" t="s">
        <v>17</v>
      </c>
      <c r="N574">
        <v>12.46</v>
      </c>
      <c r="O574">
        <v>12.71</v>
      </c>
      <c r="P574">
        <v>0.34599999999999997</v>
      </c>
      <c r="Q574" s="10">
        <v>1.573</v>
      </c>
      <c r="R574">
        <v>0.88829999999999998</v>
      </c>
      <c r="S574" t="s">
        <v>17</v>
      </c>
      <c r="T574">
        <v>12.46</v>
      </c>
      <c r="U574">
        <v>12.71</v>
      </c>
      <c r="V574">
        <v>0.30599999999999999</v>
      </c>
      <c r="W574" s="10">
        <v>1.39</v>
      </c>
      <c r="X574">
        <v>0.88870000000000005</v>
      </c>
      <c r="Y574" t="s">
        <v>17</v>
      </c>
      <c r="Z574">
        <v>12.46</v>
      </c>
      <c r="AA574">
        <v>12.71</v>
      </c>
      <c r="AB574">
        <v>0.42799999999999999</v>
      </c>
      <c r="AC574" s="10">
        <v>1.9430000000000001</v>
      </c>
      <c r="AD574">
        <v>0.85040000000000004</v>
      </c>
      <c r="AE574" t="s">
        <v>17</v>
      </c>
      <c r="AF574">
        <v>12.46</v>
      </c>
      <c r="AG574">
        <v>12.71</v>
      </c>
      <c r="AH574">
        <v>0.43</v>
      </c>
      <c r="AI574" s="10">
        <v>1.956</v>
      </c>
      <c r="AJ574">
        <v>0.83099999999999996</v>
      </c>
      <c r="AK574" t="s">
        <v>17</v>
      </c>
      <c r="AL574">
        <v>12.46</v>
      </c>
      <c r="AM574">
        <v>12.71</v>
      </c>
      <c r="AN574">
        <v>0.47899999999999998</v>
      </c>
      <c r="AO574" s="10">
        <v>2.1789999999999998</v>
      </c>
      <c r="AP574">
        <v>0.86399999999999999</v>
      </c>
      <c r="AQ574" t="s">
        <v>17</v>
      </c>
      <c r="AR574">
        <v>12.46</v>
      </c>
      <c r="AS574">
        <v>12.72</v>
      </c>
      <c r="AT574">
        <v>1.607</v>
      </c>
      <c r="AU574" s="10">
        <v>7.3070000000000004</v>
      </c>
      <c r="AV574">
        <v>0.88360000000000005</v>
      </c>
      <c r="AW574" t="s">
        <v>17</v>
      </c>
      <c r="AX574">
        <v>12.46</v>
      </c>
      <c r="AY574">
        <v>12.71</v>
      </c>
      <c r="AZ574">
        <v>1.5860000000000001</v>
      </c>
      <c r="BA574" s="10">
        <v>7.2069999999999999</v>
      </c>
      <c r="BB574">
        <v>0.81789999999999996</v>
      </c>
      <c r="BC574" t="s">
        <v>17</v>
      </c>
      <c r="BD574">
        <v>12.46</v>
      </c>
      <c r="BE574">
        <v>12.71</v>
      </c>
      <c r="BF574">
        <v>1.4370000000000001</v>
      </c>
      <c r="BG574" s="10">
        <v>6.532</v>
      </c>
      <c r="BH574">
        <v>0.86819999999999997</v>
      </c>
      <c r="BI574" t="s">
        <v>17</v>
      </c>
      <c r="BJ574">
        <v>12.46</v>
      </c>
      <c r="BK574">
        <v>12.71</v>
      </c>
      <c r="BL574">
        <v>2.1709999999999998</v>
      </c>
      <c r="BM574" s="10">
        <v>9.8659999999999997</v>
      </c>
      <c r="BN574">
        <v>0.87219999999999998</v>
      </c>
      <c r="BO574" t="s">
        <v>17</v>
      </c>
      <c r="BP574">
        <v>12.46</v>
      </c>
      <c r="BQ574">
        <v>12.71</v>
      </c>
      <c r="BR574">
        <v>2.2090000000000001</v>
      </c>
      <c r="BS574" s="10">
        <v>10.041</v>
      </c>
      <c r="BT574">
        <v>0.79120000000000001</v>
      </c>
      <c r="BU574" t="s">
        <v>17</v>
      </c>
      <c r="BV574">
        <v>12.46</v>
      </c>
      <c r="BW574">
        <v>12.71</v>
      </c>
      <c r="BX574">
        <v>2.2210000000000001</v>
      </c>
      <c r="BY574" s="10">
        <v>10.097</v>
      </c>
      <c r="BZ574">
        <v>0.83030000000000004</v>
      </c>
      <c r="CA574" t="s">
        <v>17</v>
      </c>
      <c r="CB574">
        <v>12.46</v>
      </c>
      <c r="CC574">
        <v>12.71</v>
      </c>
      <c r="CD574">
        <v>7.73</v>
      </c>
      <c r="CE574" s="10">
        <v>35.137999999999998</v>
      </c>
      <c r="CF574">
        <v>0.81730000000000003</v>
      </c>
      <c r="CG574" t="s">
        <v>17</v>
      </c>
      <c r="CH574">
        <v>12.46</v>
      </c>
      <c r="CI574">
        <v>12.71</v>
      </c>
      <c r="CJ574">
        <v>7.7990000000000004</v>
      </c>
      <c r="CK574" s="10">
        <v>35.451999999999998</v>
      </c>
      <c r="CL574">
        <v>0.71409999999999996</v>
      </c>
      <c r="CM574" t="s">
        <v>17</v>
      </c>
      <c r="CN574">
        <v>12.46</v>
      </c>
      <c r="CO574">
        <v>12.71</v>
      </c>
      <c r="CP574">
        <v>7.5730000000000004</v>
      </c>
      <c r="CQ574" s="10">
        <v>34.423999999999999</v>
      </c>
      <c r="CR574">
        <v>0.80179999999999996</v>
      </c>
      <c r="CS574" t="s">
        <v>17</v>
      </c>
    </row>
    <row r="575" spans="1:97" x14ac:dyDescent="0.25">
      <c r="A575" t="s">
        <v>152</v>
      </c>
      <c r="B575">
        <v>250</v>
      </c>
      <c r="C575">
        <v>273</v>
      </c>
      <c r="D575" t="s">
        <v>134</v>
      </c>
      <c r="E575">
        <v>12.46</v>
      </c>
      <c r="F575">
        <v>4</v>
      </c>
      <c r="G575">
        <v>22</v>
      </c>
      <c r="H575">
        <v>12.56</v>
      </c>
      <c r="I575">
        <v>12.76</v>
      </c>
      <c r="J575">
        <v>0.224</v>
      </c>
      <c r="K575" s="10">
        <v>1.016</v>
      </c>
      <c r="L575">
        <v>0.90200000000000002</v>
      </c>
      <c r="M575" t="s">
        <v>17</v>
      </c>
      <c r="N575">
        <v>12.55</v>
      </c>
      <c r="O575">
        <v>12.75</v>
      </c>
      <c r="P575">
        <v>0.248</v>
      </c>
      <c r="Q575" s="10">
        <v>1.129</v>
      </c>
      <c r="R575">
        <v>0.88929999999999998</v>
      </c>
      <c r="S575" t="s">
        <v>17</v>
      </c>
      <c r="T575">
        <v>12.55</v>
      </c>
      <c r="U575">
        <v>12.76</v>
      </c>
      <c r="V575">
        <v>0.28399999999999997</v>
      </c>
      <c r="W575" s="10">
        <v>1.292</v>
      </c>
      <c r="X575">
        <v>0.88660000000000005</v>
      </c>
      <c r="Y575" t="s">
        <v>17</v>
      </c>
      <c r="Z575">
        <v>12.55</v>
      </c>
      <c r="AA575">
        <v>12.75</v>
      </c>
      <c r="AB575">
        <v>0.41399999999999998</v>
      </c>
      <c r="AC575" s="10">
        <v>1.881</v>
      </c>
      <c r="AD575">
        <v>0.89159999999999995</v>
      </c>
      <c r="AE575" t="s">
        <v>17</v>
      </c>
      <c r="AF575">
        <v>12.55</v>
      </c>
      <c r="AG575">
        <v>12.76</v>
      </c>
      <c r="AH575">
        <v>0.47399999999999998</v>
      </c>
      <c r="AI575" s="10">
        <v>2.157</v>
      </c>
      <c r="AJ575">
        <v>0.87180000000000002</v>
      </c>
      <c r="AK575" t="s">
        <v>17</v>
      </c>
      <c r="AL575">
        <v>12.55</v>
      </c>
      <c r="AM575">
        <v>12.75</v>
      </c>
      <c r="AN575">
        <v>0.501</v>
      </c>
      <c r="AO575" s="10">
        <v>2.278</v>
      </c>
      <c r="AP575">
        <v>0.85850000000000004</v>
      </c>
      <c r="AQ575" t="s">
        <v>17</v>
      </c>
      <c r="AR575">
        <v>12.56</v>
      </c>
      <c r="AS575">
        <v>12.76</v>
      </c>
      <c r="AT575">
        <v>1.5920000000000001</v>
      </c>
      <c r="AU575" s="10">
        <v>7.2350000000000003</v>
      </c>
      <c r="AV575">
        <v>0.89510000000000001</v>
      </c>
      <c r="AW575" t="s">
        <v>17</v>
      </c>
      <c r="AX575">
        <v>12.55</v>
      </c>
      <c r="AY575">
        <v>12.75</v>
      </c>
      <c r="AZ575">
        <v>1.6850000000000001</v>
      </c>
      <c r="BA575" s="10">
        <v>7.66</v>
      </c>
      <c r="BB575">
        <v>0.81469999999999998</v>
      </c>
      <c r="BC575" t="s">
        <v>17</v>
      </c>
      <c r="BD575">
        <v>12.55</v>
      </c>
      <c r="BE575">
        <v>12.75</v>
      </c>
      <c r="BF575">
        <v>1.4710000000000001</v>
      </c>
      <c r="BG575" s="10">
        <v>6.6879999999999997</v>
      </c>
      <c r="BH575">
        <v>0.86890000000000001</v>
      </c>
      <c r="BI575" t="s">
        <v>17</v>
      </c>
      <c r="BJ575">
        <v>12.55</v>
      </c>
      <c r="BK575">
        <v>12.75</v>
      </c>
      <c r="BL575">
        <v>2.2759999999999998</v>
      </c>
      <c r="BM575" s="10">
        <v>10.347</v>
      </c>
      <c r="BN575">
        <v>0.88739999999999997</v>
      </c>
      <c r="BO575" t="s">
        <v>17</v>
      </c>
      <c r="BP575">
        <v>12.55</v>
      </c>
      <c r="BQ575">
        <v>12.75</v>
      </c>
      <c r="BR575">
        <v>2.1739999999999999</v>
      </c>
      <c r="BS575" s="10">
        <v>9.8819999999999997</v>
      </c>
      <c r="BT575">
        <v>0.77610000000000001</v>
      </c>
      <c r="BU575" t="s">
        <v>17</v>
      </c>
      <c r="BV575">
        <v>12.55</v>
      </c>
      <c r="BW575">
        <v>12.75</v>
      </c>
      <c r="BX575">
        <v>2.1909999999999998</v>
      </c>
      <c r="BY575" s="10">
        <v>9.9589999999999996</v>
      </c>
      <c r="BZ575">
        <v>0.82909999999999995</v>
      </c>
      <c r="CA575" t="s">
        <v>17</v>
      </c>
      <c r="CB575">
        <v>12.55</v>
      </c>
      <c r="CC575">
        <v>12.75</v>
      </c>
      <c r="CD575">
        <v>7.6760000000000002</v>
      </c>
      <c r="CE575" s="10">
        <v>34.893000000000001</v>
      </c>
      <c r="CF575">
        <v>0.85170000000000001</v>
      </c>
      <c r="CG575" t="s">
        <v>17</v>
      </c>
      <c r="CH575">
        <v>12.55</v>
      </c>
      <c r="CI575">
        <v>12.75</v>
      </c>
      <c r="CJ575">
        <v>7.7229999999999999</v>
      </c>
      <c r="CK575" s="10">
        <v>35.106000000000002</v>
      </c>
      <c r="CL575">
        <v>0.76910000000000001</v>
      </c>
      <c r="CM575" t="s">
        <v>17</v>
      </c>
      <c r="CN575">
        <v>12.55</v>
      </c>
      <c r="CO575">
        <v>12.76</v>
      </c>
      <c r="CP575">
        <v>7.7930000000000001</v>
      </c>
      <c r="CQ575" s="10">
        <v>35.421999999999997</v>
      </c>
      <c r="CR575">
        <v>0.79249999999999998</v>
      </c>
      <c r="CS575" t="s">
        <v>17</v>
      </c>
    </row>
    <row r="576" spans="1:97" s="10" customFormat="1" x14ac:dyDescent="0.25">
      <c r="A576" s="10" t="s">
        <v>152</v>
      </c>
      <c r="B576" s="10">
        <v>250</v>
      </c>
      <c r="C576" s="10">
        <v>273</v>
      </c>
      <c r="D576" s="10" t="s">
        <v>134</v>
      </c>
      <c r="E576" s="10">
        <v>12.46</v>
      </c>
      <c r="F576" s="10">
        <v>5</v>
      </c>
      <c r="G576" s="10">
        <v>22</v>
      </c>
      <c r="H576" s="10">
        <v>12.37</v>
      </c>
      <c r="I576" s="10">
        <v>12.78</v>
      </c>
      <c r="J576" s="10">
        <v>0.20899999999999999</v>
      </c>
      <c r="K576" s="10">
        <v>0.95</v>
      </c>
      <c r="L576" s="10">
        <v>0.90649999999999997</v>
      </c>
      <c r="M576" s="10" t="s">
        <v>23</v>
      </c>
      <c r="N576" s="10">
        <v>12.37</v>
      </c>
      <c r="O576" s="10">
        <v>12.78</v>
      </c>
      <c r="P576" s="10">
        <v>0.374</v>
      </c>
      <c r="Q576" s="10">
        <v>1.6990000000000001</v>
      </c>
      <c r="R576" s="10">
        <v>0.91290000000000004</v>
      </c>
      <c r="S576" s="10" t="s">
        <v>23</v>
      </c>
      <c r="T576" s="10">
        <v>12.37</v>
      </c>
      <c r="U576" s="10">
        <v>12.78</v>
      </c>
      <c r="V576" s="10">
        <v>0.184</v>
      </c>
      <c r="W576" s="10">
        <v>0.83799999999999997</v>
      </c>
      <c r="X576" s="10">
        <v>0.89829999999999999</v>
      </c>
      <c r="Y576" s="10" t="s">
        <v>23</v>
      </c>
      <c r="Z576" s="10">
        <v>12.37</v>
      </c>
      <c r="AA576" s="10">
        <v>12.78</v>
      </c>
      <c r="AB576" s="10">
        <v>0.374</v>
      </c>
      <c r="AC576" s="10">
        <v>1.7010000000000001</v>
      </c>
      <c r="AD576" s="10">
        <v>0.89859999999999995</v>
      </c>
      <c r="AE576" s="10" t="s">
        <v>17</v>
      </c>
      <c r="AF576" s="10">
        <v>12.37</v>
      </c>
      <c r="AG576" s="10">
        <v>12.78</v>
      </c>
      <c r="AH576" s="10">
        <v>0.35799999999999998</v>
      </c>
      <c r="AI576" s="10">
        <v>1.6279999999999999</v>
      </c>
      <c r="AJ576" s="10">
        <v>0.86909999999999998</v>
      </c>
      <c r="AK576" s="10" t="s">
        <v>17</v>
      </c>
      <c r="AL576" s="10">
        <v>12.37</v>
      </c>
      <c r="AM576" s="10">
        <v>12.78</v>
      </c>
      <c r="AN576" s="10">
        <v>0.40400000000000003</v>
      </c>
      <c r="AO576" s="10">
        <v>1.8340000000000001</v>
      </c>
      <c r="AP576" s="10">
        <v>0.89419999999999999</v>
      </c>
      <c r="AQ576" s="10" t="s">
        <v>17</v>
      </c>
      <c r="AR576" s="10">
        <v>12.37</v>
      </c>
      <c r="AS576" s="10">
        <v>12.78</v>
      </c>
      <c r="AT576" s="10">
        <v>1.635</v>
      </c>
      <c r="AU576" s="10">
        <v>7.431</v>
      </c>
      <c r="AV576" s="10">
        <v>0.90749999999999997</v>
      </c>
      <c r="AW576" s="10" t="s">
        <v>23</v>
      </c>
      <c r="AX576" s="10">
        <v>12.37</v>
      </c>
      <c r="AY576" s="10">
        <v>12.78</v>
      </c>
      <c r="AZ576" s="10">
        <v>1.6559999999999999</v>
      </c>
      <c r="BA576" s="10">
        <v>7.5289999999999999</v>
      </c>
      <c r="BB576" s="10">
        <v>0.8669</v>
      </c>
      <c r="BC576" s="10" t="s">
        <v>17</v>
      </c>
      <c r="BD576" s="10">
        <v>12.37</v>
      </c>
      <c r="BE576" s="10">
        <v>12.78</v>
      </c>
      <c r="BF576" s="10">
        <v>1.49</v>
      </c>
      <c r="BG576" s="10">
        <v>6.774</v>
      </c>
      <c r="BH576" s="10">
        <v>0.89670000000000005</v>
      </c>
      <c r="BI576" s="10" t="s">
        <v>23</v>
      </c>
      <c r="BJ576" s="10">
        <v>12.37</v>
      </c>
      <c r="BK576" s="10">
        <v>12.78</v>
      </c>
      <c r="BL576" s="10">
        <v>2.1850000000000001</v>
      </c>
      <c r="BM576" s="10">
        <v>9.93</v>
      </c>
      <c r="BN576" s="10">
        <v>0.88800000000000001</v>
      </c>
      <c r="BO576" s="10" t="s">
        <v>23</v>
      </c>
      <c r="BP576" s="10">
        <v>12.37</v>
      </c>
      <c r="BQ576" s="10">
        <v>12.78</v>
      </c>
      <c r="BR576" s="10">
        <v>2.13</v>
      </c>
      <c r="BS576" s="10">
        <v>9.6809999999999992</v>
      </c>
      <c r="BT576" s="10">
        <v>0.84619999999999995</v>
      </c>
      <c r="BU576" s="10" t="s">
        <v>17</v>
      </c>
      <c r="BV576" s="10">
        <v>12.37</v>
      </c>
      <c r="BW576" s="10">
        <v>12.78</v>
      </c>
      <c r="BX576" s="10">
        <v>2.2010000000000001</v>
      </c>
      <c r="BY576" s="10">
        <v>10.006</v>
      </c>
      <c r="BZ576" s="10">
        <v>0.8609</v>
      </c>
      <c r="CA576" s="10" t="s">
        <v>17</v>
      </c>
      <c r="CB576" s="10">
        <v>12.37</v>
      </c>
      <c r="CC576" s="10">
        <v>12.78</v>
      </c>
      <c r="CD576" s="10">
        <v>8.0640000000000001</v>
      </c>
      <c r="CE576" s="10">
        <v>36.655000000000001</v>
      </c>
      <c r="CF576" s="10">
        <v>0.88</v>
      </c>
      <c r="CG576" s="10" t="s">
        <v>17</v>
      </c>
      <c r="CH576" s="10">
        <v>12.37</v>
      </c>
      <c r="CI576" s="10">
        <v>12.78</v>
      </c>
      <c r="CJ576" s="10">
        <v>8.282</v>
      </c>
      <c r="CK576" s="10">
        <v>37.646000000000001</v>
      </c>
      <c r="CL576" s="10">
        <v>0.81510000000000005</v>
      </c>
      <c r="CM576" s="10" t="s">
        <v>17</v>
      </c>
      <c r="CN576" s="10">
        <v>12.37</v>
      </c>
      <c r="CO576" s="10">
        <v>12.78</v>
      </c>
      <c r="CP576" s="10">
        <v>8.0549999999999997</v>
      </c>
      <c r="CQ576" s="10">
        <v>36.612000000000002</v>
      </c>
      <c r="CR576" s="10">
        <v>0.84760000000000002</v>
      </c>
      <c r="CS576" s="10" t="s">
        <v>17</v>
      </c>
    </row>
    <row r="577" spans="1:97" x14ac:dyDescent="0.25">
      <c r="A577" t="s">
        <v>152</v>
      </c>
      <c r="B577">
        <v>255</v>
      </c>
      <c r="C577">
        <v>267</v>
      </c>
      <c r="D577" t="s">
        <v>59</v>
      </c>
      <c r="E577">
        <v>7.88</v>
      </c>
      <c r="F577">
        <v>2</v>
      </c>
      <c r="G577">
        <v>11</v>
      </c>
      <c r="H577">
        <v>7.9</v>
      </c>
      <c r="I577">
        <v>7.99</v>
      </c>
      <c r="J577">
        <v>0.214</v>
      </c>
      <c r="K577" s="10">
        <v>1.9430000000000001</v>
      </c>
      <c r="L577">
        <v>0.71930000000000005</v>
      </c>
      <c r="M577" t="s">
        <v>17</v>
      </c>
      <c r="N577">
        <v>7.9</v>
      </c>
      <c r="O577">
        <v>7.99</v>
      </c>
      <c r="P577">
        <v>0.34300000000000003</v>
      </c>
      <c r="Q577" s="10">
        <v>3.1160000000000001</v>
      </c>
      <c r="R577">
        <v>0.88080000000000003</v>
      </c>
      <c r="S577" t="s">
        <v>17</v>
      </c>
      <c r="T577">
        <v>7.9</v>
      </c>
      <c r="U577">
        <v>7.99</v>
      </c>
      <c r="V577">
        <v>0.19700000000000001</v>
      </c>
      <c r="W577" s="10">
        <v>1.794</v>
      </c>
      <c r="X577">
        <v>0.83840000000000003</v>
      </c>
      <c r="Y577" t="s">
        <v>17</v>
      </c>
      <c r="Z577">
        <v>7.9</v>
      </c>
      <c r="AA577">
        <v>7.99</v>
      </c>
      <c r="AB577">
        <v>0.35399999999999998</v>
      </c>
      <c r="AC577" s="10">
        <v>3.2210000000000001</v>
      </c>
      <c r="AD577">
        <v>0.72489999999999999</v>
      </c>
      <c r="AE577" t="s">
        <v>17</v>
      </c>
      <c r="AF577">
        <v>7.9</v>
      </c>
      <c r="AG577">
        <v>7.99</v>
      </c>
      <c r="AH577">
        <v>0.23300000000000001</v>
      </c>
      <c r="AI577" s="10">
        <v>2.1179999999999999</v>
      </c>
      <c r="AJ577">
        <v>0.84430000000000005</v>
      </c>
      <c r="AK577" t="s">
        <v>17</v>
      </c>
      <c r="AL577">
        <v>7.9</v>
      </c>
      <c r="AM577">
        <v>7.99</v>
      </c>
      <c r="AN577">
        <v>0.221</v>
      </c>
      <c r="AO577" s="10">
        <v>2.0059999999999998</v>
      </c>
      <c r="AP577">
        <v>0.84160000000000001</v>
      </c>
      <c r="AQ577" t="s">
        <v>17</v>
      </c>
      <c r="AR577">
        <v>7.9</v>
      </c>
      <c r="AS577">
        <v>7.98</v>
      </c>
      <c r="AT577">
        <v>0.85599999999999998</v>
      </c>
      <c r="AU577" s="10">
        <v>7.7850000000000001</v>
      </c>
      <c r="AV577">
        <v>0.80500000000000005</v>
      </c>
      <c r="AW577" t="s">
        <v>17</v>
      </c>
      <c r="AX577">
        <v>7.9</v>
      </c>
      <c r="AY577">
        <v>7.99</v>
      </c>
      <c r="AZ577">
        <v>0.80300000000000005</v>
      </c>
      <c r="BA577" s="10">
        <v>7.2990000000000004</v>
      </c>
      <c r="BB577">
        <v>0.85940000000000005</v>
      </c>
      <c r="BC577" t="s">
        <v>17</v>
      </c>
      <c r="BD577">
        <v>7.9</v>
      </c>
      <c r="BE577">
        <v>7.99</v>
      </c>
      <c r="BF577">
        <v>0.71699999999999997</v>
      </c>
      <c r="BG577" s="10">
        <v>6.5229999999999997</v>
      </c>
      <c r="BH577">
        <v>0.85580000000000001</v>
      </c>
      <c r="BI577" t="s">
        <v>17</v>
      </c>
      <c r="BJ577">
        <v>7.9</v>
      </c>
      <c r="BK577">
        <v>7.99</v>
      </c>
      <c r="BL577">
        <v>1.421</v>
      </c>
      <c r="BM577" s="10">
        <v>12.914</v>
      </c>
      <c r="BN577">
        <v>0.82540000000000002</v>
      </c>
      <c r="BO577" t="s">
        <v>17</v>
      </c>
      <c r="BP577">
        <v>7.9</v>
      </c>
      <c r="BQ577">
        <v>7.99</v>
      </c>
      <c r="BR577">
        <v>1.288</v>
      </c>
      <c r="BS577" s="10">
        <v>11.709</v>
      </c>
      <c r="BT577">
        <v>0.85970000000000002</v>
      </c>
      <c r="BU577" t="s">
        <v>17</v>
      </c>
      <c r="BV577">
        <v>7.9</v>
      </c>
      <c r="BW577">
        <v>7.99</v>
      </c>
      <c r="BX577">
        <v>1.274</v>
      </c>
      <c r="BY577" s="10">
        <v>11.582000000000001</v>
      </c>
      <c r="BZ577">
        <v>0.85899999999999999</v>
      </c>
      <c r="CA577" t="s">
        <v>17</v>
      </c>
      <c r="CB577">
        <v>7.9</v>
      </c>
      <c r="CC577">
        <v>7.99</v>
      </c>
      <c r="CD577">
        <v>4.5110000000000001</v>
      </c>
      <c r="CE577" s="10">
        <v>41.006999999999998</v>
      </c>
      <c r="CF577">
        <v>0.79010000000000002</v>
      </c>
      <c r="CG577" t="s">
        <v>17</v>
      </c>
      <c r="CH577">
        <v>7.9</v>
      </c>
      <c r="CI577">
        <v>7.99</v>
      </c>
      <c r="CJ577">
        <v>5.0279999999999996</v>
      </c>
      <c r="CK577" s="10">
        <v>45.707999999999998</v>
      </c>
      <c r="CL577">
        <v>0.63570000000000004</v>
      </c>
      <c r="CM577" t="s">
        <v>17</v>
      </c>
      <c r="CN577">
        <v>7.9</v>
      </c>
      <c r="CO577">
        <v>7.99</v>
      </c>
      <c r="CP577">
        <v>4.843</v>
      </c>
      <c r="CQ577" s="10">
        <v>44.027000000000001</v>
      </c>
      <c r="CR577">
        <v>0.81359999999999999</v>
      </c>
      <c r="CS577" t="s">
        <v>17</v>
      </c>
    </row>
    <row r="578" spans="1:97" x14ac:dyDescent="0.25">
      <c r="A578" t="s">
        <v>152</v>
      </c>
      <c r="B578">
        <v>255</v>
      </c>
      <c r="C578">
        <v>267</v>
      </c>
      <c r="D578" t="s">
        <v>59</v>
      </c>
      <c r="E578">
        <v>7.88</v>
      </c>
      <c r="F578">
        <v>3</v>
      </c>
      <c r="G578">
        <v>11</v>
      </c>
      <c r="H578">
        <v>7.79</v>
      </c>
      <c r="I578">
        <v>8.07</v>
      </c>
      <c r="J578">
        <v>0.254</v>
      </c>
      <c r="K578" s="10">
        <v>2.3130000000000002</v>
      </c>
      <c r="L578">
        <v>0.86109999999999998</v>
      </c>
      <c r="M578" t="s">
        <v>17</v>
      </c>
      <c r="N578">
        <v>7.79</v>
      </c>
      <c r="O578">
        <v>8.06</v>
      </c>
      <c r="P578">
        <v>0.221</v>
      </c>
      <c r="Q578" s="10">
        <v>2.0049999999999999</v>
      </c>
      <c r="R578">
        <v>0.89219999999999999</v>
      </c>
      <c r="S578" t="s">
        <v>17</v>
      </c>
      <c r="T578">
        <v>7.8</v>
      </c>
      <c r="U578">
        <v>8.06</v>
      </c>
      <c r="V578">
        <v>0.19800000000000001</v>
      </c>
      <c r="W578" s="10">
        <v>1.796</v>
      </c>
      <c r="X578">
        <v>0.88790000000000002</v>
      </c>
      <c r="Y578" t="s">
        <v>17</v>
      </c>
      <c r="Z578">
        <v>7.79</v>
      </c>
      <c r="AA578">
        <v>8.06</v>
      </c>
      <c r="AB578">
        <v>0.29499999999999998</v>
      </c>
      <c r="AC578" s="10">
        <v>2.6779999999999999</v>
      </c>
      <c r="AD578">
        <v>0.84040000000000004</v>
      </c>
      <c r="AE578" t="s">
        <v>17</v>
      </c>
      <c r="AF578">
        <v>7.8</v>
      </c>
      <c r="AG578">
        <v>8.06</v>
      </c>
      <c r="AH578">
        <v>0.27</v>
      </c>
      <c r="AI578" s="10">
        <v>2.4529999999999998</v>
      </c>
      <c r="AJ578">
        <v>0.81530000000000002</v>
      </c>
      <c r="AK578" t="s">
        <v>17</v>
      </c>
      <c r="AL578">
        <v>7.79</v>
      </c>
      <c r="AM578">
        <v>8.06</v>
      </c>
      <c r="AN578">
        <v>0.27</v>
      </c>
      <c r="AO578" s="10">
        <v>2.456</v>
      </c>
      <c r="AP578">
        <v>0.90200000000000002</v>
      </c>
      <c r="AQ578" t="s">
        <v>17</v>
      </c>
      <c r="AR578">
        <v>7.79</v>
      </c>
      <c r="AS578">
        <v>8.06</v>
      </c>
      <c r="AT578">
        <v>0.79600000000000004</v>
      </c>
      <c r="AU578" s="10">
        <v>7.234</v>
      </c>
      <c r="AV578">
        <v>0.88129999999999997</v>
      </c>
      <c r="AW578" t="s">
        <v>17</v>
      </c>
      <c r="AX578">
        <v>7.79</v>
      </c>
      <c r="AY578">
        <v>8.06</v>
      </c>
      <c r="AZ578">
        <v>0.79200000000000004</v>
      </c>
      <c r="BA578" s="10">
        <v>7.1989999999999998</v>
      </c>
      <c r="BB578">
        <v>0.87919999999999998</v>
      </c>
      <c r="BC578" t="s">
        <v>17</v>
      </c>
      <c r="BD578">
        <v>7.79</v>
      </c>
      <c r="BE578">
        <v>8.06</v>
      </c>
      <c r="BF578">
        <v>0.71899999999999997</v>
      </c>
      <c r="BG578" s="10">
        <v>6.5330000000000004</v>
      </c>
      <c r="BH578">
        <v>0.91479999999999995</v>
      </c>
      <c r="BI578" t="s">
        <v>17</v>
      </c>
      <c r="BJ578">
        <v>7.79</v>
      </c>
      <c r="BK578">
        <v>8.06</v>
      </c>
      <c r="BL578">
        <v>1.2849999999999999</v>
      </c>
      <c r="BM578" s="10">
        <v>11.678000000000001</v>
      </c>
      <c r="BN578">
        <v>0.86339999999999995</v>
      </c>
      <c r="BO578" t="s">
        <v>17</v>
      </c>
      <c r="BP578">
        <v>7.79</v>
      </c>
      <c r="BQ578">
        <v>8.06</v>
      </c>
      <c r="BR578">
        <v>1.32</v>
      </c>
      <c r="BS578" s="10">
        <v>12.002000000000001</v>
      </c>
      <c r="BT578">
        <v>0.86319999999999997</v>
      </c>
      <c r="BU578" t="s">
        <v>17</v>
      </c>
      <c r="BV578">
        <v>7.79</v>
      </c>
      <c r="BW578">
        <v>8.06</v>
      </c>
      <c r="BX578">
        <v>1.226</v>
      </c>
      <c r="BY578" s="10">
        <v>11.147</v>
      </c>
      <c r="BZ578">
        <v>0.8901</v>
      </c>
      <c r="CA578" t="s">
        <v>17</v>
      </c>
      <c r="CB578">
        <v>7.79</v>
      </c>
      <c r="CC578">
        <v>8.06</v>
      </c>
      <c r="CD578">
        <v>4.8250000000000002</v>
      </c>
      <c r="CE578" s="10">
        <v>43.866</v>
      </c>
      <c r="CF578">
        <v>0.83160000000000001</v>
      </c>
      <c r="CG578" t="s">
        <v>17</v>
      </c>
      <c r="CH578">
        <v>7.8</v>
      </c>
      <c r="CI578">
        <v>8.06</v>
      </c>
      <c r="CJ578">
        <v>5.0090000000000003</v>
      </c>
      <c r="CK578" s="10">
        <v>45.536999999999999</v>
      </c>
      <c r="CL578">
        <v>0.82550000000000001</v>
      </c>
      <c r="CM578" t="s">
        <v>17</v>
      </c>
      <c r="CN578">
        <v>7.8</v>
      </c>
      <c r="CO578">
        <v>8.06</v>
      </c>
      <c r="CP578">
        <v>4.8360000000000003</v>
      </c>
      <c r="CQ578" s="10">
        <v>43.96</v>
      </c>
      <c r="CR578">
        <v>0.88649999999999995</v>
      </c>
      <c r="CS578" t="s">
        <v>17</v>
      </c>
    </row>
    <row r="579" spans="1:97" x14ac:dyDescent="0.25">
      <c r="A579" t="s">
        <v>152</v>
      </c>
      <c r="B579">
        <v>255</v>
      </c>
      <c r="C579">
        <v>267</v>
      </c>
      <c r="D579" t="s">
        <v>59</v>
      </c>
      <c r="E579">
        <v>7.88</v>
      </c>
      <c r="F579">
        <v>4</v>
      </c>
      <c r="G579">
        <v>11</v>
      </c>
      <c r="H579">
        <v>7.78</v>
      </c>
      <c r="I579">
        <v>8.08</v>
      </c>
      <c r="J579">
        <v>0.27300000000000002</v>
      </c>
      <c r="K579" s="10">
        <v>2.4860000000000002</v>
      </c>
      <c r="L579">
        <v>0.82489999999999997</v>
      </c>
      <c r="M579" t="s">
        <v>17</v>
      </c>
      <c r="N579">
        <v>7.78</v>
      </c>
      <c r="O579">
        <v>8.08</v>
      </c>
      <c r="P579">
        <v>0.36499999999999999</v>
      </c>
      <c r="Q579" s="10">
        <v>3.3210000000000002</v>
      </c>
      <c r="R579">
        <v>0.88290000000000002</v>
      </c>
      <c r="S579" t="s">
        <v>17</v>
      </c>
      <c r="T579">
        <v>7.79</v>
      </c>
      <c r="U579">
        <v>8.08</v>
      </c>
      <c r="V579">
        <v>0.17399999999999999</v>
      </c>
      <c r="W579" s="10">
        <v>1.5860000000000001</v>
      </c>
      <c r="X579">
        <v>0.87670000000000003</v>
      </c>
      <c r="Y579" t="s">
        <v>17</v>
      </c>
      <c r="Z579">
        <v>7.78</v>
      </c>
      <c r="AA579">
        <v>8.08</v>
      </c>
      <c r="AB579">
        <v>0.16400000000000001</v>
      </c>
      <c r="AC579" s="10">
        <v>1.49</v>
      </c>
      <c r="AD579">
        <v>0.82669999999999999</v>
      </c>
      <c r="AE579" t="s">
        <v>17</v>
      </c>
      <c r="AF579">
        <v>7.79</v>
      </c>
      <c r="AG579">
        <v>8.08</v>
      </c>
      <c r="AH579">
        <v>0.22800000000000001</v>
      </c>
      <c r="AI579" s="10">
        <v>2.069</v>
      </c>
      <c r="AJ579">
        <v>0.8075</v>
      </c>
      <c r="AK579" t="s">
        <v>17</v>
      </c>
      <c r="AL579">
        <v>7.79</v>
      </c>
      <c r="AM579">
        <v>8.08</v>
      </c>
      <c r="AN579">
        <v>0.20100000000000001</v>
      </c>
      <c r="AO579" s="10">
        <v>1.83</v>
      </c>
      <c r="AP579">
        <v>0.85460000000000003</v>
      </c>
      <c r="AQ579" t="s">
        <v>17</v>
      </c>
      <c r="AR579">
        <v>7.78</v>
      </c>
      <c r="AS579">
        <v>8.08</v>
      </c>
      <c r="AT579">
        <v>0.84199999999999997</v>
      </c>
      <c r="AU579" s="10">
        <v>7.657</v>
      </c>
      <c r="AV579">
        <v>0.85440000000000005</v>
      </c>
      <c r="AW579" t="s">
        <v>17</v>
      </c>
      <c r="AX579">
        <v>7.79</v>
      </c>
      <c r="AY579">
        <v>8.08</v>
      </c>
      <c r="AZ579">
        <v>0.78</v>
      </c>
      <c r="BA579" s="10">
        <v>7.0940000000000003</v>
      </c>
      <c r="BB579">
        <v>0.84109999999999996</v>
      </c>
      <c r="BC579" t="s">
        <v>17</v>
      </c>
      <c r="BD579">
        <v>7.79</v>
      </c>
      <c r="BE579">
        <v>8.08</v>
      </c>
      <c r="BF579">
        <v>0.70199999999999996</v>
      </c>
      <c r="BG579" s="10">
        <v>6.3780000000000001</v>
      </c>
      <c r="BH579">
        <v>0.87129999999999996</v>
      </c>
      <c r="BI579" t="s">
        <v>17</v>
      </c>
      <c r="BJ579">
        <v>7.79</v>
      </c>
      <c r="BK579">
        <v>8.08</v>
      </c>
      <c r="BL579">
        <v>1.361</v>
      </c>
      <c r="BM579" s="10">
        <v>12.375</v>
      </c>
      <c r="BN579">
        <v>0.82569999999999999</v>
      </c>
      <c r="BO579" t="s">
        <v>17</v>
      </c>
      <c r="BP579">
        <v>7.79</v>
      </c>
      <c r="BQ579">
        <v>8.08</v>
      </c>
      <c r="BR579">
        <v>1.3560000000000001</v>
      </c>
      <c r="BS579" s="10">
        <v>12.33</v>
      </c>
      <c r="BT579">
        <v>0.84199999999999997</v>
      </c>
      <c r="BU579" t="s">
        <v>17</v>
      </c>
      <c r="BV579">
        <v>7.79</v>
      </c>
      <c r="BW579">
        <v>8.08</v>
      </c>
      <c r="BX579">
        <v>1.367</v>
      </c>
      <c r="BY579" s="10">
        <v>12.430999999999999</v>
      </c>
      <c r="BZ579">
        <v>0.87519999999999998</v>
      </c>
      <c r="CA579" t="s">
        <v>17</v>
      </c>
      <c r="CB579">
        <v>7.78</v>
      </c>
      <c r="CC579">
        <v>8.08</v>
      </c>
      <c r="CD579">
        <v>4.9189999999999996</v>
      </c>
      <c r="CE579" s="10">
        <v>44.718000000000004</v>
      </c>
      <c r="CF579">
        <v>0.8024</v>
      </c>
      <c r="CG579" t="s">
        <v>17</v>
      </c>
      <c r="CH579">
        <v>7.79</v>
      </c>
      <c r="CI579">
        <v>8.08</v>
      </c>
      <c r="CJ579">
        <v>4.9269999999999996</v>
      </c>
      <c r="CK579" s="10">
        <v>44.792000000000002</v>
      </c>
      <c r="CL579">
        <v>0.78390000000000004</v>
      </c>
      <c r="CM579" t="s">
        <v>17</v>
      </c>
      <c r="CN579">
        <v>7.79</v>
      </c>
      <c r="CO579">
        <v>8.08</v>
      </c>
      <c r="CP579">
        <v>4.8230000000000004</v>
      </c>
      <c r="CQ579" s="10">
        <v>43.847999999999999</v>
      </c>
      <c r="CR579">
        <v>0.86829999999999996</v>
      </c>
      <c r="CS579" t="s">
        <v>17</v>
      </c>
    </row>
    <row r="580" spans="1:97" x14ac:dyDescent="0.25">
      <c r="A580" t="s">
        <v>152</v>
      </c>
      <c r="B580">
        <v>255</v>
      </c>
      <c r="C580">
        <v>270</v>
      </c>
      <c r="D580" t="s">
        <v>135</v>
      </c>
      <c r="E580">
        <v>10.34</v>
      </c>
      <c r="F580">
        <v>5</v>
      </c>
      <c r="G580">
        <v>14</v>
      </c>
      <c r="H580">
        <v>10.3</v>
      </c>
      <c r="I580">
        <v>10.6</v>
      </c>
      <c r="J580">
        <v>5.8000000000000003E-2</v>
      </c>
      <c r="K580" s="10">
        <v>0.41499999999999998</v>
      </c>
      <c r="L580">
        <v>0.84089999999999998</v>
      </c>
      <c r="M580" t="s">
        <v>17</v>
      </c>
      <c r="N580">
        <v>10.29</v>
      </c>
      <c r="O580">
        <v>10.6</v>
      </c>
      <c r="P580">
        <v>0.124</v>
      </c>
      <c r="Q580" s="10">
        <v>0.88500000000000001</v>
      </c>
      <c r="R580">
        <v>0.90110000000000001</v>
      </c>
      <c r="S580" t="s">
        <v>17</v>
      </c>
      <c r="T580">
        <v>10.3</v>
      </c>
      <c r="U580">
        <v>10.6</v>
      </c>
      <c r="V580">
        <v>0.10100000000000001</v>
      </c>
      <c r="W580" s="10">
        <v>0.72399999999999998</v>
      </c>
      <c r="X580">
        <v>0.88890000000000002</v>
      </c>
      <c r="Y580" t="s">
        <v>17</v>
      </c>
      <c r="Z580">
        <v>10.29</v>
      </c>
      <c r="AA580">
        <v>10.6</v>
      </c>
      <c r="AB580">
        <v>0.159</v>
      </c>
      <c r="AC580" s="10">
        <v>1.133</v>
      </c>
      <c r="AD580">
        <v>0.83589999999999998</v>
      </c>
      <c r="AE580" t="s">
        <v>17</v>
      </c>
      <c r="AF580">
        <v>10.3</v>
      </c>
      <c r="AG580">
        <v>10.6</v>
      </c>
      <c r="AH580">
        <v>7.3999999999999996E-2</v>
      </c>
      <c r="AI580" s="10">
        <v>0.53100000000000003</v>
      </c>
      <c r="AJ580">
        <v>0.83640000000000003</v>
      </c>
      <c r="AK580" t="s">
        <v>17</v>
      </c>
      <c r="AL580">
        <v>10.29</v>
      </c>
      <c r="AM580">
        <v>10.6</v>
      </c>
      <c r="AN580">
        <v>0.155</v>
      </c>
      <c r="AO580" s="10">
        <v>1.1060000000000001</v>
      </c>
      <c r="AP580">
        <v>0.90769999999999995</v>
      </c>
      <c r="AQ580" t="s">
        <v>17</v>
      </c>
      <c r="AR580">
        <v>10.29</v>
      </c>
      <c r="AS580">
        <v>10.59</v>
      </c>
      <c r="AT580">
        <v>0.81299999999999994</v>
      </c>
      <c r="AU580" s="10">
        <v>5.8090000000000002</v>
      </c>
      <c r="AV580">
        <v>0.874</v>
      </c>
      <c r="AW580" t="s">
        <v>17</v>
      </c>
      <c r="AX580">
        <v>10.29</v>
      </c>
      <c r="AY580">
        <v>10.6</v>
      </c>
      <c r="AZ580">
        <v>1.018</v>
      </c>
      <c r="BA580" s="10">
        <v>7.27</v>
      </c>
      <c r="BB580">
        <v>0.85360000000000003</v>
      </c>
      <c r="BC580" t="s">
        <v>17</v>
      </c>
      <c r="BD580">
        <v>10.3</v>
      </c>
      <c r="BE580">
        <v>10.6</v>
      </c>
      <c r="BF580">
        <v>0.73899999999999999</v>
      </c>
      <c r="BG580" s="10">
        <v>5.2809999999999997</v>
      </c>
      <c r="BH580">
        <v>0.90039999999999998</v>
      </c>
      <c r="BI580" t="s">
        <v>17</v>
      </c>
      <c r="BJ580">
        <v>10.29</v>
      </c>
      <c r="BK580">
        <v>10.6</v>
      </c>
      <c r="BL580">
        <v>1.617</v>
      </c>
      <c r="BM580" s="10">
        <v>11.547000000000001</v>
      </c>
      <c r="BN580">
        <v>0.84019999999999995</v>
      </c>
      <c r="BO580" t="s">
        <v>17</v>
      </c>
      <c r="BP580">
        <v>10.29</v>
      </c>
      <c r="BQ580">
        <v>10.59</v>
      </c>
      <c r="BR580">
        <v>1.54</v>
      </c>
      <c r="BS580" s="10">
        <v>11.002000000000001</v>
      </c>
      <c r="BT580">
        <v>0.87219999999999998</v>
      </c>
      <c r="BU580" t="s">
        <v>17</v>
      </c>
      <c r="BV580">
        <v>10.3</v>
      </c>
      <c r="BW580">
        <v>10.6</v>
      </c>
      <c r="BX580">
        <v>1.53</v>
      </c>
      <c r="BY580" s="10">
        <v>10.93</v>
      </c>
      <c r="BZ580">
        <v>0.88029999999999997</v>
      </c>
      <c r="CA580" t="s">
        <v>17</v>
      </c>
      <c r="CB580">
        <v>10.29</v>
      </c>
      <c r="CC580">
        <v>10.6</v>
      </c>
      <c r="CD580">
        <v>6.8109999999999999</v>
      </c>
      <c r="CE580" s="10">
        <v>48.652999999999999</v>
      </c>
      <c r="CF580">
        <v>0.78920000000000001</v>
      </c>
      <c r="CG580" t="s">
        <v>17</v>
      </c>
      <c r="CH580">
        <v>10.3</v>
      </c>
      <c r="CI580">
        <v>10.6</v>
      </c>
      <c r="CJ580">
        <v>6.798</v>
      </c>
      <c r="CK580" s="10">
        <v>48.557000000000002</v>
      </c>
      <c r="CL580">
        <v>0.78539999999999999</v>
      </c>
      <c r="CM580" t="s">
        <v>17</v>
      </c>
      <c r="CN580">
        <v>10.3</v>
      </c>
      <c r="CO580">
        <v>10.6</v>
      </c>
      <c r="CP580">
        <v>6.7889999999999997</v>
      </c>
      <c r="CQ580" s="10">
        <v>48.49</v>
      </c>
      <c r="CR580">
        <v>0.86860000000000004</v>
      </c>
      <c r="CS580" t="s">
        <v>17</v>
      </c>
    </row>
    <row r="581" spans="1:97" x14ac:dyDescent="0.25">
      <c r="A581" t="s">
        <v>152</v>
      </c>
      <c r="B581">
        <v>255</v>
      </c>
      <c r="C581">
        <v>272</v>
      </c>
      <c r="D581" t="s">
        <v>60</v>
      </c>
      <c r="E581">
        <v>9.98</v>
      </c>
      <c r="F581">
        <v>2</v>
      </c>
      <c r="G581">
        <v>16</v>
      </c>
      <c r="H581">
        <v>10.08</v>
      </c>
      <c r="I581">
        <v>10.31</v>
      </c>
      <c r="J581">
        <v>0.38100000000000001</v>
      </c>
      <c r="K581" s="10">
        <v>2.38</v>
      </c>
      <c r="L581">
        <v>0.84289999999999998</v>
      </c>
      <c r="M581" t="s">
        <v>17</v>
      </c>
      <c r="N581">
        <v>10.08</v>
      </c>
      <c r="O581">
        <v>10.3</v>
      </c>
      <c r="P581">
        <v>0.25900000000000001</v>
      </c>
      <c r="Q581" s="10">
        <v>1.617</v>
      </c>
      <c r="R581">
        <v>0.88080000000000003</v>
      </c>
      <c r="S581" t="s">
        <v>23</v>
      </c>
      <c r="T581">
        <v>10.08</v>
      </c>
      <c r="U581">
        <v>10.3</v>
      </c>
      <c r="V581">
        <v>0.19800000000000001</v>
      </c>
      <c r="W581" s="10">
        <v>1.2350000000000001</v>
      </c>
      <c r="X581">
        <v>0.91039999999999999</v>
      </c>
      <c r="Y581" t="s">
        <v>23</v>
      </c>
      <c r="Z581">
        <v>10.08</v>
      </c>
      <c r="AA581">
        <v>10.3</v>
      </c>
      <c r="AB581">
        <v>0.39600000000000002</v>
      </c>
      <c r="AC581" s="10">
        <v>2.4740000000000002</v>
      </c>
      <c r="AD581">
        <v>0.81810000000000005</v>
      </c>
      <c r="AE581" t="s">
        <v>17</v>
      </c>
      <c r="AF581">
        <v>10.08</v>
      </c>
      <c r="AG581">
        <v>10.31</v>
      </c>
      <c r="AH581">
        <v>0.40899999999999997</v>
      </c>
      <c r="AI581" s="10">
        <v>2.5569999999999999</v>
      </c>
      <c r="AJ581">
        <v>0.86219999999999997</v>
      </c>
      <c r="AK581" t="s">
        <v>17</v>
      </c>
      <c r="AL581">
        <v>10.08</v>
      </c>
      <c r="AM581">
        <v>10.3</v>
      </c>
      <c r="AN581">
        <v>0.38500000000000001</v>
      </c>
      <c r="AO581" s="10">
        <v>2.4079999999999999</v>
      </c>
      <c r="AP581">
        <v>0.91800000000000004</v>
      </c>
      <c r="AQ581" t="s">
        <v>23</v>
      </c>
      <c r="AR581">
        <v>10.07</v>
      </c>
      <c r="AS581">
        <v>10.3</v>
      </c>
      <c r="AT581">
        <v>1.4530000000000001</v>
      </c>
      <c r="AU581" s="10">
        <v>9.0809999999999995</v>
      </c>
      <c r="AV581">
        <v>0.89680000000000004</v>
      </c>
      <c r="AW581" t="s">
        <v>23</v>
      </c>
      <c r="AX581">
        <v>10.08</v>
      </c>
      <c r="AY581">
        <v>10.3</v>
      </c>
      <c r="AZ581">
        <v>1.6919999999999999</v>
      </c>
      <c r="BA581" s="10">
        <v>10.574</v>
      </c>
      <c r="BB581">
        <v>0.88470000000000004</v>
      </c>
      <c r="BC581" t="s">
        <v>23</v>
      </c>
      <c r="BD581">
        <v>10.08</v>
      </c>
      <c r="BE581">
        <v>10.3</v>
      </c>
      <c r="BF581">
        <v>1.327</v>
      </c>
      <c r="BG581" s="10">
        <v>8.2959999999999994</v>
      </c>
      <c r="BH581">
        <v>0.9103</v>
      </c>
      <c r="BI581" t="s">
        <v>23</v>
      </c>
      <c r="BJ581">
        <v>10.08</v>
      </c>
      <c r="BK581">
        <v>10.3</v>
      </c>
      <c r="BL581">
        <v>2.0680000000000001</v>
      </c>
      <c r="BM581" s="10">
        <v>12.923</v>
      </c>
      <c r="BN581">
        <v>0.85270000000000001</v>
      </c>
      <c r="BO581" t="s">
        <v>23</v>
      </c>
      <c r="BP581">
        <v>10.08</v>
      </c>
      <c r="BQ581">
        <v>10.3</v>
      </c>
      <c r="BR581">
        <v>2.1139999999999999</v>
      </c>
      <c r="BS581" s="10">
        <v>13.209</v>
      </c>
      <c r="BT581">
        <v>0.84330000000000005</v>
      </c>
      <c r="BU581" t="s">
        <v>17</v>
      </c>
      <c r="BV581">
        <v>10.08</v>
      </c>
      <c r="BW581">
        <v>10.3</v>
      </c>
      <c r="BX581">
        <v>2.1659999999999999</v>
      </c>
      <c r="BY581" s="10">
        <v>13.538</v>
      </c>
      <c r="BZ581">
        <v>0.90310000000000001</v>
      </c>
      <c r="CA581" t="s">
        <v>23</v>
      </c>
      <c r="CB581">
        <v>10.08</v>
      </c>
      <c r="CC581">
        <v>10.3</v>
      </c>
      <c r="CD581">
        <v>7.4930000000000003</v>
      </c>
      <c r="CE581" s="10">
        <v>46.834000000000003</v>
      </c>
      <c r="CF581">
        <v>0.82630000000000003</v>
      </c>
      <c r="CG581" t="s">
        <v>17</v>
      </c>
      <c r="CH581">
        <v>10.08</v>
      </c>
      <c r="CI581">
        <v>10.3</v>
      </c>
      <c r="CJ581">
        <v>7.4550000000000001</v>
      </c>
      <c r="CK581" s="10">
        <v>46.591999999999999</v>
      </c>
      <c r="CL581">
        <v>0.79310000000000003</v>
      </c>
      <c r="CM581" t="s">
        <v>17</v>
      </c>
      <c r="CN581">
        <v>10.08</v>
      </c>
      <c r="CO581">
        <v>10.31</v>
      </c>
      <c r="CP581">
        <v>7.4489999999999998</v>
      </c>
      <c r="CQ581" s="10">
        <v>46.558999999999997</v>
      </c>
      <c r="CR581">
        <v>0.89949999999999997</v>
      </c>
      <c r="CS581" t="s">
        <v>23</v>
      </c>
    </row>
    <row r="582" spans="1:97" x14ac:dyDescent="0.25">
      <c r="A582" t="s">
        <v>152</v>
      </c>
      <c r="B582">
        <v>255</v>
      </c>
      <c r="C582">
        <v>272</v>
      </c>
      <c r="D582" t="s">
        <v>60</v>
      </c>
      <c r="E582">
        <v>9.98</v>
      </c>
      <c r="F582">
        <v>3</v>
      </c>
      <c r="G582">
        <v>16</v>
      </c>
      <c r="H582">
        <v>10.09</v>
      </c>
      <c r="I582">
        <v>10.23</v>
      </c>
      <c r="J582">
        <v>0.20499999999999999</v>
      </c>
      <c r="K582" s="10">
        <v>1.2789999999999999</v>
      </c>
      <c r="L582">
        <v>0.82569999999999999</v>
      </c>
      <c r="M582" t="s">
        <v>17</v>
      </c>
      <c r="N582">
        <v>10.08</v>
      </c>
      <c r="O582">
        <v>10.23</v>
      </c>
      <c r="P582">
        <v>0.30299999999999999</v>
      </c>
      <c r="Q582" s="10">
        <v>1.893</v>
      </c>
      <c r="R582">
        <v>0.87019999999999997</v>
      </c>
      <c r="S582" t="s">
        <v>23</v>
      </c>
      <c r="T582">
        <v>10.09</v>
      </c>
      <c r="U582">
        <v>10.23</v>
      </c>
      <c r="V582">
        <v>0.247</v>
      </c>
      <c r="W582" s="10">
        <v>1.5409999999999999</v>
      </c>
      <c r="X582">
        <v>0.89529999999999998</v>
      </c>
      <c r="Y582" t="s">
        <v>23</v>
      </c>
      <c r="Z582">
        <v>10.08</v>
      </c>
      <c r="AA582">
        <v>10.23</v>
      </c>
      <c r="AB582">
        <v>0.41499999999999998</v>
      </c>
      <c r="AC582" s="10">
        <v>2.5920000000000001</v>
      </c>
      <c r="AD582">
        <v>0.82279999999999998</v>
      </c>
      <c r="AE582" t="s">
        <v>17</v>
      </c>
      <c r="AF582">
        <v>10.09</v>
      </c>
      <c r="AG582">
        <v>10.23</v>
      </c>
      <c r="AH582">
        <v>0.375</v>
      </c>
      <c r="AI582" s="10">
        <v>2.3410000000000002</v>
      </c>
      <c r="AJ582">
        <v>0.84440000000000004</v>
      </c>
      <c r="AK582" t="s">
        <v>17</v>
      </c>
      <c r="AL582">
        <v>10.08</v>
      </c>
      <c r="AM582">
        <v>10.23</v>
      </c>
      <c r="AN582">
        <v>0.40799999999999997</v>
      </c>
      <c r="AO582" s="10">
        <v>2.5470000000000002</v>
      </c>
      <c r="AP582">
        <v>0.89170000000000005</v>
      </c>
      <c r="AQ582" t="s">
        <v>23</v>
      </c>
      <c r="AR582">
        <v>10.08</v>
      </c>
      <c r="AS582">
        <v>10.23</v>
      </c>
      <c r="AT582">
        <v>1.4390000000000001</v>
      </c>
      <c r="AU582" s="10">
        <v>8.9930000000000003</v>
      </c>
      <c r="AV582">
        <v>0.85780000000000001</v>
      </c>
      <c r="AW582" t="s">
        <v>23</v>
      </c>
      <c r="AX582">
        <v>10.08</v>
      </c>
      <c r="AY582">
        <v>10.23</v>
      </c>
      <c r="AZ582">
        <v>1.619</v>
      </c>
      <c r="BA582" s="10">
        <v>10.119999999999999</v>
      </c>
      <c r="BB582">
        <v>0.83399999999999996</v>
      </c>
      <c r="BC582" t="s">
        <v>17</v>
      </c>
      <c r="BD582">
        <v>10.09</v>
      </c>
      <c r="BE582">
        <v>10.23</v>
      </c>
      <c r="BF582">
        <v>1.411</v>
      </c>
      <c r="BG582" s="10">
        <v>8.8170000000000002</v>
      </c>
      <c r="BH582">
        <v>0.90029999999999999</v>
      </c>
      <c r="BI582" t="s">
        <v>23</v>
      </c>
      <c r="BJ582">
        <v>10.09</v>
      </c>
      <c r="BK582">
        <v>10.23</v>
      </c>
      <c r="BL582">
        <v>2.0590000000000002</v>
      </c>
      <c r="BM582" s="10">
        <v>12.867000000000001</v>
      </c>
      <c r="BN582">
        <v>0.83520000000000005</v>
      </c>
      <c r="BO582" t="s">
        <v>17</v>
      </c>
      <c r="BP582">
        <v>10.09</v>
      </c>
      <c r="BQ582">
        <v>10.23</v>
      </c>
      <c r="BR582">
        <v>2.4119999999999999</v>
      </c>
      <c r="BS582" s="10">
        <v>15.074</v>
      </c>
      <c r="BT582">
        <v>0.83650000000000002</v>
      </c>
      <c r="BU582" t="s">
        <v>17</v>
      </c>
      <c r="BV582">
        <v>10.09</v>
      </c>
      <c r="BW582">
        <v>10.23</v>
      </c>
      <c r="BX582">
        <v>2.0350000000000001</v>
      </c>
      <c r="BY582" s="10">
        <v>12.718999999999999</v>
      </c>
      <c r="BZ582">
        <v>0.87009999999999998</v>
      </c>
      <c r="CA582" t="s">
        <v>23</v>
      </c>
      <c r="CB582">
        <v>10.08</v>
      </c>
      <c r="CC582">
        <v>10.23</v>
      </c>
      <c r="CD582">
        <v>7.4160000000000004</v>
      </c>
      <c r="CE582" s="10">
        <v>46.347000000000001</v>
      </c>
      <c r="CF582">
        <v>0.83799999999999997</v>
      </c>
      <c r="CG582" t="s">
        <v>17</v>
      </c>
      <c r="CH582">
        <v>10.09</v>
      </c>
      <c r="CI582">
        <v>10.23</v>
      </c>
      <c r="CJ582">
        <v>7.5140000000000002</v>
      </c>
      <c r="CK582" s="10">
        <v>46.962000000000003</v>
      </c>
      <c r="CL582">
        <v>0.82189999999999996</v>
      </c>
      <c r="CM582" t="s">
        <v>17</v>
      </c>
      <c r="CN582">
        <v>10.09</v>
      </c>
      <c r="CO582">
        <v>10.23</v>
      </c>
      <c r="CP582">
        <v>7.5229999999999997</v>
      </c>
      <c r="CQ582" s="10">
        <v>47.02</v>
      </c>
      <c r="CR582">
        <v>0.88849999999999996</v>
      </c>
      <c r="CS582" t="s">
        <v>23</v>
      </c>
    </row>
    <row r="583" spans="1:97" x14ac:dyDescent="0.25">
      <c r="A583" t="s">
        <v>152</v>
      </c>
      <c r="B583">
        <v>255</v>
      </c>
      <c r="C583">
        <v>272</v>
      </c>
      <c r="D583" t="s">
        <v>60</v>
      </c>
      <c r="E583">
        <v>9.98</v>
      </c>
      <c r="F583">
        <v>4</v>
      </c>
      <c r="G583">
        <v>16</v>
      </c>
      <c r="H583">
        <v>9.9600000000000009</v>
      </c>
      <c r="I583">
        <v>10.26</v>
      </c>
      <c r="J583">
        <v>0.184</v>
      </c>
      <c r="K583" s="10">
        <v>1.1519999999999999</v>
      </c>
      <c r="L583">
        <v>0.89670000000000005</v>
      </c>
      <c r="M583" t="s">
        <v>23</v>
      </c>
      <c r="N583">
        <v>9.9600000000000009</v>
      </c>
      <c r="O583">
        <v>10.25</v>
      </c>
      <c r="P583">
        <v>0.19400000000000001</v>
      </c>
      <c r="Q583" s="10">
        <v>1.212</v>
      </c>
      <c r="R583">
        <v>0.876</v>
      </c>
      <c r="S583" t="s">
        <v>17</v>
      </c>
      <c r="T583">
        <v>9.9600000000000009</v>
      </c>
      <c r="U583">
        <v>10.25</v>
      </c>
      <c r="V583">
        <v>0.14899999999999999</v>
      </c>
      <c r="W583" s="10">
        <v>0.92900000000000005</v>
      </c>
      <c r="X583">
        <v>0.90429999999999999</v>
      </c>
      <c r="Y583" t="s">
        <v>23</v>
      </c>
      <c r="Z583">
        <v>9.9600000000000009</v>
      </c>
      <c r="AA583">
        <v>10.25</v>
      </c>
      <c r="AB583">
        <v>0.371</v>
      </c>
      <c r="AC583" s="10">
        <v>2.319</v>
      </c>
      <c r="AD583">
        <v>0.89390000000000003</v>
      </c>
      <c r="AE583" t="s">
        <v>17</v>
      </c>
      <c r="AF583">
        <v>9.9600000000000009</v>
      </c>
      <c r="AG583">
        <v>10.26</v>
      </c>
      <c r="AH583">
        <v>0.39100000000000001</v>
      </c>
      <c r="AI583" s="10">
        <v>2.4460000000000002</v>
      </c>
      <c r="AJ583">
        <v>0.87729999999999997</v>
      </c>
      <c r="AK583" t="s">
        <v>17</v>
      </c>
      <c r="AL583">
        <v>9.9600000000000009</v>
      </c>
      <c r="AM583">
        <v>10.25</v>
      </c>
      <c r="AN583">
        <v>0.40799999999999997</v>
      </c>
      <c r="AO583" s="10">
        <v>2.5499999999999998</v>
      </c>
      <c r="AP583">
        <v>0.90349999999999997</v>
      </c>
      <c r="AQ583" t="s">
        <v>23</v>
      </c>
      <c r="AR583">
        <v>9.9600000000000009</v>
      </c>
      <c r="AS583">
        <v>10.25</v>
      </c>
      <c r="AT583">
        <v>1.4890000000000001</v>
      </c>
      <c r="AU583" s="10">
        <v>9.3049999999999997</v>
      </c>
      <c r="AV583">
        <v>0.88470000000000004</v>
      </c>
      <c r="AW583" t="s">
        <v>23</v>
      </c>
      <c r="AX583">
        <v>9.9600000000000009</v>
      </c>
      <c r="AY583">
        <v>10.25</v>
      </c>
      <c r="AZ583">
        <v>1.587</v>
      </c>
      <c r="BA583" s="10">
        <v>9.92</v>
      </c>
      <c r="BB583">
        <v>0.83650000000000002</v>
      </c>
      <c r="BC583" t="s">
        <v>17</v>
      </c>
      <c r="BD583">
        <v>9.9600000000000009</v>
      </c>
      <c r="BE583">
        <v>10.25</v>
      </c>
      <c r="BF583">
        <v>1.32</v>
      </c>
      <c r="BG583" s="10">
        <v>8.2509999999999994</v>
      </c>
      <c r="BH583">
        <v>0.88939999999999997</v>
      </c>
      <c r="BI583" t="s">
        <v>23</v>
      </c>
      <c r="BJ583">
        <v>9.9600000000000009</v>
      </c>
      <c r="BK583">
        <v>10.25</v>
      </c>
      <c r="BL583">
        <v>2.3450000000000002</v>
      </c>
      <c r="BM583" s="10">
        <v>14.654</v>
      </c>
      <c r="BN583">
        <v>0.88980000000000004</v>
      </c>
      <c r="BO583" t="s">
        <v>17</v>
      </c>
      <c r="BP583">
        <v>9.9600000000000009</v>
      </c>
      <c r="BQ583">
        <v>10.25</v>
      </c>
      <c r="BR583">
        <v>2.383</v>
      </c>
      <c r="BS583" s="10">
        <v>14.894</v>
      </c>
      <c r="BT583">
        <v>0.84599999999999997</v>
      </c>
      <c r="BU583" t="s">
        <v>17</v>
      </c>
      <c r="BV583">
        <v>9.9600000000000009</v>
      </c>
      <c r="BW583">
        <v>10.25</v>
      </c>
      <c r="BX583">
        <v>2.294</v>
      </c>
      <c r="BY583" s="10">
        <v>14.336</v>
      </c>
      <c r="BZ583">
        <v>0.90090000000000003</v>
      </c>
      <c r="CA583" t="s">
        <v>23</v>
      </c>
      <c r="CB583">
        <v>9.9600000000000009</v>
      </c>
      <c r="CC583">
        <v>10.25</v>
      </c>
      <c r="CD583">
        <v>7.53</v>
      </c>
      <c r="CE583" s="10">
        <v>47.064</v>
      </c>
      <c r="CF583">
        <v>0.88439999999999996</v>
      </c>
      <c r="CG583" t="s">
        <v>23</v>
      </c>
      <c r="CH583">
        <v>9.9600000000000009</v>
      </c>
      <c r="CI583">
        <v>10.25</v>
      </c>
      <c r="CJ583">
        <v>7.74</v>
      </c>
      <c r="CK583" s="10">
        <v>48.377000000000002</v>
      </c>
      <c r="CL583">
        <v>0.88490000000000002</v>
      </c>
      <c r="CM583" t="s">
        <v>17</v>
      </c>
      <c r="CN583">
        <v>9.9600000000000009</v>
      </c>
      <c r="CO583">
        <v>10.25</v>
      </c>
      <c r="CP583">
        <v>7.6360000000000001</v>
      </c>
      <c r="CQ583" s="10">
        <v>47.722000000000001</v>
      </c>
      <c r="CR583">
        <v>0.89319999999999999</v>
      </c>
      <c r="CS583" t="s">
        <v>17</v>
      </c>
    </row>
    <row r="584" spans="1:97" x14ac:dyDescent="0.25">
      <c r="A584" t="s">
        <v>152</v>
      </c>
      <c r="B584">
        <v>255</v>
      </c>
      <c r="C584">
        <v>272</v>
      </c>
      <c r="D584" t="s">
        <v>60</v>
      </c>
      <c r="E584">
        <v>9.98</v>
      </c>
      <c r="F584">
        <v>5</v>
      </c>
      <c r="G584">
        <v>16</v>
      </c>
      <c r="H584">
        <v>10.119999999999999</v>
      </c>
      <c r="I584">
        <v>10.24</v>
      </c>
      <c r="J584">
        <v>0.187</v>
      </c>
      <c r="K584" s="10">
        <v>1.17</v>
      </c>
      <c r="L584">
        <v>0.87919999999999998</v>
      </c>
      <c r="M584" t="s">
        <v>23</v>
      </c>
      <c r="N584">
        <v>10.119999999999999</v>
      </c>
      <c r="O584">
        <v>10.24</v>
      </c>
      <c r="P584">
        <v>0.20399999999999999</v>
      </c>
      <c r="Q584" s="10">
        <v>1.276</v>
      </c>
      <c r="R584">
        <v>0.88590000000000002</v>
      </c>
      <c r="S584" t="s">
        <v>17</v>
      </c>
      <c r="T584">
        <v>10.119999999999999</v>
      </c>
      <c r="U584">
        <v>10.24</v>
      </c>
      <c r="V584">
        <v>0.16500000000000001</v>
      </c>
      <c r="W584" s="10">
        <v>1.0309999999999999</v>
      </c>
      <c r="X584">
        <v>0.90469999999999995</v>
      </c>
      <c r="Y584" t="s">
        <v>23</v>
      </c>
      <c r="Z584">
        <v>10.119999999999999</v>
      </c>
      <c r="AA584">
        <v>10.24</v>
      </c>
      <c r="AB584">
        <v>0.42199999999999999</v>
      </c>
      <c r="AC584" s="10">
        <v>2.6349999999999998</v>
      </c>
      <c r="AD584">
        <v>0.86270000000000002</v>
      </c>
      <c r="AE584" t="s">
        <v>17</v>
      </c>
      <c r="AF584">
        <v>10.119999999999999</v>
      </c>
      <c r="AG584">
        <v>10.24</v>
      </c>
      <c r="AH584">
        <v>0.38200000000000001</v>
      </c>
      <c r="AI584" s="10">
        <v>2.3849999999999998</v>
      </c>
      <c r="AJ584">
        <v>0.86529999999999996</v>
      </c>
      <c r="AK584" t="s">
        <v>17</v>
      </c>
      <c r="AL584">
        <v>10.119999999999999</v>
      </c>
      <c r="AM584">
        <v>10.24</v>
      </c>
      <c r="AN584">
        <v>0.36</v>
      </c>
      <c r="AO584" s="10">
        <v>2.2530000000000001</v>
      </c>
      <c r="AP584">
        <v>0.90859999999999996</v>
      </c>
      <c r="AQ584" t="s">
        <v>23</v>
      </c>
      <c r="AR584">
        <v>10.119999999999999</v>
      </c>
      <c r="AS584">
        <v>10.23</v>
      </c>
      <c r="AT584">
        <v>1.4430000000000001</v>
      </c>
      <c r="AU584" s="10">
        <v>9.0180000000000007</v>
      </c>
      <c r="AV584">
        <v>0.84940000000000004</v>
      </c>
      <c r="AW584" t="s">
        <v>17</v>
      </c>
      <c r="AX584">
        <v>10.119999999999999</v>
      </c>
      <c r="AY584">
        <v>10.24</v>
      </c>
      <c r="AZ584">
        <v>1.58</v>
      </c>
      <c r="BA584" s="10">
        <v>9.8719999999999999</v>
      </c>
      <c r="BB584">
        <v>0.83950000000000002</v>
      </c>
      <c r="BC584" t="s">
        <v>17</v>
      </c>
      <c r="BD584">
        <v>10.119999999999999</v>
      </c>
      <c r="BE584">
        <v>10.24</v>
      </c>
      <c r="BF584">
        <v>1.2829999999999999</v>
      </c>
      <c r="BG584" s="10">
        <v>8.02</v>
      </c>
      <c r="BH584">
        <v>0.89710000000000001</v>
      </c>
      <c r="BI584" t="s">
        <v>23</v>
      </c>
      <c r="BJ584">
        <v>10.119999999999999</v>
      </c>
      <c r="BK584">
        <v>10.24</v>
      </c>
      <c r="BL584">
        <v>2.0070000000000001</v>
      </c>
      <c r="BM584" s="10">
        <v>12.545</v>
      </c>
      <c r="BN584">
        <v>0.85499999999999998</v>
      </c>
      <c r="BO584" t="s">
        <v>23</v>
      </c>
      <c r="BP584">
        <v>10.119999999999999</v>
      </c>
      <c r="BQ584">
        <v>10.24</v>
      </c>
      <c r="BR584">
        <v>2.0529999999999999</v>
      </c>
      <c r="BS584" s="10">
        <v>12.833</v>
      </c>
      <c r="BT584">
        <v>0.81620000000000004</v>
      </c>
      <c r="BU584" t="s">
        <v>17</v>
      </c>
      <c r="BV584">
        <v>10.119999999999999</v>
      </c>
      <c r="BW584">
        <v>10.24</v>
      </c>
      <c r="BX584">
        <v>1.964</v>
      </c>
      <c r="BY584" s="10">
        <v>12.275</v>
      </c>
      <c r="BZ584">
        <v>0.85670000000000002</v>
      </c>
      <c r="CA584" t="s">
        <v>23</v>
      </c>
      <c r="CB584">
        <v>10.119999999999999</v>
      </c>
      <c r="CC584">
        <v>10.24</v>
      </c>
      <c r="CD584">
        <v>7.0960000000000001</v>
      </c>
      <c r="CE584" s="10">
        <v>44.353000000000002</v>
      </c>
      <c r="CF584">
        <v>0.80259999999999998</v>
      </c>
      <c r="CG584" t="s">
        <v>17</v>
      </c>
      <c r="CH584">
        <v>10.02</v>
      </c>
      <c r="CI584">
        <v>10.14</v>
      </c>
      <c r="CJ584">
        <v>7.54</v>
      </c>
      <c r="CK584" s="10">
        <v>47.128</v>
      </c>
      <c r="CL584">
        <v>0.81299999999999994</v>
      </c>
      <c r="CM584" t="s">
        <v>17</v>
      </c>
      <c r="CN584">
        <v>10.119999999999999</v>
      </c>
      <c r="CO584">
        <v>10.24</v>
      </c>
      <c r="CP584">
        <v>7.359</v>
      </c>
      <c r="CQ584" s="10">
        <v>45.994</v>
      </c>
      <c r="CR584">
        <v>0.81320000000000003</v>
      </c>
      <c r="CS584" t="s">
        <v>17</v>
      </c>
    </row>
    <row r="585" spans="1:97" x14ac:dyDescent="0.25">
      <c r="A585" t="s">
        <v>152</v>
      </c>
      <c r="B585">
        <v>255</v>
      </c>
      <c r="C585">
        <v>273</v>
      </c>
      <c r="D585" t="s">
        <v>61</v>
      </c>
      <c r="E585">
        <v>11.17</v>
      </c>
      <c r="F585">
        <v>2</v>
      </c>
      <c r="G585">
        <v>17</v>
      </c>
      <c r="H585">
        <v>11.02</v>
      </c>
      <c r="I585">
        <v>11.45</v>
      </c>
      <c r="J585">
        <v>0.16700000000000001</v>
      </c>
      <c r="K585" s="10">
        <v>0.98</v>
      </c>
      <c r="L585">
        <v>0.90559999999999996</v>
      </c>
      <c r="M585" t="s">
        <v>23</v>
      </c>
      <c r="N585">
        <v>11.02</v>
      </c>
      <c r="O585">
        <v>11.44</v>
      </c>
      <c r="P585">
        <v>0.19400000000000001</v>
      </c>
      <c r="Q585" s="10">
        <v>1.139</v>
      </c>
      <c r="R585">
        <v>0.93110000000000004</v>
      </c>
      <c r="S585" t="s">
        <v>23</v>
      </c>
      <c r="T585">
        <v>11.02</v>
      </c>
      <c r="U585">
        <v>11.45</v>
      </c>
      <c r="V585">
        <v>0.16800000000000001</v>
      </c>
      <c r="W585" s="10">
        <v>0.99099999999999999</v>
      </c>
      <c r="X585">
        <v>0.91800000000000004</v>
      </c>
      <c r="Y585" t="s">
        <v>23</v>
      </c>
      <c r="Z585">
        <v>11.02</v>
      </c>
      <c r="AA585">
        <v>11.44</v>
      </c>
      <c r="AB585">
        <v>0.33400000000000002</v>
      </c>
      <c r="AC585" s="10">
        <v>1.964</v>
      </c>
      <c r="AD585">
        <v>0.91180000000000005</v>
      </c>
      <c r="AE585" t="s">
        <v>23</v>
      </c>
      <c r="AF585">
        <v>11.02</v>
      </c>
      <c r="AG585">
        <v>11.45</v>
      </c>
      <c r="AH585">
        <v>0.39300000000000002</v>
      </c>
      <c r="AI585" s="10">
        <v>2.3119999999999998</v>
      </c>
      <c r="AJ585">
        <v>0.91220000000000001</v>
      </c>
      <c r="AK585" t="s">
        <v>23</v>
      </c>
      <c r="AL585">
        <v>11.02</v>
      </c>
      <c r="AM585">
        <v>11.44</v>
      </c>
      <c r="AN585">
        <v>0.36099999999999999</v>
      </c>
      <c r="AO585" s="10">
        <v>2.1240000000000001</v>
      </c>
      <c r="AP585">
        <v>0.90949999999999998</v>
      </c>
      <c r="AQ585" t="s">
        <v>23</v>
      </c>
      <c r="AR585">
        <v>11.01</v>
      </c>
      <c r="AS585">
        <v>11.45</v>
      </c>
      <c r="AT585">
        <v>1.4219999999999999</v>
      </c>
      <c r="AU585" s="10">
        <v>8.3620000000000001</v>
      </c>
      <c r="AV585">
        <v>0.92269999999999996</v>
      </c>
      <c r="AW585" t="s">
        <v>23</v>
      </c>
      <c r="AX585">
        <v>11.02</v>
      </c>
      <c r="AY585">
        <v>11.44</v>
      </c>
      <c r="AZ585">
        <v>1.4770000000000001</v>
      </c>
      <c r="BA585" s="10">
        <v>8.6890000000000001</v>
      </c>
      <c r="BB585">
        <v>0.9214</v>
      </c>
      <c r="BC585" t="s">
        <v>23</v>
      </c>
      <c r="BD585">
        <v>11.02</v>
      </c>
      <c r="BE585">
        <v>11.45</v>
      </c>
      <c r="BF585">
        <v>1.2929999999999999</v>
      </c>
      <c r="BG585" s="10">
        <v>7.6059999999999999</v>
      </c>
      <c r="BH585">
        <v>0.91490000000000005</v>
      </c>
      <c r="BI585" t="s">
        <v>23</v>
      </c>
      <c r="BJ585">
        <v>11.02</v>
      </c>
      <c r="BK585">
        <v>11.45</v>
      </c>
      <c r="BL585">
        <v>1.994</v>
      </c>
      <c r="BM585" s="10">
        <v>11.728</v>
      </c>
      <c r="BN585">
        <v>0.91169999999999995</v>
      </c>
      <c r="BO585" t="s">
        <v>23</v>
      </c>
      <c r="BP585">
        <v>11.02</v>
      </c>
      <c r="BQ585">
        <v>11.44</v>
      </c>
      <c r="BR585">
        <v>1.92</v>
      </c>
      <c r="BS585" s="10">
        <v>11.292999999999999</v>
      </c>
      <c r="BT585">
        <v>0.9093</v>
      </c>
      <c r="BU585" t="s">
        <v>23</v>
      </c>
      <c r="BV585">
        <v>11.02</v>
      </c>
      <c r="BW585">
        <v>11.45</v>
      </c>
      <c r="BX585">
        <v>1.9510000000000001</v>
      </c>
      <c r="BY585" s="10">
        <v>11.476000000000001</v>
      </c>
      <c r="BZ585">
        <v>0.89870000000000005</v>
      </c>
      <c r="CA585" t="s">
        <v>23</v>
      </c>
      <c r="CB585">
        <v>11.02</v>
      </c>
      <c r="CC585">
        <v>11.44</v>
      </c>
      <c r="CD585">
        <v>7.7809999999999997</v>
      </c>
      <c r="CE585" s="10">
        <v>45.771000000000001</v>
      </c>
      <c r="CF585">
        <v>0.88170000000000004</v>
      </c>
      <c r="CG585" t="s">
        <v>23</v>
      </c>
      <c r="CH585">
        <v>11.02</v>
      </c>
      <c r="CI585">
        <v>11.45</v>
      </c>
      <c r="CJ585">
        <v>7.9850000000000003</v>
      </c>
      <c r="CK585" s="10">
        <v>46.972000000000001</v>
      </c>
      <c r="CL585">
        <v>0.87080000000000002</v>
      </c>
      <c r="CM585" t="s">
        <v>17</v>
      </c>
      <c r="CN585">
        <v>11.02</v>
      </c>
      <c r="CO585">
        <v>11.45</v>
      </c>
      <c r="CP585">
        <v>7.7750000000000004</v>
      </c>
      <c r="CQ585" s="10">
        <v>45.737000000000002</v>
      </c>
      <c r="CR585">
        <v>0.89829999999999999</v>
      </c>
      <c r="CS585" t="s">
        <v>23</v>
      </c>
    </row>
    <row r="586" spans="1:97" x14ac:dyDescent="0.25">
      <c r="A586" t="s">
        <v>152</v>
      </c>
      <c r="B586">
        <v>255</v>
      </c>
      <c r="C586">
        <v>273</v>
      </c>
      <c r="D586" t="s">
        <v>61</v>
      </c>
      <c r="E586">
        <v>11.17</v>
      </c>
      <c r="F586">
        <v>3</v>
      </c>
      <c r="G586">
        <v>17</v>
      </c>
      <c r="H586">
        <v>11.07</v>
      </c>
      <c r="I586">
        <v>11.35</v>
      </c>
      <c r="J586">
        <v>0.23899999999999999</v>
      </c>
      <c r="K586" s="10">
        <v>1.407</v>
      </c>
      <c r="L586">
        <v>0.93600000000000005</v>
      </c>
      <c r="M586" t="s">
        <v>23</v>
      </c>
      <c r="N586">
        <v>11.07</v>
      </c>
      <c r="O586">
        <v>11.34</v>
      </c>
      <c r="P586">
        <v>0.27100000000000002</v>
      </c>
      <c r="Q586" s="10">
        <v>1.593</v>
      </c>
      <c r="R586">
        <v>0.93589999999999995</v>
      </c>
      <c r="S586" t="s">
        <v>23</v>
      </c>
      <c r="T586">
        <v>11.07</v>
      </c>
      <c r="U586">
        <v>11.35</v>
      </c>
      <c r="V586">
        <v>0.246</v>
      </c>
      <c r="W586" s="10">
        <v>1.448</v>
      </c>
      <c r="X586">
        <v>0.9446</v>
      </c>
      <c r="Y586" t="s">
        <v>23</v>
      </c>
      <c r="Z586">
        <v>11.07</v>
      </c>
      <c r="AA586">
        <v>11.34</v>
      </c>
      <c r="AB586">
        <v>0.41699999999999998</v>
      </c>
      <c r="AC586" s="10">
        <v>2.4510000000000001</v>
      </c>
      <c r="AD586">
        <v>0.93</v>
      </c>
      <c r="AE586" t="s">
        <v>23</v>
      </c>
      <c r="AF586">
        <v>11.07</v>
      </c>
      <c r="AG586">
        <v>11.35</v>
      </c>
      <c r="AH586">
        <v>0.432</v>
      </c>
      <c r="AI586" s="10">
        <v>2.5390000000000001</v>
      </c>
      <c r="AJ586">
        <v>0.93279999999999996</v>
      </c>
      <c r="AK586" t="s">
        <v>23</v>
      </c>
      <c r="AL586">
        <v>11.07</v>
      </c>
      <c r="AM586">
        <v>11.34</v>
      </c>
      <c r="AN586">
        <v>0.39900000000000002</v>
      </c>
      <c r="AO586" s="10">
        <v>2.3450000000000002</v>
      </c>
      <c r="AP586">
        <v>0.94779999999999998</v>
      </c>
      <c r="AQ586" t="s">
        <v>23</v>
      </c>
      <c r="AR586">
        <v>11.07</v>
      </c>
      <c r="AS586">
        <v>11.35</v>
      </c>
      <c r="AT586">
        <v>1.5840000000000001</v>
      </c>
      <c r="AU586" s="10">
        <v>9.3160000000000007</v>
      </c>
      <c r="AV586">
        <v>0.93289999999999995</v>
      </c>
      <c r="AW586" t="s">
        <v>23</v>
      </c>
      <c r="AX586">
        <v>11.07</v>
      </c>
      <c r="AY586">
        <v>11.34</v>
      </c>
      <c r="AZ586">
        <v>1.66</v>
      </c>
      <c r="BA586" s="10">
        <v>9.7650000000000006</v>
      </c>
      <c r="BB586">
        <v>0.91769999999999996</v>
      </c>
      <c r="BC586" t="s">
        <v>23</v>
      </c>
      <c r="BD586">
        <v>11.07</v>
      </c>
      <c r="BE586">
        <v>11.34</v>
      </c>
      <c r="BF586">
        <v>1.373</v>
      </c>
      <c r="BG586" s="10">
        <v>8.0779999999999994</v>
      </c>
      <c r="BH586">
        <v>0.93530000000000002</v>
      </c>
      <c r="BI586" t="s">
        <v>23</v>
      </c>
      <c r="BJ586">
        <v>11.07</v>
      </c>
      <c r="BK586">
        <v>11.34</v>
      </c>
      <c r="BL586">
        <v>2.1459999999999999</v>
      </c>
      <c r="BM586" s="10">
        <v>12.622</v>
      </c>
      <c r="BN586">
        <v>0.90369999999999995</v>
      </c>
      <c r="BO586" t="s">
        <v>23</v>
      </c>
      <c r="BP586">
        <v>11.07</v>
      </c>
      <c r="BQ586">
        <v>11.34</v>
      </c>
      <c r="BR586">
        <v>2.0710000000000002</v>
      </c>
      <c r="BS586" s="10">
        <v>12.183999999999999</v>
      </c>
      <c r="BT586">
        <v>0.89910000000000001</v>
      </c>
      <c r="BU586" t="s">
        <v>23</v>
      </c>
      <c r="BV586">
        <v>11.07</v>
      </c>
      <c r="BW586">
        <v>11.34</v>
      </c>
      <c r="BX586">
        <v>2.16</v>
      </c>
      <c r="BY586" s="10">
        <v>12.702999999999999</v>
      </c>
      <c r="BZ586">
        <v>0.91569999999999996</v>
      </c>
      <c r="CA586" t="s">
        <v>23</v>
      </c>
      <c r="CB586">
        <v>11.07</v>
      </c>
      <c r="CC586">
        <v>11.34</v>
      </c>
      <c r="CD586">
        <v>7.7590000000000003</v>
      </c>
      <c r="CE586" s="10">
        <v>45.637999999999998</v>
      </c>
      <c r="CF586">
        <v>0.9</v>
      </c>
      <c r="CG586" t="s">
        <v>23</v>
      </c>
      <c r="CH586">
        <v>11.07</v>
      </c>
      <c r="CI586">
        <v>11.35</v>
      </c>
      <c r="CJ586">
        <v>8.0129999999999999</v>
      </c>
      <c r="CK586" s="10">
        <v>47.134</v>
      </c>
      <c r="CL586">
        <v>0.9113</v>
      </c>
      <c r="CM586" t="s">
        <v>23</v>
      </c>
      <c r="CN586">
        <v>11.07</v>
      </c>
      <c r="CO586">
        <v>11.35</v>
      </c>
      <c r="CP586">
        <v>7.7350000000000003</v>
      </c>
      <c r="CQ586" s="10">
        <v>45.497999999999998</v>
      </c>
      <c r="CR586">
        <v>0.93630000000000002</v>
      </c>
      <c r="CS586" t="s">
        <v>23</v>
      </c>
    </row>
    <row r="587" spans="1:97" x14ac:dyDescent="0.25">
      <c r="A587" t="s">
        <v>152</v>
      </c>
      <c r="B587">
        <v>255</v>
      </c>
      <c r="C587">
        <v>273</v>
      </c>
      <c r="D587" t="s">
        <v>61</v>
      </c>
      <c r="E587">
        <v>11.17</v>
      </c>
      <c r="F587">
        <v>4</v>
      </c>
      <c r="G587">
        <v>17</v>
      </c>
      <c r="H587">
        <v>11.05</v>
      </c>
      <c r="I587">
        <v>11.31</v>
      </c>
      <c r="J587">
        <v>0.218</v>
      </c>
      <c r="K587" s="10">
        <v>1.2849999999999999</v>
      </c>
      <c r="L587">
        <v>0.9486</v>
      </c>
      <c r="M587" t="s">
        <v>23</v>
      </c>
      <c r="N587">
        <v>11.04</v>
      </c>
      <c r="O587">
        <v>11.31</v>
      </c>
      <c r="P587">
        <v>0.246</v>
      </c>
      <c r="Q587" s="10">
        <v>1.448</v>
      </c>
      <c r="R587">
        <v>0.93130000000000002</v>
      </c>
      <c r="S587" t="s">
        <v>23</v>
      </c>
      <c r="T587">
        <v>11.04</v>
      </c>
      <c r="U587">
        <v>11.31</v>
      </c>
      <c r="V587">
        <v>0.22600000000000001</v>
      </c>
      <c r="W587" s="10">
        <v>1.3320000000000001</v>
      </c>
      <c r="X587">
        <v>0.9405</v>
      </c>
      <c r="Y587" t="s">
        <v>23</v>
      </c>
      <c r="Z587">
        <v>11.04</v>
      </c>
      <c r="AA587">
        <v>11.31</v>
      </c>
      <c r="AB587">
        <v>0.40699999999999997</v>
      </c>
      <c r="AC587" s="10">
        <v>2.391</v>
      </c>
      <c r="AD587">
        <v>0.94340000000000002</v>
      </c>
      <c r="AE587" t="s">
        <v>23</v>
      </c>
      <c r="AF587">
        <v>11.04</v>
      </c>
      <c r="AG587">
        <v>11.31</v>
      </c>
      <c r="AH587">
        <v>0.42899999999999999</v>
      </c>
      <c r="AI587" s="10">
        <v>2.5249999999999999</v>
      </c>
      <c r="AJ587">
        <v>0.93669999999999998</v>
      </c>
      <c r="AK587" t="s">
        <v>23</v>
      </c>
      <c r="AL587">
        <v>11.04</v>
      </c>
      <c r="AM587">
        <v>11.31</v>
      </c>
      <c r="AN587">
        <v>0.372</v>
      </c>
      <c r="AO587" s="10">
        <v>2.19</v>
      </c>
      <c r="AP587">
        <v>0.9405</v>
      </c>
      <c r="AQ587" t="s">
        <v>23</v>
      </c>
      <c r="AR587">
        <v>11.04</v>
      </c>
      <c r="AS587">
        <v>11.32</v>
      </c>
      <c r="AT587">
        <v>1.534</v>
      </c>
      <c r="AU587" s="10">
        <v>9.0239999999999991</v>
      </c>
      <c r="AV587">
        <v>0.91920000000000002</v>
      </c>
      <c r="AW587" t="s">
        <v>23</v>
      </c>
      <c r="AX587">
        <v>11.04</v>
      </c>
      <c r="AY587">
        <v>11.31</v>
      </c>
      <c r="AZ587">
        <v>1.6919999999999999</v>
      </c>
      <c r="BA587" s="10">
        <v>9.9529999999999994</v>
      </c>
      <c r="BB587">
        <v>0.91139999999999999</v>
      </c>
      <c r="BC587" t="s">
        <v>23</v>
      </c>
      <c r="BD587">
        <v>11.04</v>
      </c>
      <c r="BE587">
        <v>11.31</v>
      </c>
      <c r="BF587">
        <v>1.365</v>
      </c>
      <c r="BG587" s="10">
        <v>8.0280000000000005</v>
      </c>
      <c r="BH587">
        <v>0.90920000000000001</v>
      </c>
      <c r="BI587" t="s">
        <v>17</v>
      </c>
      <c r="BJ587">
        <v>11.04</v>
      </c>
      <c r="BK587">
        <v>11.31</v>
      </c>
      <c r="BL587">
        <v>2.12</v>
      </c>
      <c r="BM587" s="10">
        <v>12.471</v>
      </c>
      <c r="BN587">
        <v>0.90680000000000005</v>
      </c>
      <c r="BO587" t="s">
        <v>23</v>
      </c>
      <c r="BP587">
        <v>11.04</v>
      </c>
      <c r="BQ587">
        <v>11.31</v>
      </c>
      <c r="BR587">
        <v>2.1139999999999999</v>
      </c>
      <c r="BS587" s="10">
        <v>12.433</v>
      </c>
      <c r="BT587">
        <v>0.8992</v>
      </c>
      <c r="BU587" t="s">
        <v>17</v>
      </c>
      <c r="BV587">
        <v>11.04</v>
      </c>
      <c r="BW587">
        <v>11.31</v>
      </c>
      <c r="BX587">
        <v>2.0699999999999998</v>
      </c>
      <c r="BY587" s="10">
        <v>12.173999999999999</v>
      </c>
      <c r="BZ587">
        <v>0.89949999999999997</v>
      </c>
      <c r="CA587" t="s">
        <v>17</v>
      </c>
      <c r="CB587">
        <v>11.04</v>
      </c>
      <c r="CC587">
        <v>11.31</v>
      </c>
      <c r="CD587">
        <v>7.8440000000000003</v>
      </c>
      <c r="CE587" s="10">
        <v>46.143999999999998</v>
      </c>
      <c r="CF587">
        <v>0.90690000000000004</v>
      </c>
      <c r="CG587" t="s">
        <v>17</v>
      </c>
      <c r="CH587">
        <v>11.04</v>
      </c>
      <c r="CI587">
        <v>11.31</v>
      </c>
      <c r="CJ587">
        <v>7.9820000000000002</v>
      </c>
      <c r="CK587" s="10">
        <v>46.954000000000001</v>
      </c>
      <c r="CL587">
        <v>0.89890000000000003</v>
      </c>
      <c r="CM587" t="s">
        <v>17</v>
      </c>
      <c r="CN587">
        <v>11.04</v>
      </c>
      <c r="CO587">
        <v>11.31</v>
      </c>
      <c r="CP587">
        <v>7.7629999999999999</v>
      </c>
      <c r="CQ587" s="10">
        <v>45.667000000000002</v>
      </c>
      <c r="CR587">
        <v>0.89790000000000003</v>
      </c>
      <c r="CS587" t="s">
        <v>17</v>
      </c>
    </row>
    <row r="588" spans="1:97" x14ac:dyDescent="0.25">
      <c r="A588" t="s">
        <v>152</v>
      </c>
      <c r="B588">
        <v>255</v>
      </c>
      <c r="C588">
        <v>273</v>
      </c>
      <c r="D588" t="s">
        <v>61</v>
      </c>
      <c r="E588">
        <v>11.17</v>
      </c>
      <c r="F588">
        <v>5</v>
      </c>
      <c r="G588">
        <v>17</v>
      </c>
      <c r="H588">
        <v>11.04</v>
      </c>
      <c r="I588">
        <v>11.36</v>
      </c>
      <c r="J588">
        <v>0.23400000000000001</v>
      </c>
      <c r="K588" s="10">
        <v>1.3779999999999999</v>
      </c>
      <c r="L588">
        <v>0.93159999999999998</v>
      </c>
      <c r="M588" t="s">
        <v>23</v>
      </c>
      <c r="N588">
        <v>11.03</v>
      </c>
      <c r="O588">
        <v>11.36</v>
      </c>
      <c r="P588">
        <v>0.246</v>
      </c>
      <c r="Q588" s="10">
        <v>1.448</v>
      </c>
      <c r="R588">
        <v>0.95150000000000001</v>
      </c>
      <c r="S588" t="s">
        <v>23</v>
      </c>
      <c r="T588">
        <v>11.04</v>
      </c>
      <c r="U588">
        <v>11.36</v>
      </c>
      <c r="V588">
        <v>0.20799999999999999</v>
      </c>
      <c r="W588" s="10">
        <v>1.222</v>
      </c>
      <c r="X588">
        <v>0.94740000000000002</v>
      </c>
      <c r="Y588" t="s">
        <v>23</v>
      </c>
      <c r="Z588">
        <v>11.03</v>
      </c>
      <c r="AA588">
        <v>11.36</v>
      </c>
      <c r="AB588">
        <v>0.379</v>
      </c>
      <c r="AC588" s="10">
        <v>2.2320000000000002</v>
      </c>
      <c r="AD588">
        <v>0.91510000000000002</v>
      </c>
      <c r="AE588" t="s">
        <v>23</v>
      </c>
      <c r="AF588">
        <v>11.04</v>
      </c>
      <c r="AG588">
        <v>11.36</v>
      </c>
      <c r="AH588">
        <v>0.39300000000000002</v>
      </c>
      <c r="AI588" s="10">
        <v>2.3130000000000002</v>
      </c>
      <c r="AJ588">
        <v>0.91469999999999996</v>
      </c>
      <c r="AK588" t="s">
        <v>23</v>
      </c>
      <c r="AL588">
        <v>11.03</v>
      </c>
      <c r="AM588">
        <v>11.36</v>
      </c>
      <c r="AN588">
        <v>0.433</v>
      </c>
      <c r="AO588" s="10">
        <v>2.5470000000000002</v>
      </c>
      <c r="AP588">
        <v>0.94820000000000004</v>
      </c>
      <c r="AQ588" t="s">
        <v>23</v>
      </c>
      <c r="AR588">
        <v>11.03</v>
      </c>
      <c r="AS588">
        <v>11.37</v>
      </c>
      <c r="AT588">
        <v>1.554</v>
      </c>
      <c r="AU588" s="10">
        <v>9.1430000000000007</v>
      </c>
      <c r="AV588">
        <v>0.93179999999999996</v>
      </c>
      <c r="AW588" t="s">
        <v>23</v>
      </c>
      <c r="AX588">
        <v>11.03</v>
      </c>
      <c r="AY588">
        <v>11.36</v>
      </c>
      <c r="AZ588">
        <v>1.6279999999999999</v>
      </c>
      <c r="BA588" s="10">
        <v>9.5779999999999994</v>
      </c>
      <c r="BB588">
        <v>0.91690000000000005</v>
      </c>
      <c r="BC588" t="s">
        <v>23</v>
      </c>
      <c r="BD588">
        <v>11.03</v>
      </c>
      <c r="BE588">
        <v>11.36</v>
      </c>
      <c r="BF588">
        <v>1.3879999999999999</v>
      </c>
      <c r="BG588" s="10">
        <v>8.1649999999999991</v>
      </c>
      <c r="BH588">
        <v>0.93500000000000005</v>
      </c>
      <c r="BI588" t="s">
        <v>23</v>
      </c>
      <c r="BJ588">
        <v>11.03</v>
      </c>
      <c r="BK588">
        <v>11.36</v>
      </c>
      <c r="BL588">
        <v>2.0880000000000001</v>
      </c>
      <c r="BM588" s="10">
        <v>12.281000000000001</v>
      </c>
      <c r="BN588">
        <v>0.90449999999999997</v>
      </c>
      <c r="BO588" t="s">
        <v>23</v>
      </c>
      <c r="BP588">
        <v>11.04</v>
      </c>
      <c r="BQ588">
        <v>11.36</v>
      </c>
      <c r="BR588">
        <v>2.1219999999999999</v>
      </c>
      <c r="BS588" s="10">
        <v>12.484</v>
      </c>
      <c r="BT588">
        <v>0.9022</v>
      </c>
      <c r="BU588" t="s">
        <v>23</v>
      </c>
      <c r="BV588">
        <v>11.03</v>
      </c>
      <c r="BW588">
        <v>11.36</v>
      </c>
      <c r="BX588">
        <v>2.1160000000000001</v>
      </c>
      <c r="BY588" s="10">
        <v>12.448</v>
      </c>
      <c r="BZ588">
        <v>0.91639999999999999</v>
      </c>
      <c r="CA588" t="s">
        <v>23</v>
      </c>
      <c r="CB588">
        <v>11.03</v>
      </c>
      <c r="CC588">
        <v>11.36</v>
      </c>
      <c r="CD588">
        <v>7.7889999999999997</v>
      </c>
      <c r="CE588" s="10">
        <v>45.817999999999998</v>
      </c>
      <c r="CF588">
        <v>0.90880000000000005</v>
      </c>
      <c r="CG588" t="s">
        <v>23</v>
      </c>
      <c r="CH588">
        <v>11.03</v>
      </c>
      <c r="CI588">
        <v>11.36</v>
      </c>
      <c r="CJ588">
        <v>7.968</v>
      </c>
      <c r="CK588" s="10">
        <v>46.869</v>
      </c>
      <c r="CL588">
        <v>0.90069999999999995</v>
      </c>
      <c r="CM588" t="s">
        <v>23</v>
      </c>
      <c r="CN588">
        <v>11.04</v>
      </c>
      <c r="CO588">
        <v>11.36</v>
      </c>
      <c r="CP588">
        <v>7.7220000000000004</v>
      </c>
      <c r="CQ588" s="10">
        <v>45.423999999999999</v>
      </c>
      <c r="CR588">
        <v>0.92549999999999999</v>
      </c>
      <c r="CS588" t="s">
        <v>23</v>
      </c>
    </row>
    <row r="589" spans="1:97" x14ac:dyDescent="0.25">
      <c r="A589" t="s">
        <v>152</v>
      </c>
      <c r="B589">
        <v>273</v>
      </c>
      <c r="C589">
        <v>288</v>
      </c>
      <c r="D589" t="s">
        <v>62</v>
      </c>
      <c r="E589">
        <v>12.1</v>
      </c>
      <c r="F589">
        <v>2</v>
      </c>
      <c r="G589">
        <v>14</v>
      </c>
      <c r="H589">
        <v>11.87</v>
      </c>
      <c r="I589">
        <v>12.35</v>
      </c>
      <c r="J589">
        <v>0.22500000000000001</v>
      </c>
      <c r="K589" s="10">
        <v>1.6060000000000001</v>
      </c>
      <c r="L589">
        <v>0.8095</v>
      </c>
      <c r="M589" t="s">
        <v>17</v>
      </c>
      <c r="N589">
        <v>11.86</v>
      </c>
      <c r="O589">
        <v>12.35</v>
      </c>
      <c r="P589">
        <v>0.36099999999999999</v>
      </c>
      <c r="Q589" s="10">
        <v>2.5819999999999999</v>
      </c>
      <c r="R589">
        <v>0.87350000000000005</v>
      </c>
      <c r="S589" t="s">
        <v>17</v>
      </c>
      <c r="T589">
        <v>11.87</v>
      </c>
      <c r="U589">
        <v>12.35</v>
      </c>
      <c r="V589">
        <v>0.27</v>
      </c>
      <c r="W589" s="10">
        <v>1.9259999999999999</v>
      </c>
      <c r="X589">
        <v>0.877</v>
      </c>
      <c r="Y589" t="s">
        <v>17</v>
      </c>
      <c r="Z589">
        <v>11.86</v>
      </c>
      <c r="AA589">
        <v>12.35</v>
      </c>
      <c r="AB589">
        <v>0.40799999999999997</v>
      </c>
      <c r="AC589" s="10">
        <v>2.9140000000000001</v>
      </c>
      <c r="AD589">
        <v>0.74060000000000004</v>
      </c>
      <c r="AE589" t="s">
        <v>17</v>
      </c>
      <c r="AF589">
        <v>11.87</v>
      </c>
      <c r="AG589">
        <v>12.35</v>
      </c>
      <c r="AH589">
        <v>0.56399999999999995</v>
      </c>
      <c r="AI589" s="10">
        <v>4.032</v>
      </c>
      <c r="AJ589">
        <v>0.80130000000000001</v>
      </c>
      <c r="AK589" t="s">
        <v>17</v>
      </c>
      <c r="AL589">
        <v>11.86</v>
      </c>
      <c r="AM589">
        <v>12.35</v>
      </c>
      <c r="AN589">
        <v>0.57199999999999995</v>
      </c>
      <c r="AO589" s="10">
        <v>4.0839999999999996</v>
      </c>
      <c r="AP589">
        <v>0.86529999999999996</v>
      </c>
      <c r="AQ589" t="s">
        <v>17</v>
      </c>
      <c r="AR589">
        <v>11.87</v>
      </c>
      <c r="AS589">
        <v>12.36</v>
      </c>
      <c r="AT589">
        <v>1.363</v>
      </c>
      <c r="AU589" s="10">
        <v>9.734</v>
      </c>
      <c r="AV589">
        <v>0.82199999999999995</v>
      </c>
      <c r="AW589" t="s">
        <v>17</v>
      </c>
      <c r="AX589">
        <v>11.86</v>
      </c>
      <c r="AY589">
        <v>12.35</v>
      </c>
      <c r="AZ589">
        <v>1.3660000000000001</v>
      </c>
      <c r="BA589" s="10">
        <v>9.7550000000000008</v>
      </c>
      <c r="BB589">
        <v>0.7863</v>
      </c>
      <c r="BC589" t="s">
        <v>17</v>
      </c>
      <c r="BD589">
        <v>11.87</v>
      </c>
      <c r="BE589">
        <v>12.35</v>
      </c>
      <c r="BF589">
        <v>1.2889999999999999</v>
      </c>
      <c r="BG589" s="10">
        <v>9.2100000000000009</v>
      </c>
      <c r="BH589">
        <v>0.86709999999999998</v>
      </c>
      <c r="BI589" t="s">
        <v>17</v>
      </c>
      <c r="BJ589">
        <v>11.86</v>
      </c>
      <c r="BK589">
        <v>12.35</v>
      </c>
      <c r="BL589">
        <v>1.5409999999999999</v>
      </c>
      <c r="BM589" s="10">
        <v>11.004</v>
      </c>
      <c r="BN589">
        <v>0.77829999999999999</v>
      </c>
      <c r="BO589" t="s">
        <v>17</v>
      </c>
      <c r="BP589">
        <v>11.87</v>
      </c>
      <c r="BQ589">
        <v>12.35</v>
      </c>
      <c r="BR589">
        <v>1.5129999999999999</v>
      </c>
      <c r="BS589" s="10">
        <v>10.808</v>
      </c>
      <c r="BT589">
        <v>0.80079999999999996</v>
      </c>
      <c r="BU589" t="s">
        <v>17</v>
      </c>
      <c r="BV589">
        <v>11.86</v>
      </c>
      <c r="BW589">
        <v>12.35</v>
      </c>
      <c r="BX589">
        <v>1.5980000000000001</v>
      </c>
      <c r="BY589" s="10">
        <v>11.417</v>
      </c>
      <c r="BZ589">
        <v>0.86070000000000002</v>
      </c>
      <c r="CA589" t="s">
        <v>17</v>
      </c>
      <c r="CB589">
        <v>11.86</v>
      </c>
      <c r="CC589">
        <v>12.35</v>
      </c>
      <c r="CD589">
        <v>2.5209999999999999</v>
      </c>
      <c r="CE589" s="10">
        <v>18.006</v>
      </c>
      <c r="CF589">
        <v>0.80900000000000005</v>
      </c>
      <c r="CG589" t="s">
        <v>17</v>
      </c>
      <c r="CH589">
        <v>11.87</v>
      </c>
      <c r="CI589">
        <v>12.35</v>
      </c>
      <c r="CJ589">
        <v>2.5030000000000001</v>
      </c>
      <c r="CK589" s="10">
        <v>17.88</v>
      </c>
      <c r="CL589">
        <v>0.77210000000000001</v>
      </c>
      <c r="CM589" t="s">
        <v>17</v>
      </c>
      <c r="CN589">
        <v>11.87</v>
      </c>
      <c r="CO589">
        <v>12.35</v>
      </c>
      <c r="CP589">
        <v>2.5419999999999998</v>
      </c>
      <c r="CQ589" s="10">
        <v>18.158999999999999</v>
      </c>
      <c r="CR589">
        <v>0.85870000000000002</v>
      </c>
      <c r="CS589" t="s">
        <v>17</v>
      </c>
    </row>
    <row r="590" spans="1:97" s="10" customFormat="1" x14ac:dyDescent="0.25">
      <c r="A590" s="10" t="s">
        <v>152</v>
      </c>
      <c r="B590" s="10">
        <v>273</v>
      </c>
      <c r="C590" s="10">
        <v>288</v>
      </c>
      <c r="D590" s="10" t="s">
        <v>62</v>
      </c>
      <c r="E590" s="10">
        <v>12.1</v>
      </c>
      <c r="F590" s="10">
        <v>3</v>
      </c>
      <c r="G590" s="10">
        <v>14</v>
      </c>
      <c r="H590" s="10">
        <v>12.06</v>
      </c>
      <c r="I590" s="10">
        <v>12.38</v>
      </c>
      <c r="J590" s="10">
        <v>0.27800000000000002</v>
      </c>
      <c r="K590" s="10">
        <v>1.9870000000000001</v>
      </c>
      <c r="L590" s="10">
        <v>0.91549999999999998</v>
      </c>
      <c r="M590" s="10" t="s">
        <v>23</v>
      </c>
      <c r="N590" s="10">
        <v>12.06</v>
      </c>
      <c r="O590" s="10">
        <v>12.38</v>
      </c>
      <c r="P590" s="10">
        <v>0.308</v>
      </c>
      <c r="Q590" s="10">
        <v>2.2029999999999998</v>
      </c>
      <c r="R590" s="10">
        <v>0.9264</v>
      </c>
      <c r="S590" s="10" t="s">
        <v>23</v>
      </c>
      <c r="T590" s="10">
        <v>12.06</v>
      </c>
      <c r="U590" s="10">
        <v>12.38</v>
      </c>
      <c r="V590" s="10">
        <v>0.254</v>
      </c>
      <c r="W590" s="10">
        <v>1.8169999999999999</v>
      </c>
      <c r="X590" s="10">
        <v>0.93530000000000002</v>
      </c>
      <c r="Y590" s="10" t="s">
        <v>23</v>
      </c>
      <c r="Z590" s="10">
        <v>12.06</v>
      </c>
      <c r="AA590" s="10">
        <v>12.38</v>
      </c>
      <c r="AB590" s="10">
        <v>0.59399999999999997</v>
      </c>
      <c r="AC590" s="10">
        <v>4.2450000000000001</v>
      </c>
      <c r="AD590" s="10">
        <v>0.91139999999999999</v>
      </c>
      <c r="AE590" s="10" t="s">
        <v>23</v>
      </c>
      <c r="AF590" s="10">
        <v>12.06</v>
      </c>
      <c r="AG590" s="10">
        <v>12.38</v>
      </c>
      <c r="AH590" s="10">
        <v>0.52900000000000003</v>
      </c>
      <c r="AI590" s="10">
        <v>3.778</v>
      </c>
      <c r="AJ590" s="10">
        <v>0.90400000000000003</v>
      </c>
      <c r="AK590" s="10" t="s">
        <v>23</v>
      </c>
      <c r="AL590" s="10">
        <v>12.06</v>
      </c>
      <c r="AM590" s="10">
        <v>12.38</v>
      </c>
      <c r="AN590" s="10">
        <v>0.46300000000000002</v>
      </c>
      <c r="AO590" s="10">
        <v>3.3109999999999999</v>
      </c>
      <c r="AP590" s="10">
        <v>0.90539999999999998</v>
      </c>
      <c r="AQ590" s="10" t="s">
        <v>23</v>
      </c>
      <c r="AR590" s="10">
        <v>12.06</v>
      </c>
      <c r="AS590" s="10">
        <v>12.38</v>
      </c>
      <c r="AT590" s="10">
        <v>1.3620000000000001</v>
      </c>
      <c r="AU590" s="10">
        <v>9.7279999999999998</v>
      </c>
      <c r="AV590" s="10">
        <v>0.93569999999999998</v>
      </c>
      <c r="AW590" s="10" t="s">
        <v>23</v>
      </c>
      <c r="AX590" s="10">
        <v>12.06</v>
      </c>
      <c r="AY590" s="10">
        <v>12.38</v>
      </c>
      <c r="AZ590" s="10">
        <v>1.41</v>
      </c>
      <c r="BA590" s="10">
        <v>10.071999999999999</v>
      </c>
      <c r="BB590" s="10">
        <v>0.89980000000000004</v>
      </c>
      <c r="BC590" s="10" t="s">
        <v>17</v>
      </c>
      <c r="BD590" s="10">
        <v>12.06</v>
      </c>
      <c r="BE590" s="10">
        <v>12.38</v>
      </c>
      <c r="BF590" s="10">
        <v>1.256</v>
      </c>
      <c r="BG590" s="10">
        <v>8.9740000000000002</v>
      </c>
      <c r="BH590" s="10">
        <v>0.93989999999999996</v>
      </c>
      <c r="BI590" s="10" t="s">
        <v>23</v>
      </c>
      <c r="BJ590" s="10">
        <v>12.06</v>
      </c>
      <c r="BK590" s="10">
        <v>12.38</v>
      </c>
      <c r="BL590" s="10">
        <v>1.661</v>
      </c>
      <c r="BM590" s="10">
        <v>11.862</v>
      </c>
      <c r="BN590" s="10">
        <v>0.93089999999999995</v>
      </c>
      <c r="BO590" s="10" t="s">
        <v>23</v>
      </c>
      <c r="BP590" s="10">
        <v>12.06</v>
      </c>
      <c r="BQ590" s="10">
        <v>12.38</v>
      </c>
      <c r="BR590" s="10">
        <v>1.56</v>
      </c>
      <c r="BS590" s="10">
        <v>11.146000000000001</v>
      </c>
      <c r="BT590" s="10">
        <v>0.89580000000000004</v>
      </c>
      <c r="BU590" s="10" t="s">
        <v>17</v>
      </c>
      <c r="BV590" s="10">
        <v>12.06</v>
      </c>
      <c r="BW590" s="10">
        <v>12.38</v>
      </c>
      <c r="BX590" s="10">
        <v>1.6459999999999999</v>
      </c>
      <c r="BY590" s="10">
        <v>11.757999999999999</v>
      </c>
      <c r="BZ590" s="10">
        <v>0.93759999999999999</v>
      </c>
      <c r="CA590" s="10" t="s">
        <v>23</v>
      </c>
      <c r="CB590" s="10">
        <v>12.06</v>
      </c>
      <c r="CC590" s="10">
        <v>12.38</v>
      </c>
      <c r="CD590" s="10">
        <v>2.7330000000000001</v>
      </c>
      <c r="CE590" s="10">
        <v>19.521000000000001</v>
      </c>
      <c r="CF590" s="10">
        <v>0.93889999999999996</v>
      </c>
      <c r="CG590" s="10" t="s">
        <v>23</v>
      </c>
      <c r="CH590" s="10">
        <v>12.06</v>
      </c>
      <c r="CI590" s="10">
        <v>12.38</v>
      </c>
      <c r="CJ590" s="10">
        <v>2.68</v>
      </c>
      <c r="CK590" s="10">
        <v>19.141999999999999</v>
      </c>
      <c r="CL590" s="10">
        <v>0.93240000000000001</v>
      </c>
      <c r="CM590" s="10" t="s">
        <v>23</v>
      </c>
      <c r="CN590" s="10">
        <v>12.06</v>
      </c>
      <c r="CO590" s="10">
        <v>12.38</v>
      </c>
      <c r="CP590" s="10">
        <v>2.633</v>
      </c>
      <c r="CQ590" s="10">
        <v>18.808</v>
      </c>
      <c r="CR590" s="10">
        <v>0.94389999999999996</v>
      </c>
      <c r="CS590" s="10" t="s">
        <v>23</v>
      </c>
    </row>
    <row r="591" spans="1:97" x14ac:dyDescent="0.25">
      <c r="A591" t="s">
        <v>152</v>
      </c>
      <c r="B591">
        <v>273</v>
      </c>
      <c r="C591">
        <v>288</v>
      </c>
      <c r="D591" t="s">
        <v>62</v>
      </c>
      <c r="E591">
        <v>12.1</v>
      </c>
      <c r="F591">
        <v>4</v>
      </c>
      <c r="G591">
        <v>14</v>
      </c>
      <c r="H591">
        <v>12.04</v>
      </c>
      <c r="I591">
        <v>12.39</v>
      </c>
      <c r="J591">
        <v>0.31</v>
      </c>
      <c r="K591" s="10">
        <v>2.2120000000000002</v>
      </c>
      <c r="L591">
        <v>0.93259999999999998</v>
      </c>
      <c r="M591" t="s">
        <v>23</v>
      </c>
      <c r="N591">
        <v>12.04</v>
      </c>
      <c r="O591">
        <v>12.38</v>
      </c>
      <c r="P591">
        <v>0.3</v>
      </c>
      <c r="Q591" s="10">
        <v>2.1389999999999998</v>
      </c>
      <c r="R591">
        <v>0.92559999999999998</v>
      </c>
      <c r="S591" t="s">
        <v>23</v>
      </c>
      <c r="T591">
        <v>12.04</v>
      </c>
      <c r="U591">
        <v>12.39</v>
      </c>
      <c r="V591">
        <v>0.25600000000000001</v>
      </c>
      <c r="W591" s="10">
        <v>1.827</v>
      </c>
      <c r="X591">
        <v>0.9476</v>
      </c>
      <c r="Y591" t="s">
        <v>23</v>
      </c>
      <c r="Z591">
        <v>12.04</v>
      </c>
      <c r="AA591">
        <v>12.38</v>
      </c>
      <c r="AB591">
        <v>0.52400000000000002</v>
      </c>
      <c r="AC591" s="10">
        <v>3.7410000000000001</v>
      </c>
      <c r="AD591">
        <v>0.90390000000000004</v>
      </c>
      <c r="AE591" t="s">
        <v>23</v>
      </c>
      <c r="AF591">
        <v>12.04</v>
      </c>
      <c r="AG591">
        <v>12.39</v>
      </c>
      <c r="AH591">
        <v>0.55400000000000005</v>
      </c>
      <c r="AI591" s="10">
        <v>3.9550000000000001</v>
      </c>
      <c r="AJ591">
        <v>0.90710000000000002</v>
      </c>
      <c r="AK591" t="s">
        <v>23</v>
      </c>
      <c r="AL591">
        <v>12.04</v>
      </c>
      <c r="AM591">
        <v>12.38</v>
      </c>
      <c r="AN591">
        <v>0.503</v>
      </c>
      <c r="AO591" s="10">
        <v>3.5960000000000001</v>
      </c>
      <c r="AP591">
        <v>0.92210000000000003</v>
      </c>
      <c r="AQ591" t="s">
        <v>23</v>
      </c>
      <c r="AR591">
        <v>12.05</v>
      </c>
      <c r="AS591">
        <v>12.39</v>
      </c>
      <c r="AT591">
        <v>1.37</v>
      </c>
      <c r="AU591" s="10">
        <v>9.7889999999999997</v>
      </c>
      <c r="AV591">
        <v>0.95299999999999996</v>
      </c>
      <c r="AW591" t="s">
        <v>23</v>
      </c>
      <c r="AX591">
        <v>12.04</v>
      </c>
      <c r="AY591">
        <v>12.38</v>
      </c>
      <c r="AZ591">
        <v>1.4379999999999999</v>
      </c>
      <c r="BA591" s="10">
        <v>10.273</v>
      </c>
      <c r="BB591">
        <v>0.94869999999999999</v>
      </c>
      <c r="BC591" t="s">
        <v>23</v>
      </c>
      <c r="BD591">
        <v>12.04</v>
      </c>
      <c r="BE591">
        <v>12.39</v>
      </c>
      <c r="BF591">
        <v>1.2470000000000001</v>
      </c>
      <c r="BG591" s="10">
        <v>8.91</v>
      </c>
      <c r="BH591">
        <v>0.95620000000000005</v>
      </c>
      <c r="BI591" t="s">
        <v>23</v>
      </c>
      <c r="BJ591">
        <v>12.04</v>
      </c>
      <c r="BK591">
        <v>12.38</v>
      </c>
      <c r="BL591">
        <v>1.637</v>
      </c>
      <c r="BM591" s="10">
        <v>11.694000000000001</v>
      </c>
      <c r="BN591">
        <v>0.95150000000000001</v>
      </c>
      <c r="BO591" t="s">
        <v>23</v>
      </c>
      <c r="BP591">
        <v>12.04</v>
      </c>
      <c r="BQ591">
        <v>12.39</v>
      </c>
      <c r="BR591">
        <v>1.571</v>
      </c>
      <c r="BS591" s="10">
        <v>11.223000000000001</v>
      </c>
      <c r="BT591">
        <v>0.94189999999999996</v>
      </c>
      <c r="BU591" t="s">
        <v>23</v>
      </c>
      <c r="BV591">
        <v>12.04</v>
      </c>
      <c r="BW591">
        <v>12.39</v>
      </c>
      <c r="BX591">
        <v>1.66</v>
      </c>
      <c r="BY591" s="10">
        <v>11.856</v>
      </c>
      <c r="BZ591">
        <v>0.95689999999999997</v>
      </c>
      <c r="CA591" t="s">
        <v>23</v>
      </c>
      <c r="CB591">
        <v>12.04</v>
      </c>
      <c r="CC591">
        <v>12.38</v>
      </c>
      <c r="CD591">
        <v>2.7269999999999999</v>
      </c>
      <c r="CE591" s="10">
        <v>19.477</v>
      </c>
      <c r="CF591">
        <v>0.94669999999999999</v>
      </c>
      <c r="CG591" t="s">
        <v>23</v>
      </c>
      <c r="CH591">
        <v>12.04</v>
      </c>
      <c r="CI591">
        <v>12.39</v>
      </c>
      <c r="CJ591">
        <v>2.7010000000000001</v>
      </c>
      <c r="CK591" s="10">
        <v>19.295000000000002</v>
      </c>
      <c r="CL591">
        <v>0.9446</v>
      </c>
      <c r="CM591" t="s">
        <v>23</v>
      </c>
      <c r="CN591">
        <v>12.04</v>
      </c>
      <c r="CO591">
        <v>12.39</v>
      </c>
      <c r="CP591">
        <v>2.6320000000000001</v>
      </c>
      <c r="CQ591" s="10">
        <v>18.8</v>
      </c>
      <c r="CR591">
        <v>0.9476</v>
      </c>
      <c r="CS591" t="s">
        <v>23</v>
      </c>
    </row>
    <row r="592" spans="1:97" x14ac:dyDescent="0.25">
      <c r="A592" t="s">
        <v>152</v>
      </c>
      <c r="B592">
        <v>274</v>
      </c>
      <c r="C592">
        <v>288</v>
      </c>
      <c r="D592" t="s">
        <v>136</v>
      </c>
      <c r="E592">
        <v>11.37</v>
      </c>
      <c r="F592">
        <v>3</v>
      </c>
      <c r="G592">
        <v>13</v>
      </c>
      <c r="H592">
        <v>11.31</v>
      </c>
      <c r="I592">
        <v>11.63</v>
      </c>
      <c r="J592">
        <v>0.318</v>
      </c>
      <c r="K592" s="10">
        <v>2.4430000000000001</v>
      </c>
      <c r="L592">
        <v>0.86019999999999996</v>
      </c>
      <c r="M592" t="s">
        <v>17</v>
      </c>
      <c r="N592">
        <v>11.3</v>
      </c>
      <c r="O592">
        <v>11.63</v>
      </c>
      <c r="P592">
        <v>0.33700000000000002</v>
      </c>
      <c r="Q592" s="10">
        <v>2.5939999999999999</v>
      </c>
      <c r="R592">
        <v>0.8599</v>
      </c>
      <c r="S592" t="s">
        <v>17</v>
      </c>
      <c r="T592">
        <v>11.3</v>
      </c>
      <c r="U592">
        <v>11.63</v>
      </c>
      <c r="V592">
        <v>0.32800000000000001</v>
      </c>
      <c r="W592" s="10">
        <v>2.5230000000000001</v>
      </c>
      <c r="X592">
        <v>0.85619999999999996</v>
      </c>
      <c r="Y592" t="s">
        <v>17</v>
      </c>
      <c r="Z592">
        <v>11.3</v>
      </c>
      <c r="AA592">
        <v>11.63</v>
      </c>
      <c r="AB592">
        <v>0.65400000000000003</v>
      </c>
      <c r="AC592" s="10">
        <v>5.0350000000000001</v>
      </c>
      <c r="AD592">
        <v>0.84670000000000001</v>
      </c>
      <c r="AE592" t="s">
        <v>17</v>
      </c>
      <c r="AF592">
        <v>11.3</v>
      </c>
      <c r="AG592">
        <v>11.63</v>
      </c>
      <c r="AH592">
        <v>0.66800000000000004</v>
      </c>
      <c r="AI592" s="10">
        <v>5.14</v>
      </c>
      <c r="AJ592">
        <v>0.88429999999999997</v>
      </c>
      <c r="AK592" t="s">
        <v>17</v>
      </c>
      <c r="AL592">
        <v>11.3</v>
      </c>
      <c r="AM592">
        <v>11.63</v>
      </c>
      <c r="AN592">
        <v>0.433</v>
      </c>
      <c r="AO592" s="10">
        <v>3.3319999999999999</v>
      </c>
      <c r="AP592">
        <v>0.83720000000000006</v>
      </c>
      <c r="AQ592" t="s">
        <v>17</v>
      </c>
      <c r="AR592">
        <v>11.31</v>
      </c>
      <c r="AS592">
        <v>11.64</v>
      </c>
      <c r="AT592">
        <v>1.3640000000000001</v>
      </c>
      <c r="AU592" s="10">
        <v>10.494999999999999</v>
      </c>
      <c r="AV592">
        <v>0.83540000000000003</v>
      </c>
      <c r="AW592" t="s">
        <v>17</v>
      </c>
      <c r="AX592">
        <v>11.3</v>
      </c>
      <c r="AY592">
        <v>11.63</v>
      </c>
      <c r="AZ592">
        <v>1.5189999999999999</v>
      </c>
      <c r="BA592" s="10">
        <v>11.686999999999999</v>
      </c>
      <c r="BB592">
        <v>0.86209999999999998</v>
      </c>
      <c r="BC592" t="s">
        <v>17</v>
      </c>
      <c r="BD592">
        <v>11.3</v>
      </c>
      <c r="BE592">
        <v>11.63</v>
      </c>
      <c r="BF592">
        <v>1.2509999999999999</v>
      </c>
      <c r="BG592" s="10">
        <v>9.6259999999999994</v>
      </c>
      <c r="BH592">
        <v>0.8347</v>
      </c>
      <c r="BI592" t="s">
        <v>17</v>
      </c>
      <c r="BJ592">
        <v>11.3</v>
      </c>
      <c r="BK592">
        <v>11.63</v>
      </c>
      <c r="BL592">
        <v>1.7030000000000001</v>
      </c>
      <c r="BM592" s="10">
        <v>13.1</v>
      </c>
      <c r="BN592">
        <v>0.85880000000000001</v>
      </c>
      <c r="BO592" t="s">
        <v>17</v>
      </c>
      <c r="BP592">
        <v>11.3</v>
      </c>
      <c r="BQ592">
        <v>11.63</v>
      </c>
      <c r="BR592">
        <v>1.6339999999999999</v>
      </c>
      <c r="BS592" s="10">
        <v>12.566000000000001</v>
      </c>
      <c r="BT592">
        <v>0.88739999999999997</v>
      </c>
      <c r="BU592" t="s">
        <v>17</v>
      </c>
      <c r="BV592">
        <v>11.3</v>
      </c>
      <c r="BW592">
        <v>11.63</v>
      </c>
      <c r="BX592">
        <v>1.73</v>
      </c>
      <c r="BY592" s="10">
        <v>13.305</v>
      </c>
      <c r="BZ592">
        <v>0.87429999999999997</v>
      </c>
      <c r="CA592" t="s">
        <v>17</v>
      </c>
      <c r="CB592">
        <v>11.3</v>
      </c>
      <c r="CC592">
        <v>11.63</v>
      </c>
      <c r="CD592">
        <v>3.109</v>
      </c>
      <c r="CE592" s="10">
        <v>23.917000000000002</v>
      </c>
      <c r="CF592">
        <v>0.85619999999999996</v>
      </c>
      <c r="CG592" t="s">
        <v>17</v>
      </c>
      <c r="CH592">
        <v>11.3</v>
      </c>
      <c r="CI592">
        <v>11.63</v>
      </c>
      <c r="CJ592">
        <v>3.0960000000000001</v>
      </c>
      <c r="CK592" s="10">
        <v>23.814</v>
      </c>
      <c r="CL592">
        <v>0.88339999999999996</v>
      </c>
      <c r="CM592" t="s">
        <v>17</v>
      </c>
      <c r="CN592">
        <v>11.3</v>
      </c>
      <c r="CO592">
        <v>11.63</v>
      </c>
      <c r="CP592">
        <v>3.1160000000000001</v>
      </c>
      <c r="CQ592" s="10">
        <v>23.968</v>
      </c>
      <c r="CR592">
        <v>0.85170000000000001</v>
      </c>
      <c r="CS592" t="s">
        <v>17</v>
      </c>
    </row>
    <row r="593" spans="1:97" x14ac:dyDescent="0.25">
      <c r="A593" t="s">
        <v>152</v>
      </c>
      <c r="B593">
        <v>274</v>
      </c>
      <c r="C593">
        <v>288</v>
      </c>
      <c r="D593" t="s">
        <v>136</v>
      </c>
      <c r="E593">
        <v>11.37</v>
      </c>
      <c r="F593">
        <v>4</v>
      </c>
      <c r="G593">
        <v>13</v>
      </c>
      <c r="H593">
        <v>11.32</v>
      </c>
      <c r="I593">
        <v>11.64</v>
      </c>
      <c r="J593">
        <v>0.33900000000000002</v>
      </c>
      <c r="K593" s="10">
        <v>2.61</v>
      </c>
      <c r="L593">
        <v>0.93310000000000004</v>
      </c>
      <c r="M593" t="s">
        <v>23</v>
      </c>
      <c r="N593">
        <v>11.32</v>
      </c>
      <c r="O593">
        <v>11.64</v>
      </c>
      <c r="P593">
        <v>0.30499999999999999</v>
      </c>
      <c r="Q593" s="10">
        <v>2.3460000000000001</v>
      </c>
      <c r="R593">
        <v>0.91949999999999998</v>
      </c>
      <c r="S593" t="s">
        <v>23</v>
      </c>
      <c r="T593">
        <v>11.32</v>
      </c>
      <c r="U593">
        <v>11.64</v>
      </c>
      <c r="V593">
        <v>0.24399999999999999</v>
      </c>
      <c r="W593" s="10">
        <v>1.8779999999999999</v>
      </c>
      <c r="X593">
        <v>0.91839999999999999</v>
      </c>
      <c r="Y593" t="s">
        <v>23</v>
      </c>
      <c r="Z593">
        <v>11.32</v>
      </c>
      <c r="AA593">
        <v>11.64</v>
      </c>
      <c r="AB593">
        <v>0.58699999999999997</v>
      </c>
      <c r="AC593" s="10">
        <v>4.516</v>
      </c>
      <c r="AD593">
        <v>0.91269999999999996</v>
      </c>
      <c r="AE593" t="s">
        <v>23</v>
      </c>
      <c r="AF593">
        <v>11.32</v>
      </c>
      <c r="AG593">
        <v>11.64</v>
      </c>
      <c r="AH593">
        <v>0.59899999999999998</v>
      </c>
      <c r="AI593" s="10">
        <v>4.6070000000000002</v>
      </c>
      <c r="AJ593">
        <v>0.91500000000000004</v>
      </c>
      <c r="AK593" t="s">
        <v>23</v>
      </c>
      <c r="AL593">
        <v>11.32</v>
      </c>
      <c r="AM593">
        <v>11.64</v>
      </c>
      <c r="AN593">
        <v>0.52800000000000002</v>
      </c>
      <c r="AO593" s="10">
        <v>4.0590000000000002</v>
      </c>
      <c r="AP593">
        <v>0.90259999999999996</v>
      </c>
      <c r="AQ593" t="s">
        <v>23</v>
      </c>
      <c r="AR593">
        <v>11.32</v>
      </c>
      <c r="AS593">
        <v>11.64</v>
      </c>
      <c r="AT593">
        <v>1.3480000000000001</v>
      </c>
      <c r="AU593" s="10">
        <v>10.371</v>
      </c>
      <c r="AV593">
        <v>0.93189999999999995</v>
      </c>
      <c r="AW593" t="s">
        <v>23</v>
      </c>
      <c r="AX593">
        <v>11.32</v>
      </c>
      <c r="AY593">
        <v>11.64</v>
      </c>
      <c r="AZ593">
        <v>1.44</v>
      </c>
      <c r="BA593" s="10">
        <v>11.077999999999999</v>
      </c>
      <c r="BB593">
        <v>0.91779999999999995</v>
      </c>
      <c r="BC593" t="s">
        <v>23</v>
      </c>
      <c r="BD593">
        <v>11.32</v>
      </c>
      <c r="BE593">
        <v>11.64</v>
      </c>
      <c r="BF593">
        <v>1.28</v>
      </c>
      <c r="BG593" s="10">
        <v>9.8490000000000002</v>
      </c>
      <c r="BH593">
        <v>0.92490000000000006</v>
      </c>
      <c r="BI593" t="s">
        <v>23</v>
      </c>
      <c r="BJ593">
        <v>11.32</v>
      </c>
      <c r="BK593">
        <v>11.64</v>
      </c>
      <c r="BL593">
        <v>1.669</v>
      </c>
      <c r="BM593" s="10">
        <v>12.840999999999999</v>
      </c>
      <c r="BN593">
        <v>0.93130000000000002</v>
      </c>
      <c r="BO593" t="s">
        <v>23</v>
      </c>
      <c r="BP593">
        <v>11.32</v>
      </c>
      <c r="BQ593">
        <v>11.64</v>
      </c>
      <c r="BR593">
        <v>1.583</v>
      </c>
      <c r="BS593" s="10">
        <v>12.18</v>
      </c>
      <c r="BT593">
        <v>0.93979999999999997</v>
      </c>
      <c r="BU593" t="s">
        <v>23</v>
      </c>
      <c r="BV593">
        <v>11.32</v>
      </c>
      <c r="BW593">
        <v>11.64</v>
      </c>
      <c r="BX593">
        <v>1.7130000000000001</v>
      </c>
      <c r="BY593" s="10">
        <v>13.18</v>
      </c>
      <c r="BZ593">
        <v>0.94010000000000005</v>
      </c>
      <c r="CA593" t="s">
        <v>23</v>
      </c>
      <c r="CB593">
        <v>11.32</v>
      </c>
      <c r="CC593">
        <v>11.64</v>
      </c>
      <c r="CD593">
        <v>3</v>
      </c>
      <c r="CE593" s="10">
        <v>23.074999999999999</v>
      </c>
      <c r="CF593">
        <v>0.93320000000000003</v>
      </c>
      <c r="CG593" t="s">
        <v>23</v>
      </c>
      <c r="CH593">
        <v>11.32</v>
      </c>
      <c r="CI593">
        <v>11.64</v>
      </c>
      <c r="CJ593">
        <v>3.0270000000000001</v>
      </c>
      <c r="CK593" s="10">
        <v>23.283000000000001</v>
      </c>
      <c r="CL593">
        <v>0.91449999999999998</v>
      </c>
      <c r="CM593" t="s">
        <v>23</v>
      </c>
      <c r="CN593">
        <v>11.32</v>
      </c>
      <c r="CO593">
        <v>11.64</v>
      </c>
      <c r="CP593">
        <v>2.9510000000000001</v>
      </c>
      <c r="CQ593" s="10">
        <v>22.7</v>
      </c>
      <c r="CR593">
        <v>0.93440000000000001</v>
      </c>
      <c r="CS593" t="s">
        <v>23</v>
      </c>
    </row>
    <row r="594" spans="1:97" x14ac:dyDescent="0.25">
      <c r="A594" t="s">
        <v>152</v>
      </c>
      <c r="B594">
        <v>274</v>
      </c>
      <c r="C594">
        <v>299</v>
      </c>
      <c r="D594" t="s">
        <v>137</v>
      </c>
      <c r="E594">
        <v>10.19</v>
      </c>
      <c r="F594">
        <v>4</v>
      </c>
      <c r="G594">
        <v>24</v>
      </c>
      <c r="H594">
        <v>10.16</v>
      </c>
      <c r="I594">
        <v>10.38</v>
      </c>
      <c r="J594">
        <v>5.5149999999999997</v>
      </c>
      <c r="K594" s="10">
        <v>22.981000000000002</v>
      </c>
      <c r="L594">
        <v>0.89339999999999997</v>
      </c>
      <c r="M594" t="s">
        <v>17</v>
      </c>
      <c r="N594">
        <v>10.16</v>
      </c>
      <c r="O594">
        <v>10.38</v>
      </c>
      <c r="P594">
        <v>5.4180000000000001</v>
      </c>
      <c r="Q594" s="10">
        <v>22.574999999999999</v>
      </c>
      <c r="R594">
        <v>0.91839999999999999</v>
      </c>
      <c r="S594" t="s">
        <v>23</v>
      </c>
      <c r="T594">
        <v>10.16</v>
      </c>
      <c r="U594">
        <v>10.38</v>
      </c>
      <c r="V594">
        <v>5.4649999999999999</v>
      </c>
      <c r="W594" s="10">
        <v>22.771000000000001</v>
      </c>
      <c r="X594">
        <v>0.90439999999999998</v>
      </c>
      <c r="Y594" t="s">
        <v>23</v>
      </c>
      <c r="Z594">
        <v>10.16</v>
      </c>
      <c r="AA594">
        <v>10.38</v>
      </c>
      <c r="AB594">
        <v>6.29</v>
      </c>
      <c r="AC594" s="10">
        <v>26.209</v>
      </c>
      <c r="AD594">
        <v>0.85619999999999996</v>
      </c>
      <c r="AE594" t="s">
        <v>17</v>
      </c>
      <c r="AF594">
        <v>10.16</v>
      </c>
      <c r="AG594">
        <v>10.38</v>
      </c>
      <c r="AH594">
        <v>6.3819999999999997</v>
      </c>
      <c r="AI594" s="10">
        <v>26.591000000000001</v>
      </c>
      <c r="AJ594">
        <v>0.82899999999999996</v>
      </c>
      <c r="AK594" t="s">
        <v>17</v>
      </c>
      <c r="AL594">
        <v>10.16</v>
      </c>
      <c r="AM594">
        <v>10.38</v>
      </c>
      <c r="AN594">
        <v>6.0309999999999997</v>
      </c>
      <c r="AO594" s="10">
        <v>25.13</v>
      </c>
      <c r="AP594">
        <v>0.89319999999999999</v>
      </c>
      <c r="AQ594" t="s">
        <v>17</v>
      </c>
      <c r="AR594">
        <v>10.16</v>
      </c>
      <c r="AS594">
        <v>10.38</v>
      </c>
      <c r="AT594">
        <v>7.0410000000000004</v>
      </c>
      <c r="AU594" s="10">
        <v>29.335999999999999</v>
      </c>
      <c r="AV594">
        <v>0.89570000000000005</v>
      </c>
      <c r="AW594" t="s">
        <v>17</v>
      </c>
      <c r="AX594">
        <v>10.16</v>
      </c>
      <c r="AY594">
        <v>10.38</v>
      </c>
      <c r="AZ594">
        <v>7.1109999999999998</v>
      </c>
      <c r="BA594" s="10">
        <v>29.63</v>
      </c>
      <c r="BB594">
        <v>0.85060000000000002</v>
      </c>
      <c r="BC594" t="s">
        <v>17</v>
      </c>
      <c r="BD594">
        <v>10.16</v>
      </c>
      <c r="BE594">
        <v>10.38</v>
      </c>
      <c r="BF594">
        <v>6.7629999999999999</v>
      </c>
      <c r="BG594" s="10">
        <v>28.181000000000001</v>
      </c>
      <c r="BH594">
        <v>0.90059999999999996</v>
      </c>
      <c r="BI594" t="s">
        <v>17</v>
      </c>
      <c r="BJ594">
        <v>10.16</v>
      </c>
      <c r="BK594">
        <v>10.38</v>
      </c>
      <c r="BL594">
        <v>7.6210000000000004</v>
      </c>
      <c r="BM594" s="10">
        <v>31.754999999999999</v>
      </c>
      <c r="BN594">
        <v>0.88639999999999997</v>
      </c>
      <c r="BO594" t="s">
        <v>17</v>
      </c>
      <c r="BP594">
        <v>10.16</v>
      </c>
      <c r="BQ594">
        <v>10.38</v>
      </c>
      <c r="BR594">
        <v>7.6719999999999997</v>
      </c>
      <c r="BS594" s="10">
        <v>31.966999999999999</v>
      </c>
      <c r="BT594">
        <v>0.84450000000000003</v>
      </c>
      <c r="BU594" t="s">
        <v>17</v>
      </c>
      <c r="BV594">
        <v>10.16</v>
      </c>
      <c r="BW594">
        <v>10.38</v>
      </c>
      <c r="BX594">
        <v>7.7290000000000001</v>
      </c>
      <c r="BY594" s="10">
        <v>32.206000000000003</v>
      </c>
      <c r="BZ594">
        <v>0.89159999999999995</v>
      </c>
      <c r="CA594" t="s">
        <v>17</v>
      </c>
      <c r="CB594">
        <v>10.16</v>
      </c>
      <c r="CC594">
        <v>10.38</v>
      </c>
      <c r="CD594">
        <v>8.9220000000000006</v>
      </c>
      <c r="CE594" s="10">
        <v>37.177</v>
      </c>
      <c r="CF594">
        <v>0.85680000000000001</v>
      </c>
      <c r="CG594" t="s">
        <v>17</v>
      </c>
      <c r="CH594">
        <v>10.16</v>
      </c>
      <c r="CI594">
        <v>10.38</v>
      </c>
      <c r="CJ594">
        <v>9.0109999999999992</v>
      </c>
      <c r="CK594" s="10">
        <v>37.545000000000002</v>
      </c>
      <c r="CL594">
        <v>0.84540000000000004</v>
      </c>
      <c r="CM594" t="s">
        <v>17</v>
      </c>
      <c r="CN594">
        <v>10.16</v>
      </c>
      <c r="CO594">
        <v>10.38</v>
      </c>
      <c r="CP594">
        <v>8.8710000000000004</v>
      </c>
      <c r="CQ594" s="10">
        <v>36.960999999999999</v>
      </c>
      <c r="CR594">
        <v>0.87580000000000002</v>
      </c>
      <c r="CS594" t="s">
        <v>17</v>
      </c>
    </row>
    <row r="595" spans="1:97" x14ac:dyDescent="0.25">
      <c r="A595" t="s">
        <v>152</v>
      </c>
      <c r="B595">
        <v>289</v>
      </c>
      <c r="C595">
        <v>299</v>
      </c>
      <c r="D595" t="s">
        <v>138</v>
      </c>
      <c r="E595">
        <v>5.91</v>
      </c>
      <c r="F595">
        <v>3</v>
      </c>
      <c r="G595">
        <v>9</v>
      </c>
      <c r="H595">
        <v>5.85</v>
      </c>
      <c r="I595">
        <v>6.03</v>
      </c>
      <c r="J595">
        <v>5.09</v>
      </c>
      <c r="K595" s="10">
        <v>56.557000000000002</v>
      </c>
      <c r="L595">
        <v>0.77829999999999999</v>
      </c>
      <c r="M595" t="s">
        <v>17</v>
      </c>
      <c r="N595">
        <v>5.85</v>
      </c>
      <c r="O595">
        <v>6.03</v>
      </c>
      <c r="P595">
        <v>5.0339999999999998</v>
      </c>
      <c r="Q595" s="10">
        <v>55.936</v>
      </c>
      <c r="R595">
        <v>0.8155</v>
      </c>
      <c r="S595" t="s">
        <v>17</v>
      </c>
      <c r="T595">
        <v>5.86</v>
      </c>
      <c r="U595">
        <v>6.03</v>
      </c>
      <c r="V595">
        <v>5.0060000000000002</v>
      </c>
      <c r="W595" s="10">
        <v>55.625999999999998</v>
      </c>
      <c r="X595">
        <v>0.81030000000000002</v>
      </c>
      <c r="Y595" t="s">
        <v>17</v>
      </c>
      <c r="Z595">
        <v>5.85</v>
      </c>
      <c r="AA595">
        <v>6.03</v>
      </c>
      <c r="AB595">
        <v>5.6769999999999996</v>
      </c>
      <c r="AC595" s="10">
        <v>63.076000000000001</v>
      </c>
      <c r="AD595">
        <v>0.74780000000000002</v>
      </c>
      <c r="AE595" t="s">
        <v>17</v>
      </c>
      <c r="AF595">
        <v>5.86</v>
      </c>
      <c r="AG595">
        <v>6.03</v>
      </c>
      <c r="AH595">
        <v>5.82</v>
      </c>
      <c r="AI595" s="10">
        <v>64.665999999999997</v>
      </c>
      <c r="AJ595">
        <v>0.69210000000000005</v>
      </c>
      <c r="AK595" t="s">
        <v>17</v>
      </c>
      <c r="AL595">
        <v>5.86</v>
      </c>
      <c r="AM595">
        <v>6.03</v>
      </c>
      <c r="AN595">
        <v>5.407</v>
      </c>
      <c r="AO595" s="10">
        <v>60.082999999999998</v>
      </c>
      <c r="AP595">
        <v>0.82589999999999997</v>
      </c>
      <c r="AQ595" t="s">
        <v>17</v>
      </c>
      <c r="AR595">
        <v>5.85</v>
      </c>
      <c r="AS595">
        <v>6.03</v>
      </c>
      <c r="AT595">
        <v>5.2460000000000004</v>
      </c>
      <c r="AU595" s="10">
        <v>58.292000000000002</v>
      </c>
      <c r="AV595">
        <v>0.81479999999999997</v>
      </c>
      <c r="AW595" t="s">
        <v>17</v>
      </c>
      <c r="AX595">
        <v>5.85</v>
      </c>
      <c r="AY595">
        <v>6.03</v>
      </c>
      <c r="AZ595">
        <v>5.4249999999999998</v>
      </c>
      <c r="BA595" s="10">
        <v>60.271999999999998</v>
      </c>
      <c r="BB595">
        <v>0.7742</v>
      </c>
      <c r="BC595" t="s">
        <v>17</v>
      </c>
      <c r="BD595">
        <v>5.86</v>
      </c>
      <c r="BE595">
        <v>6.03</v>
      </c>
      <c r="BF595">
        <v>5.391</v>
      </c>
      <c r="BG595" s="10">
        <v>59.895000000000003</v>
      </c>
      <c r="BH595">
        <v>0.84060000000000001</v>
      </c>
      <c r="BI595" t="s">
        <v>17</v>
      </c>
      <c r="BJ595">
        <v>5.86</v>
      </c>
      <c r="BK595">
        <v>6.03</v>
      </c>
      <c r="BL595">
        <v>5.56</v>
      </c>
      <c r="BM595" s="10">
        <v>61.781999999999996</v>
      </c>
      <c r="BN595">
        <v>0.78769999999999996</v>
      </c>
      <c r="BO595" t="s">
        <v>17</v>
      </c>
      <c r="BP595">
        <v>5.85</v>
      </c>
      <c r="BQ595">
        <v>6.03</v>
      </c>
      <c r="BR595">
        <v>5.452</v>
      </c>
      <c r="BS595" s="10">
        <v>60.581000000000003</v>
      </c>
      <c r="BT595">
        <v>0.79530000000000001</v>
      </c>
      <c r="BU595" t="s">
        <v>17</v>
      </c>
      <c r="BV595">
        <v>5.86</v>
      </c>
      <c r="BW595">
        <v>6.03</v>
      </c>
      <c r="BX595">
        <v>5.36</v>
      </c>
      <c r="BY595" s="10">
        <v>59.558</v>
      </c>
      <c r="BZ595">
        <v>0.85099999999999998</v>
      </c>
      <c r="CA595" t="s">
        <v>17</v>
      </c>
      <c r="CB595">
        <v>5.85</v>
      </c>
      <c r="CC595">
        <v>6.03</v>
      </c>
      <c r="CD595">
        <v>5.4109999999999996</v>
      </c>
      <c r="CE595" s="10">
        <v>60.118000000000002</v>
      </c>
      <c r="CF595">
        <v>0.75949999999999995</v>
      </c>
      <c r="CG595" t="s">
        <v>17</v>
      </c>
      <c r="CH595">
        <v>5.86</v>
      </c>
      <c r="CI595">
        <v>6.03</v>
      </c>
      <c r="CJ595">
        <v>5.5819999999999999</v>
      </c>
      <c r="CK595" s="10">
        <v>62.021000000000001</v>
      </c>
      <c r="CL595">
        <v>0.79159999999999997</v>
      </c>
      <c r="CM595" t="s">
        <v>17</v>
      </c>
      <c r="CN595">
        <v>5.86</v>
      </c>
      <c r="CO595">
        <v>6.03</v>
      </c>
      <c r="CP595">
        <v>5.2489999999999997</v>
      </c>
      <c r="CQ595" s="10">
        <v>58.319000000000003</v>
      </c>
      <c r="CR595">
        <v>0.8296</v>
      </c>
      <c r="CS595" t="s">
        <v>17</v>
      </c>
    </row>
    <row r="596" spans="1:97" x14ac:dyDescent="0.25">
      <c r="A596" t="s">
        <v>152</v>
      </c>
      <c r="B596">
        <v>289</v>
      </c>
      <c r="C596">
        <v>314</v>
      </c>
      <c r="D596" t="s">
        <v>63</v>
      </c>
      <c r="E596">
        <v>11.43</v>
      </c>
      <c r="F596">
        <v>2</v>
      </c>
      <c r="G596">
        <v>22</v>
      </c>
      <c r="H596">
        <v>11.28</v>
      </c>
      <c r="I596">
        <v>11.46</v>
      </c>
      <c r="J596">
        <v>6.9889999999999999</v>
      </c>
      <c r="K596" s="10">
        <v>31.77</v>
      </c>
      <c r="L596">
        <v>0.86240000000000006</v>
      </c>
      <c r="M596" t="s">
        <v>17</v>
      </c>
      <c r="N596">
        <v>11.3</v>
      </c>
      <c r="O596">
        <v>11.46</v>
      </c>
      <c r="P596">
        <v>6.6879999999999997</v>
      </c>
      <c r="Q596" s="10">
        <v>30.401</v>
      </c>
      <c r="R596">
        <v>0.8831</v>
      </c>
      <c r="S596" t="s">
        <v>17</v>
      </c>
      <c r="T596">
        <v>11.28</v>
      </c>
      <c r="U596">
        <v>11.46</v>
      </c>
      <c r="V596">
        <v>6.5679999999999996</v>
      </c>
      <c r="W596" s="10">
        <v>29.856999999999999</v>
      </c>
      <c r="X596">
        <v>0.90820000000000001</v>
      </c>
      <c r="Y596" t="s">
        <v>17</v>
      </c>
      <c r="Z596">
        <v>11.28</v>
      </c>
      <c r="AA596">
        <v>11.46</v>
      </c>
      <c r="AB596">
        <v>7.8170000000000002</v>
      </c>
      <c r="AC596" s="10">
        <v>35.533999999999999</v>
      </c>
      <c r="AD596">
        <v>0.83950000000000002</v>
      </c>
      <c r="AE596" t="s">
        <v>17</v>
      </c>
      <c r="AF596">
        <v>11.29</v>
      </c>
      <c r="AG596">
        <v>11.46</v>
      </c>
      <c r="AH596">
        <v>8.1449999999999996</v>
      </c>
      <c r="AI596" s="10">
        <v>37.023000000000003</v>
      </c>
      <c r="AJ596">
        <v>0.72729999999999995</v>
      </c>
      <c r="AK596" t="s">
        <v>17</v>
      </c>
      <c r="AL596">
        <v>11.28</v>
      </c>
      <c r="AM596">
        <v>11.46</v>
      </c>
      <c r="AN596">
        <v>7.1319999999999997</v>
      </c>
      <c r="AO596" s="10">
        <v>32.417999999999999</v>
      </c>
      <c r="AP596">
        <v>0.89959999999999996</v>
      </c>
      <c r="AQ596" t="s">
        <v>17</v>
      </c>
      <c r="AR596">
        <v>11.28</v>
      </c>
      <c r="AS596">
        <v>11.47</v>
      </c>
      <c r="AT596">
        <v>7.9610000000000003</v>
      </c>
      <c r="AU596" s="10">
        <v>36.186</v>
      </c>
      <c r="AV596">
        <v>0.88009999999999999</v>
      </c>
      <c r="AW596" t="s">
        <v>17</v>
      </c>
      <c r="AX596">
        <v>11.28</v>
      </c>
      <c r="AY596">
        <v>11.46</v>
      </c>
      <c r="AZ596">
        <v>7.944</v>
      </c>
      <c r="BA596" s="10">
        <v>36.11</v>
      </c>
      <c r="BB596">
        <v>0.63839999999999997</v>
      </c>
      <c r="BC596" t="s">
        <v>17</v>
      </c>
      <c r="BD596">
        <v>11.28</v>
      </c>
      <c r="BE596">
        <v>11.46</v>
      </c>
      <c r="BF596">
        <v>7.6539999999999999</v>
      </c>
      <c r="BG596" s="10">
        <v>34.792000000000002</v>
      </c>
      <c r="BH596">
        <v>0.90110000000000001</v>
      </c>
      <c r="BI596" t="s">
        <v>17</v>
      </c>
      <c r="BJ596">
        <v>11.28</v>
      </c>
      <c r="BK596">
        <v>11.46</v>
      </c>
      <c r="BL596">
        <v>9.2739999999999991</v>
      </c>
      <c r="BM596" s="10">
        <v>42.155000000000001</v>
      </c>
      <c r="BN596">
        <v>0.86950000000000005</v>
      </c>
      <c r="BO596" t="s">
        <v>17</v>
      </c>
      <c r="BP596">
        <v>11.28</v>
      </c>
      <c r="BQ596">
        <v>11.46</v>
      </c>
      <c r="BR596">
        <v>9.3079999999999998</v>
      </c>
      <c r="BS596" s="10">
        <v>42.311</v>
      </c>
      <c r="BT596">
        <v>0.68230000000000002</v>
      </c>
      <c r="BU596" t="s">
        <v>17</v>
      </c>
      <c r="BV596">
        <v>11.28</v>
      </c>
      <c r="BW596">
        <v>11.46</v>
      </c>
      <c r="BX596">
        <v>9.4030000000000005</v>
      </c>
      <c r="BY596" s="10">
        <v>42.741999999999997</v>
      </c>
      <c r="BZ596">
        <v>0.8931</v>
      </c>
      <c r="CA596" t="s">
        <v>17</v>
      </c>
      <c r="CB596">
        <v>11.28</v>
      </c>
      <c r="CC596">
        <v>11.46</v>
      </c>
      <c r="CD596">
        <v>12.946999999999999</v>
      </c>
      <c r="CE596" s="10">
        <v>58.851999999999997</v>
      </c>
      <c r="CF596">
        <v>0.86329999999999996</v>
      </c>
      <c r="CG596" t="s">
        <v>17</v>
      </c>
      <c r="CH596">
        <v>11.28</v>
      </c>
      <c r="CI596">
        <v>11.46</v>
      </c>
      <c r="CJ596">
        <v>12.879</v>
      </c>
      <c r="CK596" s="10">
        <v>58.54</v>
      </c>
      <c r="CL596">
        <v>0.86760000000000004</v>
      </c>
      <c r="CM596" t="s">
        <v>17</v>
      </c>
      <c r="CN596">
        <v>11.28</v>
      </c>
      <c r="CO596">
        <v>11.46</v>
      </c>
      <c r="CP596">
        <v>12.536</v>
      </c>
      <c r="CQ596" s="10">
        <v>56.981999999999999</v>
      </c>
      <c r="CR596">
        <v>0.89829999999999999</v>
      </c>
      <c r="CS596" t="s">
        <v>17</v>
      </c>
    </row>
    <row r="597" spans="1:97" x14ac:dyDescent="0.25">
      <c r="A597" t="s">
        <v>152</v>
      </c>
      <c r="B597">
        <v>289</v>
      </c>
      <c r="C597">
        <v>314</v>
      </c>
      <c r="D597" t="s">
        <v>63</v>
      </c>
      <c r="E597">
        <v>11.43</v>
      </c>
      <c r="F597">
        <v>3</v>
      </c>
      <c r="G597">
        <v>22</v>
      </c>
      <c r="H597">
        <v>11.33</v>
      </c>
      <c r="I597">
        <v>11.72</v>
      </c>
      <c r="J597">
        <v>6.9219999999999997</v>
      </c>
      <c r="K597" s="10">
        <v>31.465</v>
      </c>
      <c r="L597">
        <v>0.93289999999999995</v>
      </c>
      <c r="M597" t="s">
        <v>23</v>
      </c>
      <c r="N597">
        <v>11.33</v>
      </c>
      <c r="O597">
        <v>11.71</v>
      </c>
      <c r="P597">
        <v>6.617</v>
      </c>
      <c r="Q597" s="10">
        <v>30.076000000000001</v>
      </c>
      <c r="R597">
        <v>0.9516</v>
      </c>
      <c r="S597" t="s">
        <v>23</v>
      </c>
      <c r="T597">
        <v>11.33</v>
      </c>
      <c r="U597">
        <v>11.72</v>
      </c>
      <c r="V597">
        <v>6.4279999999999999</v>
      </c>
      <c r="W597" s="10">
        <v>29.218</v>
      </c>
      <c r="X597">
        <v>0.93910000000000005</v>
      </c>
      <c r="Y597" t="s">
        <v>23</v>
      </c>
      <c r="Z597">
        <v>11.33</v>
      </c>
      <c r="AA597">
        <v>11.71</v>
      </c>
      <c r="AB597">
        <v>7.7930000000000001</v>
      </c>
      <c r="AC597" s="10">
        <v>35.420999999999999</v>
      </c>
      <c r="AD597">
        <v>0.91959999999999997</v>
      </c>
      <c r="AE597" t="s">
        <v>23</v>
      </c>
      <c r="AF597">
        <v>11.33</v>
      </c>
      <c r="AG597">
        <v>11.72</v>
      </c>
      <c r="AH597">
        <v>7.6580000000000004</v>
      </c>
      <c r="AI597" s="10">
        <v>34.81</v>
      </c>
      <c r="AJ597">
        <v>0.93020000000000003</v>
      </c>
      <c r="AK597" t="s">
        <v>23</v>
      </c>
      <c r="AL597">
        <v>11.33</v>
      </c>
      <c r="AM597">
        <v>11.71</v>
      </c>
      <c r="AN597">
        <v>7.02</v>
      </c>
      <c r="AO597" s="10">
        <v>31.911000000000001</v>
      </c>
      <c r="AP597">
        <v>0.94789999999999996</v>
      </c>
      <c r="AQ597" t="s">
        <v>23</v>
      </c>
      <c r="AR597">
        <v>11.33</v>
      </c>
      <c r="AS597">
        <v>11.72</v>
      </c>
      <c r="AT597">
        <v>7.7759999999999998</v>
      </c>
      <c r="AU597" s="10">
        <v>35.344000000000001</v>
      </c>
      <c r="AV597">
        <v>0.94130000000000003</v>
      </c>
      <c r="AW597" t="s">
        <v>23</v>
      </c>
      <c r="AX597">
        <v>11.33</v>
      </c>
      <c r="AY597">
        <v>11.71</v>
      </c>
      <c r="AZ597">
        <v>7.8179999999999996</v>
      </c>
      <c r="BA597" s="10">
        <v>35.533999999999999</v>
      </c>
      <c r="BB597">
        <v>0.94499999999999995</v>
      </c>
      <c r="BC597" t="s">
        <v>23</v>
      </c>
      <c r="BD597">
        <v>11.33</v>
      </c>
      <c r="BE597">
        <v>11.71</v>
      </c>
      <c r="BF597">
        <v>7.5869999999999997</v>
      </c>
      <c r="BG597" s="10">
        <v>34.485999999999997</v>
      </c>
      <c r="BH597">
        <v>0.93430000000000002</v>
      </c>
      <c r="BI597" t="s">
        <v>23</v>
      </c>
      <c r="BJ597">
        <v>11.33</v>
      </c>
      <c r="BK597">
        <v>11.71</v>
      </c>
      <c r="BL597">
        <v>9.0709999999999997</v>
      </c>
      <c r="BM597" s="10">
        <v>41.232999999999997</v>
      </c>
      <c r="BN597">
        <v>0.93930000000000002</v>
      </c>
      <c r="BO597" t="s">
        <v>23</v>
      </c>
      <c r="BP597">
        <v>11.33</v>
      </c>
      <c r="BQ597">
        <v>11.71</v>
      </c>
      <c r="BR597">
        <v>8.8919999999999995</v>
      </c>
      <c r="BS597" s="10">
        <v>40.418999999999997</v>
      </c>
      <c r="BT597">
        <v>0.93899999999999995</v>
      </c>
      <c r="BU597" t="s">
        <v>23</v>
      </c>
      <c r="BV597">
        <v>11.33</v>
      </c>
      <c r="BW597">
        <v>11.71</v>
      </c>
      <c r="BX597">
        <v>9.1549999999999994</v>
      </c>
      <c r="BY597" s="10">
        <v>41.615000000000002</v>
      </c>
      <c r="BZ597">
        <v>0.94369999999999998</v>
      </c>
      <c r="CA597" t="s">
        <v>23</v>
      </c>
      <c r="CB597">
        <v>11.33</v>
      </c>
      <c r="CC597">
        <v>11.71</v>
      </c>
      <c r="CD597">
        <v>12.704000000000001</v>
      </c>
      <c r="CE597" s="10">
        <v>57.743000000000002</v>
      </c>
      <c r="CF597">
        <v>0.93430000000000002</v>
      </c>
      <c r="CG597" t="s">
        <v>23</v>
      </c>
      <c r="CH597">
        <v>11.33</v>
      </c>
      <c r="CI597">
        <v>11.71</v>
      </c>
      <c r="CJ597">
        <v>12.653</v>
      </c>
      <c r="CK597" s="10">
        <v>57.512999999999998</v>
      </c>
      <c r="CL597">
        <v>0.93469999999999998</v>
      </c>
      <c r="CM597" t="s">
        <v>23</v>
      </c>
      <c r="CN597">
        <v>11.33</v>
      </c>
      <c r="CO597">
        <v>11.72</v>
      </c>
      <c r="CP597">
        <v>12.32</v>
      </c>
      <c r="CQ597" s="10">
        <v>56.000999999999998</v>
      </c>
      <c r="CR597">
        <v>0.95</v>
      </c>
      <c r="CS597" t="s">
        <v>23</v>
      </c>
    </row>
    <row r="598" spans="1:97" x14ac:dyDescent="0.25">
      <c r="A598" t="s">
        <v>152</v>
      </c>
      <c r="B598">
        <v>289</v>
      </c>
      <c r="C598">
        <v>314</v>
      </c>
      <c r="D598" t="s">
        <v>63</v>
      </c>
      <c r="E598">
        <v>11.43</v>
      </c>
      <c r="F598">
        <v>4</v>
      </c>
      <c r="G598">
        <v>22</v>
      </c>
      <c r="H598">
        <v>11.35</v>
      </c>
      <c r="I598">
        <v>11.72</v>
      </c>
      <c r="J598">
        <v>6.8940000000000001</v>
      </c>
      <c r="K598" s="10">
        <v>31.334</v>
      </c>
      <c r="L598">
        <v>0.93589999999999995</v>
      </c>
      <c r="M598" t="s">
        <v>23</v>
      </c>
      <c r="N598">
        <v>11.34</v>
      </c>
      <c r="O598">
        <v>11.72</v>
      </c>
      <c r="P598">
        <v>6.6180000000000003</v>
      </c>
      <c r="Q598" s="10">
        <v>30.081</v>
      </c>
      <c r="R598">
        <v>0.9476</v>
      </c>
      <c r="S598" t="s">
        <v>23</v>
      </c>
      <c r="T598">
        <v>11.35</v>
      </c>
      <c r="U598">
        <v>11.72</v>
      </c>
      <c r="V598">
        <v>6.3789999999999996</v>
      </c>
      <c r="W598" s="10">
        <v>28.994</v>
      </c>
      <c r="X598">
        <v>0.9466</v>
      </c>
      <c r="Y598" t="s">
        <v>23</v>
      </c>
      <c r="Z598">
        <v>11.34</v>
      </c>
      <c r="AA598">
        <v>11.72</v>
      </c>
      <c r="AB598">
        <v>7.7519999999999998</v>
      </c>
      <c r="AC598" s="10">
        <v>35.234999999999999</v>
      </c>
      <c r="AD598">
        <v>0.92720000000000002</v>
      </c>
      <c r="AE598" t="s">
        <v>23</v>
      </c>
      <c r="AF598">
        <v>11.35</v>
      </c>
      <c r="AG598">
        <v>11.72</v>
      </c>
      <c r="AH598">
        <v>7.681</v>
      </c>
      <c r="AI598" s="10">
        <v>34.914999999999999</v>
      </c>
      <c r="AJ598">
        <v>0.93</v>
      </c>
      <c r="AK598" t="s">
        <v>23</v>
      </c>
      <c r="AL598">
        <v>11.34</v>
      </c>
      <c r="AM598">
        <v>11.72</v>
      </c>
      <c r="AN598">
        <v>6.9809999999999999</v>
      </c>
      <c r="AO598" s="10">
        <v>31.731000000000002</v>
      </c>
      <c r="AP598">
        <v>0.94189999999999996</v>
      </c>
      <c r="AQ598" t="s">
        <v>23</v>
      </c>
      <c r="AR598">
        <v>11.35</v>
      </c>
      <c r="AS598">
        <v>11.73</v>
      </c>
      <c r="AT598">
        <v>7.7549999999999999</v>
      </c>
      <c r="AU598" s="10">
        <v>35.250999999999998</v>
      </c>
      <c r="AV598">
        <v>0.93889999999999996</v>
      </c>
      <c r="AW598" t="s">
        <v>23</v>
      </c>
      <c r="AX598">
        <v>11.34</v>
      </c>
      <c r="AY598">
        <v>11.72</v>
      </c>
      <c r="AZ598">
        <v>7.7969999999999997</v>
      </c>
      <c r="BA598" s="10">
        <v>35.439</v>
      </c>
      <c r="BB598">
        <v>0.94120000000000004</v>
      </c>
      <c r="BC598" t="s">
        <v>23</v>
      </c>
      <c r="BD598">
        <v>11.34</v>
      </c>
      <c r="BE598">
        <v>11.72</v>
      </c>
      <c r="BF598">
        <v>7.5229999999999997</v>
      </c>
      <c r="BG598" s="10">
        <v>34.197000000000003</v>
      </c>
      <c r="BH598">
        <v>0.93930000000000002</v>
      </c>
      <c r="BI598" t="s">
        <v>23</v>
      </c>
      <c r="BJ598">
        <v>11.34</v>
      </c>
      <c r="BK598">
        <v>11.72</v>
      </c>
      <c r="BL598">
        <v>9.0440000000000005</v>
      </c>
      <c r="BM598" s="10">
        <v>41.109000000000002</v>
      </c>
      <c r="BN598">
        <v>0.93869999999999998</v>
      </c>
      <c r="BO598" t="s">
        <v>23</v>
      </c>
      <c r="BP598">
        <v>11.34</v>
      </c>
      <c r="BQ598">
        <v>11.72</v>
      </c>
      <c r="BR598">
        <v>8.8670000000000009</v>
      </c>
      <c r="BS598" s="10">
        <v>40.307000000000002</v>
      </c>
      <c r="BT598">
        <v>0.94240000000000002</v>
      </c>
      <c r="BU598" t="s">
        <v>23</v>
      </c>
      <c r="BV598">
        <v>11.34</v>
      </c>
      <c r="BW598">
        <v>11.72</v>
      </c>
      <c r="BX598">
        <v>9.1310000000000002</v>
      </c>
      <c r="BY598" s="10">
        <v>41.503999999999998</v>
      </c>
      <c r="BZ598">
        <v>0.9425</v>
      </c>
      <c r="CA598" t="s">
        <v>23</v>
      </c>
      <c r="CB598">
        <v>11.34</v>
      </c>
      <c r="CC598">
        <v>11.72</v>
      </c>
      <c r="CD598">
        <v>12.704000000000001</v>
      </c>
      <c r="CE598" s="10">
        <v>57.744999999999997</v>
      </c>
      <c r="CF598">
        <v>0.9335</v>
      </c>
      <c r="CG598" t="s">
        <v>23</v>
      </c>
      <c r="CH598">
        <v>11.35</v>
      </c>
      <c r="CI598">
        <v>11.72</v>
      </c>
      <c r="CJ598">
        <v>12.602</v>
      </c>
      <c r="CK598" s="10">
        <v>57.283000000000001</v>
      </c>
      <c r="CL598">
        <v>0.93810000000000004</v>
      </c>
      <c r="CM598" t="s">
        <v>23</v>
      </c>
      <c r="CN598">
        <v>11.35</v>
      </c>
      <c r="CO598">
        <v>11.72</v>
      </c>
      <c r="CP598">
        <v>12.308</v>
      </c>
      <c r="CQ598" s="10">
        <v>55.945999999999998</v>
      </c>
      <c r="CR598">
        <v>0.93440000000000001</v>
      </c>
      <c r="CS598" t="s">
        <v>23</v>
      </c>
    </row>
    <row r="599" spans="1:97" x14ac:dyDescent="0.25">
      <c r="A599" t="s">
        <v>152</v>
      </c>
      <c r="B599">
        <v>300</v>
      </c>
      <c r="C599">
        <v>314</v>
      </c>
      <c r="D599" t="s">
        <v>64</v>
      </c>
      <c r="E599">
        <v>12.05</v>
      </c>
      <c r="F599">
        <v>2</v>
      </c>
      <c r="G599">
        <v>11</v>
      </c>
      <c r="H599">
        <v>11.93</v>
      </c>
      <c r="I599">
        <v>12.23</v>
      </c>
      <c r="J599">
        <v>1.4450000000000001</v>
      </c>
      <c r="K599" s="10">
        <v>13.135</v>
      </c>
      <c r="L599">
        <v>0.94430000000000003</v>
      </c>
      <c r="M599" t="s">
        <v>23</v>
      </c>
      <c r="N599">
        <v>11.92</v>
      </c>
      <c r="O599">
        <v>12.22</v>
      </c>
      <c r="P599">
        <v>1.419</v>
      </c>
      <c r="Q599" s="10">
        <v>12.897</v>
      </c>
      <c r="R599">
        <v>0.94650000000000001</v>
      </c>
      <c r="S599" t="s">
        <v>23</v>
      </c>
      <c r="T599">
        <v>11.93</v>
      </c>
      <c r="U599">
        <v>12.23</v>
      </c>
      <c r="V599">
        <v>1.351</v>
      </c>
      <c r="W599" s="10">
        <v>12.285</v>
      </c>
      <c r="X599">
        <v>0.95079999999999998</v>
      </c>
      <c r="Y599" t="s">
        <v>23</v>
      </c>
      <c r="Z599">
        <v>11.92</v>
      </c>
      <c r="AA599">
        <v>12.22</v>
      </c>
      <c r="AB599">
        <v>1.7549999999999999</v>
      </c>
      <c r="AC599" s="10">
        <v>15.951000000000001</v>
      </c>
      <c r="AD599">
        <v>0.93620000000000003</v>
      </c>
      <c r="AE599" t="s">
        <v>23</v>
      </c>
      <c r="AF599">
        <v>11.93</v>
      </c>
      <c r="AG599">
        <v>12.23</v>
      </c>
      <c r="AH599">
        <v>1.77</v>
      </c>
      <c r="AI599" s="10">
        <v>16.094000000000001</v>
      </c>
      <c r="AJ599">
        <v>0.94040000000000001</v>
      </c>
      <c r="AK599" t="s">
        <v>23</v>
      </c>
      <c r="AL599">
        <v>11.92</v>
      </c>
      <c r="AM599">
        <v>12.22</v>
      </c>
      <c r="AN599">
        <v>1.665</v>
      </c>
      <c r="AO599" s="10">
        <v>15.137</v>
      </c>
      <c r="AP599">
        <v>0.93430000000000002</v>
      </c>
      <c r="AQ599" t="s">
        <v>23</v>
      </c>
      <c r="AR599">
        <v>11.93</v>
      </c>
      <c r="AS599">
        <v>12.23</v>
      </c>
      <c r="AT599">
        <v>2.19</v>
      </c>
      <c r="AU599" s="10">
        <v>19.908000000000001</v>
      </c>
      <c r="AV599">
        <v>0.93459999999999999</v>
      </c>
      <c r="AW599" t="s">
        <v>23</v>
      </c>
      <c r="AX599">
        <v>11.92</v>
      </c>
      <c r="AY599">
        <v>12.22</v>
      </c>
      <c r="AZ599">
        <v>2.21</v>
      </c>
      <c r="BA599" s="10">
        <v>20.087</v>
      </c>
      <c r="BB599">
        <v>0.92400000000000004</v>
      </c>
      <c r="BC599" t="s">
        <v>23</v>
      </c>
      <c r="BD599">
        <v>11.92</v>
      </c>
      <c r="BE599">
        <v>12.23</v>
      </c>
      <c r="BF599">
        <v>2.109</v>
      </c>
      <c r="BG599" s="10">
        <v>19.177</v>
      </c>
      <c r="BH599">
        <v>0.93169999999999997</v>
      </c>
      <c r="BI599" t="s">
        <v>23</v>
      </c>
      <c r="BJ599">
        <v>11.92</v>
      </c>
      <c r="BK599">
        <v>12.23</v>
      </c>
      <c r="BL599">
        <v>3.3530000000000002</v>
      </c>
      <c r="BM599" s="10">
        <v>30.484000000000002</v>
      </c>
      <c r="BN599">
        <v>0.9294</v>
      </c>
      <c r="BO599" t="s">
        <v>23</v>
      </c>
      <c r="BP599">
        <v>11.93</v>
      </c>
      <c r="BQ599">
        <v>12.23</v>
      </c>
      <c r="BR599">
        <v>3.2930000000000001</v>
      </c>
      <c r="BS599" s="10">
        <v>29.937000000000001</v>
      </c>
      <c r="BT599">
        <v>0.92320000000000002</v>
      </c>
      <c r="BU599" t="s">
        <v>23</v>
      </c>
      <c r="BV599">
        <v>11.92</v>
      </c>
      <c r="BW599">
        <v>12.23</v>
      </c>
      <c r="BX599">
        <v>3.3639999999999999</v>
      </c>
      <c r="BY599" s="10">
        <v>30.579000000000001</v>
      </c>
      <c r="BZ599">
        <v>0.93720000000000003</v>
      </c>
      <c r="CA599" t="s">
        <v>23</v>
      </c>
      <c r="CB599">
        <v>11.92</v>
      </c>
      <c r="CC599">
        <v>12.22</v>
      </c>
      <c r="CD599">
        <v>6.8010000000000002</v>
      </c>
      <c r="CE599" s="10">
        <v>61.831000000000003</v>
      </c>
      <c r="CF599">
        <v>0.92249999999999999</v>
      </c>
      <c r="CG599" t="s">
        <v>23</v>
      </c>
      <c r="CH599">
        <v>11.92</v>
      </c>
      <c r="CI599">
        <v>12.23</v>
      </c>
      <c r="CJ599">
        <v>6.7679999999999998</v>
      </c>
      <c r="CK599" s="10">
        <v>61.524999999999999</v>
      </c>
      <c r="CL599">
        <v>0.92959999999999998</v>
      </c>
      <c r="CM599" t="s">
        <v>23</v>
      </c>
      <c r="CN599">
        <v>11.92</v>
      </c>
      <c r="CO599">
        <v>12.23</v>
      </c>
      <c r="CP599">
        <v>6.6470000000000002</v>
      </c>
      <c r="CQ599" s="10">
        <v>60.426000000000002</v>
      </c>
      <c r="CR599">
        <v>0.93630000000000002</v>
      </c>
      <c r="CS599" t="s">
        <v>23</v>
      </c>
    </row>
    <row r="600" spans="1:97" s="10" customFormat="1" x14ac:dyDescent="0.25">
      <c r="A600" s="10" t="s">
        <v>152</v>
      </c>
      <c r="B600" s="10">
        <v>302</v>
      </c>
      <c r="C600" s="10">
        <v>314</v>
      </c>
      <c r="D600" s="10" t="s">
        <v>65</v>
      </c>
      <c r="E600" s="10">
        <v>13.12</v>
      </c>
      <c r="F600" s="10">
        <v>2</v>
      </c>
      <c r="G600" s="10">
        <v>9</v>
      </c>
      <c r="H600" s="10">
        <v>13.07</v>
      </c>
      <c r="I600" s="10">
        <v>13.32</v>
      </c>
      <c r="J600" s="10">
        <v>0.86399999999999999</v>
      </c>
      <c r="K600" s="10">
        <v>9.6</v>
      </c>
      <c r="L600" s="10">
        <v>0.91800000000000004</v>
      </c>
      <c r="M600" s="10" t="s">
        <v>17</v>
      </c>
      <c r="N600" s="10">
        <v>13.06</v>
      </c>
      <c r="O600" s="10">
        <v>13.31</v>
      </c>
      <c r="P600" s="10">
        <v>0.872</v>
      </c>
      <c r="Q600" s="10">
        <v>9.6890000000000001</v>
      </c>
      <c r="R600" s="10">
        <v>0.94159999999999999</v>
      </c>
      <c r="S600" s="10" t="s">
        <v>23</v>
      </c>
      <c r="T600" s="10">
        <v>13.07</v>
      </c>
      <c r="U600" s="10">
        <v>13.32</v>
      </c>
      <c r="V600" s="10">
        <v>0.83599999999999997</v>
      </c>
      <c r="W600" s="10">
        <v>9.2850000000000001</v>
      </c>
      <c r="X600" s="10">
        <v>0.9405</v>
      </c>
      <c r="Y600" s="10" t="s">
        <v>23</v>
      </c>
      <c r="Z600" s="10">
        <v>13.06</v>
      </c>
      <c r="AA600" s="10">
        <v>13.32</v>
      </c>
      <c r="AB600" s="10">
        <v>1.129</v>
      </c>
      <c r="AC600" s="10">
        <v>12.547000000000001</v>
      </c>
      <c r="AD600" s="10">
        <v>0.90920000000000001</v>
      </c>
      <c r="AE600" s="10" t="s">
        <v>17</v>
      </c>
      <c r="AF600" s="10">
        <v>13.07</v>
      </c>
      <c r="AG600" s="10">
        <v>13.32</v>
      </c>
      <c r="AH600" s="10">
        <v>1.1200000000000001</v>
      </c>
      <c r="AI600" s="10">
        <v>12.441000000000001</v>
      </c>
      <c r="AJ600" s="10">
        <v>0.92349999999999999</v>
      </c>
      <c r="AK600" s="10" t="s">
        <v>17</v>
      </c>
      <c r="AL600" s="10">
        <v>13.06</v>
      </c>
      <c r="AM600" s="10">
        <v>13.32</v>
      </c>
      <c r="AN600" s="10">
        <v>1.0780000000000001</v>
      </c>
      <c r="AO600" s="10">
        <v>11.981</v>
      </c>
      <c r="AP600" s="10">
        <v>0.93400000000000005</v>
      </c>
      <c r="AQ600" s="10" t="s">
        <v>23</v>
      </c>
      <c r="AR600" s="10">
        <v>13.07</v>
      </c>
      <c r="AS600" s="10">
        <v>13.32</v>
      </c>
      <c r="AT600" s="10">
        <v>1.55</v>
      </c>
      <c r="AU600" s="10">
        <v>17.225999999999999</v>
      </c>
      <c r="AV600" s="10">
        <v>0.91</v>
      </c>
      <c r="AW600" s="10" t="s">
        <v>23</v>
      </c>
      <c r="AX600" s="10">
        <v>13.06</v>
      </c>
      <c r="AY600" s="10">
        <v>13.32</v>
      </c>
      <c r="AZ600" s="10">
        <v>1.573</v>
      </c>
      <c r="BA600" s="10">
        <v>17.477</v>
      </c>
      <c r="BB600" s="10">
        <v>0.90410000000000001</v>
      </c>
      <c r="BC600" s="10" t="s">
        <v>17</v>
      </c>
      <c r="BD600" s="10">
        <v>13.07</v>
      </c>
      <c r="BE600" s="10">
        <v>13.32</v>
      </c>
      <c r="BF600" s="10">
        <v>1.526</v>
      </c>
      <c r="BG600" s="10">
        <v>16.95</v>
      </c>
      <c r="BH600" s="10">
        <v>0.90700000000000003</v>
      </c>
      <c r="BI600" s="10" t="s">
        <v>23</v>
      </c>
      <c r="BJ600" s="10">
        <v>13.06</v>
      </c>
      <c r="BK600" s="10">
        <v>13.32</v>
      </c>
      <c r="BL600" s="10">
        <v>2.7040000000000002</v>
      </c>
      <c r="BM600" s="10">
        <v>30.042000000000002</v>
      </c>
      <c r="BN600" s="10">
        <v>0.91249999999999998</v>
      </c>
      <c r="BO600" s="10" t="s">
        <v>17</v>
      </c>
      <c r="BP600" s="10">
        <v>13.07</v>
      </c>
      <c r="BQ600" s="10">
        <v>13.32</v>
      </c>
      <c r="BR600" s="10">
        <v>2.8239999999999998</v>
      </c>
      <c r="BS600" s="10">
        <v>31.376999999999999</v>
      </c>
      <c r="BT600" s="10">
        <v>0.91279999999999994</v>
      </c>
      <c r="BU600" s="10" t="s">
        <v>17</v>
      </c>
      <c r="BV600" s="10">
        <v>13.06</v>
      </c>
      <c r="BW600" s="10">
        <v>13.32</v>
      </c>
      <c r="BX600" s="10">
        <v>2.7730000000000001</v>
      </c>
      <c r="BY600" s="10">
        <v>30.811</v>
      </c>
      <c r="BZ600" s="10">
        <v>0.92069999999999996</v>
      </c>
      <c r="CA600" s="10" t="s">
        <v>23</v>
      </c>
      <c r="CB600" s="10">
        <v>13.06</v>
      </c>
      <c r="CC600" s="10">
        <v>13.31</v>
      </c>
      <c r="CD600" s="10">
        <v>5.9779999999999998</v>
      </c>
      <c r="CE600" s="10">
        <v>66.421999999999997</v>
      </c>
      <c r="CF600" s="10">
        <v>0.9143</v>
      </c>
      <c r="CG600" s="10" t="s">
        <v>17</v>
      </c>
      <c r="CH600" s="10">
        <v>13.07</v>
      </c>
      <c r="CI600" s="10">
        <v>13.32</v>
      </c>
      <c r="CJ600" s="10">
        <v>6.01</v>
      </c>
      <c r="CK600" s="10">
        <v>66.775000000000006</v>
      </c>
      <c r="CL600" s="10">
        <v>0.86709999999999998</v>
      </c>
      <c r="CM600" s="10" t="s">
        <v>17</v>
      </c>
      <c r="CN600" s="10">
        <v>13.07</v>
      </c>
      <c r="CO600" s="10">
        <v>13.32</v>
      </c>
      <c r="CP600" s="10">
        <v>5.931</v>
      </c>
      <c r="CQ600" s="10">
        <v>65.902000000000001</v>
      </c>
      <c r="CR600" s="10">
        <v>0.92779999999999996</v>
      </c>
      <c r="CS600" s="10" t="s">
        <v>23</v>
      </c>
    </row>
    <row r="601" spans="1:97" x14ac:dyDescent="0.25">
      <c r="A601" t="s">
        <v>152</v>
      </c>
      <c r="B601">
        <v>315</v>
      </c>
      <c r="C601">
        <v>325</v>
      </c>
      <c r="D601" t="s">
        <v>139</v>
      </c>
      <c r="E601">
        <v>10.6</v>
      </c>
      <c r="F601">
        <v>2</v>
      </c>
      <c r="G601">
        <v>9</v>
      </c>
      <c r="H601">
        <v>10.57</v>
      </c>
      <c r="I601">
        <v>10.81</v>
      </c>
      <c r="J601">
        <v>1.0049999999999999</v>
      </c>
      <c r="K601" s="10">
        <v>11.162000000000001</v>
      </c>
      <c r="L601">
        <v>0.88890000000000002</v>
      </c>
      <c r="M601" t="s">
        <v>17</v>
      </c>
      <c r="N601">
        <v>10.57</v>
      </c>
      <c r="O601">
        <v>10.81</v>
      </c>
      <c r="P601">
        <v>1.093</v>
      </c>
      <c r="Q601" s="10">
        <v>12.143000000000001</v>
      </c>
      <c r="R601">
        <v>0.90610000000000002</v>
      </c>
      <c r="S601" t="s">
        <v>17</v>
      </c>
      <c r="T601">
        <v>10.57</v>
      </c>
      <c r="U601">
        <v>10.81</v>
      </c>
      <c r="V601">
        <v>1.06</v>
      </c>
      <c r="W601" s="10">
        <v>11.776999999999999</v>
      </c>
      <c r="X601">
        <v>0.92869999999999997</v>
      </c>
      <c r="Y601" t="s">
        <v>17</v>
      </c>
      <c r="Z601">
        <v>10.57</v>
      </c>
      <c r="AA601">
        <v>10.81</v>
      </c>
      <c r="AB601">
        <v>1.73</v>
      </c>
      <c r="AC601" s="10">
        <v>19.224</v>
      </c>
      <c r="AD601">
        <v>0.84589999999999999</v>
      </c>
      <c r="AE601" t="s">
        <v>17</v>
      </c>
      <c r="AF601">
        <v>10.57</v>
      </c>
      <c r="AG601">
        <v>10.81</v>
      </c>
      <c r="AH601">
        <v>1.7549999999999999</v>
      </c>
      <c r="AI601" s="10">
        <v>19.495999999999999</v>
      </c>
      <c r="AJ601">
        <v>0.85299999999999998</v>
      </c>
      <c r="AK601" t="s">
        <v>17</v>
      </c>
      <c r="AL601">
        <v>10.57</v>
      </c>
      <c r="AM601">
        <v>10.81</v>
      </c>
      <c r="AN601">
        <v>1.6359999999999999</v>
      </c>
      <c r="AO601" s="10">
        <v>18.178000000000001</v>
      </c>
      <c r="AP601">
        <v>0.9264</v>
      </c>
      <c r="AQ601" t="s">
        <v>17</v>
      </c>
      <c r="AR601">
        <v>10.57</v>
      </c>
      <c r="AS601">
        <v>10.8</v>
      </c>
      <c r="AT601">
        <v>2.569</v>
      </c>
      <c r="AU601" s="10">
        <v>28.539000000000001</v>
      </c>
      <c r="AV601">
        <v>0.84060000000000001</v>
      </c>
      <c r="AW601" t="s">
        <v>17</v>
      </c>
      <c r="AX601">
        <v>10.57</v>
      </c>
      <c r="AY601">
        <v>10.81</v>
      </c>
      <c r="AZ601">
        <v>2.677</v>
      </c>
      <c r="BA601" s="10">
        <v>29.744</v>
      </c>
      <c r="BB601">
        <v>0.85729999999999995</v>
      </c>
      <c r="BC601" t="s">
        <v>17</v>
      </c>
      <c r="BD601">
        <v>10.57</v>
      </c>
      <c r="BE601">
        <v>10.81</v>
      </c>
      <c r="BF601">
        <v>2.5779999999999998</v>
      </c>
      <c r="BG601" s="10">
        <v>28.645</v>
      </c>
      <c r="BH601">
        <v>0.92179999999999995</v>
      </c>
      <c r="BI601" t="s">
        <v>17</v>
      </c>
      <c r="BJ601">
        <v>10.57</v>
      </c>
      <c r="BK601">
        <v>10.81</v>
      </c>
      <c r="BL601">
        <v>2.7879999999999998</v>
      </c>
      <c r="BM601" s="10">
        <v>30.972000000000001</v>
      </c>
      <c r="BN601">
        <v>0.88060000000000005</v>
      </c>
      <c r="BO601" t="s">
        <v>17</v>
      </c>
      <c r="BP601">
        <v>10.57</v>
      </c>
      <c r="BQ601">
        <v>10.81</v>
      </c>
      <c r="BR601">
        <v>2.863</v>
      </c>
      <c r="BS601" s="10">
        <v>31.812000000000001</v>
      </c>
      <c r="BT601">
        <v>0.85750000000000004</v>
      </c>
      <c r="BU601" t="s">
        <v>17</v>
      </c>
      <c r="BV601">
        <v>10.57</v>
      </c>
      <c r="BW601">
        <v>10.81</v>
      </c>
      <c r="BX601">
        <v>2.8380000000000001</v>
      </c>
      <c r="BY601" s="10">
        <v>31.535</v>
      </c>
      <c r="BZ601">
        <v>0.90880000000000005</v>
      </c>
      <c r="CA601" t="s">
        <v>17</v>
      </c>
      <c r="CB601">
        <v>10.57</v>
      </c>
      <c r="CC601">
        <v>10.81</v>
      </c>
      <c r="CD601">
        <v>3.5939999999999999</v>
      </c>
      <c r="CE601" s="10">
        <v>39.936</v>
      </c>
      <c r="CF601">
        <v>0.85860000000000003</v>
      </c>
      <c r="CG601" t="s">
        <v>17</v>
      </c>
      <c r="CH601">
        <v>10.57</v>
      </c>
      <c r="CI601">
        <v>10.81</v>
      </c>
      <c r="CJ601">
        <v>3.6619999999999999</v>
      </c>
      <c r="CK601" s="10">
        <v>40.686</v>
      </c>
      <c r="CL601">
        <v>0.82140000000000002</v>
      </c>
      <c r="CM601" t="s">
        <v>17</v>
      </c>
      <c r="CN601">
        <v>10.57</v>
      </c>
      <c r="CO601">
        <v>10.81</v>
      </c>
      <c r="CP601">
        <v>3.5979999999999999</v>
      </c>
      <c r="CQ601" s="10">
        <v>39.973999999999997</v>
      </c>
      <c r="CR601">
        <v>0.9173</v>
      </c>
      <c r="CS601" t="s">
        <v>17</v>
      </c>
    </row>
    <row r="602" spans="1:97" x14ac:dyDescent="0.25">
      <c r="A602" t="s">
        <v>152</v>
      </c>
      <c r="B602">
        <v>315</v>
      </c>
      <c r="C602">
        <v>329</v>
      </c>
      <c r="D602" t="s">
        <v>140</v>
      </c>
      <c r="E602">
        <v>13.89</v>
      </c>
      <c r="F602">
        <v>2</v>
      </c>
      <c r="G602">
        <v>13</v>
      </c>
      <c r="H602">
        <v>13.8</v>
      </c>
      <c r="I602">
        <v>13.99</v>
      </c>
      <c r="J602">
        <v>1.075</v>
      </c>
      <c r="K602" s="10">
        <v>8.266</v>
      </c>
      <c r="L602">
        <v>0.92159999999999997</v>
      </c>
      <c r="M602" t="s">
        <v>17</v>
      </c>
      <c r="N602">
        <v>13.8</v>
      </c>
      <c r="O602">
        <v>13.99</v>
      </c>
      <c r="P602">
        <v>1.109</v>
      </c>
      <c r="Q602" s="10">
        <v>8.5289999999999999</v>
      </c>
      <c r="R602">
        <v>0.9194</v>
      </c>
      <c r="S602" t="s">
        <v>17</v>
      </c>
      <c r="T602">
        <v>13.8</v>
      </c>
      <c r="U602">
        <v>13.99</v>
      </c>
      <c r="V602">
        <v>1.06</v>
      </c>
      <c r="W602" s="10">
        <v>8.1549999999999994</v>
      </c>
      <c r="X602">
        <v>0.91849999999999998</v>
      </c>
      <c r="Y602" t="s">
        <v>17</v>
      </c>
      <c r="Z602">
        <v>13.8</v>
      </c>
      <c r="AA602">
        <v>13.99</v>
      </c>
      <c r="AB602">
        <v>1.659</v>
      </c>
      <c r="AC602" s="10">
        <v>12.760999999999999</v>
      </c>
      <c r="AD602">
        <v>0.90769999999999995</v>
      </c>
      <c r="AE602" t="s">
        <v>17</v>
      </c>
      <c r="AF602">
        <v>13.81</v>
      </c>
      <c r="AG602">
        <v>13.99</v>
      </c>
      <c r="AH602">
        <v>1.7849999999999999</v>
      </c>
      <c r="AI602" s="10">
        <v>13.731</v>
      </c>
      <c r="AJ602">
        <v>0.92179999999999995</v>
      </c>
      <c r="AK602" t="s">
        <v>17</v>
      </c>
      <c r="AL602">
        <v>13.8</v>
      </c>
      <c r="AM602">
        <v>13.99</v>
      </c>
      <c r="AN602">
        <v>1.627</v>
      </c>
      <c r="AO602" s="10">
        <v>12.513999999999999</v>
      </c>
      <c r="AP602">
        <v>0.9214</v>
      </c>
      <c r="AQ602" t="s">
        <v>17</v>
      </c>
      <c r="AR602">
        <v>13.81</v>
      </c>
      <c r="AS602">
        <v>13.99</v>
      </c>
      <c r="AT602">
        <v>2.4670000000000001</v>
      </c>
      <c r="AU602" s="10">
        <v>18.975999999999999</v>
      </c>
      <c r="AV602">
        <v>0.91139999999999999</v>
      </c>
      <c r="AW602" t="s">
        <v>17</v>
      </c>
      <c r="AX602">
        <v>13.8</v>
      </c>
      <c r="AY602">
        <v>13.99</v>
      </c>
      <c r="AZ602">
        <v>2.4630000000000001</v>
      </c>
      <c r="BA602" s="10">
        <v>18.945</v>
      </c>
      <c r="BB602">
        <v>0.9133</v>
      </c>
      <c r="BC602" t="s">
        <v>17</v>
      </c>
      <c r="BD602">
        <v>13.8</v>
      </c>
      <c r="BE602">
        <v>13.99</v>
      </c>
      <c r="BF602">
        <v>2.484</v>
      </c>
      <c r="BG602" s="10">
        <v>19.103999999999999</v>
      </c>
      <c r="BH602">
        <v>0.92669999999999997</v>
      </c>
      <c r="BI602" t="s">
        <v>17</v>
      </c>
      <c r="BJ602">
        <v>13.8</v>
      </c>
      <c r="BK602">
        <v>13.99</v>
      </c>
      <c r="BL602">
        <v>2.6880000000000002</v>
      </c>
      <c r="BM602" s="10">
        <v>20.678000000000001</v>
      </c>
      <c r="BN602">
        <v>0.9254</v>
      </c>
      <c r="BO602" t="s">
        <v>17</v>
      </c>
      <c r="BP602">
        <v>13.8</v>
      </c>
      <c r="BQ602">
        <v>13.99</v>
      </c>
      <c r="BR602">
        <v>2.6960000000000002</v>
      </c>
      <c r="BS602" s="10">
        <v>20.742000000000001</v>
      </c>
      <c r="BT602">
        <v>0.88900000000000001</v>
      </c>
      <c r="BU602" t="s">
        <v>17</v>
      </c>
      <c r="BV602">
        <v>13.8</v>
      </c>
      <c r="BW602">
        <v>13.99</v>
      </c>
      <c r="BX602">
        <v>2.6749999999999998</v>
      </c>
      <c r="BY602" s="10">
        <v>20.58</v>
      </c>
      <c r="BZ602">
        <v>0.92190000000000005</v>
      </c>
      <c r="CA602" t="s">
        <v>17</v>
      </c>
      <c r="CB602">
        <v>13.8</v>
      </c>
      <c r="CC602">
        <v>13.99</v>
      </c>
      <c r="CD602">
        <v>3.3879999999999999</v>
      </c>
      <c r="CE602" s="10">
        <v>26.062000000000001</v>
      </c>
      <c r="CF602">
        <v>0.91080000000000005</v>
      </c>
      <c r="CG602" t="s">
        <v>17</v>
      </c>
      <c r="CH602">
        <v>13.8</v>
      </c>
      <c r="CI602">
        <v>13.99</v>
      </c>
      <c r="CJ602">
        <v>3.3530000000000002</v>
      </c>
      <c r="CK602" s="10">
        <v>25.795000000000002</v>
      </c>
      <c r="CL602">
        <v>0.8498</v>
      </c>
      <c r="CM602" t="s">
        <v>17</v>
      </c>
      <c r="CN602">
        <v>13.8</v>
      </c>
      <c r="CO602">
        <v>13.99</v>
      </c>
      <c r="CP602">
        <v>3.4380000000000002</v>
      </c>
      <c r="CQ602" s="10">
        <v>26.448</v>
      </c>
      <c r="CR602">
        <v>0.9153</v>
      </c>
      <c r="CS602" t="s">
        <v>17</v>
      </c>
    </row>
    <row r="603" spans="1:97" x14ac:dyDescent="0.25">
      <c r="A603" t="s">
        <v>152</v>
      </c>
      <c r="B603">
        <v>315</v>
      </c>
      <c r="C603">
        <v>329</v>
      </c>
      <c r="D603" t="s">
        <v>140</v>
      </c>
      <c r="E603">
        <v>13.89</v>
      </c>
      <c r="F603">
        <v>3</v>
      </c>
      <c r="G603">
        <v>13</v>
      </c>
      <c r="H603">
        <v>13.79</v>
      </c>
      <c r="I603">
        <v>14.09</v>
      </c>
      <c r="J603">
        <v>1.032</v>
      </c>
      <c r="K603" s="10">
        <v>7.9370000000000003</v>
      </c>
      <c r="L603">
        <v>0.92879999999999996</v>
      </c>
      <c r="M603" t="s">
        <v>23</v>
      </c>
      <c r="N603">
        <v>13.78</v>
      </c>
      <c r="O603">
        <v>14.09</v>
      </c>
      <c r="P603">
        <v>1.0549999999999999</v>
      </c>
      <c r="Q603" s="10">
        <v>8.1150000000000002</v>
      </c>
      <c r="R603">
        <v>0.93730000000000002</v>
      </c>
      <c r="S603" t="s">
        <v>23</v>
      </c>
      <c r="T603">
        <v>13.79</v>
      </c>
      <c r="U603">
        <v>14.09</v>
      </c>
      <c r="V603">
        <v>1.022</v>
      </c>
      <c r="W603" s="10">
        <v>7.8609999999999998</v>
      </c>
      <c r="X603">
        <v>0.93810000000000004</v>
      </c>
      <c r="Y603" t="s">
        <v>23</v>
      </c>
      <c r="Z603">
        <v>13.79</v>
      </c>
      <c r="AA603">
        <v>14.09</v>
      </c>
      <c r="AB603">
        <v>1.6</v>
      </c>
      <c r="AC603" s="10">
        <v>12.31</v>
      </c>
      <c r="AD603">
        <v>0.92330000000000001</v>
      </c>
      <c r="AE603" t="s">
        <v>17</v>
      </c>
      <c r="AF603">
        <v>13.79</v>
      </c>
      <c r="AG603">
        <v>14.09</v>
      </c>
      <c r="AH603">
        <v>1.698</v>
      </c>
      <c r="AI603" s="10">
        <v>13.058999999999999</v>
      </c>
      <c r="AJ603">
        <v>0.91539999999999999</v>
      </c>
      <c r="AK603" t="s">
        <v>17</v>
      </c>
      <c r="AL603">
        <v>13.79</v>
      </c>
      <c r="AM603">
        <v>14.09</v>
      </c>
      <c r="AN603">
        <v>1.526</v>
      </c>
      <c r="AO603" s="10">
        <v>11.738</v>
      </c>
      <c r="AP603">
        <v>0.93020000000000003</v>
      </c>
      <c r="AQ603" t="s">
        <v>23</v>
      </c>
      <c r="AR603">
        <v>13.79</v>
      </c>
      <c r="AS603">
        <v>14.09</v>
      </c>
      <c r="AT603">
        <v>2.3809999999999998</v>
      </c>
      <c r="AU603" s="10">
        <v>18.317</v>
      </c>
      <c r="AV603">
        <v>0.93379999999999996</v>
      </c>
      <c r="AW603" t="s">
        <v>23</v>
      </c>
      <c r="AX603">
        <v>13.78</v>
      </c>
      <c r="AY603">
        <v>14.09</v>
      </c>
      <c r="AZ603">
        <v>2.37</v>
      </c>
      <c r="BA603" s="10">
        <v>18.234000000000002</v>
      </c>
      <c r="BB603">
        <v>0.91590000000000005</v>
      </c>
      <c r="BC603" t="s">
        <v>17</v>
      </c>
      <c r="BD603">
        <v>13.79</v>
      </c>
      <c r="BE603">
        <v>14.09</v>
      </c>
      <c r="BF603">
        <v>2.3820000000000001</v>
      </c>
      <c r="BG603" s="10">
        <v>18.321999999999999</v>
      </c>
      <c r="BH603">
        <v>0.94</v>
      </c>
      <c r="BI603" t="s">
        <v>23</v>
      </c>
      <c r="BJ603">
        <v>13.79</v>
      </c>
      <c r="BK603">
        <v>14.09</v>
      </c>
      <c r="BL603">
        <v>2.5859999999999999</v>
      </c>
      <c r="BM603" s="10">
        <v>19.888999999999999</v>
      </c>
      <c r="BN603">
        <v>0.92749999999999999</v>
      </c>
      <c r="BO603" t="s">
        <v>23</v>
      </c>
      <c r="BP603">
        <v>13.78</v>
      </c>
      <c r="BQ603">
        <v>14.09</v>
      </c>
      <c r="BR603">
        <v>2.7229999999999999</v>
      </c>
      <c r="BS603" s="10">
        <v>20.949000000000002</v>
      </c>
      <c r="BT603">
        <v>0.90410000000000001</v>
      </c>
      <c r="BU603" t="s">
        <v>17</v>
      </c>
      <c r="BV603">
        <v>13.79</v>
      </c>
      <c r="BW603">
        <v>14.09</v>
      </c>
      <c r="BX603">
        <v>2.5680000000000001</v>
      </c>
      <c r="BY603" s="10">
        <v>19.756</v>
      </c>
      <c r="BZ603">
        <v>0.92679999999999996</v>
      </c>
      <c r="CA603" t="s">
        <v>23</v>
      </c>
      <c r="CB603">
        <v>13.78</v>
      </c>
      <c r="CC603">
        <v>14.09</v>
      </c>
      <c r="CD603">
        <v>3.2730000000000001</v>
      </c>
      <c r="CE603" s="10">
        <v>25.18</v>
      </c>
      <c r="CF603">
        <v>0.92420000000000002</v>
      </c>
      <c r="CG603" t="s">
        <v>17</v>
      </c>
      <c r="CH603">
        <v>13.79</v>
      </c>
      <c r="CI603">
        <v>14.09</v>
      </c>
      <c r="CJ603">
        <v>3.2759999999999998</v>
      </c>
      <c r="CK603" s="10">
        <v>25.204000000000001</v>
      </c>
      <c r="CL603">
        <v>0.89810000000000001</v>
      </c>
      <c r="CM603" t="s">
        <v>17</v>
      </c>
      <c r="CN603">
        <v>13.79</v>
      </c>
      <c r="CO603">
        <v>14.09</v>
      </c>
      <c r="CP603">
        <v>3.32</v>
      </c>
      <c r="CQ603" s="10">
        <v>25.536999999999999</v>
      </c>
      <c r="CR603">
        <v>0.92859999999999998</v>
      </c>
      <c r="CS603" t="s">
        <v>23</v>
      </c>
    </row>
    <row r="604" spans="1:97" x14ac:dyDescent="0.25">
      <c r="A604" t="s">
        <v>152</v>
      </c>
      <c r="B604">
        <v>333</v>
      </c>
      <c r="C604">
        <v>337</v>
      </c>
      <c r="D604" t="s">
        <v>66</v>
      </c>
      <c r="E604">
        <v>10.7</v>
      </c>
      <c r="F604">
        <v>1</v>
      </c>
      <c r="G604">
        <v>3</v>
      </c>
      <c r="H604">
        <v>10.67</v>
      </c>
      <c r="I604">
        <v>10.85</v>
      </c>
      <c r="J604">
        <v>1.9E-2</v>
      </c>
      <c r="K604" s="10">
        <v>0.628</v>
      </c>
      <c r="L604">
        <v>0.93330000000000002</v>
      </c>
      <c r="M604" t="s">
        <v>17</v>
      </c>
      <c r="N604">
        <v>10.66</v>
      </c>
      <c r="O604">
        <v>10.85</v>
      </c>
      <c r="P604">
        <v>3.2000000000000001E-2</v>
      </c>
      <c r="Q604" s="10">
        <v>1.056</v>
      </c>
      <c r="R604">
        <v>0.91159999999999997</v>
      </c>
      <c r="S604" t="s">
        <v>17</v>
      </c>
      <c r="T604">
        <v>10.67</v>
      </c>
      <c r="U604">
        <v>10.85</v>
      </c>
      <c r="V604">
        <v>3.1E-2</v>
      </c>
      <c r="W604" s="10">
        <v>1.0289999999999999</v>
      </c>
      <c r="X604">
        <v>0.9486</v>
      </c>
      <c r="Y604" t="s">
        <v>17</v>
      </c>
      <c r="Z604">
        <v>10.66</v>
      </c>
      <c r="AA604">
        <v>10.85</v>
      </c>
      <c r="AB604">
        <v>2.1999999999999999E-2</v>
      </c>
      <c r="AC604" s="10">
        <v>0.745</v>
      </c>
      <c r="AD604">
        <v>0.9284</v>
      </c>
      <c r="AE604" t="s">
        <v>17</v>
      </c>
      <c r="AF604">
        <v>10.67</v>
      </c>
      <c r="AG604">
        <v>10.85</v>
      </c>
      <c r="AH604">
        <v>8.9999999999999993E-3</v>
      </c>
      <c r="AI604" s="10">
        <v>0.28999999999999998</v>
      </c>
      <c r="AJ604">
        <v>0.9133</v>
      </c>
      <c r="AK604" t="s">
        <v>17</v>
      </c>
      <c r="AL604">
        <v>10.66</v>
      </c>
      <c r="AM604">
        <v>10.85</v>
      </c>
      <c r="AN604">
        <v>2.7E-2</v>
      </c>
      <c r="AO604" s="10">
        <v>0.90100000000000002</v>
      </c>
      <c r="AP604">
        <v>0.94279999999999997</v>
      </c>
      <c r="AQ604" t="s">
        <v>17</v>
      </c>
      <c r="AR604">
        <v>10.66</v>
      </c>
      <c r="AS604">
        <v>10.85</v>
      </c>
      <c r="AT604">
        <v>1.7999999999999999E-2</v>
      </c>
      <c r="AU604" s="10">
        <v>0.61599999999999999</v>
      </c>
      <c r="AV604">
        <v>0.94640000000000002</v>
      </c>
      <c r="AW604" t="s">
        <v>17</v>
      </c>
      <c r="AX604">
        <v>10.66</v>
      </c>
      <c r="AY604">
        <v>10.85</v>
      </c>
      <c r="AZ604">
        <v>2.5999999999999999E-2</v>
      </c>
      <c r="BA604" s="10">
        <v>0.85799999999999998</v>
      </c>
      <c r="BB604">
        <v>0.91759999999999997</v>
      </c>
      <c r="BC604" t="s">
        <v>17</v>
      </c>
      <c r="BD604">
        <v>10.67</v>
      </c>
      <c r="BE604">
        <v>10.85</v>
      </c>
      <c r="BF604">
        <v>1.4E-2</v>
      </c>
      <c r="BG604" s="10">
        <v>0.48199999999999998</v>
      </c>
      <c r="BH604">
        <v>0.95779999999999998</v>
      </c>
      <c r="BI604" t="s">
        <v>17</v>
      </c>
      <c r="BJ604">
        <v>10.76</v>
      </c>
      <c r="BK604">
        <v>10.83</v>
      </c>
      <c r="BL604">
        <v>2.4E-2</v>
      </c>
      <c r="BM604" s="10">
        <v>0.80900000000000005</v>
      </c>
      <c r="BN604">
        <v>0.92810000000000004</v>
      </c>
      <c r="BO604" t="s">
        <v>17</v>
      </c>
      <c r="BP604">
        <v>10.67</v>
      </c>
      <c r="BQ604">
        <v>10.85</v>
      </c>
      <c r="BR604">
        <v>3.1E-2</v>
      </c>
      <c r="BS604" s="10">
        <v>1.042</v>
      </c>
      <c r="BT604">
        <v>0.91669999999999996</v>
      </c>
      <c r="BU604" t="s">
        <v>17</v>
      </c>
      <c r="BV604">
        <v>10.66</v>
      </c>
      <c r="BW604">
        <v>10.85</v>
      </c>
      <c r="BX604">
        <v>2.7E-2</v>
      </c>
      <c r="BY604" s="10">
        <v>0.90200000000000002</v>
      </c>
      <c r="BZ604">
        <v>0.94950000000000001</v>
      </c>
      <c r="CA604" t="s">
        <v>17</v>
      </c>
      <c r="CB604">
        <v>10.66</v>
      </c>
      <c r="CC604">
        <v>10.85</v>
      </c>
      <c r="CD604">
        <v>2.1000000000000001E-2</v>
      </c>
      <c r="CE604" s="10">
        <v>0.71099999999999997</v>
      </c>
      <c r="CF604">
        <v>0.92800000000000005</v>
      </c>
      <c r="CG604" t="s">
        <v>17</v>
      </c>
      <c r="CH604">
        <v>10.67</v>
      </c>
      <c r="CI604">
        <v>10.85</v>
      </c>
      <c r="CJ604">
        <v>3.1E-2</v>
      </c>
      <c r="CK604" s="10">
        <v>1.0189999999999999</v>
      </c>
      <c r="CL604">
        <v>0.92130000000000001</v>
      </c>
      <c r="CM604" t="s">
        <v>17</v>
      </c>
      <c r="CN604">
        <v>10.67</v>
      </c>
      <c r="CO604">
        <v>10.85</v>
      </c>
      <c r="CP604">
        <v>3.5999999999999997E-2</v>
      </c>
      <c r="CQ604" s="10">
        <v>1.2050000000000001</v>
      </c>
      <c r="CR604">
        <v>0.94540000000000002</v>
      </c>
      <c r="CS604" t="s">
        <v>17</v>
      </c>
    </row>
    <row r="605" spans="1:97" x14ac:dyDescent="0.25">
      <c r="A605" t="s">
        <v>152</v>
      </c>
      <c r="B605">
        <v>333</v>
      </c>
      <c r="C605">
        <v>352</v>
      </c>
      <c r="D605" t="s">
        <v>141</v>
      </c>
      <c r="E605">
        <v>11.95</v>
      </c>
      <c r="F605">
        <v>4</v>
      </c>
      <c r="G605">
        <v>17</v>
      </c>
      <c r="H605">
        <v>11.98</v>
      </c>
      <c r="I605">
        <v>12.17</v>
      </c>
      <c r="J605">
        <v>0.81899999999999995</v>
      </c>
      <c r="K605" s="10">
        <v>4.8150000000000004</v>
      </c>
      <c r="L605">
        <v>0.9153</v>
      </c>
      <c r="M605" t="s">
        <v>17</v>
      </c>
      <c r="N605">
        <v>11.97</v>
      </c>
      <c r="O605">
        <v>12.17</v>
      </c>
      <c r="P605">
        <v>0.82299999999999995</v>
      </c>
      <c r="Q605" s="10">
        <v>4.843</v>
      </c>
      <c r="R605">
        <v>0.91420000000000001</v>
      </c>
      <c r="S605" t="s">
        <v>17</v>
      </c>
      <c r="T605">
        <v>11.98</v>
      </c>
      <c r="U605">
        <v>12.17</v>
      </c>
      <c r="V605">
        <v>0.82599999999999996</v>
      </c>
      <c r="W605" s="10">
        <v>4.8609999999999998</v>
      </c>
      <c r="X605">
        <v>0.91979999999999995</v>
      </c>
      <c r="Y605" t="s">
        <v>17</v>
      </c>
      <c r="Z605">
        <v>11.97</v>
      </c>
      <c r="AA605">
        <v>12.17</v>
      </c>
      <c r="AB605">
        <v>1.363</v>
      </c>
      <c r="AC605" s="10">
        <v>8.0190000000000001</v>
      </c>
      <c r="AD605">
        <v>0.90580000000000005</v>
      </c>
      <c r="AE605" t="s">
        <v>17</v>
      </c>
      <c r="AF605">
        <v>11.98</v>
      </c>
      <c r="AG605">
        <v>12.17</v>
      </c>
      <c r="AH605">
        <v>1.4330000000000001</v>
      </c>
      <c r="AI605" s="10">
        <v>8.4290000000000003</v>
      </c>
      <c r="AJ605">
        <v>0.88739999999999997</v>
      </c>
      <c r="AK605" t="s">
        <v>17</v>
      </c>
      <c r="AL605">
        <v>11.97</v>
      </c>
      <c r="AM605">
        <v>12.17</v>
      </c>
      <c r="AN605">
        <v>1.325</v>
      </c>
      <c r="AO605" s="10">
        <v>7.7930000000000001</v>
      </c>
      <c r="AP605">
        <v>0.90759999999999996</v>
      </c>
      <c r="AQ605" t="s">
        <v>17</v>
      </c>
      <c r="AR605">
        <v>11.98</v>
      </c>
      <c r="AS605">
        <v>12.17</v>
      </c>
      <c r="AT605">
        <v>3.089</v>
      </c>
      <c r="AU605" s="10">
        <v>18.172000000000001</v>
      </c>
      <c r="AV605">
        <v>0.89739999999999998</v>
      </c>
      <c r="AW605" t="s">
        <v>17</v>
      </c>
      <c r="AX605">
        <v>11.97</v>
      </c>
      <c r="AY605">
        <v>12.17</v>
      </c>
      <c r="AZ605">
        <v>3.1219999999999999</v>
      </c>
      <c r="BA605" s="10">
        <v>18.364000000000001</v>
      </c>
      <c r="BB605">
        <v>0.85729999999999995</v>
      </c>
      <c r="BC605" t="s">
        <v>17</v>
      </c>
      <c r="BD605">
        <v>11.97</v>
      </c>
      <c r="BE605">
        <v>12.17</v>
      </c>
      <c r="BF605">
        <v>2.8250000000000002</v>
      </c>
      <c r="BG605" s="10">
        <v>16.614999999999998</v>
      </c>
      <c r="BH605">
        <v>0.89700000000000002</v>
      </c>
      <c r="BI605" t="s">
        <v>17</v>
      </c>
      <c r="BJ605">
        <v>11.97</v>
      </c>
      <c r="BK605">
        <v>12.17</v>
      </c>
      <c r="BL605">
        <v>4.1879999999999997</v>
      </c>
      <c r="BM605" s="10">
        <v>24.634</v>
      </c>
      <c r="BN605">
        <v>0.90300000000000002</v>
      </c>
      <c r="BO605" t="s">
        <v>17</v>
      </c>
      <c r="BP605">
        <v>11.98</v>
      </c>
      <c r="BQ605">
        <v>12.17</v>
      </c>
      <c r="BR605">
        <v>4.1079999999999997</v>
      </c>
      <c r="BS605" s="10">
        <v>24.167000000000002</v>
      </c>
      <c r="BT605">
        <v>0.85729999999999995</v>
      </c>
      <c r="BU605" t="s">
        <v>17</v>
      </c>
      <c r="BV605">
        <v>11.97</v>
      </c>
      <c r="BW605">
        <v>12.17</v>
      </c>
      <c r="BX605">
        <v>4.125</v>
      </c>
      <c r="BY605" s="10">
        <v>24.263999999999999</v>
      </c>
      <c r="BZ605">
        <v>0.89119999999999999</v>
      </c>
      <c r="CA605" t="s">
        <v>17</v>
      </c>
      <c r="CB605">
        <v>11.97</v>
      </c>
      <c r="CC605">
        <v>12.17</v>
      </c>
      <c r="CD605">
        <v>5.9349999999999996</v>
      </c>
      <c r="CE605" s="10">
        <v>34.911999999999999</v>
      </c>
      <c r="CF605">
        <v>0.84609999999999996</v>
      </c>
      <c r="CG605" t="s">
        <v>17</v>
      </c>
      <c r="CH605">
        <v>11.97</v>
      </c>
      <c r="CI605">
        <v>12.17</v>
      </c>
      <c r="CJ605">
        <v>5.9450000000000003</v>
      </c>
      <c r="CK605" s="10">
        <v>34.968000000000004</v>
      </c>
      <c r="CL605">
        <v>0.82430000000000003</v>
      </c>
      <c r="CM605" t="s">
        <v>17</v>
      </c>
      <c r="CN605">
        <v>11.98</v>
      </c>
      <c r="CO605">
        <v>12.17</v>
      </c>
      <c r="CP605">
        <v>5.7859999999999996</v>
      </c>
      <c r="CQ605" s="10">
        <v>34.036000000000001</v>
      </c>
      <c r="CR605">
        <v>0.86060000000000003</v>
      </c>
      <c r="CS605" t="s">
        <v>17</v>
      </c>
    </row>
    <row r="606" spans="1:97" x14ac:dyDescent="0.25">
      <c r="A606" t="s">
        <v>152</v>
      </c>
      <c r="B606">
        <v>337</v>
      </c>
      <c r="C606">
        <v>350</v>
      </c>
      <c r="D606" t="s">
        <v>67</v>
      </c>
      <c r="E606">
        <v>9.2799999999999994</v>
      </c>
      <c r="F606">
        <v>3</v>
      </c>
      <c r="G606">
        <v>11</v>
      </c>
      <c r="H606">
        <v>9.0299999999999994</v>
      </c>
      <c r="I606">
        <v>9.3800000000000008</v>
      </c>
      <c r="J606">
        <v>1.018</v>
      </c>
      <c r="K606" s="10">
        <v>9.2509999999999994</v>
      </c>
      <c r="L606">
        <v>0.92169999999999996</v>
      </c>
      <c r="M606" t="s">
        <v>17</v>
      </c>
      <c r="N606">
        <v>9.0299999999999994</v>
      </c>
      <c r="O606">
        <v>9.3800000000000008</v>
      </c>
      <c r="P606">
        <v>1.026</v>
      </c>
      <c r="Q606" s="10">
        <v>9.3239999999999998</v>
      </c>
      <c r="R606">
        <v>0.93410000000000004</v>
      </c>
      <c r="S606" t="s">
        <v>17</v>
      </c>
      <c r="T606">
        <v>9.0299999999999994</v>
      </c>
      <c r="U606">
        <v>9.3800000000000008</v>
      </c>
      <c r="V606">
        <v>0.98199999999999998</v>
      </c>
      <c r="W606" s="10">
        <v>8.9250000000000007</v>
      </c>
      <c r="X606">
        <v>0.93279999999999996</v>
      </c>
      <c r="Y606" t="s">
        <v>17</v>
      </c>
      <c r="Z606">
        <v>9.0299999999999994</v>
      </c>
      <c r="AA606">
        <v>9.3800000000000008</v>
      </c>
      <c r="AB606">
        <v>1.591</v>
      </c>
      <c r="AC606" s="10">
        <v>14.464</v>
      </c>
      <c r="AD606">
        <v>0.88729999999999998</v>
      </c>
      <c r="AE606" t="s">
        <v>17</v>
      </c>
      <c r="AF606">
        <v>9.0299999999999994</v>
      </c>
      <c r="AG606">
        <v>9.3800000000000008</v>
      </c>
      <c r="AH606">
        <v>1.573</v>
      </c>
      <c r="AI606" s="10">
        <v>14.298</v>
      </c>
      <c r="AJ606">
        <v>0.86660000000000004</v>
      </c>
      <c r="AK606" t="s">
        <v>17</v>
      </c>
      <c r="AL606">
        <v>9.0299999999999994</v>
      </c>
      <c r="AM606">
        <v>9.3800000000000008</v>
      </c>
      <c r="AN606">
        <v>1.536</v>
      </c>
      <c r="AO606" s="10">
        <v>13.96</v>
      </c>
      <c r="AP606">
        <v>0.91200000000000003</v>
      </c>
      <c r="AQ606" t="s">
        <v>17</v>
      </c>
      <c r="AR606">
        <v>9.0299999999999994</v>
      </c>
      <c r="AS606">
        <v>9.3800000000000008</v>
      </c>
      <c r="AT606">
        <v>3.1779999999999999</v>
      </c>
      <c r="AU606" s="10">
        <v>28.89</v>
      </c>
      <c r="AV606">
        <v>0.90149999999999997</v>
      </c>
      <c r="AW606" t="s">
        <v>17</v>
      </c>
      <c r="AX606">
        <v>9.0299999999999994</v>
      </c>
      <c r="AY606">
        <v>9.3800000000000008</v>
      </c>
      <c r="AZ606">
        <v>3.2450000000000001</v>
      </c>
      <c r="BA606" s="10">
        <v>29.501999999999999</v>
      </c>
      <c r="BB606">
        <v>0.87439999999999996</v>
      </c>
      <c r="BC606" t="s">
        <v>17</v>
      </c>
      <c r="BD606">
        <v>9.0299999999999994</v>
      </c>
      <c r="BE606">
        <v>9.3800000000000008</v>
      </c>
      <c r="BF606">
        <v>3.0150000000000001</v>
      </c>
      <c r="BG606" s="10">
        <v>27.408999999999999</v>
      </c>
      <c r="BH606">
        <v>0.89610000000000001</v>
      </c>
      <c r="BI606" t="s">
        <v>17</v>
      </c>
      <c r="BJ606">
        <v>9.0299999999999994</v>
      </c>
      <c r="BK606">
        <v>9.3800000000000008</v>
      </c>
      <c r="BL606">
        <v>4.0810000000000004</v>
      </c>
      <c r="BM606" s="10">
        <v>37.101999999999997</v>
      </c>
      <c r="BN606">
        <v>0.89249999999999996</v>
      </c>
      <c r="BO606" t="s">
        <v>17</v>
      </c>
      <c r="BP606">
        <v>9.0299999999999994</v>
      </c>
      <c r="BQ606">
        <v>9.3800000000000008</v>
      </c>
      <c r="BR606">
        <v>3.9950000000000001</v>
      </c>
      <c r="BS606" s="10">
        <v>36.319000000000003</v>
      </c>
      <c r="BT606">
        <v>0.88200000000000001</v>
      </c>
      <c r="BU606" t="s">
        <v>17</v>
      </c>
      <c r="BV606">
        <v>9.0299999999999994</v>
      </c>
      <c r="BW606">
        <v>9.3800000000000008</v>
      </c>
      <c r="BX606">
        <v>4.101</v>
      </c>
      <c r="BY606" s="10">
        <v>37.283000000000001</v>
      </c>
      <c r="BZ606">
        <v>0.88290000000000002</v>
      </c>
      <c r="CA606" t="s">
        <v>17</v>
      </c>
      <c r="CB606">
        <v>9.0299999999999994</v>
      </c>
      <c r="CC606">
        <v>9.3800000000000008</v>
      </c>
      <c r="CD606">
        <v>5.0330000000000004</v>
      </c>
      <c r="CE606" s="10">
        <v>45.756</v>
      </c>
      <c r="CF606">
        <v>0.86650000000000005</v>
      </c>
      <c r="CG606" t="s">
        <v>17</v>
      </c>
      <c r="CH606">
        <v>9.0299999999999994</v>
      </c>
      <c r="CI606">
        <v>9.3800000000000008</v>
      </c>
      <c r="CJ606">
        <v>5.17</v>
      </c>
      <c r="CK606" s="10">
        <v>47.003999999999998</v>
      </c>
      <c r="CL606">
        <v>0.85460000000000003</v>
      </c>
      <c r="CM606" t="s">
        <v>17</v>
      </c>
      <c r="CN606">
        <v>9.0299999999999994</v>
      </c>
      <c r="CO606">
        <v>9.3800000000000008</v>
      </c>
      <c r="CP606">
        <v>5.0789999999999997</v>
      </c>
      <c r="CQ606" s="10">
        <v>46.176000000000002</v>
      </c>
      <c r="CR606">
        <v>0.88300000000000001</v>
      </c>
      <c r="CS606" t="s">
        <v>17</v>
      </c>
    </row>
    <row r="607" spans="1:97" x14ac:dyDescent="0.25">
      <c r="A607" t="s">
        <v>152</v>
      </c>
      <c r="B607">
        <v>337</v>
      </c>
      <c r="C607">
        <v>350</v>
      </c>
      <c r="D607" t="s">
        <v>67</v>
      </c>
      <c r="E607">
        <v>9.2799999999999994</v>
      </c>
      <c r="F607">
        <v>4</v>
      </c>
      <c r="G607">
        <v>11</v>
      </c>
      <c r="H607">
        <v>9.16</v>
      </c>
      <c r="I607">
        <v>9.43</v>
      </c>
      <c r="J607">
        <v>1.0189999999999999</v>
      </c>
      <c r="K607" s="10">
        <v>9.2620000000000005</v>
      </c>
      <c r="L607">
        <v>0.9375</v>
      </c>
      <c r="M607" t="s">
        <v>23</v>
      </c>
      <c r="N607">
        <v>9.15</v>
      </c>
      <c r="O607">
        <v>9.43</v>
      </c>
      <c r="P607">
        <v>1.0209999999999999</v>
      </c>
      <c r="Q607" s="10">
        <v>9.2840000000000007</v>
      </c>
      <c r="R607">
        <v>0.9335</v>
      </c>
      <c r="S607" t="s">
        <v>23</v>
      </c>
      <c r="T607">
        <v>9.16</v>
      </c>
      <c r="U607">
        <v>9.43</v>
      </c>
      <c r="V607">
        <v>0.98599999999999999</v>
      </c>
      <c r="W607" s="10">
        <v>8.9610000000000003</v>
      </c>
      <c r="X607">
        <v>0.93740000000000001</v>
      </c>
      <c r="Y607" t="s">
        <v>23</v>
      </c>
      <c r="Z607">
        <v>9.15</v>
      </c>
      <c r="AA607">
        <v>9.43</v>
      </c>
      <c r="AB607">
        <v>1.5449999999999999</v>
      </c>
      <c r="AC607" s="10">
        <v>14.048999999999999</v>
      </c>
      <c r="AD607">
        <v>0.90269999999999995</v>
      </c>
      <c r="AE607" t="s">
        <v>23</v>
      </c>
      <c r="AF607">
        <v>9.16</v>
      </c>
      <c r="AG607">
        <v>9.43</v>
      </c>
      <c r="AH607">
        <v>1.5589999999999999</v>
      </c>
      <c r="AI607" s="10">
        <v>14.175000000000001</v>
      </c>
      <c r="AJ607">
        <v>0.9042</v>
      </c>
      <c r="AK607" t="s">
        <v>23</v>
      </c>
      <c r="AL607">
        <v>9.15</v>
      </c>
      <c r="AM607">
        <v>9.43</v>
      </c>
      <c r="AN607">
        <v>1.512</v>
      </c>
      <c r="AO607" s="10">
        <v>13.744999999999999</v>
      </c>
      <c r="AP607">
        <v>0.91869999999999996</v>
      </c>
      <c r="AQ607" t="s">
        <v>23</v>
      </c>
      <c r="AR607">
        <v>9.15</v>
      </c>
      <c r="AS607">
        <v>9.43</v>
      </c>
      <c r="AT607">
        <v>3.16</v>
      </c>
      <c r="AU607" s="10">
        <v>28.728000000000002</v>
      </c>
      <c r="AV607">
        <v>0.92649999999999999</v>
      </c>
      <c r="AW607" t="s">
        <v>23</v>
      </c>
      <c r="AX607">
        <v>9.15</v>
      </c>
      <c r="AY607">
        <v>9.43</v>
      </c>
      <c r="AZ607">
        <v>3.3079999999999998</v>
      </c>
      <c r="BA607" s="10">
        <v>30.073</v>
      </c>
      <c r="BB607">
        <v>0.88690000000000002</v>
      </c>
      <c r="BC607" t="s">
        <v>23</v>
      </c>
      <c r="BD607">
        <v>9.15</v>
      </c>
      <c r="BE607">
        <v>9.43</v>
      </c>
      <c r="BF607">
        <v>3.0920000000000001</v>
      </c>
      <c r="BG607" s="10">
        <v>28.113</v>
      </c>
      <c r="BH607">
        <v>0.91720000000000002</v>
      </c>
      <c r="BI607" t="s">
        <v>23</v>
      </c>
      <c r="BJ607">
        <v>9.15</v>
      </c>
      <c r="BK607">
        <v>9.43</v>
      </c>
      <c r="BL607">
        <v>4.1280000000000001</v>
      </c>
      <c r="BM607" s="10">
        <v>37.524000000000001</v>
      </c>
      <c r="BN607">
        <v>0.93149999999999999</v>
      </c>
      <c r="BO607" t="s">
        <v>23</v>
      </c>
      <c r="BP607">
        <v>9.15</v>
      </c>
      <c r="BQ607">
        <v>9.43</v>
      </c>
      <c r="BR607">
        <v>4.1120000000000001</v>
      </c>
      <c r="BS607" s="10">
        <v>37.384</v>
      </c>
      <c r="BT607">
        <v>0.89949999999999997</v>
      </c>
      <c r="BU607" t="s">
        <v>23</v>
      </c>
      <c r="BV607">
        <v>9.15</v>
      </c>
      <c r="BW607">
        <v>9.43</v>
      </c>
      <c r="BX607">
        <v>4.1470000000000002</v>
      </c>
      <c r="BY607" s="10">
        <v>37.703000000000003</v>
      </c>
      <c r="BZ607">
        <v>0.92979999999999996</v>
      </c>
      <c r="CA607" t="s">
        <v>23</v>
      </c>
      <c r="CB607">
        <v>9.15</v>
      </c>
      <c r="CC607">
        <v>9.43</v>
      </c>
      <c r="CD607">
        <v>4.9729999999999999</v>
      </c>
      <c r="CE607" s="10">
        <v>45.204999999999998</v>
      </c>
      <c r="CF607">
        <v>0.88829999999999998</v>
      </c>
      <c r="CG607" t="s">
        <v>17</v>
      </c>
      <c r="CH607">
        <v>9.16</v>
      </c>
      <c r="CI607">
        <v>9.43</v>
      </c>
      <c r="CJ607">
        <v>5.1429999999999998</v>
      </c>
      <c r="CK607" s="10">
        <v>46.753999999999998</v>
      </c>
      <c r="CL607">
        <v>0.9022</v>
      </c>
      <c r="CM607" t="s">
        <v>17</v>
      </c>
      <c r="CN607">
        <v>9.16</v>
      </c>
      <c r="CO607">
        <v>9.43</v>
      </c>
      <c r="CP607">
        <v>5.0659999999999998</v>
      </c>
      <c r="CQ607" s="10">
        <v>46.055999999999997</v>
      </c>
      <c r="CR607">
        <v>0.92430000000000001</v>
      </c>
      <c r="CS607" t="s">
        <v>23</v>
      </c>
    </row>
    <row r="608" spans="1:97" s="10" customFormat="1" x14ac:dyDescent="0.25">
      <c r="A608" s="10" t="s">
        <v>152</v>
      </c>
      <c r="B608" s="10">
        <v>338</v>
      </c>
      <c r="C608" s="10">
        <v>350</v>
      </c>
      <c r="D608" s="10" t="s">
        <v>68</v>
      </c>
      <c r="E608" s="10">
        <v>8.94</v>
      </c>
      <c r="F608" s="10">
        <v>3</v>
      </c>
      <c r="G608" s="10">
        <v>10</v>
      </c>
      <c r="H608" s="10">
        <v>8.9600000000000009</v>
      </c>
      <c r="I608" s="10">
        <v>9.1199999999999992</v>
      </c>
      <c r="J608" s="10">
        <v>0.91300000000000003</v>
      </c>
      <c r="K608" s="10">
        <v>9.1310000000000002</v>
      </c>
      <c r="L608" s="10">
        <v>0.85629999999999995</v>
      </c>
      <c r="M608" s="10" t="s">
        <v>17</v>
      </c>
      <c r="N608" s="10">
        <v>8.9499999999999993</v>
      </c>
      <c r="O608" s="10">
        <v>9.1199999999999992</v>
      </c>
      <c r="P608" s="10">
        <v>0.92100000000000004</v>
      </c>
      <c r="Q608" s="10">
        <v>9.2050000000000001</v>
      </c>
      <c r="R608" s="10">
        <v>0.90190000000000003</v>
      </c>
      <c r="S608" s="10" t="s">
        <v>23</v>
      </c>
      <c r="T608" s="10">
        <v>8.9499999999999993</v>
      </c>
      <c r="U608" s="10">
        <v>9.1199999999999992</v>
      </c>
      <c r="V608" s="10">
        <v>0.84899999999999998</v>
      </c>
      <c r="W608" s="10">
        <v>8.49</v>
      </c>
      <c r="X608" s="10">
        <v>0.89390000000000003</v>
      </c>
      <c r="Y608" s="10" t="s">
        <v>17</v>
      </c>
      <c r="Z608" s="10">
        <v>8.9499999999999993</v>
      </c>
      <c r="AA608" s="10">
        <v>9.1199999999999992</v>
      </c>
      <c r="AB608" s="10">
        <v>1.45</v>
      </c>
      <c r="AC608" s="10">
        <v>14.500999999999999</v>
      </c>
      <c r="AD608" s="10">
        <v>0.82420000000000004</v>
      </c>
      <c r="AE608" s="10" t="s">
        <v>17</v>
      </c>
      <c r="AF608" s="10">
        <v>8.9499999999999993</v>
      </c>
      <c r="AG608" s="10">
        <v>9.1199999999999992</v>
      </c>
      <c r="AH608" s="10">
        <v>1.4139999999999999</v>
      </c>
      <c r="AI608" s="10">
        <v>14.145</v>
      </c>
      <c r="AJ608" s="10">
        <v>0.85240000000000005</v>
      </c>
      <c r="AK608" s="10" t="s">
        <v>17</v>
      </c>
      <c r="AL608" s="10">
        <v>8.9499999999999993</v>
      </c>
      <c r="AM608" s="10">
        <v>9.1199999999999992</v>
      </c>
      <c r="AN608" s="10">
        <v>1.3979999999999999</v>
      </c>
      <c r="AO608" s="10">
        <v>13.983000000000001</v>
      </c>
      <c r="AP608" s="10">
        <v>0.89529999999999998</v>
      </c>
      <c r="AQ608" s="10" t="s">
        <v>17</v>
      </c>
      <c r="AR608" s="10">
        <v>8.9499999999999993</v>
      </c>
      <c r="AS608" s="10">
        <v>9.1199999999999992</v>
      </c>
      <c r="AT608" s="10">
        <v>2.9350000000000001</v>
      </c>
      <c r="AU608" s="10">
        <v>29.350999999999999</v>
      </c>
      <c r="AV608" s="10">
        <v>0.87270000000000003</v>
      </c>
      <c r="AW608" s="10" t="s">
        <v>17</v>
      </c>
      <c r="AX608" s="10">
        <v>8.9499999999999993</v>
      </c>
      <c r="AY608" s="10">
        <v>9.1199999999999992</v>
      </c>
      <c r="AZ608" s="10">
        <v>2.9980000000000002</v>
      </c>
      <c r="BA608" s="10">
        <v>29.984000000000002</v>
      </c>
      <c r="BB608" s="10">
        <v>0.89149999999999996</v>
      </c>
      <c r="BC608" s="10" t="s">
        <v>17</v>
      </c>
      <c r="BD608" s="10">
        <v>8.9499999999999993</v>
      </c>
      <c r="BE608" s="10">
        <v>9.1199999999999992</v>
      </c>
      <c r="BF608" s="10">
        <v>2.8159999999999998</v>
      </c>
      <c r="BG608" s="10">
        <v>28.164000000000001</v>
      </c>
      <c r="BH608" s="10">
        <v>0.88590000000000002</v>
      </c>
      <c r="BI608" s="10" t="s">
        <v>17</v>
      </c>
      <c r="BJ608" s="10">
        <v>8.9499999999999993</v>
      </c>
      <c r="BK608" s="10">
        <v>9.1199999999999992</v>
      </c>
      <c r="BL608" s="10">
        <v>3.8119999999999998</v>
      </c>
      <c r="BM608" s="10">
        <v>38.119999999999997</v>
      </c>
      <c r="BN608" s="10">
        <v>0.87890000000000001</v>
      </c>
      <c r="BO608" s="10" t="s">
        <v>17</v>
      </c>
      <c r="BP608" s="10">
        <v>8.9499999999999993</v>
      </c>
      <c r="BQ608" s="10">
        <v>9.1199999999999992</v>
      </c>
      <c r="BR608" s="10">
        <v>3.75</v>
      </c>
      <c r="BS608" s="10">
        <v>37.497</v>
      </c>
      <c r="BT608" s="10">
        <v>0.90820000000000001</v>
      </c>
      <c r="BU608" s="10" t="s">
        <v>17</v>
      </c>
      <c r="BV608" s="10">
        <v>8.9499999999999993</v>
      </c>
      <c r="BW608" s="10">
        <v>9.1199999999999992</v>
      </c>
      <c r="BX608" s="10">
        <v>3.7919999999999998</v>
      </c>
      <c r="BY608" s="10">
        <v>37.915999999999997</v>
      </c>
      <c r="BZ608" s="10">
        <v>0.89480000000000004</v>
      </c>
      <c r="CA608" s="10" t="s">
        <v>17</v>
      </c>
      <c r="CB608" s="10">
        <v>8.9499999999999993</v>
      </c>
      <c r="CC608" s="10">
        <v>9.1199999999999992</v>
      </c>
      <c r="CD608" s="10">
        <v>4.2850000000000001</v>
      </c>
      <c r="CE608" s="10">
        <v>42.847999999999999</v>
      </c>
      <c r="CF608" s="10">
        <v>0.82269999999999999</v>
      </c>
      <c r="CG608" s="10" t="s">
        <v>17</v>
      </c>
      <c r="CH608" s="10">
        <v>8.9499999999999993</v>
      </c>
      <c r="CI608" s="10">
        <v>9.1199999999999992</v>
      </c>
      <c r="CJ608" s="10">
        <v>4.4859999999999998</v>
      </c>
      <c r="CK608" s="10">
        <v>44.859000000000002</v>
      </c>
      <c r="CL608" s="10">
        <v>0.84970000000000001</v>
      </c>
      <c r="CM608" s="10" t="s">
        <v>17</v>
      </c>
      <c r="CN608" s="10">
        <v>8.9499999999999993</v>
      </c>
      <c r="CO608" s="10">
        <v>9.1199999999999992</v>
      </c>
      <c r="CP608" s="10">
        <v>4.4489999999999998</v>
      </c>
      <c r="CQ608" s="10">
        <v>44.485999999999997</v>
      </c>
      <c r="CR608" s="10">
        <v>0.87949999999999995</v>
      </c>
      <c r="CS608" s="10" t="s">
        <v>17</v>
      </c>
    </row>
    <row r="609" spans="1:97" x14ac:dyDescent="0.25">
      <c r="A609" t="s">
        <v>152</v>
      </c>
      <c r="B609">
        <v>338</v>
      </c>
      <c r="C609">
        <v>350</v>
      </c>
      <c r="D609" t="s">
        <v>68</v>
      </c>
      <c r="E609">
        <v>8.94</v>
      </c>
      <c r="F609">
        <v>4</v>
      </c>
      <c r="G609">
        <v>10</v>
      </c>
      <c r="H609">
        <v>8.86</v>
      </c>
      <c r="I609">
        <v>9.2100000000000009</v>
      </c>
      <c r="J609">
        <v>0.86599999999999999</v>
      </c>
      <c r="K609" s="10">
        <v>8.6630000000000003</v>
      </c>
      <c r="L609">
        <v>0.91890000000000005</v>
      </c>
      <c r="M609" t="s">
        <v>23</v>
      </c>
      <c r="N609">
        <v>8.86</v>
      </c>
      <c r="O609">
        <v>9.1999999999999993</v>
      </c>
      <c r="P609">
        <v>0.88600000000000001</v>
      </c>
      <c r="Q609" s="10">
        <v>8.8640000000000008</v>
      </c>
      <c r="R609">
        <v>0.92449999999999999</v>
      </c>
      <c r="S609" t="s">
        <v>23</v>
      </c>
      <c r="T609">
        <v>8.86</v>
      </c>
      <c r="U609">
        <v>9.2100000000000009</v>
      </c>
      <c r="V609">
        <v>0.85499999999999998</v>
      </c>
      <c r="W609" s="10">
        <v>8.548</v>
      </c>
      <c r="X609">
        <v>0.9335</v>
      </c>
      <c r="Y609" t="s">
        <v>23</v>
      </c>
      <c r="Z609">
        <v>8.86</v>
      </c>
      <c r="AA609">
        <v>9.1999999999999993</v>
      </c>
      <c r="AB609">
        <v>1.4019999999999999</v>
      </c>
      <c r="AC609" s="10">
        <v>14.019</v>
      </c>
      <c r="AD609">
        <v>0.90739999999999998</v>
      </c>
      <c r="AE609" t="s">
        <v>23</v>
      </c>
      <c r="AF609">
        <v>8.86</v>
      </c>
      <c r="AG609">
        <v>9.2100000000000009</v>
      </c>
      <c r="AH609">
        <v>1.3620000000000001</v>
      </c>
      <c r="AI609" s="10">
        <v>13.615</v>
      </c>
      <c r="AJ609">
        <v>0.89349999999999996</v>
      </c>
      <c r="AK609" t="s">
        <v>23</v>
      </c>
      <c r="AL609">
        <v>8.86</v>
      </c>
      <c r="AM609">
        <v>9.1999999999999993</v>
      </c>
      <c r="AN609">
        <v>1.337</v>
      </c>
      <c r="AO609" s="10">
        <v>13.372999999999999</v>
      </c>
      <c r="AP609">
        <v>0.91249999999999998</v>
      </c>
      <c r="AQ609" t="s">
        <v>23</v>
      </c>
      <c r="AR609">
        <v>8.86</v>
      </c>
      <c r="AS609">
        <v>9.1999999999999993</v>
      </c>
      <c r="AT609">
        <v>2.911</v>
      </c>
      <c r="AU609" s="10">
        <v>29.111999999999998</v>
      </c>
      <c r="AV609">
        <v>0.90659999999999996</v>
      </c>
      <c r="AW609" t="s">
        <v>23</v>
      </c>
      <c r="AX609">
        <v>8.86</v>
      </c>
      <c r="AY609">
        <v>9.1999999999999993</v>
      </c>
      <c r="AZ609">
        <v>2.97</v>
      </c>
      <c r="BA609" s="10">
        <v>29.702000000000002</v>
      </c>
      <c r="BB609">
        <v>0.89380000000000004</v>
      </c>
      <c r="BC609" t="s">
        <v>23</v>
      </c>
      <c r="BD609">
        <v>8.86</v>
      </c>
      <c r="BE609">
        <v>9.1999999999999993</v>
      </c>
      <c r="BF609">
        <v>2.754</v>
      </c>
      <c r="BG609" s="10">
        <v>27.542000000000002</v>
      </c>
      <c r="BH609">
        <v>0.91120000000000001</v>
      </c>
      <c r="BI609" t="s">
        <v>23</v>
      </c>
      <c r="BJ609">
        <v>8.86</v>
      </c>
      <c r="BK609">
        <v>9.1999999999999993</v>
      </c>
      <c r="BL609">
        <v>3.7610000000000001</v>
      </c>
      <c r="BM609" s="10">
        <v>37.613</v>
      </c>
      <c r="BN609">
        <v>0.8921</v>
      </c>
      <c r="BO609" t="s">
        <v>23</v>
      </c>
      <c r="BP609">
        <v>8.86</v>
      </c>
      <c r="BQ609">
        <v>9.1999999999999993</v>
      </c>
      <c r="BR609">
        <v>3.6560000000000001</v>
      </c>
      <c r="BS609" s="10">
        <v>36.56</v>
      </c>
      <c r="BT609">
        <v>0.90659999999999996</v>
      </c>
      <c r="BU609" t="s">
        <v>23</v>
      </c>
      <c r="BV609">
        <v>8.86</v>
      </c>
      <c r="BW609">
        <v>9.1999999999999993</v>
      </c>
      <c r="BX609">
        <v>3.8460000000000001</v>
      </c>
      <c r="BY609" s="10">
        <v>38.456000000000003</v>
      </c>
      <c r="BZ609">
        <v>0.90280000000000005</v>
      </c>
      <c r="CA609" t="s">
        <v>23</v>
      </c>
      <c r="CB609">
        <v>8.86</v>
      </c>
      <c r="CC609">
        <v>9.1999999999999993</v>
      </c>
      <c r="CD609">
        <v>4.4459999999999997</v>
      </c>
      <c r="CE609" s="10">
        <v>44.463999999999999</v>
      </c>
      <c r="CF609">
        <v>0.86599999999999999</v>
      </c>
      <c r="CG609" t="s">
        <v>23</v>
      </c>
      <c r="CH609">
        <v>8.86</v>
      </c>
      <c r="CI609">
        <v>9.2100000000000009</v>
      </c>
      <c r="CJ609">
        <v>4.4969999999999999</v>
      </c>
      <c r="CK609" s="10">
        <v>44.972999999999999</v>
      </c>
      <c r="CL609">
        <v>0.89359999999999995</v>
      </c>
      <c r="CM609" t="s">
        <v>23</v>
      </c>
      <c r="CN609">
        <v>8.86</v>
      </c>
      <c r="CO609">
        <v>9.2100000000000009</v>
      </c>
      <c r="CP609">
        <v>4.4489999999999998</v>
      </c>
      <c r="CQ609" s="10">
        <v>44.494</v>
      </c>
      <c r="CR609">
        <v>0.89429999999999998</v>
      </c>
      <c r="CS609" t="s">
        <v>23</v>
      </c>
    </row>
    <row r="610" spans="1:97" x14ac:dyDescent="0.25">
      <c r="A610" t="s">
        <v>152</v>
      </c>
      <c r="B610">
        <v>338</v>
      </c>
      <c r="C610">
        <v>352</v>
      </c>
      <c r="D610" t="s">
        <v>69</v>
      </c>
      <c r="E610">
        <v>10.24</v>
      </c>
      <c r="F610">
        <v>4</v>
      </c>
      <c r="G610">
        <v>12</v>
      </c>
      <c r="H610">
        <v>10.16</v>
      </c>
      <c r="I610">
        <v>10.43</v>
      </c>
      <c r="J610">
        <v>0.84199999999999997</v>
      </c>
      <c r="K610" s="10">
        <v>7.0170000000000003</v>
      </c>
      <c r="L610">
        <v>0.94840000000000002</v>
      </c>
      <c r="M610" t="s">
        <v>23</v>
      </c>
      <c r="N610">
        <v>10.16</v>
      </c>
      <c r="O610">
        <v>10.43</v>
      </c>
      <c r="P610">
        <v>0.80700000000000005</v>
      </c>
      <c r="Q610" s="10">
        <v>6.7229999999999999</v>
      </c>
      <c r="R610">
        <v>0.94530000000000003</v>
      </c>
      <c r="S610" t="s">
        <v>23</v>
      </c>
      <c r="T610">
        <v>10.16</v>
      </c>
      <c r="U610">
        <v>10.43</v>
      </c>
      <c r="V610">
        <v>0.79</v>
      </c>
      <c r="W610" s="10">
        <v>6.5860000000000003</v>
      </c>
      <c r="X610">
        <v>0.94130000000000003</v>
      </c>
      <c r="Y610" t="s">
        <v>23</v>
      </c>
      <c r="Z610">
        <v>10.16</v>
      </c>
      <c r="AA610">
        <v>10.43</v>
      </c>
      <c r="AB610">
        <v>1.304</v>
      </c>
      <c r="AC610" s="10">
        <v>10.864000000000001</v>
      </c>
      <c r="AD610">
        <v>0.92779999999999996</v>
      </c>
      <c r="AE610" t="s">
        <v>23</v>
      </c>
      <c r="AF610">
        <v>10.16</v>
      </c>
      <c r="AG610">
        <v>10.43</v>
      </c>
      <c r="AH610">
        <v>1.2969999999999999</v>
      </c>
      <c r="AI610" s="10">
        <v>10.811</v>
      </c>
      <c r="AJ610">
        <v>0.90880000000000005</v>
      </c>
      <c r="AK610" t="s">
        <v>17</v>
      </c>
      <c r="AL610">
        <v>10.16</v>
      </c>
      <c r="AM610">
        <v>10.43</v>
      </c>
      <c r="AN610">
        <v>1.2370000000000001</v>
      </c>
      <c r="AO610" s="10">
        <v>10.31</v>
      </c>
      <c r="AP610">
        <v>0.93289999999999995</v>
      </c>
      <c r="AQ610" t="s">
        <v>23</v>
      </c>
      <c r="AR610">
        <v>10.16</v>
      </c>
      <c r="AS610">
        <v>10.43</v>
      </c>
      <c r="AT610">
        <v>2.9430000000000001</v>
      </c>
      <c r="AU610" s="10">
        <v>24.527999999999999</v>
      </c>
      <c r="AV610">
        <v>0.93540000000000001</v>
      </c>
      <c r="AW610" t="s">
        <v>23</v>
      </c>
      <c r="AX610">
        <v>10.16</v>
      </c>
      <c r="AY610">
        <v>10.43</v>
      </c>
      <c r="AZ610">
        <v>3.012</v>
      </c>
      <c r="BA610" s="10">
        <v>25.099</v>
      </c>
      <c r="BB610">
        <v>0.91749999999999998</v>
      </c>
      <c r="BC610" t="s">
        <v>23</v>
      </c>
      <c r="BD610">
        <v>10.16</v>
      </c>
      <c r="BE610">
        <v>10.43</v>
      </c>
      <c r="BF610">
        <v>2.7080000000000002</v>
      </c>
      <c r="BG610" s="10">
        <v>22.564</v>
      </c>
      <c r="BH610">
        <v>0.93049999999999999</v>
      </c>
      <c r="BI610" t="s">
        <v>23</v>
      </c>
      <c r="BJ610">
        <v>10.16</v>
      </c>
      <c r="BK610">
        <v>10.43</v>
      </c>
      <c r="BL610">
        <v>4.0170000000000003</v>
      </c>
      <c r="BM610" s="10">
        <v>33.470999999999997</v>
      </c>
      <c r="BN610">
        <v>0.94540000000000002</v>
      </c>
      <c r="BO610" t="s">
        <v>23</v>
      </c>
      <c r="BP610">
        <v>10.16</v>
      </c>
      <c r="BQ610">
        <v>10.43</v>
      </c>
      <c r="BR610">
        <v>4.0010000000000003</v>
      </c>
      <c r="BS610" s="10">
        <v>33.343000000000004</v>
      </c>
      <c r="BT610">
        <v>0.90200000000000002</v>
      </c>
      <c r="BU610" t="s">
        <v>17</v>
      </c>
      <c r="BV610">
        <v>10.16</v>
      </c>
      <c r="BW610">
        <v>10.43</v>
      </c>
      <c r="BX610">
        <v>4.0609999999999999</v>
      </c>
      <c r="BY610" s="10">
        <v>33.838000000000001</v>
      </c>
      <c r="BZ610">
        <v>0.94320000000000004</v>
      </c>
      <c r="CA610" t="s">
        <v>23</v>
      </c>
      <c r="CB610">
        <v>10.16</v>
      </c>
      <c r="CC610">
        <v>10.43</v>
      </c>
      <c r="CD610">
        <v>5.0810000000000004</v>
      </c>
      <c r="CE610" s="10">
        <v>42.344000000000001</v>
      </c>
      <c r="CF610">
        <v>0.93430000000000002</v>
      </c>
      <c r="CG610" t="s">
        <v>23</v>
      </c>
      <c r="CH610">
        <v>10.16</v>
      </c>
      <c r="CI610">
        <v>10.43</v>
      </c>
      <c r="CJ610">
        <v>5.1630000000000003</v>
      </c>
      <c r="CK610" s="10">
        <v>43.024999999999999</v>
      </c>
      <c r="CL610">
        <v>0.93369999999999997</v>
      </c>
      <c r="CM610" t="s">
        <v>23</v>
      </c>
      <c r="CN610">
        <v>10.16</v>
      </c>
      <c r="CO610">
        <v>10.43</v>
      </c>
      <c r="CP610">
        <v>5.0919999999999996</v>
      </c>
      <c r="CQ610" s="10">
        <v>42.435000000000002</v>
      </c>
      <c r="CR610">
        <v>0.94389999999999996</v>
      </c>
      <c r="CS610" t="s">
        <v>23</v>
      </c>
    </row>
    <row r="611" spans="1:97" s="10" customFormat="1" x14ac:dyDescent="0.25">
      <c r="A611" s="10" t="s">
        <v>152</v>
      </c>
      <c r="B611" s="10">
        <v>351</v>
      </c>
      <c r="C611" s="10">
        <v>355</v>
      </c>
      <c r="D611" s="10" t="s">
        <v>70</v>
      </c>
      <c r="E611" s="10">
        <v>14.46</v>
      </c>
      <c r="F611" s="10">
        <v>1</v>
      </c>
      <c r="G611" s="10">
        <v>3</v>
      </c>
      <c r="H611" s="10">
        <v>14.38</v>
      </c>
      <c r="I611" s="10">
        <v>14.58</v>
      </c>
      <c r="J611" s="10">
        <v>0.08</v>
      </c>
      <c r="K611" s="10">
        <v>2.6619999999999999</v>
      </c>
      <c r="L611" s="10">
        <v>0.92290000000000005</v>
      </c>
      <c r="M611" s="10" t="s">
        <v>17</v>
      </c>
      <c r="N611" s="10">
        <v>14.38</v>
      </c>
      <c r="O611" s="10">
        <v>14.57</v>
      </c>
      <c r="P611" s="10">
        <v>8.3000000000000004E-2</v>
      </c>
      <c r="Q611" s="10">
        <v>2.7589999999999999</v>
      </c>
      <c r="R611" s="10">
        <v>0.92720000000000002</v>
      </c>
      <c r="S611" s="10" t="s">
        <v>17</v>
      </c>
      <c r="T611" s="10">
        <v>14.38</v>
      </c>
      <c r="U611" s="10">
        <v>14.58</v>
      </c>
      <c r="V611" s="10">
        <v>7.5999999999999998E-2</v>
      </c>
      <c r="W611" s="10">
        <v>2.5219999999999998</v>
      </c>
      <c r="X611" s="10">
        <v>0.92659999999999998</v>
      </c>
      <c r="Y611" s="10" t="s">
        <v>17</v>
      </c>
      <c r="Z611" s="10">
        <v>14.38</v>
      </c>
      <c r="AA611" s="10">
        <v>14.57</v>
      </c>
      <c r="AB611" s="10">
        <v>0.14099999999999999</v>
      </c>
      <c r="AC611" s="10">
        <v>4.6890000000000001</v>
      </c>
      <c r="AD611" s="10">
        <v>0.89759999999999995</v>
      </c>
      <c r="AE611" s="10" t="s">
        <v>17</v>
      </c>
      <c r="AF611" s="10">
        <v>14.38</v>
      </c>
      <c r="AG611" s="10">
        <v>14.58</v>
      </c>
      <c r="AH611" s="10">
        <v>0.10100000000000001</v>
      </c>
      <c r="AI611" s="10">
        <v>3.3650000000000002</v>
      </c>
      <c r="AJ611" s="10">
        <v>0.91979999999999995</v>
      </c>
      <c r="AK611" s="10" t="s">
        <v>17</v>
      </c>
      <c r="AL611" s="10">
        <v>14.38</v>
      </c>
      <c r="AM611" s="10">
        <v>14.57</v>
      </c>
      <c r="AN611" s="10">
        <v>0.109</v>
      </c>
      <c r="AO611" s="10">
        <v>3.6349999999999998</v>
      </c>
      <c r="AP611" s="10">
        <v>0.92379999999999995</v>
      </c>
      <c r="AQ611" s="10" t="s">
        <v>17</v>
      </c>
      <c r="AR611" s="10">
        <v>14.42</v>
      </c>
      <c r="AS611" s="10">
        <v>14.49</v>
      </c>
      <c r="AT611" s="10">
        <v>0.60099999999999998</v>
      </c>
      <c r="AU611" s="10">
        <v>20.018999999999998</v>
      </c>
      <c r="AV611" s="10">
        <v>0.94159999999999999</v>
      </c>
      <c r="AW611" s="10" t="s">
        <v>17</v>
      </c>
      <c r="AX611" s="10">
        <v>14.38</v>
      </c>
      <c r="AY611" s="10">
        <v>14.57</v>
      </c>
      <c r="AZ611" s="10">
        <v>0.60699999999999998</v>
      </c>
      <c r="BA611" s="10">
        <v>20.222999999999999</v>
      </c>
      <c r="BB611" s="10">
        <v>0.93910000000000005</v>
      </c>
      <c r="BC611" s="10" t="s">
        <v>17</v>
      </c>
      <c r="BD611" s="10">
        <v>14.36</v>
      </c>
      <c r="BE611" s="10">
        <v>14.42</v>
      </c>
      <c r="BF611" s="10">
        <v>0.50600000000000001</v>
      </c>
      <c r="BG611" s="10">
        <v>16.852</v>
      </c>
      <c r="BH611" s="10">
        <v>0.90539999999999998</v>
      </c>
      <c r="BI611" s="10" t="s">
        <v>17</v>
      </c>
      <c r="BJ611" s="10">
        <v>14.38</v>
      </c>
      <c r="BK611" s="10">
        <v>14.57</v>
      </c>
      <c r="BL611" s="10">
        <v>1.0680000000000001</v>
      </c>
      <c r="BM611" s="10">
        <v>35.609000000000002</v>
      </c>
      <c r="BN611" s="10">
        <v>0.93410000000000004</v>
      </c>
      <c r="BO611" s="10" t="s">
        <v>17</v>
      </c>
      <c r="BP611" s="10">
        <v>14.38</v>
      </c>
      <c r="BQ611" s="10">
        <v>14.58</v>
      </c>
      <c r="BR611" s="10">
        <v>1.022</v>
      </c>
      <c r="BS611" s="10">
        <v>34.073999999999998</v>
      </c>
      <c r="BT611" s="10">
        <v>0.92269999999999996</v>
      </c>
      <c r="BU611" s="10" t="s">
        <v>17</v>
      </c>
      <c r="BV611" s="10">
        <v>14.38</v>
      </c>
      <c r="BW611" s="10">
        <v>14.57</v>
      </c>
      <c r="BX611" s="10">
        <v>1.0669999999999999</v>
      </c>
      <c r="BY611" s="10">
        <v>35.564</v>
      </c>
      <c r="BZ611" s="10">
        <v>0.93889999999999996</v>
      </c>
      <c r="CA611" s="10" t="s">
        <v>17</v>
      </c>
      <c r="CB611" s="10">
        <v>14.38</v>
      </c>
      <c r="CC611" s="10">
        <v>14.57</v>
      </c>
      <c r="CD611" s="10">
        <v>2.431</v>
      </c>
      <c r="CE611" s="10">
        <v>81.028999999999996</v>
      </c>
      <c r="CF611" s="10">
        <v>0.92700000000000005</v>
      </c>
      <c r="CG611" s="10" t="s">
        <v>17</v>
      </c>
      <c r="CH611" s="10">
        <v>14.38</v>
      </c>
      <c r="CI611" s="10">
        <v>14.58</v>
      </c>
      <c r="CJ611" s="10">
        <v>2.3879999999999999</v>
      </c>
      <c r="CK611" s="10">
        <v>79.611000000000004</v>
      </c>
      <c r="CL611" s="10">
        <v>0.92669999999999997</v>
      </c>
      <c r="CM611" s="10" t="s">
        <v>17</v>
      </c>
      <c r="CN611" s="10">
        <v>14.38</v>
      </c>
      <c r="CO611" s="10">
        <v>14.58</v>
      </c>
      <c r="CP611" s="10">
        <v>2.363</v>
      </c>
      <c r="CQ611" s="10">
        <v>78.781999999999996</v>
      </c>
      <c r="CR611" s="10">
        <v>0.93149999999999999</v>
      </c>
      <c r="CS611" s="10" t="s">
        <v>17</v>
      </c>
    </row>
    <row r="612" spans="1:97" x14ac:dyDescent="0.25">
      <c r="A612" t="s">
        <v>152</v>
      </c>
      <c r="B612">
        <v>354</v>
      </c>
      <c r="C612">
        <v>358</v>
      </c>
      <c r="D612" t="s">
        <v>142</v>
      </c>
      <c r="E612">
        <v>9.14</v>
      </c>
      <c r="F612">
        <v>1</v>
      </c>
      <c r="G612">
        <v>3</v>
      </c>
      <c r="H612">
        <v>9.1300000000000008</v>
      </c>
      <c r="I612">
        <v>9.2899999999999991</v>
      </c>
      <c r="J612">
        <v>0.26500000000000001</v>
      </c>
      <c r="K612" s="10">
        <v>8.8330000000000002</v>
      </c>
      <c r="L612">
        <v>0.84540000000000004</v>
      </c>
      <c r="M612" t="s">
        <v>17</v>
      </c>
      <c r="N612">
        <v>9.1300000000000008</v>
      </c>
      <c r="O612">
        <v>9.2899999999999991</v>
      </c>
      <c r="P612">
        <v>0.24</v>
      </c>
      <c r="Q612" s="10">
        <v>7.9880000000000004</v>
      </c>
      <c r="R612">
        <v>0.88560000000000005</v>
      </c>
      <c r="S612" t="s">
        <v>17</v>
      </c>
      <c r="T612">
        <v>9.1300000000000008</v>
      </c>
      <c r="U612">
        <v>9.2899999999999991</v>
      </c>
      <c r="V612">
        <v>0.245</v>
      </c>
      <c r="W612" s="10">
        <v>8.1530000000000005</v>
      </c>
      <c r="X612">
        <v>0.86950000000000005</v>
      </c>
      <c r="Y612" t="s">
        <v>17</v>
      </c>
      <c r="Z612">
        <v>9.1300000000000008</v>
      </c>
      <c r="AA612">
        <v>9.2899999999999991</v>
      </c>
      <c r="AB612">
        <v>0.48499999999999999</v>
      </c>
      <c r="AC612" s="10">
        <v>16.18</v>
      </c>
      <c r="AD612">
        <v>0.77690000000000003</v>
      </c>
      <c r="AE612" t="s">
        <v>17</v>
      </c>
      <c r="AF612">
        <v>9.1300000000000008</v>
      </c>
      <c r="AG612">
        <v>9.2899999999999991</v>
      </c>
      <c r="AH612">
        <v>0.47799999999999998</v>
      </c>
      <c r="AI612" s="10">
        <v>15.923999999999999</v>
      </c>
      <c r="AJ612">
        <v>0.75280000000000002</v>
      </c>
      <c r="AK612" t="s">
        <v>17</v>
      </c>
      <c r="AL612">
        <v>9.1300000000000008</v>
      </c>
      <c r="AM612">
        <v>9.2899999999999991</v>
      </c>
      <c r="AN612">
        <v>0.433</v>
      </c>
      <c r="AO612" s="10">
        <v>14.43</v>
      </c>
      <c r="AP612">
        <v>0.86119999999999997</v>
      </c>
      <c r="AQ612" t="s">
        <v>17</v>
      </c>
      <c r="AR612">
        <v>9.16</v>
      </c>
      <c r="AS612">
        <v>9.23</v>
      </c>
      <c r="AT612">
        <v>1.3220000000000001</v>
      </c>
      <c r="AU612" s="10">
        <v>44.079000000000001</v>
      </c>
      <c r="AV612">
        <v>0.86250000000000004</v>
      </c>
      <c r="AW612" t="s">
        <v>17</v>
      </c>
      <c r="AX612">
        <v>9.25</v>
      </c>
      <c r="AY612">
        <v>9.31</v>
      </c>
      <c r="AZ612">
        <v>1.28</v>
      </c>
      <c r="BA612" s="10">
        <v>42.65</v>
      </c>
      <c r="BB612">
        <v>0.74809999999999999</v>
      </c>
      <c r="BC612" t="s">
        <v>17</v>
      </c>
      <c r="BD612">
        <v>9.1300000000000008</v>
      </c>
      <c r="BE612">
        <v>9.2899999999999991</v>
      </c>
      <c r="BF612">
        <v>1.256</v>
      </c>
      <c r="BG612" s="10">
        <v>41.883000000000003</v>
      </c>
      <c r="BH612">
        <v>0.85599999999999998</v>
      </c>
      <c r="BI612" t="s">
        <v>17</v>
      </c>
      <c r="BJ612">
        <v>9.1300000000000008</v>
      </c>
      <c r="BK612">
        <v>9.2899999999999991</v>
      </c>
      <c r="BL612">
        <v>1.746</v>
      </c>
      <c r="BM612" s="10">
        <v>58.197000000000003</v>
      </c>
      <c r="BN612">
        <v>0.82989999999999997</v>
      </c>
      <c r="BO612" t="s">
        <v>17</v>
      </c>
      <c r="BP612">
        <v>9.1300000000000008</v>
      </c>
      <c r="BQ612">
        <v>9.2899999999999991</v>
      </c>
      <c r="BR612">
        <v>1.7589999999999999</v>
      </c>
      <c r="BS612" s="10">
        <v>58.628999999999998</v>
      </c>
      <c r="BT612">
        <v>0.79310000000000003</v>
      </c>
      <c r="BU612" t="s">
        <v>17</v>
      </c>
      <c r="BV612">
        <v>9.1300000000000008</v>
      </c>
      <c r="BW612">
        <v>9.2899999999999991</v>
      </c>
      <c r="BX612">
        <v>1.782</v>
      </c>
      <c r="BY612" s="10">
        <v>59.392000000000003</v>
      </c>
      <c r="BZ612">
        <v>0.83989999999999998</v>
      </c>
      <c r="CA612" t="s">
        <v>17</v>
      </c>
      <c r="CB612">
        <v>9.1300000000000008</v>
      </c>
      <c r="CC612">
        <v>9.2899999999999991</v>
      </c>
      <c r="CD612">
        <v>1.9490000000000001</v>
      </c>
      <c r="CE612" s="10">
        <v>64.953000000000003</v>
      </c>
      <c r="CF612">
        <v>0.80310000000000004</v>
      </c>
      <c r="CG612" t="s">
        <v>17</v>
      </c>
      <c r="CH612">
        <v>9.1300000000000008</v>
      </c>
      <c r="CI612">
        <v>9.2899999999999991</v>
      </c>
      <c r="CJ612">
        <v>1.9490000000000001</v>
      </c>
      <c r="CK612" s="10">
        <v>64.962999999999994</v>
      </c>
      <c r="CL612">
        <v>0.77339999999999998</v>
      </c>
      <c r="CM612" t="s">
        <v>17</v>
      </c>
      <c r="CN612">
        <v>9.1300000000000008</v>
      </c>
      <c r="CO612">
        <v>9.2100000000000009</v>
      </c>
      <c r="CP612">
        <v>1.9910000000000001</v>
      </c>
      <c r="CQ612" s="10">
        <v>66.367000000000004</v>
      </c>
      <c r="CR612">
        <v>0.83979999999999999</v>
      </c>
      <c r="CS612" t="s">
        <v>17</v>
      </c>
    </row>
    <row r="613" spans="1:97" x14ac:dyDescent="0.25">
      <c r="A613" t="s">
        <v>152</v>
      </c>
      <c r="B613">
        <v>356</v>
      </c>
      <c r="C613">
        <v>376</v>
      </c>
      <c r="D613" t="s">
        <v>143</v>
      </c>
      <c r="E613">
        <v>12.56</v>
      </c>
      <c r="F613">
        <v>4</v>
      </c>
      <c r="G613">
        <v>17</v>
      </c>
      <c r="H613">
        <v>12.35</v>
      </c>
      <c r="I613">
        <v>12.73</v>
      </c>
      <c r="J613">
        <v>1.889</v>
      </c>
      <c r="K613" s="10">
        <v>11.111000000000001</v>
      </c>
      <c r="L613">
        <v>0.92579999999999996</v>
      </c>
      <c r="M613" t="s">
        <v>17</v>
      </c>
      <c r="N613">
        <v>12.35</v>
      </c>
      <c r="O613">
        <v>12.73</v>
      </c>
      <c r="P613">
        <v>1.9510000000000001</v>
      </c>
      <c r="Q613" s="10">
        <v>11.476000000000001</v>
      </c>
      <c r="R613">
        <v>0.90880000000000005</v>
      </c>
      <c r="S613" t="s">
        <v>17</v>
      </c>
      <c r="T613">
        <v>12.35</v>
      </c>
      <c r="U613">
        <v>12.73</v>
      </c>
      <c r="V613">
        <v>1.8839999999999999</v>
      </c>
      <c r="W613" s="10">
        <v>11.085000000000001</v>
      </c>
      <c r="X613">
        <v>0.91159999999999997</v>
      </c>
      <c r="Y613" t="s">
        <v>17</v>
      </c>
      <c r="Z613">
        <v>12.35</v>
      </c>
      <c r="AA613">
        <v>12.73</v>
      </c>
      <c r="AB613">
        <v>2.657</v>
      </c>
      <c r="AC613" s="10">
        <v>15.628</v>
      </c>
      <c r="AD613">
        <v>0.90210000000000001</v>
      </c>
      <c r="AE613" t="s">
        <v>17</v>
      </c>
      <c r="AF613">
        <v>12.35</v>
      </c>
      <c r="AG613">
        <v>12.73</v>
      </c>
      <c r="AH613">
        <v>2.6880000000000002</v>
      </c>
      <c r="AI613" s="10">
        <v>15.811999999999999</v>
      </c>
      <c r="AJ613">
        <v>0.87260000000000004</v>
      </c>
      <c r="AK613" t="s">
        <v>17</v>
      </c>
      <c r="AL613">
        <v>12.35</v>
      </c>
      <c r="AM613">
        <v>12.73</v>
      </c>
      <c r="AN613">
        <v>2.4769999999999999</v>
      </c>
      <c r="AO613" s="10">
        <v>14.569000000000001</v>
      </c>
      <c r="AP613">
        <v>0.89949999999999997</v>
      </c>
      <c r="AQ613" t="s">
        <v>17</v>
      </c>
      <c r="AR613">
        <v>12.36</v>
      </c>
      <c r="AS613">
        <v>12.73</v>
      </c>
      <c r="AT613">
        <v>4.3929999999999998</v>
      </c>
      <c r="AU613" s="10">
        <v>25.841000000000001</v>
      </c>
      <c r="AV613">
        <v>0.90890000000000004</v>
      </c>
      <c r="AW613" t="s">
        <v>17</v>
      </c>
      <c r="AX613">
        <v>12.35</v>
      </c>
      <c r="AY613">
        <v>12.73</v>
      </c>
      <c r="AZ613">
        <v>4.2839999999999998</v>
      </c>
      <c r="BA613" s="10">
        <v>25.202999999999999</v>
      </c>
      <c r="BB613">
        <v>0.85599999999999998</v>
      </c>
      <c r="BC613" t="s">
        <v>17</v>
      </c>
      <c r="BD613">
        <v>12.35</v>
      </c>
      <c r="BE613">
        <v>12.73</v>
      </c>
      <c r="BF613">
        <v>4.1440000000000001</v>
      </c>
      <c r="BG613" s="10">
        <v>24.375</v>
      </c>
      <c r="BH613">
        <v>0.89180000000000004</v>
      </c>
      <c r="BI613" t="s">
        <v>17</v>
      </c>
      <c r="BJ613">
        <v>12.35</v>
      </c>
      <c r="BK613">
        <v>12.73</v>
      </c>
      <c r="BL613">
        <v>4.7169999999999996</v>
      </c>
      <c r="BM613" s="10">
        <v>27.748000000000001</v>
      </c>
      <c r="BN613">
        <v>0.90510000000000002</v>
      </c>
      <c r="BO613" t="s">
        <v>17</v>
      </c>
      <c r="BP613">
        <v>12.35</v>
      </c>
      <c r="BQ613">
        <v>12.73</v>
      </c>
      <c r="BR613">
        <v>4.58</v>
      </c>
      <c r="BS613" s="10">
        <v>26.943999999999999</v>
      </c>
      <c r="BT613">
        <v>0.81240000000000001</v>
      </c>
      <c r="BU613" t="s">
        <v>17</v>
      </c>
      <c r="BV613">
        <v>12.35</v>
      </c>
      <c r="BW613">
        <v>12.73</v>
      </c>
      <c r="BX613">
        <v>4.694</v>
      </c>
      <c r="BY613" s="10">
        <v>27.61</v>
      </c>
      <c r="BZ613">
        <v>0.87280000000000002</v>
      </c>
      <c r="CA613" t="s">
        <v>17</v>
      </c>
      <c r="CB613">
        <v>12.35</v>
      </c>
      <c r="CC613">
        <v>12.73</v>
      </c>
      <c r="CD613">
        <v>6.0010000000000003</v>
      </c>
      <c r="CE613" s="10">
        <v>35.298999999999999</v>
      </c>
      <c r="CF613">
        <v>0.878</v>
      </c>
      <c r="CG613" t="s">
        <v>17</v>
      </c>
      <c r="CH613">
        <v>12.35</v>
      </c>
      <c r="CI613">
        <v>12.73</v>
      </c>
      <c r="CJ613">
        <v>6.1420000000000003</v>
      </c>
      <c r="CK613" s="10">
        <v>36.128999999999998</v>
      </c>
      <c r="CL613">
        <v>0.84109999999999996</v>
      </c>
      <c r="CM613" t="s">
        <v>17</v>
      </c>
      <c r="CN613">
        <v>12.35</v>
      </c>
      <c r="CO613">
        <v>12.73</v>
      </c>
      <c r="CP613">
        <v>5.99</v>
      </c>
      <c r="CQ613" s="10">
        <v>35.238</v>
      </c>
      <c r="CR613">
        <v>0.86480000000000001</v>
      </c>
      <c r="CS613" t="s">
        <v>17</v>
      </c>
    </row>
    <row r="614" spans="1:97" x14ac:dyDescent="0.25">
      <c r="A614" t="s">
        <v>152</v>
      </c>
      <c r="B614">
        <v>359</v>
      </c>
      <c r="C614">
        <v>373</v>
      </c>
      <c r="D614" t="s">
        <v>71</v>
      </c>
      <c r="E614">
        <v>10.35</v>
      </c>
      <c r="F614">
        <v>3</v>
      </c>
      <c r="G614">
        <v>11</v>
      </c>
      <c r="H614">
        <v>10.4</v>
      </c>
      <c r="I614">
        <v>10.52</v>
      </c>
      <c r="J614">
        <v>2.2189999999999999</v>
      </c>
      <c r="K614" s="10">
        <v>20.173999999999999</v>
      </c>
      <c r="L614">
        <v>0.89200000000000002</v>
      </c>
      <c r="M614" t="s">
        <v>17</v>
      </c>
      <c r="N614">
        <v>10.39</v>
      </c>
      <c r="O614">
        <v>10.52</v>
      </c>
      <c r="P614">
        <v>2.089</v>
      </c>
      <c r="Q614" s="10">
        <v>18.992000000000001</v>
      </c>
      <c r="R614">
        <v>0.88270000000000004</v>
      </c>
      <c r="S614" t="s">
        <v>17</v>
      </c>
      <c r="T614">
        <v>10.4</v>
      </c>
      <c r="U614">
        <v>10.52</v>
      </c>
      <c r="V614">
        <v>2.06</v>
      </c>
      <c r="W614" s="10">
        <v>18.731000000000002</v>
      </c>
      <c r="X614">
        <v>0.91220000000000001</v>
      </c>
      <c r="Y614" t="s">
        <v>17</v>
      </c>
      <c r="Z614">
        <v>10.4</v>
      </c>
      <c r="AA614">
        <v>10.52</v>
      </c>
      <c r="AB614">
        <v>2.7290000000000001</v>
      </c>
      <c r="AC614" s="10">
        <v>24.811</v>
      </c>
      <c r="AD614">
        <v>0.86699999999999999</v>
      </c>
      <c r="AE614" t="s">
        <v>17</v>
      </c>
      <c r="AF614">
        <v>10.4</v>
      </c>
      <c r="AG614">
        <v>10.52</v>
      </c>
      <c r="AH614">
        <v>2.734</v>
      </c>
      <c r="AI614" s="10">
        <v>24.856000000000002</v>
      </c>
      <c r="AJ614">
        <v>0.84079999999999999</v>
      </c>
      <c r="AK614" t="s">
        <v>17</v>
      </c>
      <c r="AL614">
        <v>10.4</v>
      </c>
      <c r="AM614">
        <v>10.52</v>
      </c>
      <c r="AN614">
        <v>2.4980000000000002</v>
      </c>
      <c r="AO614" s="10">
        <v>22.710999999999999</v>
      </c>
      <c r="AP614">
        <v>0.91679999999999995</v>
      </c>
      <c r="AQ614" t="s">
        <v>17</v>
      </c>
      <c r="AR614">
        <v>10.39</v>
      </c>
      <c r="AS614">
        <v>10.52</v>
      </c>
      <c r="AT614">
        <v>3.43</v>
      </c>
      <c r="AU614" s="10">
        <v>31.181000000000001</v>
      </c>
      <c r="AV614">
        <v>0.90529999999999999</v>
      </c>
      <c r="AW614" t="s">
        <v>17</v>
      </c>
      <c r="AX614">
        <v>10.4</v>
      </c>
      <c r="AY614">
        <v>10.52</v>
      </c>
      <c r="AZ614">
        <v>3.49</v>
      </c>
      <c r="BA614" s="10">
        <v>31.731000000000002</v>
      </c>
      <c r="BB614">
        <v>0.79420000000000002</v>
      </c>
      <c r="BC614" t="s">
        <v>17</v>
      </c>
      <c r="BD614">
        <v>10.4</v>
      </c>
      <c r="BE614">
        <v>10.52</v>
      </c>
      <c r="BF614">
        <v>3.2210000000000001</v>
      </c>
      <c r="BG614" s="10">
        <v>29.28</v>
      </c>
      <c r="BH614">
        <v>0.91679999999999995</v>
      </c>
      <c r="BI614" t="s">
        <v>17</v>
      </c>
      <c r="BJ614">
        <v>10.4</v>
      </c>
      <c r="BK614">
        <v>10.52</v>
      </c>
      <c r="BL614">
        <v>3.7240000000000002</v>
      </c>
      <c r="BM614" s="10">
        <v>33.859000000000002</v>
      </c>
      <c r="BN614">
        <v>0.87160000000000004</v>
      </c>
      <c r="BO614" t="s">
        <v>17</v>
      </c>
      <c r="BP614">
        <v>10.59</v>
      </c>
      <c r="BQ614">
        <v>10.65</v>
      </c>
      <c r="BR614">
        <v>3.585</v>
      </c>
      <c r="BS614" s="10">
        <v>32.594999999999999</v>
      </c>
      <c r="BT614">
        <v>0.92290000000000005</v>
      </c>
      <c r="BU614" t="s">
        <v>17</v>
      </c>
      <c r="BV614">
        <v>10.4</v>
      </c>
      <c r="BW614">
        <v>10.52</v>
      </c>
      <c r="BX614">
        <v>3.6930000000000001</v>
      </c>
      <c r="BY614" s="10">
        <v>33.57</v>
      </c>
      <c r="BZ614">
        <v>0.90180000000000005</v>
      </c>
      <c r="CA614" t="s">
        <v>17</v>
      </c>
      <c r="CB614">
        <v>10.39</v>
      </c>
      <c r="CC614">
        <v>10.52</v>
      </c>
      <c r="CD614">
        <v>4.9870000000000001</v>
      </c>
      <c r="CE614" s="10">
        <v>45.34</v>
      </c>
      <c r="CF614">
        <v>0.88749999999999996</v>
      </c>
      <c r="CG614" t="s">
        <v>17</v>
      </c>
      <c r="CH614">
        <v>10.4</v>
      </c>
      <c r="CI614">
        <v>10.52</v>
      </c>
      <c r="CJ614">
        <v>5.12</v>
      </c>
      <c r="CK614" s="10">
        <v>46.542000000000002</v>
      </c>
      <c r="CL614">
        <v>0.8972</v>
      </c>
      <c r="CM614" t="s">
        <v>17</v>
      </c>
      <c r="CN614">
        <v>10.4</v>
      </c>
      <c r="CO614">
        <v>10.52</v>
      </c>
      <c r="CP614">
        <v>5.0289999999999999</v>
      </c>
      <c r="CQ614" s="10">
        <v>45.716999999999999</v>
      </c>
      <c r="CR614">
        <v>0.92059999999999997</v>
      </c>
      <c r="CS614" t="s">
        <v>17</v>
      </c>
    </row>
    <row r="615" spans="1:97" x14ac:dyDescent="0.25">
      <c r="A615" t="s">
        <v>152</v>
      </c>
      <c r="B615">
        <v>359</v>
      </c>
      <c r="C615">
        <v>376</v>
      </c>
      <c r="D615" t="s">
        <v>72</v>
      </c>
      <c r="E615">
        <v>11.94</v>
      </c>
      <c r="F615">
        <v>2</v>
      </c>
      <c r="G615">
        <v>14</v>
      </c>
      <c r="H615">
        <v>11.79</v>
      </c>
      <c r="I615">
        <v>12.13</v>
      </c>
      <c r="J615">
        <v>1.738</v>
      </c>
      <c r="K615" s="10">
        <v>12.417999999999999</v>
      </c>
      <c r="L615">
        <v>0.9073</v>
      </c>
      <c r="M615" t="s">
        <v>17</v>
      </c>
      <c r="N615">
        <v>11.79</v>
      </c>
      <c r="O615">
        <v>12.12</v>
      </c>
      <c r="P615">
        <v>1.6919999999999999</v>
      </c>
      <c r="Q615" s="10">
        <v>12.084</v>
      </c>
      <c r="R615">
        <v>0.93500000000000005</v>
      </c>
      <c r="S615" t="s">
        <v>17</v>
      </c>
      <c r="T615">
        <v>11.79</v>
      </c>
      <c r="U615">
        <v>12.13</v>
      </c>
      <c r="V615">
        <v>1.607</v>
      </c>
      <c r="W615" s="10">
        <v>11.48</v>
      </c>
      <c r="X615">
        <v>0.93830000000000002</v>
      </c>
      <c r="Y615" t="s">
        <v>17</v>
      </c>
      <c r="Z615">
        <v>11.79</v>
      </c>
      <c r="AA615">
        <v>12.12</v>
      </c>
      <c r="AB615">
        <v>2.081</v>
      </c>
      <c r="AC615" s="10">
        <v>14.866</v>
      </c>
      <c r="AD615">
        <v>0.84330000000000005</v>
      </c>
      <c r="AE615" t="s">
        <v>17</v>
      </c>
      <c r="AF615">
        <v>11.79</v>
      </c>
      <c r="AG615">
        <v>12.13</v>
      </c>
      <c r="AH615">
        <v>2.1949999999999998</v>
      </c>
      <c r="AI615" s="10">
        <v>15.678000000000001</v>
      </c>
      <c r="AJ615">
        <v>0.88400000000000001</v>
      </c>
      <c r="AK615" t="s">
        <v>17</v>
      </c>
      <c r="AL615">
        <v>11.79</v>
      </c>
      <c r="AM615">
        <v>12.12</v>
      </c>
      <c r="AN615">
        <v>1.9730000000000001</v>
      </c>
      <c r="AO615" s="10">
        <v>14.09</v>
      </c>
      <c r="AP615">
        <v>0.93620000000000003</v>
      </c>
      <c r="AQ615" t="s">
        <v>17</v>
      </c>
      <c r="AR615">
        <v>11.79</v>
      </c>
      <c r="AS615">
        <v>12.13</v>
      </c>
      <c r="AT615">
        <v>2.9289999999999998</v>
      </c>
      <c r="AU615" s="10">
        <v>20.919</v>
      </c>
      <c r="AV615">
        <v>0.91090000000000004</v>
      </c>
      <c r="AW615" t="s">
        <v>17</v>
      </c>
      <c r="AX615">
        <v>11.79</v>
      </c>
      <c r="AY615">
        <v>12.12</v>
      </c>
      <c r="AZ615">
        <v>2.919</v>
      </c>
      <c r="BA615" s="10">
        <v>20.852</v>
      </c>
      <c r="BB615">
        <v>0.90569999999999995</v>
      </c>
      <c r="BC615" t="s">
        <v>17</v>
      </c>
      <c r="BD615">
        <v>11.79</v>
      </c>
      <c r="BE615">
        <v>12.13</v>
      </c>
      <c r="BF615">
        <v>2.7229999999999999</v>
      </c>
      <c r="BG615" s="10">
        <v>19.45</v>
      </c>
      <c r="BH615">
        <v>0.92720000000000002</v>
      </c>
      <c r="BI615" t="s">
        <v>17</v>
      </c>
      <c r="BJ615">
        <v>11.79</v>
      </c>
      <c r="BK615">
        <v>12.12</v>
      </c>
      <c r="BL615">
        <v>3.1850000000000001</v>
      </c>
      <c r="BM615" s="10">
        <v>22.753</v>
      </c>
      <c r="BN615">
        <v>0.89390000000000003</v>
      </c>
      <c r="BO615" t="s">
        <v>17</v>
      </c>
      <c r="BP615">
        <v>11.79</v>
      </c>
      <c r="BQ615">
        <v>12.13</v>
      </c>
      <c r="BR615">
        <v>3.0939999999999999</v>
      </c>
      <c r="BS615" s="10">
        <v>22.096</v>
      </c>
      <c r="BT615">
        <v>0.91190000000000004</v>
      </c>
      <c r="BU615" t="s">
        <v>17</v>
      </c>
      <c r="BV615">
        <v>11.79</v>
      </c>
      <c r="BW615">
        <v>12.12</v>
      </c>
      <c r="BX615">
        <v>3.21</v>
      </c>
      <c r="BY615" s="10">
        <v>22.925000000000001</v>
      </c>
      <c r="BZ615">
        <v>0.92820000000000003</v>
      </c>
      <c r="CA615" t="s">
        <v>17</v>
      </c>
      <c r="CB615">
        <v>11.79</v>
      </c>
      <c r="CC615">
        <v>12.12</v>
      </c>
      <c r="CD615">
        <v>4.7519999999999998</v>
      </c>
      <c r="CE615" s="10">
        <v>33.945999999999998</v>
      </c>
      <c r="CF615">
        <v>0.87890000000000001</v>
      </c>
      <c r="CG615" t="s">
        <v>17</v>
      </c>
      <c r="CH615">
        <v>11.79</v>
      </c>
      <c r="CI615">
        <v>12.13</v>
      </c>
      <c r="CJ615">
        <v>4.7649999999999997</v>
      </c>
      <c r="CK615" s="10">
        <v>34.033999999999999</v>
      </c>
      <c r="CL615">
        <v>0.87649999999999995</v>
      </c>
      <c r="CM615" t="s">
        <v>17</v>
      </c>
      <c r="CN615">
        <v>11.79</v>
      </c>
      <c r="CO615">
        <v>12.13</v>
      </c>
      <c r="CP615">
        <v>4.6070000000000002</v>
      </c>
      <c r="CQ615" s="10">
        <v>32.908000000000001</v>
      </c>
      <c r="CR615">
        <v>0.93240000000000001</v>
      </c>
      <c r="CS615" t="s">
        <v>17</v>
      </c>
    </row>
    <row r="616" spans="1:97" x14ac:dyDescent="0.25">
      <c r="A616" t="s">
        <v>152</v>
      </c>
      <c r="B616">
        <v>359</v>
      </c>
      <c r="C616">
        <v>376</v>
      </c>
      <c r="D616" t="s">
        <v>72</v>
      </c>
      <c r="E616">
        <v>11.94</v>
      </c>
      <c r="F616">
        <v>3</v>
      </c>
      <c r="G616">
        <v>14</v>
      </c>
      <c r="H616">
        <v>11.81</v>
      </c>
      <c r="I616">
        <v>12.14</v>
      </c>
      <c r="J616">
        <v>1.7490000000000001</v>
      </c>
      <c r="K616" s="10">
        <v>12.491</v>
      </c>
      <c r="L616">
        <v>0.93730000000000002</v>
      </c>
      <c r="M616" t="s">
        <v>23</v>
      </c>
      <c r="N616">
        <v>11.8</v>
      </c>
      <c r="O616">
        <v>12.14</v>
      </c>
      <c r="P616">
        <v>1.6910000000000001</v>
      </c>
      <c r="Q616" s="10">
        <v>12.08</v>
      </c>
      <c r="R616">
        <v>0.94320000000000004</v>
      </c>
      <c r="S616" t="s">
        <v>23</v>
      </c>
      <c r="T616">
        <v>11.81</v>
      </c>
      <c r="U616">
        <v>12.14</v>
      </c>
      <c r="V616">
        <v>1.589</v>
      </c>
      <c r="W616" s="10">
        <v>11.348000000000001</v>
      </c>
      <c r="X616">
        <v>0.94789999999999996</v>
      </c>
      <c r="Y616" t="s">
        <v>23</v>
      </c>
      <c r="Z616">
        <v>11.81</v>
      </c>
      <c r="AA616">
        <v>12.14</v>
      </c>
      <c r="AB616">
        <v>2.2290000000000001</v>
      </c>
      <c r="AC616" s="10">
        <v>15.917999999999999</v>
      </c>
      <c r="AD616">
        <v>0.92190000000000005</v>
      </c>
      <c r="AE616" t="s">
        <v>17</v>
      </c>
      <c r="AF616">
        <v>11.81</v>
      </c>
      <c r="AG616">
        <v>12.14</v>
      </c>
      <c r="AH616">
        <v>2.2080000000000002</v>
      </c>
      <c r="AI616" s="10">
        <v>15.769</v>
      </c>
      <c r="AJ616">
        <v>0.92989999999999995</v>
      </c>
      <c r="AK616" t="s">
        <v>23</v>
      </c>
      <c r="AL616">
        <v>11.81</v>
      </c>
      <c r="AM616">
        <v>12.14</v>
      </c>
      <c r="AN616">
        <v>1.946</v>
      </c>
      <c r="AO616" s="10">
        <v>13.901</v>
      </c>
      <c r="AP616">
        <v>0.93469999999999998</v>
      </c>
      <c r="AQ616" t="s">
        <v>23</v>
      </c>
      <c r="AR616">
        <v>11.81</v>
      </c>
      <c r="AS616">
        <v>12.15</v>
      </c>
      <c r="AT616">
        <v>2.919</v>
      </c>
      <c r="AU616" s="10">
        <v>20.852</v>
      </c>
      <c r="AV616">
        <v>0.93530000000000002</v>
      </c>
      <c r="AW616" t="s">
        <v>23</v>
      </c>
      <c r="AX616">
        <v>11.81</v>
      </c>
      <c r="AY616">
        <v>12.14</v>
      </c>
      <c r="AZ616">
        <v>2.9279999999999999</v>
      </c>
      <c r="BA616" s="10">
        <v>20.911999999999999</v>
      </c>
      <c r="BB616">
        <v>0.93389999999999995</v>
      </c>
      <c r="BC616" t="s">
        <v>23</v>
      </c>
      <c r="BD616">
        <v>11.81</v>
      </c>
      <c r="BE616">
        <v>12.14</v>
      </c>
      <c r="BF616">
        <v>2.7109999999999999</v>
      </c>
      <c r="BG616" s="10">
        <v>19.364000000000001</v>
      </c>
      <c r="BH616">
        <v>0.94030000000000002</v>
      </c>
      <c r="BI616" t="s">
        <v>23</v>
      </c>
      <c r="BJ616">
        <v>11.81</v>
      </c>
      <c r="BK616">
        <v>12.14</v>
      </c>
      <c r="BL616">
        <v>3.246</v>
      </c>
      <c r="BM616" s="10">
        <v>23.186</v>
      </c>
      <c r="BN616">
        <v>0.92459999999999998</v>
      </c>
      <c r="BO616" t="s">
        <v>23</v>
      </c>
      <c r="BP616">
        <v>11.81</v>
      </c>
      <c r="BQ616">
        <v>12.14</v>
      </c>
      <c r="BR616">
        <v>3.1110000000000002</v>
      </c>
      <c r="BS616" s="10">
        <v>22.22</v>
      </c>
      <c r="BT616">
        <v>0.93379999999999996</v>
      </c>
      <c r="BU616" t="s">
        <v>23</v>
      </c>
      <c r="BV616">
        <v>11.81</v>
      </c>
      <c r="BW616">
        <v>12.14</v>
      </c>
      <c r="BX616">
        <v>3.1869999999999998</v>
      </c>
      <c r="BY616" s="10">
        <v>22.766999999999999</v>
      </c>
      <c r="BZ616">
        <v>0.93600000000000005</v>
      </c>
      <c r="CA616" t="s">
        <v>23</v>
      </c>
      <c r="CB616">
        <v>11.8</v>
      </c>
      <c r="CC616">
        <v>12.14</v>
      </c>
      <c r="CD616">
        <v>4.7359999999999998</v>
      </c>
      <c r="CE616" s="10">
        <v>33.832000000000001</v>
      </c>
      <c r="CF616">
        <v>0.91879999999999995</v>
      </c>
      <c r="CG616" t="s">
        <v>23</v>
      </c>
      <c r="CH616">
        <v>11.81</v>
      </c>
      <c r="CI616">
        <v>12.14</v>
      </c>
      <c r="CJ616">
        <v>4.6360000000000001</v>
      </c>
      <c r="CK616" s="10">
        <v>33.115000000000002</v>
      </c>
      <c r="CL616">
        <v>0.92230000000000001</v>
      </c>
      <c r="CM616" t="s">
        <v>23</v>
      </c>
      <c r="CN616">
        <v>11.81</v>
      </c>
      <c r="CO616">
        <v>12.14</v>
      </c>
      <c r="CP616">
        <v>4.5640000000000001</v>
      </c>
      <c r="CQ616" s="10">
        <v>32.601999999999997</v>
      </c>
      <c r="CR616">
        <v>0.9446</v>
      </c>
      <c r="CS616" t="s">
        <v>23</v>
      </c>
    </row>
    <row r="617" spans="1:97" x14ac:dyDescent="0.25">
      <c r="A617" t="s">
        <v>152</v>
      </c>
      <c r="B617">
        <v>359</v>
      </c>
      <c r="C617">
        <v>376</v>
      </c>
      <c r="D617" t="s">
        <v>72</v>
      </c>
      <c r="E617">
        <v>11.94</v>
      </c>
      <c r="F617">
        <v>4</v>
      </c>
      <c r="G617">
        <v>14</v>
      </c>
      <c r="H617">
        <v>11.77</v>
      </c>
      <c r="I617">
        <v>12.16</v>
      </c>
      <c r="J617">
        <v>1.7050000000000001</v>
      </c>
      <c r="K617" s="10">
        <v>12.18</v>
      </c>
      <c r="L617">
        <v>0.94599999999999995</v>
      </c>
      <c r="M617" t="s">
        <v>23</v>
      </c>
      <c r="N617">
        <v>11.77</v>
      </c>
      <c r="O617">
        <v>12.16</v>
      </c>
      <c r="P617">
        <v>1.653</v>
      </c>
      <c r="Q617" s="10">
        <v>11.808</v>
      </c>
      <c r="R617">
        <v>0.95120000000000005</v>
      </c>
      <c r="S617" t="s">
        <v>23</v>
      </c>
      <c r="T617">
        <v>11.77</v>
      </c>
      <c r="U617">
        <v>12.16</v>
      </c>
      <c r="V617">
        <v>1.591</v>
      </c>
      <c r="W617" s="10">
        <v>11.362</v>
      </c>
      <c r="X617">
        <v>0.95109999999999995</v>
      </c>
      <c r="Y617" t="s">
        <v>23</v>
      </c>
      <c r="Z617">
        <v>11.77</v>
      </c>
      <c r="AA617">
        <v>12.16</v>
      </c>
      <c r="AB617">
        <v>2.1469999999999998</v>
      </c>
      <c r="AC617" s="10">
        <v>15.339</v>
      </c>
      <c r="AD617">
        <v>0.94240000000000002</v>
      </c>
      <c r="AE617" t="s">
        <v>23</v>
      </c>
      <c r="AF617">
        <v>11.77</v>
      </c>
      <c r="AG617">
        <v>12.16</v>
      </c>
      <c r="AH617">
        <v>2.198</v>
      </c>
      <c r="AI617" s="10">
        <v>15.702999999999999</v>
      </c>
      <c r="AJ617">
        <v>0.93089999999999995</v>
      </c>
      <c r="AK617" t="s">
        <v>23</v>
      </c>
      <c r="AL617">
        <v>11.77</v>
      </c>
      <c r="AM617">
        <v>12.16</v>
      </c>
      <c r="AN617">
        <v>1.929</v>
      </c>
      <c r="AO617" s="10">
        <v>13.78</v>
      </c>
      <c r="AP617">
        <v>0.94769999999999999</v>
      </c>
      <c r="AQ617" t="s">
        <v>23</v>
      </c>
      <c r="AR617">
        <v>11.78</v>
      </c>
      <c r="AS617">
        <v>12.16</v>
      </c>
      <c r="AT617">
        <v>2.9220000000000002</v>
      </c>
      <c r="AU617" s="10">
        <v>20.872</v>
      </c>
      <c r="AV617">
        <v>0.94269999999999998</v>
      </c>
      <c r="AW617" t="s">
        <v>23</v>
      </c>
      <c r="AX617">
        <v>11.77</v>
      </c>
      <c r="AY617">
        <v>12.16</v>
      </c>
      <c r="AZ617">
        <v>2.931</v>
      </c>
      <c r="BA617" s="10">
        <v>20.934000000000001</v>
      </c>
      <c r="BB617">
        <v>0.94589999999999996</v>
      </c>
      <c r="BC617" t="s">
        <v>23</v>
      </c>
      <c r="BD617">
        <v>11.77</v>
      </c>
      <c r="BE617">
        <v>12.16</v>
      </c>
      <c r="BF617">
        <v>2.673</v>
      </c>
      <c r="BG617" s="10">
        <v>19.091999999999999</v>
      </c>
      <c r="BH617">
        <v>0.94630000000000003</v>
      </c>
      <c r="BI617" t="s">
        <v>23</v>
      </c>
      <c r="BJ617">
        <v>11.77</v>
      </c>
      <c r="BK617">
        <v>12.16</v>
      </c>
      <c r="BL617">
        <v>3.1930000000000001</v>
      </c>
      <c r="BM617" s="10">
        <v>22.806000000000001</v>
      </c>
      <c r="BN617">
        <v>0.9425</v>
      </c>
      <c r="BO617" t="s">
        <v>23</v>
      </c>
      <c r="BP617">
        <v>11.78</v>
      </c>
      <c r="BQ617">
        <v>12.16</v>
      </c>
      <c r="BR617">
        <v>3.101</v>
      </c>
      <c r="BS617" s="10">
        <v>22.151</v>
      </c>
      <c r="BT617">
        <v>0.94059999999999999</v>
      </c>
      <c r="BU617" t="s">
        <v>23</v>
      </c>
      <c r="BV617">
        <v>11.77</v>
      </c>
      <c r="BW617">
        <v>12.16</v>
      </c>
      <c r="BX617">
        <v>3.1280000000000001</v>
      </c>
      <c r="BY617" s="10">
        <v>22.344999999999999</v>
      </c>
      <c r="BZ617">
        <v>0.95320000000000005</v>
      </c>
      <c r="CA617" t="s">
        <v>23</v>
      </c>
      <c r="CB617">
        <v>11.77</v>
      </c>
      <c r="CC617">
        <v>12.16</v>
      </c>
      <c r="CD617">
        <v>4.6609999999999996</v>
      </c>
      <c r="CE617" s="10">
        <v>33.292999999999999</v>
      </c>
      <c r="CF617">
        <v>0.93730000000000002</v>
      </c>
      <c r="CG617" t="s">
        <v>23</v>
      </c>
      <c r="CH617">
        <v>11.77</v>
      </c>
      <c r="CI617">
        <v>12.16</v>
      </c>
      <c r="CJ617">
        <v>4.5979999999999999</v>
      </c>
      <c r="CK617" s="10">
        <v>32.844000000000001</v>
      </c>
      <c r="CL617">
        <v>0.94340000000000002</v>
      </c>
      <c r="CM617" t="s">
        <v>23</v>
      </c>
      <c r="CN617">
        <v>11.77</v>
      </c>
      <c r="CO617">
        <v>12.16</v>
      </c>
      <c r="CP617">
        <v>4.5030000000000001</v>
      </c>
      <c r="CQ617" s="10">
        <v>32.164999999999999</v>
      </c>
      <c r="CR617">
        <v>0.95209999999999995</v>
      </c>
      <c r="CS617" t="s">
        <v>23</v>
      </c>
    </row>
    <row r="618" spans="1:97" x14ac:dyDescent="0.25">
      <c r="A618" t="s">
        <v>152</v>
      </c>
      <c r="B618">
        <v>362</v>
      </c>
      <c r="C618">
        <v>373</v>
      </c>
      <c r="D618" t="s">
        <v>144</v>
      </c>
      <c r="E618">
        <v>9.1999999999999993</v>
      </c>
      <c r="F618">
        <v>2</v>
      </c>
      <c r="G618">
        <v>9</v>
      </c>
      <c r="H618">
        <v>9.0399999999999991</v>
      </c>
      <c r="I618">
        <v>9.2899999999999991</v>
      </c>
      <c r="J618">
        <v>1.204</v>
      </c>
      <c r="K618" s="10">
        <v>13.375</v>
      </c>
      <c r="L618">
        <v>0.88160000000000005</v>
      </c>
      <c r="M618" t="s">
        <v>17</v>
      </c>
      <c r="N618">
        <v>9.0399999999999991</v>
      </c>
      <c r="O618">
        <v>9.2899999999999991</v>
      </c>
      <c r="P618">
        <v>1.238</v>
      </c>
      <c r="Q618" s="10">
        <v>13.759</v>
      </c>
      <c r="R618">
        <v>0.91310000000000002</v>
      </c>
      <c r="S618" t="s">
        <v>17</v>
      </c>
      <c r="T618">
        <v>9.0399999999999991</v>
      </c>
      <c r="U618">
        <v>9.2899999999999991</v>
      </c>
      <c r="V618">
        <v>1.268</v>
      </c>
      <c r="W618" s="10">
        <v>14.090999999999999</v>
      </c>
      <c r="X618">
        <v>0.8649</v>
      </c>
      <c r="Y618" t="s">
        <v>17</v>
      </c>
      <c r="Z618">
        <v>9.0399999999999991</v>
      </c>
      <c r="AA618">
        <v>9.2899999999999991</v>
      </c>
      <c r="AB618">
        <v>1.7230000000000001</v>
      </c>
      <c r="AC618" s="10">
        <v>19.138999999999999</v>
      </c>
      <c r="AD618">
        <v>0.82630000000000003</v>
      </c>
      <c r="AE618" t="s">
        <v>17</v>
      </c>
      <c r="AF618">
        <v>9.0399999999999991</v>
      </c>
      <c r="AG618">
        <v>9.2899999999999991</v>
      </c>
      <c r="AH618">
        <v>1.738</v>
      </c>
      <c r="AI618" s="10">
        <v>19.306000000000001</v>
      </c>
      <c r="AJ618">
        <v>0.84240000000000004</v>
      </c>
      <c r="AK618" t="s">
        <v>17</v>
      </c>
      <c r="AL618">
        <v>9.0399999999999991</v>
      </c>
      <c r="AM618">
        <v>9.2899999999999991</v>
      </c>
      <c r="AN618">
        <v>1.6759999999999999</v>
      </c>
      <c r="AO618" s="10">
        <v>18.626999999999999</v>
      </c>
      <c r="AP618">
        <v>0.91839999999999999</v>
      </c>
      <c r="AQ618" t="s">
        <v>17</v>
      </c>
      <c r="AR618">
        <v>9.0299999999999994</v>
      </c>
      <c r="AS618">
        <v>9.2899999999999991</v>
      </c>
      <c r="AT618">
        <v>2.5099999999999998</v>
      </c>
      <c r="AU618" s="10">
        <v>27.887</v>
      </c>
      <c r="AV618">
        <v>0.90100000000000002</v>
      </c>
      <c r="AW618" t="s">
        <v>17</v>
      </c>
      <c r="AX618">
        <v>9.0399999999999991</v>
      </c>
      <c r="AY618">
        <v>9.2899999999999991</v>
      </c>
      <c r="AZ618">
        <v>2.5169999999999999</v>
      </c>
      <c r="BA618" s="10">
        <v>27.972000000000001</v>
      </c>
      <c r="BB618">
        <v>0.84789999999999999</v>
      </c>
      <c r="BC618" t="s">
        <v>17</v>
      </c>
      <c r="BD618">
        <v>9.0399999999999991</v>
      </c>
      <c r="BE618">
        <v>9.2899999999999991</v>
      </c>
      <c r="BF618">
        <v>2.4809999999999999</v>
      </c>
      <c r="BG618" s="10">
        <v>27.57</v>
      </c>
      <c r="BH618">
        <v>0.89170000000000005</v>
      </c>
      <c r="BI618" t="s">
        <v>17</v>
      </c>
      <c r="BJ618">
        <v>9.0399999999999991</v>
      </c>
      <c r="BK618">
        <v>9.2899999999999991</v>
      </c>
      <c r="BL618">
        <v>2.85</v>
      </c>
      <c r="BM618" s="10">
        <v>31.67</v>
      </c>
      <c r="BN618">
        <v>0.80700000000000005</v>
      </c>
      <c r="BO618" t="s">
        <v>17</v>
      </c>
      <c r="BP618">
        <v>9.0299999999999994</v>
      </c>
      <c r="BQ618">
        <v>9.2899999999999991</v>
      </c>
      <c r="BR618">
        <v>2.778</v>
      </c>
      <c r="BS618" s="10">
        <v>30.867999999999999</v>
      </c>
      <c r="BT618">
        <v>0.87649999999999995</v>
      </c>
      <c r="BU618" t="s">
        <v>17</v>
      </c>
      <c r="BV618">
        <v>9.0399999999999991</v>
      </c>
      <c r="BW618">
        <v>9.2899999999999991</v>
      </c>
      <c r="BX618">
        <v>2.8479999999999999</v>
      </c>
      <c r="BY618" s="10">
        <v>31.64</v>
      </c>
      <c r="BZ618">
        <v>0.89700000000000002</v>
      </c>
      <c r="CA618" t="s">
        <v>17</v>
      </c>
      <c r="CB618">
        <v>9.0399999999999991</v>
      </c>
      <c r="CC618">
        <v>9.2899999999999991</v>
      </c>
      <c r="CD618">
        <v>4.1779999999999999</v>
      </c>
      <c r="CE618" s="10">
        <v>46.417000000000002</v>
      </c>
      <c r="CF618">
        <v>0.83279999999999998</v>
      </c>
      <c r="CG618" t="s">
        <v>17</v>
      </c>
      <c r="CH618">
        <v>9.0399999999999991</v>
      </c>
      <c r="CI618">
        <v>9.2899999999999991</v>
      </c>
      <c r="CJ618">
        <v>4.0449999999999999</v>
      </c>
      <c r="CK618" s="10">
        <v>44.948999999999998</v>
      </c>
      <c r="CL618">
        <v>0.81740000000000002</v>
      </c>
      <c r="CM618" t="s">
        <v>17</v>
      </c>
      <c r="CN618">
        <v>9.0399999999999991</v>
      </c>
      <c r="CO618">
        <v>9.2899999999999991</v>
      </c>
      <c r="CP618">
        <v>4.1840000000000002</v>
      </c>
      <c r="CQ618" s="10">
        <v>46.488</v>
      </c>
      <c r="CR618">
        <v>0.85670000000000002</v>
      </c>
      <c r="CS618" t="s">
        <v>17</v>
      </c>
    </row>
    <row r="619" spans="1:97" x14ac:dyDescent="0.25">
      <c r="A619" t="s">
        <v>152</v>
      </c>
      <c r="B619">
        <v>362</v>
      </c>
      <c r="C619">
        <v>373</v>
      </c>
      <c r="D619" t="s">
        <v>144</v>
      </c>
      <c r="E619">
        <v>9.1999999999999993</v>
      </c>
      <c r="F619">
        <v>3</v>
      </c>
      <c r="G619">
        <v>9</v>
      </c>
      <c r="H619">
        <v>9.09</v>
      </c>
      <c r="I619">
        <v>9.42</v>
      </c>
      <c r="J619">
        <v>1.2170000000000001</v>
      </c>
      <c r="K619" s="10">
        <v>13.525</v>
      </c>
      <c r="L619">
        <v>0.88919999999999999</v>
      </c>
      <c r="M619" t="s">
        <v>17</v>
      </c>
      <c r="N619">
        <v>9.09</v>
      </c>
      <c r="O619">
        <v>9.41</v>
      </c>
      <c r="P619">
        <v>1.194</v>
      </c>
      <c r="Q619" s="10">
        <v>13.263</v>
      </c>
      <c r="R619">
        <v>0.93059999999999998</v>
      </c>
      <c r="S619" t="s">
        <v>17</v>
      </c>
      <c r="T619">
        <v>9.09</v>
      </c>
      <c r="U619">
        <v>9.42</v>
      </c>
      <c r="V619">
        <v>1.181</v>
      </c>
      <c r="W619" s="10">
        <v>13.125</v>
      </c>
      <c r="X619">
        <v>0.84989999999999999</v>
      </c>
      <c r="Y619" t="s">
        <v>17</v>
      </c>
      <c r="Z619">
        <v>9.09</v>
      </c>
      <c r="AA619">
        <v>9.41</v>
      </c>
      <c r="AB619">
        <v>1.5620000000000001</v>
      </c>
      <c r="AC619" s="10">
        <v>17.356999999999999</v>
      </c>
      <c r="AD619">
        <v>0.8498</v>
      </c>
      <c r="AE619" t="s">
        <v>17</v>
      </c>
      <c r="AF619">
        <v>9.09</v>
      </c>
      <c r="AG619">
        <v>9.42</v>
      </c>
      <c r="AH619">
        <v>1.573</v>
      </c>
      <c r="AI619" s="10">
        <v>17.483000000000001</v>
      </c>
      <c r="AJ619">
        <v>0.74850000000000005</v>
      </c>
      <c r="AK619" t="s">
        <v>17</v>
      </c>
      <c r="AL619">
        <v>9.09</v>
      </c>
      <c r="AM619">
        <v>9.41</v>
      </c>
      <c r="AN619">
        <v>1.611</v>
      </c>
      <c r="AO619" s="10">
        <v>17.898</v>
      </c>
      <c r="AP619">
        <v>0.88280000000000003</v>
      </c>
      <c r="AQ619" t="s">
        <v>17</v>
      </c>
      <c r="AR619">
        <v>9.08</v>
      </c>
      <c r="AS619">
        <v>9.41</v>
      </c>
      <c r="AT619">
        <v>2.5230000000000001</v>
      </c>
      <c r="AU619" s="10">
        <v>28.035</v>
      </c>
      <c r="AV619">
        <v>0.90659999999999996</v>
      </c>
      <c r="AW619" t="s">
        <v>17</v>
      </c>
      <c r="AX619">
        <v>9.09</v>
      </c>
      <c r="AY619">
        <v>9.41</v>
      </c>
      <c r="AZ619">
        <v>2.5499999999999998</v>
      </c>
      <c r="BA619" s="10">
        <v>28.338000000000001</v>
      </c>
      <c r="BB619">
        <v>0.89659999999999995</v>
      </c>
      <c r="BC619" t="s">
        <v>17</v>
      </c>
      <c r="BD619">
        <v>9.09</v>
      </c>
      <c r="BE619">
        <v>9.41</v>
      </c>
      <c r="BF619">
        <v>2.3820000000000001</v>
      </c>
      <c r="BG619" s="10">
        <v>26.462</v>
      </c>
      <c r="BH619">
        <v>0.91839999999999999</v>
      </c>
      <c r="BI619" t="s">
        <v>17</v>
      </c>
      <c r="BJ619">
        <v>9.09</v>
      </c>
      <c r="BK619">
        <v>9.41</v>
      </c>
      <c r="BL619">
        <v>2.8439999999999999</v>
      </c>
      <c r="BM619" s="10">
        <v>31.596</v>
      </c>
      <c r="BN619">
        <v>0.91149999999999998</v>
      </c>
      <c r="BO619" t="s">
        <v>17</v>
      </c>
      <c r="BP619">
        <v>9.09</v>
      </c>
      <c r="BQ619">
        <v>9.41</v>
      </c>
      <c r="BR619">
        <v>2.7549999999999999</v>
      </c>
      <c r="BS619" s="10">
        <v>30.608000000000001</v>
      </c>
      <c r="BT619">
        <v>0.90059999999999996</v>
      </c>
      <c r="BU619" t="s">
        <v>17</v>
      </c>
      <c r="BV619">
        <v>9.09</v>
      </c>
      <c r="BW619">
        <v>9.41</v>
      </c>
      <c r="BX619">
        <v>2.8559999999999999</v>
      </c>
      <c r="BY619" s="10">
        <v>31.736000000000001</v>
      </c>
      <c r="BZ619">
        <v>0.92520000000000002</v>
      </c>
      <c r="CA619" t="s">
        <v>17</v>
      </c>
      <c r="CB619">
        <v>9.09</v>
      </c>
      <c r="CC619">
        <v>9.41</v>
      </c>
      <c r="CD619">
        <v>4.1399999999999997</v>
      </c>
      <c r="CE619" s="10">
        <v>46.003999999999998</v>
      </c>
      <c r="CF619">
        <v>0.8659</v>
      </c>
      <c r="CG619" t="s">
        <v>17</v>
      </c>
      <c r="CH619">
        <v>9.09</v>
      </c>
      <c r="CI619">
        <v>9.42</v>
      </c>
      <c r="CJ619">
        <v>4.2729999999999997</v>
      </c>
      <c r="CK619" s="10">
        <v>47.478000000000002</v>
      </c>
      <c r="CL619">
        <v>0.86529999999999996</v>
      </c>
      <c r="CM619" t="s">
        <v>17</v>
      </c>
      <c r="CN619">
        <v>9.09</v>
      </c>
      <c r="CO619">
        <v>9.42</v>
      </c>
      <c r="CP619">
        <v>4.2350000000000003</v>
      </c>
      <c r="CQ619" s="10">
        <v>47.051000000000002</v>
      </c>
      <c r="CR619">
        <v>0.90349999999999997</v>
      </c>
      <c r="CS619" t="s">
        <v>17</v>
      </c>
    </row>
    <row r="620" spans="1:97" x14ac:dyDescent="0.25">
      <c r="A620" t="s">
        <v>152</v>
      </c>
      <c r="B620">
        <v>374</v>
      </c>
      <c r="C620">
        <v>394</v>
      </c>
      <c r="D620" t="s">
        <v>73</v>
      </c>
      <c r="E620">
        <v>5.5</v>
      </c>
      <c r="F620">
        <v>3</v>
      </c>
      <c r="G620">
        <v>18</v>
      </c>
      <c r="H620">
        <v>5.34</v>
      </c>
      <c r="I620">
        <v>5.51</v>
      </c>
      <c r="J620">
        <v>1.2310000000000001</v>
      </c>
      <c r="K620" s="10">
        <v>6.8380000000000001</v>
      </c>
      <c r="L620">
        <v>0.86909999999999998</v>
      </c>
      <c r="M620" t="s">
        <v>17</v>
      </c>
      <c r="N620">
        <v>5.34</v>
      </c>
      <c r="O620">
        <v>5.51</v>
      </c>
      <c r="P620">
        <v>1.321</v>
      </c>
      <c r="Q620" s="10">
        <v>7.34</v>
      </c>
      <c r="R620">
        <v>0.90569999999999995</v>
      </c>
      <c r="S620" t="s">
        <v>17</v>
      </c>
      <c r="T620">
        <v>5.34</v>
      </c>
      <c r="U620">
        <v>5.51</v>
      </c>
      <c r="V620">
        <v>1.242</v>
      </c>
      <c r="W620" s="10">
        <v>6.8970000000000002</v>
      </c>
      <c r="X620">
        <v>0.89049999999999996</v>
      </c>
      <c r="Y620" t="s">
        <v>17</v>
      </c>
      <c r="Z620">
        <v>5.34</v>
      </c>
      <c r="AA620">
        <v>5.51</v>
      </c>
      <c r="AB620">
        <v>1.5640000000000001</v>
      </c>
      <c r="AC620" s="10">
        <v>8.6880000000000006</v>
      </c>
      <c r="AD620">
        <v>0.85140000000000005</v>
      </c>
      <c r="AE620" t="s">
        <v>17</v>
      </c>
      <c r="AF620">
        <v>5.34</v>
      </c>
      <c r="AG620">
        <v>5.51</v>
      </c>
      <c r="AH620">
        <v>1.573</v>
      </c>
      <c r="AI620" s="10">
        <v>8.74</v>
      </c>
      <c r="AJ620">
        <v>0.875</v>
      </c>
      <c r="AK620" t="s">
        <v>17</v>
      </c>
      <c r="AL620">
        <v>5.34</v>
      </c>
      <c r="AM620">
        <v>5.51</v>
      </c>
      <c r="AN620">
        <v>1.536</v>
      </c>
      <c r="AO620" s="10">
        <v>8.5310000000000006</v>
      </c>
      <c r="AP620">
        <v>0.9002</v>
      </c>
      <c r="AQ620" t="s">
        <v>17</v>
      </c>
      <c r="AR620">
        <v>5.34</v>
      </c>
      <c r="AS620">
        <v>5.51</v>
      </c>
      <c r="AT620">
        <v>2.4540000000000002</v>
      </c>
      <c r="AU620" s="10">
        <v>13.635</v>
      </c>
      <c r="AV620">
        <v>0.89929999999999999</v>
      </c>
      <c r="AW620" t="s">
        <v>17</v>
      </c>
      <c r="AX620">
        <v>5.34</v>
      </c>
      <c r="AY620">
        <v>5.51</v>
      </c>
      <c r="AZ620">
        <v>2.4159999999999999</v>
      </c>
      <c r="BA620" s="10">
        <v>13.42</v>
      </c>
      <c r="BB620">
        <v>0.90149999999999997</v>
      </c>
      <c r="BC620" t="s">
        <v>17</v>
      </c>
      <c r="BD620">
        <v>5.34</v>
      </c>
      <c r="BE620">
        <v>5.51</v>
      </c>
      <c r="BF620">
        <v>2.2400000000000002</v>
      </c>
      <c r="BG620" s="10">
        <v>12.445</v>
      </c>
      <c r="BH620">
        <v>0.91</v>
      </c>
      <c r="BI620" t="s">
        <v>17</v>
      </c>
      <c r="BJ620">
        <v>5.34</v>
      </c>
      <c r="BK620">
        <v>5.51</v>
      </c>
      <c r="BL620">
        <v>3.0249999999999999</v>
      </c>
      <c r="BM620" s="10">
        <v>16.805</v>
      </c>
      <c r="BN620">
        <v>0.88</v>
      </c>
      <c r="BO620" t="s">
        <v>17</v>
      </c>
      <c r="BP620">
        <v>5.34</v>
      </c>
      <c r="BQ620">
        <v>5.51</v>
      </c>
      <c r="BR620">
        <v>3.03</v>
      </c>
      <c r="BS620" s="10">
        <v>16.834</v>
      </c>
      <c r="BT620">
        <v>0.91359999999999997</v>
      </c>
      <c r="BU620" t="s">
        <v>17</v>
      </c>
      <c r="BV620">
        <v>5.34</v>
      </c>
      <c r="BW620">
        <v>5.51</v>
      </c>
      <c r="BX620">
        <v>3.0649999999999999</v>
      </c>
      <c r="BY620" s="10">
        <v>17.026</v>
      </c>
      <c r="BZ620">
        <v>0.9032</v>
      </c>
      <c r="CA620" t="s">
        <v>17</v>
      </c>
      <c r="CB620">
        <v>5.34</v>
      </c>
      <c r="CC620">
        <v>5.51</v>
      </c>
      <c r="CD620">
        <v>5.71</v>
      </c>
      <c r="CE620" s="10">
        <v>31.722999999999999</v>
      </c>
      <c r="CF620">
        <v>0.87280000000000002</v>
      </c>
      <c r="CG620" t="s">
        <v>17</v>
      </c>
      <c r="CH620">
        <v>5.34</v>
      </c>
      <c r="CI620">
        <v>5.51</v>
      </c>
      <c r="CJ620">
        <v>5.8639999999999999</v>
      </c>
      <c r="CK620" s="10">
        <v>32.576999999999998</v>
      </c>
      <c r="CL620">
        <v>0.8427</v>
      </c>
      <c r="CM620" t="s">
        <v>17</v>
      </c>
      <c r="CN620">
        <v>5.34</v>
      </c>
      <c r="CO620">
        <v>5.51</v>
      </c>
      <c r="CP620">
        <v>5.673</v>
      </c>
      <c r="CQ620" s="10">
        <v>31.518999999999998</v>
      </c>
      <c r="CR620">
        <v>0.90610000000000002</v>
      </c>
      <c r="CS620" t="s">
        <v>17</v>
      </c>
    </row>
    <row r="621" spans="1:97" x14ac:dyDescent="0.25">
      <c r="A621" t="s">
        <v>152</v>
      </c>
      <c r="B621">
        <v>374</v>
      </c>
      <c r="C621">
        <v>394</v>
      </c>
      <c r="D621" t="s">
        <v>73</v>
      </c>
      <c r="E621">
        <v>5.5</v>
      </c>
      <c r="F621">
        <v>5</v>
      </c>
      <c r="G621">
        <v>18</v>
      </c>
      <c r="H621">
        <v>5.18</v>
      </c>
      <c r="I621">
        <v>5.53</v>
      </c>
      <c r="J621">
        <v>1.302</v>
      </c>
      <c r="K621" s="10">
        <v>7.2350000000000003</v>
      </c>
      <c r="L621">
        <v>0.8609</v>
      </c>
      <c r="M621" t="s">
        <v>17</v>
      </c>
      <c r="N621">
        <v>5.18</v>
      </c>
      <c r="O621">
        <v>5.54</v>
      </c>
      <c r="P621">
        <v>1.3640000000000001</v>
      </c>
      <c r="Q621" s="10">
        <v>7.5780000000000003</v>
      </c>
      <c r="R621">
        <v>0.89180000000000004</v>
      </c>
      <c r="S621" t="s">
        <v>17</v>
      </c>
      <c r="T621">
        <v>5.18</v>
      </c>
      <c r="U621">
        <v>5.54</v>
      </c>
      <c r="V621">
        <v>1.3009999999999999</v>
      </c>
      <c r="W621" s="10">
        <v>7.2290000000000001</v>
      </c>
      <c r="X621">
        <v>0.90369999999999995</v>
      </c>
      <c r="Y621" t="s">
        <v>17</v>
      </c>
      <c r="Z621">
        <v>5.18</v>
      </c>
      <c r="AA621">
        <v>5.53</v>
      </c>
      <c r="AB621">
        <v>1.6619999999999999</v>
      </c>
      <c r="AC621" s="10">
        <v>9.2349999999999994</v>
      </c>
      <c r="AD621">
        <v>0.83489999999999998</v>
      </c>
      <c r="AE621" t="s">
        <v>17</v>
      </c>
      <c r="AF621">
        <v>5.18</v>
      </c>
      <c r="AG621">
        <v>5.54</v>
      </c>
      <c r="AH621">
        <v>1.7150000000000001</v>
      </c>
      <c r="AI621" s="10">
        <v>9.5269999999999992</v>
      </c>
      <c r="AJ621">
        <v>0.81579999999999997</v>
      </c>
      <c r="AK621" t="s">
        <v>17</v>
      </c>
      <c r="AL621">
        <v>5.18</v>
      </c>
      <c r="AM621">
        <v>5.54</v>
      </c>
      <c r="AN621">
        <v>1.6160000000000001</v>
      </c>
      <c r="AO621" s="10">
        <v>8.9760000000000009</v>
      </c>
      <c r="AP621">
        <v>0.89419999999999999</v>
      </c>
      <c r="AQ621" t="s">
        <v>17</v>
      </c>
      <c r="AR621">
        <v>5.18</v>
      </c>
      <c r="AS621">
        <v>5.53</v>
      </c>
      <c r="AT621">
        <v>2.504</v>
      </c>
      <c r="AU621" s="10">
        <v>13.913</v>
      </c>
      <c r="AV621">
        <v>0.89829999999999999</v>
      </c>
      <c r="AW621" t="s">
        <v>17</v>
      </c>
      <c r="AX621">
        <v>5.18</v>
      </c>
      <c r="AY621">
        <v>5.53</v>
      </c>
      <c r="AZ621">
        <v>2.4329999999999998</v>
      </c>
      <c r="BA621" s="10">
        <v>13.516999999999999</v>
      </c>
      <c r="BB621">
        <v>0.87570000000000003</v>
      </c>
      <c r="BC621" t="s">
        <v>17</v>
      </c>
      <c r="BD621">
        <v>5.18</v>
      </c>
      <c r="BE621">
        <v>5.54</v>
      </c>
      <c r="BF621">
        <v>2.3330000000000002</v>
      </c>
      <c r="BG621" s="10">
        <v>12.959</v>
      </c>
      <c r="BH621">
        <v>0.9022</v>
      </c>
      <c r="BI621" t="s">
        <v>23</v>
      </c>
      <c r="BJ621">
        <v>5.18</v>
      </c>
      <c r="BK621">
        <v>5.54</v>
      </c>
      <c r="BL621">
        <v>3.0409999999999999</v>
      </c>
      <c r="BM621" s="10">
        <v>16.895</v>
      </c>
      <c r="BN621">
        <v>0.88449999999999995</v>
      </c>
      <c r="BO621" t="s">
        <v>17</v>
      </c>
      <c r="BP621">
        <v>5.18</v>
      </c>
      <c r="BQ621">
        <v>5.54</v>
      </c>
      <c r="BR621">
        <v>3.1760000000000002</v>
      </c>
      <c r="BS621" s="10">
        <v>17.645</v>
      </c>
      <c r="BT621">
        <v>0.8871</v>
      </c>
      <c r="BU621" t="s">
        <v>17</v>
      </c>
      <c r="BV621">
        <v>5.18</v>
      </c>
      <c r="BW621">
        <v>5.54</v>
      </c>
      <c r="BX621">
        <v>3.3370000000000002</v>
      </c>
      <c r="BY621" s="10">
        <v>18.536999999999999</v>
      </c>
      <c r="BZ621">
        <v>0.90820000000000001</v>
      </c>
      <c r="CA621" t="s">
        <v>17</v>
      </c>
      <c r="CB621">
        <v>5.18</v>
      </c>
      <c r="CC621">
        <v>5.53</v>
      </c>
      <c r="CD621">
        <v>5.8739999999999997</v>
      </c>
      <c r="CE621" s="10">
        <v>32.633000000000003</v>
      </c>
      <c r="CF621">
        <v>0.81669999999999998</v>
      </c>
      <c r="CG621" t="s">
        <v>17</v>
      </c>
      <c r="CH621">
        <v>5.18</v>
      </c>
      <c r="CI621">
        <v>5.54</v>
      </c>
      <c r="CJ621">
        <v>5.8760000000000003</v>
      </c>
      <c r="CK621" s="10">
        <v>32.643000000000001</v>
      </c>
      <c r="CL621">
        <v>0.84930000000000005</v>
      </c>
      <c r="CM621" t="s">
        <v>17</v>
      </c>
      <c r="CN621">
        <v>5.18</v>
      </c>
      <c r="CO621">
        <v>5.54</v>
      </c>
      <c r="CP621">
        <v>5.7450000000000001</v>
      </c>
      <c r="CQ621" s="10">
        <v>31.917999999999999</v>
      </c>
      <c r="CR621">
        <v>0.89070000000000005</v>
      </c>
      <c r="CS621" t="s">
        <v>17</v>
      </c>
    </row>
    <row r="622" spans="1:97" x14ac:dyDescent="0.25">
      <c r="A622" t="s">
        <v>152</v>
      </c>
      <c r="B622">
        <v>377</v>
      </c>
      <c r="C622">
        <v>394</v>
      </c>
      <c r="D622" t="s">
        <v>74</v>
      </c>
      <c r="E622">
        <v>4.1900000000000004</v>
      </c>
      <c r="F622">
        <v>2</v>
      </c>
      <c r="G622">
        <v>15</v>
      </c>
      <c r="H622">
        <v>4.07</v>
      </c>
      <c r="I622">
        <v>4.38</v>
      </c>
      <c r="J622">
        <v>1.141</v>
      </c>
      <c r="K622" s="10">
        <v>7.609</v>
      </c>
      <c r="L622">
        <v>0.85950000000000004</v>
      </c>
      <c r="M622" t="s">
        <v>17</v>
      </c>
      <c r="N622">
        <v>4.07</v>
      </c>
      <c r="O622">
        <v>4.38</v>
      </c>
      <c r="P622">
        <v>1.2050000000000001</v>
      </c>
      <c r="Q622" s="10">
        <v>8.0329999999999995</v>
      </c>
      <c r="R622">
        <v>0.91159999999999997</v>
      </c>
      <c r="S622" t="s">
        <v>23</v>
      </c>
      <c r="T622">
        <v>4.07</v>
      </c>
      <c r="U622">
        <v>4.38</v>
      </c>
      <c r="V622">
        <v>1.1020000000000001</v>
      </c>
      <c r="W622" s="10">
        <v>7.3449999999999998</v>
      </c>
      <c r="X622">
        <v>0.91890000000000005</v>
      </c>
      <c r="Y622" t="s">
        <v>17</v>
      </c>
      <c r="Z622">
        <v>4.0599999999999996</v>
      </c>
      <c r="AA622">
        <v>4.38</v>
      </c>
      <c r="AB622">
        <v>1.4810000000000001</v>
      </c>
      <c r="AC622" s="10">
        <v>9.8729999999999993</v>
      </c>
      <c r="AD622">
        <v>0.83860000000000001</v>
      </c>
      <c r="AE622" t="s">
        <v>17</v>
      </c>
      <c r="AF622">
        <v>4.07</v>
      </c>
      <c r="AG622">
        <v>4.38</v>
      </c>
      <c r="AH622">
        <v>1.4350000000000001</v>
      </c>
      <c r="AI622" s="10">
        <v>9.5660000000000007</v>
      </c>
      <c r="AJ622">
        <v>0.87439999999999996</v>
      </c>
      <c r="AK622" t="s">
        <v>17</v>
      </c>
      <c r="AL622">
        <v>4.07</v>
      </c>
      <c r="AM622">
        <v>4.38</v>
      </c>
      <c r="AN622">
        <v>1.446</v>
      </c>
      <c r="AO622" s="10">
        <v>9.6379999999999999</v>
      </c>
      <c r="AP622">
        <v>0.92559999999999998</v>
      </c>
      <c r="AQ622" t="s">
        <v>23</v>
      </c>
      <c r="AR622">
        <v>4.0599999999999996</v>
      </c>
      <c r="AS622">
        <v>4.37</v>
      </c>
      <c r="AT622">
        <v>2.3929999999999998</v>
      </c>
      <c r="AU622" s="10">
        <v>15.954000000000001</v>
      </c>
      <c r="AV622">
        <v>0.9083</v>
      </c>
      <c r="AW622" t="s">
        <v>17</v>
      </c>
      <c r="AX622">
        <v>4.0599999999999996</v>
      </c>
      <c r="AY622">
        <v>4.38</v>
      </c>
      <c r="AZ622">
        <v>2.3980000000000001</v>
      </c>
      <c r="BA622" s="10">
        <v>15.984</v>
      </c>
      <c r="BB622">
        <v>0.91649999999999998</v>
      </c>
      <c r="BC622" t="s">
        <v>17</v>
      </c>
      <c r="BD622">
        <v>4.07</v>
      </c>
      <c r="BE622">
        <v>4.38</v>
      </c>
      <c r="BF622">
        <v>2.194</v>
      </c>
      <c r="BG622" s="10">
        <v>14.624000000000001</v>
      </c>
      <c r="BH622">
        <v>0.91839999999999999</v>
      </c>
      <c r="BI622" t="s">
        <v>23</v>
      </c>
      <c r="BJ622">
        <v>4.07</v>
      </c>
      <c r="BK622">
        <v>4.38</v>
      </c>
      <c r="BL622">
        <v>3.0619999999999998</v>
      </c>
      <c r="BM622" s="10">
        <v>20.414999999999999</v>
      </c>
      <c r="BN622">
        <v>0.8911</v>
      </c>
      <c r="BO622" t="s">
        <v>17</v>
      </c>
      <c r="BP622">
        <v>4.07</v>
      </c>
      <c r="BQ622">
        <v>4.38</v>
      </c>
      <c r="BR622">
        <v>3.069</v>
      </c>
      <c r="BS622" s="10">
        <v>20.459</v>
      </c>
      <c r="BT622">
        <v>0.91700000000000004</v>
      </c>
      <c r="BU622" t="s">
        <v>17</v>
      </c>
      <c r="BV622">
        <v>4.07</v>
      </c>
      <c r="BW622">
        <v>4.38</v>
      </c>
      <c r="BX622">
        <v>3.048</v>
      </c>
      <c r="BY622" s="10">
        <v>20.318999999999999</v>
      </c>
      <c r="BZ622">
        <v>0.90690000000000004</v>
      </c>
      <c r="CA622" t="s">
        <v>17</v>
      </c>
      <c r="CB622">
        <v>4.0599999999999996</v>
      </c>
      <c r="CC622">
        <v>4.37</v>
      </c>
      <c r="CD622">
        <v>5.8920000000000003</v>
      </c>
      <c r="CE622" s="10">
        <v>39.277000000000001</v>
      </c>
      <c r="CF622">
        <v>0.87749999999999995</v>
      </c>
      <c r="CG622" t="s">
        <v>17</v>
      </c>
      <c r="CH622">
        <v>4.07</v>
      </c>
      <c r="CI622">
        <v>4.38</v>
      </c>
      <c r="CJ622">
        <v>5.9059999999999997</v>
      </c>
      <c r="CK622" s="10">
        <v>39.372999999999998</v>
      </c>
      <c r="CL622">
        <v>0.85509999999999997</v>
      </c>
      <c r="CM622" t="s">
        <v>17</v>
      </c>
      <c r="CN622">
        <v>4.07</v>
      </c>
      <c r="CO622">
        <v>4.38</v>
      </c>
      <c r="CP622">
        <v>5.8380000000000001</v>
      </c>
      <c r="CQ622" s="10">
        <v>38.918999999999997</v>
      </c>
      <c r="CR622">
        <v>0.92390000000000005</v>
      </c>
      <c r="CS622" t="s">
        <v>17</v>
      </c>
    </row>
    <row r="623" spans="1:97" x14ac:dyDescent="0.25">
      <c r="A623" t="s">
        <v>152</v>
      </c>
      <c r="B623">
        <v>377</v>
      </c>
      <c r="C623">
        <v>394</v>
      </c>
      <c r="D623" t="s">
        <v>74</v>
      </c>
      <c r="E623">
        <v>4.1900000000000004</v>
      </c>
      <c r="F623">
        <v>3</v>
      </c>
      <c r="G623">
        <v>15</v>
      </c>
      <c r="H623">
        <v>4.0199999999999996</v>
      </c>
      <c r="I623">
        <v>4.54</v>
      </c>
      <c r="J623">
        <v>1.1719999999999999</v>
      </c>
      <c r="K623" s="10">
        <v>7.8140000000000001</v>
      </c>
      <c r="L623">
        <v>0.94210000000000005</v>
      </c>
      <c r="M623" t="s">
        <v>23</v>
      </c>
      <c r="N623">
        <v>4.0199999999999996</v>
      </c>
      <c r="O623">
        <v>4.54</v>
      </c>
      <c r="P623">
        <v>1.196</v>
      </c>
      <c r="Q623" s="10">
        <v>7.97</v>
      </c>
      <c r="R623">
        <v>0.93069999999999997</v>
      </c>
      <c r="S623" t="s">
        <v>23</v>
      </c>
      <c r="T623">
        <v>4.0199999999999996</v>
      </c>
      <c r="U623">
        <v>4.54</v>
      </c>
      <c r="V623">
        <v>1.1299999999999999</v>
      </c>
      <c r="W623" s="10">
        <v>7.5309999999999997</v>
      </c>
      <c r="X623">
        <v>0.9456</v>
      </c>
      <c r="Y623" t="s">
        <v>23</v>
      </c>
      <c r="Z623">
        <v>4.0199999999999996</v>
      </c>
      <c r="AA623">
        <v>4.54</v>
      </c>
      <c r="AB623">
        <v>1.3660000000000001</v>
      </c>
      <c r="AC623" s="10">
        <v>9.1059999999999999</v>
      </c>
      <c r="AD623">
        <v>0.93159999999999998</v>
      </c>
      <c r="AE623" t="s">
        <v>23</v>
      </c>
      <c r="AF623">
        <v>4.0199999999999996</v>
      </c>
      <c r="AG623">
        <v>4.54</v>
      </c>
      <c r="AH623">
        <v>1.4670000000000001</v>
      </c>
      <c r="AI623" s="10">
        <v>9.7789999999999999</v>
      </c>
      <c r="AJ623">
        <v>0.9244</v>
      </c>
      <c r="AK623" t="s">
        <v>23</v>
      </c>
      <c r="AL623">
        <v>4.0199999999999996</v>
      </c>
      <c r="AM623">
        <v>4.54</v>
      </c>
      <c r="AN623">
        <v>1.421</v>
      </c>
      <c r="AO623" s="10">
        <v>9.4749999999999996</v>
      </c>
      <c r="AP623">
        <v>0.94589999999999996</v>
      </c>
      <c r="AQ623" t="s">
        <v>23</v>
      </c>
      <c r="AR623">
        <v>4.0199999999999996</v>
      </c>
      <c r="AS623">
        <v>4.53</v>
      </c>
      <c r="AT623">
        <v>2.3780000000000001</v>
      </c>
      <c r="AU623" s="10">
        <v>15.853999999999999</v>
      </c>
      <c r="AV623">
        <v>0.94910000000000005</v>
      </c>
      <c r="AW623" t="s">
        <v>23</v>
      </c>
      <c r="AX623">
        <v>4.0199999999999996</v>
      </c>
      <c r="AY623">
        <v>4.54</v>
      </c>
      <c r="AZ623">
        <v>2.3889999999999998</v>
      </c>
      <c r="BA623" s="10">
        <v>15.927</v>
      </c>
      <c r="BB623">
        <v>0.93669999999999998</v>
      </c>
      <c r="BC623" t="s">
        <v>23</v>
      </c>
      <c r="BD623">
        <v>4.0199999999999996</v>
      </c>
      <c r="BE623">
        <v>4.54</v>
      </c>
      <c r="BF623">
        <v>2.2389999999999999</v>
      </c>
      <c r="BG623" s="10">
        <v>14.923999999999999</v>
      </c>
      <c r="BH623">
        <v>0.94340000000000002</v>
      </c>
      <c r="BI623" t="s">
        <v>23</v>
      </c>
      <c r="BJ623">
        <v>4.0199999999999996</v>
      </c>
      <c r="BK623">
        <v>4.54</v>
      </c>
      <c r="BL623">
        <v>3.0289999999999999</v>
      </c>
      <c r="BM623" s="10">
        <v>20.193999999999999</v>
      </c>
      <c r="BN623">
        <v>0.93459999999999999</v>
      </c>
      <c r="BO623" t="s">
        <v>23</v>
      </c>
      <c r="BP623">
        <v>4.0199999999999996</v>
      </c>
      <c r="BQ623">
        <v>4.54</v>
      </c>
      <c r="BR623">
        <v>3.056</v>
      </c>
      <c r="BS623" s="10">
        <v>20.376000000000001</v>
      </c>
      <c r="BT623">
        <v>0.9405</v>
      </c>
      <c r="BU623" t="s">
        <v>23</v>
      </c>
      <c r="BV623">
        <v>4.0199999999999996</v>
      </c>
      <c r="BW623">
        <v>4.54</v>
      </c>
      <c r="BX623">
        <v>3.0790000000000002</v>
      </c>
      <c r="BY623" s="10">
        <v>20.527000000000001</v>
      </c>
      <c r="BZ623">
        <v>0.94089999999999996</v>
      </c>
      <c r="CA623" t="s">
        <v>23</v>
      </c>
      <c r="CB623">
        <v>4.0199999999999996</v>
      </c>
      <c r="CC623">
        <v>4.53</v>
      </c>
      <c r="CD623">
        <v>5.859</v>
      </c>
      <c r="CE623" s="10">
        <v>39.061</v>
      </c>
      <c r="CF623">
        <v>0.9365</v>
      </c>
      <c r="CG623" t="s">
        <v>23</v>
      </c>
      <c r="CH623">
        <v>4.0199999999999996</v>
      </c>
      <c r="CI623">
        <v>4.54</v>
      </c>
      <c r="CJ623">
        <v>5.9560000000000004</v>
      </c>
      <c r="CK623" s="10">
        <v>39.704999999999998</v>
      </c>
      <c r="CL623">
        <v>0.90780000000000005</v>
      </c>
      <c r="CM623" t="s">
        <v>23</v>
      </c>
      <c r="CN623">
        <v>4.0199999999999996</v>
      </c>
      <c r="CO623">
        <v>4.54</v>
      </c>
      <c r="CP623">
        <v>5.7839999999999998</v>
      </c>
      <c r="CQ623" s="10">
        <v>38.56</v>
      </c>
      <c r="CR623">
        <v>0.94910000000000005</v>
      </c>
      <c r="CS623" t="s">
        <v>23</v>
      </c>
    </row>
    <row r="624" spans="1:97" x14ac:dyDescent="0.25">
      <c r="A624" t="s">
        <v>152</v>
      </c>
      <c r="B624">
        <v>377</v>
      </c>
      <c r="C624">
        <v>394</v>
      </c>
      <c r="D624" t="s">
        <v>74</v>
      </c>
      <c r="E624">
        <v>4.1900000000000004</v>
      </c>
      <c r="F624">
        <v>4</v>
      </c>
      <c r="G624">
        <v>15</v>
      </c>
      <c r="H624">
        <v>4.07</v>
      </c>
      <c r="I624">
        <v>4.43</v>
      </c>
      <c r="J624">
        <v>1.087</v>
      </c>
      <c r="K624" s="10">
        <v>7.2439999999999998</v>
      </c>
      <c r="L624">
        <v>0.94899999999999995</v>
      </c>
      <c r="M624" t="s">
        <v>23</v>
      </c>
      <c r="N624">
        <v>4.07</v>
      </c>
      <c r="O624">
        <v>4.4400000000000004</v>
      </c>
      <c r="P624">
        <v>1.1819999999999999</v>
      </c>
      <c r="Q624" s="10">
        <v>7.8780000000000001</v>
      </c>
      <c r="R624">
        <v>0.92800000000000005</v>
      </c>
      <c r="S624" t="s">
        <v>23</v>
      </c>
      <c r="T624">
        <v>4.07</v>
      </c>
      <c r="U624">
        <v>4.4400000000000004</v>
      </c>
      <c r="V624">
        <v>1.0620000000000001</v>
      </c>
      <c r="W624" s="10">
        <v>7.0780000000000003</v>
      </c>
      <c r="X624">
        <v>0.9466</v>
      </c>
      <c r="Y624" t="s">
        <v>23</v>
      </c>
      <c r="Z624">
        <v>4.07</v>
      </c>
      <c r="AA624">
        <v>4.43</v>
      </c>
      <c r="AB624">
        <v>1.31</v>
      </c>
      <c r="AC624" s="10">
        <v>8.7330000000000005</v>
      </c>
      <c r="AD624">
        <v>0.94940000000000002</v>
      </c>
      <c r="AE624" t="s">
        <v>23</v>
      </c>
      <c r="AF624">
        <v>4.07</v>
      </c>
      <c r="AG624">
        <v>4.4400000000000004</v>
      </c>
      <c r="AH624">
        <v>1.4510000000000001</v>
      </c>
      <c r="AI624" s="10">
        <v>9.67</v>
      </c>
      <c r="AJ624">
        <v>0.9274</v>
      </c>
      <c r="AK624" t="s">
        <v>23</v>
      </c>
      <c r="AL624">
        <v>4.07</v>
      </c>
      <c r="AM624">
        <v>4.4400000000000004</v>
      </c>
      <c r="AN624">
        <v>1.357</v>
      </c>
      <c r="AO624" s="10">
        <v>9.0489999999999995</v>
      </c>
      <c r="AP624">
        <v>0.94669999999999999</v>
      </c>
      <c r="AQ624" t="s">
        <v>23</v>
      </c>
      <c r="AR624">
        <v>4.07</v>
      </c>
      <c r="AS624">
        <v>4.43</v>
      </c>
      <c r="AT624">
        <v>2.242</v>
      </c>
      <c r="AU624" s="10">
        <v>14.946</v>
      </c>
      <c r="AV624">
        <v>0.94620000000000004</v>
      </c>
      <c r="AW624" t="s">
        <v>23</v>
      </c>
      <c r="AX624">
        <v>4.07</v>
      </c>
      <c r="AY624">
        <v>4.43</v>
      </c>
      <c r="AZ624">
        <v>2.2759999999999998</v>
      </c>
      <c r="BA624" s="10">
        <v>15.170999999999999</v>
      </c>
      <c r="BB624">
        <v>0.94379999999999997</v>
      </c>
      <c r="BC624" t="s">
        <v>23</v>
      </c>
      <c r="BD624">
        <v>4.07</v>
      </c>
      <c r="BE624">
        <v>4.4400000000000004</v>
      </c>
      <c r="BF624">
        <v>2.1320000000000001</v>
      </c>
      <c r="BG624" s="10">
        <v>14.211</v>
      </c>
      <c r="BH624">
        <v>0.94179999999999997</v>
      </c>
      <c r="BI624" t="s">
        <v>23</v>
      </c>
      <c r="BJ624">
        <v>4.07</v>
      </c>
      <c r="BK624">
        <v>4.4400000000000004</v>
      </c>
      <c r="BL624">
        <v>2.84</v>
      </c>
      <c r="BM624" s="10">
        <v>18.934999999999999</v>
      </c>
      <c r="BN624">
        <v>0.93630000000000002</v>
      </c>
      <c r="BO624" t="s">
        <v>23</v>
      </c>
      <c r="BP624">
        <v>4.07</v>
      </c>
      <c r="BQ624">
        <v>4.4400000000000004</v>
      </c>
      <c r="BR624">
        <v>2.9340000000000002</v>
      </c>
      <c r="BS624" s="10">
        <v>19.561</v>
      </c>
      <c r="BT624">
        <v>0.93700000000000006</v>
      </c>
      <c r="BU624" t="s">
        <v>23</v>
      </c>
      <c r="BV624">
        <v>4.07</v>
      </c>
      <c r="BW624">
        <v>4.4400000000000004</v>
      </c>
      <c r="BX624">
        <v>2.91</v>
      </c>
      <c r="BY624" s="10">
        <v>19.396999999999998</v>
      </c>
      <c r="BZ624">
        <v>0.94020000000000004</v>
      </c>
      <c r="CA624" t="s">
        <v>23</v>
      </c>
      <c r="CB624">
        <v>4.07</v>
      </c>
      <c r="CC624">
        <v>4.43</v>
      </c>
      <c r="CD624">
        <v>5.5179999999999998</v>
      </c>
      <c r="CE624" s="10">
        <v>36.786999999999999</v>
      </c>
      <c r="CF624">
        <v>0.94789999999999996</v>
      </c>
      <c r="CG624" t="s">
        <v>23</v>
      </c>
      <c r="CH624">
        <v>4.08</v>
      </c>
      <c r="CI624">
        <v>4.4400000000000004</v>
      </c>
      <c r="CJ624">
        <v>5.5979999999999999</v>
      </c>
      <c r="CK624" s="10">
        <v>37.317999999999998</v>
      </c>
      <c r="CL624">
        <v>0.95430000000000004</v>
      </c>
      <c r="CM624" t="s">
        <v>23</v>
      </c>
      <c r="CN624">
        <v>4.08</v>
      </c>
      <c r="CO624">
        <v>4.4400000000000004</v>
      </c>
      <c r="CP624">
        <v>5.5170000000000003</v>
      </c>
      <c r="CQ624" s="10">
        <v>36.777999999999999</v>
      </c>
      <c r="CR624">
        <v>0.95440000000000003</v>
      </c>
      <c r="CS624" t="s">
        <v>23</v>
      </c>
    </row>
    <row r="625" spans="1:97" x14ac:dyDescent="0.25">
      <c r="A625" t="s">
        <v>152</v>
      </c>
      <c r="B625">
        <v>377</v>
      </c>
      <c r="C625">
        <v>403</v>
      </c>
      <c r="D625" t="s">
        <v>75</v>
      </c>
      <c r="E625">
        <v>8.89</v>
      </c>
      <c r="F625">
        <v>3</v>
      </c>
      <c r="G625">
        <v>24</v>
      </c>
      <c r="H625">
        <v>8.81</v>
      </c>
      <c r="I625">
        <v>9.2899999999999991</v>
      </c>
      <c r="J625">
        <v>1.595</v>
      </c>
      <c r="K625" s="10">
        <v>6.6459999999999999</v>
      </c>
      <c r="L625">
        <v>0.9345</v>
      </c>
      <c r="M625" t="s">
        <v>23</v>
      </c>
      <c r="N625">
        <v>8.81</v>
      </c>
      <c r="O625">
        <v>9.2899999999999991</v>
      </c>
      <c r="P625">
        <v>1.5469999999999999</v>
      </c>
      <c r="Q625" s="10">
        <v>6.4459999999999997</v>
      </c>
      <c r="R625">
        <v>0.94889999999999997</v>
      </c>
      <c r="S625" t="s">
        <v>23</v>
      </c>
      <c r="T625">
        <v>8.81</v>
      </c>
      <c r="U625">
        <v>9.2899999999999991</v>
      </c>
      <c r="V625">
        <v>1.5489999999999999</v>
      </c>
      <c r="W625" s="10">
        <v>6.4539999999999997</v>
      </c>
      <c r="X625">
        <v>0.9476</v>
      </c>
      <c r="Y625" t="s">
        <v>23</v>
      </c>
      <c r="Z625">
        <v>8.81</v>
      </c>
      <c r="AA625">
        <v>9.2899999999999991</v>
      </c>
      <c r="AB625">
        <v>1.9159999999999999</v>
      </c>
      <c r="AC625" s="10">
        <v>7.9829999999999997</v>
      </c>
      <c r="AD625">
        <v>0.9224</v>
      </c>
      <c r="AE625" t="s">
        <v>23</v>
      </c>
      <c r="AF625">
        <v>8.81</v>
      </c>
      <c r="AG625">
        <v>9.2899999999999991</v>
      </c>
      <c r="AH625">
        <v>1.9239999999999999</v>
      </c>
      <c r="AI625" s="10">
        <v>8.0150000000000006</v>
      </c>
      <c r="AJ625">
        <v>0.90529999999999999</v>
      </c>
      <c r="AK625" t="s">
        <v>23</v>
      </c>
      <c r="AL625">
        <v>8.81</v>
      </c>
      <c r="AM625">
        <v>9.2899999999999991</v>
      </c>
      <c r="AN625">
        <v>1.8680000000000001</v>
      </c>
      <c r="AO625" s="10">
        <v>7.7830000000000004</v>
      </c>
      <c r="AP625">
        <v>0.93079999999999996</v>
      </c>
      <c r="AQ625" t="s">
        <v>23</v>
      </c>
      <c r="AR625">
        <v>8.81</v>
      </c>
      <c r="AS625">
        <v>9.2899999999999991</v>
      </c>
      <c r="AT625">
        <v>3.07</v>
      </c>
      <c r="AU625" s="10">
        <v>12.792999999999999</v>
      </c>
      <c r="AV625">
        <v>0.94869999999999999</v>
      </c>
      <c r="AW625" t="s">
        <v>23</v>
      </c>
      <c r="AX625">
        <v>8.81</v>
      </c>
      <c r="AY625">
        <v>9.2899999999999991</v>
      </c>
      <c r="AZ625">
        <v>3.09</v>
      </c>
      <c r="BA625" s="10">
        <v>12.874000000000001</v>
      </c>
      <c r="BB625">
        <v>0.94399999999999995</v>
      </c>
      <c r="BC625" t="s">
        <v>23</v>
      </c>
      <c r="BD625">
        <v>8.81</v>
      </c>
      <c r="BE625">
        <v>9.2899999999999991</v>
      </c>
      <c r="BF625">
        <v>2.8039999999999998</v>
      </c>
      <c r="BG625" s="10">
        <v>11.685</v>
      </c>
      <c r="BH625">
        <v>0.94640000000000002</v>
      </c>
      <c r="BI625" t="s">
        <v>23</v>
      </c>
      <c r="BJ625">
        <v>8.81</v>
      </c>
      <c r="BK625">
        <v>9.2899999999999991</v>
      </c>
      <c r="BL625">
        <v>3.8860000000000001</v>
      </c>
      <c r="BM625" s="10">
        <v>16.192</v>
      </c>
      <c r="BN625">
        <v>0.93730000000000002</v>
      </c>
      <c r="BO625" t="s">
        <v>23</v>
      </c>
      <c r="BP625">
        <v>8.81</v>
      </c>
      <c r="BQ625">
        <v>9.2899999999999991</v>
      </c>
      <c r="BR625">
        <v>3.6829999999999998</v>
      </c>
      <c r="BS625" s="10">
        <v>15.345000000000001</v>
      </c>
      <c r="BT625">
        <v>0.94020000000000004</v>
      </c>
      <c r="BU625" t="s">
        <v>23</v>
      </c>
      <c r="BV625">
        <v>8.81</v>
      </c>
      <c r="BW625">
        <v>9.2899999999999991</v>
      </c>
      <c r="BX625">
        <v>3.6920000000000002</v>
      </c>
      <c r="BY625" s="10">
        <v>15.384</v>
      </c>
      <c r="BZ625">
        <v>0.93989999999999996</v>
      </c>
      <c r="CA625" t="s">
        <v>23</v>
      </c>
      <c r="CB625">
        <v>8.81</v>
      </c>
      <c r="CC625">
        <v>9.2899999999999991</v>
      </c>
      <c r="CD625">
        <v>6.6840000000000002</v>
      </c>
      <c r="CE625" s="10">
        <v>27.852</v>
      </c>
      <c r="CF625">
        <v>0.91649999999999998</v>
      </c>
      <c r="CG625" t="s">
        <v>23</v>
      </c>
      <c r="CH625">
        <v>8.81</v>
      </c>
      <c r="CI625">
        <v>9.2899999999999991</v>
      </c>
      <c r="CJ625">
        <v>6.8449999999999998</v>
      </c>
      <c r="CK625" s="10">
        <v>28.52</v>
      </c>
      <c r="CL625">
        <v>0.92020000000000002</v>
      </c>
      <c r="CM625" t="s">
        <v>23</v>
      </c>
      <c r="CN625">
        <v>8.81</v>
      </c>
      <c r="CO625">
        <v>9.2899999999999991</v>
      </c>
      <c r="CP625">
        <v>6.8579999999999997</v>
      </c>
      <c r="CQ625" s="10">
        <v>28.577000000000002</v>
      </c>
      <c r="CR625">
        <v>0.93169999999999997</v>
      </c>
      <c r="CS625" t="s">
        <v>23</v>
      </c>
    </row>
    <row r="626" spans="1:97" x14ac:dyDescent="0.25">
      <c r="A626" t="s">
        <v>152</v>
      </c>
      <c r="B626">
        <v>377</v>
      </c>
      <c r="C626">
        <v>403</v>
      </c>
      <c r="D626" t="s">
        <v>75</v>
      </c>
      <c r="E626">
        <v>8.89</v>
      </c>
      <c r="F626">
        <v>4</v>
      </c>
      <c r="G626">
        <v>24</v>
      </c>
      <c r="H626">
        <v>8.75</v>
      </c>
      <c r="I626">
        <v>9.39</v>
      </c>
      <c r="J626">
        <v>1.6060000000000001</v>
      </c>
      <c r="K626" s="10">
        <v>6.6909999999999998</v>
      </c>
      <c r="L626">
        <v>0.93440000000000001</v>
      </c>
      <c r="M626" t="s">
        <v>23</v>
      </c>
      <c r="N626">
        <v>8.75</v>
      </c>
      <c r="O626">
        <v>9.39</v>
      </c>
      <c r="P626">
        <v>1.556</v>
      </c>
      <c r="Q626" s="10">
        <v>6.4820000000000002</v>
      </c>
      <c r="R626">
        <v>0.9224</v>
      </c>
      <c r="S626" t="s">
        <v>23</v>
      </c>
      <c r="T626">
        <v>8.75</v>
      </c>
      <c r="U626">
        <v>9.39</v>
      </c>
      <c r="V626">
        <v>1.54</v>
      </c>
      <c r="W626" s="10">
        <v>6.4180000000000001</v>
      </c>
      <c r="X626">
        <v>0.93149999999999999</v>
      </c>
      <c r="Y626" t="s">
        <v>23</v>
      </c>
      <c r="Z626">
        <v>8.75</v>
      </c>
      <c r="AA626">
        <v>9.39</v>
      </c>
      <c r="AB626">
        <v>1.976</v>
      </c>
      <c r="AC626" s="10">
        <v>8.2319999999999993</v>
      </c>
      <c r="AD626">
        <v>0.91320000000000001</v>
      </c>
      <c r="AE626" t="s">
        <v>23</v>
      </c>
      <c r="AF626">
        <v>8.75</v>
      </c>
      <c r="AG626">
        <v>9.39</v>
      </c>
      <c r="AH626">
        <v>1.8779999999999999</v>
      </c>
      <c r="AI626" s="10">
        <v>7.8250000000000002</v>
      </c>
      <c r="AJ626">
        <v>0.90759999999999996</v>
      </c>
      <c r="AK626" t="s">
        <v>23</v>
      </c>
      <c r="AL626">
        <v>8.75</v>
      </c>
      <c r="AM626">
        <v>9.39</v>
      </c>
      <c r="AN626">
        <v>1.8029999999999999</v>
      </c>
      <c r="AO626" s="10">
        <v>7.5129999999999999</v>
      </c>
      <c r="AP626">
        <v>0.92179999999999995</v>
      </c>
      <c r="AQ626" t="s">
        <v>23</v>
      </c>
      <c r="AR626">
        <v>8.75</v>
      </c>
      <c r="AS626">
        <v>9.39</v>
      </c>
      <c r="AT626">
        <v>3.1139999999999999</v>
      </c>
      <c r="AU626" s="10">
        <v>12.974</v>
      </c>
      <c r="AV626">
        <v>0.92869999999999997</v>
      </c>
      <c r="AW626" t="s">
        <v>23</v>
      </c>
      <c r="AX626">
        <v>8.75</v>
      </c>
      <c r="AY626">
        <v>9.39</v>
      </c>
      <c r="AZ626">
        <v>3.0459999999999998</v>
      </c>
      <c r="BA626" s="10">
        <v>12.69</v>
      </c>
      <c r="BB626">
        <v>0.90890000000000004</v>
      </c>
      <c r="BC626" t="s">
        <v>23</v>
      </c>
      <c r="BD626">
        <v>8.75</v>
      </c>
      <c r="BE626">
        <v>9.39</v>
      </c>
      <c r="BF626">
        <v>2.8149999999999999</v>
      </c>
      <c r="BG626" s="10">
        <v>11.728</v>
      </c>
      <c r="BH626">
        <v>0.92179999999999995</v>
      </c>
      <c r="BI626" t="s">
        <v>23</v>
      </c>
      <c r="BJ626">
        <v>8.75</v>
      </c>
      <c r="BK626">
        <v>9.39</v>
      </c>
      <c r="BL626">
        <v>3.9159999999999999</v>
      </c>
      <c r="BM626" s="10">
        <v>16.315000000000001</v>
      </c>
      <c r="BN626">
        <v>0.91239999999999999</v>
      </c>
      <c r="BO626" t="s">
        <v>23</v>
      </c>
      <c r="BP626">
        <v>8.75</v>
      </c>
      <c r="BQ626">
        <v>9.39</v>
      </c>
      <c r="BR626">
        <v>3.6680000000000001</v>
      </c>
      <c r="BS626" s="10">
        <v>15.284000000000001</v>
      </c>
      <c r="BT626">
        <v>0.91249999999999998</v>
      </c>
      <c r="BU626" t="s">
        <v>23</v>
      </c>
      <c r="BV626">
        <v>8.75</v>
      </c>
      <c r="BW626">
        <v>9.39</v>
      </c>
      <c r="BX626">
        <v>3.714</v>
      </c>
      <c r="BY626" s="10">
        <v>15.473000000000001</v>
      </c>
      <c r="BZ626">
        <v>0.92300000000000004</v>
      </c>
      <c r="CA626" t="s">
        <v>23</v>
      </c>
      <c r="CB626">
        <v>8.75</v>
      </c>
      <c r="CC626">
        <v>9.39</v>
      </c>
      <c r="CD626">
        <v>6.726</v>
      </c>
      <c r="CE626" s="10">
        <v>28.026</v>
      </c>
      <c r="CF626">
        <v>0.91779999999999995</v>
      </c>
      <c r="CG626" t="s">
        <v>23</v>
      </c>
      <c r="CH626">
        <v>8.75</v>
      </c>
      <c r="CI626">
        <v>9.39</v>
      </c>
      <c r="CJ626">
        <v>6.8780000000000001</v>
      </c>
      <c r="CK626" s="10">
        <v>28.66</v>
      </c>
      <c r="CL626">
        <v>0.92269999999999996</v>
      </c>
      <c r="CM626" t="s">
        <v>23</v>
      </c>
      <c r="CN626">
        <v>8.75</v>
      </c>
      <c r="CO626">
        <v>9.39</v>
      </c>
      <c r="CP626">
        <v>6.8620000000000001</v>
      </c>
      <c r="CQ626" s="10">
        <v>28.591999999999999</v>
      </c>
      <c r="CR626">
        <v>0.92359999999999998</v>
      </c>
      <c r="CS626" t="s">
        <v>23</v>
      </c>
    </row>
    <row r="627" spans="1:97" x14ac:dyDescent="0.25">
      <c r="A627" t="s">
        <v>152</v>
      </c>
      <c r="B627">
        <v>377</v>
      </c>
      <c r="C627">
        <v>403</v>
      </c>
      <c r="D627" t="s">
        <v>75</v>
      </c>
      <c r="E627">
        <v>8.89</v>
      </c>
      <c r="F627">
        <v>5</v>
      </c>
      <c r="G627">
        <v>24</v>
      </c>
      <c r="H627">
        <v>8.75</v>
      </c>
      <c r="I627">
        <v>9.3800000000000008</v>
      </c>
      <c r="J627">
        <v>1.5820000000000001</v>
      </c>
      <c r="K627" s="10">
        <v>6.59</v>
      </c>
      <c r="L627">
        <v>0.92900000000000005</v>
      </c>
      <c r="M627" t="s">
        <v>23</v>
      </c>
      <c r="N627">
        <v>8.75</v>
      </c>
      <c r="O627">
        <v>9.3800000000000008</v>
      </c>
      <c r="P627">
        <v>1.5609999999999999</v>
      </c>
      <c r="Q627" s="10">
        <v>6.5030000000000001</v>
      </c>
      <c r="R627">
        <v>0.91349999999999998</v>
      </c>
      <c r="S627" t="s">
        <v>23</v>
      </c>
      <c r="T627">
        <v>8.75</v>
      </c>
      <c r="U627">
        <v>9.3800000000000008</v>
      </c>
      <c r="V627">
        <v>1.516</v>
      </c>
      <c r="W627" s="10">
        <v>6.3179999999999996</v>
      </c>
      <c r="X627">
        <v>0.92779999999999996</v>
      </c>
      <c r="Y627" t="s">
        <v>23</v>
      </c>
      <c r="Z627">
        <v>8.75</v>
      </c>
      <c r="AA627">
        <v>9.3800000000000008</v>
      </c>
      <c r="AB627">
        <v>1.883</v>
      </c>
      <c r="AC627" s="10">
        <v>7.8470000000000004</v>
      </c>
      <c r="AD627">
        <v>0.92359999999999998</v>
      </c>
      <c r="AE627" t="s">
        <v>23</v>
      </c>
      <c r="AF627">
        <v>8.75</v>
      </c>
      <c r="AG627">
        <v>9.3800000000000008</v>
      </c>
      <c r="AH627">
        <v>1.871</v>
      </c>
      <c r="AI627" s="10">
        <v>7.798</v>
      </c>
      <c r="AJ627">
        <v>0.91849999999999998</v>
      </c>
      <c r="AK627" t="s">
        <v>23</v>
      </c>
      <c r="AL627">
        <v>8.75</v>
      </c>
      <c r="AM627">
        <v>9.3800000000000008</v>
      </c>
      <c r="AN627">
        <v>1.7969999999999999</v>
      </c>
      <c r="AO627" s="10">
        <v>7.4870000000000001</v>
      </c>
      <c r="AP627">
        <v>0.92120000000000002</v>
      </c>
      <c r="AQ627" t="s">
        <v>23</v>
      </c>
      <c r="AR627">
        <v>8.75</v>
      </c>
      <c r="AS627">
        <v>9.3800000000000008</v>
      </c>
      <c r="AT627">
        <v>3.0449999999999999</v>
      </c>
      <c r="AU627" s="10">
        <v>12.686</v>
      </c>
      <c r="AV627">
        <v>0.92279999999999995</v>
      </c>
      <c r="AW627" t="s">
        <v>23</v>
      </c>
      <c r="AX627">
        <v>8.75</v>
      </c>
      <c r="AY627">
        <v>9.3800000000000008</v>
      </c>
      <c r="AZ627">
        <v>3.0350000000000001</v>
      </c>
      <c r="BA627" s="10">
        <v>12.647</v>
      </c>
      <c r="BB627">
        <v>0.92020000000000002</v>
      </c>
      <c r="BC627" t="s">
        <v>23</v>
      </c>
      <c r="BD627">
        <v>8.75</v>
      </c>
      <c r="BE627">
        <v>9.3800000000000008</v>
      </c>
      <c r="BF627">
        <v>2.8149999999999999</v>
      </c>
      <c r="BG627" s="10">
        <v>11.73</v>
      </c>
      <c r="BH627">
        <v>0.91710000000000003</v>
      </c>
      <c r="BI627" t="s">
        <v>23</v>
      </c>
      <c r="BJ627">
        <v>8.75</v>
      </c>
      <c r="BK627">
        <v>9.3800000000000008</v>
      </c>
      <c r="BL627">
        <v>3.7589999999999999</v>
      </c>
      <c r="BM627" s="10">
        <v>15.662000000000001</v>
      </c>
      <c r="BN627">
        <v>0.91800000000000004</v>
      </c>
      <c r="BO627" t="s">
        <v>23</v>
      </c>
      <c r="BP627">
        <v>8.75</v>
      </c>
      <c r="BQ627">
        <v>9.3800000000000008</v>
      </c>
      <c r="BR627">
        <v>3.6139999999999999</v>
      </c>
      <c r="BS627" s="10">
        <v>15.06</v>
      </c>
      <c r="BT627">
        <v>0.92689999999999995</v>
      </c>
      <c r="BU627" t="s">
        <v>23</v>
      </c>
      <c r="BV627">
        <v>8.75</v>
      </c>
      <c r="BW627">
        <v>9.3800000000000008</v>
      </c>
      <c r="BX627">
        <v>3.621</v>
      </c>
      <c r="BY627" s="10">
        <v>15.089</v>
      </c>
      <c r="BZ627">
        <v>0.91739999999999999</v>
      </c>
      <c r="CA627" t="s">
        <v>23</v>
      </c>
      <c r="CB627">
        <v>8.75</v>
      </c>
      <c r="CC627">
        <v>9.3800000000000008</v>
      </c>
      <c r="CD627">
        <v>6.4370000000000003</v>
      </c>
      <c r="CE627" s="10">
        <v>26.821000000000002</v>
      </c>
      <c r="CF627">
        <v>0.87709999999999999</v>
      </c>
      <c r="CG627" t="s">
        <v>23</v>
      </c>
      <c r="CH627">
        <v>8.75</v>
      </c>
      <c r="CI627">
        <v>9.3800000000000008</v>
      </c>
      <c r="CJ627">
        <v>6.7270000000000003</v>
      </c>
      <c r="CK627" s="10">
        <v>28.03</v>
      </c>
      <c r="CL627">
        <v>0.88329999999999997</v>
      </c>
      <c r="CM627" t="s">
        <v>17</v>
      </c>
      <c r="CN627">
        <v>8.75</v>
      </c>
      <c r="CO627">
        <v>9.3800000000000008</v>
      </c>
      <c r="CP627">
        <v>6.7779999999999996</v>
      </c>
      <c r="CQ627" s="10">
        <v>28.242000000000001</v>
      </c>
      <c r="CR627">
        <v>0.90180000000000005</v>
      </c>
      <c r="CS627" t="s">
        <v>17</v>
      </c>
    </row>
    <row r="628" spans="1:97" x14ac:dyDescent="0.25">
      <c r="A628" t="s">
        <v>152</v>
      </c>
      <c r="B628">
        <v>377</v>
      </c>
      <c r="C628">
        <v>403</v>
      </c>
      <c r="D628" t="s">
        <v>75</v>
      </c>
      <c r="E628">
        <v>8.89</v>
      </c>
      <c r="F628">
        <v>6</v>
      </c>
      <c r="G628">
        <v>24</v>
      </c>
      <c r="H628">
        <v>8.7899999999999991</v>
      </c>
      <c r="I628">
        <v>9.39</v>
      </c>
      <c r="J628">
        <v>1.6439999999999999</v>
      </c>
      <c r="K628" s="10">
        <v>6.851</v>
      </c>
      <c r="L628">
        <v>0.91020000000000001</v>
      </c>
      <c r="M628" t="s">
        <v>23</v>
      </c>
      <c r="N628">
        <v>8.7799999999999994</v>
      </c>
      <c r="O628">
        <v>9.39</v>
      </c>
      <c r="P628">
        <v>1.627</v>
      </c>
      <c r="Q628" s="10">
        <v>6.7779999999999996</v>
      </c>
      <c r="R628">
        <v>0.89559999999999995</v>
      </c>
      <c r="S628" t="s">
        <v>23</v>
      </c>
      <c r="T628">
        <v>8.7899999999999991</v>
      </c>
      <c r="U628">
        <v>9.39</v>
      </c>
      <c r="V628">
        <v>1.5640000000000001</v>
      </c>
      <c r="W628" s="10">
        <v>6.5179999999999998</v>
      </c>
      <c r="X628">
        <v>0.90159999999999996</v>
      </c>
      <c r="Y628" t="s">
        <v>23</v>
      </c>
      <c r="Z628">
        <v>8.7799999999999994</v>
      </c>
      <c r="AA628">
        <v>9.39</v>
      </c>
      <c r="AB628">
        <v>1.929</v>
      </c>
      <c r="AC628" s="10">
        <v>8.0370000000000008</v>
      </c>
      <c r="AD628">
        <v>0.90339999999999998</v>
      </c>
      <c r="AE628" t="s">
        <v>23</v>
      </c>
      <c r="AF628">
        <v>8.7899999999999991</v>
      </c>
      <c r="AG628">
        <v>9.39</v>
      </c>
      <c r="AH628">
        <v>1.964</v>
      </c>
      <c r="AI628" s="10">
        <v>8.1820000000000004</v>
      </c>
      <c r="AJ628">
        <v>0.90139999999999998</v>
      </c>
      <c r="AK628" t="s">
        <v>23</v>
      </c>
      <c r="AL628">
        <v>8.7799999999999994</v>
      </c>
      <c r="AM628">
        <v>9.39</v>
      </c>
      <c r="AN628">
        <v>1.8109999999999999</v>
      </c>
      <c r="AO628" s="10">
        <v>7.5460000000000003</v>
      </c>
      <c r="AP628">
        <v>0.89290000000000003</v>
      </c>
      <c r="AQ628" t="s">
        <v>23</v>
      </c>
      <c r="AR628">
        <v>8.7799999999999994</v>
      </c>
      <c r="AS628">
        <v>9.39</v>
      </c>
      <c r="AT628">
        <v>3.08</v>
      </c>
      <c r="AU628" s="10">
        <v>12.835000000000001</v>
      </c>
      <c r="AV628">
        <v>0.91180000000000005</v>
      </c>
      <c r="AW628" t="s">
        <v>23</v>
      </c>
      <c r="AX628">
        <v>8.7799999999999994</v>
      </c>
      <c r="AY628">
        <v>9.39</v>
      </c>
      <c r="AZ628">
        <v>3.07</v>
      </c>
      <c r="BA628" s="10">
        <v>12.791</v>
      </c>
      <c r="BB628">
        <v>0.89490000000000003</v>
      </c>
      <c r="BC628" t="s">
        <v>23</v>
      </c>
      <c r="BD628">
        <v>8.7799999999999994</v>
      </c>
      <c r="BE628">
        <v>9.39</v>
      </c>
      <c r="BF628">
        <v>2.8380000000000001</v>
      </c>
      <c r="BG628" s="10">
        <v>11.824999999999999</v>
      </c>
      <c r="BH628">
        <v>0.90229999999999999</v>
      </c>
      <c r="BI628" t="s">
        <v>23</v>
      </c>
      <c r="BJ628">
        <v>8.7799999999999994</v>
      </c>
      <c r="BK628">
        <v>9.39</v>
      </c>
      <c r="BL628">
        <v>3.7890000000000001</v>
      </c>
      <c r="BM628" s="10">
        <v>15.788</v>
      </c>
      <c r="BN628">
        <v>0.9022</v>
      </c>
      <c r="BO628" t="s">
        <v>23</v>
      </c>
      <c r="BP628">
        <v>8.7799999999999994</v>
      </c>
      <c r="BQ628">
        <v>9.39</v>
      </c>
      <c r="BR628">
        <v>3.6459999999999999</v>
      </c>
      <c r="BS628" s="10">
        <v>15.192</v>
      </c>
      <c r="BT628">
        <v>0.89500000000000002</v>
      </c>
      <c r="BU628" t="s">
        <v>23</v>
      </c>
      <c r="BV628">
        <v>8.7799999999999994</v>
      </c>
      <c r="BW628">
        <v>9.39</v>
      </c>
      <c r="BX628">
        <v>3.7330000000000001</v>
      </c>
      <c r="BY628" s="10">
        <v>15.554</v>
      </c>
      <c r="BZ628">
        <v>0.88270000000000004</v>
      </c>
      <c r="CA628" t="s">
        <v>23</v>
      </c>
      <c r="CB628">
        <v>8.7799999999999994</v>
      </c>
      <c r="CC628">
        <v>9.39</v>
      </c>
      <c r="CD628">
        <v>6.6470000000000002</v>
      </c>
      <c r="CE628" s="10">
        <v>27.696999999999999</v>
      </c>
      <c r="CF628">
        <v>0.89939999999999998</v>
      </c>
      <c r="CG628" t="s">
        <v>23</v>
      </c>
      <c r="CH628">
        <v>8.7899999999999991</v>
      </c>
      <c r="CI628">
        <v>9.39</v>
      </c>
      <c r="CJ628">
        <v>6.7770000000000001</v>
      </c>
      <c r="CK628" s="10">
        <v>28.236999999999998</v>
      </c>
      <c r="CL628">
        <v>0.89390000000000003</v>
      </c>
      <c r="CM628" t="s">
        <v>23</v>
      </c>
      <c r="CN628">
        <v>8.7899999999999991</v>
      </c>
      <c r="CO628">
        <v>9.39</v>
      </c>
      <c r="CP628">
        <v>6.7990000000000004</v>
      </c>
      <c r="CQ628" s="10">
        <v>28.329000000000001</v>
      </c>
      <c r="CR628">
        <v>0.8891</v>
      </c>
      <c r="CS628" t="s">
        <v>23</v>
      </c>
    </row>
    <row r="629" spans="1:97" x14ac:dyDescent="0.25">
      <c r="A629" t="s">
        <v>152</v>
      </c>
      <c r="B629">
        <v>377</v>
      </c>
      <c r="C629">
        <v>403</v>
      </c>
      <c r="D629" t="s">
        <v>75</v>
      </c>
      <c r="E629">
        <v>8.89</v>
      </c>
      <c r="F629">
        <v>7</v>
      </c>
      <c r="G629">
        <v>24</v>
      </c>
      <c r="H629">
        <v>8.8800000000000008</v>
      </c>
      <c r="I629">
        <v>9.27</v>
      </c>
      <c r="J629">
        <v>1.621</v>
      </c>
      <c r="K629" s="10">
        <v>6.7519999999999998</v>
      </c>
      <c r="L629">
        <v>0.91390000000000005</v>
      </c>
      <c r="M629" t="s">
        <v>17</v>
      </c>
      <c r="N629">
        <v>8.8800000000000008</v>
      </c>
      <c r="O629">
        <v>9.26</v>
      </c>
      <c r="P629">
        <v>1.5669999999999999</v>
      </c>
      <c r="Q629" s="10">
        <v>6.5270000000000001</v>
      </c>
      <c r="R629">
        <v>0.92320000000000002</v>
      </c>
      <c r="S629" t="s">
        <v>17</v>
      </c>
      <c r="T629">
        <v>8.8800000000000008</v>
      </c>
      <c r="U629">
        <v>9.26</v>
      </c>
      <c r="V629">
        <v>1.53</v>
      </c>
      <c r="W629" s="10">
        <v>6.3739999999999997</v>
      </c>
      <c r="X629">
        <v>0.93259999999999998</v>
      </c>
      <c r="Y629" t="s">
        <v>17</v>
      </c>
      <c r="Z629">
        <v>8.8800000000000008</v>
      </c>
      <c r="AA629">
        <v>9.26</v>
      </c>
      <c r="AB629">
        <v>1.948</v>
      </c>
      <c r="AC629" s="10">
        <v>8.1150000000000002</v>
      </c>
      <c r="AD629">
        <v>0.89449999999999996</v>
      </c>
      <c r="AE629" t="s">
        <v>17</v>
      </c>
      <c r="AF629">
        <v>8.8800000000000008</v>
      </c>
      <c r="AG629">
        <v>9.26</v>
      </c>
      <c r="AH629">
        <v>1.909</v>
      </c>
      <c r="AI629" s="10">
        <v>7.9550000000000001</v>
      </c>
      <c r="AJ629">
        <v>0.88100000000000001</v>
      </c>
      <c r="AK629" t="s">
        <v>17</v>
      </c>
      <c r="AL629">
        <v>8.8800000000000008</v>
      </c>
      <c r="AM629">
        <v>9.26</v>
      </c>
      <c r="AN629">
        <v>1.8140000000000001</v>
      </c>
      <c r="AO629" s="10">
        <v>7.56</v>
      </c>
      <c r="AP629">
        <v>0.92200000000000004</v>
      </c>
      <c r="AQ629" t="s">
        <v>17</v>
      </c>
      <c r="AR629">
        <v>8.8699999999999992</v>
      </c>
      <c r="AS629">
        <v>9.26</v>
      </c>
      <c r="AT629">
        <v>3.016</v>
      </c>
      <c r="AU629" s="10">
        <v>12.565</v>
      </c>
      <c r="AV629">
        <v>0.90069999999999995</v>
      </c>
      <c r="AW629" t="s">
        <v>17</v>
      </c>
      <c r="AX629">
        <v>8.8800000000000008</v>
      </c>
      <c r="AY629">
        <v>9.26</v>
      </c>
      <c r="AZ629">
        <v>3.0840000000000001</v>
      </c>
      <c r="BA629" s="10">
        <v>12.85</v>
      </c>
      <c r="BB629">
        <v>0.88700000000000001</v>
      </c>
      <c r="BC629" t="s">
        <v>17</v>
      </c>
      <c r="BD629">
        <v>8.8800000000000008</v>
      </c>
      <c r="BE629">
        <v>9.26</v>
      </c>
      <c r="BF629">
        <v>2.798</v>
      </c>
      <c r="BG629" s="10">
        <v>11.657</v>
      </c>
      <c r="BH629">
        <v>0.92079999999999995</v>
      </c>
      <c r="BI629" t="s">
        <v>17</v>
      </c>
      <c r="BJ629">
        <v>8.8800000000000008</v>
      </c>
      <c r="BK629">
        <v>9.26</v>
      </c>
      <c r="BL629">
        <v>3.8279999999999998</v>
      </c>
      <c r="BM629" s="10">
        <v>15.951000000000001</v>
      </c>
      <c r="BN629">
        <v>0.89100000000000001</v>
      </c>
      <c r="BO629" t="s">
        <v>17</v>
      </c>
      <c r="BP629">
        <v>8.8800000000000008</v>
      </c>
      <c r="BQ629">
        <v>9.26</v>
      </c>
      <c r="BR629">
        <v>3.7349999999999999</v>
      </c>
      <c r="BS629" s="10">
        <v>15.564</v>
      </c>
      <c r="BT629">
        <v>0.9</v>
      </c>
      <c r="BU629" t="s">
        <v>17</v>
      </c>
      <c r="BV629">
        <v>8.8800000000000008</v>
      </c>
      <c r="BW629">
        <v>9.26</v>
      </c>
      <c r="BX629">
        <v>3.64</v>
      </c>
      <c r="BY629" s="10">
        <v>15.167999999999999</v>
      </c>
      <c r="BZ629">
        <v>0.89829999999999999</v>
      </c>
      <c r="CA629" t="s">
        <v>17</v>
      </c>
      <c r="CB629">
        <v>8.8800000000000008</v>
      </c>
      <c r="CC629">
        <v>9.26</v>
      </c>
      <c r="CD629">
        <v>6.3970000000000002</v>
      </c>
      <c r="CE629" s="10">
        <v>26.654</v>
      </c>
      <c r="CF629">
        <v>0.86980000000000002</v>
      </c>
      <c r="CG629" t="s">
        <v>17</v>
      </c>
      <c r="CH629">
        <v>8.8800000000000008</v>
      </c>
      <c r="CI629">
        <v>9.26</v>
      </c>
      <c r="CJ629">
        <v>6.7240000000000002</v>
      </c>
      <c r="CK629" s="10">
        <v>28.015000000000001</v>
      </c>
      <c r="CL629">
        <v>0.87250000000000005</v>
      </c>
      <c r="CM629" t="s">
        <v>17</v>
      </c>
      <c r="CN629">
        <v>8.8800000000000008</v>
      </c>
      <c r="CO629">
        <v>9.26</v>
      </c>
      <c r="CP629">
        <v>6.6769999999999996</v>
      </c>
      <c r="CQ629" s="10">
        <v>27.821000000000002</v>
      </c>
      <c r="CR629">
        <v>0.90300000000000002</v>
      </c>
      <c r="CS629" t="s">
        <v>17</v>
      </c>
    </row>
    <row r="630" spans="1:97" x14ac:dyDescent="0.25">
      <c r="A630" t="s">
        <v>152</v>
      </c>
      <c r="B630">
        <v>378</v>
      </c>
      <c r="C630">
        <v>403</v>
      </c>
      <c r="D630" t="s">
        <v>145</v>
      </c>
      <c r="E630">
        <v>8.91</v>
      </c>
      <c r="F630">
        <v>4</v>
      </c>
      <c r="G630">
        <v>23</v>
      </c>
      <c r="H630">
        <v>8.77</v>
      </c>
      <c r="I630">
        <v>9.27</v>
      </c>
      <c r="J630">
        <v>1.5289999999999999</v>
      </c>
      <c r="K630" s="10">
        <v>6.6479999999999997</v>
      </c>
      <c r="L630">
        <v>0.72270000000000001</v>
      </c>
      <c r="M630" t="s">
        <v>17</v>
      </c>
      <c r="N630">
        <v>8.77</v>
      </c>
      <c r="O630">
        <v>9.26</v>
      </c>
      <c r="P630">
        <v>1.42</v>
      </c>
      <c r="Q630" s="10">
        <v>6.1719999999999997</v>
      </c>
      <c r="R630">
        <v>0.77710000000000001</v>
      </c>
      <c r="S630" t="s">
        <v>17</v>
      </c>
      <c r="T630">
        <v>8.77</v>
      </c>
      <c r="U630">
        <v>9.26</v>
      </c>
      <c r="V630">
        <v>1.397</v>
      </c>
      <c r="W630" s="10">
        <v>6.0730000000000004</v>
      </c>
      <c r="X630">
        <v>0.73580000000000001</v>
      </c>
      <c r="Y630" t="s">
        <v>17</v>
      </c>
      <c r="Z630">
        <v>8.77</v>
      </c>
      <c r="AA630">
        <v>9.26</v>
      </c>
      <c r="AB630">
        <v>1.8109999999999999</v>
      </c>
      <c r="AC630" s="10">
        <v>7.875</v>
      </c>
      <c r="AD630">
        <v>0.68610000000000004</v>
      </c>
      <c r="AE630" t="s">
        <v>17</v>
      </c>
      <c r="AF630">
        <v>8.77</v>
      </c>
      <c r="AG630">
        <v>9.26</v>
      </c>
      <c r="AH630">
        <v>1.758</v>
      </c>
      <c r="AI630" s="10">
        <v>7.6449999999999996</v>
      </c>
      <c r="AJ630">
        <v>0.65949999999999998</v>
      </c>
      <c r="AK630" t="s">
        <v>17</v>
      </c>
      <c r="AL630">
        <v>8.77</v>
      </c>
      <c r="AM630">
        <v>9.26</v>
      </c>
      <c r="AN630">
        <v>1.7450000000000001</v>
      </c>
      <c r="AO630" s="10">
        <v>7.5860000000000003</v>
      </c>
      <c r="AP630">
        <v>0.7258</v>
      </c>
      <c r="AQ630" t="s">
        <v>17</v>
      </c>
      <c r="AR630">
        <v>8.76</v>
      </c>
      <c r="AS630">
        <v>9.26</v>
      </c>
      <c r="AT630">
        <v>2.9340000000000002</v>
      </c>
      <c r="AU630" s="10">
        <v>12.757999999999999</v>
      </c>
      <c r="AV630">
        <v>0.76</v>
      </c>
      <c r="AW630" t="s">
        <v>17</v>
      </c>
      <c r="AX630">
        <v>8.77</v>
      </c>
      <c r="AY630">
        <v>9.26</v>
      </c>
      <c r="AZ630">
        <v>2.9790000000000001</v>
      </c>
      <c r="BA630" s="10">
        <v>12.951000000000001</v>
      </c>
      <c r="BB630">
        <v>0.74770000000000003</v>
      </c>
      <c r="BC630" t="s">
        <v>17</v>
      </c>
      <c r="BD630">
        <v>8.77</v>
      </c>
      <c r="BE630">
        <v>9.26</v>
      </c>
      <c r="BF630">
        <v>2.6640000000000001</v>
      </c>
      <c r="BG630" s="10">
        <v>11.582000000000001</v>
      </c>
      <c r="BH630">
        <v>0.75260000000000005</v>
      </c>
      <c r="BI630" t="s">
        <v>17</v>
      </c>
      <c r="BJ630">
        <v>8.77</v>
      </c>
      <c r="BK630">
        <v>9.26</v>
      </c>
      <c r="BL630">
        <v>3.4079999999999999</v>
      </c>
      <c r="BM630" s="10">
        <v>14.818</v>
      </c>
      <c r="BN630">
        <v>0.69640000000000002</v>
      </c>
      <c r="BO630" t="s">
        <v>17</v>
      </c>
      <c r="BP630">
        <v>8.77</v>
      </c>
      <c r="BQ630">
        <v>9.26</v>
      </c>
      <c r="BR630">
        <v>3.4420000000000002</v>
      </c>
      <c r="BS630" s="10">
        <v>14.967000000000001</v>
      </c>
      <c r="BT630">
        <v>0.76929999999999998</v>
      </c>
      <c r="BU630" t="s">
        <v>17</v>
      </c>
      <c r="BV630">
        <v>8.77</v>
      </c>
      <c r="BW630">
        <v>9.26</v>
      </c>
      <c r="BX630">
        <v>3.5139999999999998</v>
      </c>
      <c r="BY630" s="10">
        <v>15.276999999999999</v>
      </c>
      <c r="BZ630">
        <v>0.7097</v>
      </c>
      <c r="CA630" t="s">
        <v>17</v>
      </c>
      <c r="CB630">
        <v>8.77</v>
      </c>
      <c r="CC630">
        <v>9.26</v>
      </c>
      <c r="CD630">
        <v>6.4850000000000003</v>
      </c>
      <c r="CE630" s="10">
        <v>28.193999999999999</v>
      </c>
      <c r="CF630">
        <v>0.68879999999999997</v>
      </c>
      <c r="CG630" t="s">
        <v>17</v>
      </c>
      <c r="CH630">
        <v>8.77</v>
      </c>
      <c r="CI630">
        <v>9.26</v>
      </c>
      <c r="CJ630">
        <v>7.01</v>
      </c>
      <c r="CK630" s="10">
        <v>30.478999999999999</v>
      </c>
      <c r="CL630">
        <v>0.62960000000000005</v>
      </c>
      <c r="CM630" t="s">
        <v>17</v>
      </c>
      <c r="CN630">
        <v>8.77</v>
      </c>
      <c r="CO630">
        <v>9.26</v>
      </c>
      <c r="CP630">
        <v>6.7640000000000002</v>
      </c>
      <c r="CQ630" s="10">
        <v>29.408999999999999</v>
      </c>
      <c r="CR630">
        <v>0.72870000000000001</v>
      </c>
      <c r="CS630" t="s">
        <v>17</v>
      </c>
    </row>
    <row r="631" spans="1:97" x14ac:dyDescent="0.25">
      <c r="A631" t="s">
        <v>152</v>
      </c>
      <c r="B631">
        <v>378</v>
      </c>
      <c r="C631">
        <v>403</v>
      </c>
      <c r="D631" t="s">
        <v>145</v>
      </c>
      <c r="E631">
        <v>8.91</v>
      </c>
      <c r="F631">
        <v>6</v>
      </c>
      <c r="G631">
        <v>23</v>
      </c>
      <c r="H631">
        <v>8.8000000000000007</v>
      </c>
      <c r="I631">
        <v>9.15</v>
      </c>
      <c r="J631">
        <v>1.5569999999999999</v>
      </c>
      <c r="K631" s="10">
        <v>6.7720000000000002</v>
      </c>
      <c r="L631">
        <v>0.84699999999999998</v>
      </c>
      <c r="M631" t="s">
        <v>17</v>
      </c>
      <c r="N631">
        <v>8.8000000000000007</v>
      </c>
      <c r="O631">
        <v>9.14</v>
      </c>
      <c r="P631">
        <v>1.5609999999999999</v>
      </c>
      <c r="Q631" s="10">
        <v>6.7880000000000003</v>
      </c>
      <c r="R631">
        <v>0.87339999999999995</v>
      </c>
      <c r="S631" t="s">
        <v>17</v>
      </c>
      <c r="T631">
        <v>8.8000000000000007</v>
      </c>
      <c r="U631">
        <v>9.15</v>
      </c>
      <c r="V631">
        <v>1.5580000000000001</v>
      </c>
      <c r="W631" s="10">
        <v>6.7720000000000002</v>
      </c>
      <c r="X631">
        <v>0.86140000000000005</v>
      </c>
      <c r="Y631" t="s">
        <v>17</v>
      </c>
      <c r="Z631">
        <v>8.8000000000000007</v>
      </c>
      <c r="AA631">
        <v>9.15</v>
      </c>
      <c r="AB631">
        <v>1.867</v>
      </c>
      <c r="AC631" s="10">
        <v>8.1170000000000009</v>
      </c>
      <c r="AD631">
        <v>0.80810000000000004</v>
      </c>
      <c r="AE631" t="s">
        <v>17</v>
      </c>
      <c r="AF631">
        <v>8.8000000000000007</v>
      </c>
      <c r="AG631">
        <v>9.15</v>
      </c>
      <c r="AH631">
        <v>1.931</v>
      </c>
      <c r="AI631" s="10">
        <v>8.3970000000000002</v>
      </c>
      <c r="AJ631">
        <v>0.78790000000000004</v>
      </c>
      <c r="AK631" t="s">
        <v>17</v>
      </c>
      <c r="AL631">
        <v>8.8000000000000007</v>
      </c>
      <c r="AM631">
        <v>9.15</v>
      </c>
      <c r="AN631">
        <v>1.784</v>
      </c>
      <c r="AO631" s="10">
        <v>7.7569999999999997</v>
      </c>
      <c r="AP631">
        <v>0.84050000000000002</v>
      </c>
      <c r="AQ631" t="s">
        <v>17</v>
      </c>
      <c r="AR631">
        <v>8.8000000000000007</v>
      </c>
      <c r="AS631">
        <v>9.14</v>
      </c>
      <c r="AT631">
        <v>2.919</v>
      </c>
      <c r="AU631" s="10">
        <v>12.69</v>
      </c>
      <c r="AV631">
        <v>0.8659</v>
      </c>
      <c r="AW631" t="s">
        <v>17</v>
      </c>
      <c r="AX631">
        <v>8.8000000000000007</v>
      </c>
      <c r="AY631">
        <v>9.14</v>
      </c>
      <c r="AZ631">
        <v>3.0489999999999999</v>
      </c>
      <c r="BA631" s="10">
        <v>13.259</v>
      </c>
      <c r="BB631">
        <v>0.82830000000000004</v>
      </c>
      <c r="BC631" t="s">
        <v>17</v>
      </c>
      <c r="BD631">
        <v>8.8000000000000007</v>
      </c>
      <c r="BE631">
        <v>9.15</v>
      </c>
      <c r="BF631">
        <v>2.7970000000000002</v>
      </c>
      <c r="BG631" s="10">
        <v>12.162000000000001</v>
      </c>
      <c r="BH631">
        <v>0.87009999999999998</v>
      </c>
      <c r="BI631" t="s">
        <v>17</v>
      </c>
      <c r="BJ631">
        <v>8.8000000000000007</v>
      </c>
      <c r="BK631">
        <v>9.14</v>
      </c>
      <c r="BL631">
        <v>3.7570000000000001</v>
      </c>
      <c r="BM631" s="10">
        <v>16.335999999999999</v>
      </c>
      <c r="BN631">
        <v>0.85219999999999996</v>
      </c>
      <c r="BO631" t="s">
        <v>17</v>
      </c>
      <c r="BP631">
        <v>8.8000000000000007</v>
      </c>
      <c r="BQ631">
        <v>9.14</v>
      </c>
      <c r="BR631">
        <v>3.6360000000000001</v>
      </c>
      <c r="BS631" s="10">
        <v>15.808</v>
      </c>
      <c r="BT631">
        <v>0.84789999999999999</v>
      </c>
      <c r="BU631" t="s">
        <v>17</v>
      </c>
      <c r="BV631">
        <v>8.8000000000000007</v>
      </c>
      <c r="BW631">
        <v>9.15</v>
      </c>
      <c r="BX631">
        <v>3.7040000000000002</v>
      </c>
      <c r="BY631" s="10">
        <v>16.106000000000002</v>
      </c>
      <c r="BZ631">
        <v>0.8448</v>
      </c>
      <c r="CA631" t="s">
        <v>17</v>
      </c>
      <c r="CB631">
        <v>8.8000000000000007</v>
      </c>
      <c r="CC631">
        <v>9.14</v>
      </c>
      <c r="CD631">
        <v>6.4589999999999996</v>
      </c>
      <c r="CE631" s="10">
        <v>28.082000000000001</v>
      </c>
      <c r="CF631">
        <v>0.81769999999999998</v>
      </c>
      <c r="CG631" t="s">
        <v>17</v>
      </c>
      <c r="CH631">
        <v>8.8000000000000007</v>
      </c>
      <c r="CI631">
        <v>9.15</v>
      </c>
      <c r="CJ631">
        <v>6.641</v>
      </c>
      <c r="CK631" s="10">
        <v>28.873999999999999</v>
      </c>
      <c r="CL631">
        <v>0.66979999999999995</v>
      </c>
      <c r="CM631" t="s">
        <v>17</v>
      </c>
      <c r="CN631">
        <v>8.8000000000000007</v>
      </c>
      <c r="CO631">
        <v>9.15</v>
      </c>
      <c r="CP631">
        <v>6.7430000000000003</v>
      </c>
      <c r="CQ631" s="10">
        <v>29.318000000000001</v>
      </c>
      <c r="CR631">
        <v>0.84950000000000003</v>
      </c>
      <c r="CS631" t="s">
        <v>17</v>
      </c>
    </row>
    <row r="632" spans="1:97" x14ac:dyDescent="0.25">
      <c r="A632" t="s">
        <v>152</v>
      </c>
      <c r="B632">
        <v>395</v>
      </c>
      <c r="C632">
        <v>403</v>
      </c>
      <c r="D632" t="s">
        <v>76</v>
      </c>
      <c r="E632">
        <v>9</v>
      </c>
      <c r="F632">
        <v>1</v>
      </c>
      <c r="G632">
        <v>7</v>
      </c>
      <c r="H632">
        <v>8.94</v>
      </c>
      <c r="I632">
        <v>9.2200000000000006</v>
      </c>
      <c r="J632">
        <v>0.84199999999999997</v>
      </c>
      <c r="K632" s="10">
        <v>12.034000000000001</v>
      </c>
      <c r="L632">
        <v>0.89590000000000003</v>
      </c>
      <c r="M632" t="s">
        <v>23</v>
      </c>
      <c r="N632">
        <v>8.93</v>
      </c>
      <c r="O632">
        <v>9.2100000000000009</v>
      </c>
      <c r="P632">
        <v>0.88</v>
      </c>
      <c r="Q632" s="10">
        <v>12.569000000000001</v>
      </c>
      <c r="R632">
        <v>0.9264</v>
      </c>
      <c r="S632" t="s">
        <v>23</v>
      </c>
      <c r="T632">
        <v>8.94</v>
      </c>
      <c r="U632">
        <v>9.2100000000000009</v>
      </c>
      <c r="V632">
        <v>0.82</v>
      </c>
      <c r="W632" s="10">
        <v>11.707000000000001</v>
      </c>
      <c r="X632">
        <v>0.92579999999999996</v>
      </c>
      <c r="Y632" t="s">
        <v>23</v>
      </c>
      <c r="Z632">
        <v>8.94</v>
      </c>
      <c r="AA632">
        <v>9.2100000000000009</v>
      </c>
      <c r="AB632">
        <v>0.96899999999999997</v>
      </c>
      <c r="AC632" s="10">
        <v>13.836</v>
      </c>
      <c r="AD632">
        <v>0.89870000000000005</v>
      </c>
      <c r="AE632" t="s">
        <v>17</v>
      </c>
      <c r="AF632">
        <v>8.94</v>
      </c>
      <c r="AG632">
        <v>9.2100000000000009</v>
      </c>
      <c r="AH632">
        <v>0.97899999999999998</v>
      </c>
      <c r="AI632" s="10">
        <v>13.986000000000001</v>
      </c>
      <c r="AJ632">
        <v>0.90090000000000003</v>
      </c>
      <c r="AK632" t="s">
        <v>17</v>
      </c>
      <c r="AL632">
        <v>8.94</v>
      </c>
      <c r="AM632">
        <v>9.2100000000000009</v>
      </c>
      <c r="AN632">
        <v>0.93</v>
      </c>
      <c r="AO632" s="10">
        <v>13.291</v>
      </c>
      <c r="AP632">
        <v>0.91220000000000001</v>
      </c>
      <c r="AQ632" t="s">
        <v>23</v>
      </c>
      <c r="AR632">
        <v>8.93</v>
      </c>
      <c r="AS632">
        <v>9.2100000000000009</v>
      </c>
      <c r="AT632">
        <v>1.3</v>
      </c>
      <c r="AU632" s="10">
        <v>18.574000000000002</v>
      </c>
      <c r="AV632">
        <v>0.91090000000000004</v>
      </c>
      <c r="AW632" t="s">
        <v>23</v>
      </c>
      <c r="AX632">
        <v>8.94</v>
      </c>
      <c r="AY632">
        <v>9.2100000000000009</v>
      </c>
      <c r="AZ632">
        <v>1.234</v>
      </c>
      <c r="BA632" s="10">
        <v>17.623999999999999</v>
      </c>
      <c r="BB632">
        <v>0.91890000000000005</v>
      </c>
      <c r="BC632" t="s">
        <v>17</v>
      </c>
      <c r="BD632">
        <v>8.94</v>
      </c>
      <c r="BE632">
        <v>9.2100000000000009</v>
      </c>
      <c r="BF632">
        <v>1.268</v>
      </c>
      <c r="BG632" s="10">
        <v>18.111999999999998</v>
      </c>
      <c r="BH632">
        <v>0.92110000000000003</v>
      </c>
      <c r="BI632" t="s">
        <v>17</v>
      </c>
      <c r="BJ632">
        <v>8.94</v>
      </c>
      <c r="BK632">
        <v>9.2100000000000009</v>
      </c>
      <c r="BL632">
        <v>1.2749999999999999</v>
      </c>
      <c r="BM632" s="10">
        <v>18.207999999999998</v>
      </c>
      <c r="BN632">
        <v>0.91080000000000005</v>
      </c>
      <c r="BO632" t="s">
        <v>23</v>
      </c>
      <c r="BP632">
        <v>8.93</v>
      </c>
      <c r="BQ632">
        <v>9.2100000000000009</v>
      </c>
      <c r="BR632">
        <v>1.3029999999999999</v>
      </c>
      <c r="BS632" s="10">
        <v>18.62</v>
      </c>
      <c r="BT632">
        <v>0.91810000000000003</v>
      </c>
      <c r="BU632" t="s">
        <v>17</v>
      </c>
      <c r="BV632">
        <v>8.94</v>
      </c>
      <c r="BW632">
        <v>9.2100000000000009</v>
      </c>
      <c r="BX632">
        <v>1.3109999999999999</v>
      </c>
      <c r="BY632" s="10">
        <v>18.725000000000001</v>
      </c>
      <c r="BZ632">
        <v>0.92520000000000002</v>
      </c>
      <c r="CA632" t="s">
        <v>17</v>
      </c>
      <c r="CB632">
        <v>8.93</v>
      </c>
      <c r="CC632">
        <v>9.2100000000000009</v>
      </c>
      <c r="CD632">
        <v>1.5389999999999999</v>
      </c>
      <c r="CE632" s="10">
        <v>21.981999999999999</v>
      </c>
      <c r="CF632">
        <v>0.90669999999999995</v>
      </c>
      <c r="CG632" t="s">
        <v>17</v>
      </c>
      <c r="CH632">
        <v>8.94</v>
      </c>
      <c r="CI632">
        <v>9.2100000000000009</v>
      </c>
      <c r="CJ632">
        <v>1.5960000000000001</v>
      </c>
      <c r="CK632" s="10">
        <v>22.803999999999998</v>
      </c>
      <c r="CL632">
        <v>0.86</v>
      </c>
      <c r="CM632" t="s">
        <v>17</v>
      </c>
      <c r="CN632">
        <v>8.94</v>
      </c>
      <c r="CO632">
        <v>9.2100000000000009</v>
      </c>
      <c r="CP632">
        <v>1.6220000000000001</v>
      </c>
      <c r="CQ632" s="10">
        <v>23.169</v>
      </c>
      <c r="CR632">
        <v>0.90469999999999995</v>
      </c>
      <c r="CS632" t="s">
        <v>17</v>
      </c>
    </row>
    <row r="633" spans="1:97" x14ac:dyDescent="0.25">
      <c r="A633" t="s">
        <v>152</v>
      </c>
      <c r="B633">
        <v>395</v>
      </c>
      <c r="C633">
        <v>403</v>
      </c>
      <c r="D633" t="s">
        <v>76</v>
      </c>
      <c r="E633">
        <v>9</v>
      </c>
      <c r="F633">
        <v>2</v>
      </c>
      <c r="G633">
        <v>7</v>
      </c>
      <c r="H633">
        <v>8.91</v>
      </c>
      <c r="I633">
        <v>9.1300000000000008</v>
      </c>
      <c r="J633">
        <v>0.91800000000000004</v>
      </c>
      <c r="K633" s="10">
        <v>13.118</v>
      </c>
      <c r="L633">
        <v>0.89170000000000005</v>
      </c>
      <c r="M633" t="s">
        <v>17</v>
      </c>
      <c r="N633">
        <v>8.91</v>
      </c>
      <c r="O633">
        <v>9.1300000000000008</v>
      </c>
      <c r="P633">
        <v>0.91</v>
      </c>
      <c r="Q633" s="10">
        <v>13.007</v>
      </c>
      <c r="R633">
        <v>0.91200000000000003</v>
      </c>
      <c r="S633" t="s">
        <v>23</v>
      </c>
      <c r="T633">
        <v>8.91</v>
      </c>
      <c r="U633">
        <v>9.1300000000000008</v>
      </c>
      <c r="V633">
        <v>0.79</v>
      </c>
      <c r="W633" s="10">
        <v>11.282999999999999</v>
      </c>
      <c r="X633">
        <v>0.90600000000000003</v>
      </c>
      <c r="Y633" t="s">
        <v>23</v>
      </c>
      <c r="Z633">
        <v>8.91</v>
      </c>
      <c r="AA633">
        <v>9.1300000000000008</v>
      </c>
      <c r="AB633">
        <v>0.94299999999999995</v>
      </c>
      <c r="AC633" s="10">
        <v>13.476000000000001</v>
      </c>
      <c r="AD633">
        <v>0.86339999999999995</v>
      </c>
      <c r="AE633" t="s">
        <v>17</v>
      </c>
      <c r="AF633">
        <v>8.91</v>
      </c>
      <c r="AG633">
        <v>9.1300000000000008</v>
      </c>
      <c r="AH633">
        <v>1.0089999999999999</v>
      </c>
      <c r="AI633" s="10">
        <v>14.41</v>
      </c>
      <c r="AJ633">
        <v>0.88680000000000003</v>
      </c>
      <c r="AK633" t="s">
        <v>17</v>
      </c>
      <c r="AL633">
        <v>8.91</v>
      </c>
      <c r="AM633">
        <v>9.1300000000000008</v>
      </c>
      <c r="AN633">
        <v>0.92700000000000005</v>
      </c>
      <c r="AO633" s="10">
        <v>13.247999999999999</v>
      </c>
      <c r="AP633">
        <v>0.91149999999999998</v>
      </c>
      <c r="AQ633" t="s">
        <v>23</v>
      </c>
      <c r="AR633">
        <v>8.91</v>
      </c>
      <c r="AS633">
        <v>9.1300000000000008</v>
      </c>
      <c r="AT633">
        <v>1.28</v>
      </c>
      <c r="AU633" s="10">
        <v>18.289000000000001</v>
      </c>
      <c r="AV633">
        <v>0.90939999999999999</v>
      </c>
      <c r="AW633" t="s">
        <v>23</v>
      </c>
      <c r="AX633">
        <v>8.91</v>
      </c>
      <c r="AY633">
        <v>9.1300000000000008</v>
      </c>
      <c r="AZ633">
        <v>1.278</v>
      </c>
      <c r="BA633" s="10">
        <v>18.260000000000002</v>
      </c>
      <c r="BB633">
        <v>0.89410000000000001</v>
      </c>
      <c r="BC633" t="s">
        <v>17</v>
      </c>
      <c r="BD633">
        <v>8.91</v>
      </c>
      <c r="BE633">
        <v>9.1300000000000008</v>
      </c>
      <c r="BF633">
        <v>1.31</v>
      </c>
      <c r="BG633" s="10">
        <v>18.718</v>
      </c>
      <c r="BH633">
        <v>0.91479999999999995</v>
      </c>
      <c r="BI633" t="s">
        <v>23</v>
      </c>
      <c r="BJ633">
        <v>8.91</v>
      </c>
      <c r="BK633">
        <v>9.1300000000000008</v>
      </c>
      <c r="BL633">
        <v>1.28</v>
      </c>
      <c r="BM633" s="10">
        <v>18.291</v>
      </c>
      <c r="BN633">
        <v>0.90500000000000003</v>
      </c>
      <c r="BO633" t="s">
        <v>23</v>
      </c>
      <c r="BP633">
        <v>8.91</v>
      </c>
      <c r="BQ633">
        <v>9.1300000000000008</v>
      </c>
      <c r="BR633">
        <v>1.304</v>
      </c>
      <c r="BS633" s="10">
        <v>18.625</v>
      </c>
      <c r="BT633">
        <v>0.89359999999999995</v>
      </c>
      <c r="BU633" t="s">
        <v>17</v>
      </c>
      <c r="BV633">
        <v>8.91</v>
      </c>
      <c r="BW633">
        <v>9.1300000000000008</v>
      </c>
      <c r="BX633">
        <v>1.3129999999999999</v>
      </c>
      <c r="BY633" s="10">
        <v>18.757000000000001</v>
      </c>
      <c r="BZ633">
        <v>0.91320000000000001</v>
      </c>
      <c r="CA633" t="s">
        <v>23</v>
      </c>
      <c r="CB633">
        <v>8.91</v>
      </c>
      <c r="CC633">
        <v>9.1300000000000008</v>
      </c>
      <c r="CD633">
        <v>1.5569999999999999</v>
      </c>
      <c r="CE633" s="10">
        <v>22.242000000000001</v>
      </c>
      <c r="CF633">
        <v>0.90180000000000005</v>
      </c>
      <c r="CG633" t="s">
        <v>17</v>
      </c>
      <c r="CH633">
        <v>8.91</v>
      </c>
      <c r="CI633">
        <v>9.1300000000000008</v>
      </c>
      <c r="CJ633">
        <v>1.663</v>
      </c>
      <c r="CK633" s="10">
        <v>23.757999999999999</v>
      </c>
      <c r="CL633">
        <v>0.873</v>
      </c>
      <c r="CM633" t="s">
        <v>17</v>
      </c>
      <c r="CN633">
        <v>8.91</v>
      </c>
      <c r="CO633">
        <v>9.1300000000000008</v>
      </c>
      <c r="CP633">
        <v>1.6140000000000001</v>
      </c>
      <c r="CQ633" s="10">
        <v>23.059000000000001</v>
      </c>
      <c r="CR633">
        <v>0.91900000000000004</v>
      </c>
      <c r="CS633" t="s">
        <v>23</v>
      </c>
    </row>
    <row r="634" spans="1:97" x14ac:dyDescent="0.25">
      <c r="A634" t="s">
        <v>152</v>
      </c>
      <c r="B634">
        <v>395</v>
      </c>
      <c r="C634">
        <v>403</v>
      </c>
      <c r="D634" t="s">
        <v>76</v>
      </c>
      <c r="E634">
        <v>9</v>
      </c>
      <c r="F634">
        <v>3</v>
      </c>
      <c r="G634">
        <v>7</v>
      </c>
      <c r="H634">
        <v>8.8800000000000008</v>
      </c>
      <c r="I634">
        <v>9.2200000000000006</v>
      </c>
      <c r="J634">
        <v>0.79900000000000004</v>
      </c>
      <c r="K634" s="10">
        <v>11.417999999999999</v>
      </c>
      <c r="L634">
        <v>0.94279999999999997</v>
      </c>
      <c r="M634" t="s">
        <v>23</v>
      </c>
      <c r="N634">
        <v>8.8800000000000008</v>
      </c>
      <c r="O634">
        <v>9.2100000000000009</v>
      </c>
      <c r="P634">
        <v>0.78400000000000003</v>
      </c>
      <c r="Q634" s="10">
        <v>11.202999999999999</v>
      </c>
      <c r="R634">
        <v>0.92779999999999996</v>
      </c>
      <c r="S634" t="s">
        <v>23</v>
      </c>
      <c r="T634">
        <v>8.8800000000000008</v>
      </c>
      <c r="U634">
        <v>9.2100000000000009</v>
      </c>
      <c r="V634">
        <v>0.79600000000000004</v>
      </c>
      <c r="W634" s="10">
        <v>11.377000000000001</v>
      </c>
      <c r="X634">
        <v>0.94</v>
      </c>
      <c r="Y634" t="s">
        <v>23</v>
      </c>
      <c r="Z634">
        <v>8.8800000000000008</v>
      </c>
      <c r="AA634">
        <v>9.2100000000000009</v>
      </c>
      <c r="AB634">
        <v>0.93899999999999995</v>
      </c>
      <c r="AC634" s="10">
        <v>13.407</v>
      </c>
      <c r="AD634">
        <v>0.92490000000000006</v>
      </c>
      <c r="AE634" t="s">
        <v>23</v>
      </c>
      <c r="AF634">
        <v>8.8800000000000008</v>
      </c>
      <c r="AG634">
        <v>9.2100000000000009</v>
      </c>
      <c r="AH634">
        <v>0.93300000000000005</v>
      </c>
      <c r="AI634" s="10">
        <v>13.336</v>
      </c>
      <c r="AJ634">
        <v>0.9204</v>
      </c>
      <c r="AK634" t="s">
        <v>23</v>
      </c>
      <c r="AL634">
        <v>8.8800000000000008</v>
      </c>
      <c r="AM634">
        <v>9.2100000000000009</v>
      </c>
      <c r="AN634">
        <v>0.92500000000000004</v>
      </c>
      <c r="AO634" s="10">
        <v>13.209</v>
      </c>
      <c r="AP634">
        <v>0.92949999999999999</v>
      </c>
      <c r="AQ634" t="s">
        <v>23</v>
      </c>
      <c r="AR634">
        <v>8.8699999999999992</v>
      </c>
      <c r="AS634">
        <v>9.2100000000000009</v>
      </c>
      <c r="AT634">
        <v>1.2430000000000001</v>
      </c>
      <c r="AU634" s="10">
        <v>17.754000000000001</v>
      </c>
      <c r="AV634">
        <v>0.91339999999999999</v>
      </c>
      <c r="AW634" t="s">
        <v>23</v>
      </c>
      <c r="AX634">
        <v>8.8800000000000008</v>
      </c>
      <c r="AY634">
        <v>9.2100000000000009</v>
      </c>
      <c r="AZ634">
        <v>1.2470000000000001</v>
      </c>
      <c r="BA634" s="10">
        <v>17.821000000000002</v>
      </c>
      <c r="BB634">
        <v>0.93540000000000001</v>
      </c>
      <c r="BC634" t="s">
        <v>23</v>
      </c>
      <c r="BD634">
        <v>8.8800000000000008</v>
      </c>
      <c r="BE634">
        <v>9.2100000000000009</v>
      </c>
      <c r="BF634">
        <v>1.248</v>
      </c>
      <c r="BG634" s="10">
        <v>17.835000000000001</v>
      </c>
      <c r="BH634">
        <v>0.93720000000000003</v>
      </c>
      <c r="BI634" t="s">
        <v>23</v>
      </c>
      <c r="BJ634">
        <v>8.8800000000000008</v>
      </c>
      <c r="BK634">
        <v>9.2100000000000009</v>
      </c>
      <c r="BL634">
        <v>1.3009999999999999</v>
      </c>
      <c r="BM634" s="10">
        <v>18.593</v>
      </c>
      <c r="BN634">
        <v>0.93279999999999996</v>
      </c>
      <c r="BO634" t="s">
        <v>23</v>
      </c>
      <c r="BP634">
        <v>8.8800000000000008</v>
      </c>
      <c r="BQ634">
        <v>9.2100000000000009</v>
      </c>
      <c r="BR634">
        <v>1.2989999999999999</v>
      </c>
      <c r="BS634" s="10">
        <v>18.550999999999998</v>
      </c>
      <c r="BT634">
        <v>0.9375</v>
      </c>
      <c r="BU634" t="s">
        <v>23</v>
      </c>
      <c r="BV634">
        <v>8.8800000000000008</v>
      </c>
      <c r="BW634">
        <v>9.2100000000000009</v>
      </c>
      <c r="BX634">
        <v>1.306</v>
      </c>
      <c r="BY634" s="10">
        <v>18.651</v>
      </c>
      <c r="BZ634">
        <v>0.93589999999999995</v>
      </c>
      <c r="CA634" t="s">
        <v>23</v>
      </c>
      <c r="CB634">
        <v>8.8800000000000008</v>
      </c>
      <c r="CC634">
        <v>9.2100000000000009</v>
      </c>
      <c r="CD634">
        <v>1.534</v>
      </c>
      <c r="CE634" s="10">
        <v>21.908999999999999</v>
      </c>
      <c r="CF634">
        <v>0.92700000000000005</v>
      </c>
      <c r="CG634" t="s">
        <v>23</v>
      </c>
      <c r="CH634">
        <v>8.8800000000000008</v>
      </c>
      <c r="CI634">
        <v>9.2100000000000009</v>
      </c>
      <c r="CJ634">
        <v>1.5960000000000001</v>
      </c>
      <c r="CK634" s="10">
        <v>22.795000000000002</v>
      </c>
      <c r="CL634">
        <v>0.93540000000000001</v>
      </c>
      <c r="CM634" t="s">
        <v>23</v>
      </c>
      <c r="CN634">
        <v>8.8800000000000008</v>
      </c>
      <c r="CO634">
        <v>9.2100000000000009</v>
      </c>
      <c r="CP634">
        <v>1.609</v>
      </c>
      <c r="CQ634" s="10">
        <v>22.988</v>
      </c>
      <c r="CR634">
        <v>0.93769999999999998</v>
      </c>
      <c r="CS634" t="s">
        <v>23</v>
      </c>
    </row>
    <row r="635" spans="1:97" x14ac:dyDescent="0.25">
      <c r="A635" t="s">
        <v>152</v>
      </c>
      <c r="B635">
        <v>404</v>
      </c>
      <c r="C635">
        <v>425</v>
      </c>
      <c r="D635" t="s">
        <v>77</v>
      </c>
      <c r="E635">
        <v>9.36</v>
      </c>
      <c r="F635">
        <v>2</v>
      </c>
      <c r="G635">
        <v>17</v>
      </c>
      <c r="H635">
        <v>9.2899999999999991</v>
      </c>
      <c r="I635">
        <v>9.51</v>
      </c>
      <c r="J635">
        <v>4.7949999999999999</v>
      </c>
      <c r="K635" s="10">
        <v>28.207999999999998</v>
      </c>
      <c r="L635">
        <v>0.8538</v>
      </c>
      <c r="M635" t="s">
        <v>17</v>
      </c>
      <c r="N635">
        <v>9.2899999999999991</v>
      </c>
      <c r="O635">
        <v>9.51</v>
      </c>
      <c r="P635">
        <v>4.633</v>
      </c>
      <c r="Q635" s="10">
        <v>27.256</v>
      </c>
      <c r="R635">
        <v>0.90900000000000003</v>
      </c>
      <c r="S635" t="s">
        <v>23</v>
      </c>
      <c r="T635">
        <v>9.2899999999999991</v>
      </c>
      <c r="U635">
        <v>9.51</v>
      </c>
      <c r="V635">
        <v>4.4859999999999998</v>
      </c>
      <c r="W635" s="10">
        <v>26.390999999999998</v>
      </c>
      <c r="X635">
        <v>0.90690000000000004</v>
      </c>
      <c r="Y635" t="s">
        <v>23</v>
      </c>
      <c r="Z635">
        <v>9.2899999999999991</v>
      </c>
      <c r="AA635">
        <v>9.51</v>
      </c>
      <c r="AB635">
        <v>5.7830000000000004</v>
      </c>
      <c r="AC635" s="10">
        <v>34.015000000000001</v>
      </c>
      <c r="AD635">
        <v>0.83209999999999995</v>
      </c>
      <c r="AE635" t="s">
        <v>17</v>
      </c>
      <c r="AF635">
        <v>9.2899999999999991</v>
      </c>
      <c r="AG635">
        <v>9.51</v>
      </c>
      <c r="AH635">
        <v>5.8650000000000002</v>
      </c>
      <c r="AI635" s="10">
        <v>34.499000000000002</v>
      </c>
      <c r="AJ635">
        <v>0.8538</v>
      </c>
      <c r="AK635" t="s">
        <v>17</v>
      </c>
      <c r="AL635">
        <v>9.2899999999999991</v>
      </c>
      <c r="AM635">
        <v>9.51</v>
      </c>
      <c r="AN635">
        <v>5.3339999999999996</v>
      </c>
      <c r="AO635" s="10">
        <v>31.379000000000001</v>
      </c>
      <c r="AP635">
        <v>0.91</v>
      </c>
      <c r="AQ635" t="s">
        <v>23</v>
      </c>
      <c r="AR635">
        <v>9.2899999999999991</v>
      </c>
      <c r="AS635">
        <v>9.5</v>
      </c>
      <c r="AT635">
        <v>6.4909999999999997</v>
      </c>
      <c r="AU635" s="10">
        <v>38.18</v>
      </c>
      <c r="AV635">
        <v>0.89400000000000002</v>
      </c>
      <c r="AW635" t="s">
        <v>17</v>
      </c>
      <c r="AX635">
        <v>9.2899999999999991</v>
      </c>
      <c r="AY635">
        <v>9.51</v>
      </c>
      <c r="AZ635">
        <v>6.4980000000000002</v>
      </c>
      <c r="BA635" s="10">
        <v>38.223999999999997</v>
      </c>
      <c r="BB635">
        <v>0.90429999999999999</v>
      </c>
      <c r="BC635" t="s">
        <v>17</v>
      </c>
      <c r="BD635">
        <v>9.2899999999999991</v>
      </c>
      <c r="BE635">
        <v>9.51</v>
      </c>
      <c r="BF635">
        <v>6.1459999999999999</v>
      </c>
      <c r="BG635" s="10">
        <v>36.155999999999999</v>
      </c>
      <c r="BH635">
        <v>0.92020000000000002</v>
      </c>
      <c r="BI635" t="s">
        <v>23</v>
      </c>
      <c r="BJ635">
        <v>9.2899999999999991</v>
      </c>
      <c r="BK635">
        <v>9.51</v>
      </c>
      <c r="BL635">
        <v>7.0019999999999998</v>
      </c>
      <c r="BM635" s="10">
        <v>41.188000000000002</v>
      </c>
      <c r="BN635">
        <v>0.89019999999999999</v>
      </c>
      <c r="BO635" t="s">
        <v>17</v>
      </c>
      <c r="BP635">
        <v>9.2899999999999991</v>
      </c>
      <c r="BQ635">
        <v>9.51</v>
      </c>
      <c r="BR635">
        <v>6.9459999999999997</v>
      </c>
      <c r="BS635" s="10">
        <v>40.856999999999999</v>
      </c>
      <c r="BT635">
        <v>0.90529999999999999</v>
      </c>
      <c r="BU635" t="s">
        <v>23</v>
      </c>
      <c r="BV635">
        <v>9.2899999999999991</v>
      </c>
      <c r="BW635">
        <v>9.51</v>
      </c>
      <c r="BX635">
        <v>6.8869999999999996</v>
      </c>
      <c r="BY635" s="10">
        <v>40.51</v>
      </c>
      <c r="BZ635">
        <v>0.90710000000000002</v>
      </c>
      <c r="CA635" t="s">
        <v>23</v>
      </c>
      <c r="CB635">
        <v>9.2899999999999991</v>
      </c>
      <c r="CC635">
        <v>9.51</v>
      </c>
      <c r="CD635">
        <v>9.1639999999999997</v>
      </c>
      <c r="CE635" s="10">
        <v>53.905000000000001</v>
      </c>
      <c r="CF635">
        <v>0.87509999999999999</v>
      </c>
      <c r="CG635" t="s">
        <v>17</v>
      </c>
      <c r="CH635">
        <v>9.2899999999999991</v>
      </c>
      <c r="CI635">
        <v>9.51</v>
      </c>
      <c r="CJ635">
        <v>9.0990000000000002</v>
      </c>
      <c r="CK635" s="10">
        <v>53.524999999999999</v>
      </c>
      <c r="CL635">
        <v>0.84899999999999998</v>
      </c>
      <c r="CM635" t="s">
        <v>17</v>
      </c>
      <c r="CN635">
        <v>9.2899999999999991</v>
      </c>
      <c r="CO635">
        <v>9.51</v>
      </c>
      <c r="CP635">
        <v>9.0069999999999997</v>
      </c>
      <c r="CQ635" s="10">
        <v>52.984999999999999</v>
      </c>
      <c r="CR635">
        <v>0.90649999999999997</v>
      </c>
      <c r="CS635" t="s">
        <v>17</v>
      </c>
    </row>
    <row r="636" spans="1:97" x14ac:dyDescent="0.25">
      <c r="A636" t="s">
        <v>152</v>
      </c>
      <c r="B636">
        <v>404</v>
      </c>
      <c r="C636">
        <v>425</v>
      </c>
      <c r="D636" t="s">
        <v>77</v>
      </c>
      <c r="E636">
        <v>9.36</v>
      </c>
      <c r="F636">
        <v>3</v>
      </c>
      <c r="G636">
        <v>17</v>
      </c>
      <c r="H636">
        <v>9.1199999999999992</v>
      </c>
      <c r="I636">
        <v>9.81</v>
      </c>
      <c r="J636">
        <v>4.7839999999999998</v>
      </c>
      <c r="K636" s="10">
        <v>28.143000000000001</v>
      </c>
      <c r="L636">
        <v>0.91920000000000002</v>
      </c>
      <c r="M636" t="s">
        <v>23</v>
      </c>
      <c r="N636">
        <v>9.1199999999999992</v>
      </c>
      <c r="O636">
        <v>9.81</v>
      </c>
      <c r="P636">
        <v>4.5789999999999997</v>
      </c>
      <c r="Q636" s="10">
        <v>26.933</v>
      </c>
      <c r="R636">
        <v>0.93579999999999997</v>
      </c>
      <c r="S636" t="s">
        <v>23</v>
      </c>
      <c r="T636">
        <v>9.1199999999999992</v>
      </c>
      <c r="U636">
        <v>9.81</v>
      </c>
      <c r="V636">
        <v>4.5259999999999998</v>
      </c>
      <c r="W636" s="10">
        <v>26.620999999999999</v>
      </c>
      <c r="X636">
        <v>0.93530000000000002</v>
      </c>
      <c r="Y636" t="s">
        <v>23</v>
      </c>
      <c r="Z636">
        <v>9.1199999999999992</v>
      </c>
      <c r="AA636">
        <v>9.81</v>
      </c>
      <c r="AB636">
        <v>5.8230000000000004</v>
      </c>
      <c r="AC636" s="10">
        <v>34.255000000000003</v>
      </c>
      <c r="AD636">
        <v>0.89780000000000004</v>
      </c>
      <c r="AE636" t="s">
        <v>17</v>
      </c>
      <c r="AF636">
        <v>9.1199999999999992</v>
      </c>
      <c r="AG636">
        <v>9.81</v>
      </c>
      <c r="AH636">
        <v>5.8070000000000004</v>
      </c>
      <c r="AI636" s="10">
        <v>34.158999999999999</v>
      </c>
      <c r="AJ636">
        <v>0.9083</v>
      </c>
      <c r="AK636" t="s">
        <v>23</v>
      </c>
      <c r="AL636">
        <v>9.1199999999999992</v>
      </c>
      <c r="AM636">
        <v>9.81</v>
      </c>
      <c r="AN636">
        <v>5.3550000000000004</v>
      </c>
      <c r="AO636" s="10">
        <v>31.498999999999999</v>
      </c>
      <c r="AP636">
        <v>0.92920000000000003</v>
      </c>
      <c r="AQ636" t="s">
        <v>23</v>
      </c>
      <c r="AR636">
        <v>9.1199999999999992</v>
      </c>
      <c r="AS636">
        <v>9.81</v>
      </c>
      <c r="AT636">
        <v>6.5090000000000003</v>
      </c>
      <c r="AU636" s="10">
        <v>38.290999999999997</v>
      </c>
      <c r="AV636">
        <v>0.91910000000000003</v>
      </c>
      <c r="AW636" t="s">
        <v>23</v>
      </c>
      <c r="AX636">
        <v>9.1199999999999992</v>
      </c>
      <c r="AY636">
        <v>9.81</v>
      </c>
      <c r="AZ636">
        <v>6.4669999999999996</v>
      </c>
      <c r="BA636" s="10">
        <v>38.043999999999997</v>
      </c>
      <c r="BB636">
        <v>0.92</v>
      </c>
      <c r="BC636" t="s">
        <v>23</v>
      </c>
      <c r="BD636">
        <v>9.1199999999999992</v>
      </c>
      <c r="BE636">
        <v>9.81</v>
      </c>
      <c r="BF636">
        <v>6.1310000000000002</v>
      </c>
      <c r="BG636" s="10">
        <v>36.064999999999998</v>
      </c>
      <c r="BH636">
        <v>0.93869999999999998</v>
      </c>
      <c r="BI636" t="s">
        <v>23</v>
      </c>
      <c r="BJ636">
        <v>9.1199999999999992</v>
      </c>
      <c r="BK636">
        <v>9.81</v>
      </c>
      <c r="BL636">
        <v>6.9340000000000002</v>
      </c>
      <c r="BM636" s="10">
        <v>40.786000000000001</v>
      </c>
      <c r="BN636">
        <v>0.92279999999999995</v>
      </c>
      <c r="BO636" t="s">
        <v>23</v>
      </c>
      <c r="BP636">
        <v>9.1199999999999992</v>
      </c>
      <c r="BQ636">
        <v>9.81</v>
      </c>
      <c r="BR636">
        <v>6.8280000000000003</v>
      </c>
      <c r="BS636" s="10">
        <v>40.165999999999997</v>
      </c>
      <c r="BT636">
        <v>0.92610000000000003</v>
      </c>
      <c r="BU636" t="s">
        <v>23</v>
      </c>
      <c r="BV636">
        <v>9.1199999999999992</v>
      </c>
      <c r="BW636">
        <v>9.81</v>
      </c>
      <c r="BX636">
        <v>6.8780000000000001</v>
      </c>
      <c r="BY636" s="10">
        <v>40.457000000000001</v>
      </c>
      <c r="BZ636">
        <v>0.9234</v>
      </c>
      <c r="CA636" t="s">
        <v>23</v>
      </c>
      <c r="CB636">
        <v>9.1199999999999992</v>
      </c>
      <c r="CC636">
        <v>9.81</v>
      </c>
      <c r="CD636">
        <v>9.1479999999999997</v>
      </c>
      <c r="CE636" s="10">
        <v>53.81</v>
      </c>
      <c r="CF636">
        <v>0.90669999999999995</v>
      </c>
      <c r="CG636" t="s">
        <v>23</v>
      </c>
      <c r="CH636">
        <v>9.1199999999999992</v>
      </c>
      <c r="CI636">
        <v>9.81</v>
      </c>
      <c r="CJ636">
        <v>9.2080000000000002</v>
      </c>
      <c r="CK636" s="10">
        <v>54.162999999999997</v>
      </c>
      <c r="CL636">
        <v>0.90049999999999997</v>
      </c>
      <c r="CM636" t="s">
        <v>17</v>
      </c>
      <c r="CN636">
        <v>9.1199999999999992</v>
      </c>
      <c r="CO636">
        <v>9.81</v>
      </c>
      <c r="CP636">
        <v>9.0210000000000008</v>
      </c>
      <c r="CQ636" s="10">
        <v>53.066000000000003</v>
      </c>
      <c r="CR636">
        <v>0.93259999999999998</v>
      </c>
      <c r="CS636" t="s">
        <v>23</v>
      </c>
    </row>
    <row r="637" spans="1:97" x14ac:dyDescent="0.25">
      <c r="A637" t="s">
        <v>152</v>
      </c>
      <c r="B637">
        <v>404</v>
      </c>
      <c r="C637">
        <v>425</v>
      </c>
      <c r="D637" t="s">
        <v>77</v>
      </c>
      <c r="E637">
        <v>9.36</v>
      </c>
      <c r="F637">
        <v>4</v>
      </c>
      <c r="G637">
        <v>17</v>
      </c>
      <c r="H637">
        <v>9.09</v>
      </c>
      <c r="I637">
        <v>9.6999999999999993</v>
      </c>
      <c r="J637">
        <v>4.6379999999999999</v>
      </c>
      <c r="K637" s="10">
        <v>27.283999999999999</v>
      </c>
      <c r="L637">
        <v>0.85650000000000004</v>
      </c>
      <c r="M637" t="s">
        <v>17</v>
      </c>
      <c r="N637">
        <v>9.09</v>
      </c>
      <c r="O637">
        <v>9.6999999999999993</v>
      </c>
      <c r="P637">
        <v>4.4980000000000002</v>
      </c>
      <c r="Q637" s="10">
        <v>26.460999999999999</v>
      </c>
      <c r="R637">
        <v>0.87239999999999995</v>
      </c>
      <c r="S637" t="s">
        <v>17</v>
      </c>
      <c r="T637">
        <v>9.09</v>
      </c>
      <c r="U637">
        <v>9.6999999999999993</v>
      </c>
      <c r="V637">
        <v>4.452</v>
      </c>
      <c r="W637" s="10">
        <v>26.19</v>
      </c>
      <c r="X637">
        <v>0.88139999999999996</v>
      </c>
      <c r="Y637" t="s">
        <v>17</v>
      </c>
      <c r="Z637">
        <v>9.09</v>
      </c>
      <c r="AA637">
        <v>9.6999999999999993</v>
      </c>
      <c r="AB637">
        <v>5.7130000000000001</v>
      </c>
      <c r="AC637" s="10">
        <v>33.603999999999999</v>
      </c>
      <c r="AD637">
        <v>0.85509999999999997</v>
      </c>
      <c r="AE637" t="s">
        <v>17</v>
      </c>
      <c r="AF637">
        <v>9.09</v>
      </c>
      <c r="AG637">
        <v>9.6999999999999993</v>
      </c>
      <c r="AH637">
        <v>5.726</v>
      </c>
      <c r="AI637" s="10">
        <v>33.683</v>
      </c>
      <c r="AJ637">
        <v>0.87329999999999997</v>
      </c>
      <c r="AK637" t="s">
        <v>17</v>
      </c>
      <c r="AL637">
        <v>9.09</v>
      </c>
      <c r="AM637">
        <v>9.6999999999999993</v>
      </c>
      <c r="AN637">
        <v>5.2569999999999997</v>
      </c>
      <c r="AO637" s="10">
        <v>30.922000000000001</v>
      </c>
      <c r="AP637">
        <v>0.8952</v>
      </c>
      <c r="AQ637" t="s">
        <v>17</v>
      </c>
      <c r="AR637">
        <v>9.08</v>
      </c>
      <c r="AS637">
        <v>9.6999999999999993</v>
      </c>
      <c r="AT637">
        <v>6.29</v>
      </c>
      <c r="AU637" s="10">
        <v>37.002000000000002</v>
      </c>
      <c r="AV637">
        <v>0.87119999999999997</v>
      </c>
      <c r="AW637" t="s">
        <v>17</v>
      </c>
      <c r="AX637">
        <v>9.09</v>
      </c>
      <c r="AY637">
        <v>9.6999999999999993</v>
      </c>
      <c r="AZ637">
        <v>6.3159999999999998</v>
      </c>
      <c r="BA637" s="10">
        <v>37.152000000000001</v>
      </c>
      <c r="BB637">
        <v>0.871</v>
      </c>
      <c r="BC637" t="s">
        <v>17</v>
      </c>
      <c r="BD637">
        <v>9.09</v>
      </c>
      <c r="BE637">
        <v>9.6999999999999993</v>
      </c>
      <c r="BF637">
        <v>6.0469999999999997</v>
      </c>
      <c r="BG637" s="10">
        <v>35.570999999999998</v>
      </c>
      <c r="BH637">
        <v>0.89059999999999995</v>
      </c>
      <c r="BI637" t="s">
        <v>17</v>
      </c>
      <c r="BJ637">
        <v>9.09</v>
      </c>
      <c r="BK637">
        <v>9.6999999999999993</v>
      </c>
      <c r="BL637">
        <v>6.6740000000000004</v>
      </c>
      <c r="BM637" s="10">
        <v>39.258000000000003</v>
      </c>
      <c r="BN637">
        <v>0.86409999999999998</v>
      </c>
      <c r="BO637" t="s">
        <v>17</v>
      </c>
      <c r="BP637">
        <v>9.09</v>
      </c>
      <c r="BQ637">
        <v>9.6999999999999993</v>
      </c>
      <c r="BR637">
        <v>6.6959999999999997</v>
      </c>
      <c r="BS637" s="10">
        <v>39.387</v>
      </c>
      <c r="BT637">
        <v>0.88080000000000003</v>
      </c>
      <c r="BU637" t="s">
        <v>17</v>
      </c>
      <c r="BV637">
        <v>9.09</v>
      </c>
      <c r="BW637">
        <v>9.6999999999999993</v>
      </c>
      <c r="BX637">
        <v>6.7469999999999999</v>
      </c>
      <c r="BY637" s="10">
        <v>39.686</v>
      </c>
      <c r="BZ637">
        <v>0.89739999999999998</v>
      </c>
      <c r="CA637" t="s">
        <v>17</v>
      </c>
      <c r="CB637">
        <v>9.09</v>
      </c>
      <c r="CC637">
        <v>9.6999999999999993</v>
      </c>
      <c r="CD637">
        <v>9.0289999999999999</v>
      </c>
      <c r="CE637" s="10">
        <v>53.110999999999997</v>
      </c>
      <c r="CF637">
        <v>0.86160000000000003</v>
      </c>
      <c r="CG637" t="s">
        <v>17</v>
      </c>
      <c r="CH637">
        <v>9.09</v>
      </c>
      <c r="CI637">
        <v>9.6999999999999993</v>
      </c>
      <c r="CJ637">
        <v>9.016</v>
      </c>
      <c r="CK637" s="10">
        <v>53.033999999999999</v>
      </c>
      <c r="CL637">
        <v>0.86580000000000001</v>
      </c>
      <c r="CM637" t="s">
        <v>17</v>
      </c>
      <c r="CN637">
        <v>9.09</v>
      </c>
      <c r="CO637">
        <v>9.6999999999999993</v>
      </c>
      <c r="CP637">
        <v>8.9169999999999998</v>
      </c>
      <c r="CQ637" s="10">
        <v>52.454000000000001</v>
      </c>
      <c r="CR637">
        <v>0.88560000000000005</v>
      </c>
      <c r="CS637" t="s">
        <v>17</v>
      </c>
    </row>
    <row r="638" spans="1:97" x14ac:dyDescent="0.25">
      <c r="A638" t="s">
        <v>152</v>
      </c>
      <c r="B638">
        <v>404</v>
      </c>
      <c r="C638">
        <v>425</v>
      </c>
      <c r="D638" t="s">
        <v>77</v>
      </c>
      <c r="E638">
        <v>9.36</v>
      </c>
      <c r="F638">
        <v>5</v>
      </c>
      <c r="G638">
        <v>17</v>
      </c>
      <c r="H638">
        <v>9.2100000000000009</v>
      </c>
      <c r="I638">
        <v>9.59</v>
      </c>
      <c r="J638">
        <v>4.7759999999999998</v>
      </c>
      <c r="K638" s="10">
        <v>28.091999999999999</v>
      </c>
      <c r="L638">
        <v>0.93459999999999999</v>
      </c>
      <c r="M638" t="s">
        <v>23</v>
      </c>
      <c r="N638">
        <v>9.1999999999999993</v>
      </c>
      <c r="O638">
        <v>9.59</v>
      </c>
      <c r="P638">
        <v>4.5609999999999999</v>
      </c>
      <c r="Q638" s="10">
        <v>26.827999999999999</v>
      </c>
      <c r="R638">
        <v>0.93759999999999999</v>
      </c>
      <c r="S638" t="s">
        <v>23</v>
      </c>
      <c r="T638">
        <v>9.2100000000000009</v>
      </c>
      <c r="U638">
        <v>9.59</v>
      </c>
      <c r="V638">
        <v>4.5129999999999999</v>
      </c>
      <c r="W638" s="10">
        <v>26.545999999999999</v>
      </c>
      <c r="X638">
        <v>0.93600000000000005</v>
      </c>
      <c r="Y638" t="s">
        <v>23</v>
      </c>
      <c r="Z638">
        <v>9.1999999999999993</v>
      </c>
      <c r="AA638">
        <v>9.59</v>
      </c>
      <c r="AB638">
        <v>5.7750000000000004</v>
      </c>
      <c r="AC638" s="10">
        <v>33.972000000000001</v>
      </c>
      <c r="AD638">
        <v>0.92779999999999996</v>
      </c>
      <c r="AE638" t="s">
        <v>23</v>
      </c>
      <c r="AF638">
        <v>9.2100000000000009</v>
      </c>
      <c r="AG638">
        <v>9.59</v>
      </c>
      <c r="AH638">
        <v>5.8440000000000003</v>
      </c>
      <c r="AI638" s="10">
        <v>34.374000000000002</v>
      </c>
      <c r="AJ638">
        <v>0.92859999999999998</v>
      </c>
      <c r="AK638" t="s">
        <v>23</v>
      </c>
      <c r="AL638">
        <v>9.1999999999999993</v>
      </c>
      <c r="AM638">
        <v>9.59</v>
      </c>
      <c r="AN638">
        <v>5.298</v>
      </c>
      <c r="AO638" s="10">
        <v>31.163</v>
      </c>
      <c r="AP638">
        <v>0.93320000000000003</v>
      </c>
      <c r="AQ638" t="s">
        <v>23</v>
      </c>
      <c r="AR638">
        <v>9.1999999999999993</v>
      </c>
      <c r="AS638">
        <v>9.59</v>
      </c>
      <c r="AT638">
        <v>6.4829999999999997</v>
      </c>
      <c r="AU638" s="10">
        <v>38.134999999999998</v>
      </c>
      <c r="AV638">
        <v>0.92559999999999998</v>
      </c>
      <c r="AW638" t="s">
        <v>23</v>
      </c>
      <c r="AX638">
        <v>9.1999999999999993</v>
      </c>
      <c r="AY638">
        <v>9.59</v>
      </c>
      <c r="AZ638">
        <v>6.4370000000000003</v>
      </c>
      <c r="BA638" s="10">
        <v>37.863</v>
      </c>
      <c r="BB638">
        <v>0.93610000000000004</v>
      </c>
      <c r="BC638" t="s">
        <v>23</v>
      </c>
      <c r="BD638">
        <v>9.1999999999999993</v>
      </c>
      <c r="BE638">
        <v>9.59</v>
      </c>
      <c r="BF638">
        <v>6.09</v>
      </c>
      <c r="BG638" s="10">
        <v>35.822000000000003</v>
      </c>
      <c r="BH638">
        <v>0.93640000000000001</v>
      </c>
      <c r="BI638" t="s">
        <v>23</v>
      </c>
      <c r="BJ638">
        <v>9.1999999999999993</v>
      </c>
      <c r="BK638">
        <v>9.59</v>
      </c>
      <c r="BL638">
        <v>6.8869999999999996</v>
      </c>
      <c r="BM638" s="10">
        <v>40.51</v>
      </c>
      <c r="BN638">
        <v>0.93179999999999996</v>
      </c>
      <c r="BO638" t="s">
        <v>23</v>
      </c>
      <c r="BP638">
        <v>9.1999999999999993</v>
      </c>
      <c r="BQ638">
        <v>9.59</v>
      </c>
      <c r="BR638">
        <v>6.8550000000000004</v>
      </c>
      <c r="BS638" s="10">
        <v>40.323999999999998</v>
      </c>
      <c r="BT638">
        <v>0.93559999999999999</v>
      </c>
      <c r="BU638" t="s">
        <v>23</v>
      </c>
      <c r="BV638">
        <v>9.1999999999999993</v>
      </c>
      <c r="BW638">
        <v>9.59</v>
      </c>
      <c r="BX638">
        <v>6.8460000000000001</v>
      </c>
      <c r="BY638" s="10">
        <v>40.271999999999998</v>
      </c>
      <c r="BZ638">
        <v>0.93840000000000001</v>
      </c>
      <c r="CA638" t="s">
        <v>23</v>
      </c>
      <c r="CB638">
        <v>9.1999999999999993</v>
      </c>
      <c r="CC638">
        <v>9.59</v>
      </c>
      <c r="CD638">
        <v>9.0389999999999997</v>
      </c>
      <c r="CE638" s="10">
        <v>53.168999999999997</v>
      </c>
      <c r="CF638">
        <v>0.92290000000000005</v>
      </c>
      <c r="CG638" t="s">
        <v>23</v>
      </c>
      <c r="CH638">
        <v>9.2100000000000009</v>
      </c>
      <c r="CI638">
        <v>9.59</v>
      </c>
      <c r="CJ638">
        <v>9.0459999999999994</v>
      </c>
      <c r="CK638" s="10">
        <v>53.21</v>
      </c>
      <c r="CL638">
        <v>0.92430000000000001</v>
      </c>
      <c r="CM638" t="s">
        <v>23</v>
      </c>
      <c r="CN638">
        <v>9.2100000000000009</v>
      </c>
      <c r="CO638">
        <v>9.59</v>
      </c>
      <c r="CP638">
        <v>8.9640000000000004</v>
      </c>
      <c r="CQ638" s="10">
        <v>52.726999999999997</v>
      </c>
      <c r="CR638">
        <v>0.92800000000000005</v>
      </c>
      <c r="CS638" t="s">
        <v>23</v>
      </c>
    </row>
    <row r="639" spans="1:97" x14ac:dyDescent="0.25">
      <c r="A639" t="s">
        <v>152</v>
      </c>
      <c r="B639">
        <v>404</v>
      </c>
      <c r="C639">
        <v>426</v>
      </c>
      <c r="D639" t="s">
        <v>78</v>
      </c>
      <c r="E639">
        <v>9.27</v>
      </c>
      <c r="F639">
        <v>3</v>
      </c>
      <c r="G639">
        <v>18</v>
      </c>
      <c r="H639">
        <v>9.1300000000000008</v>
      </c>
      <c r="I639">
        <v>9.6</v>
      </c>
      <c r="J639">
        <v>5.3120000000000003</v>
      </c>
      <c r="K639" s="10">
        <v>29.512</v>
      </c>
      <c r="L639">
        <v>0.92110000000000003</v>
      </c>
      <c r="M639" t="s">
        <v>23</v>
      </c>
      <c r="N639">
        <v>9.1300000000000008</v>
      </c>
      <c r="O639">
        <v>9.6</v>
      </c>
      <c r="P639">
        <v>5.1219999999999999</v>
      </c>
      <c r="Q639" s="10">
        <v>28.457000000000001</v>
      </c>
      <c r="R639">
        <v>0.93340000000000001</v>
      </c>
      <c r="S639" t="s">
        <v>23</v>
      </c>
      <c r="T639">
        <v>9.1300000000000008</v>
      </c>
      <c r="U639">
        <v>9.6</v>
      </c>
      <c r="V639">
        <v>5.0410000000000004</v>
      </c>
      <c r="W639" s="10">
        <v>28.003</v>
      </c>
      <c r="X639">
        <v>0.93320000000000003</v>
      </c>
      <c r="Y639" t="s">
        <v>23</v>
      </c>
      <c r="Z639">
        <v>9.1300000000000008</v>
      </c>
      <c r="AA639">
        <v>9.6</v>
      </c>
      <c r="AB639">
        <v>6.3</v>
      </c>
      <c r="AC639" s="10">
        <v>35.002000000000002</v>
      </c>
      <c r="AD639">
        <v>0.88190000000000002</v>
      </c>
      <c r="AE639" t="s">
        <v>17</v>
      </c>
      <c r="AF639">
        <v>9.1300000000000008</v>
      </c>
      <c r="AG639">
        <v>9.6</v>
      </c>
      <c r="AH639">
        <v>6.26</v>
      </c>
      <c r="AI639" s="10">
        <v>34.777000000000001</v>
      </c>
      <c r="AJ639">
        <v>0.88349999999999995</v>
      </c>
      <c r="AK639" t="s">
        <v>17</v>
      </c>
      <c r="AL639">
        <v>9.1300000000000008</v>
      </c>
      <c r="AM639">
        <v>9.6</v>
      </c>
      <c r="AN639">
        <v>5.8369999999999997</v>
      </c>
      <c r="AO639" s="10">
        <v>32.43</v>
      </c>
      <c r="AP639">
        <v>0.93740000000000001</v>
      </c>
      <c r="AQ639" t="s">
        <v>23</v>
      </c>
      <c r="AR639">
        <v>9.1300000000000008</v>
      </c>
      <c r="AS639">
        <v>9.6</v>
      </c>
      <c r="AT639">
        <v>7.0170000000000003</v>
      </c>
      <c r="AU639" s="10">
        <v>38.981999999999999</v>
      </c>
      <c r="AV639">
        <v>0.91520000000000001</v>
      </c>
      <c r="AW639" t="s">
        <v>23</v>
      </c>
      <c r="AX639">
        <v>9.1300000000000008</v>
      </c>
      <c r="AY639">
        <v>9.6</v>
      </c>
      <c r="AZ639">
        <v>6.9660000000000002</v>
      </c>
      <c r="BA639" s="10">
        <v>38.703000000000003</v>
      </c>
      <c r="BB639">
        <v>0.91610000000000003</v>
      </c>
      <c r="BC639" t="s">
        <v>23</v>
      </c>
      <c r="BD639">
        <v>9.1300000000000008</v>
      </c>
      <c r="BE639">
        <v>9.6</v>
      </c>
      <c r="BF639">
        <v>6.61</v>
      </c>
      <c r="BG639" s="10">
        <v>36.72</v>
      </c>
      <c r="BH639">
        <v>0.9375</v>
      </c>
      <c r="BI639" t="s">
        <v>23</v>
      </c>
      <c r="BJ639">
        <v>9.1300000000000008</v>
      </c>
      <c r="BK639">
        <v>9.6</v>
      </c>
      <c r="BL639">
        <v>7.44</v>
      </c>
      <c r="BM639" s="10">
        <v>41.334000000000003</v>
      </c>
      <c r="BN639">
        <v>0.91600000000000004</v>
      </c>
      <c r="BO639" t="s">
        <v>23</v>
      </c>
      <c r="BP639">
        <v>9.1300000000000008</v>
      </c>
      <c r="BQ639">
        <v>9.6</v>
      </c>
      <c r="BR639">
        <v>7.3860000000000001</v>
      </c>
      <c r="BS639" s="10">
        <v>41.030999999999999</v>
      </c>
      <c r="BT639">
        <v>0.91490000000000005</v>
      </c>
      <c r="BU639" t="s">
        <v>23</v>
      </c>
      <c r="BV639">
        <v>9.1300000000000008</v>
      </c>
      <c r="BW639">
        <v>9.6</v>
      </c>
      <c r="BX639">
        <v>7.399</v>
      </c>
      <c r="BY639" s="10">
        <v>41.106000000000002</v>
      </c>
      <c r="BZ639">
        <v>0.92730000000000001</v>
      </c>
      <c r="CA639" t="s">
        <v>23</v>
      </c>
      <c r="CB639">
        <v>9.1300000000000008</v>
      </c>
      <c r="CC639">
        <v>9.6</v>
      </c>
      <c r="CD639">
        <v>9.69</v>
      </c>
      <c r="CE639" s="10">
        <v>53.832000000000001</v>
      </c>
      <c r="CF639">
        <v>0.90200000000000002</v>
      </c>
      <c r="CG639" t="s">
        <v>17</v>
      </c>
      <c r="CH639">
        <v>9.1300000000000008</v>
      </c>
      <c r="CI639">
        <v>9.6</v>
      </c>
      <c r="CJ639">
        <v>9.6769999999999996</v>
      </c>
      <c r="CK639" s="10">
        <v>53.759</v>
      </c>
      <c r="CL639">
        <v>0.88280000000000003</v>
      </c>
      <c r="CM639" t="s">
        <v>17</v>
      </c>
      <c r="CN639">
        <v>9.1300000000000008</v>
      </c>
      <c r="CO639">
        <v>9.6</v>
      </c>
      <c r="CP639">
        <v>9.5269999999999992</v>
      </c>
      <c r="CQ639" s="10">
        <v>52.93</v>
      </c>
      <c r="CR639">
        <v>0.92510000000000003</v>
      </c>
      <c r="CS639" t="s">
        <v>23</v>
      </c>
    </row>
    <row r="640" spans="1:97" x14ac:dyDescent="0.25">
      <c r="A640" t="s">
        <v>152</v>
      </c>
      <c r="B640">
        <v>404</v>
      </c>
      <c r="C640">
        <v>426</v>
      </c>
      <c r="D640" t="s">
        <v>78</v>
      </c>
      <c r="E640">
        <v>9.27</v>
      </c>
      <c r="F640">
        <v>4</v>
      </c>
      <c r="G640">
        <v>18</v>
      </c>
      <c r="H640">
        <v>9.16</v>
      </c>
      <c r="I640">
        <v>9.58</v>
      </c>
      <c r="J640">
        <v>5.3490000000000002</v>
      </c>
      <c r="K640" s="10">
        <v>29.716000000000001</v>
      </c>
      <c r="L640">
        <v>0.91679999999999995</v>
      </c>
      <c r="M640" t="s">
        <v>23</v>
      </c>
      <c r="N640">
        <v>9.15</v>
      </c>
      <c r="O640">
        <v>9.57</v>
      </c>
      <c r="P640">
        <v>5.0970000000000004</v>
      </c>
      <c r="Q640" s="10">
        <v>28.315000000000001</v>
      </c>
      <c r="R640">
        <v>0.93210000000000004</v>
      </c>
      <c r="S640" t="s">
        <v>23</v>
      </c>
      <c r="T640">
        <v>9.16</v>
      </c>
      <c r="U640">
        <v>9.57</v>
      </c>
      <c r="V640">
        <v>5.0209999999999999</v>
      </c>
      <c r="W640" s="10">
        <v>27.895</v>
      </c>
      <c r="X640">
        <v>0.93020000000000003</v>
      </c>
      <c r="Y640" t="s">
        <v>23</v>
      </c>
      <c r="Z640">
        <v>9.15</v>
      </c>
      <c r="AA640">
        <v>9.57</v>
      </c>
      <c r="AB640">
        <v>6.3540000000000001</v>
      </c>
      <c r="AC640" s="10">
        <v>35.302999999999997</v>
      </c>
      <c r="AD640">
        <v>0.91579999999999995</v>
      </c>
      <c r="AE640" t="s">
        <v>23</v>
      </c>
      <c r="AF640">
        <v>9.16</v>
      </c>
      <c r="AG640">
        <v>9.58</v>
      </c>
      <c r="AH640">
        <v>6.3879999999999999</v>
      </c>
      <c r="AI640" s="10">
        <v>35.488999999999997</v>
      </c>
      <c r="AJ640">
        <v>0.9163</v>
      </c>
      <c r="AK640" t="s">
        <v>23</v>
      </c>
      <c r="AL640">
        <v>9.15</v>
      </c>
      <c r="AM640">
        <v>9.57</v>
      </c>
      <c r="AN640">
        <v>5.7969999999999997</v>
      </c>
      <c r="AO640" s="10">
        <v>32.207000000000001</v>
      </c>
      <c r="AP640">
        <v>0.92359999999999998</v>
      </c>
      <c r="AQ640" t="s">
        <v>23</v>
      </c>
      <c r="AR640">
        <v>9.15</v>
      </c>
      <c r="AS640">
        <v>9.57</v>
      </c>
      <c r="AT640">
        <v>7.0110000000000001</v>
      </c>
      <c r="AU640" s="10">
        <v>38.951999999999998</v>
      </c>
      <c r="AV640">
        <v>0.92100000000000004</v>
      </c>
      <c r="AW640" t="s">
        <v>23</v>
      </c>
      <c r="AX640">
        <v>9.15</v>
      </c>
      <c r="AY640">
        <v>9.57</v>
      </c>
      <c r="AZ640">
        <v>6.9420000000000002</v>
      </c>
      <c r="BA640" s="10">
        <v>38.567</v>
      </c>
      <c r="BB640">
        <v>0.92259999999999998</v>
      </c>
      <c r="BC640" t="s">
        <v>23</v>
      </c>
      <c r="BD640">
        <v>9.15</v>
      </c>
      <c r="BE640">
        <v>9.57</v>
      </c>
      <c r="BF640">
        <v>6.5789999999999997</v>
      </c>
      <c r="BG640" s="10">
        <v>36.548999999999999</v>
      </c>
      <c r="BH640">
        <v>0.92400000000000004</v>
      </c>
      <c r="BI640" t="s">
        <v>23</v>
      </c>
      <c r="BJ640">
        <v>9.15</v>
      </c>
      <c r="BK640">
        <v>9.57</v>
      </c>
      <c r="BL640">
        <v>7.4370000000000003</v>
      </c>
      <c r="BM640" s="10">
        <v>41.314999999999998</v>
      </c>
      <c r="BN640">
        <v>0.92610000000000003</v>
      </c>
      <c r="BO640" t="s">
        <v>23</v>
      </c>
      <c r="BP640">
        <v>9.15</v>
      </c>
      <c r="BQ640">
        <v>9.58</v>
      </c>
      <c r="BR640">
        <v>7.3330000000000002</v>
      </c>
      <c r="BS640" s="10">
        <v>40.735999999999997</v>
      </c>
      <c r="BT640">
        <v>0.93220000000000003</v>
      </c>
      <c r="BU640" t="s">
        <v>23</v>
      </c>
      <c r="BV640">
        <v>9.15</v>
      </c>
      <c r="BW640">
        <v>9.57</v>
      </c>
      <c r="BX640">
        <v>7.3440000000000003</v>
      </c>
      <c r="BY640" s="10">
        <v>40.798000000000002</v>
      </c>
      <c r="BZ640">
        <v>0.92369999999999997</v>
      </c>
      <c r="CA640" t="s">
        <v>23</v>
      </c>
      <c r="CB640">
        <v>9.15</v>
      </c>
      <c r="CC640">
        <v>9.57</v>
      </c>
      <c r="CD640">
        <v>9.6229999999999993</v>
      </c>
      <c r="CE640" s="10">
        <v>53.460999999999999</v>
      </c>
      <c r="CF640">
        <v>0.91600000000000004</v>
      </c>
      <c r="CG640" t="s">
        <v>23</v>
      </c>
      <c r="CH640">
        <v>9.16</v>
      </c>
      <c r="CI640">
        <v>9.57</v>
      </c>
      <c r="CJ640">
        <v>9.5809999999999995</v>
      </c>
      <c r="CK640" s="10">
        <v>53.228999999999999</v>
      </c>
      <c r="CL640">
        <v>0.88790000000000002</v>
      </c>
      <c r="CM640" t="s">
        <v>17</v>
      </c>
      <c r="CN640">
        <v>9.16</v>
      </c>
      <c r="CO640">
        <v>9.57</v>
      </c>
      <c r="CP640">
        <v>9.4770000000000003</v>
      </c>
      <c r="CQ640" s="10">
        <v>52.652000000000001</v>
      </c>
      <c r="CR640">
        <v>0.90959999999999996</v>
      </c>
      <c r="CS640" t="s">
        <v>17</v>
      </c>
    </row>
    <row r="641" spans="1:97" x14ac:dyDescent="0.25">
      <c r="A641" t="s">
        <v>152</v>
      </c>
      <c r="B641">
        <v>404</v>
      </c>
      <c r="C641">
        <v>428</v>
      </c>
      <c r="D641" t="s">
        <v>146</v>
      </c>
      <c r="E641">
        <v>9.3800000000000008</v>
      </c>
      <c r="F641">
        <v>3</v>
      </c>
      <c r="G641">
        <v>20</v>
      </c>
      <c r="H641">
        <v>9.19</v>
      </c>
      <c r="I641">
        <v>9.6</v>
      </c>
      <c r="J641">
        <v>5.718</v>
      </c>
      <c r="K641" s="10">
        <v>28.588999999999999</v>
      </c>
      <c r="L641">
        <v>0.81710000000000005</v>
      </c>
      <c r="M641" t="s">
        <v>17</v>
      </c>
      <c r="N641">
        <v>9.19</v>
      </c>
      <c r="O641">
        <v>9.6</v>
      </c>
      <c r="P641">
        <v>5.4320000000000004</v>
      </c>
      <c r="Q641" s="10">
        <v>27.16</v>
      </c>
      <c r="R641">
        <v>0.86719999999999997</v>
      </c>
      <c r="S641" t="s">
        <v>17</v>
      </c>
      <c r="T641">
        <v>9.19</v>
      </c>
      <c r="U641">
        <v>9.6</v>
      </c>
      <c r="V641">
        <v>5.3730000000000002</v>
      </c>
      <c r="W641" s="10">
        <v>26.863</v>
      </c>
      <c r="X641">
        <v>0.85019999999999996</v>
      </c>
      <c r="Y641" t="s">
        <v>17</v>
      </c>
      <c r="Z641">
        <v>9.19</v>
      </c>
      <c r="AA641">
        <v>9.6</v>
      </c>
      <c r="AB641">
        <v>6.7670000000000003</v>
      </c>
      <c r="AC641" s="10">
        <v>33.835000000000001</v>
      </c>
      <c r="AD641">
        <v>0.74580000000000002</v>
      </c>
      <c r="AE641" t="s">
        <v>17</v>
      </c>
      <c r="AF641">
        <v>9.19</v>
      </c>
      <c r="AG641">
        <v>9.6</v>
      </c>
      <c r="AH641">
        <v>6.8840000000000003</v>
      </c>
      <c r="AI641" s="10">
        <v>34.42</v>
      </c>
      <c r="AJ641">
        <v>0.73970000000000002</v>
      </c>
      <c r="AK641" t="s">
        <v>17</v>
      </c>
      <c r="AL641">
        <v>9.19</v>
      </c>
      <c r="AM641">
        <v>9.6</v>
      </c>
      <c r="AN641">
        <v>6.2569999999999997</v>
      </c>
      <c r="AO641" s="10">
        <v>31.283000000000001</v>
      </c>
      <c r="AP641">
        <v>0.84950000000000003</v>
      </c>
      <c r="AQ641" t="s">
        <v>17</v>
      </c>
      <c r="AR641">
        <v>9.18</v>
      </c>
      <c r="AS641">
        <v>9.6</v>
      </c>
      <c r="AT641">
        <v>7.4969999999999999</v>
      </c>
      <c r="AU641" s="10">
        <v>37.487000000000002</v>
      </c>
      <c r="AV641">
        <v>0.82989999999999997</v>
      </c>
      <c r="AW641" t="s">
        <v>17</v>
      </c>
      <c r="AX641">
        <v>9.19</v>
      </c>
      <c r="AY641">
        <v>9.6</v>
      </c>
      <c r="AZ641">
        <v>7.468</v>
      </c>
      <c r="BA641" s="10">
        <v>37.338999999999999</v>
      </c>
      <c r="BB641">
        <v>0.81869999999999998</v>
      </c>
      <c r="BC641" t="s">
        <v>17</v>
      </c>
      <c r="BD641">
        <v>9.19</v>
      </c>
      <c r="BE641">
        <v>9.6</v>
      </c>
      <c r="BF641">
        <v>7.0789999999999997</v>
      </c>
      <c r="BG641" s="10">
        <v>35.395000000000003</v>
      </c>
      <c r="BH641">
        <v>0.85850000000000004</v>
      </c>
      <c r="BI641" t="s">
        <v>17</v>
      </c>
      <c r="BJ641">
        <v>9.19</v>
      </c>
      <c r="BK641">
        <v>9.6</v>
      </c>
      <c r="BL641">
        <v>8.1419999999999995</v>
      </c>
      <c r="BM641" s="10">
        <v>40.710999999999999</v>
      </c>
      <c r="BN641">
        <v>0.83460000000000001</v>
      </c>
      <c r="BO641" t="s">
        <v>17</v>
      </c>
      <c r="BP641">
        <v>9.19</v>
      </c>
      <c r="BQ641">
        <v>9.6</v>
      </c>
      <c r="BR641">
        <v>7.944</v>
      </c>
      <c r="BS641" s="10">
        <v>39.722000000000001</v>
      </c>
      <c r="BT641">
        <v>0.82220000000000004</v>
      </c>
      <c r="BU641" t="s">
        <v>17</v>
      </c>
      <c r="BV641">
        <v>9.19</v>
      </c>
      <c r="BW641">
        <v>9.6</v>
      </c>
      <c r="BX641">
        <v>7.9</v>
      </c>
      <c r="BY641" s="10">
        <v>39.502000000000002</v>
      </c>
      <c r="BZ641">
        <v>0.82420000000000004</v>
      </c>
      <c r="CA641" t="s">
        <v>17</v>
      </c>
      <c r="CB641">
        <v>9.19</v>
      </c>
      <c r="CC641">
        <v>9.6</v>
      </c>
      <c r="CD641">
        <v>10.446</v>
      </c>
      <c r="CE641" s="10">
        <v>52.23</v>
      </c>
      <c r="CF641">
        <v>0.78490000000000004</v>
      </c>
      <c r="CG641" t="s">
        <v>17</v>
      </c>
      <c r="CH641">
        <v>9.19</v>
      </c>
      <c r="CI641">
        <v>9.6</v>
      </c>
      <c r="CJ641">
        <v>9.9420000000000002</v>
      </c>
      <c r="CK641" s="10">
        <v>49.71</v>
      </c>
      <c r="CL641">
        <v>0.72789999999999999</v>
      </c>
      <c r="CM641" t="s">
        <v>17</v>
      </c>
      <c r="CN641">
        <v>9.19</v>
      </c>
      <c r="CO641">
        <v>9.6</v>
      </c>
      <c r="CP641">
        <v>10.135</v>
      </c>
      <c r="CQ641" s="10">
        <v>50.676000000000002</v>
      </c>
      <c r="CR641">
        <v>0.8115</v>
      </c>
      <c r="CS641" t="s">
        <v>17</v>
      </c>
    </row>
    <row r="642" spans="1:97" x14ac:dyDescent="0.25">
      <c r="A642" t="s">
        <v>152</v>
      </c>
      <c r="B642">
        <v>404</v>
      </c>
      <c r="C642">
        <v>428</v>
      </c>
      <c r="D642" t="s">
        <v>146</v>
      </c>
      <c r="E642">
        <v>9.3800000000000008</v>
      </c>
      <c r="F642">
        <v>4</v>
      </c>
      <c r="G642">
        <v>20</v>
      </c>
      <c r="H642">
        <v>9.23</v>
      </c>
      <c r="I642">
        <v>9.5500000000000007</v>
      </c>
      <c r="J642">
        <v>5.734</v>
      </c>
      <c r="K642" s="10">
        <v>28.669</v>
      </c>
      <c r="L642">
        <v>0.8821</v>
      </c>
      <c r="M642" t="s">
        <v>17</v>
      </c>
      <c r="N642">
        <v>9.23</v>
      </c>
      <c r="O642">
        <v>9.5500000000000007</v>
      </c>
      <c r="P642">
        <v>5.4180000000000001</v>
      </c>
      <c r="Q642" s="10">
        <v>27.09</v>
      </c>
      <c r="R642">
        <v>0.89290000000000003</v>
      </c>
      <c r="S642" t="s">
        <v>17</v>
      </c>
      <c r="T642">
        <v>9.23</v>
      </c>
      <c r="U642">
        <v>9.5500000000000007</v>
      </c>
      <c r="V642">
        <v>5.35</v>
      </c>
      <c r="W642" s="10">
        <v>26.748999999999999</v>
      </c>
      <c r="X642">
        <v>0.88080000000000003</v>
      </c>
      <c r="Y642" t="s">
        <v>17</v>
      </c>
      <c r="Z642">
        <v>9.23</v>
      </c>
      <c r="AA642">
        <v>9.5500000000000007</v>
      </c>
      <c r="AB642">
        <v>6.7939999999999996</v>
      </c>
      <c r="AC642" s="10">
        <v>33.968000000000004</v>
      </c>
      <c r="AD642">
        <v>0.8609</v>
      </c>
      <c r="AE642" t="s">
        <v>17</v>
      </c>
      <c r="AF642">
        <v>9.23</v>
      </c>
      <c r="AG642">
        <v>9.5500000000000007</v>
      </c>
      <c r="AH642">
        <v>6.89</v>
      </c>
      <c r="AI642" s="10">
        <v>34.451000000000001</v>
      </c>
      <c r="AJ642">
        <v>0.82499999999999996</v>
      </c>
      <c r="AK642" t="s">
        <v>17</v>
      </c>
      <c r="AL642">
        <v>9.23</v>
      </c>
      <c r="AM642">
        <v>9.5500000000000007</v>
      </c>
      <c r="AN642">
        <v>6.2450000000000001</v>
      </c>
      <c r="AO642" s="10">
        <v>31.225999999999999</v>
      </c>
      <c r="AP642">
        <v>0.86780000000000002</v>
      </c>
      <c r="AQ642" t="s">
        <v>17</v>
      </c>
      <c r="AR642">
        <v>9.23</v>
      </c>
      <c r="AS642">
        <v>9.5500000000000007</v>
      </c>
      <c r="AT642">
        <v>7.5039999999999996</v>
      </c>
      <c r="AU642" s="10">
        <v>37.518000000000001</v>
      </c>
      <c r="AV642">
        <v>0.87480000000000002</v>
      </c>
      <c r="AW642" t="s">
        <v>17</v>
      </c>
      <c r="AX642">
        <v>9.23</v>
      </c>
      <c r="AY642">
        <v>9.5500000000000007</v>
      </c>
      <c r="AZ642">
        <v>7.5069999999999997</v>
      </c>
      <c r="BA642" s="10">
        <v>37.533000000000001</v>
      </c>
      <c r="BB642">
        <v>0.8387</v>
      </c>
      <c r="BC642" t="s">
        <v>17</v>
      </c>
      <c r="BD642">
        <v>9.23</v>
      </c>
      <c r="BE642">
        <v>9.5500000000000007</v>
      </c>
      <c r="BF642">
        <v>7.0759999999999996</v>
      </c>
      <c r="BG642" s="10">
        <v>35.378999999999998</v>
      </c>
      <c r="BH642">
        <v>0.86650000000000005</v>
      </c>
      <c r="BI642" t="s">
        <v>17</v>
      </c>
      <c r="BJ642">
        <v>9.23</v>
      </c>
      <c r="BK642">
        <v>9.5500000000000007</v>
      </c>
      <c r="BL642">
        <v>8.08</v>
      </c>
      <c r="BM642" s="10">
        <v>40.402000000000001</v>
      </c>
      <c r="BN642">
        <v>0.87639999999999996</v>
      </c>
      <c r="BO642" t="s">
        <v>17</v>
      </c>
      <c r="BP642">
        <v>9.23</v>
      </c>
      <c r="BQ642">
        <v>9.5500000000000007</v>
      </c>
      <c r="BR642">
        <v>8.0120000000000005</v>
      </c>
      <c r="BS642" s="10">
        <v>40.058999999999997</v>
      </c>
      <c r="BT642">
        <v>0.84470000000000001</v>
      </c>
      <c r="BU642" t="s">
        <v>17</v>
      </c>
      <c r="BV642">
        <v>9.23</v>
      </c>
      <c r="BW642">
        <v>9.5500000000000007</v>
      </c>
      <c r="BX642">
        <v>7.9240000000000004</v>
      </c>
      <c r="BY642" s="10">
        <v>39.622</v>
      </c>
      <c r="BZ642">
        <v>0.87509999999999999</v>
      </c>
      <c r="CA642" t="s">
        <v>17</v>
      </c>
      <c r="CB642">
        <v>9.23</v>
      </c>
      <c r="CC642">
        <v>9.5500000000000007</v>
      </c>
      <c r="CD642">
        <v>10.282999999999999</v>
      </c>
      <c r="CE642" s="10">
        <v>51.417000000000002</v>
      </c>
      <c r="CF642">
        <v>0.85519999999999996</v>
      </c>
      <c r="CG642" t="s">
        <v>17</v>
      </c>
      <c r="CH642">
        <v>9.23</v>
      </c>
      <c r="CI642">
        <v>9.5500000000000007</v>
      </c>
      <c r="CJ642">
        <v>10.234</v>
      </c>
      <c r="CK642" s="10">
        <v>51.167999999999999</v>
      </c>
      <c r="CL642">
        <v>0.84050000000000002</v>
      </c>
      <c r="CM642" t="s">
        <v>17</v>
      </c>
      <c r="CN642">
        <v>9.23</v>
      </c>
      <c r="CO642">
        <v>9.5500000000000007</v>
      </c>
      <c r="CP642">
        <v>10.096</v>
      </c>
      <c r="CQ642" s="10">
        <v>50.48</v>
      </c>
      <c r="CR642">
        <v>0.85619999999999996</v>
      </c>
      <c r="CS642" t="s">
        <v>17</v>
      </c>
    </row>
    <row r="643" spans="1:97" x14ac:dyDescent="0.25">
      <c r="A643" t="s">
        <v>152</v>
      </c>
      <c r="B643">
        <v>404</v>
      </c>
      <c r="C643">
        <v>430</v>
      </c>
      <c r="D643" t="s">
        <v>79</v>
      </c>
      <c r="E643">
        <v>9.25</v>
      </c>
      <c r="F643">
        <v>3</v>
      </c>
      <c r="G643">
        <v>22</v>
      </c>
      <c r="H643">
        <v>9.06</v>
      </c>
      <c r="I643">
        <v>9.74</v>
      </c>
      <c r="J643">
        <v>5.5330000000000004</v>
      </c>
      <c r="K643" s="10">
        <v>25.15</v>
      </c>
      <c r="L643">
        <v>0.94450000000000001</v>
      </c>
      <c r="M643" t="s">
        <v>23</v>
      </c>
      <c r="N643">
        <v>9.0500000000000007</v>
      </c>
      <c r="O643">
        <v>9.73</v>
      </c>
      <c r="P643">
        <v>5.2270000000000003</v>
      </c>
      <c r="Q643" s="10">
        <v>23.76</v>
      </c>
      <c r="R643">
        <v>0.94840000000000002</v>
      </c>
      <c r="S643" t="s">
        <v>23</v>
      </c>
      <c r="T643">
        <v>9.0500000000000007</v>
      </c>
      <c r="U643">
        <v>9.73</v>
      </c>
      <c r="V643">
        <v>5.1559999999999997</v>
      </c>
      <c r="W643" s="10">
        <v>23.434999999999999</v>
      </c>
      <c r="X643">
        <v>0.9425</v>
      </c>
      <c r="Y643" t="s">
        <v>23</v>
      </c>
      <c r="Z643">
        <v>9.0500000000000007</v>
      </c>
      <c r="AA643">
        <v>9.73</v>
      </c>
      <c r="AB643">
        <v>6.7210000000000001</v>
      </c>
      <c r="AC643" s="10">
        <v>30.55</v>
      </c>
      <c r="AD643">
        <v>0.92910000000000004</v>
      </c>
      <c r="AE643" t="s">
        <v>23</v>
      </c>
      <c r="AF643">
        <v>9.0500000000000007</v>
      </c>
      <c r="AG643">
        <v>9.73</v>
      </c>
      <c r="AH643">
        <v>6.7009999999999996</v>
      </c>
      <c r="AI643" s="10">
        <v>30.46</v>
      </c>
      <c r="AJ643">
        <v>0.92549999999999999</v>
      </c>
      <c r="AK643" t="s">
        <v>23</v>
      </c>
      <c r="AL643">
        <v>9.0500000000000007</v>
      </c>
      <c r="AM643">
        <v>9.73</v>
      </c>
      <c r="AN643">
        <v>6.069</v>
      </c>
      <c r="AO643" s="10">
        <v>27.588000000000001</v>
      </c>
      <c r="AP643">
        <v>0.94330000000000003</v>
      </c>
      <c r="AQ643" t="s">
        <v>23</v>
      </c>
      <c r="AR643">
        <v>9.0500000000000007</v>
      </c>
      <c r="AS643">
        <v>9.73</v>
      </c>
      <c r="AT643">
        <v>7.8479999999999999</v>
      </c>
      <c r="AU643" s="10">
        <v>35.673000000000002</v>
      </c>
      <c r="AV643">
        <v>0.94640000000000002</v>
      </c>
      <c r="AW643" t="s">
        <v>23</v>
      </c>
      <c r="AX643">
        <v>9.0500000000000007</v>
      </c>
      <c r="AY643">
        <v>9.73</v>
      </c>
      <c r="AZ643">
        <v>7.7949999999999999</v>
      </c>
      <c r="BA643" s="10">
        <v>35.433</v>
      </c>
      <c r="BB643">
        <v>0.9415</v>
      </c>
      <c r="BC643" t="s">
        <v>23</v>
      </c>
      <c r="BD643">
        <v>9.0500000000000007</v>
      </c>
      <c r="BE643">
        <v>9.73</v>
      </c>
      <c r="BF643">
        <v>7.2510000000000003</v>
      </c>
      <c r="BG643" s="10">
        <v>32.957999999999998</v>
      </c>
      <c r="BH643">
        <v>0.94899999999999995</v>
      </c>
      <c r="BI643" t="s">
        <v>23</v>
      </c>
      <c r="BJ643">
        <v>9.0500000000000007</v>
      </c>
      <c r="BK643">
        <v>9.73</v>
      </c>
      <c r="BL643">
        <v>8.4640000000000004</v>
      </c>
      <c r="BM643" s="10">
        <v>38.470999999999997</v>
      </c>
      <c r="BN643">
        <v>0.9516</v>
      </c>
      <c r="BO643" t="s">
        <v>23</v>
      </c>
      <c r="BP643">
        <v>9.0500000000000007</v>
      </c>
      <c r="BQ643">
        <v>9.74</v>
      </c>
      <c r="BR643">
        <v>8.2520000000000007</v>
      </c>
      <c r="BS643" s="10">
        <v>37.509</v>
      </c>
      <c r="BT643">
        <v>0.94989999999999997</v>
      </c>
      <c r="BU643" t="s">
        <v>23</v>
      </c>
      <c r="BV643">
        <v>9.0500000000000007</v>
      </c>
      <c r="BW643">
        <v>9.73</v>
      </c>
      <c r="BX643">
        <v>8.2759999999999998</v>
      </c>
      <c r="BY643" s="10">
        <v>37.616</v>
      </c>
      <c r="BZ643">
        <v>0.94540000000000002</v>
      </c>
      <c r="CA643" t="s">
        <v>23</v>
      </c>
      <c r="CB643">
        <v>9.0500000000000007</v>
      </c>
      <c r="CC643">
        <v>9.73</v>
      </c>
      <c r="CD643">
        <v>11.172000000000001</v>
      </c>
      <c r="CE643" s="10">
        <v>50.781999999999996</v>
      </c>
      <c r="CF643">
        <v>0.93899999999999995</v>
      </c>
      <c r="CG643" t="s">
        <v>23</v>
      </c>
      <c r="CH643">
        <v>9.0500000000000007</v>
      </c>
      <c r="CI643">
        <v>9.73</v>
      </c>
      <c r="CJ643">
        <v>11.185</v>
      </c>
      <c r="CK643" s="10">
        <v>50.84</v>
      </c>
      <c r="CL643">
        <v>0.92930000000000001</v>
      </c>
      <c r="CM643" t="s">
        <v>23</v>
      </c>
      <c r="CN643">
        <v>9.0500000000000007</v>
      </c>
      <c r="CO643">
        <v>9.73</v>
      </c>
      <c r="CP643">
        <v>11.002000000000001</v>
      </c>
      <c r="CQ643" s="10">
        <v>50.009</v>
      </c>
      <c r="CR643">
        <v>0.95520000000000005</v>
      </c>
      <c r="CS643" t="s">
        <v>23</v>
      </c>
    </row>
    <row r="644" spans="1:97" x14ac:dyDescent="0.25">
      <c r="A644" t="s">
        <v>152</v>
      </c>
      <c r="B644">
        <v>404</v>
      </c>
      <c r="C644">
        <v>430</v>
      </c>
      <c r="D644" t="s">
        <v>79</v>
      </c>
      <c r="E644">
        <v>9.25</v>
      </c>
      <c r="F644">
        <v>4</v>
      </c>
      <c r="G644">
        <v>22</v>
      </c>
      <c r="H644">
        <v>9.09</v>
      </c>
      <c r="I644">
        <v>9.58</v>
      </c>
      <c r="J644">
        <v>5.5030000000000001</v>
      </c>
      <c r="K644" s="10">
        <v>25.013999999999999</v>
      </c>
      <c r="L644">
        <v>0.94810000000000005</v>
      </c>
      <c r="M644" t="s">
        <v>23</v>
      </c>
      <c r="N644">
        <v>9.09</v>
      </c>
      <c r="O644">
        <v>9.58</v>
      </c>
      <c r="P644">
        <v>5.2270000000000003</v>
      </c>
      <c r="Q644" s="10">
        <v>23.759</v>
      </c>
      <c r="R644">
        <v>0.94169999999999998</v>
      </c>
      <c r="S644" t="s">
        <v>23</v>
      </c>
      <c r="T644">
        <v>9.09</v>
      </c>
      <c r="U644">
        <v>9.58</v>
      </c>
      <c r="V644">
        <v>5.0880000000000001</v>
      </c>
      <c r="W644" s="10">
        <v>23.125</v>
      </c>
      <c r="X644">
        <v>0.94420000000000004</v>
      </c>
      <c r="Y644" t="s">
        <v>23</v>
      </c>
      <c r="Z644">
        <v>9.09</v>
      </c>
      <c r="AA644">
        <v>9.58</v>
      </c>
      <c r="AB644">
        <v>6.7949999999999999</v>
      </c>
      <c r="AC644" s="10">
        <v>30.888000000000002</v>
      </c>
      <c r="AD644">
        <v>0.93130000000000002</v>
      </c>
      <c r="AE644" t="s">
        <v>23</v>
      </c>
      <c r="AF644">
        <v>9.09</v>
      </c>
      <c r="AG644">
        <v>9.58</v>
      </c>
      <c r="AH644">
        <v>6.7130000000000001</v>
      </c>
      <c r="AI644" s="10">
        <v>30.513000000000002</v>
      </c>
      <c r="AJ644">
        <v>0.93640000000000001</v>
      </c>
      <c r="AK644" t="s">
        <v>23</v>
      </c>
      <c r="AL644">
        <v>9.09</v>
      </c>
      <c r="AM644">
        <v>9.58</v>
      </c>
      <c r="AN644">
        <v>6.085</v>
      </c>
      <c r="AO644" s="10">
        <v>27.658999999999999</v>
      </c>
      <c r="AP644">
        <v>0.93710000000000004</v>
      </c>
      <c r="AQ644" t="s">
        <v>23</v>
      </c>
      <c r="AR644">
        <v>9.08</v>
      </c>
      <c r="AS644">
        <v>9.58</v>
      </c>
      <c r="AT644">
        <v>7.8230000000000004</v>
      </c>
      <c r="AU644" s="10">
        <v>35.558</v>
      </c>
      <c r="AV644">
        <v>0.94089999999999996</v>
      </c>
      <c r="AW644" t="s">
        <v>23</v>
      </c>
      <c r="AX644">
        <v>9.09</v>
      </c>
      <c r="AY644">
        <v>9.58</v>
      </c>
      <c r="AZ644">
        <v>7.7569999999999997</v>
      </c>
      <c r="BA644" s="10">
        <v>35.258000000000003</v>
      </c>
      <c r="BB644">
        <v>0.9395</v>
      </c>
      <c r="BC644" t="s">
        <v>23</v>
      </c>
      <c r="BD644">
        <v>9.09</v>
      </c>
      <c r="BE644">
        <v>9.58</v>
      </c>
      <c r="BF644">
        <v>7.2460000000000004</v>
      </c>
      <c r="BG644" s="10">
        <v>32.936</v>
      </c>
      <c r="BH644">
        <v>0.94230000000000003</v>
      </c>
      <c r="BI644" t="s">
        <v>23</v>
      </c>
      <c r="BJ644">
        <v>9.09</v>
      </c>
      <c r="BK644">
        <v>9.58</v>
      </c>
      <c r="BL644">
        <v>8.452</v>
      </c>
      <c r="BM644" s="10">
        <v>38.418999999999997</v>
      </c>
      <c r="BN644">
        <v>0.94520000000000004</v>
      </c>
      <c r="BO644" t="s">
        <v>23</v>
      </c>
      <c r="BP644">
        <v>9.09</v>
      </c>
      <c r="BQ644">
        <v>9.59</v>
      </c>
      <c r="BR644">
        <v>8.2759999999999998</v>
      </c>
      <c r="BS644" s="10">
        <v>37.619</v>
      </c>
      <c r="BT644">
        <v>0.94379999999999997</v>
      </c>
      <c r="BU644" t="s">
        <v>23</v>
      </c>
      <c r="BV644">
        <v>9.09</v>
      </c>
      <c r="BW644">
        <v>9.58</v>
      </c>
      <c r="BX644">
        <v>8.2509999999999994</v>
      </c>
      <c r="BY644" s="10">
        <v>37.502000000000002</v>
      </c>
      <c r="BZ644">
        <v>0.94769999999999999</v>
      </c>
      <c r="CA644" t="s">
        <v>23</v>
      </c>
      <c r="CB644">
        <v>9.09</v>
      </c>
      <c r="CC644">
        <v>9.58</v>
      </c>
      <c r="CD644">
        <v>11.221</v>
      </c>
      <c r="CE644" s="10">
        <v>51.003</v>
      </c>
      <c r="CF644">
        <v>0.9385</v>
      </c>
      <c r="CG644" t="s">
        <v>23</v>
      </c>
      <c r="CH644">
        <v>9.09</v>
      </c>
      <c r="CI644">
        <v>9.58</v>
      </c>
      <c r="CJ644">
        <v>11.151999999999999</v>
      </c>
      <c r="CK644" s="10">
        <v>50.691000000000003</v>
      </c>
      <c r="CL644">
        <v>0.93689999999999996</v>
      </c>
      <c r="CM644" t="s">
        <v>23</v>
      </c>
      <c r="CN644">
        <v>9.09</v>
      </c>
      <c r="CO644">
        <v>9.58</v>
      </c>
      <c r="CP644">
        <v>10.996</v>
      </c>
      <c r="CQ644" s="10">
        <v>49.981999999999999</v>
      </c>
      <c r="CR644">
        <v>0.94620000000000004</v>
      </c>
      <c r="CS644" t="s">
        <v>23</v>
      </c>
    </row>
    <row r="645" spans="1:97" x14ac:dyDescent="0.25">
      <c r="A645" t="s">
        <v>152</v>
      </c>
      <c r="B645">
        <v>404</v>
      </c>
      <c r="C645">
        <v>430</v>
      </c>
      <c r="D645" t="s">
        <v>79</v>
      </c>
      <c r="E645">
        <v>9.25</v>
      </c>
      <c r="F645">
        <v>5</v>
      </c>
      <c r="G645">
        <v>22</v>
      </c>
      <c r="H645">
        <v>8.9600000000000009</v>
      </c>
      <c r="I645">
        <v>9.6999999999999993</v>
      </c>
      <c r="J645">
        <v>5.4889999999999999</v>
      </c>
      <c r="K645" s="10">
        <v>24.949000000000002</v>
      </c>
      <c r="L645">
        <v>0.89880000000000004</v>
      </c>
      <c r="M645" t="s">
        <v>23</v>
      </c>
      <c r="N645">
        <v>8.9499999999999993</v>
      </c>
      <c r="O645">
        <v>9.7100000000000009</v>
      </c>
      <c r="P645">
        <v>5.2919999999999998</v>
      </c>
      <c r="Q645" s="10">
        <v>24.056000000000001</v>
      </c>
      <c r="R645">
        <v>0.90329999999999999</v>
      </c>
      <c r="S645" t="s">
        <v>23</v>
      </c>
      <c r="T645">
        <v>8.9499999999999993</v>
      </c>
      <c r="U645">
        <v>9.7100000000000009</v>
      </c>
      <c r="V645">
        <v>5.0670000000000002</v>
      </c>
      <c r="W645" s="10">
        <v>23.030999999999999</v>
      </c>
      <c r="X645">
        <v>0.90059999999999996</v>
      </c>
      <c r="Y645" t="s">
        <v>23</v>
      </c>
      <c r="Z645">
        <v>8.9499999999999993</v>
      </c>
      <c r="AA645">
        <v>9.7100000000000009</v>
      </c>
      <c r="AB645">
        <v>6.7350000000000003</v>
      </c>
      <c r="AC645" s="10">
        <v>30.611999999999998</v>
      </c>
      <c r="AD645">
        <v>0.88109999999999999</v>
      </c>
      <c r="AE645" t="s">
        <v>23</v>
      </c>
      <c r="AF645">
        <v>8.9499999999999993</v>
      </c>
      <c r="AG645">
        <v>9.7100000000000009</v>
      </c>
      <c r="AH645">
        <v>6.8209999999999997</v>
      </c>
      <c r="AI645" s="10">
        <v>31.004999999999999</v>
      </c>
      <c r="AJ645">
        <v>0.86419999999999997</v>
      </c>
      <c r="AK645" t="s">
        <v>17</v>
      </c>
      <c r="AL645">
        <v>8.9499999999999993</v>
      </c>
      <c r="AM645">
        <v>9.7100000000000009</v>
      </c>
      <c r="AN645">
        <v>6.1189999999999998</v>
      </c>
      <c r="AO645" s="10">
        <v>27.815999999999999</v>
      </c>
      <c r="AP645">
        <v>0.90849999999999997</v>
      </c>
      <c r="AQ645" t="s">
        <v>23</v>
      </c>
      <c r="AR645">
        <v>8.9600000000000009</v>
      </c>
      <c r="AS645">
        <v>9.6999999999999993</v>
      </c>
      <c r="AT645">
        <v>7.7679999999999998</v>
      </c>
      <c r="AU645" s="10">
        <v>35.307000000000002</v>
      </c>
      <c r="AV645">
        <v>0.90169999999999995</v>
      </c>
      <c r="AW645" t="s">
        <v>23</v>
      </c>
      <c r="AX645">
        <v>8.9499999999999993</v>
      </c>
      <c r="AY645">
        <v>9.7100000000000009</v>
      </c>
      <c r="AZ645">
        <v>7.7839999999999998</v>
      </c>
      <c r="BA645" s="10">
        <v>35.380000000000003</v>
      </c>
      <c r="BB645">
        <v>0.87819999999999998</v>
      </c>
      <c r="BC645" t="s">
        <v>17</v>
      </c>
      <c r="BD645">
        <v>8.9499999999999993</v>
      </c>
      <c r="BE645">
        <v>9.7100000000000009</v>
      </c>
      <c r="BF645">
        <v>7.2119999999999997</v>
      </c>
      <c r="BG645" s="10">
        <v>32.780999999999999</v>
      </c>
      <c r="BH645">
        <v>0.90380000000000005</v>
      </c>
      <c r="BI645" t="s">
        <v>23</v>
      </c>
      <c r="BJ645">
        <v>8.9499999999999993</v>
      </c>
      <c r="BK645">
        <v>9.7100000000000009</v>
      </c>
      <c r="BL645">
        <v>8.4209999999999994</v>
      </c>
      <c r="BM645" s="10">
        <v>38.276000000000003</v>
      </c>
      <c r="BN645">
        <v>0.89810000000000001</v>
      </c>
      <c r="BO645" t="s">
        <v>23</v>
      </c>
      <c r="BP645">
        <v>8.9600000000000009</v>
      </c>
      <c r="BQ645">
        <v>9.6999999999999993</v>
      </c>
      <c r="BR645">
        <v>8.2189999999999994</v>
      </c>
      <c r="BS645" s="10">
        <v>37.357999999999997</v>
      </c>
      <c r="BT645">
        <v>0.90820000000000001</v>
      </c>
      <c r="BU645" t="s">
        <v>23</v>
      </c>
      <c r="BV645">
        <v>8.9499999999999993</v>
      </c>
      <c r="BW645">
        <v>9.7100000000000009</v>
      </c>
      <c r="BX645">
        <v>8.2899999999999991</v>
      </c>
      <c r="BY645" s="10">
        <v>37.68</v>
      </c>
      <c r="BZ645">
        <v>0.9083</v>
      </c>
      <c r="CA645" t="s">
        <v>23</v>
      </c>
      <c r="CB645">
        <v>8.9499999999999993</v>
      </c>
      <c r="CC645">
        <v>9.7100000000000009</v>
      </c>
      <c r="CD645">
        <v>11.15</v>
      </c>
      <c r="CE645" s="10">
        <v>50.683999999999997</v>
      </c>
      <c r="CF645">
        <v>0.88990000000000002</v>
      </c>
      <c r="CG645" t="s">
        <v>17</v>
      </c>
      <c r="CH645">
        <v>8.9499999999999993</v>
      </c>
      <c r="CI645">
        <v>9.7100000000000009</v>
      </c>
      <c r="CJ645">
        <v>11.103999999999999</v>
      </c>
      <c r="CK645" s="10">
        <v>50.473999999999997</v>
      </c>
      <c r="CL645">
        <v>0.90790000000000004</v>
      </c>
      <c r="CM645" t="s">
        <v>23</v>
      </c>
      <c r="CN645">
        <v>8.9499999999999993</v>
      </c>
      <c r="CO645">
        <v>9.7100000000000009</v>
      </c>
      <c r="CP645">
        <v>10.917</v>
      </c>
      <c r="CQ645" s="10">
        <v>49.622</v>
      </c>
      <c r="CR645">
        <v>0.90649999999999997</v>
      </c>
      <c r="CS645" t="s">
        <v>23</v>
      </c>
    </row>
    <row r="646" spans="1:97" x14ac:dyDescent="0.25">
      <c r="A646" t="s">
        <v>152</v>
      </c>
      <c r="B646">
        <v>404</v>
      </c>
      <c r="C646">
        <v>430</v>
      </c>
      <c r="D646" t="s">
        <v>79</v>
      </c>
      <c r="E646">
        <v>9.25</v>
      </c>
      <c r="F646">
        <v>6</v>
      </c>
      <c r="G646">
        <v>22</v>
      </c>
      <c r="H646">
        <v>9.16</v>
      </c>
      <c r="I646">
        <v>9.52</v>
      </c>
      <c r="J646">
        <v>5.4580000000000002</v>
      </c>
      <c r="K646" s="10">
        <v>24.81</v>
      </c>
      <c r="L646">
        <v>0.9153</v>
      </c>
      <c r="M646" t="s">
        <v>17</v>
      </c>
      <c r="N646">
        <v>9.15</v>
      </c>
      <c r="O646">
        <v>9.51</v>
      </c>
      <c r="P646">
        <v>5.1820000000000004</v>
      </c>
      <c r="Q646" s="10">
        <v>23.553999999999998</v>
      </c>
      <c r="R646">
        <v>0.91059999999999997</v>
      </c>
      <c r="S646" t="s">
        <v>17</v>
      </c>
      <c r="T646">
        <v>9.16</v>
      </c>
      <c r="U646">
        <v>9.52</v>
      </c>
      <c r="V646">
        <v>5.0250000000000004</v>
      </c>
      <c r="W646" s="10">
        <v>22.841000000000001</v>
      </c>
      <c r="X646">
        <v>0.91820000000000002</v>
      </c>
      <c r="Y646" t="s">
        <v>17</v>
      </c>
      <c r="Z646">
        <v>9.15</v>
      </c>
      <c r="AA646">
        <v>9.51</v>
      </c>
      <c r="AB646">
        <v>6.5750000000000002</v>
      </c>
      <c r="AC646" s="10">
        <v>29.888999999999999</v>
      </c>
      <c r="AD646">
        <v>0.90500000000000003</v>
      </c>
      <c r="AE646" t="s">
        <v>17</v>
      </c>
      <c r="AF646">
        <v>9.16</v>
      </c>
      <c r="AG646">
        <v>9.52</v>
      </c>
      <c r="AH646">
        <v>6.67</v>
      </c>
      <c r="AI646" s="10">
        <v>30.318999999999999</v>
      </c>
      <c r="AJ646">
        <v>0.89459999999999995</v>
      </c>
      <c r="AK646" t="s">
        <v>17</v>
      </c>
      <c r="AL646">
        <v>9.15</v>
      </c>
      <c r="AM646">
        <v>9.51</v>
      </c>
      <c r="AN646">
        <v>5.976</v>
      </c>
      <c r="AO646" s="10">
        <v>27.164999999999999</v>
      </c>
      <c r="AP646">
        <v>0.90580000000000005</v>
      </c>
      <c r="AQ646" t="s">
        <v>17</v>
      </c>
      <c r="AR646">
        <v>9.15</v>
      </c>
      <c r="AS646">
        <v>9.51</v>
      </c>
      <c r="AT646">
        <v>7.7320000000000002</v>
      </c>
      <c r="AU646" s="10">
        <v>35.143000000000001</v>
      </c>
      <c r="AV646">
        <v>0.86670000000000003</v>
      </c>
      <c r="AW646" t="s">
        <v>17</v>
      </c>
      <c r="AX646">
        <v>9.15</v>
      </c>
      <c r="AY646">
        <v>9.51</v>
      </c>
      <c r="AZ646">
        <v>7.7670000000000003</v>
      </c>
      <c r="BA646" s="10">
        <v>35.304000000000002</v>
      </c>
      <c r="BB646">
        <v>0.85129999999999995</v>
      </c>
      <c r="BC646" t="s">
        <v>17</v>
      </c>
      <c r="BD646">
        <v>9.15</v>
      </c>
      <c r="BE646">
        <v>9.52</v>
      </c>
      <c r="BF646">
        <v>7.0179999999999998</v>
      </c>
      <c r="BG646" s="10">
        <v>31.899000000000001</v>
      </c>
      <c r="BH646">
        <v>0.86950000000000005</v>
      </c>
      <c r="BI646" t="s">
        <v>17</v>
      </c>
      <c r="BJ646">
        <v>9.15</v>
      </c>
      <c r="BK646">
        <v>9.51</v>
      </c>
      <c r="BL646">
        <v>8.343</v>
      </c>
      <c r="BM646" s="10">
        <v>37.923000000000002</v>
      </c>
      <c r="BN646">
        <v>0.86739999999999995</v>
      </c>
      <c r="BO646" t="s">
        <v>17</v>
      </c>
      <c r="BP646">
        <v>9.15</v>
      </c>
      <c r="BQ646">
        <v>9.52</v>
      </c>
      <c r="BR646">
        <v>8.19</v>
      </c>
      <c r="BS646" s="10">
        <v>37.228000000000002</v>
      </c>
      <c r="BT646">
        <v>0.86250000000000004</v>
      </c>
      <c r="BU646" t="s">
        <v>17</v>
      </c>
      <c r="BV646">
        <v>9.15</v>
      </c>
      <c r="BW646">
        <v>9.51</v>
      </c>
      <c r="BX646">
        <v>8.1660000000000004</v>
      </c>
      <c r="BY646" s="10">
        <v>37.119</v>
      </c>
      <c r="BZ646">
        <v>0.85799999999999998</v>
      </c>
      <c r="CA646" t="s">
        <v>17</v>
      </c>
      <c r="CB646">
        <v>9.15</v>
      </c>
      <c r="CC646">
        <v>9.51</v>
      </c>
      <c r="CD646">
        <v>11.159000000000001</v>
      </c>
      <c r="CE646" s="10">
        <v>50.722000000000001</v>
      </c>
      <c r="CF646">
        <v>0.84109999999999996</v>
      </c>
      <c r="CG646" t="s">
        <v>17</v>
      </c>
      <c r="CH646">
        <v>9.16</v>
      </c>
      <c r="CI646">
        <v>9.52</v>
      </c>
      <c r="CJ646">
        <v>10.983000000000001</v>
      </c>
      <c r="CK646" s="10">
        <v>49.920999999999999</v>
      </c>
      <c r="CL646">
        <v>0.875</v>
      </c>
      <c r="CM646" t="s">
        <v>17</v>
      </c>
      <c r="CN646">
        <v>9.16</v>
      </c>
      <c r="CO646">
        <v>9.52</v>
      </c>
      <c r="CP646">
        <v>10.836</v>
      </c>
      <c r="CQ646" s="10">
        <v>49.253</v>
      </c>
      <c r="CR646">
        <v>0.87450000000000006</v>
      </c>
      <c r="CS646" t="s">
        <v>17</v>
      </c>
    </row>
    <row r="647" spans="1:97" x14ac:dyDescent="0.25">
      <c r="A647" t="s">
        <v>152</v>
      </c>
      <c r="B647">
        <v>404</v>
      </c>
      <c r="C647">
        <v>434</v>
      </c>
      <c r="D647" t="s">
        <v>80</v>
      </c>
      <c r="E647">
        <v>9.84</v>
      </c>
      <c r="F647">
        <v>3</v>
      </c>
      <c r="G647">
        <v>26</v>
      </c>
      <c r="H647">
        <v>9.93</v>
      </c>
      <c r="I647">
        <v>10.1</v>
      </c>
      <c r="J647">
        <v>5.1470000000000002</v>
      </c>
      <c r="K647" s="10">
        <v>19.797999999999998</v>
      </c>
      <c r="L647">
        <v>0.85580000000000001</v>
      </c>
      <c r="M647" t="s">
        <v>17</v>
      </c>
      <c r="N647">
        <v>9.93</v>
      </c>
      <c r="O647">
        <v>10.1</v>
      </c>
      <c r="P647">
        <v>5.0380000000000003</v>
      </c>
      <c r="Q647" s="10">
        <v>19.378</v>
      </c>
      <c r="R647">
        <v>0.89049999999999996</v>
      </c>
      <c r="S647" t="s">
        <v>17</v>
      </c>
      <c r="T647">
        <v>9.93</v>
      </c>
      <c r="U647">
        <v>10.1</v>
      </c>
      <c r="V647">
        <v>4.9050000000000002</v>
      </c>
      <c r="W647" s="10">
        <v>18.864999999999998</v>
      </c>
      <c r="X647">
        <v>0.85209999999999997</v>
      </c>
      <c r="Y647" t="s">
        <v>17</v>
      </c>
      <c r="Z647">
        <v>9.93</v>
      </c>
      <c r="AA647">
        <v>10.1</v>
      </c>
      <c r="AB647">
        <v>6.5789999999999997</v>
      </c>
      <c r="AC647" s="10">
        <v>25.305</v>
      </c>
      <c r="AD647">
        <v>0.79630000000000001</v>
      </c>
      <c r="AE647" t="s">
        <v>17</v>
      </c>
      <c r="AF647">
        <v>9.93</v>
      </c>
      <c r="AG647">
        <v>10.1</v>
      </c>
      <c r="AH647">
        <v>6.52</v>
      </c>
      <c r="AI647" s="10">
        <v>25.076000000000001</v>
      </c>
      <c r="AJ647">
        <v>0.72140000000000004</v>
      </c>
      <c r="AK647" t="s">
        <v>17</v>
      </c>
      <c r="AL647">
        <v>9.93</v>
      </c>
      <c r="AM647">
        <v>10.1</v>
      </c>
      <c r="AN647">
        <v>5.968</v>
      </c>
      <c r="AO647" s="10">
        <v>22.952000000000002</v>
      </c>
      <c r="AP647">
        <v>0.86229999999999996</v>
      </c>
      <c r="AQ647" t="s">
        <v>17</v>
      </c>
      <c r="AR647">
        <v>9.92</v>
      </c>
      <c r="AS647">
        <v>10.1</v>
      </c>
      <c r="AT647">
        <v>7.891</v>
      </c>
      <c r="AU647" s="10">
        <v>30.352</v>
      </c>
      <c r="AV647">
        <v>0.87560000000000004</v>
      </c>
      <c r="AW647" t="s">
        <v>17</v>
      </c>
      <c r="AX647">
        <v>9.93</v>
      </c>
      <c r="AY647">
        <v>10.1</v>
      </c>
      <c r="AZ647">
        <v>8.0510000000000002</v>
      </c>
      <c r="BA647" s="10">
        <v>30.966999999999999</v>
      </c>
      <c r="BB647">
        <v>0.78720000000000001</v>
      </c>
      <c r="BC647" t="s">
        <v>17</v>
      </c>
      <c r="BD647">
        <v>9.93</v>
      </c>
      <c r="BE647">
        <v>10.1</v>
      </c>
      <c r="BF647">
        <v>7.6479999999999997</v>
      </c>
      <c r="BG647" s="10">
        <v>29.417000000000002</v>
      </c>
      <c r="BH647">
        <v>0.87480000000000002</v>
      </c>
      <c r="BI647" t="s">
        <v>17</v>
      </c>
      <c r="BJ647">
        <v>9.93</v>
      </c>
      <c r="BK647">
        <v>10.1</v>
      </c>
      <c r="BL647">
        <v>8.7460000000000004</v>
      </c>
      <c r="BM647" s="10">
        <v>33.64</v>
      </c>
      <c r="BN647">
        <v>0.871</v>
      </c>
      <c r="BO647" t="s">
        <v>17</v>
      </c>
      <c r="BP647">
        <v>9.93</v>
      </c>
      <c r="BQ647">
        <v>10.1</v>
      </c>
      <c r="BR647">
        <v>8.6820000000000004</v>
      </c>
      <c r="BS647" s="10">
        <v>33.393999999999998</v>
      </c>
      <c r="BT647">
        <v>0.75860000000000005</v>
      </c>
      <c r="BU647" t="s">
        <v>17</v>
      </c>
      <c r="BV647">
        <v>9.93</v>
      </c>
      <c r="BW647">
        <v>10.1</v>
      </c>
      <c r="BX647">
        <v>8.7769999999999992</v>
      </c>
      <c r="BY647" s="10">
        <v>33.758000000000003</v>
      </c>
      <c r="BZ647">
        <v>0.83150000000000002</v>
      </c>
      <c r="CA647" t="s">
        <v>17</v>
      </c>
      <c r="CB647">
        <v>9.92</v>
      </c>
      <c r="CC647">
        <v>10.1</v>
      </c>
      <c r="CD647">
        <v>11.83</v>
      </c>
      <c r="CE647" s="10">
        <v>45.497999999999998</v>
      </c>
      <c r="CF647">
        <v>0.84919999999999995</v>
      </c>
      <c r="CG647" t="s">
        <v>17</v>
      </c>
      <c r="CH647">
        <v>9.93</v>
      </c>
      <c r="CI647">
        <v>10.1</v>
      </c>
      <c r="CJ647">
        <v>11.664</v>
      </c>
      <c r="CK647" s="10">
        <v>44.863</v>
      </c>
      <c r="CL647">
        <v>0.77400000000000002</v>
      </c>
      <c r="CM647" t="s">
        <v>17</v>
      </c>
      <c r="CN647">
        <v>9.93</v>
      </c>
      <c r="CO647">
        <v>10.1</v>
      </c>
      <c r="CP647">
        <v>11.523</v>
      </c>
      <c r="CQ647" s="10">
        <v>44.320999999999998</v>
      </c>
      <c r="CR647">
        <v>0.85209999999999997</v>
      </c>
      <c r="CS647" t="s">
        <v>17</v>
      </c>
    </row>
    <row r="648" spans="1:97" x14ac:dyDescent="0.25">
      <c r="A648" t="s">
        <v>152</v>
      </c>
      <c r="B648">
        <v>404</v>
      </c>
      <c r="C648">
        <v>434</v>
      </c>
      <c r="D648" t="s">
        <v>80</v>
      </c>
      <c r="E648">
        <v>9.84</v>
      </c>
      <c r="F648">
        <v>4</v>
      </c>
      <c r="G648">
        <v>26</v>
      </c>
      <c r="H648">
        <v>9.8000000000000007</v>
      </c>
      <c r="I648">
        <v>10.17</v>
      </c>
      <c r="J648">
        <v>5.3360000000000003</v>
      </c>
      <c r="K648" s="10">
        <v>20.523</v>
      </c>
      <c r="L648">
        <v>0.91839999999999999</v>
      </c>
      <c r="M648" t="s">
        <v>23</v>
      </c>
      <c r="N648">
        <v>9.8000000000000007</v>
      </c>
      <c r="O648">
        <v>10.17</v>
      </c>
      <c r="P648">
        <v>5.0369999999999999</v>
      </c>
      <c r="Q648" s="10">
        <v>19.375</v>
      </c>
      <c r="R648">
        <v>0.92710000000000004</v>
      </c>
      <c r="S648" t="s">
        <v>23</v>
      </c>
      <c r="T648">
        <v>9.8000000000000007</v>
      </c>
      <c r="U648">
        <v>10.17</v>
      </c>
      <c r="V648">
        <v>4.9160000000000004</v>
      </c>
      <c r="W648" s="10">
        <v>18.907</v>
      </c>
      <c r="X648">
        <v>0.9224</v>
      </c>
      <c r="Y648" t="s">
        <v>17</v>
      </c>
      <c r="Z648">
        <v>9.8000000000000007</v>
      </c>
      <c r="AA648">
        <v>10.17</v>
      </c>
      <c r="AB648">
        <v>6.5620000000000003</v>
      </c>
      <c r="AC648" s="10">
        <v>25.238</v>
      </c>
      <c r="AD648">
        <v>0.90839999999999999</v>
      </c>
      <c r="AE648" t="s">
        <v>23</v>
      </c>
      <c r="AF648">
        <v>9.8000000000000007</v>
      </c>
      <c r="AG648">
        <v>10.17</v>
      </c>
      <c r="AH648">
        <v>6.4969999999999999</v>
      </c>
      <c r="AI648" s="10">
        <v>24.989000000000001</v>
      </c>
      <c r="AJ648">
        <v>0.87519999999999998</v>
      </c>
      <c r="AK648" t="s">
        <v>17</v>
      </c>
      <c r="AL648">
        <v>9.8000000000000007</v>
      </c>
      <c r="AM648">
        <v>10.17</v>
      </c>
      <c r="AN648">
        <v>6.0990000000000002</v>
      </c>
      <c r="AO648" s="10">
        <v>23.457000000000001</v>
      </c>
      <c r="AP648">
        <v>0.91439999999999999</v>
      </c>
      <c r="AQ648" t="s">
        <v>17</v>
      </c>
      <c r="AR648">
        <v>9.8000000000000007</v>
      </c>
      <c r="AS648">
        <v>10.17</v>
      </c>
      <c r="AT648">
        <v>8.032</v>
      </c>
      <c r="AU648" s="10">
        <v>30.890999999999998</v>
      </c>
      <c r="AV648">
        <v>0.92459999999999998</v>
      </c>
      <c r="AW648" t="s">
        <v>23</v>
      </c>
      <c r="AX648">
        <v>9.8000000000000007</v>
      </c>
      <c r="AY648">
        <v>10.17</v>
      </c>
      <c r="AZ648">
        <v>8.24</v>
      </c>
      <c r="BA648" s="10">
        <v>31.692</v>
      </c>
      <c r="BB648">
        <v>0.87639999999999996</v>
      </c>
      <c r="BC648" t="s">
        <v>17</v>
      </c>
      <c r="BD648">
        <v>9.8000000000000007</v>
      </c>
      <c r="BE648">
        <v>10.17</v>
      </c>
      <c r="BF648">
        <v>7.64</v>
      </c>
      <c r="BG648" s="10">
        <v>29.385000000000002</v>
      </c>
      <c r="BH648">
        <v>0.91930000000000001</v>
      </c>
      <c r="BI648" t="s">
        <v>17</v>
      </c>
      <c r="BJ648">
        <v>9.8000000000000007</v>
      </c>
      <c r="BK648">
        <v>10.17</v>
      </c>
      <c r="BL648">
        <v>8.8460000000000001</v>
      </c>
      <c r="BM648" s="10">
        <v>34.021999999999998</v>
      </c>
      <c r="BN648">
        <v>0.92249999999999999</v>
      </c>
      <c r="BO648" t="s">
        <v>23</v>
      </c>
      <c r="BP648">
        <v>9.8000000000000007</v>
      </c>
      <c r="BQ648">
        <v>10.17</v>
      </c>
      <c r="BR648">
        <v>8.7840000000000007</v>
      </c>
      <c r="BS648" s="10">
        <v>33.784999999999997</v>
      </c>
      <c r="BT648">
        <v>0.89219999999999999</v>
      </c>
      <c r="BU648" t="s">
        <v>23</v>
      </c>
      <c r="BV648">
        <v>9.8000000000000007</v>
      </c>
      <c r="BW648">
        <v>10.17</v>
      </c>
      <c r="BX648">
        <v>8.7629999999999999</v>
      </c>
      <c r="BY648" s="10">
        <v>33.704999999999998</v>
      </c>
      <c r="BZ648">
        <v>0.90469999999999995</v>
      </c>
      <c r="CA648" t="s">
        <v>17</v>
      </c>
      <c r="CB648">
        <v>9.8000000000000007</v>
      </c>
      <c r="CC648">
        <v>10.17</v>
      </c>
      <c r="CD648">
        <v>11.813000000000001</v>
      </c>
      <c r="CE648" s="10">
        <v>45.435000000000002</v>
      </c>
      <c r="CF648">
        <v>0.91</v>
      </c>
      <c r="CG648" t="s">
        <v>23</v>
      </c>
      <c r="CH648">
        <v>9.8000000000000007</v>
      </c>
      <c r="CI648">
        <v>10.17</v>
      </c>
      <c r="CJ648">
        <v>11.849</v>
      </c>
      <c r="CK648" s="10">
        <v>45.573999999999998</v>
      </c>
      <c r="CL648">
        <v>0.87509999999999999</v>
      </c>
      <c r="CM648" t="s">
        <v>17</v>
      </c>
      <c r="CN648">
        <v>9.8000000000000007</v>
      </c>
      <c r="CO648">
        <v>10.17</v>
      </c>
      <c r="CP648">
        <v>11.715999999999999</v>
      </c>
      <c r="CQ648" s="10">
        <v>45.06</v>
      </c>
      <c r="CR648">
        <v>0.89249999999999996</v>
      </c>
      <c r="CS648" t="s">
        <v>17</v>
      </c>
    </row>
    <row r="649" spans="1:97" x14ac:dyDescent="0.25">
      <c r="A649" t="s">
        <v>152</v>
      </c>
      <c r="B649">
        <v>404</v>
      </c>
      <c r="C649">
        <v>434</v>
      </c>
      <c r="D649" t="s">
        <v>80</v>
      </c>
      <c r="E649">
        <v>9.84</v>
      </c>
      <c r="F649">
        <v>5</v>
      </c>
      <c r="G649">
        <v>26</v>
      </c>
      <c r="H649">
        <v>9.6999999999999993</v>
      </c>
      <c r="I649">
        <v>10.34</v>
      </c>
      <c r="J649">
        <v>5.2030000000000003</v>
      </c>
      <c r="K649" s="10">
        <v>20.010999999999999</v>
      </c>
      <c r="L649">
        <v>0.92500000000000004</v>
      </c>
      <c r="M649" t="s">
        <v>23</v>
      </c>
      <c r="N649">
        <v>9.6999999999999993</v>
      </c>
      <c r="O649">
        <v>10.34</v>
      </c>
      <c r="P649">
        <v>5.0129999999999999</v>
      </c>
      <c r="Q649" s="10">
        <v>19.282</v>
      </c>
      <c r="R649">
        <v>0.92549999999999999</v>
      </c>
      <c r="S649" t="s">
        <v>23</v>
      </c>
      <c r="T649">
        <v>9.6999999999999993</v>
      </c>
      <c r="U649">
        <v>10.34</v>
      </c>
      <c r="V649">
        <v>4.9189999999999996</v>
      </c>
      <c r="W649" s="10">
        <v>18.920000000000002</v>
      </c>
      <c r="X649">
        <v>0.92</v>
      </c>
      <c r="Y649" t="s">
        <v>23</v>
      </c>
      <c r="Z649">
        <v>9.6999999999999993</v>
      </c>
      <c r="AA649">
        <v>10.34</v>
      </c>
      <c r="AB649">
        <v>6.4669999999999996</v>
      </c>
      <c r="AC649" s="10">
        <v>24.873999999999999</v>
      </c>
      <c r="AD649">
        <v>0.91149999999999998</v>
      </c>
      <c r="AE649" t="s">
        <v>23</v>
      </c>
      <c r="AF649">
        <v>9.6999999999999993</v>
      </c>
      <c r="AG649">
        <v>10.34</v>
      </c>
      <c r="AH649">
        <v>6.5010000000000003</v>
      </c>
      <c r="AI649" s="10">
        <v>25.004999999999999</v>
      </c>
      <c r="AJ649">
        <v>0.89280000000000004</v>
      </c>
      <c r="AK649" t="s">
        <v>23</v>
      </c>
      <c r="AL649">
        <v>9.6999999999999993</v>
      </c>
      <c r="AM649">
        <v>10.34</v>
      </c>
      <c r="AN649">
        <v>6.1539999999999999</v>
      </c>
      <c r="AO649" s="10">
        <v>23.667999999999999</v>
      </c>
      <c r="AP649">
        <v>0.89129999999999998</v>
      </c>
      <c r="AQ649" t="s">
        <v>23</v>
      </c>
      <c r="AR649">
        <v>9.6999999999999993</v>
      </c>
      <c r="AS649">
        <v>10.33</v>
      </c>
      <c r="AT649">
        <v>8.0359999999999996</v>
      </c>
      <c r="AU649" s="10">
        <v>30.907</v>
      </c>
      <c r="AV649">
        <v>0.92579999999999996</v>
      </c>
      <c r="AW649" t="s">
        <v>23</v>
      </c>
      <c r="AX649">
        <v>9.6999999999999993</v>
      </c>
      <c r="AY649">
        <v>10.34</v>
      </c>
      <c r="AZ649">
        <v>8.0289999999999999</v>
      </c>
      <c r="BA649" s="10">
        <v>30.88</v>
      </c>
      <c r="BB649">
        <v>0.88539999999999996</v>
      </c>
      <c r="BC649" t="s">
        <v>17</v>
      </c>
      <c r="BD649">
        <v>9.6999999999999993</v>
      </c>
      <c r="BE649">
        <v>10.34</v>
      </c>
      <c r="BF649">
        <v>7.68</v>
      </c>
      <c r="BG649" s="10">
        <v>29.536999999999999</v>
      </c>
      <c r="BH649">
        <v>0.91220000000000001</v>
      </c>
      <c r="BI649" t="s">
        <v>23</v>
      </c>
      <c r="BJ649">
        <v>9.6999999999999993</v>
      </c>
      <c r="BK649">
        <v>10.34</v>
      </c>
      <c r="BL649">
        <v>8.7579999999999991</v>
      </c>
      <c r="BM649" s="10">
        <v>33.683999999999997</v>
      </c>
      <c r="BN649">
        <v>0.93169999999999997</v>
      </c>
      <c r="BO649" t="s">
        <v>23</v>
      </c>
      <c r="BP649">
        <v>9.6999999999999993</v>
      </c>
      <c r="BQ649">
        <v>10.34</v>
      </c>
      <c r="BR649">
        <v>8.6489999999999991</v>
      </c>
      <c r="BS649" s="10">
        <v>33.265999999999998</v>
      </c>
      <c r="BT649">
        <v>0.90390000000000004</v>
      </c>
      <c r="BU649" t="s">
        <v>23</v>
      </c>
      <c r="BV649">
        <v>9.6999999999999993</v>
      </c>
      <c r="BW649">
        <v>10.34</v>
      </c>
      <c r="BX649">
        <v>8.7029999999999994</v>
      </c>
      <c r="BY649" s="10">
        <v>33.472000000000001</v>
      </c>
      <c r="BZ649">
        <v>0.90190000000000003</v>
      </c>
      <c r="CA649" t="s">
        <v>23</v>
      </c>
      <c r="CB649">
        <v>9.6999999999999993</v>
      </c>
      <c r="CC649">
        <v>10.34</v>
      </c>
      <c r="CD649">
        <v>11.824999999999999</v>
      </c>
      <c r="CE649" s="10">
        <v>45.478999999999999</v>
      </c>
      <c r="CF649">
        <v>0.90710000000000002</v>
      </c>
      <c r="CG649" t="s">
        <v>23</v>
      </c>
      <c r="CH649">
        <v>9.6999999999999993</v>
      </c>
      <c r="CI649">
        <v>10.34</v>
      </c>
      <c r="CJ649">
        <v>11.843999999999999</v>
      </c>
      <c r="CK649" s="10">
        <v>45.552999999999997</v>
      </c>
      <c r="CL649">
        <v>0.88090000000000002</v>
      </c>
      <c r="CM649" t="s">
        <v>23</v>
      </c>
      <c r="CN649">
        <v>9.6999999999999993</v>
      </c>
      <c r="CO649">
        <v>10.34</v>
      </c>
      <c r="CP649">
        <v>11.67</v>
      </c>
      <c r="CQ649" s="10">
        <v>44.884</v>
      </c>
      <c r="CR649">
        <v>0.88580000000000003</v>
      </c>
      <c r="CS649" t="s">
        <v>17</v>
      </c>
    </row>
    <row r="650" spans="1:97" x14ac:dyDescent="0.25">
      <c r="A650" t="s">
        <v>152</v>
      </c>
      <c r="B650">
        <v>404</v>
      </c>
      <c r="C650">
        <v>434</v>
      </c>
      <c r="D650" t="s">
        <v>80</v>
      </c>
      <c r="E650">
        <v>9.84</v>
      </c>
      <c r="F650">
        <v>6</v>
      </c>
      <c r="G650">
        <v>26</v>
      </c>
      <c r="H650">
        <v>9.81</v>
      </c>
      <c r="I650">
        <v>10.16</v>
      </c>
      <c r="J650">
        <v>5.2619999999999996</v>
      </c>
      <c r="K650" s="10">
        <v>20.238</v>
      </c>
      <c r="L650">
        <v>0.91810000000000003</v>
      </c>
      <c r="M650" t="s">
        <v>23</v>
      </c>
      <c r="N650">
        <v>9.81</v>
      </c>
      <c r="O650">
        <v>10.15</v>
      </c>
      <c r="P650">
        <v>5.0830000000000002</v>
      </c>
      <c r="Q650" s="10">
        <v>19.548999999999999</v>
      </c>
      <c r="R650">
        <v>0.92430000000000001</v>
      </c>
      <c r="S650" t="s">
        <v>23</v>
      </c>
      <c r="T650">
        <v>9.81</v>
      </c>
      <c r="U650">
        <v>10.15</v>
      </c>
      <c r="V650">
        <v>5</v>
      </c>
      <c r="W650" s="10">
        <v>19.23</v>
      </c>
      <c r="X650">
        <v>0.90620000000000001</v>
      </c>
      <c r="Y650" t="s">
        <v>23</v>
      </c>
      <c r="Z650">
        <v>9.81</v>
      </c>
      <c r="AA650">
        <v>10.15</v>
      </c>
      <c r="AB650">
        <v>6.4630000000000001</v>
      </c>
      <c r="AC650" s="10">
        <v>24.859000000000002</v>
      </c>
      <c r="AD650">
        <v>0.90810000000000002</v>
      </c>
      <c r="AE650" t="s">
        <v>23</v>
      </c>
      <c r="AF650">
        <v>9.81</v>
      </c>
      <c r="AG650">
        <v>10.15</v>
      </c>
      <c r="AH650">
        <v>6.5270000000000001</v>
      </c>
      <c r="AI650" s="10">
        <v>25.103999999999999</v>
      </c>
      <c r="AJ650">
        <v>0.87690000000000001</v>
      </c>
      <c r="AK650" t="s">
        <v>17</v>
      </c>
      <c r="AL650">
        <v>9.81</v>
      </c>
      <c r="AM650">
        <v>10.15</v>
      </c>
      <c r="AN650">
        <v>6.0389999999999997</v>
      </c>
      <c r="AO650" s="10">
        <v>23.225999999999999</v>
      </c>
      <c r="AP650">
        <v>0.91249999999999998</v>
      </c>
      <c r="AQ650" t="s">
        <v>23</v>
      </c>
      <c r="AR650">
        <v>9.81</v>
      </c>
      <c r="AS650">
        <v>10.15</v>
      </c>
      <c r="AT650">
        <v>7.9710000000000001</v>
      </c>
      <c r="AU650" s="10">
        <v>30.658999999999999</v>
      </c>
      <c r="AV650">
        <v>0.91679999999999995</v>
      </c>
      <c r="AW650" t="s">
        <v>23</v>
      </c>
      <c r="AX650">
        <v>9.81</v>
      </c>
      <c r="AY650">
        <v>10.15</v>
      </c>
      <c r="AZ650">
        <v>8.0640000000000001</v>
      </c>
      <c r="BA650" s="10">
        <v>31.013999999999999</v>
      </c>
      <c r="BB650">
        <v>0.84940000000000004</v>
      </c>
      <c r="BC650" t="s">
        <v>17</v>
      </c>
      <c r="BD650">
        <v>9.81</v>
      </c>
      <c r="BE650">
        <v>10.15</v>
      </c>
      <c r="BF650">
        <v>7.6289999999999996</v>
      </c>
      <c r="BG650" s="10">
        <v>29.341000000000001</v>
      </c>
      <c r="BH650">
        <v>0.91220000000000001</v>
      </c>
      <c r="BI650" t="s">
        <v>23</v>
      </c>
      <c r="BJ650">
        <v>9.81</v>
      </c>
      <c r="BK650">
        <v>10.15</v>
      </c>
      <c r="BL650">
        <v>8.8040000000000003</v>
      </c>
      <c r="BM650" s="10">
        <v>33.86</v>
      </c>
      <c r="BN650">
        <v>0.90720000000000001</v>
      </c>
      <c r="BO650" t="s">
        <v>23</v>
      </c>
      <c r="BP650">
        <v>9.81</v>
      </c>
      <c r="BQ650">
        <v>10.15</v>
      </c>
      <c r="BR650">
        <v>8.7010000000000005</v>
      </c>
      <c r="BS650" s="10">
        <v>33.465000000000003</v>
      </c>
      <c r="BT650">
        <v>0.88239999999999996</v>
      </c>
      <c r="BU650" t="s">
        <v>23</v>
      </c>
      <c r="BV650">
        <v>9.81</v>
      </c>
      <c r="BW650">
        <v>10.15</v>
      </c>
      <c r="BX650">
        <v>8.75</v>
      </c>
      <c r="BY650" s="10">
        <v>33.652999999999999</v>
      </c>
      <c r="BZ650">
        <v>0.88339999999999996</v>
      </c>
      <c r="CA650" t="s">
        <v>17</v>
      </c>
      <c r="CB650">
        <v>9.81</v>
      </c>
      <c r="CC650">
        <v>10.15</v>
      </c>
      <c r="CD650">
        <v>11.815</v>
      </c>
      <c r="CE650" s="10">
        <v>45.442</v>
      </c>
      <c r="CF650">
        <v>0.86760000000000004</v>
      </c>
      <c r="CG650" t="s">
        <v>17</v>
      </c>
      <c r="CH650">
        <v>9.81</v>
      </c>
      <c r="CI650">
        <v>10.15</v>
      </c>
      <c r="CJ650">
        <v>11.866</v>
      </c>
      <c r="CK650" s="10">
        <v>45.639000000000003</v>
      </c>
      <c r="CL650">
        <v>0.81540000000000001</v>
      </c>
      <c r="CM650" t="s">
        <v>17</v>
      </c>
      <c r="CN650">
        <v>9.81</v>
      </c>
      <c r="CO650">
        <v>10.15</v>
      </c>
      <c r="CP650">
        <v>11.57</v>
      </c>
      <c r="CQ650" s="10">
        <v>44.499000000000002</v>
      </c>
      <c r="CR650">
        <v>0.85589999999999999</v>
      </c>
      <c r="CS650" t="s">
        <v>17</v>
      </c>
    </row>
    <row r="651" spans="1:97" s="10" customFormat="1" x14ac:dyDescent="0.25">
      <c r="A651" s="10" t="s">
        <v>152</v>
      </c>
      <c r="B651" s="10">
        <v>426</v>
      </c>
      <c r="C651" s="10">
        <v>434</v>
      </c>
      <c r="D651" s="10" t="s">
        <v>147</v>
      </c>
      <c r="E651" s="10">
        <v>8.83</v>
      </c>
      <c r="F651" s="10">
        <v>1</v>
      </c>
      <c r="G651" s="10">
        <v>7</v>
      </c>
      <c r="H651" s="10">
        <v>8.73</v>
      </c>
      <c r="I651" s="10">
        <v>8.91</v>
      </c>
      <c r="J651" s="10">
        <v>0.98599999999999999</v>
      </c>
      <c r="K651" s="10">
        <v>14.082000000000001</v>
      </c>
      <c r="L651" s="10">
        <v>0.81830000000000003</v>
      </c>
      <c r="M651" s="10" t="s">
        <v>17</v>
      </c>
      <c r="N651" s="10">
        <v>8.7200000000000006</v>
      </c>
      <c r="O651" s="10">
        <v>8.9</v>
      </c>
      <c r="P651" s="10">
        <v>0.90500000000000003</v>
      </c>
      <c r="Q651" s="10">
        <v>12.926</v>
      </c>
      <c r="R651" s="10">
        <v>0.90559999999999996</v>
      </c>
      <c r="S651" s="10" t="s">
        <v>17</v>
      </c>
      <c r="T651" s="10">
        <v>8.73</v>
      </c>
      <c r="U651" s="10">
        <v>8.9</v>
      </c>
      <c r="V651" s="10">
        <v>0.91300000000000003</v>
      </c>
      <c r="W651" s="10">
        <v>13.048</v>
      </c>
      <c r="X651" s="10">
        <v>0.87580000000000002</v>
      </c>
      <c r="Y651" s="10" t="s">
        <v>17</v>
      </c>
      <c r="Z651" s="10">
        <v>8.73</v>
      </c>
      <c r="AA651" s="10">
        <v>8.9</v>
      </c>
      <c r="AB651" s="10">
        <v>1.4590000000000001</v>
      </c>
      <c r="AC651" s="10">
        <v>20.849</v>
      </c>
      <c r="AD651" s="10">
        <v>0.75190000000000001</v>
      </c>
      <c r="AE651" s="10" t="s">
        <v>17</v>
      </c>
      <c r="AF651" s="10">
        <v>8.73</v>
      </c>
      <c r="AG651" s="10">
        <v>8.9</v>
      </c>
      <c r="AH651" s="10">
        <v>1.883</v>
      </c>
      <c r="AI651" s="10">
        <v>26.896000000000001</v>
      </c>
      <c r="AJ651" s="10">
        <v>0.70350000000000001</v>
      </c>
      <c r="AK651" s="10" t="s">
        <v>17</v>
      </c>
      <c r="AL651" s="10">
        <v>8.73</v>
      </c>
      <c r="AM651" s="10">
        <v>8.9</v>
      </c>
      <c r="AN651" s="10">
        <v>1.3939999999999999</v>
      </c>
      <c r="AO651" s="10">
        <v>19.908000000000001</v>
      </c>
      <c r="AP651" s="10">
        <v>0.85850000000000004</v>
      </c>
      <c r="AQ651" s="10" t="s">
        <v>17</v>
      </c>
      <c r="AR651" s="10">
        <v>8.7200000000000006</v>
      </c>
      <c r="AS651" s="10">
        <v>8.9</v>
      </c>
      <c r="AT651" s="10">
        <v>2.44</v>
      </c>
      <c r="AU651" s="10">
        <v>34.857999999999997</v>
      </c>
      <c r="AV651" s="10">
        <v>0.85770000000000002</v>
      </c>
      <c r="AW651" s="10" t="s">
        <v>17</v>
      </c>
      <c r="AX651" s="10">
        <v>8.73</v>
      </c>
      <c r="AY651" s="10">
        <v>8.9</v>
      </c>
      <c r="AZ651" s="10">
        <v>2.4420000000000002</v>
      </c>
      <c r="BA651" s="10">
        <v>34.881</v>
      </c>
      <c r="BB651" s="10">
        <v>0.77529999999999999</v>
      </c>
      <c r="BC651" s="10" t="s">
        <v>17</v>
      </c>
      <c r="BD651" s="10">
        <v>8.73</v>
      </c>
      <c r="BE651" s="10">
        <v>8.9</v>
      </c>
      <c r="BF651" s="10">
        <v>2.319</v>
      </c>
      <c r="BG651" s="10">
        <v>33.125999999999998</v>
      </c>
      <c r="BH651" s="10">
        <v>0.87209999999999999</v>
      </c>
      <c r="BI651" s="10" t="s">
        <v>17</v>
      </c>
      <c r="BJ651" s="10">
        <v>8.73</v>
      </c>
      <c r="BK651" s="10">
        <v>8.9</v>
      </c>
      <c r="BL651" s="10">
        <v>2.6640000000000001</v>
      </c>
      <c r="BM651" s="10">
        <v>38.061</v>
      </c>
      <c r="BN651" s="10">
        <v>0.84419999999999995</v>
      </c>
      <c r="BO651" s="10" t="s">
        <v>17</v>
      </c>
      <c r="BP651" s="10">
        <v>8.73</v>
      </c>
      <c r="BQ651" s="10">
        <v>8.9</v>
      </c>
      <c r="BR651" s="10">
        <v>2.5409999999999999</v>
      </c>
      <c r="BS651" s="10">
        <v>36.295999999999999</v>
      </c>
      <c r="BT651" s="10">
        <v>0.78100000000000003</v>
      </c>
      <c r="BU651" s="10" t="s">
        <v>17</v>
      </c>
      <c r="BV651" s="10">
        <v>8.73</v>
      </c>
      <c r="BW651" s="10">
        <v>8.9</v>
      </c>
      <c r="BX651" s="10">
        <v>2.5459999999999998</v>
      </c>
      <c r="BY651" s="10">
        <v>36.366999999999997</v>
      </c>
      <c r="BZ651" s="10">
        <v>0.83579999999999999</v>
      </c>
      <c r="CA651" s="10" t="s">
        <v>17</v>
      </c>
      <c r="CB651" s="10">
        <v>8.7200000000000006</v>
      </c>
      <c r="CC651" s="10">
        <v>8.9</v>
      </c>
      <c r="CD651" s="10">
        <v>3.2519999999999998</v>
      </c>
      <c r="CE651" s="10">
        <v>46.463999999999999</v>
      </c>
      <c r="CF651" s="10">
        <v>0.82169999999999999</v>
      </c>
      <c r="CG651" s="10" t="s">
        <v>17</v>
      </c>
      <c r="CH651" s="10">
        <v>8.73</v>
      </c>
      <c r="CI651" s="10">
        <v>8.9</v>
      </c>
      <c r="CJ651" s="10">
        <v>3.294</v>
      </c>
      <c r="CK651" s="10">
        <v>47.058999999999997</v>
      </c>
      <c r="CL651" s="10">
        <v>0.75580000000000003</v>
      </c>
      <c r="CM651" s="10" t="s">
        <v>17</v>
      </c>
      <c r="CN651" s="10">
        <v>8.73</v>
      </c>
      <c r="CO651" s="10">
        <v>8.9</v>
      </c>
      <c r="CP651" s="10">
        <v>3.4020000000000001</v>
      </c>
      <c r="CQ651" s="10">
        <v>48.6</v>
      </c>
      <c r="CR651" s="10">
        <v>0.8659</v>
      </c>
      <c r="CS651" s="10" t="s">
        <v>17</v>
      </c>
    </row>
    <row r="652" spans="1:97" x14ac:dyDescent="0.25">
      <c r="A652" t="s">
        <v>152</v>
      </c>
      <c r="B652">
        <v>426</v>
      </c>
      <c r="C652">
        <v>434</v>
      </c>
      <c r="D652" t="s">
        <v>147</v>
      </c>
      <c r="E652">
        <v>8.83</v>
      </c>
      <c r="F652">
        <v>2</v>
      </c>
      <c r="G652">
        <v>7</v>
      </c>
      <c r="H652">
        <v>8.67</v>
      </c>
      <c r="I652">
        <v>8.93</v>
      </c>
      <c r="J652">
        <v>0.94099999999999995</v>
      </c>
      <c r="K652" s="10">
        <v>13.444000000000001</v>
      </c>
      <c r="L652">
        <v>0.87660000000000005</v>
      </c>
      <c r="M652" t="s">
        <v>17</v>
      </c>
      <c r="N652">
        <v>8.67</v>
      </c>
      <c r="O652">
        <v>8.93</v>
      </c>
      <c r="P652">
        <v>0.93899999999999995</v>
      </c>
      <c r="Q652" s="10">
        <v>13.417999999999999</v>
      </c>
      <c r="R652">
        <v>0.89700000000000002</v>
      </c>
      <c r="S652" t="s">
        <v>17</v>
      </c>
      <c r="T652">
        <v>8.67</v>
      </c>
      <c r="U652">
        <v>8.93</v>
      </c>
      <c r="V652">
        <v>0.92400000000000004</v>
      </c>
      <c r="W652" s="10">
        <v>13.196999999999999</v>
      </c>
      <c r="X652">
        <v>0.88219999999999998</v>
      </c>
      <c r="Y652" t="s">
        <v>17</v>
      </c>
      <c r="Z652">
        <v>8.67</v>
      </c>
      <c r="AA652">
        <v>8.93</v>
      </c>
      <c r="AB652">
        <v>1.51</v>
      </c>
      <c r="AC652" s="10">
        <v>21.571000000000002</v>
      </c>
      <c r="AD652">
        <v>0.84709999999999996</v>
      </c>
      <c r="AE652" t="s">
        <v>17</v>
      </c>
      <c r="AF652">
        <v>8.67</v>
      </c>
      <c r="AG652">
        <v>8.93</v>
      </c>
      <c r="AH652">
        <v>1.647</v>
      </c>
      <c r="AI652" s="10">
        <v>23.533000000000001</v>
      </c>
      <c r="AJ652">
        <v>0.8206</v>
      </c>
      <c r="AK652" t="s">
        <v>17</v>
      </c>
      <c r="AL652">
        <v>8.67</v>
      </c>
      <c r="AM652">
        <v>8.93</v>
      </c>
      <c r="AN652">
        <v>1.367</v>
      </c>
      <c r="AO652" s="10">
        <v>19.527000000000001</v>
      </c>
      <c r="AP652">
        <v>0.86599999999999999</v>
      </c>
      <c r="AQ652" t="s">
        <v>17</v>
      </c>
      <c r="AR652">
        <v>8.66</v>
      </c>
      <c r="AS652">
        <v>8.92</v>
      </c>
      <c r="AT652">
        <v>2.4319999999999999</v>
      </c>
      <c r="AU652" s="10">
        <v>34.744</v>
      </c>
      <c r="AV652">
        <v>0.88660000000000005</v>
      </c>
      <c r="AW652" t="s">
        <v>17</v>
      </c>
      <c r="AX652">
        <v>8.67</v>
      </c>
      <c r="AY652">
        <v>8.93</v>
      </c>
      <c r="AZ652">
        <v>2.5169999999999999</v>
      </c>
      <c r="BA652" s="10">
        <v>35.951000000000001</v>
      </c>
      <c r="BB652">
        <v>0.86399999999999999</v>
      </c>
      <c r="BC652" t="s">
        <v>17</v>
      </c>
      <c r="BD652">
        <v>8.67</v>
      </c>
      <c r="BE652">
        <v>8.93</v>
      </c>
      <c r="BF652">
        <v>2.33</v>
      </c>
      <c r="BG652" s="10">
        <v>33.29</v>
      </c>
      <c r="BH652">
        <v>0.90180000000000005</v>
      </c>
      <c r="BI652" t="s">
        <v>17</v>
      </c>
      <c r="BJ652">
        <v>8.67</v>
      </c>
      <c r="BK652">
        <v>8.93</v>
      </c>
      <c r="BL652">
        <v>2.67</v>
      </c>
      <c r="BM652" s="10">
        <v>38.14</v>
      </c>
      <c r="BN652">
        <v>0.89080000000000004</v>
      </c>
      <c r="BO652" t="s">
        <v>17</v>
      </c>
      <c r="BP652">
        <v>8.67</v>
      </c>
      <c r="BQ652">
        <v>8.93</v>
      </c>
      <c r="BR652">
        <v>2.5579999999999998</v>
      </c>
      <c r="BS652" s="10">
        <v>36.545000000000002</v>
      </c>
      <c r="BT652">
        <v>0.89470000000000005</v>
      </c>
      <c r="BU652" t="s">
        <v>17</v>
      </c>
      <c r="BV652">
        <v>8.67</v>
      </c>
      <c r="BW652">
        <v>8.93</v>
      </c>
      <c r="BX652">
        <v>2.5819999999999999</v>
      </c>
      <c r="BY652" s="10">
        <v>36.884</v>
      </c>
      <c r="BZ652">
        <v>0.89180000000000004</v>
      </c>
      <c r="CA652" t="s">
        <v>17</v>
      </c>
      <c r="CB652">
        <v>8.67</v>
      </c>
      <c r="CC652">
        <v>8.93</v>
      </c>
      <c r="CD652">
        <v>3.2789999999999999</v>
      </c>
      <c r="CE652" s="10">
        <v>46.843000000000004</v>
      </c>
      <c r="CF652">
        <v>0.87509999999999999</v>
      </c>
      <c r="CG652" t="s">
        <v>17</v>
      </c>
      <c r="CH652">
        <v>8.67</v>
      </c>
      <c r="CI652">
        <v>8.93</v>
      </c>
      <c r="CJ652">
        <v>3.359</v>
      </c>
      <c r="CK652" s="10">
        <v>47.984000000000002</v>
      </c>
      <c r="CL652">
        <v>0.86780000000000002</v>
      </c>
      <c r="CM652" t="s">
        <v>17</v>
      </c>
      <c r="CN652">
        <v>8.67</v>
      </c>
      <c r="CO652">
        <v>8.93</v>
      </c>
      <c r="CP652">
        <v>3.2010000000000001</v>
      </c>
      <c r="CQ652" s="10">
        <v>45.734999999999999</v>
      </c>
      <c r="CR652">
        <v>0.86339999999999995</v>
      </c>
      <c r="CS652" t="s">
        <v>17</v>
      </c>
    </row>
    <row r="653" spans="1:97" x14ac:dyDescent="0.25">
      <c r="A653" t="s">
        <v>152</v>
      </c>
      <c r="B653">
        <v>435</v>
      </c>
      <c r="C653">
        <v>439</v>
      </c>
      <c r="D653" t="s">
        <v>81</v>
      </c>
      <c r="E653">
        <v>8.68</v>
      </c>
      <c r="F653">
        <v>1</v>
      </c>
      <c r="G653">
        <v>3</v>
      </c>
      <c r="H653">
        <v>8.67</v>
      </c>
      <c r="I653">
        <v>8.8800000000000008</v>
      </c>
      <c r="J653">
        <v>1.736</v>
      </c>
      <c r="K653" s="10">
        <v>57.878999999999998</v>
      </c>
      <c r="L653">
        <v>0.94020000000000004</v>
      </c>
      <c r="M653" t="s">
        <v>23</v>
      </c>
      <c r="N653">
        <v>8.67</v>
      </c>
      <c r="O653">
        <v>8.8800000000000008</v>
      </c>
      <c r="P653">
        <v>1.6970000000000001</v>
      </c>
      <c r="Q653" s="10">
        <v>56.552</v>
      </c>
      <c r="R653">
        <v>0.94430000000000003</v>
      </c>
      <c r="S653" t="s">
        <v>23</v>
      </c>
      <c r="T653">
        <v>8.67</v>
      </c>
      <c r="U653">
        <v>8.8800000000000008</v>
      </c>
      <c r="V653">
        <v>1.6779999999999999</v>
      </c>
      <c r="W653" s="10">
        <v>55.927999999999997</v>
      </c>
      <c r="X653">
        <v>0.94220000000000004</v>
      </c>
      <c r="Y653" t="s">
        <v>23</v>
      </c>
      <c r="Z653">
        <v>8.67</v>
      </c>
      <c r="AA653">
        <v>8.8800000000000008</v>
      </c>
      <c r="AB653">
        <v>2.2930000000000001</v>
      </c>
      <c r="AC653" s="10">
        <v>76.444000000000003</v>
      </c>
      <c r="AD653">
        <v>0.93710000000000004</v>
      </c>
      <c r="AE653" t="s">
        <v>17</v>
      </c>
      <c r="AF653">
        <v>8.67</v>
      </c>
      <c r="AG653">
        <v>8.8800000000000008</v>
      </c>
      <c r="AH653">
        <v>2.34</v>
      </c>
      <c r="AI653" s="10">
        <v>77.995000000000005</v>
      </c>
      <c r="AJ653">
        <v>0.91090000000000004</v>
      </c>
      <c r="AK653" t="s">
        <v>17</v>
      </c>
      <c r="AL653">
        <v>8.67</v>
      </c>
      <c r="AM653">
        <v>8.8800000000000008</v>
      </c>
      <c r="AN653">
        <v>2.1890000000000001</v>
      </c>
      <c r="AO653" s="10">
        <v>72.975999999999999</v>
      </c>
      <c r="AP653">
        <v>0.93100000000000005</v>
      </c>
      <c r="AQ653" t="s">
        <v>23</v>
      </c>
      <c r="AR653">
        <v>8.66</v>
      </c>
      <c r="AS653">
        <v>8.8699999999999992</v>
      </c>
      <c r="AT653">
        <v>2.391</v>
      </c>
      <c r="AU653" s="10">
        <v>79.707999999999998</v>
      </c>
      <c r="AV653">
        <v>0.93830000000000002</v>
      </c>
      <c r="AW653" t="s">
        <v>23</v>
      </c>
      <c r="AX653">
        <v>8.67</v>
      </c>
      <c r="AY653">
        <v>8.8800000000000008</v>
      </c>
      <c r="AZ653">
        <v>2.4369999999999998</v>
      </c>
      <c r="BA653" s="10">
        <v>81.234999999999999</v>
      </c>
      <c r="BB653">
        <v>0.90529999999999999</v>
      </c>
      <c r="BC653" t="s">
        <v>17</v>
      </c>
      <c r="BD653">
        <v>8.67</v>
      </c>
      <c r="BE653">
        <v>8.8800000000000008</v>
      </c>
      <c r="BF653">
        <v>2.3849999999999998</v>
      </c>
      <c r="BG653" s="10">
        <v>79.497</v>
      </c>
      <c r="BH653">
        <v>0.93779999999999997</v>
      </c>
      <c r="BI653" t="s">
        <v>23</v>
      </c>
      <c r="BJ653">
        <v>8.67</v>
      </c>
      <c r="BK653">
        <v>8.8800000000000008</v>
      </c>
      <c r="BL653">
        <v>2.41</v>
      </c>
      <c r="BM653" s="10">
        <v>80.337999999999994</v>
      </c>
      <c r="BN653">
        <v>0.91479999999999995</v>
      </c>
      <c r="BO653" t="s">
        <v>23</v>
      </c>
      <c r="BP653">
        <v>8.67</v>
      </c>
      <c r="BQ653">
        <v>8.8800000000000008</v>
      </c>
      <c r="BR653">
        <v>2.4590000000000001</v>
      </c>
      <c r="BS653" s="10">
        <v>81.950999999999993</v>
      </c>
      <c r="BT653">
        <v>0.93720000000000003</v>
      </c>
      <c r="BU653" t="s">
        <v>17</v>
      </c>
      <c r="BV653">
        <v>8.67</v>
      </c>
      <c r="BW653">
        <v>8.8800000000000008</v>
      </c>
      <c r="BX653">
        <v>2.4510000000000001</v>
      </c>
      <c r="BY653" s="10">
        <v>81.686000000000007</v>
      </c>
      <c r="BZ653">
        <v>0.94089999999999996</v>
      </c>
      <c r="CA653" t="s">
        <v>23</v>
      </c>
      <c r="CB653">
        <v>8.67</v>
      </c>
      <c r="CC653">
        <v>8.8800000000000008</v>
      </c>
      <c r="CD653">
        <v>2.3620000000000001</v>
      </c>
      <c r="CE653" s="10">
        <v>78.730999999999995</v>
      </c>
      <c r="CF653">
        <v>0.90839999999999999</v>
      </c>
      <c r="CG653" t="s">
        <v>17</v>
      </c>
      <c r="CH653">
        <v>8.67</v>
      </c>
      <c r="CI653">
        <v>8.8800000000000008</v>
      </c>
      <c r="CJ653">
        <v>2.4220000000000002</v>
      </c>
      <c r="CK653" s="10">
        <v>80.745999999999995</v>
      </c>
      <c r="CL653">
        <v>0.93089999999999995</v>
      </c>
      <c r="CM653" t="s">
        <v>17</v>
      </c>
      <c r="CN653">
        <v>8.67</v>
      </c>
      <c r="CO653">
        <v>8.8800000000000008</v>
      </c>
      <c r="CP653">
        <v>2.4039999999999999</v>
      </c>
      <c r="CQ653" s="10">
        <v>80.126999999999995</v>
      </c>
      <c r="CR653">
        <v>0.92079999999999995</v>
      </c>
      <c r="CS653" t="s">
        <v>17</v>
      </c>
    </row>
    <row r="654" spans="1:97" x14ac:dyDescent="0.25">
      <c r="A654" t="s">
        <v>152</v>
      </c>
      <c r="B654">
        <v>440</v>
      </c>
      <c r="C654">
        <v>451</v>
      </c>
      <c r="D654" t="s">
        <v>82</v>
      </c>
      <c r="E654">
        <v>9.84</v>
      </c>
      <c r="F654">
        <v>1</v>
      </c>
      <c r="G654">
        <v>8</v>
      </c>
      <c r="H654">
        <v>9.6</v>
      </c>
      <c r="I654">
        <v>10.06</v>
      </c>
      <c r="J654">
        <v>4.5090000000000003</v>
      </c>
      <c r="K654" s="10">
        <v>56.356999999999999</v>
      </c>
      <c r="L654">
        <v>0.90090000000000003</v>
      </c>
      <c r="M654" t="s">
        <v>17</v>
      </c>
      <c r="N654">
        <v>9.6</v>
      </c>
      <c r="O654">
        <v>10.06</v>
      </c>
      <c r="P654">
        <v>4.2050000000000001</v>
      </c>
      <c r="Q654" s="10">
        <v>52.564999999999998</v>
      </c>
      <c r="R654">
        <v>0.93189999999999995</v>
      </c>
      <c r="S654" t="s">
        <v>17</v>
      </c>
      <c r="T654">
        <v>9.6</v>
      </c>
      <c r="U654">
        <v>10.06</v>
      </c>
      <c r="V654">
        <v>4.391</v>
      </c>
      <c r="W654" s="10">
        <v>54.887999999999998</v>
      </c>
      <c r="X654">
        <v>0.93169999999999997</v>
      </c>
      <c r="Y654" t="s">
        <v>17</v>
      </c>
      <c r="Z654">
        <v>9.6</v>
      </c>
      <c r="AA654">
        <v>10.06</v>
      </c>
      <c r="AB654">
        <v>4.7990000000000004</v>
      </c>
      <c r="AC654" s="10">
        <v>59.991999999999997</v>
      </c>
      <c r="AD654">
        <v>0.84299999999999997</v>
      </c>
      <c r="AE654" t="s">
        <v>17</v>
      </c>
      <c r="AF654">
        <v>9.6</v>
      </c>
      <c r="AG654">
        <v>10.06</v>
      </c>
      <c r="AH654">
        <v>4.6589999999999998</v>
      </c>
      <c r="AI654" s="10">
        <v>58.238999999999997</v>
      </c>
      <c r="AJ654">
        <v>0.82010000000000005</v>
      </c>
      <c r="AK654" t="s">
        <v>17</v>
      </c>
      <c r="AL654">
        <v>9.6</v>
      </c>
      <c r="AM654">
        <v>10.06</v>
      </c>
      <c r="AN654">
        <v>4.4850000000000003</v>
      </c>
      <c r="AO654" s="10">
        <v>56.057000000000002</v>
      </c>
      <c r="AP654">
        <v>0.92559999999999998</v>
      </c>
      <c r="AQ654" t="s">
        <v>17</v>
      </c>
      <c r="AR654">
        <v>9.6</v>
      </c>
      <c r="AS654">
        <v>10.06</v>
      </c>
      <c r="AT654">
        <v>4.51</v>
      </c>
      <c r="AU654" s="10">
        <v>56.372999999999998</v>
      </c>
      <c r="AV654">
        <v>0.93159999999999998</v>
      </c>
      <c r="AW654" t="s">
        <v>17</v>
      </c>
      <c r="AX654">
        <v>9.6</v>
      </c>
      <c r="AY654">
        <v>10.06</v>
      </c>
      <c r="AZ654">
        <v>4.4290000000000003</v>
      </c>
      <c r="BA654" s="10">
        <v>55.362000000000002</v>
      </c>
      <c r="BB654">
        <v>0.89019999999999999</v>
      </c>
      <c r="BC654" t="s">
        <v>17</v>
      </c>
      <c r="BD654">
        <v>9.6</v>
      </c>
      <c r="BE654">
        <v>10.06</v>
      </c>
      <c r="BF654">
        <v>4.4109999999999996</v>
      </c>
      <c r="BG654" s="10">
        <v>55.136000000000003</v>
      </c>
      <c r="BH654">
        <v>0.92569999999999997</v>
      </c>
      <c r="BI654" t="s">
        <v>17</v>
      </c>
      <c r="BJ654">
        <v>9.6</v>
      </c>
      <c r="BK654">
        <v>10.06</v>
      </c>
      <c r="BL654">
        <v>4.5860000000000003</v>
      </c>
      <c r="BM654" s="10">
        <v>57.322000000000003</v>
      </c>
      <c r="BN654">
        <v>0.92090000000000005</v>
      </c>
      <c r="BO654" t="s">
        <v>17</v>
      </c>
      <c r="BP654">
        <v>9.6</v>
      </c>
      <c r="BQ654">
        <v>10.06</v>
      </c>
      <c r="BR654">
        <v>4.5229999999999997</v>
      </c>
      <c r="BS654" s="10">
        <v>56.539000000000001</v>
      </c>
      <c r="BT654">
        <v>0.88080000000000003</v>
      </c>
      <c r="BU654" t="s">
        <v>17</v>
      </c>
      <c r="BV654">
        <v>9.6</v>
      </c>
      <c r="BW654">
        <v>10.06</v>
      </c>
      <c r="BX654">
        <v>4.7069999999999999</v>
      </c>
      <c r="BY654" s="10">
        <v>58.84</v>
      </c>
      <c r="BZ654">
        <v>0.91190000000000004</v>
      </c>
      <c r="CA654" t="s">
        <v>17</v>
      </c>
      <c r="CB654">
        <v>9.6</v>
      </c>
      <c r="CC654">
        <v>10.06</v>
      </c>
      <c r="CD654">
        <v>4.4809999999999999</v>
      </c>
      <c r="CE654" s="10">
        <v>56.006999999999998</v>
      </c>
      <c r="CF654">
        <v>0.8851</v>
      </c>
      <c r="CG654" t="s">
        <v>17</v>
      </c>
      <c r="CH654">
        <v>9.6</v>
      </c>
      <c r="CI654">
        <v>10.06</v>
      </c>
      <c r="CJ654">
        <v>4.5490000000000004</v>
      </c>
      <c r="CK654" s="10">
        <v>56.863</v>
      </c>
      <c r="CL654">
        <v>0.87709999999999999</v>
      </c>
      <c r="CM654" t="s">
        <v>17</v>
      </c>
      <c r="CN654">
        <v>9.6</v>
      </c>
      <c r="CO654">
        <v>10.06</v>
      </c>
      <c r="CP654">
        <v>4.5110000000000001</v>
      </c>
      <c r="CQ654" s="10">
        <v>56.390999999999998</v>
      </c>
      <c r="CR654">
        <v>0.91879999999999995</v>
      </c>
      <c r="CS654" t="s">
        <v>17</v>
      </c>
    </row>
    <row r="655" spans="1:97" x14ac:dyDescent="0.25">
      <c r="A655" t="s">
        <v>152</v>
      </c>
      <c r="B655">
        <v>440</v>
      </c>
      <c r="C655">
        <v>451</v>
      </c>
      <c r="D655" t="s">
        <v>82</v>
      </c>
      <c r="E655">
        <v>9.84</v>
      </c>
      <c r="F655">
        <v>2</v>
      </c>
      <c r="G655">
        <v>8</v>
      </c>
      <c r="H655">
        <v>9.69</v>
      </c>
      <c r="I655">
        <v>10.02</v>
      </c>
      <c r="J655">
        <v>4.492</v>
      </c>
      <c r="K655" s="10">
        <v>56.15</v>
      </c>
      <c r="L655">
        <v>0.89329999999999998</v>
      </c>
      <c r="M655" t="s">
        <v>17</v>
      </c>
      <c r="N655">
        <v>9.69</v>
      </c>
      <c r="O655">
        <v>10.02</v>
      </c>
      <c r="P655">
        <v>4.1639999999999997</v>
      </c>
      <c r="Q655" s="10">
        <v>52.043999999999997</v>
      </c>
      <c r="R655">
        <v>0.91100000000000003</v>
      </c>
      <c r="S655" t="s">
        <v>23</v>
      </c>
      <c r="T655">
        <v>9.69</v>
      </c>
      <c r="U655">
        <v>10.02</v>
      </c>
      <c r="V655">
        <v>4.3570000000000002</v>
      </c>
      <c r="W655" s="10">
        <v>54.465000000000003</v>
      </c>
      <c r="X655">
        <v>0.9012</v>
      </c>
      <c r="Y655" t="s">
        <v>23</v>
      </c>
      <c r="Z655">
        <v>9.69</v>
      </c>
      <c r="AA655">
        <v>10.02</v>
      </c>
      <c r="AB655">
        <v>4.7229999999999999</v>
      </c>
      <c r="AC655" s="10">
        <v>59.036999999999999</v>
      </c>
      <c r="AD655">
        <v>0.86909999999999998</v>
      </c>
      <c r="AE655" t="s">
        <v>17</v>
      </c>
      <c r="AF655">
        <v>9.69</v>
      </c>
      <c r="AG655">
        <v>10.02</v>
      </c>
      <c r="AH655">
        <v>4.7039999999999997</v>
      </c>
      <c r="AI655" s="10">
        <v>58.802</v>
      </c>
      <c r="AJ655">
        <v>0.86080000000000001</v>
      </c>
      <c r="AK655" t="s">
        <v>17</v>
      </c>
      <c r="AL655">
        <v>9.69</v>
      </c>
      <c r="AM655">
        <v>10.02</v>
      </c>
      <c r="AN655">
        <v>4.46</v>
      </c>
      <c r="AO655" s="10">
        <v>55.750999999999998</v>
      </c>
      <c r="AP655">
        <v>0.9032</v>
      </c>
      <c r="AQ655" t="s">
        <v>23</v>
      </c>
      <c r="AR655">
        <v>9.69</v>
      </c>
      <c r="AS655">
        <v>10.02</v>
      </c>
      <c r="AT655">
        <v>4.4619999999999997</v>
      </c>
      <c r="AU655" s="10">
        <v>55.776000000000003</v>
      </c>
      <c r="AV655">
        <v>0.90890000000000004</v>
      </c>
      <c r="AW655" t="s">
        <v>23</v>
      </c>
      <c r="AX655">
        <v>9.69</v>
      </c>
      <c r="AY655">
        <v>10.02</v>
      </c>
      <c r="AZ655">
        <v>4.3970000000000002</v>
      </c>
      <c r="BA655" s="10">
        <v>54.963999999999999</v>
      </c>
      <c r="BB655">
        <v>0.88060000000000005</v>
      </c>
      <c r="BC655" t="s">
        <v>17</v>
      </c>
      <c r="BD655">
        <v>9.69</v>
      </c>
      <c r="BE655">
        <v>10.02</v>
      </c>
      <c r="BF655">
        <v>4.383</v>
      </c>
      <c r="BG655" s="10">
        <v>54.787999999999997</v>
      </c>
      <c r="BH655">
        <v>0.90890000000000004</v>
      </c>
      <c r="BI655" t="s">
        <v>23</v>
      </c>
      <c r="BJ655">
        <v>9.69</v>
      </c>
      <c r="BK655">
        <v>10.02</v>
      </c>
      <c r="BL655">
        <v>4.5359999999999996</v>
      </c>
      <c r="BM655" s="10">
        <v>56.701000000000001</v>
      </c>
      <c r="BN655">
        <v>0.90590000000000004</v>
      </c>
      <c r="BO655" t="s">
        <v>23</v>
      </c>
      <c r="BP655">
        <v>9.69</v>
      </c>
      <c r="BQ655">
        <v>10.02</v>
      </c>
      <c r="BR655">
        <v>4.4980000000000002</v>
      </c>
      <c r="BS655" s="10">
        <v>56.23</v>
      </c>
      <c r="BT655">
        <v>0.91190000000000004</v>
      </c>
      <c r="BU655" t="s">
        <v>17</v>
      </c>
      <c r="BV655">
        <v>9.69</v>
      </c>
      <c r="BW655">
        <v>10.02</v>
      </c>
      <c r="BX655">
        <v>4.6139999999999999</v>
      </c>
      <c r="BY655" s="10">
        <v>57.670999999999999</v>
      </c>
      <c r="BZ655">
        <v>0.91020000000000001</v>
      </c>
      <c r="CA655" t="s">
        <v>23</v>
      </c>
      <c r="CB655">
        <v>9.69</v>
      </c>
      <c r="CC655">
        <v>10.02</v>
      </c>
      <c r="CD655">
        <v>4.4400000000000004</v>
      </c>
      <c r="CE655" s="10">
        <v>55.497999999999998</v>
      </c>
      <c r="CF655">
        <v>0.88870000000000005</v>
      </c>
      <c r="CG655" t="s">
        <v>17</v>
      </c>
      <c r="CH655">
        <v>9.69</v>
      </c>
      <c r="CI655">
        <v>10.02</v>
      </c>
      <c r="CJ655">
        <v>4.5119999999999996</v>
      </c>
      <c r="CK655" s="10">
        <v>56.396000000000001</v>
      </c>
      <c r="CL655">
        <v>0.87770000000000004</v>
      </c>
      <c r="CM655" t="s">
        <v>17</v>
      </c>
      <c r="CN655">
        <v>9.69</v>
      </c>
      <c r="CO655">
        <v>10.02</v>
      </c>
      <c r="CP655">
        <v>4.4480000000000004</v>
      </c>
      <c r="CQ655" s="10">
        <v>55.601999999999997</v>
      </c>
      <c r="CR655">
        <v>0.90810000000000002</v>
      </c>
      <c r="CS655" t="s">
        <v>17</v>
      </c>
    </row>
    <row r="656" spans="1:97" x14ac:dyDescent="0.25">
      <c r="A656" t="s">
        <v>152</v>
      </c>
      <c r="B656">
        <v>440</v>
      </c>
      <c r="C656">
        <v>452</v>
      </c>
      <c r="D656" t="s">
        <v>83</v>
      </c>
      <c r="E656">
        <v>9.52</v>
      </c>
      <c r="F656">
        <v>1</v>
      </c>
      <c r="G656">
        <v>9</v>
      </c>
      <c r="H656">
        <v>9.4499999999999993</v>
      </c>
      <c r="I656">
        <v>9.65</v>
      </c>
      <c r="J656">
        <v>4.6219999999999999</v>
      </c>
      <c r="K656" s="10">
        <v>51.350999999999999</v>
      </c>
      <c r="L656">
        <v>0.68759999999999999</v>
      </c>
      <c r="M656" t="s">
        <v>17</v>
      </c>
      <c r="N656">
        <v>9.4499999999999993</v>
      </c>
      <c r="O656">
        <v>9.65</v>
      </c>
      <c r="P656">
        <v>4.6219999999999999</v>
      </c>
      <c r="Q656" s="10">
        <v>51.350999999999999</v>
      </c>
      <c r="R656">
        <v>0.78300000000000003</v>
      </c>
      <c r="S656" t="s">
        <v>17</v>
      </c>
      <c r="T656">
        <v>9.4499999999999993</v>
      </c>
      <c r="U656">
        <v>9.65</v>
      </c>
      <c r="V656">
        <v>4.8019999999999996</v>
      </c>
      <c r="W656" s="10">
        <v>53.36</v>
      </c>
      <c r="X656">
        <v>0.77090000000000003</v>
      </c>
      <c r="Y656" t="s">
        <v>17</v>
      </c>
      <c r="Z656">
        <v>9.4499999999999993</v>
      </c>
      <c r="AA656">
        <v>9.65</v>
      </c>
      <c r="AB656">
        <v>4.9909999999999997</v>
      </c>
      <c r="AC656" s="10">
        <v>55.459000000000003</v>
      </c>
      <c r="AD656">
        <v>0.60650000000000004</v>
      </c>
      <c r="AE656" t="s">
        <v>17</v>
      </c>
      <c r="AF656">
        <v>9.4499999999999993</v>
      </c>
      <c r="AG656">
        <v>9.65</v>
      </c>
      <c r="AH656">
        <v>5.3209999999999997</v>
      </c>
      <c r="AI656" s="10">
        <v>59.122999999999998</v>
      </c>
      <c r="AJ656">
        <v>0.50549999999999995</v>
      </c>
      <c r="AK656" t="s">
        <v>17</v>
      </c>
      <c r="AL656">
        <v>9.4499999999999993</v>
      </c>
      <c r="AM656">
        <v>9.65</v>
      </c>
      <c r="AN656">
        <v>4.8220000000000001</v>
      </c>
      <c r="AO656" s="10">
        <v>53.573</v>
      </c>
      <c r="AP656">
        <v>0.80100000000000005</v>
      </c>
      <c r="AQ656" t="s">
        <v>17</v>
      </c>
      <c r="AR656">
        <v>9.44</v>
      </c>
      <c r="AS656">
        <v>9.65</v>
      </c>
      <c r="AT656">
        <v>4.9109999999999996</v>
      </c>
      <c r="AU656" s="10">
        <v>54.564999999999998</v>
      </c>
      <c r="AV656">
        <v>0.70789999999999997</v>
      </c>
      <c r="AW656" t="s">
        <v>17</v>
      </c>
      <c r="AX656">
        <v>9.4499999999999993</v>
      </c>
      <c r="AY656">
        <v>9.65</v>
      </c>
      <c r="AZ656">
        <v>4.5880000000000001</v>
      </c>
      <c r="BA656" s="10">
        <v>50.978000000000002</v>
      </c>
      <c r="BB656">
        <v>0.56820000000000004</v>
      </c>
      <c r="BC656" t="s">
        <v>17</v>
      </c>
      <c r="BD656">
        <v>9.4499999999999993</v>
      </c>
      <c r="BE656">
        <v>9.65</v>
      </c>
      <c r="BF656">
        <v>4.7329999999999997</v>
      </c>
      <c r="BG656" s="10">
        <v>52.591999999999999</v>
      </c>
      <c r="BH656">
        <v>0.79300000000000004</v>
      </c>
      <c r="BI656" t="s">
        <v>17</v>
      </c>
      <c r="BJ656">
        <v>9.4499999999999993</v>
      </c>
      <c r="BK656">
        <v>9.65</v>
      </c>
      <c r="BL656">
        <v>4.9109999999999996</v>
      </c>
      <c r="BM656" s="10">
        <v>54.561999999999998</v>
      </c>
      <c r="BN656">
        <v>0.70409999999999995</v>
      </c>
      <c r="BO656" t="s">
        <v>17</v>
      </c>
      <c r="BP656">
        <v>9.67</v>
      </c>
      <c r="BQ656">
        <v>9.74</v>
      </c>
      <c r="BR656">
        <v>5.1449999999999996</v>
      </c>
      <c r="BS656" s="10">
        <v>57.168999999999997</v>
      </c>
      <c r="BT656">
        <v>0.60389999999999999</v>
      </c>
      <c r="BU656" t="s">
        <v>17</v>
      </c>
      <c r="BV656">
        <v>9.4499999999999993</v>
      </c>
      <c r="BW656">
        <v>9.65</v>
      </c>
      <c r="BX656">
        <v>5.0220000000000002</v>
      </c>
      <c r="BY656" s="10">
        <v>55.801000000000002</v>
      </c>
      <c r="BZ656">
        <v>0.73680000000000001</v>
      </c>
      <c r="CA656" t="s">
        <v>17</v>
      </c>
      <c r="CB656">
        <v>9.4499999999999993</v>
      </c>
      <c r="CC656">
        <v>9.65</v>
      </c>
      <c r="CD656">
        <v>4.7</v>
      </c>
      <c r="CE656" s="10">
        <v>52.219000000000001</v>
      </c>
      <c r="CF656">
        <v>0.65900000000000003</v>
      </c>
      <c r="CG656" t="s">
        <v>17</v>
      </c>
      <c r="CH656">
        <v>9.4499999999999993</v>
      </c>
      <c r="CI656">
        <v>9.65</v>
      </c>
      <c r="CJ656">
        <v>4.7130000000000001</v>
      </c>
      <c r="CK656" s="10">
        <v>52.363999999999997</v>
      </c>
      <c r="CL656">
        <v>0.64670000000000005</v>
      </c>
      <c r="CM656" t="s">
        <v>17</v>
      </c>
      <c r="CN656">
        <v>9.4499999999999993</v>
      </c>
      <c r="CO656">
        <v>9.65</v>
      </c>
      <c r="CP656">
        <v>4.6900000000000004</v>
      </c>
      <c r="CQ656" s="10">
        <v>52.113</v>
      </c>
      <c r="CR656">
        <v>0.75149999999999995</v>
      </c>
      <c r="CS656" t="s">
        <v>17</v>
      </c>
    </row>
    <row r="657" spans="1:97" x14ac:dyDescent="0.25">
      <c r="A657" t="s">
        <v>152</v>
      </c>
      <c r="B657">
        <v>452</v>
      </c>
      <c r="C657">
        <v>465</v>
      </c>
      <c r="D657" t="s">
        <v>148</v>
      </c>
      <c r="E657">
        <v>9.93</v>
      </c>
      <c r="F657">
        <v>2</v>
      </c>
      <c r="G657">
        <v>10</v>
      </c>
      <c r="H657">
        <v>9.76</v>
      </c>
      <c r="I657">
        <v>10.23</v>
      </c>
      <c r="J657">
        <v>4.0780000000000003</v>
      </c>
      <c r="K657" s="10">
        <v>40.776000000000003</v>
      </c>
      <c r="L657">
        <v>0.92759999999999998</v>
      </c>
      <c r="M657" t="s">
        <v>23</v>
      </c>
      <c r="N657">
        <v>9.76</v>
      </c>
      <c r="O657">
        <v>10.23</v>
      </c>
      <c r="P657">
        <v>3.8130000000000002</v>
      </c>
      <c r="Q657" s="10">
        <v>38.125</v>
      </c>
      <c r="R657">
        <v>0.93210000000000004</v>
      </c>
      <c r="S657" t="s">
        <v>23</v>
      </c>
      <c r="T657">
        <v>9.76</v>
      </c>
      <c r="U657">
        <v>10.23</v>
      </c>
      <c r="V657">
        <v>3.8730000000000002</v>
      </c>
      <c r="W657" s="10">
        <v>38.728000000000002</v>
      </c>
      <c r="X657">
        <v>0.94189999999999996</v>
      </c>
      <c r="Y657" t="s">
        <v>23</v>
      </c>
      <c r="Z657">
        <v>9.76</v>
      </c>
      <c r="AA657">
        <v>10.23</v>
      </c>
      <c r="AB657">
        <v>4.6280000000000001</v>
      </c>
      <c r="AC657" s="10">
        <v>46.277999999999999</v>
      </c>
      <c r="AD657">
        <v>0.90280000000000005</v>
      </c>
      <c r="AE657" t="s">
        <v>17</v>
      </c>
      <c r="AF657">
        <v>9.76</v>
      </c>
      <c r="AG657">
        <v>10.23</v>
      </c>
      <c r="AH657">
        <v>4.5780000000000003</v>
      </c>
      <c r="AI657" s="10">
        <v>45.777000000000001</v>
      </c>
      <c r="AJ657">
        <v>0.91479999999999995</v>
      </c>
      <c r="AK657" t="s">
        <v>23</v>
      </c>
      <c r="AL657">
        <v>9.76</v>
      </c>
      <c r="AM657">
        <v>10.23</v>
      </c>
      <c r="AN657">
        <v>4.3739999999999997</v>
      </c>
      <c r="AO657" s="10">
        <v>43.741999999999997</v>
      </c>
      <c r="AP657">
        <v>0.94279999999999997</v>
      </c>
      <c r="AQ657" t="s">
        <v>23</v>
      </c>
      <c r="AR657">
        <v>9.76</v>
      </c>
      <c r="AS657">
        <v>10.23</v>
      </c>
      <c r="AT657">
        <v>4.34</v>
      </c>
      <c r="AU657" s="10">
        <v>43.402999999999999</v>
      </c>
      <c r="AV657">
        <v>0.94310000000000005</v>
      </c>
      <c r="AW657" t="s">
        <v>23</v>
      </c>
      <c r="AX657">
        <v>9.76</v>
      </c>
      <c r="AY657">
        <v>10.23</v>
      </c>
      <c r="AZ657">
        <v>4.4089999999999998</v>
      </c>
      <c r="BA657" s="10">
        <v>44.088999999999999</v>
      </c>
      <c r="BB657">
        <v>0.9335</v>
      </c>
      <c r="BC657" t="s">
        <v>23</v>
      </c>
      <c r="BD657">
        <v>9.76</v>
      </c>
      <c r="BE657">
        <v>10.23</v>
      </c>
      <c r="BF657">
        <v>4.3460000000000001</v>
      </c>
      <c r="BG657" s="10">
        <v>43.462000000000003</v>
      </c>
      <c r="BH657">
        <v>0.94540000000000002</v>
      </c>
      <c r="BI657" t="s">
        <v>23</v>
      </c>
      <c r="BJ657">
        <v>9.76</v>
      </c>
      <c r="BK657">
        <v>10.23</v>
      </c>
      <c r="BL657">
        <v>4.4530000000000003</v>
      </c>
      <c r="BM657" s="10">
        <v>44.533999999999999</v>
      </c>
      <c r="BN657">
        <v>0.93320000000000003</v>
      </c>
      <c r="BO657" t="s">
        <v>23</v>
      </c>
      <c r="BP657">
        <v>9.76</v>
      </c>
      <c r="BQ657">
        <v>10.23</v>
      </c>
      <c r="BR657">
        <v>4.54</v>
      </c>
      <c r="BS657" s="10">
        <v>45.4</v>
      </c>
      <c r="BT657">
        <v>0.93659999999999999</v>
      </c>
      <c r="BU657" t="s">
        <v>23</v>
      </c>
      <c r="BV657">
        <v>9.76</v>
      </c>
      <c r="BW657">
        <v>10.23</v>
      </c>
      <c r="BX657">
        <v>4.5549999999999997</v>
      </c>
      <c r="BY657" s="10">
        <v>45.55</v>
      </c>
      <c r="BZ657">
        <v>0.94669999999999999</v>
      </c>
      <c r="CA657" t="s">
        <v>23</v>
      </c>
      <c r="CB657">
        <v>9.76</v>
      </c>
      <c r="CC657">
        <v>10.23</v>
      </c>
      <c r="CD657">
        <v>4.38</v>
      </c>
      <c r="CE657" s="10">
        <v>43.802999999999997</v>
      </c>
      <c r="CF657">
        <v>0.93179999999999996</v>
      </c>
      <c r="CG657" t="s">
        <v>23</v>
      </c>
      <c r="CH657">
        <v>9.76</v>
      </c>
      <c r="CI657">
        <v>10.23</v>
      </c>
      <c r="CJ657">
        <v>4.4809999999999999</v>
      </c>
      <c r="CK657" s="10">
        <v>44.81</v>
      </c>
      <c r="CL657">
        <v>0.91659999999999997</v>
      </c>
      <c r="CM657" t="s">
        <v>17</v>
      </c>
      <c r="CN657">
        <v>9.76</v>
      </c>
      <c r="CO657">
        <v>10.23</v>
      </c>
      <c r="CP657">
        <v>4.3970000000000002</v>
      </c>
      <c r="CQ657" s="10">
        <v>43.969000000000001</v>
      </c>
      <c r="CR657">
        <v>0.94469999999999998</v>
      </c>
      <c r="CS657" t="s">
        <v>23</v>
      </c>
    </row>
    <row r="658" spans="1:97" x14ac:dyDescent="0.25">
      <c r="A658" t="s">
        <v>152</v>
      </c>
      <c r="B658">
        <v>452</v>
      </c>
      <c r="C658">
        <v>465</v>
      </c>
      <c r="D658" t="s">
        <v>148</v>
      </c>
      <c r="E658">
        <v>9.93</v>
      </c>
      <c r="F658">
        <v>3</v>
      </c>
      <c r="G658">
        <v>10</v>
      </c>
      <c r="H658">
        <v>9.81</v>
      </c>
      <c r="I658">
        <v>10.19</v>
      </c>
      <c r="J658">
        <v>4.0720000000000001</v>
      </c>
      <c r="K658" s="10">
        <v>40.718000000000004</v>
      </c>
      <c r="L658">
        <v>0.95050000000000001</v>
      </c>
      <c r="M658" t="s">
        <v>23</v>
      </c>
      <c r="N658">
        <v>9.81</v>
      </c>
      <c r="O658">
        <v>10.19</v>
      </c>
      <c r="P658">
        <v>3.819</v>
      </c>
      <c r="Q658" s="10">
        <v>38.19</v>
      </c>
      <c r="R658">
        <v>0.94599999999999995</v>
      </c>
      <c r="S658" t="s">
        <v>23</v>
      </c>
      <c r="T658">
        <v>9.81</v>
      </c>
      <c r="U658">
        <v>10.19</v>
      </c>
      <c r="V658">
        <v>3.895</v>
      </c>
      <c r="W658" s="10">
        <v>38.948999999999998</v>
      </c>
      <c r="X658">
        <v>0.94710000000000005</v>
      </c>
      <c r="Y658" t="s">
        <v>23</v>
      </c>
      <c r="Z658">
        <v>9.81</v>
      </c>
      <c r="AA658">
        <v>10.19</v>
      </c>
      <c r="AB658">
        <v>4.6429999999999998</v>
      </c>
      <c r="AC658" s="10">
        <v>46.433</v>
      </c>
      <c r="AD658">
        <v>0.95</v>
      </c>
      <c r="AE658" t="s">
        <v>23</v>
      </c>
      <c r="AF658">
        <v>9.81</v>
      </c>
      <c r="AG658">
        <v>10.19</v>
      </c>
      <c r="AH658">
        <v>4.5999999999999996</v>
      </c>
      <c r="AI658" s="10">
        <v>45.997</v>
      </c>
      <c r="AJ658">
        <v>0.95</v>
      </c>
      <c r="AK658" t="s">
        <v>23</v>
      </c>
      <c r="AL658">
        <v>9.81</v>
      </c>
      <c r="AM658">
        <v>10.19</v>
      </c>
      <c r="AN658">
        <v>4.3849999999999998</v>
      </c>
      <c r="AO658" s="10">
        <v>43.847000000000001</v>
      </c>
      <c r="AP658">
        <v>0.94710000000000005</v>
      </c>
      <c r="AQ658" t="s">
        <v>23</v>
      </c>
      <c r="AR658">
        <v>9.81</v>
      </c>
      <c r="AS658">
        <v>10.18</v>
      </c>
      <c r="AT658">
        <v>4.375</v>
      </c>
      <c r="AU658" s="10">
        <v>43.749000000000002</v>
      </c>
      <c r="AV658">
        <v>0.95130000000000003</v>
      </c>
      <c r="AW658" t="s">
        <v>23</v>
      </c>
      <c r="AX658">
        <v>9.81</v>
      </c>
      <c r="AY658">
        <v>10.19</v>
      </c>
      <c r="AZ658">
        <v>4.3949999999999996</v>
      </c>
      <c r="BA658" s="10">
        <v>43.954999999999998</v>
      </c>
      <c r="BB658">
        <v>0.94120000000000004</v>
      </c>
      <c r="BC658" t="s">
        <v>23</v>
      </c>
      <c r="BD658">
        <v>9.81</v>
      </c>
      <c r="BE658">
        <v>10.19</v>
      </c>
      <c r="BF658">
        <v>4.3390000000000004</v>
      </c>
      <c r="BG658" s="10">
        <v>43.389000000000003</v>
      </c>
      <c r="BH658">
        <v>0.94499999999999995</v>
      </c>
      <c r="BI658" t="s">
        <v>23</v>
      </c>
      <c r="BJ658">
        <v>9.81</v>
      </c>
      <c r="BK658">
        <v>10.19</v>
      </c>
      <c r="BL658">
        <v>4.4660000000000002</v>
      </c>
      <c r="BM658" s="10">
        <v>44.66</v>
      </c>
      <c r="BN658">
        <v>0.94669999999999999</v>
      </c>
      <c r="BO658" t="s">
        <v>23</v>
      </c>
      <c r="BP658">
        <v>9.81</v>
      </c>
      <c r="BQ658">
        <v>10.19</v>
      </c>
      <c r="BR658">
        <v>4.5209999999999999</v>
      </c>
      <c r="BS658" s="10">
        <v>45.209000000000003</v>
      </c>
      <c r="BT658">
        <v>0.94940000000000002</v>
      </c>
      <c r="BU658" t="s">
        <v>23</v>
      </c>
      <c r="BV658">
        <v>9.81</v>
      </c>
      <c r="BW658">
        <v>10.19</v>
      </c>
      <c r="BX658">
        <v>4.55</v>
      </c>
      <c r="BY658" s="10">
        <v>45.494999999999997</v>
      </c>
      <c r="BZ658">
        <v>0.94669999999999999</v>
      </c>
      <c r="CA658" t="s">
        <v>23</v>
      </c>
      <c r="CB658">
        <v>9.81</v>
      </c>
      <c r="CC658">
        <v>10.19</v>
      </c>
      <c r="CD658">
        <v>4.3769999999999998</v>
      </c>
      <c r="CE658" s="10">
        <v>43.77</v>
      </c>
      <c r="CF658">
        <v>0.95140000000000002</v>
      </c>
      <c r="CG658" t="s">
        <v>23</v>
      </c>
      <c r="CH658">
        <v>9.81</v>
      </c>
      <c r="CI658">
        <v>10.19</v>
      </c>
      <c r="CJ658">
        <v>4.4880000000000004</v>
      </c>
      <c r="CK658" s="10">
        <v>44.881999999999998</v>
      </c>
      <c r="CL658">
        <v>0.93510000000000004</v>
      </c>
      <c r="CM658" t="s">
        <v>17</v>
      </c>
      <c r="CN658">
        <v>9.81</v>
      </c>
      <c r="CO658">
        <v>10.19</v>
      </c>
      <c r="CP658">
        <v>4.4279999999999999</v>
      </c>
      <c r="CQ658" s="10">
        <v>44.280999999999999</v>
      </c>
      <c r="CR658">
        <v>0.9466</v>
      </c>
      <c r="CS658" t="s">
        <v>23</v>
      </c>
    </row>
    <row r="659" spans="1:97" x14ac:dyDescent="0.25">
      <c r="A659" t="s">
        <v>152</v>
      </c>
      <c r="B659">
        <v>452</v>
      </c>
      <c r="C659">
        <v>465</v>
      </c>
      <c r="D659" t="s">
        <v>148</v>
      </c>
      <c r="E659">
        <v>9.93</v>
      </c>
      <c r="F659">
        <v>4</v>
      </c>
      <c r="G659">
        <v>10</v>
      </c>
      <c r="H659">
        <v>9.84</v>
      </c>
      <c r="I659">
        <v>10.17</v>
      </c>
      <c r="J659">
        <v>4.0810000000000004</v>
      </c>
      <c r="K659" s="10">
        <v>40.814</v>
      </c>
      <c r="L659">
        <v>0.94789999999999996</v>
      </c>
      <c r="M659" t="s">
        <v>23</v>
      </c>
      <c r="N659">
        <v>9.83</v>
      </c>
      <c r="O659">
        <v>10.17</v>
      </c>
      <c r="P659">
        <v>3.859</v>
      </c>
      <c r="Q659" s="10">
        <v>38.585999999999999</v>
      </c>
      <c r="R659">
        <v>0.9476</v>
      </c>
      <c r="S659" t="s">
        <v>23</v>
      </c>
      <c r="T659">
        <v>9.84</v>
      </c>
      <c r="U659">
        <v>10.17</v>
      </c>
      <c r="V659">
        <v>3.891</v>
      </c>
      <c r="W659" s="10">
        <v>38.911999999999999</v>
      </c>
      <c r="X659">
        <v>0.94030000000000002</v>
      </c>
      <c r="Y659" t="s">
        <v>23</v>
      </c>
      <c r="Z659">
        <v>9.83</v>
      </c>
      <c r="AA659">
        <v>10.17</v>
      </c>
      <c r="AB659">
        <v>4.6689999999999996</v>
      </c>
      <c r="AC659" s="10">
        <v>46.69</v>
      </c>
      <c r="AD659">
        <v>0.94640000000000002</v>
      </c>
      <c r="AE659" t="s">
        <v>23</v>
      </c>
      <c r="AF659">
        <v>9.84</v>
      </c>
      <c r="AG659">
        <v>10.17</v>
      </c>
      <c r="AH659">
        <v>4.6100000000000003</v>
      </c>
      <c r="AI659" s="10">
        <v>46.103000000000002</v>
      </c>
      <c r="AJ659">
        <v>0.93840000000000001</v>
      </c>
      <c r="AK659" t="s">
        <v>23</v>
      </c>
      <c r="AL659">
        <v>9.83</v>
      </c>
      <c r="AM659">
        <v>10.17</v>
      </c>
      <c r="AN659">
        <v>4.4089999999999998</v>
      </c>
      <c r="AO659" s="10">
        <v>44.093000000000004</v>
      </c>
      <c r="AP659">
        <v>0.94159999999999999</v>
      </c>
      <c r="AQ659" t="s">
        <v>23</v>
      </c>
      <c r="AR659">
        <v>9.83</v>
      </c>
      <c r="AS659">
        <v>10.17</v>
      </c>
      <c r="AT659">
        <v>4.4009999999999998</v>
      </c>
      <c r="AU659" s="10">
        <v>44.008000000000003</v>
      </c>
      <c r="AV659">
        <v>0.94610000000000005</v>
      </c>
      <c r="AW659" t="s">
        <v>23</v>
      </c>
      <c r="AX659">
        <v>9.83</v>
      </c>
      <c r="AY659">
        <v>10.17</v>
      </c>
      <c r="AZ659">
        <v>4.4429999999999996</v>
      </c>
      <c r="BA659" s="10">
        <v>44.427999999999997</v>
      </c>
      <c r="BB659">
        <v>0.93579999999999997</v>
      </c>
      <c r="BC659" t="s">
        <v>23</v>
      </c>
      <c r="BD659">
        <v>9.83</v>
      </c>
      <c r="BE659">
        <v>10.17</v>
      </c>
      <c r="BF659">
        <v>4.3739999999999997</v>
      </c>
      <c r="BG659" s="10">
        <v>43.738999999999997</v>
      </c>
      <c r="BH659">
        <v>0.93840000000000001</v>
      </c>
      <c r="BI659" t="s">
        <v>23</v>
      </c>
      <c r="BJ659">
        <v>9.83</v>
      </c>
      <c r="BK659">
        <v>10.17</v>
      </c>
      <c r="BL659">
        <v>4.5010000000000003</v>
      </c>
      <c r="BM659" s="10">
        <v>45.009</v>
      </c>
      <c r="BN659">
        <v>0.93769999999999998</v>
      </c>
      <c r="BO659" t="s">
        <v>23</v>
      </c>
      <c r="BP659">
        <v>9.84</v>
      </c>
      <c r="BQ659">
        <v>10.17</v>
      </c>
      <c r="BR659">
        <v>4.5659999999999998</v>
      </c>
      <c r="BS659" s="10">
        <v>45.661999999999999</v>
      </c>
      <c r="BT659">
        <v>0.94299999999999995</v>
      </c>
      <c r="BU659" t="s">
        <v>23</v>
      </c>
      <c r="BV659">
        <v>9.83</v>
      </c>
      <c r="BW659">
        <v>10.17</v>
      </c>
      <c r="BX659">
        <v>4.6310000000000002</v>
      </c>
      <c r="BY659" s="10">
        <v>46.311999999999998</v>
      </c>
      <c r="BZ659">
        <v>0.93400000000000005</v>
      </c>
      <c r="CA659" t="s">
        <v>23</v>
      </c>
      <c r="CB659">
        <v>9.83</v>
      </c>
      <c r="CC659">
        <v>10.17</v>
      </c>
      <c r="CD659">
        <v>4.4020000000000001</v>
      </c>
      <c r="CE659" s="10">
        <v>44.018999999999998</v>
      </c>
      <c r="CF659">
        <v>0.93369999999999997</v>
      </c>
      <c r="CG659" t="s">
        <v>23</v>
      </c>
      <c r="CH659">
        <v>9.83</v>
      </c>
      <c r="CI659">
        <v>10.17</v>
      </c>
      <c r="CJ659">
        <v>4.5149999999999997</v>
      </c>
      <c r="CK659" s="10">
        <v>45.148000000000003</v>
      </c>
      <c r="CL659">
        <v>0.93710000000000004</v>
      </c>
      <c r="CM659" t="s">
        <v>23</v>
      </c>
      <c r="CN659">
        <v>9.84</v>
      </c>
      <c r="CO659">
        <v>10.17</v>
      </c>
      <c r="CP659">
        <v>4.4740000000000002</v>
      </c>
      <c r="CQ659" s="10">
        <v>44.738</v>
      </c>
      <c r="CR659">
        <v>0.94230000000000003</v>
      </c>
      <c r="CS659" t="s">
        <v>23</v>
      </c>
    </row>
    <row r="660" spans="1:97" x14ac:dyDescent="0.25">
      <c r="A660" t="s">
        <v>152</v>
      </c>
      <c r="B660">
        <v>452</v>
      </c>
      <c r="C660">
        <v>473</v>
      </c>
      <c r="D660" t="s">
        <v>149</v>
      </c>
      <c r="E660">
        <v>9.51</v>
      </c>
      <c r="F660">
        <v>3</v>
      </c>
      <c r="G660">
        <v>18</v>
      </c>
      <c r="H660">
        <v>9.2799999999999994</v>
      </c>
      <c r="I660">
        <v>10.01</v>
      </c>
      <c r="J660">
        <v>8.6270000000000007</v>
      </c>
      <c r="K660" s="10">
        <v>47.927999999999997</v>
      </c>
      <c r="L660">
        <v>0.81659999999999999</v>
      </c>
      <c r="M660" t="s">
        <v>17</v>
      </c>
      <c r="N660">
        <v>9.2799999999999994</v>
      </c>
      <c r="O660">
        <v>10.01</v>
      </c>
      <c r="P660">
        <v>8.0020000000000007</v>
      </c>
      <c r="Q660" s="10">
        <v>44.453000000000003</v>
      </c>
      <c r="R660">
        <v>0.85089999999999999</v>
      </c>
      <c r="S660" t="s">
        <v>17</v>
      </c>
      <c r="T660">
        <v>9.2799999999999994</v>
      </c>
      <c r="U660">
        <v>10.01</v>
      </c>
      <c r="V660">
        <v>8.2929999999999993</v>
      </c>
      <c r="W660" s="10">
        <v>46.07</v>
      </c>
      <c r="X660">
        <v>0.85580000000000001</v>
      </c>
      <c r="Y660" t="s">
        <v>17</v>
      </c>
      <c r="Z660">
        <v>9.2799999999999994</v>
      </c>
      <c r="AA660">
        <v>10.01</v>
      </c>
      <c r="AB660">
        <v>9.8940000000000001</v>
      </c>
      <c r="AC660" s="10">
        <v>54.965000000000003</v>
      </c>
      <c r="AD660">
        <v>0.78779999999999994</v>
      </c>
      <c r="AE660" t="s">
        <v>17</v>
      </c>
      <c r="AF660">
        <v>9.2799999999999994</v>
      </c>
      <c r="AG660">
        <v>10.01</v>
      </c>
      <c r="AH660">
        <v>9.8290000000000006</v>
      </c>
      <c r="AI660" s="10">
        <v>54.603999999999999</v>
      </c>
      <c r="AJ660">
        <v>0.75819999999999999</v>
      </c>
      <c r="AK660" t="s">
        <v>17</v>
      </c>
      <c r="AL660">
        <v>9.2799999999999994</v>
      </c>
      <c r="AM660">
        <v>10.01</v>
      </c>
      <c r="AN660">
        <v>9.2249999999999996</v>
      </c>
      <c r="AO660" s="10">
        <v>51.25</v>
      </c>
      <c r="AP660">
        <v>0.84230000000000005</v>
      </c>
      <c r="AQ660" t="s">
        <v>17</v>
      </c>
      <c r="AR660">
        <v>9.2799999999999994</v>
      </c>
      <c r="AS660">
        <v>10.01</v>
      </c>
      <c r="AT660">
        <v>9.3390000000000004</v>
      </c>
      <c r="AU660" s="10">
        <v>51.883000000000003</v>
      </c>
      <c r="AV660">
        <v>0.83309999999999995</v>
      </c>
      <c r="AW660" t="s">
        <v>17</v>
      </c>
      <c r="AX660">
        <v>9.2799999999999994</v>
      </c>
      <c r="AY660">
        <v>10.01</v>
      </c>
      <c r="AZ660">
        <v>9.3049999999999997</v>
      </c>
      <c r="BA660" s="10">
        <v>51.694000000000003</v>
      </c>
      <c r="BB660">
        <v>0.77190000000000003</v>
      </c>
      <c r="BC660" t="s">
        <v>17</v>
      </c>
      <c r="BD660">
        <v>9.2799999999999994</v>
      </c>
      <c r="BE660">
        <v>10.01</v>
      </c>
      <c r="BF660">
        <v>9.2050000000000001</v>
      </c>
      <c r="BG660" s="10">
        <v>51.137</v>
      </c>
      <c r="BH660">
        <v>0.86670000000000003</v>
      </c>
      <c r="BI660" t="s">
        <v>17</v>
      </c>
      <c r="BJ660">
        <v>9.2799999999999994</v>
      </c>
      <c r="BK660">
        <v>10.01</v>
      </c>
      <c r="BL660">
        <v>9.4719999999999995</v>
      </c>
      <c r="BM660" s="10">
        <v>52.624000000000002</v>
      </c>
      <c r="BN660">
        <v>0.85</v>
      </c>
      <c r="BO660" t="s">
        <v>17</v>
      </c>
      <c r="BP660">
        <v>9.2799999999999994</v>
      </c>
      <c r="BQ660">
        <v>10.01</v>
      </c>
      <c r="BR660">
        <v>8.9740000000000002</v>
      </c>
      <c r="BS660" s="10">
        <v>49.853999999999999</v>
      </c>
      <c r="BT660">
        <v>0.78129999999999999</v>
      </c>
      <c r="BU660" t="s">
        <v>17</v>
      </c>
      <c r="BV660">
        <v>9.2799999999999994</v>
      </c>
      <c r="BW660">
        <v>10.01</v>
      </c>
      <c r="BX660">
        <v>9.5060000000000002</v>
      </c>
      <c r="BY660" s="10">
        <v>52.814</v>
      </c>
      <c r="BZ660">
        <v>0.82750000000000001</v>
      </c>
      <c r="CA660" t="s">
        <v>17</v>
      </c>
      <c r="CB660">
        <v>9.2799999999999994</v>
      </c>
      <c r="CC660">
        <v>10.01</v>
      </c>
      <c r="CD660">
        <v>9.1969999999999992</v>
      </c>
      <c r="CE660" s="10">
        <v>51.093000000000004</v>
      </c>
      <c r="CF660">
        <v>0.84899999999999998</v>
      </c>
      <c r="CG660" t="s">
        <v>17</v>
      </c>
      <c r="CH660">
        <v>9.2799999999999994</v>
      </c>
      <c r="CI660">
        <v>10.01</v>
      </c>
      <c r="CJ660">
        <v>9.5589999999999993</v>
      </c>
      <c r="CK660" s="10">
        <v>53.106000000000002</v>
      </c>
      <c r="CL660">
        <v>0.80689999999999995</v>
      </c>
      <c r="CM660" t="s">
        <v>17</v>
      </c>
      <c r="CN660">
        <v>9.2799999999999994</v>
      </c>
      <c r="CO660">
        <v>10.01</v>
      </c>
      <c r="CP660">
        <v>9.1549999999999994</v>
      </c>
      <c r="CQ660" s="10">
        <v>50.862000000000002</v>
      </c>
      <c r="CR660">
        <v>0.84370000000000001</v>
      </c>
      <c r="CS660" t="s">
        <v>17</v>
      </c>
    </row>
    <row r="661" spans="1:97" x14ac:dyDescent="0.25">
      <c r="A661" t="s">
        <v>152</v>
      </c>
      <c r="B661">
        <v>452</v>
      </c>
      <c r="C661">
        <v>473</v>
      </c>
      <c r="D661" t="s">
        <v>149</v>
      </c>
      <c r="E661">
        <v>9.51</v>
      </c>
      <c r="F661">
        <v>4</v>
      </c>
      <c r="G661">
        <v>18</v>
      </c>
      <c r="H661">
        <v>9.32</v>
      </c>
      <c r="I661">
        <v>10.01</v>
      </c>
      <c r="J661">
        <v>8.8179999999999996</v>
      </c>
      <c r="K661" s="10">
        <v>48.99</v>
      </c>
      <c r="L661">
        <v>0.83950000000000002</v>
      </c>
      <c r="M661" t="s">
        <v>17</v>
      </c>
      <c r="N661">
        <v>9.31</v>
      </c>
      <c r="O661">
        <v>10.01</v>
      </c>
      <c r="P661">
        <v>8.2569999999999997</v>
      </c>
      <c r="Q661" s="10">
        <v>45.872</v>
      </c>
      <c r="R661">
        <v>0.81779999999999997</v>
      </c>
      <c r="S661" t="s">
        <v>17</v>
      </c>
      <c r="T661">
        <v>9.31</v>
      </c>
      <c r="U661">
        <v>10.01</v>
      </c>
      <c r="V661">
        <v>8.27</v>
      </c>
      <c r="W661" s="10">
        <v>45.942</v>
      </c>
      <c r="X661">
        <v>0.8357</v>
      </c>
      <c r="Y661" t="s">
        <v>17</v>
      </c>
      <c r="Z661">
        <v>9.31</v>
      </c>
      <c r="AA661">
        <v>10.01</v>
      </c>
      <c r="AB661">
        <v>9.8940000000000001</v>
      </c>
      <c r="AC661" s="10">
        <v>54.963999999999999</v>
      </c>
      <c r="AD661">
        <v>0.81420000000000003</v>
      </c>
      <c r="AE661" t="s">
        <v>17</v>
      </c>
      <c r="AF661">
        <v>9.32</v>
      </c>
      <c r="AG661">
        <v>10.01</v>
      </c>
      <c r="AH661">
        <v>9.8559999999999999</v>
      </c>
      <c r="AI661" s="10">
        <v>54.755000000000003</v>
      </c>
      <c r="AJ661">
        <v>0.71140000000000003</v>
      </c>
      <c r="AK661" t="s">
        <v>17</v>
      </c>
      <c r="AL661">
        <v>9.31</v>
      </c>
      <c r="AM661">
        <v>10.01</v>
      </c>
      <c r="AN661">
        <v>9.1</v>
      </c>
      <c r="AO661" s="10">
        <v>50.552999999999997</v>
      </c>
      <c r="AP661">
        <v>0.84430000000000005</v>
      </c>
      <c r="AQ661" t="s">
        <v>17</v>
      </c>
      <c r="AR661">
        <v>9.31</v>
      </c>
      <c r="AS661">
        <v>10.01</v>
      </c>
      <c r="AT661">
        <v>9.4689999999999994</v>
      </c>
      <c r="AU661" s="10">
        <v>52.606000000000002</v>
      </c>
      <c r="AV661">
        <v>0.83899999999999997</v>
      </c>
      <c r="AW661" t="s">
        <v>17</v>
      </c>
      <c r="AX661">
        <v>9.31</v>
      </c>
      <c r="AY661">
        <v>10.01</v>
      </c>
      <c r="AZ661">
        <v>9.4049999999999994</v>
      </c>
      <c r="BA661" s="10">
        <v>52.250999999999998</v>
      </c>
      <c r="BB661">
        <v>0.70789999999999997</v>
      </c>
      <c r="BC661" t="s">
        <v>17</v>
      </c>
      <c r="BD661">
        <v>9.31</v>
      </c>
      <c r="BE661">
        <v>10.01</v>
      </c>
      <c r="BF661">
        <v>9.1039999999999992</v>
      </c>
      <c r="BG661" s="10">
        <v>50.578000000000003</v>
      </c>
      <c r="BH661">
        <v>0.84909999999999997</v>
      </c>
      <c r="BI661" t="s">
        <v>17</v>
      </c>
      <c r="BJ661">
        <v>9.31</v>
      </c>
      <c r="BK661">
        <v>10.01</v>
      </c>
      <c r="BL661">
        <v>9.6519999999999992</v>
      </c>
      <c r="BM661" s="10">
        <v>53.62</v>
      </c>
      <c r="BN661">
        <v>0.83779999999999999</v>
      </c>
      <c r="BO661" t="s">
        <v>17</v>
      </c>
      <c r="BP661">
        <v>9.31</v>
      </c>
      <c r="BQ661">
        <v>10.01</v>
      </c>
      <c r="BR661">
        <v>9.625</v>
      </c>
      <c r="BS661" s="10">
        <v>53.473999999999997</v>
      </c>
      <c r="BT661">
        <v>0.75490000000000002</v>
      </c>
      <c r="BU661" t="s">
        <v>17</v>
      </c>
      <c r="BV661">
        <v>9.31</v>
      </c>
      <c r="BW661">
        <v>10.01</v>
      </c>
      <c r="BX661">
        <v>9.532</v>
      </c>
      <c r="BY661" s="10">
        <v>52.957000000000001</v>
      </c>
      <c r="BZ661">
        <v>0.82489999999999997</v>
      </c>
      <c r="CA661" t="s">
        <v>17</v>
      </c>
      <c r="CB661">
        <v>9.31</v>
      </c>
      <c r="CC661">
        <v>10.01</v>
      </c>
      <c r="CD661">
        <v>9.3030000000000008</v>
      </c>
      <c r="CE661" s="10">
        <v>51.683</v>
      </c>
      <c r="CF661">
        <v>0.83609999999999995</v>
      </c>
      <c r="CG661" t="s">
        <v>17</v>
      </c>
      <c r="CH661">
        <v>9.31</v>
      </c>
      <c r="CI661">
        <v>10.01</v>
      </c>
      <c r="CJ661">
        <v>9.6189999999999998</v>
      </c>
      <c r="CK661" s="10">
        <v>53.436</v>
      </c>
      <c r="CL661">
        <v>0.77769999999999995</v>
      </c>
      <c r="CM661" t="s">
        <v>17</v>
      </c>
      <c r="CN661">
        <v>9.31</v>
      </c>
      <c r="CO661">
        <v>10.01</v>
      </c>
      <c r="CP661">
        <v>9.1920000000000002</v>
      </c>
      <c r="CQ661" s="10">
        <v>51.069000000000003</v>
      </c>
      <c r="CR661">
        <v>0.83299999999999996</v>
      </c>
      <c r="CS661" t="s">
        <v>17</v>
      </c>
    </row>
    <row r="662" spans="1:97" x14ac:dyDescent="0.25">
      <c r="A662" t="s">
        <v>152</v>
      </c>
      <c r="B662">
        <v>466</v>
      </c>
      <c r="C662">
        <v>473</v>
      </c>
      <c r="D662" t="s">
        <v>150</v>
      </c>
      <c r="E662">
        <v>5.21</v>
      </c>
      <c r="F662">
        <v>1</v>
      </c>
      <c r="G662">
        <v>6</v>
      </c>
      <c r="H662">
        <v>5.17</v>
      </c>
      <c r="I662">
        <v>5.44</v>
      </c>
      <c r="J662">
        <v>3.9630000000000001</v>
      </c>
      <c r="K662" s="10">
        <v>66.042000000000002</v>
      </c>
      <c r="L662">
        <v>0.93899999999999995</v>
      </c>
      <c r="M662" t="s">
        <v>23</v>
      </c>
      <c r="N662">
        <v>5.17</v>
      </c>
      <c r="O662">
        <v>5.44</v>
      </c>
      <c r="P662">
        <v>3.85</v>
      </c>
      <c r="Q662" s="10">
        <v>64.165000000000006</v>
      </c>
      <c r="R662">
        <v>0.93589999999999995</v>
      </c>
      <c r="S662" t="s">
        <v>23</v>
      </c>
      <c r="T662">
        <v>5.18</v>
      </c>
      <c r="U662">
        <v>5.44</v>
      </c>
      <c r="V662">
        <v>3.827</v>
      </c>
      <c r="W662" s="10">
        <v>63.777000000000001</v>
      </c>
      <c r="X662">
        <v>0.95</v>
      </c>
      <c r="Y662" t="s">
        <v>23</v>
      </c>
      <c r="Z662">
        <v>5.17</v>
      </c>
      <c r="AA662">
        <v>5.44</v>
      </c>
      <c r="AB662">
        <v>4.4050000000000002</v>
      </c>
      <c r="AC662" s="10">
        <v>73.418000000000006</v>
      </c>
      <c r="AD662">
        <v>0.93459999999999999</v>
      </c>
      <c r="AE662" t="s">
        <v>23</v>
      </c>
      <c r="AF662">
        <v>5.18</v>
      </c>
      <c r="AG662">
        <v>5.44</v>
      </c>
      <c r="AH662">
        <v>4.4569999999999999</v>
      </c>
      <c r="AI662" s="10">
        <v>74.28</v>
      </c>
      <c r="AJ662">
        <v>0.92579999999999996</v>
      </c>
      <c r="AK662" t="s">
        <v>23</v>
      </c>
      <c r="AL662">
        <v>5.17</v>
      </c>
      <c r="AM662">
        <v>5.44</v>
      </c>
      <c r="AN662">
        <v>4.1580000000000004</v>
      </c>
      <c r="AO662" s="10">
        <v>69.307000000000002</v>
      </c>
      <c r="AP662">
        <v>0.93920000000000003</v>
      </c>
      <c r="AQ662" t="s">
        <v>23</v>
      </c>
      <c r="AR662">
        <v>5.17</v>
      </c>
      <c r="AS662">
        <v>5.44</v>
      </c>
      <c r="AT662">
        <v>4.2220000000000004</v>
      </c>
      <c r="AU662" s="10">
        <v>70.366</v>
      </c>
      <c r="AV662">
        <v>0.93899999999999995</v>
      </c>
      <c r="AW662" t="s">
        <v>23</v>
      </c>
      <c r="AX662">
        <v>5.17</v>
      </c>
      <c r="AY662">
        <v>5.44</v>
      </c>
      <c r="AZ662">
        <v>4.1440000000000001</v>
      </c>
      <c r="BA662" s="10">
        <v>69.061000000000007</v>
      </c>
      <c r="BB662">
        <v>0.93759999999999999</v>
      </c>
      <c r="BC662" t="s">
        <v>23</v>
      </c>
      <c r="BD662">
        <v>5.18</v>
      </c>
      <c r="BE662">
        <v>5.44</v>
      </c>
      <c r="BF662">
        <v>4.1609999999999996</v>
      </c>
      <c r="BG662" s="10">
        <v>69.344999999999999</v>
      </c>
      <c r="BH662">
        <v>0.95099999999999996</v>
      </c>
      <c r="BI662" t="s">
        <v>23</v>
      </c>
      <c r="BJ662">
        <v>5.17</v>
      </c>
      <c r="BK662">
        <v>5.44</v>
      </c>
      <c r="BL662">
        <v>4.2050000000000001</v>
      </c>
      <c r="BM662" s="10">
        <v>70.088999999999999</v>
      </c>
      <c r="BN662">
        <v>0.94469999999999998</v>
      </c>
      <c r="BO662" t="s">
        <v>23</v>
      </c>
      <c r="BP662">
        <v>5.17</v>
      </c>
      <c r="BQ662">
        <v>5.44</v>
      </c>
      <c r="BR662">
        <v>4.157</v>
      </c>
      <c r="BS662" s="10">
        <v>69.278000000000006</v>
      </c>
      <c r="BT662">
        <v>0.93810000000000004</v>
      </c>
      <c r="BU662" t="s">
        <v>23</v>
      </c>
      <c r="BV662">
        <v>5.17</v>
      </c>
      <c r="BW662">
        <v>5.44</v>
      </c>
      <c r="BX662">
        <v>4.2350000000000003</v>
      </c>
      <c r="BY662" s="10">
        <v>70.587999999999994</v>
      </c>
      <c r="BZ662">
        <v>0.9476</v>
      </c>
      <c r="CA662" t="s">
        <v>23</v>
      </c>
      <c r="CB662">
        <v>5.17</v>
      </c>
      <c r="CC662">
        <v>5.44</v>
      </c>
      <c r="CD662">
        <v>4.1950000000000003</v>
      </c>
      <c r="CE662" s="10">
        <v>69.921999999999997</v>
      </c>
      <c r="CF662">
        <v>0.93810000000000004</v>
      </c>
      <c r="CG662" t="s">
        <v>23</v>
      </c>
      <c r="CH662">
        <v>5.18</v>
      </c>
      <c r="CI662">
        <v>5.44</v>
      </c>
      <c r="CJ662">
        <v>4.2489999999999997</v>
      </c>
      <c r="CK662" s="10">
        <v>70.808999999999997</v>
      </c>
      <c r="CL662">
        <v>0.93899999999999995</v>
      </c>
      <c r="CM662" t="s">
        <v>23</v>
      </c>
      <c r="CN662">
        <v>5.18</v>
      </c>
      <c r="CO662">
        <v>5.44</v>
      </c>
      <c r="CP662">
        <v>4.0919999999999996</v>
      </c>
      <c r="CQ662" s="10">
        <v>68.203999999999994</v>
      </c>
      <c r="CR662">
        <v>0.94279999999999997</v>
      </c>
      <c r="CS662" t="s">
        <v>23</v>
      </c>
    </row>
    <row r="663" spans="1:97" x14ac:dyDescent="0.25">
      <c r="A663" t="s">
        <v>153</v>
      </c>
      <c r="B663">
        <v>4</v>
      </c>
      <c r="C663">
        <v>18</v>
      </c>
      <c r="D663" t="s">
        <v>25</v>
      </c>
      <c r="E663">
        <v>8.3699999999999992</v>
      </c>
      <c r="F663">
        <v>3</v>
      </c>
      <c r="G663">
        <v>13</v>
      </c>
      <c r="H663">
        <v>8.17</v>
      </c>
      <c r="I663">
        <v>8.49</v>
      </c>
      <c r="J663">
        <v>1.0049999999999999</v>
      </c>
      <c r="K663" s="10">
        <v>7.7270000000000003</v>
      </c>
      <c r="L663">
        <v>0.84640000000000004</v>
      </c>
      <c r="M663" t="s">
        <v>17</v>
      </c>
      <c r="N663">
        <v>8.16</v>
      </c>
      <c r="O663">
        <v>8.49</v>
      </c>
      <c r="P663">
        <v>0.98599999999999999</v>
      </c>
      <c r="Q663" s="10">
        <v>7.5880000000000001</v>
      </c>
      <c r="R663">
        <v>0.88600000000000001</v>
      </c>
      <c r="S663" t="s">
        <v>17</v>
      </c>
      <c r="T663">
        <v>8.16</v>
      </c>
      <c r="U663">
        <v>8.49</v>
      </c>
      <c r="V663">
        <v>0.96899999999999997</v>
      </c>
      <c r="W663" s="10">
        <v>7.4550000000000001</v>
      </c>
      <c r="X663">
        <v>0.8851</v>
      </c>
      <c r="Y663" t="s">
        <v>17</v>
      </c>
      <c r="Z663">
        <v>8.16</v>
      </c>
      <c r="AA663">
        <v>8.49</v>
      </c>
      <c r="AB663">
        <v>1.49</v>
      </c>
      <c r="AC663" s="10">
        <v>11.465</v>
      </c>
      <c r="AD663">
        <v>0.8821</v>
      </c>
      <c r="AE663" t="s">
        <v>17</v>
      </c>
      <c r="AF663">
        <v>8.33</v>
      </c>
      <c r="AG663">
        <v>8.6</v>
      </c>
      <c r="AH663">
        <v>1.399</v>
      </c>
      <c r="AI663" s="10">
        <v>10.760999999999999</v>
      </c>
      <c r="AJ663">
        <v>0.88729999999999998</v>
      </c>
      <c r="AK663" t="s">
        <v>17</v>
      </c>
      <c r="AL663">
        <v>8.16</v>
      </c>
      <c r="AM663">
        <v>8.49</v>
      </c>
      <c r="AN663">
        <v>1.4039999999999999</v>
      </c>
      <c r="AO663" s="10">
        <v>10.798</v>
      </c>
      <c r="AP663">
        <v>0.87380000000000002</v>
      </c>
      <c r="AQ663" t="s">
        <v>17</v>
      </c>
      <c r="AR663">
        <v>8.17</v>
      </c>
      <c r="AS663">
        <v>8.49</v>
      </c>
      <c r="AT663">
        <v>2.387</v>
      </c>
      <c r="AU663" s="10">
        <v>18.36</v>
      </c>
      <c r="AV663">
        <v>0.871</v>
      </c>
      <c r="AW663" t="s">
        <v>17</v>
      </c>
      <c r="AX663">
        <v>8.27</v>
      </c>
      <c r="AY663">
        <v>8.5500000000000007</v>
      </c>
      <c r="AZ663">
        <v>2.3170000000000002</v>
      </c>
      <c r="BA663" s="10">
        <v>17.82</v>
      </c>
      <c r="BB663">
        <v>0.87390000000000001</v>
      </c>
      <c r="BC663" t="s">
        <v>17</v>
      </c>
      <c r="BD663">
        <v>8.16</v>
      </c>
      <c r="BE663">
        <v>8.49</v>
      </c>
      <c r="BF663">
        <v>2.327</v>
      </c>
      <c r="BG663" s="10">
        <v>17.899000000000001</v>
      </c>
      <c r="BH663">
        <v>0.87719999999999998</v>
      </c>
      <c r="BI663" t="s">
        <v>17</v>
      </c>
      <c r="BJ663">
        <v>8.16</v>
      </c>
      <c r="BK663">
        <v>8.49</v>
      </c>
      <c r="BL663">
        <v>2.5870000000000002</v>
      </c>
      <c r="BM663" s="10">
        <v>19.904</v>
      </c>
      <c r="BN663">
        <v>0.82779999999999998</v>
      </c>
      <c r="BO663" t="s">
        <v>17</v>
      </c>
      <c r="BP663">
        <v>8.36</v>
      </c>
      <c r="BQ663">
        <v>8.68</v>
      </c>
      <c r="BR663">
        <v>2.5179999999999998</v>
      </c>
      <c r="BS663" s="10">
        <v>19.37</v>
      </c>
      <c r="BT663">
        <v>0.8921</v>
      </c>
      <c r="BU663" t="s">
        <v>17</v>
      </c>
      <c r="BV663">
        <v>8.16</v>
      </c>
      <c r="BW663">
        <v>8.49</v>
      </c>
      <c r="BX663">
        <v>2.6190000000000002</v>
      </c>
      <c r="BY663" s="10">
        <v>20.143999999999998</v>
      </c>
      <c r="BZ663">
        <v>0.85419999999999996</v>
      </c>
      <c r="CA663" t="s">
        <v>17</v>
      </c>
      <c r="CB663">
        <v>8.16</v>
      </c>
      <c r="CC663">
        <v>8.49</v>
      </c>
      <c r="CD663">
        <v>3.464</v>
      </c>
      <c r="CE663" s="10">
        <v>26.645</v>
      </c>
      <c r="CF663">
        <v>0.86580000000000001</v>
      </c>
      <c r="CG663" t="s">
        <v>17</v>
      </c>
      <c r="CH663">
        <v>8.24</v>
      </c>
      <c r="CI663">
        <v>8.34</v>
      </c>
      <c r="CJ663">
        <v>3.5219999999999998</v>
      </c>
      <c r="CK663" s="10">
        <v>27.091999999999999</v>
      </c>
      <c r="CL663">
        <v>0.81820000000000004</v>
      </c>
      <c r="CM663" t="s">
        <v>17</v>
      </c>
      <c r="CN663">
        <v>8.16</v>
      </c>
      <c r="CO663">
        <v>8.49</v>
      </c>
      <c r="CP663">
        <v>3.415</v>
      </c>
      <c r="CQ663" s="10">
        <v>26.268000000000001</v>
      </c>
      <c r="CR663">
        <v>0.87709999999999999</v>
      </c>
      <c r="CS663" t="s">
        <v>17</v>
      </c>
    </row>
    <row r="664" spans="1:97" x14ac:dyDescent="0.25">
      <c r="A664" t="s">
        <v>153</v>
      </c>
      <c r="B664">
        <v>4</v>
      </c>
      <c r="C664">
        <v>18</v>
      </c>
      <c r="D664" t="s">
        <v>25</v>
      </c>
      <c r="E664">
        <v>8.3699999999999992</v>
      </c>
      <c r="F664">
        <v>4</v>
      </c>
      <c r="G664">
        <v>13</v>
      </c>
      <c r="H664">
        <v>8.2200000000000006</v>
      </c>
      <c r="I664">
        <v>8.48</v>
      </c>
      <c r="J664">
        <v>0.91300000000000003</v>
      </c>
      <c r="K664" s="10">
        <v>7.024</v>
      </c>
      <c r="L664">
        <v>0.90600000000000003</v>
      </c>
      <c r="M664" t="s">
        <v>17</v>
      </c>
      <c r="N664">
        <v>8.26</v>
      </c>
      <c r="O664">
        <v>8.5299999999999994</v>
      </c>
      <c r="P664">
        <v>0.94199999999999995</v>
      </c>
      <c r="Q664" s="10">
        <v>7.2439999999999998</v>
      </c>
      <c r="R664">
        <v>0.92390000000000005</v>
      </c>
      <c r="S664" t="s">
        <v>23</v>
      </c>
      <c r="T664">
        <v>8.2100000000000009</v>
      </c>
      <c r="U664">
        <v>8.48</v>
      </c>
      <c r="V664">
        <v>0.92400000000000004</v>
      </c>
      <c r="W664" s="10">
        <v>7.1059999999999999</v>
      </c>
      <c r="X664">
        <v>0.92859999999999998</v>
      </c>
      <c r="Y664" t="s">
        <v>23</v>
      </c>
      <c r="Z664">
        <v>8.2100000000000009</v>
      </c>
      <c r="AA664">
        <v>8.48</v>
      </c>
      <c r="AB664">
        <v>1.4830000000000001</v>
      </c>
      <c r="AC664" s="10">
        <v>11.411</v>
      </c>
      <c r="AD664">
        <v>0.91090000000000004</v>
      </c>
      <c r="AE664" t="s">
        <v>23</v>
      </c>
      <c r="AF664">
        <v>8.41</v>
      </c>
      <c r="AG664">
        <v>8.69</v>
      </c>
      <c r="AH664">
        <v>1.3660000000000001</v>
      </c>
      <c r="AI664" s="10">
        <v>10.507999999999999</v>
      </c>
      <c r="AJ664">
        <v>0.88939999999999997</v>
      </c>
      <c r="AK664" t="s">
        <v>17</v>
      </c>
      <c r="AL664">
        <v>8.2100000000000009</v>
      </c>
      <c r="AM664">
        <v>8.48</v>
      </c>
      <c r="AN664">
        <v>1.393</v>
      </c>
      <c r="AO664" s="10">
        <v>10.717000000000001</v>
      </c>
      <c r="AP664">
        <v>0.92810000000000004</v>
      </c>
      <c r="AQ664" t="s">
        <v>23</v>
      </c>
      <c r="AR664">
        <v>8.2200000000000006</v>
      </c>
      <c r="AS664">
        <v>8.49</v>
      </c>
      <c r="AT664">
        <v>2.3149999999999999</v>
      </c>
      <c r="AU664" s="10">
        <v>17.809999999999999</v>
      </c>
      <c r="AV664">
        <v>0.91669999999999996</v>
      </c>
      <c r="AW664" t="s">
        <v>23</v>
      </c>
      <c r="AX664">
        <v>8.2100000000000009</v>
      </c>
      <c r="AY664">
        <v>8.48</v>
      </c>
      <c r="AZ664">
        <v>2.294</v>
      </c>
      <c r="BA664" s="10">
        <v>17.649000000000001</v>
      </c>
      <c r="BB664">
        <v>0.91279999999999994</v>
      </c>
      <c r="BC664" t="s">
        <v>17</v>
      </c>
      <c r="BD664">
        <v>8.2100000000000009</v>
      </c>
      <c r="BE664">
        <v>8.48</v>
      </c>
      <c r="BF664">
        <v>2.3839999999999999</v>
      </c>
      <c r="BG664" s="10">
        <v>18.338999999999999</v>
      </c>
      <c r="BH664">
        <v>0.91390000000000005</v>
      </c>
      <c r="BI664" t="s">
        <v>23</v>
      </c>
      <c r="BJ664">
        <v>8.2100000000000009</v>
      </c>
      <c r="BK664">
        <v>8.48</v>
      </c>
      <c r="BL664">
        <v>2.5409999999999999</v>
      </c>
      <c r="BM664" s="10">
        <v>19.545999999999999</v>
      </c>
      <c r="BN664">
        <v>0.89929999999999999</v>
      </c>
      <c r="BO664" t="s">
        <v>17</v>
      </c>
      <c r="BP664">
        <v>8.36</v>
      </c>
      <c r="BQ664">
        <v>8.66</v>
      </c>
      <c r="BR664">
        <v>4.0679999999999996</v>
      </c>
      <c r="BS664" s="10">
        <v>31.292999999999999</v>
      </c>
      <c r="BT664">
        <v>0.79930000000000001</v>
      </c>
      <c r="BU664" t="s">
        <v>17</v>
      </c>
      <c r="BV664">
        <v>8.2100000000000009</v>
      </c>
      <c r="BW664">
        <v>8.48</v>
      </c>
      <c r="BX664">
        <v>2.6160000000000001</v>
      </c>
      <c r="BY664" s="10">
        <v>20.125</v>
      </c>
      <c r="BZ664">
        <v>0.9022</v>
      </c>
      <c r="CA664" t="s">
        <v>17</v>
      </c>
      <c r="CB664">
        <v>8.2100000000000009</v>
      </c>
      <c r="CC664">
        <v>8.48</v>
      </c>
      <c r="CD664">
        <v>3.403</v>
      </c>
      <c r="CE664" s="10">
        <v>26.178999999999998</v>
      </c>
      <c r="CF664">
        <v>0.90939999999999999</v>
      </c>
      <c r="CG664" t="s">
        <v>23</v>
      </c>
      <c r="CH664">
        <v>8.2100000000000009</v>
      </c>
      <c r="CI664">
        <v>8.32</v>
      </c>
      <c r="CJ664">
        <v>3.7170000000000001</v>
      </c>
      <c r="CK664" s="10">
        <v>28.59</v>
      </c>
      <c r="CL664">
        <v>0.88370000000000004</v>
      </c>
      <c r="CM664" t="s">
        <v>17</v>
      </c>
      <c r="CN664">
        <v>8.2100000000000009</v>
      </c>
      <c r="CO664">
        <v>8.48</v>
      </c>
      <c r="CP664">
        <v>3.371</v>
      </c>
      <c r="CQ664" s="10">
        <v>25.927</v>
      </c>
      <c r="CR664">
        <v>0.91859999999999997</v>
      </c>
      <c r="CS664" t="s">
        <v>23</v>
      </c>
    </row>
    <row r="665" spans="1:97" x14ac:dyDescent="0.25">
      <c r="A665" t="s">
        <v>153</v>
      </c>
      <c r="B665">
        <v>4</v>
      </c>
      <c r="C665">
        <v>18</v>
      </c>
      <c r="D665" t="s">
        <v>25</v>
      </c>
      <c r="E665">
        <v>8.3699999999999992</v>
      </c>
      <c r="F665">
        <v>5</v>
      </c>
      <c r="G665">
        <v>13</v>
      </c>
      <c r="H665">
        <v>8.16</v>
      </c>
      <c r="I665">
        <v>8.52</v>
      </c>
      <c r="J665">
        <v>0.88800000000000001</v>
      </c>
      <c r="K665" s="10">
        <v>6.8280000000000003</v>
      </c>
      <c r="L665">
        <v>0.89100000000000001</v>
      </c>
      <c r="M665" t="s">
        <v>17</v>
      </c>
      <c r="N665">
        <v>8.16</v>
      </c>
      <c r="O665">
        <v>8.52</v>
      </c>
      <c r="P665">
        <v>1.0209999999999999</v>
      </c>
      <c r="Q665" s="10">
        <v>7.8570000000000002</v>
      </c>
      <c r="R665">
        <v>0.89600000000000002</v>
      </c>
      <c r="S665" t="s">
        <v>17</v>
      </c>
      <c r="T665">
        <v>8.15</v>
      </c>
      <c r="U665">
        <v>8.51</v>
      </c>
      <c r="V665">
        <v>1.004</v>
      </c>
      <c r="W665" s="10">
        <v>7.7210000000000001</v>
      </c>
      <c r="X665">
        <v>0.90810000000000002</v>
      </c>
      <c r="Y665" t="s">
        <v>17</v>
      </c>
      <c r="Z665">
        <v>8.26</v>
      </c>
      <c r="AA665">
        <v>8.41</v>
      </c>
      <c r="AB665">
        <v>1.508</v>
      </c>
      <c r="AC665" s="10">
        <v>11.601000000000001</v>
      </c>
      <c r="AD665">
        <v>0.89790000000000003</v>
      </c>
      <c r="AE665" t="s">
        <v>17</v>
      </c>
      <c r="AF665">
        <v>8.34</v>
      </c>
      <c r="AG665">
        <v>8.64</v>
      </c>
      <c r="AH665">
        <v>1.3660000000000001</v>
      </c>
      <c r="AI665" s="10">
        <v>10.506</v>
      </c>
      <c r="AJ665">
        <v>0.92020000000000002</v>
      </c>
      <c r="AK665" t="s">
        <v>17</v>
      </c>
      <c r="AL665">
        <v>8.15</v>
      </c>
      <c r="AM665">
        <v>8.51</v>
      </c>
      <c r="AN665">
        <v>1.419</v>
      </c>
      <c r="AO665" s="10">
        <v>10.914</v>
      </c>
      <c r="AP665">
        <v>0.89429999999999998</v>
      </c>
      <c r="AQ665" t="s">
        <v>17</v>
      </c>
      <c r="AR665">
        <v>8.16</v>
      </c>
      <c r="AS665">
        <v>8.52</v>
      </c>
      <c r="AT665">
        <v>2.33</v>
      </c>
      <c r="AU665" s="10">
        <v>17.922999999999998</v>
      </c>
      <c r="AV665">
        <v>0.88319999999999999</v>
      </c>
      <c r="AW665" t="s">
        <v>17</v>
      </c>
      <c r="AX665">
        <v>8.26</v>
      </c>
      <c r="AY665">
        <v>8.64</v>
      </c>
      <c r="AZ665">
        <v>2.246</v>
      </c>
      <c r="BA665" s="10">
        <v>17.277999999999999</v>
      </c>
      <c r="BB665">
        <v>0.89949999999999997</v>
      </c>
      <c r="BC665" t="s">
        <v>17</v>
      </c>
      <c r="BD665">
        <v>8.15</v>
      </c>
      <c r="BE665">
        <v>8.52</v>
      </c>
      <c r="BF665">
        <v>2.3260000000000001</v>
      </c>
      <c r="BG665" s="10">
        <v>17.893999999999998</v>
      </c>
      <c r="BH665">
        <v>0.89059999999999995</v>
      </c>
      <c r="BI665" t="s">
        <v>17</v>
      </c>
      <c r="BJ665">
        <v>8.25</v>
      </c>
      <c r="BK665">
        <v>8.5500000000000007</v>
      </c>
      <c r="BL665">
        <v>2.4590000000000001</v>
      </c>
      <c r="BM665" s="10">
        <v>18.914999999999999</v>
      </c>
      <c r="BN665">
        <v>0.86060000000000003</v>
      </c>
      <c r="BO665" t="s">
        <v>17</v>
      </c>
      <c r="BP665">
        <v>8.36</v>
      </c>
      <c r="BQ665">
        <v>8.7200000000000006</v>
      </c>
      <c r="BR665">
        <v>2.476</v>
      </c>
      <c r="BS665" s="10">
        <v>19.045000000000002</v>
      </c>
      <c r="BT665">
        <v>0.89400000000000002</v>
      </c>
      <c r="BU665" t="s">
        <v>17</v>
      </c>
      <c r="BV665">
        <v>8.16</v>
      </c>
      <c r="BW665">
        <v>8.52</v>
      </c>
      <c r="BX665">
        <v>2.5939999999999999</v>
      </c>
      <c r="BY665" s="10">
        <v>19.951000000000001</v>
      </c>
      <c r="BZ665">
        <v>0.86150000000000004</v>
      </c>
      <c r="CA665" t="s">
        <v>17</v>
      </c>
      <c r="CB665">
        <v>8.15</v>
      </c>
      <c r="CC665">
        <v>8.52</v>
      </c>
      <c r="CD665">
        <v>3.431</v>
      </c>
      <c r="CE665" s="10">
        <v>26.388999999999999</v>
      </c>
      <c r="CF665">
        <v>0.84599999999999997</v>
      </c>
      <c r="CG665" t="s">
        <v>17</v>
      </c>
      <c r="CH665">
        <v>8.2100000000000009</v>
      </c>
      <c r="CI665">
        <v>8.3800000000000008</v>
      </c>
      <c r="CJ665">
        <v>3.7029999999999998</v>
      </c>
      <c r="CK665" s="10">
        <v>28.484999999999999</v>
      </c>
      <c r="CL665">
        <v>0.84230000000000005</v>
      </c>
      <c r="CM665" t="s">
        <v>17</v>
      </c>
      <c r="CN665">
        <v>8.15</v>
      </c>
      <c r="CO665">
        <v>8.51</v>
      </c>
      <c r="CP665">
        <v>3.42</v>
      </c>
      <c r="CQ665" s="10">
        <v>26.306999999999999</v>
      </c>
      <c r="CR665">
        <v>0.90369999999999995</v>
      </c>
      <c r="CS665" t="s">
        <v>17</v>
      </c>
    </row>
    <row r="666" spans="1:97" x14ac:dyDescent="0.25">
      <c r="A666" t="s">
        <v>153</v>
      </c>
      <c r="B666">
        <v>6</v>
      </c>
      <c r="C666">
        <v>18</v>
      </c>
      <c r="D666" t="s">
        <v>94</v>
      </c>
      <c r="E666">
        <v>7.39</v>
      </c>
      <c r="F666">
        <v>2</v>
      </c>
      <c r="G666">
        <v>11</v>
      </c>
      <c r="H666">
        <v>7.38</v>
      </c>
      <c r="I666">
        <v>7.55</v>
      </c>
      <c r="J666">
        <v>0.82899999999999996</v>
      </c>
      <c r="K666" s="10">
        <v>7.54</v>
      </c>
      <c r="L666">
        <v>0.878</v>
      </c>
      <c r="M666" t="s">
        <v>17</v>
      </c>
      <c r="N666">
        <v>7.37</v>
      </c>
      <c r="O666">
        <v>7.55</v>
      </c>
      <c r="P666">
        <v>0.85799999999999998</v>
      </c>
      <c r="Q666" s="10">
        <v>7.8</v>
      </c>
      <c r="R666">
        <v>0.90329999999999999</v>
      </c>
      <c r="S666" t="s">
        <v>23</v>
      </c>
      <c r="T666">
        <v>7.37</v>
      </c>
      <c r="U666">
        <v>7.55</v>
      </c>
      <c r="V666">
        <v>0.85699999999999998</v>
      </c>
      <c r="W666" s="10">
        <v>7.79</v>
      </c>
      <c r="X666">
        <v>0.90290000000000004</v>
      </c>
      <c r="Y666" t="s">
        <v>17</v>
      </c>
      <c r="Z666">
        <v>7.38</v>
      </c>
      <c r="AA666">
        <v>7.55</v>
      </c>
      <c r="AB666">
        <v>1.1719999999999999</v>
      </c>
      <c r="AC666" s="10">
        <v>10.654999999999999</v>
      </c>
      <c r="AD666">
        <v>0.91959999999999997</v>
      </c>
      <c r="AE666" t="s">
        <v>17</v>
      </c>
      <c r="AF666">
        <v>7.37</v>
      </c>
      <c r="AG666">
        <v>7.55</v>
      </c>
      <c r="AH666">
        <v>1.2509999999999999</v>
      </c>
      <c r="AI666" s="10">
        <v>11.372999999999999</v>
      </c>
      <c r="AJ666">
        <v>0.81830000000000003</v>
      </c>
      <c r="AK666" t="s">
        <v>17</v>
      </c>
      <c r="AL666">
        <v>7.37</v>
      </c>
      <c r="AM666">
        <v>7.55</v>
      </c>
      <c r="AN666">
        <v>1.0840000000000001</v>
      </c>
      <c r="AO666" s="10">
        <v>9.8569999999999993</v>
      </c>
      <c r="AP666">
        <v>0.89539999999999997</v>
      </c>
      <c r="AQ666" t="s">
        <v>17</v>
      </c>
      <c r="AR666">
        <v>7.37</v>
      </c>
      <c r="AS666">
        <v>7.55</v>
      </c>
      <c r="AT666">
        <v>1.637</v>
      </c>
      <c r="AU666" s="10">
        <v>14.882999999999999</v>
      </c>
      <c r="AV666">
        <v>0.8962</v>
      </c>
      <c r="AW666" t="s">
        <v>17</v>
      </c>
      <c r="AX666">
        <v>7.37</v>
      </c>
      <c r="AY666">
        <v>7.55</v>
      </c>
      <c r="AZ666">
        <v>1.782</v>
      </c>
      <c r="BA666" s="10">
        <v>16.199000000000002</v>
      </c>
      <c r="BB666">
        <v>0.9002</v>
      </c>
      <c r="BC666" t="s">
        <v>23</v>
      </c>
      <c r="BD666">
        <v>7.37</v>
      </c>
      <c r="BE666">
        <v>7.55</v>
      </c>
      <c r="BF666">
        <v>1.6910000000000001</v>
      </c>
      <c r="BG666" s="10">
        <v>15.375999999999999</v>
      </c>
      <c r="BH666">
        <v>0.89329999999999998</v>
      </c>
      <c r="BI666" t="s">
        <v>17</v>
      </c>
      <c r="BJ666">
        <v>7.37</v>
      </c>
      <c r="BK666">
        <v>7.55</v>
      </c>
      <c r="BL666">
        <v>1.8939999999999999</v>
      </c>
      <c r="BM666" s="10">
        <v>17.221</v>
      </c>
      <c r="BN666">
        <v>0.86309999999999998</v>
      </c>
      <c r="BO666" t="s">
        <v>17</v>
      </c>
      <c r="BP666">
        <v>7.54</v>
      </c>
      <c r="BQ666">
        <v>7.75</v>
      </c>
      <c r="BR666">
        <v>1.714</v>
      </c>
      <c r="BS666" s="10">
        <v>15.582000000000001</v>
      </c>
      <c r="BT666">
        <v>0.91690000000000005</v>
      </c>
      <c r="BU666" t="s">
        <v>23</v>
      </c>
      <c r="BV666">
        <v>7.37</v>
      </c>
      <c r="BW666">
        <v>7.55</v>
      </c>
      <c r="BX666">
        <v>1.84</v>
      </c>
      <c r="BY666" s="10">
        <v>16.725000000000001</v>
      </c>
      <c r="BZ666">
        <v>0.87329999999999997</v>
      </c>
      <c r="CA666" t="s">
        <v>17</v>
      </c>
      <c r="CB666">
        <v>7.37</v>
      </c>
      <c r="CC666">
        <v>7.55</v>
      </c>
      <c r="CD666">
        <v>2.6480000000000001</v>
      </c>
      <c r="CE666" s="10">
        <v>24.071999999999999</v>
      </c>
      <c r="CF666">
        <v>0.90349999999999997</v>
      </c>
      <c r="CG666" t="s">
        <v>23</v>
      </c>
      <c r="CH666">
        <v>7.4</v>
      </c>
      <c r="CI666">
        <v>7.47</v>
      </c>
      <c r="CJ666">
        <v>2.8239999999999998</v>
      </c>
      <c r="CK666" s="10">
        <v>25.667999999999999</v>
      </c>
      <c r="CL666">
        <v>0.78710000000000002</v>
      </c>
      <c r="CM666" t="s">
        <v>17</v>
      </c>
      <c r="CN666">
        <v>7.37</v>
      </c>
      <c r="CO666">
        <v>7.55</v>
      </c>
      <c r="CP666">
        <v>2.5310000000000001</v>
      </c>
      <c r="CQ666" s="10">
        <v>23.009</v>
      </c>
      <c r="CR666">
        <v>0.91949999999999998</v>
      </c>
      <c r="CS666" t="s">
        <v>23</v>
      </c>
    </row>
    <row r="667" spans="1:97" x14ac:dyDescent="0.25">
      <c r="A667" t="s">
        <v>153</v>
      </c>
      <c r="B667">
        <v>6</v>
      </c>
      <c r="C667">
        <v>18</v>
      </c>
      <c r="D667" t="s">
        <v>94</v>
      </c>
      <c r="E667">
        <v>7.39</v>
      </c>
      <c r="F667">
        <v>3</v>
      </c>
      <c r="G667">
        <v>11</v>
      </c>
      <c r="H667">
        <v>7.35</v>
      </c>
      <c r="I667">
        <v>7.61</v>
      </c>
      <c r="J667">
        <v>0.81699999999999995</v>
      </c>
      <c r="K667" s="10">
        <v>7.423</v>
      </c>
      <c r="L667">
        <v>0.9194</v>
      </c>
      <c r="M667" t="s">
        <v>23</v>
      </c>
      <c r="N667">
        <v>7.35</v>
      </c>
      <c r="O667">
        <v>7.61</v>
      </c>
      <c r="P667">
        <v>0.84899999999999998</v>
      </c>
      <c r="Q667" s="10">
        <v>7.7149999999999999</v>
      </c>
      <c r="R667">
        <v>0.90459999999999996</v>
      </c>
      <c r="S667" t="s">
        <v>23</v>
      </c>
      <c r="T667">
        <v>7.35</v>
      </c>
      <c r="U667">
        <v>7.61</v>
      </c>
      <c r="V667">
        <v>0.84899999999999998</v>
      </c>
      <c r="W667" s="10">
        <v>7.7210000000000001</v>
      </c>
      <c r="X667">
        <v>0.91639999999999999</v>
      </c>
      <c r="Y667" t="s">
        <v>23</v>
      </c>
      <c r="Z667">
        <v>7.35</v>
      </c>
      <c r="AA667">
        <v>7.61</v>
      </c>
      <c r="AB667">
        <v>1.202</v>
      </c>
      <c r="AC667" s="10">
        <v>10.926</v>
      </c>
      <c r="AD667">
        <v>0.91700000000000004</v>
      </c>
      <c r="AE667" t="s">
        <v>23</v>
      </c>
      <c r="AF667">
        <v>7.35</v>
      </c>
      <c r="AG667">
        <v>7.61</v>
      </c>
      <c r="AH667">
        <v>1.204</v>
      </c>
      <c r="AI667" s="10">
        <v>10.949</v>
      </c>
      <c r="AJ667">
        <v>0.83879999999999999</v>
      </c>
      <c r="AK667" t="s">
        <v>17</v>
      </c>
      <c r="AL667">
        <v>7.35</v>
      </c>
      <c r="AM667">
        <v>7.61</v>
      </c>
      <c r="AN667">
        <v>1.111</v>
      </c>
      <c r="AO667" s="10">
        <v>10.103</v>
      </c>
      <c r="AP667">
        <v>0.92669999999999997</v>
      </c>
      <c r="AQ667" t="s">
        <v>23</v>
      </c>
      <c r="AR667">
        <v>7.35</v>
      </c>
      <c r="AS667">
        <v>7.61</v>
      </c>
      <c r="AT667">
        <v>1.615</v>
      </c>
      <c r="AU667" s="10">
        <v>14.680999999999999</v>
      </c>
      <c r="AV667">
        <v>0.90439999999999998</v>
      </c>
      <c r="AW667" t="s">
        <v>23</v>
      </c>
      <c r="AX667">
        <v>7.35</v>
      </c>
      <c r="AY667">
        <v>7.61</v>
      </c>
      <c r="AZ667">
        <v>1.6339999999999999</v>
      </c>
      <c r="BA667" s="10">
        <v>14.859</v>
      </c>
      <c r="BB667">
        <v>0.89539999999999997</v>
      </c>
      <c r="BC667" t="s">
        <v>23</v>
      </c>
      <c r="BD667">
        <v>7.35</v>
      </c>
      <c r="BE667">
        <v>7.61</v>
      </c>
      <c r="BF667">
        <v>1.667</v>
      </c>
      <c r="BG667" s="10">
        <v>15.156000000000001</v>
      </c>
      <c r="BH667">
        <v>0.92479999999999996</v>
      </c>
      <c r="BI667" t="s">
        <v>23</v>
      </c>
      <c r="BJ667">
        <v>7.35</v>
      </c>
      <c r="BK667">
        <v>7.61</v>
      </c>
      <c r="BL667">
        <v>1.823</v>
      </c>
      <c r="BM667" s="10">
        <v>16.574000000000002</v>
      </c>
      <c r="BN667">
        <v>0.89149999999999996</v>
      </c>
      <c r="BO667" t="s">
        <v>23</v>
      </c>
      <c r="BP667">
        <v>7.35</v>
      </c>
      <c r="BQ667">
        <v>7.61</v>
      </c>
      <c r="BR667">
        <v>1.8560000000000001</v>
      </c>
      <c r="BS667" s="10">
        <v>16.876000000000001</v>
      </c>
      <c r="BT667">
        <v>0.76749999999999996</v>
      </c>
      <c r="BU667" t="s">
        <v>17</v>
      </c>
      <c r="BV667">
        <v>7.35</v>
      </c>
      <c r="BW667">
        <v>7.61</v>
      </c>
      <c r="BX667">
        <v>1.82</v>
      </c>
      <c r="BY667" s="10">
        <v>16.547000000000001</v>
      </c>
      <c r="BZ667">
        <v>0.90529999999999999</v>
      </c>
      <c r="CA667" t="s">
        <v>23</v>
      </c>
      <c r="CB667">
        <v>7.35</v>
      </c>
      <c r="CC667">
        <v>7.61</v>
      </c>
      <c r="CD667">
        <v>2.66</v>
      </c>
      <c r="CE667" s="10">
        <v>24.183</v>
      </c>
      <c r="CF667">
        <v>0.91249999999999998</v>
      </c>
      <c r="CG667" t="s">
        <v>23</v>
      </c>
      <c r="CH667">
        <v>7.35</v>
      </c>
      <c r="CI667">
        <v>7.61</v>
      </c>
      <c r="CJ667">
        <v>2.77</v>
      </c>
      <c r="CK667" s="10">
        <v>25.181000000000001</v>
      </c>
      <c r="CL667">
        <v>0.90859999999999996</v>
      </c>
      <c r="CM667" t="s">
        <v>17</v>
      </c>
      <c r="CN667">
        <v>7.35</v>
      </c>
      <c r="CO667">
        <v>7.61</v>
      </c>
      <c r="CP667">
        <v>2.5289999999999999</v>
      </c>
      <c r="CQ667" s="10">
        <v>22.986999999999998</v>
      </c>
      <c r="CR667">
        <v>0.92579999999999996</v>
      </c>
      <c r="CS667" t="s">
        <v>23</v>
      </c>
    </row>
    <row r="668" spans="1:97" x14ac:dyDescent="0.25">
      <c r="A668" t="s">
        <v>153</v>
      </c>
      <c r="B668">
        <v>6</v>
      </c>
      <c r="C668">
        <v>18</v>
      </c>
      <c r="D668" t="s">
        <v>94</v>
      </c>
      <c r="E668">
        <v>7.39</v>
      </c>
      <c r="F668">
        <v>4</v>
      </c>
      <c r="G668">
        <v>11</v>
      </c>
      <c r="H668">
        <v>7.28</v>
      </c>
      <c r="I668">
        <v>7.64</v>
      </c>
      <c r="J668">
        <v>0.79700000000000004</v>
      </c>
      <c r="K668" s="10">
        <v>7.2480000000000002</v>
      </c>
      <c r="L668">
        <v>0.93799999999999994</v>
      </c>
      <c r="M668" t="s">
        <v>23</v>
      </c>
      <c r="N668">
        <v>7.28</v>
      </c>
      <c r="O668">
        <v>7.63</v>
      </c>
      <c r="P668">
        <v>0.83699999999999997</v>
      </c>
      <c r="Q668" s="10">
        <v>7.6109999999999998</v>
      </c>
      <c r="R668">
        <v>0.9214</v>
      </c>
      <c r="S668" t="s">
        <v>23</v>
      </c>
      <c r="T668">
        <v>7.28</v>
      </c>
      <c r="U668">
        <v>7.63</v>
      </c>
      <c r="V668">
        <v>0.83299999999999996</v>
      </c>
      <c r="W668" s="10">
        <v>7.5720000000000001</v>
      </c>
      <c r="X668">
        <v>0.93430000000000002</v>
      </c>
      <c r="Y668" t="s">
        <v>23</v>
      </c>
      <c r="Z668">
        <v>7.28</v>
      </c>
      <c r="AA668">
        <v>7.64</v>
      </c>
      <c r="AB668">
        <v>1.1659999999999999</v>
      </c>
      <c r="AC668" s="10">
        <v>10.598000000000001</v>
      </c>
      <c r="AD668">
        <v>0.92120000000000002</v>
      </c>
      <c r="AE668" t="s">
        <v>23</v>
      </c>
      <c r="AF668">
        <v>7.28</v>
      </c>
      <c r="AG668">
        <v>7.63</v>
      </c>
      <c r="AH668">
        <v>1.1140000000000001</v>
      </c>
      <c r="AI668" s="10">
        <v>10.130000000000001</v>
      </c>
      <c r="AJ668">
        <v>0.90010000000000001</v>
      </c>
      <c r="AK668" t="s">
        <v>23</v>
      </c>
      <c r="AL668">
        <v>7.28</v>
      </c>
      <c r="AM668">
        <v>7.63</v>
      </c>
      <c r="AN668">
        <v>1.097</v>
      </c>
      <c r="AO668" s="10">
        <v>9.9770000000000003</v>
      </c>
      <c r="AP668">
        <v>0.94040000000000001</v>
      </c>
      <c r="AQ668" t="s">
        <v>23</v>
      </c>
      <c r="AR668">
        <v>7.28</v>
      </c>
      <c r="AS668">
        <v>7.63</v>
      </c>
      <c r="AT668">
        <v>1.573</v>
      </c>
      <c r="AU668" s="10">
        <v>14.295999999999999</v>
      </c>
      <c r="AV668">
        <v>0.91910000000000003</v>
      </c>
      <c r="AW668" t="s">
        <v>23</v>
      </c>
      <c r="AX668">
        <v>7.28</v>
      </c>
      <c r="AY668">
        <v>7.63</v>
      </c>
      <c r="AZ668">
        <v>1.6140000000000001</v>
      </c>
      <c r="BA668" s="10">
        <v>14.675000000000001</v>
      </c>
      <c r="BB668">
        <v>0.91959999999999997</v>
      </c>
      <c r="BC668" t="s">
        <v>23</v>
      </c>
      <c r="BD668">
        <v>7.28</v>
      </c>
      <c r="BE668">
        <v>7.63</v>
      </c>
      <c r="BF668">
        <v>1.633</v>
      </c>
      <c r="BG668" s="10">
        <v>14.848000000000001</v>
      </c>
      <c r="BH668">
        <v>0.93979999999999997</v>
      </c>
      <c r="BI668" t="s">
        <v>23</v>
      </c>
      <c r="BJ668">
        <v>7.28</v>
      </c>
      <c r="BK668">
        <v>7.63</v>
      </c>
      <c r="BL668">
        <v>1.7809999999999999</v>
      </c>
      <c r="BM668" s="10">
        <v>16.190999999999999</v>
      </c>
      <c r="BN668">
        <v>0.92200000000000004</v>
      </c>
      <c r="BO668" t="s">
        <v>23</v>
      </c>
      <c r="BP668">
        <v>7.28</v>
      </c>
      <c r="BQ668">
        <v>7.63</v>
      </c>
      <c r="BR668">
        <v>1.762</v>
      </c>
      <c r="BS668" s="10">
        <v>16.016999999999999</v>
      </c>
      <c r="BT668">
        <v>0.88690000000000002</v>
      </c>
      <c r="BU668" t="s">
        <v>23</v>
      </c>
      <c r="BV668">
        <v>7.28</v>
      </c>
      <c r="BW668">
        <v>7.64</v>
      </c>
      <c r="BX668">
        <v>1.8129999999999999</v>
      </c>
      <c r="BY668" s="10">
        <v>16.481000000000002</v>
      </c>
      <c r="BZ668">
        <v>0.92900000000000005</v>
      </c>
      <c r="CA668" t="s">
        <v>23</v>
      </c>
      <c r="CB668">
        <v>7.28</v>
      </c>
      <c r="CC668">
        <v>7.63</v>
      </c>
      <c r="CD668">
        <v>2.5579999999999998</v>
      </c>
      <c r="CE668" s="10">
        <v>23.254999999999999</v>
      </c>
      <c r="CF668">
        <v>0.93489999999999995</v>
      </c>
      <c r="CG668" t="s">
        <v>23</v>
      </c>
      <c r="CH668">
        <v>7.28</v>
      </c>
      <c r="CI668">
        <v>7.64</v>
      </c>
      <c r="CJ668">
        <v>2.665</v>
      </c>
      <c r="CK668" s="10">
        <v>24.225000000000001</v>
      </c>
      <c r="CL668">
        <v>0.92379999999999995</v>
      </c>
      <c r="CM668" t="s">
        <v>23</v>
      </c>
      <c r="CN668">
        <v>7.28</v>
      </c>
      <c r="CO668">
        <v>7.63</v>
      </c>
      <c r="CP668">
        <v>2.4729999999999999</v>
      </c>
      <c r="CQ668" s="10">
        <v>22.486000000000001</v>
      </c>
      <c r="CR668">
        <v>0.93759999999999999</v>
      </c>
      <c r="CS668" t="s">
        <v>23</v>
      </c>
    </row>
    <row r="669" spans="1:97" x14ac:dyDescent="0.25">
      <c r="A669" t="s">
        <v>153</v>
      </c>
      <c r="B669">
        <v>6</v>
      </c>
      <c r="C669">
        <v>18</v>
      </c>
      <c r="D669" t="s">
        <v>94</v>
      </c>
      <c r="E669">
        <v>7.39</v>
      </c>
      <c r="F669">
        <v>5</v>
      </c>
      <c r="G669">
        <v>11</v>
      </c>
      <c r="H669">
        <v>7.3</v>
      </c>
      <c r="I669">
        <v>7.62</v>
      </c>
      <c r="J669">
        <v>0.80400000000000005</v>
      </c>
      <c r="K669" s="10">
        <v>7.3120000000000003</v>
      </c>
      <c r="L669">
        <v>0.879</v>
      </c>
      <c r="M669" t="s">
        <v>17</v>
      </c>
      <c r="N669">
        <v>7.3</v>
      </c>
      <c r="O669">
        <v>7.62</v>
      </c>
      <c r="P669">
        <v>0.86499999999999999</v>
      </c>
      <c r="Q669" s="10">
        <v>7.8650000000000002</v>
      </c>
      <c r="R669">
        <v>0.89680000000000004</v>
      </c>
      <c r="S669" t="s">
        <v>23</v>
      </c>
      <c r="T669">
        <v>7.3</v>
      </c>
      <c r="U669">
        <v>7.62</v>
      </c>
      <c r="V669">
        <v>0.90900000000000003</v>
      </c>
      <c r="W669" s="10">
        <v>8.2629999999999999</v>
      </c>
      <c r="X669">
        <v>0.89239999999999997</v>
      </c>
      <c r="Y669" t="s">
        <v>23</v>
      </c>
      <c r="Z669">
        <v>7.3</v>
      </c>
      <c r="AA669">
        <v>7.62</v>
      </c>
      <c r="AB669">
        <v>1.2450000000000001</v>
      </c>
      <c r="AC669" s="10">
        <v>11.315</v>
      </c>
      <c r="AD669">
        <v>0.91310000000000002</v>
      </c>
      <c r="AE669" t="s">
        <v>23</v>
      </c>
      <c r="AF669">
        <v>7.3</v>
      </c>
      <c r="AG669">
        <v>7.62</v>
      </c>
      <c r="AH669">
        <v>1.105</v>
      </c>
      <c r="AI669" s="10">
        <v>10.042999999999999</v>
      </c>
      <c r="AJ669">
        <v>0.91290000000000004</v>
      </c>
      <c r="AK669" t="s">
        <v>23</v>
      </c>
      <c r="AL669">
        <v>7.3</v>
      </c>
      <c r="AM669">
        <v>7.62</v>
      </c>
      <c r="AN669">
        <v>1.1479999999999999</v>
      </c>
      <c r="AO669" s="10">
        <v>10.44</v>
      </c>
      <c r="AP669">
        <v>0.89880000000000004</v>
      </c>
      <c r="AQ669" t="s">
        <v>23</v>
      </c>
      <c r="AR669">
        <v>7.3</v>
      </c>
      <c r="AS669">
        <v>7.61</v>
      </c>
      <c r="AT669">
        <v>1.706</v>
      </c>
      <c r="AU669" s="10">
        <v>15.513999999999999</v>
      </c>
      <c r="AV669">
        <v>0.89739999999999998</v>
      </c>
      <c r="AW669" t="s">
        <v>23</v>
      </c>
      <c r="AX669">
        <v>7.3</v>
      </c>
      <c r="AY669">
        <v>7.62</v>
      </c>
      <c r="AZ669">
        <v>1.617</v>
      </c>
      <c r="BA669" s="10">
        <v>14.701000000000001</v>
      </c>
      <c r="BB669">
        <v>0.90100000000000002</v>
      </c>
      <c r="BC669" t="s">
        <v>23</v>
      </c>
      <c r="BD669">
        <v>7.3</v>
      </c>
      <c r="BE669">
        <v>7.62</v>
      </c>
      <c r="BF669">
        <v>1.7090000000000001</v>
      </c>
      <c r="BG669" s="10">
        <v>15.538</v>
      </c>
      <c r="BH669">
        <v>0.89380000000000004</v>
      </c>
      <c r="BI669" t="s">
        <v>23</v>
      </c>
      <c r="BJ669">
        <v>7.3</v>
      </c>
      <c r="BK669">
        <v>7.62</v>
      </c>
      <c r="BL669">
        <v>1.879</v>
      </c>
      <c r="BM669" s="10">
        <v>17.077999999999999</v>
      </c>
      <c r="BN669">
        <v>0.8669</v>
      </c>
      <c r="BO669" t="s">
        <v>17</v>
      </c>
      <c r="BP669">
        <v>7.3</v>
      </c>
      <c r="BQ669">
        <v>7.62</v>
      </c>
      <c r="BR669">
        <v>1.772</v>
      </c>
      <c r="BS669" s="10">
        <v>16.105</v>
      </c>
      <c r="BT669">
        <v>0.81179999999999997</v>
      </c>
      <c r="BU669" t="s">
        <v>17</v>
      </c>
      <c r="BV669">
        <v>7.3</v>
      </c>
      <c r="BW669">
        <v>7.62</v>
      </c>
      <c r="BX669">
        <v>1.972</v>
      </c>
      <c r="BY669" s="10">
        <v>17.93</v>
      </c>
      <c r="BZ669">
        <v>0.89670000000000005</v>
      </c>
      <c r="CA669" t="s">
        <v>17</v>
      </c>
      <c r="CB669">
        <v>7.3</v>
      </c>
      <c r="CC669">
        <v>7.62</v>
      </c>
      <c r="CD669">
        <v>2.6429999999999998</v>
      </c>
      <c r="CE669" s="10">
        <v>24.024999999999999</v>
      </c>
      <c r="CF669">
        <v>0.88270000000000004</v>
      </c>
      <c r="CG669" t="s">
        <v>17</v>
      </c>
      <c r="CH669">
        <v>7.3</v>
      </c>
      <c r="CI669">
        <v>7.62</v>
      </c>
      <c r="CJ669">
        <v>2.8119999999999998</v>
      </c>
      <c r="CK669" s="10">
        <v>25.56</v>
      </c>
      <c r="CL669">
        <v>0.86070000000000002</v>
      </c>
      <c r="CM669" t="s">
        <v>17</v>
      </c>
      <c r="CN669">
        <v>7.3</v>
      </c>
      <c r="CO669">
        <v>7.62</v>
      </c>
      <c r="CP669">
        <v>2.5470000000000002</v>
      </c>
      <c r="CQ669" s="10">
        <v>23.157</v>
      </c>
      <c r="CR669">
        <v>0.90549999999999997</v>
      </c>
      <c r="CS669" t="s">
        <v>23</v>
      </c>
    </row>
    <row r="670" spans="1:97" x14ac:dyDescent="0.25">
      <c r="A670" t="s">
        <v>153</v>
      </c>
      <c r="B670">
        <v>6</v>
      </c>
      <c r="C670">
        <v>26</v>
      </c>
      <c r="D670" t="s">
        <v>95</v>
      </c>
      <c r="E670">
        <v>8.6300000000000008</v>
      </c>
      <c r="F670">
        <v>3</v>
      </c>
      <c r="G670">
        <v>18</v>
      </c>
      <c r="H670">
        <v>8.52</v>
      </c>
      <c r="I670">
        <v>9.1300000000000008</v>
      </c>
      <c r="J670">
        <v>2.774</v>
      </c>
      <c r="K670" s="10">
        <v>15.41</v>
      </c>
      <c r="L670">
        <v>0.90790000000000004</v>
      </c>
      <c r="M670" t="s">
        <v>23</v>
      </c>
      <c r="N670">
        <v>8.52</v>
      </c>
      <c r="O670">
        <v>9.1300000000000008</v>
      </c>
      <c r="P670">
        <v>2.7530000000000001</v>
      </c>
      <c r="Q670" s="10">
        <v>15.295</v>
      </c>
      <c r="R670">
        <v>0.89459999999999995</v>
      </c>
      <c r="S670" t="s">
        <v>17</v>
      </c>
      <c r="T670">
        <v>8.51</v>
      </c>
      <c r="U670">
        <v>9.1300000000000008</v>
      </c>
      <c r="V670">
        <v>2.67</v>
      </c>
      <c r="W670" s="10">
        <v>14.833</v>
      </c>
      <c r="X670">
        <v>0.8911</v>
      </c>
      <c r="Y670" t="s">
        <v>17</v>
      </c>
      <c r="Z670">
        <v>8.52</v>
      </c>
      <c r="AA670">
        <v>9.1300000000000008</v>
      </c>
      <c r="AB670">
        <v>3.6480000000000001</v>
      </c>
      <c r="AC670" s="10">
        <v>20.266999999999999</v>
      </c>
      <c r="AD670">
        <v>0.90149999999999997</v>
      </c>
      <c r="AE670" t="s">
        <v>23</v>
      </c>
      <c r="AF670">
        <v>8.52</v>
      </c>
      <c r="AG670">
        <v>9.1300000000000008</v>
      </c>
      <c r="AH670">
        <v>3.4140000000000001</v>
      </c>
      <c r="AI670" s="10">
        <v>18.968</v>
      </c>
      <c r="AJ670">
        <v>0.88870000000000005</v>
      </c>
      <c r="AK670" t="s">
        <v>17</v>
      </c>
      <c r="AL670">
        <v>8.51</v>
      </c>
      <c r="AM670">
        <v>9.1300000000000008</v>
      </c>
      <c r="AN670">
        <v>3.379</v>
      </c>
      <c r="AO670" s="10">
        <v>18.77</v>
      </c>
      <c r="AP670">
        <v>0.89990000000000003</v>
      </c>
      <c r="AQ670" t="s">
        <v>17</v>
      </c>
      <c r="AR670">
        <v>8.52</v>
      </c>
      <c r="AS670">
        <v>9.1300000000000008</v>
      </c>
      <c r="AT670">
        <v>4.7949999999999999</v>
      </c>
      <c r="AU670" s="10">
        <v>26.638999999999999</v>
      </c>
      <c r="AV670">
        <v>0.90949999999999998</v>
      </c>
      <c r="AW670" t="s">
        <v>23</v>
      </c>
      <c r="AX670">
        <v>8.51</v>
      </c>
      <c r="AY670">
        <v>9.1300000000000008</v>
      </c>
      <c r="AZ670">
        <v>4.6440000000000001</v>
      </c>
      <c r="BA670" s="10">
        <v>25.797999999999998</v>
      </c>
      <c r="BB670">
        <v>0.90659999999999996</v>
      </c>
      <c r="BC670" t="s">
        <v>23</v>
      </c>
      <c r="BD670">
        <v>8.52</v>
      </c>
      <c r="BE670">
        <v>9.1300000000000008</v>
      </c>
      <c r="BF670">
        <v>4.734</v>
      </c>
      <c r="BG670" s="10">
        <v>26.297999999999998</v>
      </c>
      <c r="BH670">
        <v>0.89200000000000002</v>
      </c>
      <c r="BI670" t="s">
        <v>23</v>
      </c>
      <c r="BJ670">
        <v>8.52</v>
      </c>
      <c r="BK670">
        <v>9.1300000000000008</v>
      </c>
      <c r="BL670">
        <v>5.1070000000000002</v>
      </c>
      <c r="BM670" s="10">
        <v>28.370999999999999</v>
      </c>
      <c r="BN670">
        <v>0.83540000000000003</v>
      </c>
      <c r="BO670" t="s">
        <v>17</v>
      </c>
      <c r="BP670">
        <v>8.52</v>
      </c>
      <c r="BQ670">
        <v>9.1300000000000008</v>
      </c>
      <c r="BR670">
        <v>5.1260000000000003</v>
      </c>
      <c r="BS670" s="10">
        <v>28.478000000000002</v>
      </c>
      <c r="BT670">
        <v>0.86850000000000005</v>
      </c>
      <c r="BU670" t="s">
        <v>17</v>
      </c>
      <c r="BV670">
        <v>8.52</v>
      </c>
      <c r="BW670">
        <v>9.1300000000000008</v>
      </c>
      <c r="BX670">
        <v>5.21</v>
      </c>
      <c r="BY670" s="10">
        <v>28.946999999999999</v>
      </c>
      <c r="BZ670">
        <v>0.85460000000000003</v>
      </c>
      <c r="CA670" t="s">
        <v>17</v>
      </c>
      <c r="CB670">
        <v>8.52</v>
      </c>
      <c r="CC670">
        <v>9.1300000000000008</v>
      </c>
      <c r="CD670">
        <v>5.8849999999999998</v>
      </c>
      <c r="CE670" s="10">
        <v>32.692999999999998</v>
      </c>
      <c r="CF670">
        <v>0.89449999999999996</v>
      </c>
      <c r="CG670" t="s">
        <v>23</v>
      </c>
      <c r="CH670">
        <v>8.84</v>
      </c>
      <c r="CI670">
        <v>8.99</v>
      </c>
      <c r="CJ670">
        <v>5.8449999999999998</v>
      </c>
      <c r="CK670" s="10">
        <v>32.470999999999997</v>
      </c>
      <c r="CL670">
        <v>0.77949999999999997</v>
      </c>
      <c r="CM670" t="s">
        <v>17</v>
      </c>
      <c r="CN670">
        <v>8.51</v>
      </c>
      <c r="CO670">
        <v>9.1300000000000008</v>
      </c>
      <c r="CP670">
        <v>5.8209999999999997</v>
      </c>
      <c r="CQ670" s="10">
        <v>32.338999999999999</v>
      </c>
      <c r="CR670">
        <v>0.91579999999999995</v>
      </c>
      <c r="CS670" t="s">
        <v>23</v>
      </c>
    </row>
    <row r="671" spans="1:97" x14ac:dyDescent="0.25">
      <c r="A671" t="s">
        <v>153</v>
      </c>
      <c r="B671">
        <v>6</v>
      </c>
      <c r="C671">
        <v>26</v>
      </c>
      <c r="D671" t="s">
        <v>95</v>
      </c>
      <c r="E671">
        <v>8.6300000000000008</v>
      </c>
      <c r="F671">
        <v>4</v>
      </c>
      <c r="G671">
        <v>18</v>
      </c>
      <c r="H671">
        <v>8.48</v>
      </c>
      <c r="I671">
        <v>9.1300000000000008</v>
      </c>
      <c r="J671">
        <v>2.7189999999999999</v>
      </c>
      <c r="K671" s="10">
        <v>15.108000000000001</v>
      </c>
      <c r="L671">
        <v>0.95779999999999998</v>
      </c>
      <c r="M671" t="s">
        <v>23</v>
      </c>
      <c r="N671">
        <v>8.4700000000000006</v>
      </c>
      <c r="O671">
        <v>9.1300000000000008</v>
      </c>
      <c r="P671">
        <v>2.7410000000000001</v>
      </c>
      <c r="Q671" s="10">
        <v>15.226000000000001</v>
      </c>
      <c r="R671">
        <v>0.94130000000000003</v>
      </c>
      <c r="S671" t="s">
        <v>23</v>
      </c>
      <c r="T671">
        <v>8.4700000000000006</v>
      </c>
      <c r="U671">
        <v>9.1300000000000008</v>
      </c>
      <c r="V671">
        <v>2.7</v>
      </c>
      <c r="W671" s="10">
        <v>15</v>
      </c>
      <c r="X671">
        <v>0.9516</v>
      </c>
      <c r="Y671" t="s">
        <v>23</v>
      </c>
      <c r="Z671">
        <v>8.4700000000000006</v>
      </c>
      <c r="AA671">
        <v>9.1300000000000008</v>
      </c>
      <c r="AB671">
        <v>3.6520000000000001</v>
      </c>
      <c r="AC671" s="10">
        <v>20.29</v>
      </c>
      <c r="AD671">
        <v>0.95050000000000001</v>
      </c>
      <c r="AE671" t="s">
        <v>23</v>
      </c>
      <c r="AF671">
        <v>8.4700000000000006</v>
      </c>
      <c r="AG671">
        <v>9.1300000000000008</v>
      </c>
      <c r="AH671">
        <v>3.415</v>
      </c>
      <c r="AI671" s="10">
        <v>18.972000000000001</v>
      </c>
      <c r="AJ671">
        <v>0.9516</v>
      </c>
      <c r="AK671" t="s">
        <v>23</v>
      </c>
      <c r="AL671">
        <v>8.4700000000000006</v>
      </c>
      <c r="AM671">
        <v>9.1300000000000008</v>
      </c>
      <c r="AN671">
        <v>3.4009999999999998</v>
      </c>
      <c r="AO671" s="10">
        <v>18.893999999999998</v>
      </c>
      <c r="AP671">
        <v>0.95479999999999998</v>
      </c>
      <c r="AQ671" t="s">
        <v>23</v>
      </c>
      <c r="AR671">
        <v>8.48</v>
      </c>
      <c r="AS671">
        <v>9.1300000000000008</v>
      </c>
      <c r="AT671">
        <v>4.8140000000000001</v>
      </c>
      <c r="AU671" s="10">
        <v>26.742999999999999</v>
      </c>
      <c r="AV671">
        <v>0.95779999999999998</v>
      </c>
      <c r="AW671" t="s">
        <v>23</v>
      </c>
      <c r="AX671">
        <v>8.4700000000000006</v>
      </c>
      <c r="AY671">
        <v>9.1300000000000008</v>
      </c>
      <c r="AZ671">
        <v>4.6100000000000003</v>
      </c>
      <c r="BA671" s="10">
        <v>25.614000000000001</v>
      </c>
      <c r="BB671">
        <v>0.95279999999999998</v>
      </c>
      <c r="BC671" t="s">
        <v>23</v>
      </c>
      <c r="BD671">
        <v>8.4700000000000006</v>
      </c>
      <c r="BE671">
        <v>9.1300000000000008</v>
      </c>
      <c r="BF671">
        <v>4.7329999999999997</v>
      </c>
      <c r="BG671" s="10">
        <v>26.292000000000002</v>
      </c>
      <c r="BH671">
        <v>0.9526</v>
      </c>
      <c r="BI671" t="s">
        <v>23</v>
      </c>
      <c r="BJ671">
        <v>8.4700000000000006</v>
      </c>
      <c r="BK671">
        <v>9.1300000000000008</v>
      </c>
      <c r="BL671">
        <v>5.2160000000000002</v>
      </c>
      <c r="BM671" s="10">
        <v>28.975999999999999</v>
      </c>
      <c r="BN671">
        <v>0.93589999999999995</v>
      </c>
      <c r="BO671" t="s">
        <v>23</v>
      </c>
      <c r="BP671">
        <v>8.4700000000000006</v>
      </c>
      <c r="BQ671">
        <v>9.1300000000000008</v>
      </c>
      <c r="BR671">
        <v>5.1539999999999999</v>
      </c>
      <c r="BS671" s="10">
        <v>28.635000000000002</v>
      </c>
      <c r="BT671">
        <v>0.94450000000000001</v>
      </c>
      <c r="BU671" t="s">
        <v>23</v>
      </c>
      <c r="BV671">
        <v>8.48</v>
      </c>
      <c r="BW671">
        <v>9.1300000000000008</v>
      </c>
      <c r="BX671">
        <v>5.258</v>
      </c>
      <c r="BY671" s="10">
        <v>29.212</v>
      </c>
      <c r="BZ671">
        <v>0.93149999999999999</v>
      </c>
      <c r="CA671" t="s">
        <v>23</v>
      </c>
      <c r="CB671">
        <v>8.4700000000000006</v>
      </c>
      <c r="CC671">
        <v>9.1300000000000008</v>
      </c>
      <c r="CD671">
        <v>5.8869999999999996</v>
      </c>
      <c r="CE671" s="10">
        <v>32.704999999999998</v>
      </c>
      <c r="CF671">
        <v>0.94730000000000003</v>
      </c>
      <c r="CG671" t="s">
        <v>23</v>
      </c>
      <c r="CH671">
        <v>8.4700000000000006</v>
      </c>
      <c r="CI671">
        <v>9.1300000000000008</v>
      </c>
      <c r="CJ671">
        <v>6.2809999999999997</v>
      </c>
      <c r="CK671" s="10">
        <v>34.896999999999998</v>
      </c>
      <c r="CL671">
        <v>0.92420000000000002</v>
      </c>
      <c r="CM671" t="s">
        <v>23</v>
      </c>
      <c r="CN671">
        <v>8.4700000000000006</v>
      </c>
      <c r="CO671">
        <v>9.1300000000000008</v>
      </c>
      <c r="CP671">
        <v>5.7919999999999998</v>
      </c>
      <c r="CQ671" s="10">
        <v>32.179000000000002</v>
      </c>
      <c r="CR671">
        <v>0.95789999999999997</v>
      </c>
      <c r="CS671" t="s">
        <v>23</v>
      </c>
    </row>
    <row r="672" spans="1:97" x14ac:dyDescent="0.25">
      <c r="A672" t="s">
        <v>153</v>
      </c>
      <c r="B672">
        <v>6</v>
      </c>
      <c r="C672">
        <v>26</v>
      </c>
      <c r="D672" t="s">
        <v>95</v>
      </c>
      <c r="E672">
        <v>8.6300000000000008</v>
      </c>
      <c r="F672">
        <v>5</v>
      </c>
      <c r="G672">
        <v>18</v>
      </c>
      <c r="H672">
        <v>8.3800000000000008</v>
      </c>
      <c r="I672">
        <v>9.1199999999999992</v>
      </c>
      <c r="J672">
        <v>2.702</v>
      </c>
      <c r="K672" s="10">
        <v>15.01</v>
      </c>
      <c r="L672">
        <v>0.95450000000000002</v>
      </c>
      <c r="M672" t="s">
        <v>23</v>
      </c>
      <c r="N672">
        <v>8.3699999999999992</v>
      </c>
      <c r="O672">
        <v>9.1199999999999992</v>
      </c>
      <c r="P672">
        <v>2.6789999999999998</v>
      </c>
      <c r="Q672" s="10">
        <v>14.885</v>
      </c>
      <c r="R672">
        <v>0.95179999999999998</v>
      </c>
      <c r="S672" t="s">
        <v>23</v>
      </c>
      <c r="T672">
        <v>8.3699999999999992</v>
      </c>
      <c r="U672">
        <v>9.1199999999999992</v>
      </c>
      <c r="V672">
        <v>2.6850000000000001</v>
      </c>
      <c r="W672" s="10">
        <v>14.919</v>
      </c>
      <c r="X672">
        <v>0.95430000000000004</v>
      </c>
      <c r="Y672" t="s">
        <v>23</v>
      </c>
      <c r="Z672">
        <v>8.3699999999999992</v>
      </c>
      <c r="AA672">
        <v>9.1199999999999992</v>
      </c>
      <c r="AB672">
        <v>3.6339999999999999</v>
      </c>
      <c r="AC672" s="10">
        <v>20.186</v>
      </c>
      <c r="AD672">
        <v>0.9577</v>
      </c>
      <c r="AE672" t="s">
        <v>23</v>
      </c>
      <c r="AF672">
        <v>8.3699999999999992</v>
      </c>
      <c r="AG672">
        <v>9.1199999999999992</v>
      </c>
      <c r="AH672">
        <v>3.387</v>
      </c>
      <c r="AI672" s="10">
        <v>18.815999999999999</v>
      </c>
      <c r="AJ672">
        <v>0.95020000000000004</v>
      </c>
      <c r="AK672" t="s">
        <v>23</v>
      </c>
      <c r="AL672">
        <v>8.3699999999999992</v>
      </c>
      <c r="AM672">
        <v>9.1199999999999992</v>
      </c>
      <c r="AN672">
        <v>3.3860000000000001</v>
      </c>
      <c r="AO672" s="10">
        <v>18.808</v>
      </c>
      <c r="AP672">
        <v>0.95289999999999997</v>
      </c>
      <c r="AQ672" t="s">
        <v>23</v>
      </c>
      <c r="AR672">
        <v>8.3699999999999992</v>
      </c>
      <c r="AS672">
        <v>9.1199999999999992</v>
      </c>
      <c r="AT672">
        <v>4.8099999999999996</v>
      </c>
      <c r="AU672" s="10">
        <v>26.722999999999999</v>
      </c>
      <c r="AV672">
        <v>0.9516</v>
      </c>
      <c r="AW672" t="s">
        <v>23</v>
      </c>
      <c r="AX672">
        <v>8.3699999999999992</v>
      </c>
      <c r="AY672">
        <v>9.1199999999999992</v>
      </c>
      <c r="AZ672">
        <v>4.6150000000000002</v>
      </c>
      <c r="BA672" s="10">
        <v>25.638999999999999</v>
      </c>
      <c r="BB672">
        <v>0.95299999999999996</v>
      </c>
      <c r="BC672" t="s">
        <v>23</v>
      </c>
      <c r="BD672">
        <v>8.3699999999999992</v>
      </c>
      <c r="BE672">
        <v>9.1199999999999992</v>
      </c>
      <c r="BF672">
        <v>4.74</v>
      </c>
      <c r="BG672" s="10">
        <v>26.335000000000001</v>
      </c>
      <c r="BH672">
        <v>0.95209999999999995</v>
      </c>
      <c r="BI672" t="s">
        <v>23</v>
      </c>
      <c r="BJ672">
        <v>8.3699999999999992</v>
      </c>
      <c r="BK672">
        <v>9.1199999999999992</v>
      </c>
      <c r="BL672">
        <v>5.16</v>
      </c>
      <c r="BM672" s="10">
        <v>28.664000000000001</v>
      </c>
      <c r="BN672">
        <v>0.94910000000000005</v>
      </c>
      <c r="BO672" t="s">
        <v>17</v>
      </c>
      <c r="BP672">
        <v>8.3699999999999992</v>
      </c>
      <c r="BQ672">
        <v>9.1199999999999992</v>
      </c>
      <c r="BR672">
        <v>5.1230000000000002</v>
      </c>
      <c r="BS672" s="10">
        <v>28.463000000000001</v>
      </c>
      <c r="BT672">
        <v>0.95140000000000002</v>
      </c>
      <c r="BU672" t="s">
        <v>23</v>
      </c>
      <c r="BV672">
        <v>8.3699999999999992</v>
      </c>
      <c r="BW672">
        <v>9.1199999999999992</v>
      </c>
      <c r="BX672">
        <v>5.2649999999999997</v>
      </c>
      <c r="BY672" s="10">
        <v>29.251999999999999</v>
      </c>
      <c r="BZ672">
        <v>0.93679999999999997</v>
      </c>
      <c r="CA672" t="s">
        <v>23</v>
      </c>
      <c r="CB672">
        <v>8.59</v>
      </c>
      <c r="CC672">
        <v>8.9</v>
      </c>
      <c r="CD672">
        <v>5.8559999999999999</v>
      </c>
      <c r="CE672" s="10">
        <v>32.536000000000001</v>
      </c>
      <c r="CF672">
        <v>0.92</v>
      </c>
      <c r="CG672" t="s">
        <v>23</v>
      </c>
      <c r="CH672">
        <v>8.7799999999999994</v>
      </c>
      <c r="CI672">
        <v>8.85</v>
      </c>
      <c r="CJ672">
        <v>5.9649999999999999</v>
      </c>
      <c r="CK672" s="10">
        <v>33.14</v>
      </c>
      <c r="CL672">
        <v>0.81669999999999998</v>
      </c>
      <c r="CM672" t="s">
        <v>17</v>
      </c>
      <c r="CN672">
        <v>8.3699999999999992</v>
      </c>
      <c r="CO672">
        <v>9.1199999999999992</v>
      </c>
      <c r="CP672">
        <v>5.8019999999999996</v>
      </c>
      <c r="CQ672" s="10">
        <v>32.235999999999997</v>
      </c>
      <c r="CR672">
        <v>0.93</v>
      </c>
      <c r="CS672" t="s">
        <v>23</v>
      </c>
    </row>
    <row r="673" spans="1:97" x14ac:dyDescent="0.25">
      <c r="A673" t="s">
        <v>153</v>
      </c>
      <c r="B673">
        <v>6</v>
      </c>
      <c r="C673">
        <v>26</v>
      </c>
      <c r="D673" t="s">
        <v>95</v>
      </c>
      <c r="E673">
        <v>8.6300000000000008</v>
      </c>
      <c r="F673">
        <v>6</v>
      </c>
      <c r="G673">
        <v>18</v>
      </c>
      <c r="H673">
        <v>8.5</v>
      </c>
      <c r="I673">
        <v>9.25</v>
      </c>
      <c r="J673">
        <v>2.6970000000000001</v>
      </c>
      <c r="K673" s="10">
        <v>14.986000000000001</v>
      </c>
      <c r="L673">
        <v>0.92630000000000001</v>
      </c>
      <c r="M673" t="s">
        <v>23</v>
      </c>
      <c r="N673">
        <v>8.5</v>
      </c>
      <c r="O673">
        <v>9.25</v>
      </c>
      <c r="P673">
        <v>2.7120000000000002</v>
      </c>
      <c r="Q673" s="10">
        <v>15.069000000000001</v>
      </c>
      <c r="R673">
        <v>0.91920000000000002</v>
      </c>
      <c r="S673" t="s">
        <v>23</v>
      </c>
      <c r="T673">
        <v>8.5</v>
      </c>
      <c r="U673">
        <v>9.25</v>
      </c>
      <c r="V673">
        <v>2.7090000000000001</v>
      </c>
      <c r="W673" s="10">
        <v>15.048</v>
      </c>
      <c r="X673">
        <v>0.92390000000000005</v>
      </c>
      <c r="Y673" t="s">
        <v>23</v>
      </c>
      <c r="Z673">
        <v>8.5</v>
      </c>
      <c r="AA673">
        <v>9.25</v>
      </c>
      <c r="AB673">
        <v>3.6080000000000001</v>
      </c>
      <c r="AC673" s="10">
        <v>20.047000000000001</v>
      </c>
      <c r="AD673">
        <v>0.92710000000000004</v>
      </c>
      <c r="AE673" t="s">
        <v>23</v>
      </c>
      <c r="AF673">
        <v>8.5</v>
      </c>
      <c r="AG673">
        <v>9.25</v>
      </c>
      <c r="AH673">
        <v>3.3530000000000002</v>
      </c>
      <c r="AI673" s="10">
        <v>18.625</v>
      </c>
      <c r="AJ673">
        <v>0.91879999999999995</v>
      </c>
      <c r="AK673" t="s">
        <v>23</v>
      </c>
      <c r="AL673">
        <v>8.5</v>
      </c>
      <c r="AM673">
        <v>9.24</v>
      </c>
      <c r="AN673">
        <v>3.3690000000000002</v>
      </c>
      <c r="AO673" s="10">
        <v>18.718</v>
      </c>
      <c r="AP673">
        <v>0.9194</v>
      </c>
      <c r="AQ673" t="s">
        <v>23</v>
      </c>
      <c r="AR673">
        <v>8.5</v>
      </c>
      <c r="AS673">
        <v>9.25</v>
      </c>
      <c r="AT673">
        <v>4.7359999999999998</v>
      </c>
      <c r="AU673" s="10">
        <v>26.309000000000001</v>
      </c>
      <c r="AV673">
        <v>0.92900000000000005</v>
      </c>
      <c r="AW673" t="s">
        <v>23</v>
      </c>
      <c r="AX673">
        <v>8.5</v>
      </c>
      <c r="AY673">
        <v>9.24</v>
      </c>
      <c r="AZ673">
        <v>4.5839999999999996</v>
      </c>
      <c r="BA673" s="10">
        <v>25.465</v>
      </c>
      <c r="BB673">
        <v>0.91839999999999999</v>
      </c>
      <c r="BC673" t="s">
        <v>23</v>
      </c>
      <c r="BD673">
        <v>8.5</v>
      </c>
      <c r="BE673">
        <v>9.25</v>
      </c>
      <c r="BF673">
        <v>4.681</v>
      </c>
      <c r="BG673" s="10">
        <v>26.007000000000001</v>
      </c>
      <c r="BH673">
        <v>0.92600000000000005</v>
      </c>
      <c r="BI673" t="s">
        <v>23</v>
      </c>
      <c r="BJ673">
        <v>8.5</v>
      </c>
      <c r="BK673">
        <v>9.25</v>
      </c>
      <c r="BL673">
        <v>5.1390000000000002</v>
      </c>
      <c r="BM673" s="10">
        <v>28.550999999999998</v>
      </c>
      <c r="BN673">
        <v>0.89810000000000001</v>
      </c>
      <c r="BO673" t="s">
        <v>23</v>
      </c>
      <c r="BP673">
        <v>8.5</v>
      </c>
      <c r="BQ673">
        <v>9.25</v>
      </c>
      <c r="BR673">
        <v>5.0490000000000004</v>
      </c>
      <c r="BS673" s="10">
        <v>28.050999999999998</v>
      </c>
      <c r="BT673">
        <v>0.89249999999999996</v>
      </c>
      <c r="BU673" t="s">
        <v>23</v>
      </c>
      <c r="BV673">
        <v>8.5</v>
      </c>
      <c r="BW673">
        <v>9.25</v>
      </c>
      <c r="BX673">
        <v>5.2169999999999996</v>
      </c>
      <c r="BY673" s="10">
        <v>28.984999999999999</v>
      </c>
      <c r="BZ673">
        <v>0.90700000000000003</v>
      </c>
      <c r="CA673" t="s">
        <v>23</v>
      </c>
      <c r="CB673">
        <v>8.5</v>
      </c>
      <c r="CC673">
        <v>9.25</v>
      </c>
      <c r="CD673">
        <v>5.7750000000000004</v>
      </c>
      <c r="CE673" s="10">
        <v>32.085000000000001</v>
      </c>
      <c r="CF673">
        <v>0.91769999999999996</v>
      </c>
      <c r="CG673" t="s">
        <v>23</v>
      </c>
      <c r="CH673">
        <v>8.5</v>
      </c>
      <c r="CI673">
        <v>9.25</v>
      </c>
      <c r="CJ673">
        <v>6.1130000000000004</v>
      </c>
      <c r="CK673" s="10">
        <v>33.96</v>
      </c>
      <c r="CL673">
        <v>0.91359999999999997</v>
      </c>
      <c r="CM673" t="s">
        <v>23</v>
      </c>
      <c r="CN673">
        <v>8.5</v>
      </c>
      <c r="CO673">
        <v>9.25</v>
      </c>
      <c r="CP673">
        <v>5.7229999999999999</v>
      </c>
      <c r="CQ673" s="10">
        <v>31.795000000000002</v>
      </c>
      <c r="CR673">
        <v>0.92500000000000004</v>
      </c>
      <c r="CS673" t="s">
        <v>23</v>
      </c>
    </row>
    <row r="674" spans="1:97" x14ac:dyDescent="0.25">
      <c r="A674" t="s">
        <v>153</v>
      </c>
      <c r="B674">
        <v>6</v>
      </c>
      <c r="C674">
        <v>26</v>
      </c>
      <c r="D674" t="s">
        <v>95</v>
      </c>
      <c r="E674">
        <v>8.6300000000000008</v>
      </c>
      <c r="F674">
        <v>7</v>
      </c>
      <c r="G674">
        <v>18</v>
      </c>
      <c r="H674">
        <v>8.48</v>
      </c>
      <c r="I674">
        <v>9.1999999999999993</v>
      </c>
      <c r="J674">
        <v>2.7170000000000001</v>
      </c>
      <c r="K674" s="10">
        <v>15.095000000000001</v>
      </c>
      <c r="L674">
        <v>0.93189999999999995</v>
      </c>
      <c r="M674" t="s">
        <v>23</v>
      </c>
      <c r="N674">
        <v>8.48</v>
      </c>
      <c r="O674">
        <v>9.1999999999999993</v>
      </c>
      <c r="P674">
        <v>2.6960000000000002</v>
      </c>
      <c r="Q674" s="10">
        <v>14.978999999999999</v>
      </c>
      <c r="R674">
        <v>0.91500000000000004</v>
      </c>
      <c r="S674" t="s">
        <v>23</v>
      </c>
      <c r="T674">
        <v>8.48</v>
      </c>
      <c r="U674">
        <v>9.19</v>
      </c>
      <c r="V674">
        <v>2.6949999999999998</v>
      </c>
      <c r="W674" s="10">
        <v>14.971</v>
      </c>
      <c r="X674">
        <v>0.92059999999999997</v>
      </c>
      <c r="Y674" t="s">
        <v>23</v>
      </c>
      <c r="Z674">
        <v>8.48</v>
      </c>
      <c r="AA674">
        <v>9.1999999999999993</v>
      </c>
      <c r="AB674">
        <v>3.6339999999999999</v>
      </c>
      <c r="AC674" s="10">
        <v>20.192</v>
      </c>
      <c r="AD674">
        <v>0.93089999999999995</v>
      </c>
      <c r="AE674" t="s">
        <v>23</v>
      </c>
      <c r="AF674">
        <v>8.48</v>
      </c>
      <c r="AG674">
        <v>9.1999999999999993</v>
      </c>
      <c r="AH674">
        <v>3.415</v>
      </c>
      <c r="AI674" s="10">
        <v>18.972000000000001</v>
      </c>
      <c r="AJ674">
        <v>0.90769999999999995</v>
      </c>
      <c r="AK674" t="s">
        <v>23</v>
      </c>
      <c r="AL674">
        <v>8.48</v>
      </c>
      <c r="AM674">
        <v>9.19</v>
      </c>
      <c r="AN674">
        <v>3.4169999999999998</v>
      </c>
      <c r="AO674" s="10">
        <v>18.981000000000002</v>
      </c>
      <c r="AP674">
        <v>0.92059999999999997</v>
      </c>
      <c r="AQ674" t="s">
        <v>23</v>
      </c>
      <c r="AR674">
        <v>8.49</v>
      </c>
      <c r="AS674">
        <v>9.1999999999999993</v>
      </c>
      <c r="AT674">
        <v>4.7869999999999999</v>
      </c>
      <c r="AU674" s="10">
        <v>26.597000000000001</v>
      </c>
      <c r="AV674">
        <v>0.93440000000000001</v>
      </c>
      <c r="AW674" t="s">
        <v>23</v>
      </c>
      <c r="AX674">
        <v>8.48</v>
      </c>
      <c r="AY674">
        <v>9.19</v>
      </c>
      <c r="AZ674">
        <v>4.5789999999999997</v>
      </c>
      <c r="BA674" s="10">
        <v>25.437999999999999</v>
      </c>
      <c r="BB674">
        <v>0.89480000000000004</v>
      </c>
      <c r="BC674" t="s">
        <v>17</v>
      </c>
      <c r="BD674">
        <v>8.48</v>
      </c>
      <c r="BE674">
        <v>9.1999999999999993</v>
      </c>
      <c r="BF674">
        <v>4.7300000000000004</v>
      </c>
      <c r="BG674" s="10">
        <v>26.277000000000001</v>
      </c>
      <c r="BH674">
        <v>0.91990000000000005</v>
      </c>
      <c r="BI674" t="s">
        <v>23</v>
      </c>
      <c r="BJ674">
        <v>8.48</v>
      </c>
      <c r="BK674">
        <v>9.1999999999999993</v>
      </c>
      <c r="BL674">
        <v>5.1719999999999997</v>
      </c>
      <c r="BM674" s="10">
        <v>28.736000000000001</v>
      </c>
      <c r="BN674">
        <v>0.90269999999999995</v>
      </c>
      <c r="BO674" t="s">
        <v>23</v>
      </c>
      <c r="BP674">
        <v>8.48</v>
      </c>
      <c r="BQ674">
        <v>9.19</v>
      </c>
      <c r="BR674">
        <v>5.0419999999999998</v>
      </c>
      <c r="BS674" s="10">
        <v>28.010999999999999</v>
      </c>
      <c r="BT674">
        <v>0.88870000000000005</v>
      </c>
      <c r="BU674" t="s">
        <v>17</v>
      </c>
      <c r="BV674">
        <v>8.48</v>
      </c>
      <c r="BW674">
        <v>9.1999999999999993</v>
      </c>
      <c r="BX674">
        <v>5.1980000000000004</v>
      </c>
      <c r="BY674" s="10">
        <v>28.878</v>
      </c>
      <c r="BZ674">
        <v>0.88900000000000001</v>
      </c>
      <c r="CA674" t="s">
        <v>17</v>
      </c>
      <c r="CB674">
        <v>8.48</v>
      </c>
      <c r="CC674">
        <v>9.1999999999999993</v>
      </c>
      <c r="CD674">
        <v>5.8259999999999996</v>
      </c>
      <c r="CE674" s="10">
        <v>32.369</v>
      </c>
      <c r="CF674">
        <v>0.91210000000000002</v>
      </c>
      <c r="CG674" t="s">
        <v>23</v>
      </c>
      <c r="CH674">
        <v>8.48</v>
      </c>
      <c r="CI674">
        <v>9.1999999999999993</v>
      </c>
      <c r="CJ674">
        <v>6.15</v>
      </c>
      <c r="CK674" s="10">
        <v>34.167000000000002</v>
      </c>
      <c r="CL674">
        <v>0.8639</v>
      </c>
      <c r="CM674" t="s">
        <v>17</v>
      </c>
      <c r="CN674">
        <v>8.48</v>
      </c>
      <c r="CO674">
        <v>9.19</v>
      </c>
      <c r="CP674">
        <v>5.7560000000000002</v>
      </c>
      <c r="CQ674" s="10">
        <v>31.978999999999999</v>
      </c>
      <c r="CR674">
        <v>0.91279999999999994</v>
      </c>
      <c r="CS674" t="s">
        <v>23</v>
      </c>
    </row>
    <row r="675" spans="1:97" x14ac:dyDescent="0.25">
      <c r="A675" t="s">
        <v>153</v>
      </c>
      <c r="B675">
        <v>27</v>
      </c>
      <c r="C675">
        <v>35</v>
      </c>
      <c r="D675" t="s">
        <v>26</v>
      </c>
      <c r="E675">
        <v>11.01</v>
      </c>
      <c r="F675">
        <v>1</v>
      </c>
      <c r="G675">
        <v>7</v>
      </c>
      <c r="H675">
        <v>10.99</v>
      </c>
      <c r="I675">
        <v>11.29</v>
      </c>
      <c r="J675">
        <v>5.8999999999999997E-2</v>
      </c>
      <c r="K675" s="10">
        <v>0.84299999999999997</v>
      </c>
      <c r="L675">
        <v>0.92230000000000001</v>
      </c>
      <c r="M675" t="s">
        <v>23</v>
      </c>
      <c r="N675">
        <v>10.98</v>
      </c>
      <c r="O675">
        <v>11.29</v>
      </c>
      <c r="P675">
        <v>8.8999999999999996E-2</v>
      </c>
      <c r="Q675" s="10">
        <v>1.2669999999999999</v>
      </c>
      <c r="R675">
        <v>0.9355</v>
      </c>
      <c r="S675" t="s">
        <v>23</v>
      </c>
      <c r="T675">
        <v>10.98</v>
      </c>
      <c r="U675">
        <v>11.28</v>
      </c>
      <c r="V675">
        <v>0.1</v>
      </c>
      <c r="W675" s="10">
        <v>1.4259999999999999</v>
      </c>
      <c r="X675">
        <v>0.93910000000000005</v>
      </c>
      <c r="Y675" t="s">
        <v>23</v>
      </c>
      <c r="Z675">
        <v>10.98</v>
      </c>
      <c r="AA675">
        <v>11.29</v>
      </c>
      <c r="AB675">
        <v>0.106</v>
      </c>
      <c r="AC675" s="10">
        <v>1.5129999999999999</v>
      </c>
      <c r="AD675">
        <v>0.93710000000000004</v>
      </c>
      <c r="AE675" t="s">
        <v>23</v>
      </c>
      <c r="AF675">
        <v>11.13</v>
      </c>
      <c r="AG675">
        <v>11.39</v>
      </c>
      <c r="AH675">
        <v>0.23899999999999999</v>
      </c>
      <c r="AI675" s="10">
        <v>3.42</v>
      </c>
      <c r="AJ675">
        <v>0.84699999999999998</v>
      </c>
      <c r="AK675" t="s">
        <v>17</v>
      </c>
      <c r="AL675">
        <v>10.98</v>
      </c>
      <c r="AM675">
        <v>11.28</v>
      </c>
      <c r="AN675">
        <v>9.4E-2</v>
      </c>
      <c r="AO675" s="10">
        <v>1.341</v>
      </c>
      <c r="AP675">
        <v>0.93630000000000002</v>
      </c>
      <c r="AQ675" t="s">
        <v>23</v>
      </c>
      <c r="AR675">
        <v>10.98</v>
      </c>
      <c r="AS675">
        <v>11.29</v>
      </c>
      <c r="AT675">
        <v>0.26100000000000001</v>
      </c>
      <c r="AU675" s="10">
        <v>3.7320000000000002</v>
      </c>
      <c r="AV675">
        <v>0.93720000000000003</v>
      </c>
      <c r="AW675" t="s">
        <v>23</v>
      </c>
      <c r="AX675">
        <v>11.13</v>
      </c>
      <c r="AY675">
        <v>11.35</v>
      </c>
      <c r="AZ675">
        <v>0.254</v>
      </c>
      <c r="BA675" s="10">
        <v>3.625</v>
      </c>
      <c r="BB675">
        <v>0.94189999999999996</v>
      </c>
      <c r="BC675" t="s">
        <v>23</v>
      </c>
      <c r="BD675">
        <v>10.98</v>
      </c>
      <c r="BE675">
        <v>11.29</v>
      </c>
      <c r="BF675">
        <v>0.26400000000000001</v>
      </c>
      <c r="BG675" s="10">
        <v>3.7730000000000001</v>
      </c>
      <c r="BH675">
        <v>0.94299999999999995</v>
      </c>
      <c r="BI675" t="s">
        <v>23</v>
      </c>
      <c r="BJ675">
        <v>10.98</v>
      </c>
      <c r="BK675">
        <v>11.29</v>
      </c>
      <c r="BL675">
        <v>0.39800000000000002</v>
      </c>
      <c r="BM675" s="10">
        <v>5.6859999999999999</v>
      </c>
      <c r="BN675">
        <v>0.93479999999999996</v>
      </c>
      <c r="BO675" t="s">
        <v>23</v>
      </c>
      <c r="BP675">
        <v>11.22</v>
      </c>
      <c r="BQ675">
        <v>11.49</v>
      </c>
      <c r="BR675">
        <v>1.0940000000000001</v>
      </c>
      <c r="BS675" s="10">
        <v>15.622</v>
      </c>
      <c r="BT675">
        <v>0.80800000000000005</v>
      </c>
      <c r="BU675" t="s">
        <v>17</v>
      </c>
      <c r="BV675">
        <v>10.99</v>
      </c>
      <c r="BW675">
        <v>11.29</v>
      </c>
      <c r="BX675">
        <v>0.39200000000000002</v>
      </c>
      <c r="BY675" s="10">
        <v>5.5990000000000002</v>
      </c>
      <c r="BZ675">
        <v>0.93759999999999999</v>
      </c>
      <c r="CA675" t="s">
        <v>23</v>
      </c>
      <c r="CB675">
        <v>10.98</v>
      </c>
      <c r="CC675">
        <v>11.29</v>
      </c>
      <c r="CD675">
        <v>0.66400000000000003</v>
      </c>
      <c r="CE675" s="10">
        <v>9.4819999999999993</v>
      </c>
      <c r="CF675">
        <v>0.93589999999999995</v>
      </c>
      <c r="CG675" t="s">
        <v>23</v>
      </c>
      <c r="CH675">
        <v>10.98</v>
      </c>
      <c r="CI675">
        <v>11.29</v>
      </c>
      <c r="CJ675">
        <v>0.71899999999999997</v>
      </c>
      <c r="CK675" s="10">
        <v>10.271000000000001</v>
      </c>
      <c r="CL675">
        <v>0.93389999999999995</v>
      </c>
      <c r="CM675" t="s">
        <v>17</v>
      </c>
      <c r="CN675">
        <v>10.98</v>
      </c>
      <c r="CO675">
        <v>11.28</v>
      </c>
      <c r="CP675">
        <v>0.69799999999999995</v>
      </c>
      <c r="CQ675" s="10">
        <v>9.9760000000000009</v>
      </c>
      <c r="CR675">
        <v>0.94450000000000001</v>
      </c>
      <c r="CS675" t="s">
        <v>23</v>
      </c>
    </row>
    <row r="676" spans="1:97" x14ac:dyDescent="0.25">
      <c r="A676" t="s">
        <v>153</v>
      </c>
      <c r="B676">
        <v>27</v>
      </c>
      <c r="C676">
        <v>35</v>
      </c>
      <c r="D676" t="s">
        <v>26</v>
      </c>
      <c r="E676">
        <v>11.01</v>
      </c>
      <c r="F676">
        <v>2</v>
      </c>
      <c r="G676">
        <v>7</v>
      </c>
      <c r="H676">
        <v>11.03</v>
      </c>
      <c r="I676">
        <v>11.26</v>
      </c>
      <c r="J676">
        <v>6.8000000000000005E-2</v>
      </c>
      <c r="K676" s="10">
        <v>0.96599999999999997</v>
      </c>
      <c r="L676">
        <v>0.91679999999999995</v>
      </c>
      <c r="M676" t="s">
        <v>23</v>
      </c>
      <c r="N676">
        <v>11.03</v>
      </c>
      <c r="O676">
        <v>11.26</v>
      </c>
      <c r="P676">
        <v>7.4999999999999997E-2</v>
      </c>
      <c r="Q676" s="10">
        <v>1.0780000000000001</v>
      </c>
      <c r="R676">
        <v>0.91139999999999999</v>
      </c>
      <c r="S676" t="s">
        <v>23</v>
      </c>
      <c r="T676">
        <v>11.02</v>
      </c>
      <c r="U676">
        <v>11.26</v>
      </c>
      <c r="V676">
        <v>7.8E-2</v>
      </c>
      <c r="W676" s="10">
        <v>1.1080000000000001</v>
      </c>
      <c r="X676">
        <v>0.9123</v>
      </c>
      <c r="Y676" t="s">
        <v>23</v>
      </c>
      <c r="Z676">
        <v>11.03</v>
      </c>
      <c r="AA676">
        <v>11.26</v>
      </c>
      <c r="AB676">
        <v>8.7999999999999995E-2</v>
      </c>
      <c r="AC676" s="10">
        <v>1.252</v>
      </c>
      <c r="AD676">
        <v>0.91679999999999995</v>
      </c>
      <c r="AE676" t="s">
        <v>23</v>
      </c>
      <c r="AF676">
        <v>11.14</v>
      </c>
      <c r="AG676">
        <v>11.42</v>
      </c>
      <c r="AH676">
        <v>0.09</v>
      </c>
      <c r="AI676" s="10">
        <v>1.2849999999999999</v>
      </c>
      <c r="AJ676">
        <v>0.91839999999999999</v>
      </c>
      <c r="AK676" t="s">
        <v>23</v>
      </c>
      <c r="AL676">
        <v>11.02</v>
      </c>
      <c r="AM676">
        <v>11.26</v>
      </c>
      <c r="AN676">
        <v>8.2000000000000003E-2</v>
      </c>
      <c r="AO676" s="10">
        <v>1.1739999999999999</v>
      </c>
      <c r="AP676">
        <v>0.91810000000000003</v>
      </c>
      <c r="AQ676" t="s">
        <v>23</v>
      </c>
      <c r="AR676">
        <v>11.03</v>
      </c>
      <c r="AS676">
        <v>11.26</v>
      </c>
      <c r="AT676">
        <v>0.255</v>
      </c>
      <c r="AU676" s="10">
        <v>3.6440000000000001</v>
      </c>
      <c r="AV676">
        <v>0.91369999999999996</v>
      </c>
      <c r="AW676" t="s">
        <v>23</v>
      </c>
      <c r="AX676">
        <v>11.12</v>
      </c>
      <c r="AY676">
        <v>11.38</v>
      </c>
      <c r="AZ676">
        <v>0.254</v>
      </c>
      <c r="BA676" s="10">
        <v>3.63</v>
      </c>
      <c r="BB676">
        <v>0.91800000000000004</v>
      </c>
      <c r="BC676" t="s">
        <v>23</v>
      </c>
      <c r="BD676">
        <v>11.03</v>
      </c>
      <c r="BE676">
        <v>11.26</v>
      </c>
      <c r="BF676">
        <v>0.254</v>
      </c>
      <c r="BG676" s="10">
        <v>3.621</v>
      </c>
      <c r="BH676">
        <v>0.92110000000000003</v>
      </c>
      <c r="BI676" t="s">
        <v>23</v>
      </c>
      <c r="BJ676">
        <v>11.02</v>
      </c>
      <c r="BK676">
        <v>11.26</v>
      </c>
      <c r="BL676">
        <v>0.39400000000000002</v>
      </c>
      <c r="BM676" s="10">
        <v>5.6260000000000003</v>
      </c>
      <c r="BN676">
        <v>0.93010000000000004</v>
      </c>
      <c r="BO676" t="s">
        <v>23</v>
      </c>
      <c r="BP676">
        <v>11.16</v>
      </c>
      <c r="BQ676">
        <v>11.43</v>
      </c>
      <c r="BR676">
        <v>0.378</v>
      </c>
      <c r="BS676" s="10">
        <v>5.4009999999999998</v>
      </c>
      <c r="BT676">
        <v>0.92849999999999999</v>
      </c>
      <c r="BU676" t="s">
        <v>23</v>
      </c>
      <c r="BV676">
        <v>11.03</v>
      </c>
      <c r="BW676">
        <v>11.26</v>
      </c>
      <c r="BX676">
        <v>0.377</v>
      </c>
      <c r="BY676" s="10">
        <v>5.39</v>
      </c>
      <c r="BZ676">
        <v>0.92549999999999999</v>
      </c>
      <c r="CA676" t="s">
        <v>23</v>
      </c>
      <c r="CB676">
        <v>11.03</v>
      </c>
      <c r="CC676">
        <v>11.26</v>
      </c>
      <c r="CD676">
        <v>0.67400000000000004</v>
      </c>
      <c r="CE676" s="10">
        <v>9.6270000000000007</v>
      </c>
      <c r="CF676">
        <v>0.92490000000000006</v>
      </c>
      <c r="CG676" t="s">
        <v>23</v>
      </c>
      <c r="CH676">
        <v>11.03</v>
      </c>
      <c r="CI676">
        <v>11.26</v>
      </c>
      <c r="CJ676">
        <v>0.78300000000000003</v>
      </c>
      <c r="CK676" s="10">
        <v>11.183</v>
      </c>
      <c r="CL676">
        <v>0.9284</v>
      </c>
      <c r="CM676" t="s">
        <v>23</v>
      </c>
      <c r="CN676">
        <v>11.02</v>
      </c>
      <c r="CO676">
        <v>11.26</v>
      </c>
      <c r="CP676">
        <v>0.69699999999999995</v>
      </c>
      <c r="CQ676" s="10">
        <v>9.9619999999999997</v>
      </c>
      <c r="CR676">
        <v>0.91220000000000001</v>
      </c>
      <c r="CS676" t="s">
        <v>23</v>
      </c>
    </row>
    <row r="677" spans="1:97" x14ac:dyDescent="0.25">
      <c r="A677" t="s">
        <v>153</v>
      </c>
      <c r="B677">
        <v>29</v>
      </c>
      <c r="C677">
        <v>35</v>
      </c>
      <c r="D677" t="s">
        <v>27</v>
      </c>
      <c r="E677">
        <v>7.41</v>
      </c>
      <c r="F677">
        <v>1</v>
      </c>
      <c r="G677">
        <v>5</v>
      </c>
      <c r="H677">
        <v>7.42</v>
      </c>
      <c r="I677">
        <v>7.51</v>
      </c>
      <c r="J677">
        <v>0.04</v>
      </c>
      <c r="K677" s="10">
        <v>0.80800000000000005</v>
      </c>
      <c r="L677">
        <v>0.86619999999999997</v>
      </c>
      <c r="M677" t="s">
        <v>17</v>
      </c>
      <c r="N677">
        <v>7.42</v>
      </c>
      <c r="O677">
        <v>7.51</v>
      </c>
      <c r="P677">
        <v>0.10199999999999999</v>
      </c>
      <c r="Q677" s="10">
        <v>2.032</v>
      </c>
      <c r="R677">
        <v>0.90300000000000002</v>
      </c>
      <c r="S677" t="s">
        <v>17</v>
      </c>
      <c r="T677">
        <v>7.42</v>
      </c>
      <c r="U677">
        <v>7.51</v>
      </c>
      <c r="V677">
        <v>0.1</v>
      </c>
      <c r="W677" s="10">
        <v>2</v>
      </c>
      <c r="X677">
        <v>0.87390000000000001</v>
      </c>
      <c r="Y677" t="s">
        <v>17</v>
      </c>
      <c r="Z677">
        <v>7.42</v>
      </c>
      <c r="AA677">
        <v>7.51</v>
      </c>
      <c r="AB677">
        <v>0.13400000000000001</v>
      </c>
      <c r="AC677" s="10">
        <v>2.68</v>
      </c>
      <c r="AD677">
        <v>0.8841</v>
      </c>
      <c r="AE677" t="s">
        <v>17</v>
      </c>
      <c r="AF677">
        <v>7.42</v>
      </c>
      <c r="AG677">
        <v>7.51</v>
      </c>
      <c r="AH677">
        <v>0.185</v>
      </c>
      <c r="AI677" s="10">
        <v>3.6960000000000002</v>
      </c>
      <c r="AJ677">
        <v>0.85780000000000001</v>
      </c>
      <c r="AK677" t="s">
        <v>17</v>
      </c>
      <c r="AL677">
        <v>7.42</v>
      </c>
      <c r="AM677">
        <v>7.51</v>
      </c>
      <c r="AN677">
        <v>0.21099999999999999</v>
      </c>
      <c r="AO677" s="10">
        <v>4.2220000000000004</v>
      </c>
      <c r="AP677">
        <v>0.83809999999999996</v>
      </c>
      <c r="AQ677" t="s">
        <v>17</v>
      </c>
      <c r="AR677">
        <v>7.41</v>
      </c>
      <c r="AS677">
        <v>7.51</v>
      </c>
      <c r="AT677">
        <v>0.36299999999999999</v>
      </c>
      <c r="AU677" s="10">
        <v>7.27</v>
      </c>
      <c r="AV677">
        <v>0.86760000000000004</v>
      </c>
      <c r="AW677" t="s">
        <v>17</v>
      </c>
      <c r="AX677">
        <v>7.41</v>
      </c>
      <c r="AY677">
        <v>7.51</v>
      </c>
      <c r="AZ677">
        <v>0.35699999999999998</v>
      </c>
      <c r="BA677" s="10">
        <v>7.1310000000000002</v>
      </c>
      <c r="BB677">
        <v>0.91649999999999998</v>
      </c>
      <c r="BC677" t="s">
        <v>17</v>
      </c>
      <c r="BD677">
        <v>7.42</v>
      </c>
      <c r="BE677">
        <v>7.51</v>
      </c>
      <c r="BF677">
        <v>0.4</v>
      </c>
      <c r="BG677" s="10">
        <v>8</v>
      </c>
      <c r="BH677">
        <v>0.84599999999999997</v>
      </c>
      <c r="BI677" t="s">
        <v>17</v>
      </c>
      <c r="BJ677">
        <v>7.41</v>
      </c>
      <c r="BK677">
        <v>7.51</v>
      </c>
      <c r="BL677">
        <v>0.48</v>
      </c>
      <c r="BM677" s="10">
        <v>9.5950000000000006</v>
      </c>
      <c r="BN677">
        <v>0.84899999999999998</v>
      </c>
      <c r="BO677" t="s">
        <v>17</v>
      </c>
      <c r="BP677">
        <v>7.54</v>
      </c>
      <c r="BQ677">
        <v>7.62</v>
      </c>
      <c r="BR677">
        <v>0.46100000000000002</v>
      </c>
      <c r="BS677" s="10">
        <v>9.23</v>
      </c>
      <c r="BT677">
        <v>0.89329999999999998</v>
      </c>
      <c r="BU677" t="s">
        <v>17</v>
      </c>
      <c r="BV677">
        <v>7.42</v>
      </c>
      <c r="BW677">
        <v>7.51</v>
      </c>
      <c r="BX677">
        <v>0.46800000000000003</v>
      </c>
      <c r="BY677" s="10">
        <v>9.3520000000000003</v>
      </c>
      <c r="BZ677">
        <v>0.82940000000000003</v>
      </c>
      <c r="CA677" t="s">
        <v>17</v>
      </c>
      <c r="CB677">
        <v>7.42</v>
      </c>
      <c r="CC677">
        <v>7.51</v>
      </c>
      <c r="CD677">
        <v>0.75600000000000001</v>
      </c>
      <c r="CE677" s="10">
        <v>15.113</v>
      </c>
      <c r="CF677">
        <v>0.89629999999999999</v>
      </c>
      <c r="CG677" t="s">
        <v>17</v>
      </c>
      <c r="CH677">
        <v>7.45</v>
      </c>
      <c r="CI677">
        <v>7.48</v>
      </c>
      <c r="CJ677">
        <v>0.77400000000000002</v>
      </c>
      <c r="CK677" s="10">
        <v>15.471</v>
      </c>
      <c r="CL677">
        <v>0.65080000000000005</v>
      </c>
      <c r="CM677" t="s">
        <v>17</v>
      </c>
      <c r="CN677">
        <v>7.41</v>
      </c>
      <c r="CO677">
        <v>7.51</v>
      </c>
      <c r="CP677">
        <v>0.90700000000000003</v>
      </c>
      <c r="CQ677" s="10">
        <v>18.149999999999999</v>
      </c>
      <c r="CR677">
        <v>0.87450000000000006</v>
      </c>
      <c r="CS677" t="s">
        <v>17</v>
      </c>
    </row>
    <row r="678" spans="1:97" x14ac:dyDescent="0.25">
      <c r="A678" t="s">
        <v>153</v>
      </c>
      <c r="B678">
        <v>36</v>
      </c>
      <c r="C678">
        <v>47</v>
      </c>
      <c r="D678" t="s">
        <v>96</v>
      </c>
      <c r="E678">
        <v>6.16</v>
      </c>
      <c r="F678">
        <v>2</v>
      </c>
      <c r="G678">
        <v>9</v>
      </c>
      <c r="H678">
        <v>6.14</v>
      </c>
      <c r="I678">
        <v>6.17</v>
      </c>
      <c r="J678">
        <v>3.5219999999999998</v>
      </c>
      <c r="K678" s="10">
        <v>39.128999999999998</v>
      </c>
      <c r="L678">
        <v>0.84919999999999995</v>
      </c>
      <c r="M678" t="s">
        <v>17</v>
      </c>
      <c r="N678">
        <v>6.14</v>
      </c>
      <c r="O678">
        <v>6.17</v>
      </c>
      <c r="P678">
        <v>3.5059999999999998</v>
      </c>
      <c r="Q678" s="10">
        <v>38.96</v>
      </c>
      <c r="R678">
        <v>0.74580000000000002</v>
      </c>
      <c r="S678" t="s">
        <v>17</v>
      </c>
      <c r="T678">
        <v>6.14</v>
      </c>
      <c r="U678">
        <v>6.17</v>
      </c>
      <c r="V678">
        <v>3.6669999999999998</v>
      </c>
      <c r="W678" s="10">
        <v>40.746000000000002</v>
      </c>
      <c r="X678">
        <v>0.83660000000000001</v>
      </c>
      <c r="Y678" t="s">
        <v>17</v>
      </c>
      <c r="Z678">
        <v>6.14</v>
      </c>
      <c r="AA678">
        <v>6.17</v>
      </c>
      <c r="AB678">
        <v>4.2770000000000001</v>
      </c>
      <c r="AC678" s="10">
        <v>47.521000000000001</v>
      </c>
      <c r="AD678">
        <v>0.81779999999999997</v>
      </c>
      <c r="AE678" t="s">
        <v>17</v>
      </c>
      <c r="AF678">
        <v>6.22</v>
      </c>
      <c r="AG678">
        <v>6.43</v>
      </c>
      <c r="AH678">
        <v>3.931</v>
      </c>
      <c r="AI678" s="10">
        <v>43.673999999999999</v>
      </c>
      <c r="AJ678">
        <v>0.87180000000000002</v>
      </c>
      <c r="AK678" t="s">
        <v>17</v>
      </c>
      <c r="AL678">
        <v>6.14</v>
      </c>
      <c r="AM678">
        <v>6.17</v>
      </c>
      <c r="AN678">
        <v>3.9390000000000001</v>
      </c>
      <c r="AO678" s="10">
        <v>43.764000000000003</v>
      </c>
      <c r="AP678">
        <v>0.87329999999999997</v>
      </c>
      <c r="AQ678" t="s">
        <v>17</v>
      </c>
      <c r="AR678">
        <v>6.14</v>
      </c>
      <c r="AS678">
        <v>6.17</v>
      </c>
      <c r="AT678">
        <v>4.7969999999999997</v>
      </c>
      <c r="AU678" s="10">
        <v>53.296999999999997</v>
      </c>
      <c r="AV678">
        <v>0.86219999999999997</v>
      </c>
      <c r="AW678" t="s">
        <v>17</v>
      </c>
      <c r="AX678">
        <v>6.14</v>
      </c>
      <c r="AY678">
        <v>6.17</v>
      </c>
      <c r="AZ678">
        <v>4.6280000000000001</v>
      </c>
      <c r="BA678" s="10">
        <v>51.424999999999997</v>
      </c>
      <c r="BB678">
        <v>0.76239999999999997</v>
      </c>
      <c r="BC678" t="s">
        <v>17</v>
      </c>
      <c r="BD678">
        <v>6.14</v>
      </c>
      <c r="BE678">
        <v>6.17</v>
      </c>
      <c r="BF678">
        <v>4.8849999999999998</v>
      </c>
      <c r="BG678" s="10">
        <v>54.280999999999999</v>
      </c>
      <c r="BH678">
        <v>0.84770000000000001</v>
      </c>
      <c r="BI678" t="s">
        <v>17</v>
      </c>
      <c r="BJ678">
        <v>6.14</v>
      </c>
      <c r="BK678">
        <v>6.17</v>
      </c>
      <c r="BL678">
        <v>4.7160000000000002</v>
      </c>
      <c r="BM678" s="10">
        <v>52.402000000000001</v>
      </c>
      <c r="BN678">
        <v>0.72929999999999995</v>
      </c>
      <c r="BO678" t="s">
        <v>17</v>
      </c>
      <c r="BP678">
        <v>6.23</v>
      </c>
      <c r="BQ678">
        <v>6.47</v>
      </c>
      <c r="BR678">
        <v>4.7629999999999999</v>
      </c>
      <c r="BS678" s="10">
        <v>52.920999999999999</v>
      </c>
      <c r="BT678">
        <v>0.85360000000000003</v>
      </c>
      <c r="BU678" t="s">
        <v>17</v>
      </c>
      <c r="BV678">
        <v>6.14</v>
      </c>
      <c r="BW678">
        <v>6.17</v>
      </c>
      <c r="BX678">
        <v>5.0540000000000003</v>
      </c>
      <c r="BY678" s="10">
        <v>56.156999999999996</v>
      </c>
      <c r="BZ678">
        <v>0.72629999999999995</v>
      </c>
      <c r="CA678" t="s">
        <v>17</v>
      </c>
      <c r="CB678">
        <v>6.14</v>
      </c>
      <c r="CC678">
        <v>6.17</v>
      </c>
      <c r="CD678">
        <v>5.2539999999999996</v>
      </c>
      <c r="CE678" s="10">
        <v>58.381</v>
      </c>
      <c r="CF678">
        <v>0.72440000000000004</v>
      </c>
      <c r="CG678" t="s">
        <v>17</v>
      </c>
      <c r="CH678">
        <v>6.14</v>
      </c>
      <c r="CI678">
        <v>6.17</v>
      </c>
      <c r="CJ678">
        <v>5.2240000000000002</v>
      </c>
      <c r="CK678" s="10">
        <v>58.05</v>
      </c>
      <c r="CL678">
        <v>0.74199999999999999</v>
      </c>
      <c r="CM678" t="s">
        <v>17</v>
      </c>
      <c r="CN678">
        <v>6.14</v>
      </c>
      <c r="CO678">
        <v>6.17</v>
      </c>
      <c r="CP678">
        <v>5.0410000000000004</v>
      </c>
      <c r="CQ678" s="10">
        <v>56.012999999999998</v>
      </c>
      <c r="CR678">
        <v>0.87590000000000001</v>
      </c>
      <c r="CS678" t="s">
        <v>17</v>
      </c>
    </row>
    <row r="679" spans="1:97" x14ac:dyDescent="0.25">
      <c r="A679" t="s">
        <v>153</v>
      </c>
      <c r="B679">
        <v>36</v>
      </c>
      <c r="C679">
        <v>47</v>
      </c>
      <c r="D679" t="s">
        <v>96</v>
      </c>
      <c r="E679">
        <v>6.16</v>
      </c>
      <c r="F679">
        <v>3</v>
      </c>
      <c r="G679">
        <v>9</v>
      </c>
      <c r="H679">
        <v>6.07</v>
      </c>
      <c r="I679">
        <v>6.4</v>
      </c>
      <c r="J679">
        <v>3.5270000000000001</v>
      </c>
      <c r="K679" s="10">
        <v>39.194000000000003</v>
      </c>
      <c r="L679">
        <v>0.90300000000000002</v>
      </c>
      <c r="M679" t="s">
        <v>23</v>
      </c>
      <c r="N679">
        <v>6.06</v>
      </c>
      <c r="O679">
        <v>6.4</v>
      </c>
      <c r="P679">
        <v>3.5259999999999998</v>
      </c>
      <c r="Q679" s="10">
        <v>39.174999999999997</v>
      </c>
      <c r="R679">
        <v>0.86470000000000002</v>
      </c>
      <c r="S679" t="s">
        <v>17</v>
      </c>
      <c r="T679">
        <v>6.06</v>
      </c>
      <c r="U679">
        <v>6.4</v>
      </c>
      <c r="V679">
        <v>3.669</v>
      </c>
      <c r="W679" s="10">
        <v>40.762999999999998</v>
      </c>
      <c r="X679">
        <v>0.88649999999999995</v>
      </c>
      <c r="Y679" t="s">
        <v>17</v>
      </c>
      <c r="Z679">
        <v>6.07</v>
      </c>
      <c r="AA679">
        <v>6.4</v>
      </c>
      <c r="AB679">
        <v>4.125</v>
      </c>
      <c r="AC679" s="10">
        <v>45.838000000000001</v>
      </c>
      <c r="AD679">
        <v>0.877</v>
      </c>
      <c r="AE679" t="s">
        <v>17</v>
      </c>
      <c r="AF679">
        <v>6.06</v>
      </c>
      <c r="AG679">
        <v>6.4</v>
      </c>
      <c r="AH679">
        <v>4.0259999999999998</v>
      </c>
      <c r="AI679" s="10">
        <v>44.738</v>
      </c>
      <c r="AJ679">
        <v>0.87819999999999998</v>
      </c>
      <c r="AK679" t="s">
        <v>17</v>
      </c>
      <c r="AL679">
        <v>6.06</v>
      </c>
      <c r="AM679">
        <v>6.4</v>
      </c>
      <c r="AN679">
        <v>3.95</v>
      </c>
      <c r="AO679" s="10">
        <v>43.892000000000003</v>
      </c>
      <c r="AP679">
        <v>0.90190000000000003</v>
      </c>
      <c r="AQ679" t="s">
        <v>17</v>
      </c>
      <c r="AR679">
        <v>6.06</v>
      </c>
      <c r="AS679">
        <v>6.4</v>
      </c>
      <c r="AT679">
        <v>4.7690000000000001</v>
      </c>
      <c r="AU679" s="10">
        <v>52.988</v>
      </c>
      <c r="AV679">
        <v>0.91439999999999999</v>
      </c>
      <c r="AW679" t="s">
        <v>23</v>
      </c>
      <c r="AX679">
        <v>6.07</v>
      </c>
      <c r="AY679">
        <v>6.4</v>
      </c>
      <c r="AZ679">
        <v>4.7430000000000003</v>
      </c>
      <c r="BA679" s="10">
        <v>52.701999999999998</v>
      </c>
      <c r="BB679">
        <v>0.87329999999999997</v>
      </c>
      <c r="BC679" t="s">
        <v>17</v>
      </c>
      <c r="BD679">
        <v>6.06</v>
      </c>
      <c r="BE679">
        <v>6.4</v>
      </c>
      <c r="BF679">
        <v>4.8</v>
      </c>
      <c r="BG679" s="10">
        <v>53.33</v>
      </c>
      <c r="BH679">
        <v>0.88480000000000003</v>
      </c>
      <c r="BI679" t="s">
        <v>17</v>
      </c>
      <c r="BJ679">
        <v>6.06</v>
      </c>
      <c r="BK679">
        <v>6.4</v>
      </c>
      <c r="BL679">
        <v>5.1079999999999997</v>
      </c>
      <c r="BM679" s="10">
        <v>56.753</v>
      </c>
      <c r="BN679">
        <v>0.82509999999999994</v>
      </c>
      <c r="BO679" t="s">
        <v>17</v>
      </c>
      <c r="BP679">
        <v>6.06</v>
      </c>
      <c r="BQ679">
        <v>6.4</v>
      </c>
      <c r="BR679">
        <v>4.9820000000000002</v>
      </c>
      <c r="BS679" s="10">
        <v>55.357999999999997</v>
      </c>
      <c r="BT679">
        <v>0.85509999999999997</v>
      </c>
      <c r="BU679" t="s">
        <v>17</v>
      </c>
      <c r="BV679">
        <v>6.07</v>
      </c>
      <c r="BW679">
        <v>6.4</v>
      </c>
      <c r="BX679">
        <v>5.1790000000000003</v>
      </c>
      <c r="BY679" s="10">
        <v>57.548999999999999</v>
      </c>
      <c r="BZ679">
        <v>0.85719999999999996</v>
      </c>
      <c r="CA679" t="s">
        <v>17</v>
      </c>
      <c r="CB679">
        <v>6.06</v>
      </c>
      <c r="CC679">
        <v>6.4</v>
      </c>
      <c r="CD679">
        <v>5.1890000000000001</v>
      </c>
      <c r="CE679" s="10">
        <v>57.652999999999999</v>
      </c>
      <c r="CF679">
        <v>0.86040000000000005</v>
      </c>
      <c r="CG679" t="s">
        <v>17</v>
      </c>
      <c r="CH679">
        <v>6.07</v>
      </c>
      <c r="CI679">
        <v>6.4</v>
      </c>
      <c r="CJ679">
        <v>5.375</v>
      </c>
      <c r="CK679" s="10">
        <v>59.722000000000001</v>
      </c>
      <c r="CL679">
        <v>0.84009999999999996</v>
      </c>
      <c r="CM679" t="s">
        <v>17</v>
      </c>
      <c r="CN679">
        <v>6.06</v>
      </c>
      <c r="CO679">
        <v>6.4</v>
      </c>
      <c r="CP679">
        <v>5.0529999999999999</v>
      </c>
      <c r="CQ679" s="10">
        <v>56.148000000000003</v>
      </c>
      <c r="CR679">
        <v>0.9163</v>
      </c>
      <c r="CS679" t="s">
        <v>23</v>
      </c>
    </row>
    <row r="680" spans="1:97" x14ac:dyDescent="0.25">
      <c r="A680" t="s">
        <v>153</v>
      </c>
      <c r="B680">
        <v>36</v>
      </c>
      <c r="C680">
        <v>54</v>
      </c>
      <c r="D680" t="s">
        <v>97</v>
      </c>
      <c r="E680">
        <v>6.77</v>
      </c>
      <c r="F680">
        <v>3</v>
      </c>
      <c r="G680">
        <v>15</v>
      </c>
      <c r="H680">
        <v>6.69</v>
      </c>
      <c r="I680">
        <v>7.1</v>
      </c>
      <c r="J680">
        <v>5.8920000000000003</v>
      </c>
      <c r="K680" s="10">
        <v>39.281999999999996</v>
      </c>
      <c r="L680">
        <v>0.93100000000000005</v>
      </c>
      <c r="M680" t="s">
        <v>23</v>
      </c>
      <c r="N680">
        <v>6.69</v>
      </c>
      <c r="O680">
        <v>7.1</v>
      </c>
      <c r="P680">
        <v>5.8520000000000003</v>
      </c>
      <c r="Q680" s="10">
        <v>39.015000000000001</v>
      </c>
      <c r="R680">
        <v>0.92490000000000006</v>
      </c>
      <c r="S680" t="s">
        <v>17</v>
      </c>
      <c r="T680">
        <v>6.68</v>
      </c>
      <c r="U680">
        <v>7.1</v>
      </c>
      <c r="V680">
        <v>6.117</v>
      </c>
      <c r="W680" s="10">
        <v>40.78</v>
      </c>
      <c r="X680">
        <v>0.91190000000000004</v>
      </c>
      <c r="Y680" t="s">
        <v>17</v>
      </c>
      <c r="Z680">
        <v>6.69</v>
      </c>
      <c r="AA680">
        <v>7.1</v>
      </c>
      <c r="AB680">
        <v>6.968</v>
      </c>
      <c r="AC680" s="10">
        <v>46.456000000000003</v>
      </c>
      <c r="AD680">
        <v>0.91900000000000004</v>
      </c>
      <c r="AE680" t="s">
        <v>23</v>
      </c>
      <c r="AF680">
        <v>6.69</v>
      </c>
      <c r="AG680">
        <v>7.1</v>
      </c>
      <c r="AH680">
        <v>6.6909999999999998</v>
      </c>
      <c r="AI680" s="10">
        <v>44.609000000000002</v>
      </c>
      <c r="AJ680">
        <v>0.91220000000000001</v>
      </c>
      <c r="AK680" t="s">
        <v>17</v>
      </c>
      <c r="AL680">
        <v>6.68</v>
      </c>
      <c r="AM680">
        <v>7.1</v>
      </c>
      <c r="AN680">
        <v>6.7039999999999997</v>
      </c>
      <c r="AO680" s="10">
        <v>44.695</v>
      </c>
      <c r="AP680">
        <v>0.9052</v>
      </c>
      <c r="AQ680" t="s">
        <v>17</v>
      </c>
      <c r="AR680">
        <v>6.68</v>
      </c>
      <c r="AS680">
        <v>7.1</v>
      </c>
      <c r="AT680">
        <v>8.4600000000000009</v>
      </c>
      <c r="AU680" s="10">
        <v>56.401000000000003</v>
      </c>
      <c r="AV680">
        <v>0.92190000000000005</v>
      </c>
      <c r="AW680" t="s">
        <v>23</v>
      </c>
      <c r="AX680">
        <v>6.68</v>
      </c>
      <c r="AY680">
        <v>7.1</v>
      </c>
      <c r="AZ680">
        <v>8.5709999999999997</v>
      </c>
      <c r="BA680" s="10">
        <v>57.142000000000003</v>
      </c>
      <c r="BB680">
        <v>0.89710000000000001</v>
      </c>
      <c r="BC680" t="s">
        <v>17</v>
      </c>
      <c r="BD680">
        <v>6.68</v>
      </c>
      <c r="BE680">
        <v>7.1</v>
      </c>
      <c r="BF680">
        <v>8.6920000000000002</v>
      </c>
      <c r="BG680" s="10">
        <v>57.95</v>
      </c>
      <c r="BH680">
        <v>0.90049999999999997</v>
      </c>
      <c r="BI680" t="s">
        <v>17</v>
      </c>
      <c r="BJ680">
        <v>6.68</v>
      </c>
      <c r="BK680">
        <v>7.1</v>
      </c>
      <c r="BL680">
        <v>9.1690000000000005</v>
      </c>
      <c r="BM680" s="10">
        <v>61.127000000000002</v>
      </c>
      <c r="BN680">
        <v>0.89970000000000006</v>
      </c>
      <c r="BO680" t="s">
        <v>17</v>
      </c>
      <c r="BP680">
        <v>6.68</v>
      </c>
      <c r="BQ680">
        <v>7.1</v>
      </c>
      <c r="BR680">
        <v>8.7249999999999996</v>
      </c>
      <c r="BS680" s="10">
        <v>58.17</v>
      </c>
      <c r="BT680">
        <v>0.89810000000000001</v>
      </c>
      <c r="BU680" t="s">
        <v>17</v>
      </c>
      <c r="BV680">
        <v>6.69</v>
      </c>
      <c r="BW680">
        <v>7.1</v>
      </c>
      <c r="BX680">
        <v>9.3109999999999999</v>
      </c>
      <c r="BY680" s="10">
        <v>62.072000000000003</v>
      </c>
      <c r="BZ680">
        <v>0.87090000000000001</v>
      </c>
      <c r="CA680" t="s">
        <v>17</v>
      </c>
      <c r="CB680">
        <v>6.69</v>
      </c>
      <c r="CC680">
        <v>7.1</v>
      </c>
      <c r="CD680">
        <v>9.1489999999999991</v>
      </c>
      <c r="CE680" s="10">
        <v>60.996000000000002</v>
      </c>
      <c r="CF680">
        <v>0.90600000000000003</v>
      </c>
      <c r="CG680" t="s">
        <v>17</v>
      </c>
      <c r="CH680">
        <v>6.69</v>
      </c>
      <c r="CI680">
        <v>7.1</v>
      </c>
      <c r="CJ680">
        <v>9.3770000000000007</v>
      </c>
      <c r="CK680" s="10">
        <v>62.515999999999998</v>
      </c>
      <c r="CL680">
        <v>0.86260000000000003</v>
      </c>
      <c r="CM680" t="s">
        <v>17</v>
      </c>
      <c r="CN680">
        <v>6.68</v>
      </c>
      <c r="CO680">
        <v>7.1</v>
      </c>
      <c r="CP680">
        <v>8.8040000000000003</v>
      </c>
      <c r="CQ680" s="10">
        <v>58.692</v>
      </c>
      <c r="CR680">
        <v>0.9083</v>
      </c>
      <c r="CS680" t="s">
        <v>17</v>
      </c>
    </row>
    <row r="681" spans="1:97" x14ac:dyDescent="0.25">
      <c r="A681" t="s">
        <v>153</v>
      </c>
      <c r="B681">
        <v>36</v>
      </c>
      <c r="C681">
        <v>54</v>
      </c>
      <c r="D681" t="s">
        <v>97</v>
      </c>
      <c r="E681">
        <v>6.77</v>
      </c>
      <c r="F681">
        <v>4</v>
      </c>
      <c r="G681">
        <v>15</v>
      </c>
      <c r="H681">
        <v>6.7</v>
      </c>
      <c r="I681">
        <v>7.05</v>
      </c>
      <c r="J681">
        <v>5.85</v>
      </c>
      <c r="K681" s="10">
        <v>38.997999999999998</v>
      </c>
      <c r="L681">
        <v>0.94120000000000004</v>
      </c>
      <c r="M681" t="s">
        <v>23</v>
      </c>
      <c r="N681">
        <v>6.69</v>
      </c>
      <c r="O681">
        <v>7.05</v>
      </c>
      <c r="P681">
        <v>5.819</v>
      </c>
      <c r="Q681" s="10">
        <v>38.792999999999999</v>
      </c>
      <c r="R681">
        <v>0.92730000000000001</v>
      </c>
      <c r="S681" t="s">
        <v>23</v>
      </c>
      <c r="T681">
        <v>6.69</v>
      </c>
      <c r="U681">
        <v>7.05</v>
      </c>
      <c r="V681">
        <v>6.0650000000000004</v>
      </c>
      <c r="W681" s="10">
        <v>40.43</v>
      </c>
      <c r="X681">
        <v>0.9365</v>
      </c>
      <c r="Y681" t="s">
        <v>23</v>
      </c>
      <c r="Z681">
        <v>6.7</v>
      </c>
      <c r="AA681">
        <v>7.05</v>
      </c>
      <c r="AB681">
        <v>6.9749999999999996</v>
      </c>
      <c r="AC681" s="10">
        <v>46.500999999999998</v>
      </c>
      <c r="AD681">
        <v>0.93320000000000003</v>
      </c>
      <c r="AE681" t="s">
        <v>23</v>
      </c>
      <c r="AF681">
        <v>6.69</v>
      </c>
      <c r="AG681">
        <v>7.05</v>
      </c>
      <c r="AH681">
        <v>6.6820000000000004</v>
      </c>
      <c r="AI681" s="10">
        <v>44.543999999999997</v>
      </c>
      <c r="AJ681">
        <v>0.92810000000000004</v>
      </c>
      <c r="AK681" t="s">
        <v>23</v>
      </c>
      <c r="AL681">
        <v>6.69</v>
      </c>
      <c r="AM681">
        <v>7.05</v>
      </c>
      <c r="AN681">
        <v>6.6340000000000003</v>
      </c>
      <c r="AO681" s="10">
        <v>44.228000000000002</v>
      </c>
      <c r="AP681">
        <v>0.93259999999999998</v>
      </c>
      <c r="AQ681" t="s">
        <v>23</v>
      </c>
      <c r="AR681">
        <v>6.69</v>
      </c>
      <c r="AS681">
        <v>7.04</v>
      </c>
      <c r="AT681">
        <v>8.42</v>
      </c>
      <c r="AU681" s="10">
        <v>56.131</v>
      </c>
      <c r="AV681">
        <v>0.93530000000000002</v>
      </c>
      <c r="AW681" t="s">
        <v>23</v>
      </c>
      <c r="AX681">
        <v>6.69</v>
      </c>
      <c r="AY681">
        <v>7.05</v>
      </c>
      <c r="AZ681">
        <v>8.5190000000000001</v>
      </c>
      <c r="BA681" s="10">
        <v>56.79</v>
      </c>
      <c r="BB681">
        <v>0.9163</v>
      </c>
      <c r="BC681" t="s">
        <v>23</v>
      </c>
      <c r="BD681">
        <v>6.69</v>
      </c>
      <c r="BE681">
        <v>7.05</v>
      </c>
      <c r="BF681">
        <v>8.61</v>
      </c>
      <c r="BG681" s="10">
        <v>57.402000000000001</v>
      </c>
      <c r="BH681">
        <v>0.92269999999999996</v>
      </c>
      <c r="BI681" t="s">
        <v>23</v>
      </c>
      <c r="BJ681">
        <v>6.69</v>
      </c>
      <c r="BK681">
        <v>7.05</v>
      </c>
      <c r="BL681">
        <v>9.0679999999999996</v>
      </c>
      <c r="BM681" s="10">
        <v>60.451999999999998</v>
      </c>
      <c r="BN681">
        <v>0.91420000000000001</v>
      </c>
      <c r="BO681" t="s">
        <v>23</v>
      </c>
      <c r="BP681">
        <v>6.69</v>
      </c>
      <c r="BQ681">
        <v>7.05</v>
      </c>
      <c r="BR681">
        <v>8.7240000000000002</v>
      </c>
      <c r="BS681" s="10">
        <v>58.16</v>
      </c>
      <c r="BT681">
        <v>0.90680000000000005</v>
      </c>
      <c r="BU681" t="s">
        <v>23</v>
      </c>
      <c r="BV681">
        <v>6.7</v>
      </c>
      <c r="BW681">
        <v>7.05</v>
      </c>
      <c r="BX681">
        <v>9.2210000000000001</v>
      </c>
      <c r="BY681" s="10">
        <v>61.473999999999997</v>
      </c>
      <c r="BZ681">
        <v>0.90190000000000003</v>
      </c>
      <c r="CA681" t="s">
        <v>23</v>
      </c>
      <c r="CB681">
        <v>6.69</v>
      </c>
      <c r="CC681">
        <v>7.05</v>
      </c>
      <c r="CD681">
        <v>9.0429999999999993</v>
      </c>
      <c r="CE681" s="10">
        <v>60.287999999999997</v>
      </c>
      <c r="CF681">
        <v>0.92330000000000001</v>
      </c>
      <c r="CG681" t="s">
        <v>23</v>
      </c>
      <c r="CH681">
        <v>6.7</v>
      </c>
      <c r="CI681">
        <v>7.05</v>
      </c>
      <c r="CJ681">
        <v>9.3729999999999993</v>
      </c>
      <c r="CK681" s="10">
        <v>62.485999999999997</v>
      </c>
      <c r="CL681">
        <v>0.89239999999999997</v>
      </c>
      <c r="CM681" t="s">
        <v>23</v>
      </c>
      <c r="CN681">
        <v>6.69</v>
      </c>
      <c r="CO681">
        <v>7.05</v>
      </c>
      <c r="CP681">
        <v>8.7530000000000001</v>
      </c>
      <c r="CQ681" s="10">
        <v>58.353999999999999</v>
      </c>
      <c r="CR681">
        <v>0.9405</v>
      </c>
      <c r="CS681" t="s">
        <v>23</v>
      </c>
    </row>
    <row r="682" spans="1:97" x14ac:dyDescent="0.25">
      <c r="A682" t="s">
        <v>153</v>
      </c>
      <c r="B682">
        <v>36</v>
      </c>
      <c r="C682">
        <v>55</v>
      </c>
      <c r="D682" t="s">
        <v>28</v>
      </c>
      <c r="E682">
        <v>9.1</v>
      </c>
      <c r="F682">
        <v>2</v>
      </c>
      <c r="G682">
        <v>16</v>
      </c>
      <c r="H682">
        <v>8.92</v>
      </c>
      <c r="I682">
        <v>9.6</v>
      </c>
      <c r="J682">
        <v>5.5309999999999997</v>
      </c>
      <c r="K682" s="10">
        <v>34.569000000000003</v>
      </c>
      <c r="L682">
        <v>0.9385</v>
      </c>
      <c r="M682" t="s">
        <v>23</v>
      </c>
      <c r="N682">
        <v>8.92</v>
      </c>
      <c r="O682">
        <v>9.6</v>
      </c>
      <c r="P682">
        <v>5.5140000000000002</v>
      </c>
      <c r="Q682" s="10">
        <v>34.462000000000003</v>
      </c>
      <c r="R682">
        <v>0.94810000000000005</v>
      </c>
      <c r="S682" t="s">
        <v>23</v>
      </c>
      <c r="T682">
        <v>8.92</v>
      </c>
      <c r="U682">
        <v>9.6</v>
      </c>
      <c r="V682">
        <v>5.64</v>
      </c>
      <c r="W682" s="10">
        <v>35.250999999999998</v>
      </c>
      <c r="X682">
        <v>0.94269999999999998</v>
      </c>
      <c r="Y682" t="s">
        <v>23</v>
      </c>
      <c r="Z682">
        <v>8.92</v>
      </c>
      <c r="AA682">
        <v>9.6</v>
      </c>
      <c r="AB682">
        <v>6.6150000000000002</v>
      </c>
      <c r="AC682" s="10">
        <v>41.343000000000004</v>
      </c>
      <c r="AD682">
        <v>0.93140000000000001</v>
      </c>
      <c r="AE682" t="s">
        <v>23</v>
      </c>
      <c r="AF682">
        <v>8.92</v>
      </c>
      <c r="AG682">
        <v>9.6</v>
      </c>
      <c r="AH682">
        <v>6.3479999999999999</v>
      </c>
      <c r="AI682" s="10">
        <v>39.673999999999999</v>
      </c>
      <c r="AJ682">
        <v>0.94820000000000004</v>
      </c>
      <c r="AK682" t="s">
        <v>23</v>
      </c>
      <c r="AL682">
        <v>8.92</v>
      </c>
      <c r="AM682">
        <v>9.6</v>
      </c>
      <c r="AN682">
        <v>6.3090000000000002</v>
      </c>
      <c r="AO682" s="10">
        <v>39.427999999999997</v>
      </c>
      <c r="AP682">
        <v>0.94330000000000003</v>
      </c>
      <c r="AQ682" t="s">
        <v>23</v>
      </c>
      <c r="AR682">
        <v>8.92</v>
      </c>
      <c r="AS682">
        <v>9.6</v>
      </c>
      <c r="AT682">
        <v>8.7050000000000001</v>
      </c>
      <c r="AU682" s="10">
        <v>54.408999999999999</v>
      </c>
      <c r="AV682">
        <v>0.93559999999999999</v>
      </c>
      <c r="AW682" t="s">
        <v>23</v>
      </c>
      <c r="AX682">
        <v>8.92</v>
      </c>
      <c r="AY682">
        <v>9.6</v>
      </c>
      <c r="AZ682">
        <v>8.4130000000000003</v>
      </c>
      <c r="BA682" s="10">
        <v>52.582999999999998</v>
      </c>
      <c r="BB682">
        <v>0.92259999999999998</v>
      </c>
      <c r="BC682" t="s">
        <v>23</v>
      </c>
      <c r="BD682">
        <v>8.92</v>
      </c>
      <c r="BE682">
        <v>9.6</v>
      </c>
      <c r="BF682">
        <v>8.718</v>
      </c>
      <c r="BG682" s="10">
        <v>54.488999999999997</v>
      </c>
      <c r="BH682">
        <v>0.93330000000000002</v>
      </c>
      <c r="BI682" t="s">
        <v>23</v>
      </c>
      <c r="BJ682">
        <v>8.92</v>
      </c>
      <c r="BK682">
        <v>9.6</v>
      </c>
      <c r="BL682">
        <v>9.1809999999999992</v>
      </c>
      <c r="BM682" s="10">
        <v>57.384</v>
      </c>
      <c r="BN682">
        <v>0.90769999999999995</v>
      </c>
      <c r="BO682" t="s">
        <v>17</v>
      </c>
      <c r="BP682">
        <v>8.92</v>
      </c>
      <c r="BQ682">
        <v>9.6</v>
      </c>
      <c r="BR682">
        <v>9.1140000000000008</v>
      </c>
      <c r="BS682" s="10">
        <v>56.962000000000003</v>
      </c>
      <c r="BT682">
        <v>0.91490000000000005</v>
      </c>
      <c r="BU682" t="s">
        <v>23</v>
      </c>
      <c r="BV682">
        <v>8.92</v>
      </c>
      <c r="BW682">
        <v>9.6</v>
      </c>
      <c r="BX682">
        <v>9.4410000000000007</v>
      </c>
      <c r="BY682" s="10">
        <v>59.008000000000003</v>
      </c>
      <c r="BZ682">
        <v>0.89549999999999996</v>
      </c>
      <c r="CA682" t="s">
        <v>17</v>
      </c>
      <c r="CB682">
        <v>8.92</v>
      </c>
      <c r="CC682">
        <v>9.6</v>
      </c>
      <c r="CD682">
        <v>9.2889999999999997</v>
      </c>
      <c r="CE682" s="10">
        <v>58.055</v>
      </c>
      <c r="CF682">
        <v>0.91220000000000001</v>
      </c>
      <c r="CG682" t="s">
        <v>23</v>
      </c>
      <c r="CH682">
        <v>8.92</v>
      </c>
      <c r="CI682">
        <v>9.6</v>
      </c>
      <c r="CJ682">
        <v>9.8780000000000001</v>
      </c>
      <c r="CK682" s="10">
        <v>61.738</v>
      </c>
      <c r="CL682">
        <v>0.86560000000000004</v>
      </c>
      <c r="CM682" t="s">
        <v>17</v>
      </c>
      <c r="CN682">
        <v>8.92</v>
      </c>
      <c r="CO682">
        <v>9.6</v>
      </c>
      <c r="CP682">
        <v>9.125</v>
      </c>
      <c r="CQ682" s="10">
        <v>57.033000000000001</v>
      </c>
      <c r="CR682">
        <v>0.9335</v>
      </c>
      <c r="CS682" t="s">
        <v>23</v>
      </c>
    </row>
    <row r="683" spans="1:97" x14ac:dyDescent="0.25">
      <c r="A683" t="s">
        <v>153</v>
      </c>
      <c r="B683">
        <v>36</v>
      </c>
      <c r="C683">
        <v>55</v>
      </c>
      <c r="D683" t="s">
        <v>28</v>
      </c>
      <c r="E683">
        <v>9.1</v>
      </c>
      <c r="F683">
        <v>3</v>
      </c>
      <c r="G683">
        <v>16</v>
      </c>
      <c r="H683">
        <v>8.89</v>
      </c>
      <c r="I683">
        <v>9.6</v>
      </c>
      <c r="J683">
        <v>5.5460000000000003</v>
      </c>
      <c r="K683" s="10">
        <v>34.659999999999997</v>
      </c>
      <c r="L683">
        <v>0.95520000000000005</v>
      </c>
      <c r="M683" t="s">
        <v>23</v>
      </c>
      <c r="N683">
        <v>8.89</v>
      </c>
      <c r="O683">
        <v>9.6</v>
      </c>
      <c r="P683">
        <v>5.5419999999999998</v>
      </c>
      <c r="Q683" s="10">
        <v>34.637</v>
      </c>
      <c r="R683">
        <v>0.9556</v>
      </c>
      <c r="S683" t="s">
        <v>23</v>
      </c>
      <c r="T683">
        <v>8.8800000000000008</v>
      </c>
      <c r="U683">
        <v>9.6</v>
      </c>
      <c r="V683">
        <v>5.66</v>
      </c>
      <c r="W683" s="10">
        <v>35.375999999999998</v>
      </c>
      <c r="X683">
        <v>0.95669999999999999</v>
      </c>
      <c r="Y683" t="s">
        <v>23</v>
      </c>
      <c r="Z683">
        <v>8.89</v>
      </c>
      <c r="AA683">
        <v>9.6</v>
      </c>
      <c r="AB683">
        <v>6.6429999999999998</v>
      </c>
      <c r="AC683" s="10">
        <v>41.521000000000001</v>
      </c>
      <c r="AD683">
        <v>0.9506</v>
      </c>
      <c r="AE683" t="s">
        <v>23</v>
      </c>
      <c r="AF683">
        <v>8.8800000000000008</v>
      </c>
      <c r="AG683">
        <v>9.6</v>
      </c>
      <c r="AH683">
        <v>6.3639999999999999</v>
      </c>
      <c r="AI683" s="10">
        <v>39.774000000000001</v>
      </c>
      <c r="AJ683">
        <v>0.95379999999999998</v>
      </c>
      <c r="AK683" t="s">
        <v>23</v>
      </c>
      <c r="AL683">
        <v>8.8800000000000008</v>
      </c>
      <c r="AM683">
        <v>9.6</v>
      </c>
      <c r="AN683">
        <v>6.3380000000000001</v>
      </c>
      <c r="AO683" s="10">
        <v>39.616</v>
      </c>
      <c r="AP683">
        <v>0.95130000000000003</v>
      </c>
      <c r="AQ683" t="s">
        <v>23</v>
      </c>
      <c r="AR683">
        <v>8.89</v>
      </c>
      <c r="AS683">
        <v>9.6</v>
      </c>
      <c r="AT683">
        <v>8.7420000000000009</v>
      </c>
      <c r="AU683" s="10">
        <v>54.637</v>
      </c>
      <c r="AV683">
        <v>0.94730000000000003</v>
      </c>
      <c r="AW683" t="s">
        <v>23</v>
      </c>
      <c r="AX683">
        <v>8.8800000000000008</v>
      </c>
      <c r="AY683">
        <v>9.6</v>
      </c>
      <c r="AZ683">
        <v>8.4459999999999997</v>
      </c>
      <c r="BA683" s="10">
        <v>52.789000000000001</v>
      </c>
      <c r="BB683">
        <v>0.93879999999999997</v>
      </c>
      <c r="BC683" t="s">
        <v>23</v>
      </c>
      <c r="BD683">
        <v>8.8800000000000008</v>
      </c>
      <c r="BE683">
        <v>9.6</v>
      </c>
      <c r="BF683">
        <v>8.74</v>
      </c>
      <c r="BG683" s="10">
        <v>54.628</v>
      </c>
      <c r="BH683">
        <v>0.94259999999999999</v>
      </c>
      <c r="BI683" t="s">
        <v>23</v>
      </c>
      <c r="BJ683">
        <v>8.8800000000000008</v>
      </c>
      <c r="BK683">
        <v>9.6</v>
      </c>
      <c r="BL683">
        <v>9.1940000000000008</v>
      </c>
      <c r="BM683" s="10">
        <v>57.466000000000001</v>
      </c>
      <c r="BN683">
        <v>0.94799999999999995</v>
      </c>
      <c r="BO683" t="s">
        <v>23</v>
      </c>
      <c r="BP683">
        <v>8.8800000000000008</v>
      </c>
      <c r="BQ683">
        <v>9.6</v>
      </c>
      <c r="BR683">
        <v>9.1039999999999992</v>
      </c>
      <c r="BS683" s="10">
        <v>56.899000000000001</v>
      </c>
      <c r="BT683">
        <v>0.94140000000000001</v>
      </c>
      <c r="BU683" t="s">
        <v>23</v>
      </c>
      <c r="BV683">
        <v>8.89</v>
      </c>
      <c r="BW683">
        <v>9.6</v>
      </c>
      <c r="BX683">
        <v>9.4809999999999999</v>
      </c>
      <c r="BY683" s="10">
        <v>59.253999999999998</v>
      </c>
      <c r="BZ683">
        <v>0.93420000000000003</v>
      </c>
      <c r="CA683" t="s">
        <v>23</v>
      </c>
      <c r="CB683">
        <v>8.89</v>
      </c>
      <c r="CC683">
        <v>9.6</v>
      </c>
      <c r="CD683">
        <v>9.3079999999999998</v>
      </c>
      <c r="CE683" s="10">
        <v>58.171999999999997</v>
      </c>
      <c r="CF683">
        <v>0.93589999999999995</v>
      </c>
      <c r="CG683" t="s">
        <v>23</v>
      </c>
      <c r="CH683">
        <v>8.89</v>
      </c>
      <c r="CI683">
        <v>9.6</v>
      </c>
      <c r="CJ683">
        <v>9.9079999999999995</v>
      </c>
      <c r="CK683" s="10">
        <v>61.926000000000002</v>
      </c>
      <c r="CL683">
        <v>0.91720000000000002</v>
      </c>
      <c r="CM683" t="s">
        <v>23</v>
      </c>
      <c r="CN683">
        <v>8.8800000000000008</v>
      </c>
      <c r="CO683">
        <v>9.6</v>
      </c>
      <c r="CP683">
        <v>9.1780000000000008</v>
      </c>
      <c r="CQ683" s="10">
        <v>57.362000000000002</v>
      </c>
      <c r="CR683">
        <v>0.94310000000000005</v>
      </c>
      <c r="CS683" t="s">
        <v>23</v>
      </c>
    </row>
    <row r="684" spans="1:97" x14ac:dyDescent="0.25">
      <c r="A684" t="s">
        <v>153</v>
      </c>
      <c r="B684">
        <v>36</v>
      </c>
      <c r="C684">
        <v>55</v>
      </c>
      <c r="D684" t="s">
        <v>28</v>
      </c>
      <c r="E684">
        <v>9.1</v>
      </c>
      <c r="F684">
        <v>4</v>
      </c>
      <c r="G684">
        <v>16</v>
      </c>
      <c r="H684">
        <v>8.91</v>
      </c>
      <c r="I684">
        <v>9.6</v>
      </c>
      <c r="J684">
        <v>5.4930000000000003</v>
      </c>
      <c r="K684" s="10">
        <v>34.334000000000003</v>
      </c>
      <c r="L684">
        <v>0.93969999999999998</v>
      </c>
      <c r="M684" t="s">
        <v>23</v>
      </c>
      <c r="N684">
        <v>8.91</v>
      </c>
      <c r="O684">
        <v>9.6</v>
      </c>
      <c r="P684">
        <v>5.5229999999999997</v>
      </c>
      <c r="Q684" s="10">
        <v>34.520000000000003</v>
      </c>
      <c r="R684">
        <v>0.92579999999999996</v>
      </c>
      <c r="S684" t="s">
        <v>23</v>
      </c>
      <c r="T684">
        <v>8.91</v>
      </c>
      <c r="U684">
        <v>9.6</v>
      </c>
      <c r="V684">
        <v>5.6059999999999999</v>
      </c>
      <c r="W684" s="10">
        <v>35.036000000000001</v>
      </c>
      <c r="X684">
        <v>0.93920000000000003</v>
      </c>
      <c r="Y684" t="s">
        <v>23</v>
      </c>
      <c r="Z684">
        <v>8.91</v>
      </c>
      <c r="AA684">
        <v>9.6</v>
      </c>
      <c r="AB684">
        <v>6.617</v>
      </c>
      <c r="AC684" s="10">
        <v>41.353000000000002</v>
      </c>
      <c r="AD684">
        <v>0.93489999999999995</v>
      </c>
      <c r="AE684" t="s">
        <v>23</v>
      </c>
      <c r="AF684">
        <v>8.91</v>
      </c>
      <c r="AG684">
        <v>9.6</v>
      </c>
      <c r="AH684">
        <v>6.306</v>
      </c>
      <c r="AI684" s="10">
        <v>39.414000000000001</v>
      </c>
      <c r="AJ684">
        <v>0.90739999999999998</v>
      </c>
      <c r="AK684" t="s">
        <v>23</v>
      </c>
      <c r="AL684">
        <v>8.91</v>
      </c>
      <c r="AM684">
        <v>9.6</v>
      </c>
      <c r="AN684">
        <v>6.2889999999999997</v>
      </c>
      <c r="AO684" s="10">
        <v>39.308</v>
      </c>
      <c r="AP684">
        <v>0.93859999999999999</v>
      </c>
      <c r="AQ684" t="s">
        <v>23</v>
      </c>
      <c r="AR684">
        <v>8.91</v>
      </c>
      <c r="AS684">
        <v>9.6</v>
      </c>
      <c r="AT684">
        <v>8.6890000000000001</v>
      </c>
      <c r="AU684" s="10">
        <v>54.308999999999997</v>
      </c>
      <c r="AV684">
        <v>0.91569999999999996</v>
      </c>
      <c r="AW684" t="s">
        <v>23</v>
      </c>
      <c r="AX684">
        <v>8.91</v>
      </c>
      <c r="AY684">
        <v>9.6</v>
      </c>
      <c r="AZ684">
        <v>8.3879999999999999</v>
      </c>
      <c r="BA684" s="10">
        <v>52.423000000000002</v>
      </c>
      <c r="BB684">
        <v>0.91569999999999996</v>
      </c>
      <c r="BC684" t="s">
        <v>23</v>
      </c>
      <c r="BD684">
        <v>8.91</v>
      </c>
      <c r="BE684">
        <v>9.6</v>
      </c>
      <c r="BF684">
        <v>8.5909999999999993</v>
      </c>
      <c r="BG684" s="10">
        <v>53.695</v>
      </c>
      <c r="BH684">
        <v>0.90039999999999998</v>
      </c>
      <c r="BI684" t="s">
        <v>23</v>
      </c>
      <c r="BJ684">
        <v>8.91</v>
      </c>
      <c r="BK684">
        <v>9.6</v>
      </c>
      <c r="BL684">
        <v>9.1519999999999992</v>
      </c>
      <c r="BM684" s="10">
        <v>57.2</v>
      </c>
      <c r="BN684">
        <v>0.94450000000000001</v>
      </c>
      <c r="BO684" t="s">
        <v>23</v>
      </c>
      <c r="BP684">
        <v>8.91</v>
      </c>
      <c r="BQ684">
        <v>9.6</v>
      </c>
      <c r="BR684">
        <v>9.0399999999999991</v>
      </c>
      <c r="BS684" s="10">
        <v>56.5</v>
      </c>
      <c r="BT684">
        <v>0.89049999999999996</v>
      </c>
      <c r="BU684" t="s">
        <v>17</v>
      </c>
      <c r="BV684">
        <v>8.91</v>
      </c>
      <c r="BW684">
        <v>9.6</v>
      </c>
      <c r="BX684">
        <v>9.4499999999999993</v>
      </c>
      <c r="BY684" s="10">
        <v>59.061999999999998</v>
      </c>
      <c r="BZ684">
        <v>0.92969999999999997</v>
      </c>
      <c r="CA684" t="s">
        <v>23</v>
      </c>
      <c r="CB684">
        <v>8.91</v>
      </c>
      <c r="CC684">
        <v>9.6</v>
      </c>
      <c r="CD684">
        <v>9.2720000000000002</v>
      </c>
      <c r="CE684" s="10">
        <v>57.951999999999998</v>
      </c>
      <c r="CF684">
        <v>0.92679999999999996</v>
      </c>
      <c r="CG684" t="s">
        <v>23</v>
      </c>
      <c r="CH684">
        <v>8.91</v>
      </c>
      <c r="CI684">
        <v>9.6</v>
      </c>
      <c r="CJ684">
        <v>9.8640000000000008</v>
      </c>
      <c r="CK684" s="10">
        <v>61.651000000000003</v>
      </c>
      <c r="CL684">
        <v>0.92100000000000004</v>
      </c>
      <c r="CM684" t="s">
        <v>23</v>
      </c>
      <c r="CN684">
        <v>8.91</v>
      </c>
      <c r="CO684">
        <v>9.6</v>
      </c>
      <c r="CP684">
        <v>9.0939999999999994</v>
      </c>
      <c r="CQ684" s="10">
        <v>56.835000000000001</v>
      </c>
      <c r="CR684">
        <v>0.91569999999999996</v>
      </c>
      <c r="CS684" t="s">
        <v>23</v>
      </c>
    </row>
    <row r="685" spans="1:97" x14ac:dyDescent="0.25">
      <c r="A685" t="s">
        <v>153</v>
      </c>
      <c r="B685">
        <v>55</v>
      </c>
      <c r="C685">
        <v>62</v>
      </c>
      <c r="D685" t="s">
        <v>29</v>
      </c>
      <c r="E685">
        <v>11.74</v>
      </c>
      <c r="F685">
        <v>2</v>
      </c>
      <c r="G685">
        <v>6</v>
      </c>
      <c r="H685">
        <v>11.69</v>
      </c>
      <c r="I685">
        <v>11.94</v>
      </c>
      <c r="J685">
        <v>0.60599999999999998</v>
      </c>
      <c r="K685" s="10">
        <v>10.1</v>
      </c>
      <c r="L685">
        <v>0.87539999999999996</v>
      </c>
      <c r="M685" t="s">
        <v>17</v>
      </c>
      <c r="N685">
        <v>11.69</v>
      </c>
      <c r="O685">
        <v>11.94</v>
      </c>
      <c r="P685">
        <v>0.69299999999999995</v>
      </c>
      <c r="Q685" s="10">
        <v>11.558</v>
      </c>
      <c r="R685">
        <v>0.87119999999999997</v>
      </c>
      <c r="S685" t="s">
        <v>17</v>
      </c>
      <c r="T685">
        <v>11.69</v>
      </c>
      <c r="U685">
        <v>11.94</v>
      </c>
      <c r="V685">
        <v>0.68700000000000006</v>
      </c>
      <c r="W685" s="10">
        <v>11.452999999999999</v>
      </c>
      <c r="X685">
        <v>0.85619999999999996</v>
      </c>
      <c r="Y685" t="s">
        <v>17</v>
      </c>
      <c r="Z685">
        <v>11.71</v>
      </c>
      <c r="AA685">
        <v>11.77</v>
      </c>
      <c r="AB685">
        <v>1.34</v>
      </c>
      <c r="AC685" s="10">
        <v>22.324999999999999</v>
      </c>
      <c r="AD685">
        <v>0.88959999999999995</v>
      </c>
      <c r="AE685" t="s">
        <v>17</v>
      </c>
      <c r="AF685">
        <v>11.69</v>
      </c>
      <c r="AG685">
        <v>11.94</v>
      </c>
      <c r="AH685">
        <v>1.1779999999999999</v>
      </c>
      <c r="AI685" s="10">
        <v>19.629000000000001</v>
      </c>
      <c r="AJ685">
        <v>0.84870000000000001</v>
      </c>
      <c r="AK685" t="s">
        <v>17</v>
      </c>
      <c r="AL685">
        <v>11.69</v>
      </c>
      <c r="AM685">
        <v>11.94</v>
      </c>
      <c r="AN685">
        <v>1.159</v>
      </c>
      <c r="AO685" s="10">
        <v>19.312999999999999</v>
      </c>
      <c r="AP685">
        <v>0.88500000000000001</v>
      </c>
      <c r="AQ685" t="s">
        <v>17</v>
      </c>
      <c r="AR685">
        <v>11.69</v>
      </c>
      <c r="AS685">
        <v>11.94</v>
      </c>
      <c r="AT685">
        <v>2.73</v>
      </c>
      <c r="AU685" s="10">
        <v>45.502000000000002</v>
      </c>
      <c r="AV685">
        <v>0.85809999999999997</v>
      </c>
      <c r="AW685" t="s">
        <v>17</v>
      </c>
      <c r="AX685">
        <v>11.69</v>
      </c>
      <c r="AY685">
        <v>11.94</v>
      </c>
      <c r="AZ685">
        <v>2.5830000000000002</v>
      </c>
      <c r="BA685" s="10">
        <v>43.055999999999997</v>
      </c>
      <c r="BB685">
        <v>0.83730000000000004</v>
      </c>
      <c r="BC685" t="s">
        <v>17</v>
      </c>
      <c r="BD685">
        <v>11.69</v>
      </c>
      <c r="BE685">
        <v>11.94</v>
      </c>
      <c r="BF685">
        <v>2.78</v>
      </c>
      <c r="BG685" s="10">
        <v>46.332999999999998</v>
      </c>
      <c r="BH685">
        <v>0.81499999999999995</v>
      </c>
      <c r="BI685" t="s">
        <v>17</v>
      </c>
      <c r="BJ685">
        <v>11.69</v>
      </c>
      <c r="BK685">
        <v>11.94</v>
      </c>
      <c r="BL685">
        <v>3.03</v>
      </c>
      <c r="BM685" s="10">
        <v>50.500999999999998</v>
      </c>
      <c r="BN685">
        <v>0.79610000000000003</v>
      </c>
      <c r="BO685" t="s">
        <v>17</v>
      </c>
      <c r="BP685">
        <v>11.86</v>
      </c>
      <c r="BQ685">
        <v>12.09</v>
      </c>
      <c r="BR685">
        <v>2.9039999999999999</v>
      </c>
      <c r="BS685" s="10">
        <v>48.395000000000003</v>
      </c>
      <c r="BT685">
        <v>0.8347</v>
      </c>
      <c r="BU685" t="s">
        <v>17</v>
      </c>
      <c r="BV685">
        <v>11.69</v>
      </c>
      <c r="BW685">
        <v>11.94</v>
      </c>
      <c r="BX685">
        <v>3.01</v>
      </c>
      <c r="BY685" s="10">
        <v>50.164999999999999</v>
      </c>
      <c r="BZ685">
        <v>0.76</v>
      </c>
      <c r="CA685" t="s">
        <v>17</v>
      </c>
      <c r="CB685">
        <v>11.69</v>
      </c>
      <c r="CC685">
        <v>11.94</v>
      </c>
      <c r="CD685">
        <v>4.593</v>
      </c>
      <c r="CE685" s="10">
        <v>76.549000000000007</v>
      </c>
      <c r="CF685">
        <v>0.78979999999999995</v>
      </c>
      <c r="CG685" t="s">
        <v>17</v>
      </c>
      <c r="CH685">
        <v>11.69</v>
      </c>
      <c r="CI685">
        <v>11.94</v>
      </c>
      <c r="CJ685">
        <v>4.5069999999999997</v>
      </c>
      <c r="CK685" s="10">
        <v>75.116</v>
      </c>
      <c r="CL685">
        <v>0.67379999999999995</v>
      </c>
      <c r="CM685" t="s">
        <v>17</v>
      </c>
      <c r="CN685">
        <v>11.69</v>
      </c>
      <c r="CO685">
        <v>11.94</v>
      </c>
      <c r="CP685">
        <v>4.5069999999999997</v>
      </c>
      <c r="CQ685" s="10">
        <v>75.125</v>
      </c>
      <c r="CR685">
        <v>0.80840000000000001</v>
      </c>
      <c r="CS685" t="s">
        <v>17</v>
      </c>
    </row>
    <row r="686" spans="1:97" x14ac:dyDescent="0.25">
      <c r="A686" t="s">
        <v>153</v>
      </c>
      <c r="B686">
        <v>56</v>
      </c>
      <c r="C686">
        <v>61</v>
      </c>
      <c r="D686" t="s">
        <v>98</v>
      </c>
      <c r="E686">
        <v>4.66</v>
      </c>
      <c r="F686">
        <v>1</v>
      </c>
      <c r="G686">
        <v>4</v>
      </c>
      <c r="H686">
        <v>4.6100000000000003</v>
      </c>
      <c r="I686">
        <v>4.78</v>
      </c>
      <c r="J686">
        <v>0.438</v>
      </c>
      <c r="K686" s="10">
        <v>10.941000000000001</v>
      </c>
      <c r="L686">
        <v>0.84430000000000005</v>
      </c>
      <c r="M686" t="s">
        <v>17</v>
      </c>
      <c r="N686">
        <v>4.6100000000000003</v>
      </c>
      <c r="O686">
        <v>4.78</v>
      </c>
      <c r="P686">
        <v>0.51</v>
      </c>
      <c r="Q686" s="10">
        <v>12.757</v>
      </c>
      <c r="R686">
        <v>0.74829999999999997</v>
      </c>
      <c r="S686" t="s">
        <v>17</v>
      </c>
      <c r="T686">
        <v>4.6100000000000003</v>
      </c>
      <c r="U686">
        <v>4.78</v>
      </c>
      <c r="V686">
        <v>0.48599999999999999</v>
      </c>
      <c r="W686" s="10">
        <v>12.153</v>
      </c>
      <c r="X686">
        <v>0.8266</v>
      </c>
      <c r="Y686" t="s">
        <v>17</v>
      </c>
      <c r="Z686">
        <v>4.57</v>
      </c>
      <c r="AA686">
        <v>4.6399999999999997</v>
      </c>
      <c r="AB686">
        <v>0.98399999999999999</v>
      </c>
      <c r="AC686" s="10">
        <v>24.602</v>
      </c>
      <c r="AD686">
        <v>0.77500000000000002</v>
      </c>
      <c r="AE686" t="s">
        <v>17</v>
      </c>
      <c r="AF686">
        <v>4.6100000000000003</v>
      </c>
      <c r="AG686">
        <v>4.78</v>
      </c>
      <c r="AH686">
        <v>0.875</v>
      </c>
      <c r="AI686" s="10">
        <v>21.872</v>
      </c>
      <c r="AJ686">
        <v>0.76649999999999996</v>
      </c>
      <c r="AK686" t="s">
        <v>17</v>
      </c>
      <c r="AL686">
        <v>4.6100000000000003</v>
      </c>
      <c r="AM686">
        <v>4.78</v>
      </c>
      <c r="AN686">
        <v>0.82299999999999995</v>
      </c>
      <c r="AO686" s="10">
        <v>20.582999999999998</v>
      </c>
      <c r="AP686">
        <v>0.84219999999999995</v>
      </c>
      <c r="AQ686" t="s">
        <v>17</v>
      </c>
      <c r="AR686">
        <v>4.6100000000000003</v>
      </c>
      <c r="AS686">
        <v>4.78</v>
      </c>
      <c r="AT686">
        <v>1.845</v>
      </c>
      <c r="AU686" s="10">
        <v>46.13</v>
      </c>
      <c r="AV686">
        <v>0.82269999999999999</v>
      </c>
      <c r="AW686" t="s">
        <v>17</v>
      </c>
      <c r="AX686">
        <v>4.62</v>
      </c>
      <c r="AY686">
        <v>4.78</v>
      </c>
      <c r="AZ686">
        <v>1.8420000000000001</v>
      </c>
      <c r="BA686" s="10">
        <v>46.052</v>
      </c>
      <c r="BB686">
        <v>0.76070000000000004</v>
      </c>
      <c r="BC686" t="s">
        <v>17</v>
      </c>
      <c r="BD686">
        <v>4.6100000000000003</v>
      </c>
      <c r="BE686">
        <v>4.78</v>
      </c>
      <c r="BF686">
        <v>1.8939999999999999</v>
      </c>
      <c r="BG686" s="10">
        <v>47.356000000000002</v>
      </c>
      <c r="BH686">
        <v>0.80020000000000002</v>
      </c>
      <c r="BI686" t="s">
        <v>17</v>
      </c>
      <c r="BJ686">
        <v>4.6100000000000003</v>
      </c>
      <c r="BK686">
        <v>4.78</v>
      </c>
      <c r="BL686">
        <v>2.0209999999999999</v>
      </c>
      <c r="BM686" s="10">
        <v>50.518999999999998</v>
      </c>
      <c r="BN686">
        <v>0.76670000000000005</v>
      </c>
      <c r="BO686" t="s">
        <v>17</v>
      </c>
      <c r="BP686">
        <v>4.6100000000000003</v>
      </c>
      <c r="BQ686">
        <v>4.78</v>
      </c>
      <c r="BR686">
        <v>2.14</v>
      </c>
      <c r="BS686" s="10">
        <v>53.488</v>
      </c>
      <c r="BT686">
        <v>0.74329999999999996</v>
      </c>
      <c r="BU686" t="s">
        <v>17</v>
      </c>
      <c r="BV686">
        <v>4.6100000000000003</v>
      </c>
      <c r="BW686">
        <v>4.78</v>
      </c>
      <c r="BX686">
        <v>2.129</v>
      </c>
      <c r="BY686" s="10">
        <v>53.225999999999999</v>
      </c>
      <c r="BZ686">
        <v>0.76670000000000005</v>
      </c>
      <c r="CA686" t="s">
        <v>17</v>
      </c>
      <c r="CB686">
        <v>4.6100000000000003</v>
      </c>
      <c r="CC686">
        <v>4.78</v>
      </c>
      <c r="CD686">
        <v>3.1480000000000001</v>
      </c>
      <c r="CE686" s="10">
        <v>78.691999999999993</v>
      </c>
      <c r="CF686">
        <v>0.77529999999999999</v>
      </c>
      <c r="CG686" t="s">
        <v>17</v>
      </c>
      <c r="CH686">
        <v>4.6100000000000003</v>
      </c>
      <c r="CI686">
        <v>4.78</v>
      </c>
      <c r="CJ686">
        <v>3.1520000000000001</v>
      </c>
      <c r="CK686" s="10">
        <v>78.795000000000002</v>
      </c>
      <c r="CL686">
        <v>0.74239999999999995</v>
      </c>
      <c r="CM686" t="s">
        <v>17</v>
      </c>
      <c r="CN686">
        <v>4.6100000000000003</v>
      </c>
      <c r="CO686">
        <v>4.78</v>
      </c>
      <c r="CP686">
        <v>3.0990000000000002</v>
      </c>
      <c r="CQ686" s="10">
        <v>77.462999999999994</v>
      </c>
      <c r="CR686">
        <v>0.83699999999999997</v>
      </c>
      <c r="CS686" t="s">
        <v>17</v>
      </c>
    </row>
    <row r="687" spans="1:97" x14ac:dyDescent="0.25">
      <c r="A687" t="s">
        <v>153</v>
      </c>
      <c r="B687">
        <v>56</v>
      </c>
      <c r="C687">
        <v>62</v>
      </c>
      <c r="D687" t="s">
        <v>30</v>
      </c>
      <c r="E687">
        <v>9.1</v>
      </c>
      <c r="F687">
        <v>2</v>
      </c>
      <c r="G687">
        <v>5</v>
      </c>
      <c r="H687">
        <v>9.08</v>
      </c>
      <c r="I687">
        <v>9.32</v>
      </c>
      <c r="J687">
        <v>0.53300000000000003</v>
      </c>
      <c r="K687" s="10">
        <v>10.662000000000001</v>
      </c>
      <c r="L687">
        <v>0.91690000000000005</v>
      </c>
      <c r="M687" t="s">
        <v>23</v>
      </c>
      <c r="N687">
        <v>9.08</v>
      </c>
      <c r="O687">
        <v>9.32</v>
      </c>
      <c r="P687">
        <v>0.64800000000000002</v>
      </c>
      <c r="Q687" s="10">
        <v>12.957000000000001</v>
      </c>
      <c r="R687">
        <v>0.90149999999999997</v>
      </c>
      <c r="S687" t="s">
        <v>17</v>
      </c>
      <c r="T687">
        <v>9.08</v>
      </c>
      <c r="U687">
        <v>9.32</v>
      </c>
      <c r="V687">
        <v>0.63800000000000001</v>
      </c>
      <c r="W687" s="10">
        <v>12.755000000000001</v>
      </c>
      <c r="X687">
        <v>0.90629999999999999</v>
      </c>
      <c r="Y687" t="s">
        <v>23</v>
      </c>
      <c r="Z687">
        <v>9.14</v>
      </c>
      <c r="AA687">
        <v>9.2100000000000009</v>
      </c>
      <c r="AB687">
        <v>1.24</v>
      </c>
      <c r="AC687" s="10">
        <v>24.797999999999998</v>
      </c>
      <c r="AD687">
        <v>0.92</v>
      </c>
      <c r="AE687" t="s">
        <v>23</v>
      </c>
      <c r="AF687">
        <v>9.08</v>
      </c>
      <c r="AG687">
        <v>9.32</v>
      </c>
      <c r="AH687">
        <v>1.137</v>
      </c>
      <c r="AI687" s="10">
        <v>22.73</v>
      </c>
      <c r="AJ687">
        <v>0.89039999999999997</v>
      </c>
      <c r="AK687" t="s">
        <v>17</v>
      </c>
      <c r="AL687">
        <v>9.08</v>
      </c>
      <c r="AM687">
        <v>9.32</v>
      </c>
      <c r="AN687">
        <v>1.1040000000000001</v>
      </c>
      <c r="AO687" s="10">
        <v>22.077000000000002</v>
      </c>
      <c r="AP687">
        <v>0.91100000000000003</v>
      </c>
      <c r="AQ687" t="s">
        <v>23</v>
      </c>
      <c r="AR687">
        <v>9.08</v>
      </c>
      <c r="AS687">
        <v>9.32</v>
      </c>
      <c r="AT687">
        <v>2.6419999999999999</v>
      </c>
      <c r="AU687" s="10">
        <v>52.841999999999999</v>
      </c>
      <c r="AV687">
        <v>0.92149999999999999</v>
      </c>
      <c r="AW687" t="s">
        <v>23</v>
      </c>
      <c r="AX687">
        <v>9.08</v>
      </c>
      <c r="AY687">
        <v>9.32</v>
      </c>
      <c r="AZ687">
        <v>2.6190000000000002</v>
      </c>
      <c r="BA687" s="10">
        <v>52.375999999999998</v>
      </c>
      <c r="BB687">
        <v>0.90580000000000005</v>
      </c>
      <c r="BC687" t="s">
        <v>17</v>
      </c>
      <c r="BD687">
        <v>9.08</v>
      </c>
      <c r="BE687">
        <v>9.32</v>
      </c>
      <c r="BF687">
        <v>2.6680000000000001</v>
      </c>
      <c r="BG687" s="10">
        <v>53.350999999999999</v>
      </c>
      <c r="BH687">
        <v>0.91259999999999997</v>
      </c>
      <c r="BI687" t="s">
        <v>23</v>
      </c>
      <c r="BJ687">
        <v>9.08</v>
      </c>
      <c r="BK687">
        <v>9.32</v>
      </c>
      <c r="BL687">
        <v>2.8759999999999999</v>
      </c>
      <c r="BM687" s="10">
        <v>57.518999999999998</v>
      </c>
      <c r="BN687">
        <v>0.89390000000000003</v>
      </c>
      <c r="BO687" t="s">
        <v>17</v>
      </c>
      <c r="BP687">
        <v>9.08</v>
      </c>
      <c r="BQ687">
        <v>9.32</v>
      </c>
      <c r="BR687">
        <v>2.9430000000000001</v>
      </c>
      <c r="BS687" s="10">
        <v>58.86</v>
      </c>
      <c r="BT687">
        <v>0.85599999999999998</v>
      </c>
      <c r="BU687" t="s">
        <v>17</v>
      </c>
      <c r="BV687">
        <v>9.08</v>
      </c>
      <c r="BW687">
        <v>9.32</v>
      </c>
      <c r="BX687">
        <v>2.8679999999999999</v>
      </c>
      <c r="BY687" s="10">
        <v>57.356000000000002</v>
      </c>
      <c r="BZ687">
        <v>0.89439999999999997</v>
      </c>
      <c r="CA687" t="s">
        <v>17</v>
      </c>
      <c r="CB687">
        <v>9.08</v>
      </c>
      <c r="CC687">
        <v>9.32</v>
      </c>
      <c r="CD687">
        <v>3.7930000000000001</v>
      </c>
      <c r="CE687" s="10">
        <v>75.856999999999999</v>
      </c>
      <c r="CF687">
        <v>0.89570000000000005</v>
      </c>
      <c r="CG687" t="s">
        <v>17</v>
      </c>
      <c r="CH687">
        <v>9.08</v>
      </c>
      <c r="CI687">
        <v>9.32</v>
      </c>
      <c r="CJ687">
        <v>3.8079999999999998</v>
      </c>
      <c r="CK687" s="10">
        <v>76.168999999999997</v>
      </c>
      <c r="CL687">
        <v>0.86009999999999998</v>
      </c>
      <c r="CM687" t="s">
        <v>17</v>
      </c>
      <c r="CN687">
        <v>9.08</v>
      </c>
      <c r="CO687">
        <v>9.32</v>
      </c>
      <c r="CP687">
        <v>3.7519999999999998</v>
      </c>
      <c r="CQ687" s="10">
        <v>75.031000000000006</v>
      </c>
      <c r="CR687">
        <v>0.92110000000000003</v>
      </c>
      <c r="CS687" t="s">
        <v>23</v>
      </c>
    </row>
    <row r="688" spans="1:97" x14ac:dyDescent="0.25">
      <c r="A688" t="s">
        <v>153</v>
      </c>
      <c r="B688">
        <v>61</v>
      </c>
      <c r="C688">
        <v>73</v>
      </c>
      <c r="D688" t="s">
        <v>99</v>
      </c>
      <c r="E688">
        <v>7.25</v>
      </c>
      <c r="F688">
        <v>3</v>
      </c>
      <c r="G688">
        <v>9</v>
      </c>
      <c r="H688">
        <v>7</v>
      </c>
      <c r="I688">
        <v>7.31</v>
      </c>
      <c r="J688">
        <v>1.048</v>
      </c>
      <c r="K688" s="10">
        <v>11.648999999999999</v>
      </c>
      <c r="L688">
        <v>0.78810000000000002</v>
      </c>
      <c r="M688" t="s">
        <v>17</v>
      </c>
      <c r="N688">
        <v>7</v>
      </c>
      <c r="O688">
        <v>7.31</v>
      </c>
      <c r="P688">
        <v>1.151</v>
      </c>
      <c r="Q688" s="10">
        <v>12.784000000000001</v>
      </c>
      <c r="R688">
        <v>0.78059999999999996</v>
      </c>
      <c r="S688" t="s">
        <v>17</v>
      </c>
      <c r="T688">
        <v>7</v>
      </c>
      <c r="U688">
        <v>7.31</v>
      </c>
      <c r="V688">
        <v>1.1200000000000001</v>
      </c>
      <c r="W688" s="10">
        <v>12.442</v>
      </c>
      <c r="X688">
        <v>0.79830000000000001</v>
      </c>
      <c r="Y688" t="s">
        <v>17</v>
      </c>
      <c r="Z688">
        <v>7</v>
      </c>
      <c r="AA688">
        <v>7.31</v>
      </c>
      <c r="AB688">
        <v>1.4510000000000001</v>
      </c>
      <c r="AC688" s="10">
        <v>16.117000000000001</v>
      </c>
      <c r="AD688">
        <v>0.77710000000000001</v>
      </c>
      <c r="AE688" t="s">
        <v>17</v>
      </c>
      <c r="AF688">
        <v>7</v>
      </c>
      <c r="AG688">
        <v>7.31</v>
      </c>
      <c r="AH688">
        <v>1.5549999999999999</v>
      </c>
      <c r="AI688" s="10">
        <v>17.274999999999999</v>
      </c>
      <c r="AJ688">
        <v>0.74680000000000002</v>
      </c>
      <c r="AK688" t="s">
        <v>17</v>
      </c>
      <c r="AL688">
        <v>7</v>
      </c>
      <c r="AM688">
        <v>7.31</v>
      </c>
      <c r="AN688">
        <v>1.2470000000000001</v>
      </c>
      <c r="AO688" s="10">
        <v>13.853</v>
      </c>
      <c r="AP688">
        <v>0.73240000000000005</v>
      </c>
      <c r="AQ688" t="s">
        <v>17</v>
      </c>
      <c r="AR688">
        <v>6.99</v>
      </c>
      <c r="AS688">
        <v>7.3</v>
      </c>
      <c r="AT688">
        <v>2.823</v>
      </c>
      <c r="AU688" s="10">
        <v>31.37</v>
      </c>
      <c r="AV688">
        <v>0.79910000000000003</v>
      </c>
      <c r="AW688" t="s">
        <v>17</v>
      </c>
      <c r="AX688">
        <v>6.99</v>
      </c>
      <c r="AY688">
        <v>7.3</v>
      </c>
      <c r="AZ688">
        <v>2.86</v>
      </c>
      <c r="BA688" s="10">
        <v>31.783000000000001</v>
      </c>
      <c r="BB688">
        <v>0.76500000000000001</v>
      </c>
      <c r="BC688" t="s">
        <v>17</v>
      </c>
      <c r="BD688">
        <v>7</v>
      </c>
      <c r="BE688">
        <v>7.31</v>
      </c>
      <c r="BF688">
        <v>2.8239999999999998</v>
      </c>
      <c r="BG688" s="10">
        <v>31.382000000000001</v>
      </c>
      <c r="BH688">
        <v>0.6825</v>
      </c>
      <c r="BI688" t="s">
        <v>17</v>
      </c>
      <c r="BJ688">
        <v>7</v>
      </c>
      <c r="BK688">
        <v>7.31</v>
      </c>
      <c r="BL688">
        <v>3.56</v>
      </c>
      <c r="BM688" s="10">
        <v>39.557000000000002</v>
      </c>
      <c r="BN688">
        <v>0.72299999999999998</v>
      </c>
      <c r="BO688" t="s">
        <v>17</v>
      </c>
      <c r="BP688">
        <v>7</v>
      </c>
      <c r="BQ688">
        <v>7.31</v>
      </c>
      <c r="BR688">
        <v>3.64</v>
      </c>
      <c r="BS688" s="10">
        <v>40.444000000000003</v>
      </c>
      <c r="BT688">
        <v>0.69930000000000003</v>
      </c>
      <c r="BU688" t="s">
        <v>17</v>
      </c>
      <c r="BV688">
        <v>7</v>
      </c>
      <c r="BW688">
        <v>7.31</v>
      </c>
      <c r="BX688">
        <v>3.4849999999999999</v>
      </c>
      <c r="BY688" s="10">
        <v>38.722999999999999</v>
      </c>
      <c r="BZ688">
        <v>0.74650000000000005</v>
      </c>
      <c r="CA688" t="s">
        <v>17</v>
      </c>
      <c r="CB688">
        <v>7</v>
      </c>
      <c r="CC688">
        <v>7.31</v>
      </c>
      <c r="CD688">
        <v>4.4889999999999999</v>
      </c>
      <c r="CE688" s="10">
        <v>49.883000000000003</v>
      </c>
      <c r="CF688">
        <v>0.7288</v>
      </c>
      <c r="CG688" t="s">
        <v>17</v>
      </c>
      <c r="CH688">
        <v>7</v>
      </c>
      <c r="CI688">
        <v>7.31</v>
      </c>
      <c r="CJ688">
        <v>4.4850000000000003</v>
      </c>
      <c r="CK688" s="10">
        <v>49.835000000000001</v>
      </c>
      <c r="CL688">
        <v>0.66500000000000004</v>
      </c>
      <c r="CM688" t="s">
        <v>17</v>
      </c>
      <c r="CN688">
        <v>6.99</v>
      </c>
      <c r="CO688">
        <v>7.31</v>
      </c>
      <c r="CP688">
        <v>4.3970000000000002</v>
      </c>
      <c r="CQ688" s="10">
        <v>48.856000000000002</v>
      </c>
      <c r="CR688">
        <v>0.67930000000000001</v>
      </c>
      <c r="CS688" t="s">
        <v>17</v>
      </c>
    </row>
    <row r="689" spans="1:97" x14ac:dyDescent="0.25">
      <c r="A689" t="s">
        <v>153</v>
      </c>
      <c r="B689">
        <v>61</v>
      </c>
      <c r="C689">
        <v>73</v>
      </c>
      <c r="D689" t="s">
        <v>99</v>
      </c>
      <c r="E689">
        <v>7.25</v>
      </c>
      <c r="F689">
        <v>4</v>
      </c>
      <c r="G689">
        <v>9</v>
      </c>
      <c r="H689">
        <v>7.07</v>
      </c>
      <c r="I689">
        <v>7.24</v>
      </c>
      <c r="J689">
        <v>1.091</v>
      </c>
      <c r="K689" s="10">
        <v>12.122</v>
      </c>
      <c r="L689">
        <v>0.8236</v>
      </c>
      <c r="M689" t="s">
        <v>17</v>
      </c>
      <c r="N689">
        <v>7.07</v>
      </c>
      <c r="O689">
        <v>7.24</v>
      </c>
      <c r="P689">
        <v>1.149</v>
      </c>
      <c r="Q689" s="10">
        <v>12.766</v>
      </c>
      <c r="R689">
        <v>0.79500000000000004</v>
      </c>
      <c r="S689" t="s">
        <v>17</v>
      </c>
      <c r="T689">
        <v>7.07</v>
      </c>
      <c r="U689">
        <v>7.24</v>
      </c>
      <c r="V689">
        <v>1.169</v>
      </c>
      <c r="W689" s="10">
        <v>12.992000000000001</v>
      </c>
      <c r="X689">
        <v>0.83220000000000005</v>
      </c>
      <c r="Y689" t="s">
        <v>17</v>
      </c>
      <c r="Z689">
        <v>7.07</v>
      </c>
      <c r="AA689">
        <v>7.24</v>
      </c>
      <c r="AB689">
        <v>1.5149999999999999</v>
      </c>
      <c r="AC689" s="10">
        <v>16.834</v>
      </c>
      <c r="AD689">
        <v>0.82689999999999997</v>
      </c>
      <c r="AE689" t="s">
        <v>17</v>
      </c>
      <c r="AF689">
        <v>7.07</v>
      </c>
      <c r="AG689">
        <v>7.24</v>
      </c>
      <c r="AH689">
        <v>1.38</v>
      </c>
      <c r="AI689" s="10">
        <v>15.331</v>
      </c>
      <c r="AJ689">
        <v>0.63670000000000004</v>
      </c>
      <c r="AK689" t="s">
        <v>17</v>
      </c>
      <c r="AL689">
        <v>7.07</v>
      </c>
      <c r="AM689">
        <v>7.24</v>
      </c>
      <c r="AN689">
        <v>1.373</v>
      </c>
      <c r="AO689" s="10">
        <v>15.26</v>
      </c>
      <c r="AP689">
        <v>0.76639999999999997</v>
      </c>
      <c r="AQ689" t="s">
        <v>17</v>
      </c>
      <c r="AR689">
        <v>7.07</v>
      </c>
      <c r="AS689">
        <v>7.24</v>
      </c>
      <c r="AT689">
        <v>2.9249999999999998</v>
      </c>
      <c r="AU689" s="10">
        <v>32.503999999999998</v>
      </c>
      <c r="AV689">
        <v>0.84740000000000004</v>
      </c>
      <c r="AW689" t="s">
        <v>17</v>
      </c>
      <c r="AX689">
        <v>7.07</v>
      </c>
      <c r="AY689">
        <v>7.24</v>
      </c>
      <c r="AZ689">
        <v>2.9489999999999998</v>
      </c>
      <c r="BA689" s="10">
        <v>32.767000000000003</v>
      </c>
      <c r="BB689">
        <v>0.748</v>
      </c>
      <c r="BC689" t="s">
        <v>17</v>
      </c>
      <c r="BD689">
        <v>7.07</v>
      </c>
      <c r="BE689">
        <v>7.24</v>
      </c>
      <c r="BF689">
        <v>2.81</v>
      </c>
      <c r="BG689" s="10">
        <v>31.222999999999999</v>
      </c>
      <c r="BH689">
        <v>0.68600000000000005</v>
      </c>
      <c r="BI689" t="s">
        <v>17</v>
      </c>
      <c r="BJ689">
        <v>7.07</v>
      </c>
      <c r="BK689">
        <v>7.24</v>
      </c>
      <c r="BL689">
        <v>3.5059999999999998</v>
      </c>
      <c r="BM689" s="10">
        <v>38.957999999999998</v>
      </c>
      <c r="BN689">
        <v>0.74309999999999998</v>
      </c>
      <c r="BO689" t="s">
        <v>17</v>
      </c>
      <c r="BP689">
        <v>7.22</v>
      </c>
      <c r="BQ689">
        <v>7.38</v>
      </c>
      <c r="BR689">
        <v>4.1269999999999998</v>
      </c>
      <c r="BS689" s="10">
        <v>45.857999999999997</v>
      </c>
      <c r="BT689">
        <v>0.77690000000000003</v>
      </c>
      <c r="BU689" t="s">
        <v>17</v>
      </c>
      <c r="BV689">
        <v>7.07</v>
      </c>
      <c r="BW689">
        <v>7.24</v>
      </c>
      <c r="BX689">
        <v>3.3519999999999999</v>
      </c>
      <c r="BY689" s="10">
        <v>37.243000000000002</v>
      </c>
      <c r="BZ689">
        <v>0.76359999999999995</v>
      </c>
      <c r="CA689" t="s">
        <v>17</v>
      </c>
      <c r="CB689">
        <v>7.07</v>
      </c>
      <c r="CC689">
        <v>7.24</v>
      </c>
      <c r="CD689">
        <v>4.673</v>
      </c>
      <c r="CE689" s="10">
        <v>51.923000000000002</v>
      </c>
      <c r="CF689">
        <v>0.76270000000000004</v>
      </c>
      <c r="CG689" t="s">
        <v>17</v>
      </c>
      <c r="CH689">
        <v>7.07</v>
      </c>
      <c r="CI689">
        <v>7.24</v>
      </c>
      <c r="CJ689">
        <v>4.5709999999999997</v>
      </c>
      <c r="CK689" s="10">
        <v>50.793999999999997</v>
      </c>
      <c r="CL689">
        <v>0.67759999999999998</v>
      </c>
      <c r="CM689" t="s">
        <v>17</v>
      </c>
      <c r="CN689">
        <v>7.07</v>
      </c>
      <c r="CO689">
        <v>7.24</v>
      </c>
      <c r="CP689">
        <v>4.32</v>
      </c>
      <c r="CQ689" s="10">
        <v>47.996000000000002</v>
      </c>
      <c r="CR689">
        <v>0.71089999999999998</v>
      </c>
      <c r="CS689" t="s">
        <v>17</v>
      </c>
    </row>
    <row r="690" spans="1:97" x14ac:dyDescent="0.25">
      <c r="A690" t="s">
        <v>153</v>
      </c>
      <c r="B690">
        <v>62</v>
      </c>
      <c r="C690">
        <v>73</v>
      </c>
      <c r="D690" t="s">
        <v>31</v>
      </c>
      <c r="E690">
        <v>6.68</v>
      </c>
      <c r="F690">
        <v>3</v>
      </c>
      <c r="G690">
        <v>8</v>
      </c>
      <c r="H690">
        <v>6.63</v>
      </c>
      <c r="I690">
        <v>6.94</v>
      </c>
      <c r="J690">
        <v>0.96299999999999997</v>
      </c>
      <c r="K690" s="10">
        <v>12.041</v>
      </c>
      <c r="L690">
        <v>0.94930000000000003</v>
      </c>
      <c r="M690" t="s">
        <v>23</v>
      </c>
      <c r="N690">
        <v>6.63</v>
      </c>
      <c r="O690">
        <v>6.94</v>
      </c>
      <c r="P690">
        <v>0.96799999999999997</v>
      </c>
      <c r="Q690" s="10">
        <v>12.096</v>
      </c>
      <c r="R690">
        <v>0.93659999999999999</v>
      </c>
      <c r="S690" t="s">
        <v>23</v>
      </c>
      <c r="T690">
        <v>6.63</v>
      </c>
      <c r="U690">
        <v>6.94</v>
      </c>
      <c r="V690">
        <v>1.022</v>
      </c>
      <c r="W690" s="10">
        <v>12.779</v>
      </c>
      <c r="X690">
        <v>0.93430000000000002</v>
      </c>
      <c r="Y690" t="s">
        <v>23</v>
      </c>
      <c r="Z690">
        <v>6.63</v>
      </c>
      <c r="AA690">
        <v>6.94</v>
      </c>
      <c r="AB690">
        <v>1.353</v>
      </c>
      <c r="AC690" s="10">
        <v>16.914999999999999</v>
      </c>
      <c r="AD690">
        <v>0.95009999999999994</v>
      </c>
      <c r="AE690" t="s">
        <v>23</v>
      </c>
      <c r="AF690">
        <v>6.63</v>
      </c>
      <c r="AG690">
        <v>6.94</v>
      </c>
      <c r="AH690">
        <v>1.222</v>
      </c>
      <c r="AI690" s="10">
        <v>15.276999999999999</v>
      </c>
      <c r="AJ690">
        <v>0.91620000000000001</v>
      </c>
      <c r="AK690" t="s">
        <v>17</v>
      </c>
      <c r="AL690">
        <v>6.63</v>
      </c>
      <c r="AM690">
        <v>6.94</v>
      </c>
      <c r="AN690">
        <v>1.246</v>
      </c>
      <c r="AO690" s="10">
        <v>15.577</v>
      </c>
      <c r="AP690">
        <v>0.93159999999999998</v>
      </c>
      <c r="AQ690" t="s">
        <v>23</v>
      </c>
      <c r="AR690">
        <v>6.63</v>
      </c>
      <c r="AS690">
        <v>6.94</v>
      </c>
      <c r="AT690">
        <v>2.7229999999999999</v>
      </c>
      <c r="AU690" s="10">
        <v>34.037999999999997</v>
      </c>
      <c r="AV690">
        <v>0.9325</v>
      </c>
      <c r="AW690" t="s">
        <v>23</v>
      </c>
      <c r="AX690">
        <v>6.63</v>
      </c>
      <c r="AY690">
        <v>6.94</v>
      </c>
      <c r="AZ690">
        <v>2.7090000000000001</v>
      </c>
      <c r="BA690" s="10">
        <v>33.865000000000002</v>
      </c>
      <c r="BB690">
        <v>0.92069999999999996</v>
      </c>
      <c r="BC690" t="s">
        <v>17</v>
      </c>
      <c r="BD690">
        <v>6.63</v>
      </c>
      <c r="BE690">
        <v>6.94</v>
      </c>
      <c r="BF690">
        <v>2.8029999999999999</v>
      </c>
      <c r="BG690" s="10">
        <v>35.042999999999999</v>
      </c>
      <c r="BH690">
        <v>0.92730000000000001</v>
      </c>
      <c r="BI690" t="s">
        <v>23</v>
      </c>
      <c r="BJ690">
        <v>6.63</v>
      </c>
      <c r="BK690">
        <v>6.94</v>
      </c>
      <c r="BL690">
        <v>3.3319999999999999</v>
      </c>
      <c r="BM690" s="10">
        <v>41.654000000000003</v>
      </c>
      <c r="BN690">
        <v>0.92430000000000001</v>
      </c>
      <c r="BO690" t="s">
        <v>17</v>
      </c>
      <c r="BP690">
        <v>6.63</v>
      </c>
      <c r="BQ690">
        <v>6.94</v>
      </c>
      <c r="BR690">
        <v>3.1960000000000002</v>
      </c>
      <c r="BS690" s="10">
        <v>39.951999999999998</v>
      </c>
      <c r="BT690">
        <v>0.8911</v>
      </c>
      <c r="BU690" t="s">
        <v>17</v>
      </c>
      <c r="BV690">
        <v>6.63</v>
      </c>
      <c r="BW690">
        <v>6.94</v>
      </c>
      <c r="BX690">
        <v>3.2890000000000001</v>
      </c>
      <c r="BY690" s="10">
        <v>41.110999999999997</v>
      </c>
      <c r="BZ690">
        <v>0.90490000000000004</v>
      </c>
      <c r="CA690" t="s">
        <v>17</v>
      </c>
      <c r="CB690">
        <v>6.63</v>
      </c>
      <c r="CC690">
        <v>6.94</v>
      </c>
      <c r="CD690">
        <v>4.2300000000000004</v>
      </c>
      <c r="CE690" s="10">
        <v>52.875999999999998</v>
      </c>
      <c r="CF690">
        <v>0.92669999999999997</v>
      </c>
      <c r="CG690" t="s">
        <v>23</v>
      </c>
      <c r="CH690">
        <v>6.63</v>
      </c>
      <c r="CI690">
        <v>6.94</v>
      </c>
      <c r="CJ690">
        <v>4.3419999999999996</v>
      </c>
      <c r="CK690" s="10">
        <v>54.279000000000003</v>
      </c>
      <c r="CL690">
        <v>0.89019999999999999</v>
      </c>
      <c r="CM690" t="s">
        <v>17</v>
      </c>
      <c r="CN690">
        <v>6.63</v>
      </c>
      <c r="CO690">
        <v>6.94</v>
      </c>
      <c r="CP690">
        <v>4.0430000000000001</v>
      </c>
      <c r="CQ690" s="10">
        <v>50.542999999999999</v>
      </c>
      <c r="CR690">
        <v>0.94130000000000003</v>
      </c>
      <c r="CS690" t="s">
        <v>23</v>
      </c>
    </row>
    <row r="691" spans="1:97" x14ac:dyDescent="0.25">
      <c r="A691" t="s">
        <v>153</v>
      </c>
      <c r="B691">
        <v>62</v>
      </c>
      <c r="C691">
        <v>73</v>
      </c>
      <c r="D691" t="s">
        <v>31</v>
      </c>
      <c r="E691">
        <v>6.68</v>
      </c>
      <c r="F691">
        <v>4</v>
      </c>
      <c r="G691">
        <v>8</v>
      </c>
      <c r="H691">
        <v>6.65</v>
      </c>
      <c r="I691">
        <v>6.94</v>
      </c>
      <c r="J691">
        <v>0.97</v>
      </c>
      <c r="K691" s="10">
        <v>12.12</v>
      </c>
      <c r="L691">
        <v>0.90539999999999998</v>
      </c>
      <c r="M691" t="s">
        <v>23</v>
      </c>
      <c r="N691">
        <v>6.64</v>
      </c>
      <c r="O691">
        <v>6.94</v>
      </c>
      <c r="P691">
        <v>1.0029999999999999</v>
      </c>
      <c r="Q691" s="10">
        <v>12.532999999999999</v>
      </c>
      <c r="R691">
        <v>0.89759999999999995</v>
      </c>
      <c r="S691" t="s">
        <v>17</v>
      </c>
      <c r="T691">
        <v>6.64</v>
      </c>
      <c r="U691">
        <v>6.94</v>
      </c>
      <c r="V691">
        <v>1.0169999999999999</v>
      </c>
      <c r="W691" s="10">
        <v>12.707000000000001</v>
      </c>
      <c r="X691">
        <v>0.90610000000000002</v>
      </c>
      <c r="Y691" t="s">
        <v>23</v>
      </c>
      <c r="Z691">
        <v>6.65</v>
      </c>
      <c r="AA691">
        <v>6.94</v>
      </c>
      <c r="AB691">
        <v>1.3460000000000001</v>
      </c>
      <c r="AC691" s="10">
        <v>16.824999999999999</v>
      </c>
      <c r="AD691">
        <v>0.90629999999999999</v>
      </c>
      <c r="AE691" t="s">
        <v>23</v>
      </c>
      <c r="AF691">
        <v>6.64</v>
      </c>
      <c r="AG691">
        <v>6.94</v>
      </c>
      <c r="AH691">
        <v>1.2849999999999999</v>
      </c>
      <c r="AI691" s="10">
        <v>16.068000000000001</v>
      </c>
      <c r="AJ691">
        <v>0.87290000000000001</v>
      </c>
      <c r="AK691" t="s">
        <v>17</v>
      </c>
      <c r="AL691">
        <v>6.64</v>
      </c>
      <c r="AM691">
        <v>6.94</v>
      </c>
      <c r="AN691">
        <v>1.262</v>
      </c>
      <c r="AO691" s="10">
        <v>15.772</v>
      </c>
      <c r="AP691">
        <v>0.8841</v>
      </c>
      <c r="AQ691" t="s">
        <v>17</v>
      </c>
      <c r="AR691">
        <v>6.64</v>
      </c>
      <c r="AS691">
        <v>6.94</v>
      </c>
      <c r="AT691">
        <v>2.7669999999999999</v>
      </c>
      <c r="AU691" s="10">
        <v>34.582999999999998</v>
      </c>
      <c r="AV691">
        <v>0.89139999999999997</v>
      </c>
      <c r="AW691" t="s">
        <v>17</v>
      </c>
      <c r="AX691">
        <v>6.64</v>
      </c>
      <c r="AY691">
        <v>6.94</v>
      </c>
      <c r="AZ691">
        <v>2.669</v>
      </c>
      <c r="BA691" s="10">
        <v>33.362000000000002</v>
      </c>
      <c r="BB691">
        <v>0.85840000000000005</v>
      </c>
      <c r="BC691" t="s">
        <v>17</v>
      </c>
      <c r="BD691">
        <v>6.64</v>
      </c>
      <c r="BE691">
        <v>6.94</v>
      </c>
      <c r="BF691">
        <v>2.798</v>
      </c>
      <c r="BG691" s="10">
        <v>34.978000000000002</v>
      </c>
      <c r="BH691">
        <v>0.8609</v>
      </c>
      <c r="BI691" t="s">
        <v>17</v>
      </c>
      <c r="BJ691">
        <v>6.64</v>
      </c>
      <c r="BK691">
        <v>6.94</v>
      </c>
      <c r="BL691">
        <v>3.3039999999999998</v>
      </c>
      <c r="BM691" s="10">
        <v>41.302999999999997</v>
      </c>
      <c r="BN691">
        <v>0.86499999999999999</v>
      </c>
      <c r="BO691" t="s">
        <v>17</v>
      </c>
      <c r="BP691">
        <v>6.64</v>
      </c>
      <c r="BQ691">
        <v>6.94</v>
      </c>
      <c r="BR691">
        <v>3.214</v>
      </c>
      <c r="BS691" s="10">
        <v>40.173000000000002</v>
      </c>
      <c r="BT691">
        <v>0.80669999999999997</v>
      </c>
      <c r="BU691" t="s">
        <v>17</v>
      </c>
      <c r="BV691">
        <v>6.64</v>
      </c>
      <c r="BW691">
        <v>6.94</v>
      </c>
      <c r="BX691">
        <v>3.3490000000000002</v>
      </c>
      <c r="BY691" s="10">
        <v>41.865000000000002</v>
      </c>
      <c r="BZ691">
        <v>0.8478</v>
      </c>
      <c r="CA691" t="s">
        <v>17</v>
      </c>
      <c r="CB691">
        <v>6.64</v>
      </c>
      <c r="CC691">
        <v>6.94</v>
      </c>
      <c r="CD691">
        <v>4.21</v>
      </c>
      <c r="CE691" s="10">
        <v>52.628</v>
      </c>
      <c r="CF691">
        <v>0.87370000000000003</v>
      </c>
      <c r="CG691" t="s">
        <v>17</v>
      </c>
      <c r="CH691">
        <v>6.64</v>
      </c>
      <c r="CI691">
        <v>6.94</v>
      </c>
      <c r="CJ691">
        <v>4.2789999999999999</v>
      </c>
      <c r="CK691" s="10">
        <v>53.484999999999999</v>
      </c>
      <c r="CL691">
        <v>0.82720000000000005</v>
      </c>
      <c r="CM691" t="s">
        <v>17</v>
      </c>
      <c r="CN691">
        <v>6.64</v>
      </c>
      <c r="CO691">
        <v>6.94</v>
      </c>
      <c r="CP691">
        <v>4.0629999999999997</v>
      </c>
      <c r="CQ691" s="10">
        <v>50.786000000000001</v>
      </c>
      <c r="CR691">
        <v>0.90529999999999999</v>
      </c>
      <c r="CS691" t="s">
        <v>17</v>
      </c>
    </row>
    <row r="692" spans="1:97" x14ac:dyDescent="0.25">
      <c r="A692" t="s">
        <v>153</v>
      </c>
      <c r="B692">
        <v>63</v>
      </c>
      <c r="C692">
        <v>73</v>
      </c>
      <c r="D692" t="s">
        <v>32</v>
      </c>
      <c r="E692">
        <v>6.33</v>
      </c>
      <c r="F692">
        <v>2</v>
      </c>
      <c r="G692">
        <v>7</v>
      </c>
      <c r="H692">
        <v>6.06</v>
      </c>
      <c r="I692">
        <v>6.38</v>
      </c>
      <c r="J692">
        <v>0.755</v>
      </c>
      <c r="K692" s="10">
        <v>10.779</v>
      </c>
      <c r="L692">
        <v>0.94799999999999995</v>
      </c>
      <c r="M692" t="s">
        <v>23</v>
      </c>
      <c r="N692">
        <v>6.06</v>
      </c>
      <c r="O692">
        <v>6.38</v>
      </c>
      <c r="P692">
        <v>0.78700000000000003</v>
      </c>
      <c r="Q692" s="10">
        <v>11.242000000000001</v>
      </c>
      <c r="R692">
        <v>0.94340000000000002</v>
      </c>
      <c r="S692" t="s">
        <v>23</v>
      </c>
      <c r="T692">
        <v>6.06</v>
      </c>
      <c r="U692">
        <v>6.37</v>
      </c>
      <c r="V692">
        <v>0.78300000000000003</v>
      </c>
      <c r="W692" s="10">
        <v>11.188000000000001</v>
      </c>
      <c r="X692">
        <v>0.94789999999999996</v>
      </c>
      <c r="Y692" t="s">
        <v>23</v>
      </c>
      <c r="Z692">
        <v>6.06</v>
      </c>
      <c r="AA692">
        <v>6.38</v>
      </c>
      <c r="AB692">
        <v>0.98699999999999999</v>
      </c>
      <c r="AC692" s="10">
        <v>14.106999999999999</v>
      </c>
      <c r="AD692">
        <v>0.93910000000000005</v>
      </c>
      <c r="AE692" t="s">
        <v>23</v>
      </c>
      <c r="AF692">
        <v>6.06</v>
      </c>
      <c r="AG692">
        <v>6.37</v>
      </c>
      <c r="AH692">
        <v>0.91500000000000004</v>
      </c>
      <c r="AI692" s="10">
        <v>13.074</v>
      </c>
      <c r="AJ692">
        <v>0.9506</v>
      </c>
      <c r="AK692" t="s">
        <v>23</v>
      </c>
      <c r="AL692">
        <v>6.06</v>
      </c>
      <c r="AM692">
        <v>6.37</v>
      </c>
      <c r="AN692">
        <v>0.92</v>
      </c>
      <c r="AO692" s="10">
        <v>13.148999999999999</v>
      </c>
      <c r="AP692">
        <v>0.94810000000000005</v>
      </c>
      <c r="AQ692" t="s">
        <v>23</v>
      </c>
      <c r="AR692">
        <v>6.06</v>
      </c>
      <c r="AS692">
        <v>6.37</v>
      </c>
      <c r="AT692">
        <v>2.3239999999999998</v>
      </c>
      <c r="AU692" s="10">
        <v>33.204000000000001</v>
      </c>
      <c r="AV692">
        <v>0.94730000000000003</v>
      </c>
      <c r="AW692" t="s">
        <v>23</v>
      </c>
      <c r="AX692">
        <v>6.06</v>
      </c>
      <c r="AY692">
        <v>6.38</v>
      </c>
      <c r="AZ692">
        <v>2.2480000000000002</v>
      </c>
      <c r="BA692" s="10">
        <v>32.121000000000002</v>
      </c>
      <c r="BB692">
        <v>0.94550000000000001</v>
      </c>
      <c r="BC692" t="s">
        <v>23</v>
      </c>
      <c r="BD692">
        <v>6.05</v>
      </c>
      <c r="BE692">
        <v>6.37</v>
      </c>
      <c r="BF692">
        <v>2.339</v>
      </c>
      <c r="BG692" s="10">
        <v>33.411000000000001</v>
      </c>
      <c r="BH692">
        <v>0.94669999999999999</v>
      </c>
      <c r="BI692" t="s">
        <v>23</v>
      </c>
      <c r="BJ692">
        <v>6.06</v>
      </c>
      <c r="BK692">
        <v>6.37</v>
      </c>
      <c r="BL692">
        <v>2.8250000000000002</v>
      </c>
      <c r="BM692" s="10">
        <v>40.357999999999997</v>
      </c>
      <c r="BN692">
        <v>0.93859999999999999</v>
      </c>
      <c r="BO692" t="s">
        <v>23</v>
      </c>
      <c r="BP692">
        <v>6.05</v>
      </c>
      <c r="BQ692">
        <v>6.37</v>
      </c>
      <c r="BR692">
        <v>2.74</v>
      </c>
      <c r="BS692" s="10">
        <v>39.146999999999998</v>
      </c>
      <c r="BT692">
        <v>0.94540000000000002</v>
      </c>
      <c r="BU692" t="s">
        <v>23</v>
      </c>
      <c r="BV692">
        <v>6.06</v>
      </c>
      <c r="BW692">
        <v>6.38</v>
      </c>
      <c r="BX692">
        <v>2.79</v>
      </c>
      <c r="BY692" s="10">
        <v>39.85</v>
      </c>
      <c r="BZ692">
        <v>0.94499999999999995</v>
      </c>
      <c r="CA692" t="s">
        <v>23</v>
      </c>
      <c r="CB692">
        <v>6.06</v>
      </c>
      <c r="CC692">
        <v>6.38</v>
      </c>
      <c r="CD692">
        <v>3.6669999999999998</v>
      </c>
      <c r="CE692" s="10">
        <v>52.387999999999998</v>
      </c>
      <c r="CF692">
        <v>0.94979999999999998</v>
      </c>
      <c r="CG692" t="s">
        <v>23</v>
      </c>
      <c r="CH692">
        <v>6.06</v>
      </c>
      <c r="CI692">
        <v>6.38</v>
      </c>
      <c r="CJ692">
        <v>3.7559999999999998</v>
      </c>
      <c r="CK692" s="10">
        <v>53.655999999999999</v>
      </c>
      <c r="CL692">
        <v>0.93340000000000001</v>
      </c>
      <c r="CM692" t="s">
        <v>23</v>
      </c>
      <c r="CN692">
        <v>6.06</v>
      </c>
      <c r="CO692">
        <v>6.37</v>
      </c>
      <c r="CP692">
        <v>3.524</v>
      </c>
      <c r="CQ692" s="10">
        <v>50.338000000000001</v>
      </c>
      <c r="CR692">
        <v>0.96279999999999999</v>
      </c>
      <c r="CS692" t="s">
        <v>23</v>
      </c>
    </row>
    <row r="693" spans="1:97" x14ac:dyDescent="0.25">
      <c r="A693" t="s">
        <v>153</v>
      </c>
      <c r="B693">
        <v>63</v>
      </c>
      <c r="C693">
        <v>73</v>
      </c>
      <c r="D693" t="s">
        <v>32</v>
      </c>
      <c r="E693">
        <v>6.33</v>
      </c>
      <c r="F693">
        <v>3</v>
      </c>
      <c r="G693">
        <v>7</v>
      </c>
      <c r="H693">
        <v>5.97</v>
      </c>
      <c r="I693">
        <v>6.71</v>
      </c>
      <c r="J693">
        <v>0.75800000000000001</v>
      </c>
      <c r="K693" s="10">
        <v>10.835000000000001</v>
      </c>
      <c r="L693">
        <v>0.96009999999999995</v>
      </c>
      <c r="M693" t="s">
        <v>23</v>
      </c>
      <c r="N693">
        <v>5.96</v>
      </c>
      <c r="O693">
        <v>6.71</v>
      </c>
      <c r="P693">
        <v>0.75700000000000001</v>
      </c>
      <c r="Q693" s="10">
        <v>10.816000000000001</v>
      </c>
      <c r="R693">
        <v>0.95150000000000001</v>
      </c>
      <c r="S693" t="s">
        <v>23</v>
      </c>
      <c r="T693">
        <v>5.96</v>
      </c>
      <c r="U693">
        <v>6.71</v>
      </c>
      <c r="V693">
        <v>0.78900000000000003</v>
      </c>
      <c r="W693" s="10">
        <v>11.27</v>
      </c>
      <c r="X693">
        <v>0.95420000000000005</v>
      </c>
      <c r="Y693" t="s">
        <v>23</v>
      </c>
      <c r="Z693">
        <v>5.97</v>
      </c>
      <c r="AA693">
        <v>6.71</v>
      </c>
      <c r="AB693">
        <v>0.98899999999999999</v>
      </c>
      <c r="AC693" s="10">
        <v>14.13</v>
      </c>
      <c r="AD693">
        <v>0.93400000000000005</v>
      </c>
      <c r="AE693" t="s">
        <v>23</v>
      </c>
      <c r="AF693">
        <v>5.96</v>
      </c>
      <c r="AG693">
        <v>6.71</v>
      </c>
      <c r="AH693">
        <v>0.90700000000000003</v>
      </c>
      <c r="AI693" s="10">
        <v>12.961</v>
      </c>
      <c r="AJ693">
        <v>0.95320000000000005</v>
      </c>
      <c r="AK693" t="s">
        <v>23</v>
      </c>
      <c r="AL693">
        <v>5.96</v>
      </c>
      <c r="AM693">
        <v>6.71</v>
      </c>
      <c r="AN693">
        <v>0.90900000000000003</v>
      </c>
      <c r="AO693" s="10">
        <v>12.978999999999999</v>
      </c>
      <c r="AP693">
        <v>0.95579999999999998</v>
      </c>
      <c r="AQ693" t="s">
        <v>23</v>
      </c>
      <c r="AR693">
        <v>5.96</v>
      </c>
      <c r="AS693">
        <v>6.71</v>
      </c>
      <c r="AT693">
        <v>2.3069999999999999</v>
      </c>
      <c r="AU693" s="10">
        <v>32.954000000000001</v>
      </c>
      <c r="AV693">
        <v>0.95289999999999997</v>
      </c>
      <c r="AW693" t="s">
        <v>23</v>
      </c>
      <c r="AX693">
        <v>5.96</v>
      </c>
      <c r="AY693">
        <v>6.71</v>
      </c>
      <c r="AZ693">
        <v>2.2229999999999999</v>
      </c>
      <c r="BA693" s="10">
        <v>31.762</v>
      </c>
      <c r="BB693">
        <v>0.95050000000000001</v>
      </c>
      <c r="BC693" t="s">
        <v>23</v>
      </c>
      <c r="BD693">
        <v>5.96</v>
      </c>
      <c r="BE693">
        <v>6.71</v>
      </c>
      <c r="BF693">
        <v>2.3580000000000001</v>
      </c>
      <c r="BG693" s="10">
        <v>33.68</v>
      </c>
      <c r="BH693">
        <v>0.94230000000000003</v>
      </c>
      <c r="BI693" t="s">
        <v>23</v>
      </c>
      <c r="BJ693">
        <v>5.96</v>
      </c>
      <c r="BK693">
        <v>6.71</v>
      </c>
      <c r="BL693">
        <v>2.81</v>
      </c>
      <c r="BM693" s="10">
        <v>40.148000000000003</v>
      </c>
      <c r="BN693">
        <v>0.95609999999999995</v>
      </c>
      <c r="BO693" t="s">
        <v>23</v>
      </c>
      <c r="BP693">
        <v>5.96</v>
      </c>
      <c r="BQ693">
        <v>6.71</v>
      </c>
      <c r="BR693">
        <v>2.6930000000000001</v>
      </c>
      <c r="BS693" s="10">
        <v>38.468000000000004</v>
      </c>
      <c r="BT693">
        <v>0.96150000000000002</v>
      </c>
      <c r="BU693" t="s">
        <v>23</v>
      </c>
      <c r="BV693">
        <v>5.96</v>
      </c>
      <c r="BW693">
        <v>6.71</v>
      </c>
      <c r="BX693">
        <v>2.831</v>
      </c>
      <c r="BY693" s="10">
        <v>40.448</v>
      </c>
      <c r="BZ693">
        <v>0.95089999999999997</v>
      </c>
      <c r="CA693" t="s">
        <v>23</v>
      </c>
      <c r="CB693">
        <v>5.96</v>
      </c>
      <c r="CC693">
        <v>6.71</v>
      </c>
      <c r="CD693">
        <v>3.6509999999999998</v>
      </c>
      <c r="CE693" s="10">
        <v>52.161999999999999</v>
      </c>
      <c r="CF693">
        <v>0.95850000000000002</v>
      </c>
      <c r="CG693" t="s">
        <v>23</v>
      </c>
      <c r="CH693">
        <v>5.96</v>
      </c>
      <c r="CI693">
        <v>6.71</v>
      </c>
      <c r="CJ693">
        <v>3.7109999999999999</v>
      </c>
      <c r="CK693" s="10">
        <v>53.01</v>
      </c>
      <c r="CL693">
        <v>0.95069999999999999</v>
      </c>
      <c r="CM693" t="s">
        <v>23</v>
      </c>
      <c r="CN693">
        <v>5.96</v>
      </c>
      <c r="CO693">
        <v>6.71</v>
      </c>
      <c r="CP693">
        <v>3.4849999999999999</v>
      </c>
      <c r="CQ693" s="10">
        <v>49.79</v>
      </c>
      <c r="CR693">
        <v>0.95860000000000001</v>
      </c>
      <c r="CS693" t="s">
        <v>23</v>
      </c>
    </row>
    <row r="694" spans="1:97" x14ac:dyDescent="0.25">
      <c r="A694" t="s">
        <v>153</v>
      </c>
      <c r="B694">
        <v>63</v>
      </c>
      <c r="C694">
        <v>73</v>
      </c>
      <c r="D694" t="s">
        <v>32</v>
      </c>
      <c r="E694">
        <v>6.33</v>
      </c>
      <c r="F694">
        <v>4</v>
      </c>
      <c r="G694">
        <v>7</v>
      </c>
      <c r="H694">
        <v>6.07</v>
      </c>
      <c r="I694">
        <v>6.37</v>
      </c>
      <c r="J694">
        <v>0.82299999999999995</v>
      </c>
      <c r="K694" s="10">
        <v>11.763</v>
      </c>
      <c r="L694">
        <v>0.83630000000000004</v>
      </c>
      <c r="M694" t="s">
        <v>17</v>
      </c>
      <c r="N694">
        <v>6.06</v>
      </c>
      <c r="O694">
        <v>6.37</v>
      </c>
      <c r="P694">
        <v>0.82199999999999995</v>
      </c>
      <c r="Q694" s="10">
        <v>11.739000000000001</v>
      </c>
      <c r="R694">
        <v>0.83069999999999999</v>
      </c>
      <c r="S694" t="s">
        <v>17</v>
      </c>
      <c r="T694">
        <v>6.06</v>
      </c>
      <c r="U694">
        <v>6.37</v>
      </c>
      <c r="V694">
        <v>0.84599999999999997</v>
      </c>
      <c r="W694" s="10">
        <v>12.084</v>
      </c>
      <c r="X694">
        <v>0.86180000000000001</v>
      </c>
      <c r="Y694" t="s">
        <v>17</v>
      </c>
      <c r="Z694">
        <v>6.07</v>
      </c>
      <c r="AA694">
        <v>6.37</v>
      </c>
      <c r="AB694">
        <v>1.0469999999999999</v>
      </c>
      <c r="AC694" s="10">
        <v>14.955</v>
      </c>
      <c r="AD694">
        <v>0.85089999999999999</v>
      </c>
      <c r="AE694" t="s">
        <v>17</v>
      </c>
      <c r="AF694">
        <v>6.06</v>
      </c>
      <c r="AG694">
        <v>6.37</v>
      </c>
      <c r="AH694">
        <v>0.93700000000000006</v>
      </c>
      <c r="AI694" s="10">
        <v>13.384</v>
      </c>
      <c r="AJ694">
        <v>0.80520000000000003</v>
      </c>
      <c r="AK694" t="s">
        <v>17</v>
      </c>
      <c r="AL694">
        <v>6.06</v>
      </c>
      <c r="AM694">
        <v>6.37</v>
      </c>
      <c r="AN694">
        <v>0.92500000000000004</v>
      </c>
      <c r="AO694" s="10">
        <v>13.207000000000001</v>
      </c>
      <c r="AP694">
        <v>0.85929999999999995</v>
      </c>
      <c r="AQ694" t="s">
        <v>17</v>
      </c>
      <c r="AR694">
        <v>6.06</v>
      </c>
      <c r="AS694">
        <v>6.37</v>
      </c>
      <c r="AT694">
        <v>2.3679999999999999</v>
      </c>
      <c r="AU694" s="10">
        <v>33.826000000000001</v>
      </c>
      <c r="AV694">
        <v>0.87009999999999998</v>
      </c>
      <c r="AW694" t="s">
        <v>17</v>
      </c>
      <c r="AX694">
        <v>6.07</v>
      </c>
      <c r="AY694">
        <v>6.37</v>
      </c>
      <c r="AZ694">
        <v>2.3109999999999999</v>
      </c>
      <c r="BA694" s="10">
        <v>33.01</v>
      </c>
      <c r="BB694">
        <v>0.81059999999999999</v>
      </c>
      <c r="BC694" t="s">
        <v>17</v>
      </c>
      <c r="BD694">
        <v>6.06</v>
      </c>
      <c r="BE694">
        <v>6.37</v>
      </c>
      <c r="BF694">
        <v>2.2970000000000002</v>
      </c>
      <c r="BG694" s="10">
        <v>32.811999999999998</v>
      </c>
      <c r="BH694">
        <v>0.82699999999999996</v>
      </c>
      <c r="BI694" t="s">
        <v>17</v>
      </c>
      <c r="BJ694">
        <v>6.06</v>
      </c>
      <c r="BK694">
        <v>6.37</v>
      </c>
      <c r="BL694">
        <v>2.867</v>
      </c>
      <c r="BM694" s="10">
        <v>40.951999999999998</v>
      </c>
      <c r="BN694">
        <v>0.76800000000000002</v>
      </c>
      <c r="BO694" t="s">
        <v>17</v>
      </c>
      <c r="BP694">
        <v>6.06</v>
      </c>
      <c r="BQ694">
        <v>6.37</v>
      </c>
      <c r="BR694">
        <v>2.75</v>
      </c>
      <c r="BS694" s="10">
        <v>39.287999999999997</v>
      </c>
      <c r="BT694">
        <v>0.7802</v>
      </c>
      <c r="BU694" t="s">
        <v>17</v>
      </c>
      <c r="BV694">
        <v>6.07</v>
      </c>
      <c r="BW694">
        <v>6.37</v>
      </c>
      <c r="BX694">
        <v>2.8690000000000002</v>
      </c>
      <c r="BY694" s="10">
        <v>40.982999999999997</v>
      </c>
      <c r="BZ694">
        <v>0.79120000000000001</v>
      </c>
      <c r="CA694" t="s">
        <v>17</v>
      </c>
      <c r="CB694">
        <v>6.06</v>
      </c>
      <c r="CC694">
        <v>6.37</v>
      </c>
      <c r="CD694">
        <v>3.77</v>
      </c>
      <c r="CE694" s="10">
        <v>53.860999999999997</v>
      </c>
      <c r="CF694">
        <v>0.79779999999999995</v>
      </c>
      <c r="CG694" t="s">
        <v>17</v>
      </c>
      <c r="CH694">
        <v>6.07</v>
      </c>
      <c r="CI694">
        <v>6.37</v>
      </c>
      <c r="CJ694">
        <v>3.6589999999999998</v>
      </c>
      <c r="CK694" s="10">
        <v>52.265000000000001</v>
      </c>
      <c r="CL694">
        <v>0.79730000000000001</v>
      </c>
      <c r="CM694" t="s">
        <v>17</v>
      </c>
      <c r="CN694">
        <v>6.06</v>
      </c>
      <c r="CO694">
        <v>6.37</v>
      </c>
      <c r="CP694">
        <v>3.605</v>
      </c>
      <c r="CQ694" s="10">
        <v>51.502000000000002</v>
      </c>
      <c r="CR694">
        <v>0.88109999999999999</v>
      </c>
      <c r="CS694" t="s">
        <v>17</v>
      </c>
    </row>
    <row r="695" spans="1:97" x14ac:dyDescent="0.25">
      <c r="A695" t="s">
        <v>153</v>
      </c>
      <c r="B695">
        <v>63</v>
      </c>
      <c r="C695">
        <v>77</v>
      </c>
      <c r="D695" t="s">
        <v>100</v>
      </c>
      <c r="E695">
        <v>8.74</v>
      </c>
      <c r="F695">
        <v>4</v>
      </c>
      <c r="G695">
        <v>11</v>
      </c>
      <c r="H695">
        <v>8.56</v>
      </c>
      <c r="I695">
        <v>8.9</v>
      </c>
      <c r="J695">
        <v>0.57499999999999996</v>
      </c>
      <c r="K695" s="10">
        <v>5.2270000000000003</v>
      </c>
      <c r="L695">
        <v>0.85260000000000002</v>
      </c>
      <c r="M695" t="s">
        <v>17</v>
      </c>
      <c r="N695">
        <v>8.56</v>
      </c>
      <c r="O695">
        <v>8.89</v>
      </c>
      <c r="P695">
        <v>0.623</v>
      </c>
      <c r="Q695" s="10">
        <v>5.66</v>
      </c>
      <c r="R695">
        <v>0.79730000000000001</v>
      </c>
      <c r="S695" t="s">
        <v>17</v>
      </c>
      <c r="T695">
        <v>8.56</v>
      </c>
      <c r="U695">
        <v>8.89</v>
      </c>
      <c r="V695">
        <v>0.60299999999999998</v>
      </c>
      <c r="W695" s="10">
        <v>5.4859999999999998</v>
      </c>
      <c r="X695">
        <v>0.77710000000000001</v>
      </c>
      <c r="Y695" t="s">
        <v>17</v>
      </c>
      <c r="Z695">
        <v>8.56</v>
      </c>
      <c r="AA695">
        <v>8.89</v>
      </c>
      <c r="AB695">
        <v>0.72</v>
      </c>
      <c r="AC695" s="10">
        <v>6.5419999999999998</v>
      </c>
      <c r="AD695">
        <v>0.85019999999999996</v>
      </c>
      <c r="AE695" t="s">
        <v>17</v>
      </c>
      <c r="AF695">
        <v>8.56</v>
      </c>
      <c r="AG695">
        <v>8.89</v>
      </c>
      <c r="AH695">
        <v>0.67700000000000005</v>
      </c>
      <c r="AI695" s="10">
        <v>6.1539999999999999</v>
      </c>
      <c r="AJ695">
        <v>0.78180000000000005</v>
      </c>
      <c r="AK695" t="s">
        <v>17</v>
      </c>
      <c r="AL695">
        <v>8.56</v>
      </c>
      <c r="AM695">
        <v>8.89</v>
      </c>
      <c r="AN695">
        <v>0.82799999999999996</v>
      </c>
      <c r="AO695" s="10">
        <v>7.5259999999999998</v>
      </c>
      <c r="AP695">
        <v>0.79079999999999995</v>
      </c>
      <c r="AQ695" t="s">
        <v>17</v>
      </c>
      <c r="AR695">
        <v>8.56</v>
      </c>
      <c r="AS695">
        <v>8.9</v>
      </c>
      <c r="AT695">
        <v>1.9790000000000001</v>
      </c>
      <c r="AU695" s="10">
        <v>17.991</v>
      </c>
      <c r="AV695">
        <v>0.85070000000000001</v>
      </c>
      <c r="AW695" t="s">
        <v>17</v>
      </c>
      <c r="AX695">
        <v>8.56</v>
      </c>
      <c r="AY695">
        <v>8.89</v>
      </c>
      <c r="AZ695">
        <v>1.6930000000000001</v>
      </c>
      <c r="BA695" s="10">
        <v>15.391</v>
      </c>
      <c r="BB695">
        <v>0.76900000000000002</v>
      </c>
      <c r="BC695" t="s">
        <v>17</v>
      </c>
      <c r="BD695">
        <v>8.56</v>
      </c>
      <c r="BE695">
        <v>8.89</v>
      </c>
      <c r="BF695">
        <v>2.0139999999999998</v>
      </c>
      <c r="BG695" s="10">
        <v>18.311</v>
      </c>
      <c r="BH695">
        <v>0.7823</v>
      </c>
      <c r="BI695" t="s">
        <v>17</v>
      </c>
      <c r="BJ695">
        <v>8.56</v>
      </c>
      <c r="BK695">
        <v>8.89</v>
      </c>
      <c r="BL695">
        <v>2.4140000000000001</v>
      </c>
      <c r="BM695" s="10">
        <v>21.943000000000001</v>
      </c>
      <c r="BN695">
        <v>0.75870000000000004</v>
      </c>
      <c r="BO695" t="s">
        <v>17</v>
      </c>
      <c r="BP695">
        <v>8.56</v>
      </c>
      <c r="BQ695">
        <v>8.89</v>
      </c>
      <c r="BR695">
        <v>2.274</v>
      </c>
      <c r="BS695" s="10">
        <v>20.672000000000001</v>
      </c>
      <c r="BT695">
        <v>0.67500000000000004</v>
      </c>
      <c r="BU695" t="s">
        <v>17</v>
      </c>
      <c r="BV695">
        <v>8.56</v>
      </c>
      <c r="BW695">
        <v>8.89</v>
      </c>
      <c r="BX695">
        <v>2.331</v>
      </c>
      <c r="BY695" s="10">
        <v>21.193999999999999</v>
      </c>
      <c r="BZ695">
        <v>0.68459999999999999</v>
      </c>
      <c r="CA695" t="s">
        <v>17</v>
      </c>
      <c r="CB695">
        <v>8.56</v>
      </c>
      <c r="CC695">
        <v>8.89</v>
      </c>
      <c r="CD695">
        <v>4.0490000000000004</v>
      </c>
      <c r="CE695" s="10">
        <v>36.805</v>
      </c>
      <c r="CF695">
        <v>0.81489999999999996</v>
      </c>
      <c r="CG695" t="s">
        <v>17</v>
      </c>
      <c r="CH695">
        <v>8.56</v>
      </c>
      <c r="CI695">
        <v>8.89</v>
      </c>
      <c r="CJ695">
        <v>4.3449999999999998</v>
      </c>
      <c r="CK695" s="10">
        <v>39.5</v>
      </c>
      <c r="CL695">
        <v>0.67269999999999996</v>
      </c>
      <c r="CM695" t="s">
        <v>17</v>
      </c>
      <c r="CN695">
        <v>8.56</v>
      </c>
      <c r="CO695">
        <v>8.89</v>
      </c>
      <c r="CP695">
        <v>3.9729999999999999</v>
      </c>
      <c r="CQ695" s="10">
        <v>36.113999999999997</v>
      </c>
      <c r="CR695">
        <v>0.77669999999999995</v>
      </c>
      <c r="CS695" t="s">
        <v>17</v>
      </c>
    </row>
    <row r="696" spans="1:97" x14ac:dyDescent="0.25">
      <c r="A696" t="s">
        <v>153</v>
      </c>
      <c r="B696">
        <v>74</v>
      </c>
      <c r="C696">
        <v>83</v>
      </c>
      <c r="D696" t="s">
        <v>33</v>
      </c>
      <c r="E696">
        <v>12.61</v>
      </c>
      <c r="F696">
        <v>1</v>
      </c>
      <c r="G696">
        <v>8</v>
      </c>
      <c r="H696">
        <v>12.52</v>
      </c>
      <c r="I696">
        <v>12.76</v>
      </c>
      <c r="J696">
        <v>1.9930000000000001</v>
      </c>
      <c r="K696" s="10">
        <v>24.917999999999999</v>
      </c>
      <c r="L696">
        <v>0.83360000000000001</v>
      </c>
      <c r="M696" t="s">
        <v>17</v>
      </c>
      <c r="N696">
        <v>12.52</v>
      </c>
      <c r="O696">
        <v>12.75</v>
      </c>
      <c r="P696">
        <v>2.0259999999999998</v>
      </c>
      <c r="Q696" s="10">
        <v>25.324999999999999</v>
      </c>
      <c r="R696">
        <v>0.85750000000000004</v>
      </c>
      <c r="S696" t="s">
        <v>17</v>
      </c>
      <c r="T696">
        <v>12.52</v>
      </c>
      <c r="U696">
        <v>12.75</v>
      </c>
      <c r="V696">
        <v>2.093</v>
      </c>
      <c r="W696" s="10">
        <v>26.163</v>
      </c>
      <c r="X696">
        <v>0.87609999999999999</v>
      </c>
      <c r="Y696" t="s">
        <v>17</v>
      </c>
      <c r="Z696">
        <v>12.57</v>
      </c>
      <c r="AA696">
        <v>12.65</v>
      </c>
      <c r="AB696">
        <v>2.919</v>
      </c>
      <c r="AC696" s="10">
        <v>36.488999999999997</v>
      </c>
      <c r="AD696">
        <v>0.84019999999999995</v>
      </c>
      <c r="AE696" t="s">
        <v>17</v>
      </c>
      <c r="AF696">
        <v>12.66</v>
      </c>
      <c r="AG696">
        <v>12.88</v>
      </c>
      <c r="AH696">
        <v>3.0339999999999998</v>
      </c>
      <c r="AI696" s="10">
        <v>37.930999999999997</v>
      </c>
      <c r="AJ696">
        <v>0.84330000000000005</v>
      </c>
      <c r="AK696" t="s">
        <v>17</v>
      </c>
      <c r="AL696">
        <v>12.52</v>
      </c>
      <c r="AM696">
        <v>12.75</v>
      </c>
      <c r="AN696">
        <v>2.68</v>
      </c>
      <c r="AO696" s="10">
        <v>33.497999999999998</v>
      </c>
      <c r="AP696">
        <v>0.87309999999999999</v>
      </c>
      <c r="AQ696" t="s">
        <v>17</v>
      </c>
      <c r="AR696">
        <v>12.52</v>
      </c>
      <c r="AS696">
        <v>12.76</v>
      </c>
      <c r="AT696">
        <v>4.8460000000000001</v>
      </c>
      <c r="AU696" s="10">
        <v>60.569000000000003</v>
      </c>
      <c r="AV696">
        <v>0.84019999999999995</v>
      </c>
      <c r="AW696" t="s">
        <v>17</v>
      </c>
      <c r="AX696">
        <v>12.52</v>
      </c>
      <c r="AY696">
        <v>12.75</v>
      </c>
      <c r="AZ696">
        <v>4.9080000000000004</v>
      </c>
      <c r="BA696" s="10">
        <v>61.354999999999997</v>
      </c>
      <c r="BB696">
        <v>0.82809999999999995</v>
      </c>
      <c r="BC696" t="s">
        <v>17</v>
      </c>
      <c r="BD696">
        <v>12.52</v>
      </c>
      <c r="BE696">
        <v>12.75</v>
      </c>
      <c r="BF696">
        <v>5.0019999999999998</v>
      </c>
      <c r="BG696" s="10">
        <v>62.527000000000001</v>
      </c>
      <c r="BH696">
        <v>0.84599999999999997</v>
      </c>
      <c r="BI696" t="s">
        <v>17</v>
      </c>
      <c r="BJ696">
        <v>12.52</v>
      </c>
      <c r="BK696">
        <v>12.75</v>
      </c>
      <c r="BL696">
        <v>5.2939999999999996</v>
      </c>
      <c r="BM696" s="10">
        <v>66.179000000000002</v>
      </c>
      <c r="BN696">
        <v>0.73660000000000003</v>
      </c>
      <c r="BO696" t="s">
        <v>17</v>
      </c>
      <c r="BP696">
        <v>12.74</v>
      </c>
      <c r="BQ696">
        <v>13</v>
      </c>
      <c r="BR696">
        <v>5.2060000000000004</v>
      </c>
      <c r="BS696" s="10">
        <v>65.070999999999998</v>
      </c>
      <c r="BT696">
        <v>0.82099999999999995</v>
      </c>
      <c r="BU696" t="s">
        <v>17</v>
      </c>
      <c r="BV696">
        <v>12.52</v>
      </c>
      <c r="BW696">
        <v>12.76</v>
      </c>
      <c r="BX696">
        <v>5.3849999999999998</v>
      </c>
      <c r="BY696" s="10">
        <v>67.317999999999998</v>
      </c>
      <c r="BZ696">
        <v>0.77249999999999996</v>
      </c>
      <c r="CA696" t="s">
        <v>17</v>
      </c>
      <c r="CB696">
        <v>12.52</v>
      </c>
      <c r="CC696">
        <v>12.75</v>
      </c>
      <c r="CD696">
        <v>5.7610000000000001</v>
      </c>
      <c r="CE696" s="10">
        <v>72.019000000000005</v>
      </c>
      <c r="CF696">
        <v>0.79259999999999997</v>
      </c>
      <c r="CG696" t="s">
        <v>17</v>
      </c>
      <c r="CH696">
        <v>12.52</v>
      </c>
      <c r="CI696">
        <v>12.75</v>
      </c>
      <c r="CJ696">
        <v>6.1509999999999998</v>
      </c>
      <c r="CK696" s="10">
        <v>76.884</v>
      </c>
      <c r="CL696">
        <v>0.69379999999999997</v>
      </c>
      <c r="CM696" t="s">
        <v>17</v>
      </c>
      <c r="CN696">
        <v>12.52</v>
      </c>
      <c r="CO696">
        <v>12.75</v>
      </c>
      <c r="CP696">
        <v>5.6230000000000002</v>
      </c>
      <c r="CQ696" s="10">
        <v>70.293000000000006</v>
      </c>
      <c r="CR696">
        <v>0.86639999999999995</v>
      </c>
      <c r="CS696" t="s">
        <v>17</v>
      </c>
    </row>
    <row r="697" spans="1:97" x14ac:dyDescent="0.25">
      <c r="A697" t="s">
        <v>153</v>
      </c>
      <c r="B697">
        <v>74</v>
      </c>
      <c r="C697">
        <v>83</v>
      </c>
      <c r="D697" t="s">
        <v>33</v>
      </c>
      <c r="E697">
        <v>12.61</v>
      </c>
      <c r="F697">
        <v>2</v>
      </c>
      <c r="G697">
        <v>8</v>
      </c>
      <c r="H697">
        <v>12.5</v>
      </c>
      <c r="I697">
        <v>12.79</v>
      </c>
      <c r="J697">
        <v>1.9470000000000001</v>
      </c>
      <c r="K697" s="10">
        <v>24.337</v>
      </c>
      <c r="L697">
        <v>0.94530000000000003</v>
      </c>
      <c r="M697" t="s">
        <v>23</v>
      </c>
      <c r="N697">
        <v>12.5</v>
      </c>
      <c r="O697">
        <v>12.79</v>
      </c>
      <c r="P697">
        <v>2.0510000000000002</v>
      </c>
      <c r="Q697" s="10">
        <v>25.632999999999999</v>
      </c>
      <c r="R697">
        <v>0.9304</v>
      </c>
      <c r="S697" t="s">
        <v>23</v>
      </c>
      <c r="T697">
        <v>12.5</v>
      </c>
      <c r="U697">
        <v>12.79</v>
      </c>
      <c r="V697">
        <v>2.0960000000000001</v>
      </c>
      <c r="W697" s="10">
        <v>26.196000000000002</v>
      </c>
      <c r="X697">
        <v>0.93879999999999997</v>
      </c>
      <c r="Y697" t="s">
        <v>23</v>
      </c>
      <c r="Z697">
        <v>12.58</v>
      </c>
      <c r="AA697">
        <v>12.65</v>
      </c>
      <c r="AB697">
        <v>2.8929999999999998</v>
      </c>
      <c r="AC697" s="10">
        <v>36.158000000000001</v>
      </c>
      <c r="AD697">
        <v>0.94769999999999999</v>
      </c>
      <c r="AE697" t="s">
        <v>23</v>
      </c>
      <c r="AF697">
        <v>12.5</v>
      </c>
      <c r="AG697">
        <v>12.79</v>
      </c>
      <c r="AH697">
        <v>2.7210000000000001</v>
      </c>
      <c r="AI697" s="10">
        <v>34.009</v>
      </c>
      <c r="AJ697">
        <v>0.94479999999999997</v>
      </c>
      <c r="AK697" t="s">
        <v>23</v>
      </c>
      <c r="AL697">
        <v>12.5</v>
      </c>
      <c r="AM697">
        <v>12.79</v>
      </c>
      <c r="AN697">
        <v>2.6739999999999999</v>
      </c>
      <c r="AO697" s="10">
        <v>33.43</v>
      </c>
      <c r="AP697">
        <v>0.95099999999999996</v>
      </c>
      <c r="AQ697" t="s">
        <v>23</v>
      </c>
      <c r="AR697">
        <v>12.5</v>
      </c>
      <c r="AS697">
        <v>12.79</v>
      </c>
      <c r="AT697">
        <v>4.915</v>
      </c>
      <c r="AU697" s="10">
        <v>61.433999999999997</v>
      </c>
      <c r="AV697">
        <v>0.93220000000000003</v>
      </c>
      <c r="AW697" t="s">
        <v>23</v>
      </c>
      <c r="AX697">
        <v>12.5</v>
      </c>
      <c r="AY697">
        <v>12.79</v>
      </c>
      <c r="AZ697">
        <v>4.8819999999999997</v>
      </c>
      <c r="BA697" s="10">
        <v>61.024000000000001</v>
      </c>
      <c r="BB697">
        <v>0.93230000000000002</v>
      </c>
      <c r="BC697" t="s">
        <v>23</v>
      </c>
      <c r="BD697">
        <v>12.5</v>
      </c>
      <c r="BE697">
        <v>12.79</v>
      </c>
      <c r="BF697">
        <v>4.9710000000000001</v>
      </c>
      <c r="BG697" s="10">
        <v>62.133000000000003</v>
      </c>
      <c r="BH697">
        <v>0.93089999999999995</v>
      </c>
      <c r="BI697" t="s">
        <v>23</v>
      </c>
      <c r="BJ697">
        <v>12.5</v>
      </c>
      <c r="BK697">
        <v>12.79</v>
      </c>
      <c r="BL697">
        <v>5.282</v>
      </c>
      <c r="BM697" s="10">
        <v>66.025999999999996</v>
      </c>
      <c r="BN697">
        <v>0.91539999999999999</v>
      </c>
      <c r="BO697" t="s">
        <v>23</v>
      </c>
      <c r="BP697">
        <v>12.5</v>
      </c>
      <c r="BQ697">
        <v>12.79</v>
      </c>
      <c r="BR697">
        <v>5.2779999999999996</v>
      </c>
      <c r="BS697" s="10">
        <v>65.977000000000004</v>
      </c>
      <c r="BT697">
        <v>0.87529999999999997</v>
      </c>
      <c r="BU697" t="s">
        <v>17</v>
      </c>
      <c r="BV697">
        <v>12.5</v>
      </c>
      <c r="BW697">
        <v>12.79</v>
      </c>
      <c r="BX697">
        <v>5.4</v>
      </c>
      <c r="BY697" s="10">
        <v>67.497</v>
      </c>
      <c r="BZ697">
        <v>0.90329999999999999</v>
      </c>
      <c r="CA697" t="s">
        <v>23</v>
      </c>
      <c r="CB697">
        <v>12.5</v>
      </c>
      <c r="CC697">
        <v>12.79</v>
      </c>
      <c r="CD697">
        <v>5.83</v>
      </c>
      <c r="CE697" s="10">
        <v>72.876000000000005</v>
      </c>
      <c r="CF697">
        <v>0.92949999999999999</v>
      </c>
      <c r="CG697" t="s">
        <v>23</v>
      </c>
      <c r="CH697">
        <v>12.5</v>
      </c>
      <c r="CI697">
        <v>12.79</v>
      </c>
      <c r="CJ697">
        <v>6.1289999999999996</v>
      </c>
      <c r="CK697" s="10">
        <v>76.608000000000004</v>
      </c>
      <c r="CL697">
        <v>0.90769999999999995</v>
      </c>
      <c r="CM697" t="s">
        <v>17</v>
      </c>
      <c r="CN697">
        <v>12.5</v>
      </c>
      <c r="CO697">
        <v>12.79</v>
      </c>
      <c r="CP697">
        <v>5.641</v>
      </c>
      <c r="CQ697" s="10">
        <v>70.510000000000005</v>
      </c>
      <c r="CR697">
        <v>0.9345</v>
      </c>
      <c r="CS697" t="s">
        <v>23</v>
      </c>
    </row>
    <row r="698" spans="1:97" x14ac:dyDescent="0.25">
      <c r="A698" t="s">
        <v>153</v>
      </c>
      <c r="B698">
        <v>78</v>
      </c>
      <c r="C698">
        <v>83</v>
      </c>
      <c r="D698" t="s">
        <v>34</v>
      </c>
      <c r="E698">
        <v>11.63</v>
      </c>
      <c r="F698">
        <v>1</v>
      </c>
      <c r="G698">
        <v>4</v>
      </c>
      <c r="H698">
        <v>11.55</v>
      </c>
      <c r="I698">
        <v>11.63</v>
      </c>
      <c r="J698">
        <v>1.7969999999999999</v>
      </c>
      <c r="K698" s="10">
        <v>44.917999999999999</v>
      </c>
      <c r="L698">
        <v>0.78639999999999999</v>
      </c>
      <c r="M698" t="s">
        <v>17</v>
      </c>
      <c r="N698">
        <v>11.55</v>
      </c>
      <c r="O698">
        <v>11.63</v>
      </c>
      <c r="P698">
        <v>1.919</v>
      </c>
      <c r="Q698" s="10">
        <v>47.963999999999999</v>
      </c>
      <c r="R698">
        <v>0.79110000000000003</v>
      </c>
      <c r="S698" t="s">
        <v>17</v>
      </c>
      <c r="T698">
        <v>11.54</v>
      </c>
      <c r="U698">
        <v>11.63</v>
      </c>
      <c r="V698">
        <v>1.909</v>
      </c>
      <c r="W698" s="10">
        <v>47.731999999999999</v>
      </c>
      <c r="X698">
        <v>0.83460000000000001</v>
      </c>
      <c r="Y698" t="s">
        <v>17</v>
      </c>
      <c r="Z698">
        <v>11.6</v>
      </c>
      <c r="AA698">
        <v>11.66</v>
      </c>
      <c r="AB698">
        <v>2.4129999999999998</v>
      </c>
      <c r="AC698" s="10">
        <v>60.32</v>
      </c>
      <c r="AD698">
        <v>0.76619999999999999</v>
      </c>
      <c r="AE698" t="s">
        <v>17</v>
      </c>
      <c r="AF698">
        <v>11.64</v>
      </c>
      <c r="AG698">
        <v>11.86</v>
      </c>
      <c r="AH698">
        <v>2.3109999999999999</v>
      </c>
      <c r="AI698" s="10">
        <v>57.78</v>
      </c>
      <c r="AJ698">
        <v>0.81599999999999995</v>
      </c>
      <c r="AK698" t="s">
        <v>17</v>
      </c>
      <c r="AL698">
        <v>11.54</v>
      </c>
      <c r="AM698">
        <v>11.63</v>
      </c>
      <c r="AN698">
        <v>2.27</v>
      </c>
      <c r="AO698" s="10">
        <v>56.738</v>
      </c>
      <c r="AP698">
        <v>0.84240000000000004</v>
      </c>
      <c r="AQ698" t="s">
        <v>17</v>
      </c>
      <c r="AR698">
        <v>11.52</v>
      </c>
      <c r="AS698">
        <v>11.73</v>
      </c>
      <c r="AT698">
        <v>3.0960000000000001</v>
      </c>
      <c r="AU698" s="10">
        <v>77.388999999999996</v>
      </c>
      <c r="AV698">
        <v>0.75970000000000004</v>
      </c>
      <c r="AW698" t="s">
        <v>17</v>
      </c>
      <c r="AX698">
        <v>11.62</v>
      </c>
      <c r="AY698">
        <v>11.81</v>
      </c>
      <c r="AZ698">
        <v>3.1150000000000002</v>
      </c>
      <c r="BA698" s="10">
        <v>77.884</v>
      </c>
      <c r="BB698">
        <v>0.82040000000000002</v>
      </c>
      <c r="BC698" t="s">
        <v>17</v>
      </c>
      <c r="BD698">
        <v>11.55</v>
      </c>
      <c r="BE698">
        <v>11.63</v>
      </c>
      <c r="BF698">
        <v>3.3519999999999999</v>
      </c>
      <c r="BG698" s="10">
        <v>83.796000000000006</v>
      </c>
      <c r="BH698">
        <v>0.81720000000000004</v>
      </c>
      <c r="BI698" t="s">
        <v>17</v>
      </c>
      <c r="BJ698">
        <v>11.55</v>
      </c>
      <c r="BK698">
        <v>11.63</v>
      </c>
      <c r="BL698">
        <v>3.2360000000000002</v>
      </c>
      <c r="BM698" s="10">
        <v>80.899000000000001</v>
      </c>
      <c r="BN698">
        <v>0.74650000000000005</v>
      </c>
      <c r="BO698" t="s">
        <v>17</v>
      </c>
      <c r="BP698">
        <v>11.75</v>
      </c>
      <c r="BQ698">
        <v>11.96</v>
      </c>
      <c r="BR698">
        <v>3.2290000000000001</v>
      </c>
      <c r="BS698" s="10">
        <v>80.722999999999999</v>
      </c>
      <c r="BT698">
        <v>0.80920000000000003</v>
      </c>
      <c r="BU698" t="s">
        <v>17</v>
      </c>
      <c r="BV698">
        <v>11.55</v>
      </c>
      <c r="BW698">
        <v>11.63</v>
      </c>
      <c r="BX698">
        <v>3.2989999999999999</v>
      </c>
      <c r="BY698" s="10">
        <v>82.478999999999999</v>
      </c>
      <c r="BZ698">
        <v>0.79979999999999996</v>
      </c>
      <c r="CA698" t="s">
        <v>17</v>
      </c>
      <c r="CB698">
        <v>11.55</v>
      </c>
      <c r="CC698">
        <v>11.63</v>
      </c>
      <c r="CD698">
        <v>3.1640000000000001</v>
      </c>
      <c r="CE698" s="10">
        <v>79.09</v>
      </c>
      <c r="CF698">
        <v>0.79320000000000002</v>
      </c>
      <c r="CG698" t="s">
        <v>17</v>
      </c>
      <c r="CH698">
        <v>11.55</v>
      </c>
      <c r="CI698">
        <v>11.63</v>
      </c>
      <c r="CJ698">
        <v>3.2490000000000001</v>
      </c>
      <c r="CK698" s="10">
        <v>81.218999999999994</v>
      </c>
      <c r="CL698">
        <v>0.75239999999999996</v>
      </c>
      <c r="CM698" t="s">
        <v>17</v>
      </c>
      <c r="CN698">
        <v>11.54</v>
      </c>
      <c r="CO698">
        <v>11.63</v>
      </c>
      <c r="CP698">
        <v>3.1720000000000002</v>
      </c>
      <c r="CQ698" s="10">
        <v>79.307000000000002</v>
      </c>
      <c r="CR698">
        <v>0.84199999999999997</v>
      </c>
      <c r="CS698" t="s">
        <v>17</v>
      </c>
    </row>
    <row r="699" spans="1:97" x14ac:dyDescent="0.25">
      <c r="A699" t="s">
        <v>153</v>
      </c>
      <c r="B699">
        <v>78</v>
      </c>
      <c r="C699">
        <v>85</v>
      </c>
      <c r="D699" t="s">
        <v>101</v>
      </c>
      <c r="E699">
        <v>12.32</v>
      </c>
      <c r="F699">
        <v>2</v>
      </c>
      <c r="G699">
        <v>6</v>
      </c>
      <c r="H699">
        <v>12.29</v>
      </c>
      <c r="I699">
        <v>12.49</v>
      </c>
      <c r="J699">
        <v>2.125</v>
      </c>
      <c r="K699" s="10">
        <v>35.417000000000002</v>
      </c>
      <c r="L699">
        <v>0.69740000000000002</v>
      </c>
      <c r="M699" t="s">
        <v>17</v>
      </c>
      <c r="N699">
        <v>12.28</v>
      </c>
      <c r="O699">
        <v>12.49</v>
      </c>
      <c r="P699">
        <v>2.1139999999999999</v>
      </c>
      <c r="Q699" s="10">
        <v>35.238</v>
      </c>
      <c r="R699">
        <v>0.68840000000000001</v>
      </c>
      <c r="S699" t="s">
        <v>17</v>
      </c>
      <c r="T699">
        <v>12.28</v>
      </c>
      <c r="U699">
        <v>12.48</v>
      </c>
      <c r="V699">
        <v>2.0329999999999999</v>
      </c>
      <c r="W699" s="10">
        <v>33.886000000000003</v>
      </c>
      <c r="X699">
        <v>0.78659999999999997</v>
      </c>
      <c r="Y699" t="s">
        <v>17</v>
      </c>
      <c r="Z699">
        <v>12.3</v>
      </c>
      <c r="AA699">
        <v>12.37</v>
      </c>
      <c r="AB699">
        <v>2.8159999999999998</v>
      </c>
      <c r="AC699" s="10">
        <v>46.941000000000003</v>
      </c>
      <c r="AD699">
        <v>0.70669999999999999</v>
      </c>
      <c r="AE699" t="s">
        <v>17</v>
      </c>
      <c r="AF699">
        <v>12.28</v>
      </c>
      <c r="AG699">
        <v>12.49</v>
      </c>
      <c r="AH699">
        <v>2.5499999999999998</v>
      </c>
      <c r="AI699" s="10">
        <v>42.494</v>
      </c>
      <c r="AJ699">
        <v>0.59189999999999998</v>
      </c>
      <c r="AK699" t="s">
        <v>17</v>
      </c>
      <c r="AL699">
        <v>12.28</v>
      </c>
      <c r="AM699">
        <v>12.48</v>
      </c>
      <c r="AN699">
        <v>2.6139999999999999</v>
      </c>
      <c r="AO699" s="10">
        <v>43.567</v>
      </c>
      <c r="AP699">
        <v>0.81569999999999998</v>
      </c>
      <c r="AQ699" t="s">
        <v>17</v>
      </c>
      <c r="AR699">
        <v>12.29</v>
      </c>
      <c r="AS699">
        <v>12.49</v>
      </c>
      <c r="AT699">
        <v>3.9260000000000002</v>
      </c>
      <c r="AU699" s="10">
        <v>65.427999999999997</v>
      </c>
      <c r="AV699">
        <v>0.75890000000000002</v>
      </c>
      <c r="AW699" t="s">
        <v>17</v>
      </c>
      <c r="AX699">
        <v>12.28</v>
      </c>
      <c r="AY699">
        <v>12.48</v>
      </c>
      <c r="AZ699">
        <v>4.0620000000000003</v>
      </c>
      <c r="BA699" s="10">
        <v>67.703999999999994</v>
      </c>
      <c r="BB699">
        <v>0.70520000000000005</v>
      </c>
      <c r="BC699" t="s">
        <v>17</v>
      </c>
      <c r="BD699">
        <v>12.28</v>
      </c>
      <c r="BE699">
        <v>12.49</v>
      </c>
      <c r="BF699">
        <v>3.79</v>
      </c>
      <c r="BG699" s="10">
        <v>63.170999999999999</v>
      </c>
      <c r="BH699">
        <v>0.79530000000000001</v>
      </c>
      <c r="BI699" t="s">
        <v>17</v>
      </c>
      <c r="BJ699">
        <v>12.28</v>
      </c>
      <c r="BK699">
        <v>12.49</v>
      </c>
      <c r="BL699">
        <v>4.2350000000000003</v>
      </c>
      <c r="BM699" s="10">
        <v>70.585999999999999</v>
      </c>
      <c r="BN699">
        <v>0.65059999999999996</v>
      </c>
      <c r="BO699" t="s">
        <v>17</v>
      </c>
      <c r="BP699">
        <v>12.52</v>
      </c>
      <c r="BQ699">
        <v>12.67</v>
      </c>
      <c r="BR699">
        <v>4.2789999999999999</v>
      </c>
      <c r="BS699" s="10">
        <v>71.314999999999998</v>
      </c>
      <c r="BT699">
        <v>0.79990000000000006</v>
      </c>
      <c r="BU699" t="s">
        <v>17</v>
      </c>
      <c r="BV699">
        <v>12.29</v>
      </c>
      <c r="BW699">
        <v>12.49</v>
      </c>
      <c r="BX699">
        <v>4.069</v>
      </c>
      <c r="BY699" s="10">
        <v>67.808999999999997</v>
      </c>
      <c r="BZ699">
        <v>0.746</v>
      </c>
      <c r="CA699" t="s">
        <v>17</v>
      </c>
      <c r="CB699">
        <v>12.28</v>
      </c>
      <c r="CC699">
        <v>12.49</v>
      </c>
      <c r="CD699">
        <v>4.4930000000000003</v>
      </c>
      <c r="CE699" s="10">
        <v>74.888999999999996</v>
      </c>
      <c r="CF699">
        <v>0.74990000000000001</v>
      </c>
      <c r="CG699" t="s">
        <v>17</v>
      </c>
      <c r="CH699">
        <v>12.3</v>
      </c>
      <c r="CI699">
        <v>12.43</v>
      </c>
      <c r="CJ699">
        <v>4.58</v>
      </c>
      <c r="CK699" s="10">
        <v>76.326999999999998</v>
      </c>
      <c r="CL699">
        <v>0.68159999999999998</v>
      </c>
      <c r="CM699" t="s">
        <v>17</v>
      </c>
      <c r="CN699">
        <v>12.28</v>
      </c>
      <c r="CO699">
        <v>12.48</v>
      </c>
      <c r="CP699">
        <v>4.625</v>
      </c>
      <c r="CQ699" s="10">
        <v>77.075999999999993</v>
      </c>
      <c r="CR699">
        <v>0.85860000000000003</v>
      </c>
      <c r="CS699" t="s">
        <v>17</v>
      </c>
    </row>
    <row r="700" spans="1:97" x14ac:dyDescent="0.25">
      <c r="A700" t="s">
        <v>153</v>
      </c>
      <c r="B700">
        <v>78</v>
      </c>
      <c r="C700">
        <v>88</v>
      </c>
      <c r="D700" t="s">
        <v>35</v>
      </c>
      <c r="E700">
        <v>13.7</v>
      </c>
      <c r="F700">
        <v>2</v>
      </c>
      <c r="G700">
        <v>9</v>
      </c>
      <c r="H700">
        <v>13.7</v>
      </c>
      <c r="I700">
        <v>13.91</v>
      </c>
      <c r="J700">
        <v>1.804</v>
      </c>
      <c r="K700" s="10">
        <v>20.045999999999999</v>
      </c>
      <c r="L700">
        <v>0.74709999999999999</v>
      </c>
      <c r="M700" t="s">
        <v>17</v>
      </c>
      <c r="N700">
        <v>13.69</v>
      </c>
      <c r="O700">
        <v>13.91</v>
      </c>
      <c r="P700">
        <v>2.1909999999999998</v>
      </c>
      <c r="Q700" s="10">
        <v>24.341000000000001</v>
      </c>
      <c r="R700">
        <v>0.84179999999999999</v>
      </c>
      <c r="S700" t="s">
        <v>17</v>
      </c>
      <c r="T700">
        <v>13.69</v>
      </c>
      <c r="U700">
        <v>13.91</v>
      </c>
      <c r="V700">
        <v>2.145</v>
      </c>
      <c r="W700" s="10">
        <v>23.832000000000001</v>
      </c>
      <c r="X700">
        <v>0.82050000000000001</v>
      </c>
      <c r="Y700" t="s">
        <v>17</v>
      </c>
      <c r="Z700">
        <v>13.72</v>
      </c>
      <c r="AA700">
        <v>13.8</v>
      </c>
      <c r="AB700">
        <v>3.3180000000000001</v>
      </c>
      <c r="AC700" s="10">
        <v>36.863</v>
      </c>
      <c r="AD700">
        <v>0.8478</v>
      </c>
      <c r="AE700" t="s">
        <v>17</v>
      </c>
      <c r="AF700">
        <v>13.69</v>
      </c>
      <c r="AG700">
        <v>13.91</v>
      </c>
      <c r="AH700">
        <v>3.3290000000000002</v>
      </c>
      <c r="AI700" s="10">
        <v>36.988999999999997</v>
      </c>
      <c r="AJ700">
        <v>0.79469999999999996</v>
      </c>
      <c r="AK700" t="s">
        <v>17</v>
      </c>
      <c r="AL700">
        <v>13.69</v>
      </c>
      <c r="AM700">
        <v>13.91</v>
      </c>
      <c r="AN700">
        <v>2.887</v>
      </c>
      <c r="AO700" s="10">
        <v>32.073999999999998</v>
      </c>
      <c r="AP700">
        <v>0.80959999999999999</v>
      </c>
      <c r="AQ700" t="s">
        <v>17</v>
      </c>
      <c r="AR700">
        <v>13.69</v>
      </c>
      <c r="AS700">
        <v>13.91</v>
      </c>
      <c r="AT700">
        <v>5.0449999999999999</v>
      </c>
      <c r="AU700" s="10">
        <v>56.058</v>
      </c>
      <c r="AV700">
        <v>0.83099999999999996</v>
      </c>
      <c r="AW700" t="s">
        <v>17</v>
      </c>
      <c r="AX700">
        <v>13.69</v>
      </c>
      <c r="AY700">
        <v>13.91</v>
      </c>
      <c r="AZ700">
        <v>5.1589999999999998</v>
      </c>
      <c r="BA700" s="10">
        <v>57.325000000000003</v>
      </c>
      <c r="BB700">
        <v>0.81669999999999998</v>
      </c>
      <c r="BC700" t="s">
        <v>17</v>
      </c>
      <c r="BD700">
        <v>13.69</v>
      </c>
      <c r="BE700">
        <v>13.91</v>
      </c>
      <c r="BF700">
        <v>5.0039999999999996</v>
      </c>
      <c r="BG700" s="10">
        <v>55.604999999999997</v>
      </c>
      <c r="BH700">
        <v>0.85250000000000004</v>
      </c>
      <c r="BI700" t="s">
        <v>17</v>
      </c>
      <c r="BJ700">
        <v>13.69</v>
      </c>
      <c r="BK700">
        <v>13.91</v>
      </c>
      <c r="BL700">
        <v>5.3250000000000002</v>
      </c>
      <c r="BM700" s="10">
        <v>59.164000000000001</v>
      </c>
      <c r="BN700">
        <v>0.78469999999999995</v>
      </c>
      <c r="BO700" t="s">
        <v>17</v>
      </c>
      <c r="BP700">
        <v>13.69</v>
      </c>
      <c r="BQ700">
        <v>13.91</v>
      </c>
      <c r="BR700">
        <v>5.3070000000000004</v>
      </c>
      <c r="BS700" s="10">
        <v>58.966999999999999</v>
      </c>
      <c r="BT700">
        <v>0.66180000000000005</v>
      </c>
      <c r="BU700" t="s">
        <v>17</v>
      </c>
      <c r="BV700">
        <v>13.7</v>
      </c>
      <c r="BW700">
        <v>13.91</v>
      </c>
      <c r="BX700">
        <v>5.4390000000000001</v>
      </c>
      <c r="BY700" s="10">
        <v>60.439</v>
      </c>
      <c r="BZ700">
        <v>0.79479999999999995</v>
      </c>
      <c r="CA700" t="s">
        <v>17</v>
      </c>
      <c r="CB700">
        <v>13.69</v>
      </c>
      <c r="CC700">
        <v>13.91</v>
      </c>
      <c r="CD700">
        <v>6.1660000000000004</v>
      </c>
      <c r="CE700" s="10">
        <v>68.510000000000005</v>
      </c>
      <c r="CF700">
        <v>0.8286</v>
      </c>
      <c r="CG700" t="s">
        <v>17</v>
      </c>
      <c r="CH700">
        <v>13.69</v>
      </c>
      <c r="CI700">
        <v>13.91</v>
      </c>
      <c r="CJ700">
        <v>6.2050000000000001</v>
      </c>
      <c r="CK700" s="10">
        <v>68.945999999999998</v>
      </c>
      <c r="CL700">
        <v>0.68679999999999997</v>
      </c>
      <c r="CM700" t="s">
        <v>17</v>
      </c>
      <c r="CN700">
        <v>13.69</v>
      </c>
      <c r="CO700">
        <v>13.91</v>
      </c>
      <c r="CP700">
        <v>5.9509999999999996</v>
      </c>
      <c r="CQ700" s="10">
        <v>66.119</v>
      </c>
      <c r="CR700">
        <v>0.85660000000000003</v>
      </c>
      <c r="CS700" t="s">
        <v>17</v>
      </c>
    </row>
    <row r="701" spans="1:97" x14ac:dyDescent="0.25">
      <c r="A701" t="s">
        <v>153</v>
      </c>
      <c r="B701">
        <v>78</v>
      </c>
      <c r="C701">
        <v>95</v>
      </c>
      <c r="D701" t="s">
        <v>36</v>
      </c>
      <c r="E701">
        <v>13.48</v>
      </c>
      <c r="F701">
        <v>2</v>
      </c>
      <c r="G701">
        <v>15</v>
      </c>
      <c r="H701">
        <v>13.58</v>
      </c>
      <c r="I701">
        <v>13.71</v>
      </c>
      <c r="J701">
        <v>2.371</v>
      </c>
      <c r="K701" s="10">
        <v>15.808999999999999</v>
      </c>
      <c r="L701">
        <v>0.63980000000000004</v>
      </c>
      <c r="M701" t="s">
        <v>17</v>
      </c>
      <c r="N701">
        <v>13.58</v>
      </c>
      <c r="O701">
        <v>13.71</v>
      </c>
      <c r="P701">
        <v>2.8839999999999999</v>
      </c>
      <c r="Q701" s="10">
        <v>19.228999999999999</v>
      </c>
      <c r="R701">
        <v>0.67179999999999995</v>
      </c>
      <c r="S701" t="s">
        <v>17</v>
      </c>
      <c r="T701">
        <v>13.58</v>
      </c>
      <c r="U701">
        <v>13.71</v>
      </c>
      <c r="V701">
        <v>2.8879999999999999</v>
      </c>
      <c r="W701" s="10">
        <v>19.25</v>
      </c>
      <c r="X701">
        <v>0.75509999999999999</v>
      </c>
      <c r="Y701" t="s">
        <v>17</v>
      </c>
      <c r="Z701">
        <v>13.58</v>
      </c>
      <c r="AA701">
        <v>13.71</v>
      </c>
      <c r="AB701">
        <v>4.077</v>
      </c>
      <c r="AC701" s="10">
        <v>27.177</v>
      </c>
      <c r="AD701">
        <v>0.65110000000000001</v>
      </c>
      <c r="AE701" t="s">
        <v>17</v>
      </c>
      <c r="AF701">
        <v>13.65</v>
      </c>
      <c r="AG701">
        <v>13.89</v>
      </c>
      <c r="AH701">
        <v>3.6819999999999999</v>
      </c>
      <c r="AI701" s="10">
        <v>24.545000000000002</v>
      </c>
      <c r="AJ701">
        <v>0.71930000000000005</v>
      </c>
      <c r="AK701" t="s">
        <v>17</v>
      </c>
      <c r="AL701">
        <v>13.57</v>
      </c>
      <c r="AM701">
        <v>13.71</v>
      </c>
      <c r="AN701">
        <v>3.6819999999999999</v>
      </c>
      <c r="AO701" s="10">
        <v>24.548999999999999</v>
      </c>
      <c r="AP701">
        <v>0.72740000000000005</v>
      </c>
      <c r="AQ701" t="s">
        <v>17</v>
      </c>
      <c r="AR701">
        <v>13.58</v>
      </c>
      <c r="AS701">
        <v>13.71</v>
      </c>
      <c r="AT701">
        <v>6.3170000000000002</v>
      </c>
      <c r="AU701" s="10">
        <v>42.116</v>
      </c>
      <c r="AV701">
        <v>0.70820000000000005</v>
      </c>
      <c r="AW701" t="s">
        <v>17</v>
      </c>
      <c r="AX701">
        <v>13.57</v>
      </c>
      <c r="AY701">
        <v>13.71</v>
      </c>
      <c r="AZ701">
        <v>6.5549999999999997</v>
      </c>
      <c r="BA701" s="10">
        <v>43.7</v>
      </c>
      <c r="BB701">
        <v>0.72119999999999995</v>
      </c>
      <c r="BC701" t="s">
        <v>17</v>
      </c>
      <c r="BD701">
        <v>13.58</v>
      </c>
      <c r="BE701">
        <v>13.71</v>
      </c>
      <c r="BF701">
        <v>6.2119999999999997</v>
      </c>
      <c r="BG701" s="10">
        <v>41.414000000000001</v>
      </c>
      <c r="BH701">
        <v>0.74460000000000004</v>
      </c>
      <c r="BI701" t="s">
        <v>17</v>
      </c>
      <c r="BJ701">
        <v>13.58</v>
      </c>
      <c r="BK701">
        <v>13.71</v>
      </c>
      <c r="BL701">
        <v>6.9779999999999998</v>
      </c>
      <c r="BM701" s="10">
        <v>46.521999999999998</v>
      </c>
      <c r="BN701">
        <v>0.62470000000000003</v>
      </c>
      <c r="BO701" t="s">
        <v>17</v>
      </c>
      <c r="BP701">
        <v>13.75</v>
      </c>
      <c r="BQ701">
        <v>13.98</v>
      </c>
      <c r="BR701">
        <v>6.8090000000000002</v>
      </c>
      <c r="BS701" s="10">
        <v>45.392000000000003</v>
      </c>
      <c r="BT701">
        <v>0.72099999999999997</v>
      </c>
      <c r="BU701" t="s">
        <v>17</v>
      </c>
      <c r="BV701">
        <v>13.58</v>
      </c>
      <c r="BW701">
        <v>13.71</v>
      </c>
      <c r="BX701">
        <v>6.9930000000000003</v>
      </c>
      <c r="BY701" s="10">
        <v>46.622</v>
      </c>
      <c r="BZ701">
        <v>0.70369999999999999</v>
      </c>
      <c r="CA701" t="s">
        <v>17</v>
      </c>
      <c r="CB701">
        <v>13.58</v>
      </c>
      <c r="CC701">
        <v>13.71</v>
      </c>
      <c r="CD701">
        <v>8.2919999999999998</v>
      </c>
      <c r="CE701" s="10">
        <v>55.280999999999999</v>
      </c>
      <c r="CF701">
        <v>0.68640000000000001</v>
      </c>
      <c r="CG701" t="s">
        <v>17</v>
      </c>
      <c r="CH701">
        <v>13.43</v>
      </c>
      <c r="CI701">
        <v>13.64</v>
      </c>
      <c r="CJ701">
        <v>6.9249999999999998</v>
      </c>
      <c r="CK701" s="10">
        <v>46.168999999999997</v>
      </c>
      <c r="CL701">
        <v>0.54479999999999995</v>
      </c>
      <c r="CM701" t="s">
        <v>17</v>
      </c>
      <c r="CN701">
        <v>13.58</v>
      </c>
      <c r="CO701">
        <v>13.71</v>
      </c>
      <c r="CP701">
        <v>7.9580000000000002</v>
      </c>
      <c r="CQ701" s="10">
        <v>53.05</v>
      </c>
      <c r="CR701">
        <v>0.81020000000000003</v>
      </c>
      <c r="CS701" t="s">
        <v>17</v>
      </c>
    </row>
    <row r="702" spans="1:97" x14ac:dyDescent="0.25">
      <c r="A702" t="s">
        <v>153</v>
      </c>
      <c r="B702">
        <v>78</v>
      </c>
      <c r="C702">
        <v>95</v>
      </c>
      <c r="D702" t="s">
        <v>36</v>
      </c>
      <c r="E702">
        <v>13.48</v>
      </c>
      <c r="F702">
        <v>3</v>
      </c>
      <c r="G702">
        <v>15</v>
      </c>
      <c r="H702">
        <v>13.49</v>
      </c>
      <c r="I702">
        <v>13.82</v>
      </c>
      <c r="J702">
        <v>2.5750000000000002</v>
      </c>
      <c r="K702" s="10">
        <v>17.164000000000001</v>
      </c>
      <c r="L702">
        <v>0.89470000000000005</v>
      </c>
      <c r="M702" t="s">
        <v>17</v>
      </c>
      <c r="N702">
        <v>13.49</v>
      </c>
      <c r="O702">
        <v>13.82</v>
      </c>
      <c r="P702">
        <v>2.879</v>
      </c>
      <c r="Q702" s="10">
        <v>19.193000000000001</v>
      </c>
      <c r="R702">
        <v>0.90390000000000004</v>
      </c>
      <c r="S702" t="s">
        <v>17</v>
      </c>
      <c r="T702">
        <v>13.49</v>
      </c>
      <c r="U702">
        <v>13.82</v>
      </c>
      <c r="V702">
        <v>2.8109999999999999</v>
      </c>
      <c r="W702" s="10">
        <v>18.742999999999999</v>
      </c>
      <c r="X702">
        <v>0.9224</v>
      </c>
      <c r="Y702" t="s">
        <v>23</v>
      </c>
      <c r="Z702">
        <v>13.55</v>
      </c>
      <c r="AA702">
        <v>13.63</v>
      </c>
      <c r="AB702">
        <v>4.2300000000000004</v>
      </c>
      <c r="AC702" s="10">
        <v>28.196999999999999</v>
      </c>
      <c r="AD702">
        <v>0.90590000000000004</v>
      </c>
      <c r="AE702" t="s">
        <v>17</v>
      </c>
      <c r="AF702">
        <v>13.49</v>
      </c>
      <c r="AG702">
        <v>13.82</v>
      </c>
      <c r="AH702">
        <v>3.95</v>
      </c>
      <c r="AI702" s="10">
        <v>26.335000000000001</v>
      </c>
      <c r="AJ702">
        <v>0.87880000000000003</v>
      </c>
      <c r="AK702" t="s">
        <v>17</v>
      </c>
      <c r="AL702">
        <v>13.49</v>
      </c>
      <c r="AM702">
        <v>13.82</v>
      </c>
      <c r="AN702">
        <v>3.7869999999999999</v>
      </c>
      <c r="AO702" s="10">
        <v>25.248999999999999</v>
      </c>
      <c r="AP702">
        <v>0.92310000000000003</v>
      </c>
      <c r="AQ702" t="s">
        <v>23</v>
      </c>
      <c r="AR702">
        <v>13.49</v>
      </c>
      <c r="AS702">
        <v>13.82</v>
      </c>
      <c r="AT702">
        <v>6.2779999999999996</v>
      </c>
      <c r="AU702" s="10">
        <v>41.850999999999999</v>
      </c>
      <c r="AV702">
        <v>0.91439999999999999</v>
      </c>
      <c r="AW702" t="s">
        <v>17</v>
      </c>
      <c r="AX702">
        <v>13.49</v>
      </c>
      <c r="AY702">
        <v>13.82</v>
      </c>
      <c r="AZ702">
        <v>6.3730000000000002</v>
      </c>
      <c r="BA702" s="10">
        <v>42.484999999999999</v>
      </c>
      <c r="BB702">
        <v>0.90590000000000004</v>
      </c>
      <c r="BC702" t="s">
        <v>17</v>
      </c>
      <c r="BD702">
        <v>13.49</v>
      </c>
      <c r="BE702">
        <v>13.82</v>
      </c>
      <c r="BF702">
        <v>6.3369999999999997</v>
      </c>
      <c r="BG702" s="10">
        <v>42.244999999999997</v>
      </c>
      <c r="BH702">
        <v>0.9254</v>
      </c>
      <c r="BI702" t="s">
        <v>23</v>
      </c>
      <c r="BJ702">
        <v>13.49</v>
      </c>
      <c r="BK702">
        <v>13.82</v>
      </c>
      <c r="BL702">
        <v>6.915</v>
      </c>
      <c r="BM702" s="10">
        <v>46.100999999999999</v>
      </c>
      <c r="BN702">
        <v>0.89370000000000005</v>
      </c>
      <c r="BO702" t="s">
        <v>17</v>
      </c>
      <c r="BP702">
        <v>13.49</v>
      </c>
      <c r="BQ702">
        <v>13.82</v>
      </c>
      <c r="BR702">
        <v>6.992</v>
      </c>
      <c r="BS702" s="10">
        <v>46.612000000000002</v>
      </c>
      <c r="BT702">
        <v>0.79210000000000003</v>
      </c>
      <c r="BU702" t="s">
        <v>17</v>
      </c>
      <c r="BV702">
        <v>13.49</v>
      </c>
      <c r="BW702">
        <v>13.82</v>
      </c>
      <c r="BX702">
        <v>7.0549999999999997</v>
      </c>
      <c r="BY702" s="10">
        <v>47.034999999999997</v>
      </c>
      <c r="BZ702">
        <v>0.90429999999999999</v>
      </c>
      <c r="CA702" t="s">
        <v>17</v>
      </c>
      <c r="CB702">
        <v>13.49</v>
      </c>
      <c r="CC702">
        <v>13.82</v>
      </c>
      <c r="CD702">
        <v>8.1910000000000007</v>
      </c>
      <c r="CE702" s="10">
        <v>54.609000000000002</v>
      </c>
      <c r="CF702">
        <v>0.90339999999999998</v>
      </c>
      <c r="CG702" t="s">
        <v>17</v>
      </c>
      <c r="CH702">
        <v>13.49</v>
      </c>
      <c r="CI702">
        <v>13.82</v>
      </c>
      <c r="CJ702">
        <v>8.6050000000000004</v>
      </c>
      <c r="CK702" s="10">
        <v>57.37</v>
      </c>
      <c r="CL702">
        <v>0.86199999999999999</v>
      </c>
      <c r="CM702" t="s">
        <v>17</v>
      </c>
      <c r="CN702">
        <v>13.49</v>
      </c>
      <c r="CO702">
        <v>13.82</v>
      </c>
      <c r="CP702">
        <v>7.9509999999999996</v>
      </c>
      <c r="CQ702" s="10">
        <v>53.006999999999998</v>
      </c>
      <c r="CR702">
        <v>0.93469999999999998</v>
      </c>
      <c r="CS702" t="s">
        <v>23</v>
      </c>
    </row>
    <row r="703" spans="1:97" x14ac:dyDescent="0.25">
      <c r="A703" t="s">
        <v>153</v>
      </c>
      <c r="B703">
        <v>78</v>
      </c>
      <c r="C703">
        <v>102</v>
      </c>
      <c r="D703" t="s">
        <v>102</v>
      </c>
      <c r="E703">
        <v>13.41</v>
      </c>
      <c r="F703">
        <v>3</v>
      </c>
      <c r="G703">
        <v>22</v>
      </c>
      <c r="H703">
        <v>13.23</v>
      </c>
      <c r="I703">
        <v>13.57</v>
      </c>
      <c r="J703">
        <v>2.4729999999999999</v>
      </c>
      <c r="K703" s="10">
        <v>11.243</v>
      </c>
      <c r="L703">
        <v>0.82350000000000001</v>
      </c>
      <c r="M703" t="s">
        <v>17</v>
      </c>
      <c r="N703">
        <v>13.23</v>
      </c>
      <c r="O703">
        <v>13.57</v>
      </c>
      <c r="P703">
        <v>2.6659999999999999</v>
      </c>
      <c r="Q703" s="10">
        <v>12.12</v>
      </c>
      <c r="R703">
        <v>0.79059999999999997</v>
      </c>
      <c r="S703" t="s">
        <v>17</v>
      </c>
      <c r="T703">
        <v>13.23</v>
      </c>
      <c r="U703">
        <v>13.57</v>
      </c>
      <c r="V703">
        <v>2.7669999999999999</v>
      </c>
      <c r="W703" s="10">
        <v>12.576000000000001</v>
      </c>
      <c r="X703">
        <v>0.81079999999999997</v>
      </c>
      <c r="Y703" t="s">
        <v>17</v>
      </c>
      <c r="Z703">
        <v>13.23</v>
      </c>
      <c r="AA703">
        <v>13.57</v>
      </c>
      <c r="AB703">
        <v>3.8610000000000002</v>
      </c>
      <c r="AC703" s="10">
        <v>17.55</v>
      </c>
      <c r="AD703">
        <v>0.79049999999999998</v>
      </c>
      <c r="AE703" t="s">
        <v>17</v>
      </c>
      <c r="AF703">
        <v>13.23</v>
      </c>
      <c r="AG703">
        <v>13.57</v>
      </c>
      <c r="AH703">
        <v>3.6480000000000001</v>
      </c>
      <c r="AI703" s="10">
        <v>16.582999999999998</v>
      </c>
      <c r="AJ703">
        <v>0.752</v>
      </c>
      <c r="AK703" t="s">
        <v>17</v>
      </c>
      <c r="AL703">
        <v>13.23</v>
      </c>
      <c r="AM703">
        <v>13.57</v>
      </c>
      <c r="AN703">
        <v>3.593</v>
      </c>
      <c r="AO703" s="10">
        <v>16.332999999999998</v>
      </c>
      <c r="AP703">
        <v>0.79079999999999995</v>
      </c>
      <c r="AQ703" t="s">
        <v>17</v>
      </c>
      <c r="AR703">
        <v>13.23</v>
      </c>
      <c r="AS703">
        <v>13.57</v>
      </c>
      <c r="AT703">
        <v>6.6859999999999999</v>
      </c>
      <c r="AU703" s="10">
        <v>30.39</v>
      </c>
      <c r="AV703">
        <v>0.84409999999999996</v>
      </c>
      <c r="AW703" t="s">
        <v>17</v>
      </c>
      <c r="AX703">
        <v>13.23</v>
      </c>
      <c r="AY703">
        <v>13.57</v>
      </c>
      <c r="AZ703">
        <v>6.6859999999999999</v>
      </c>
      <c r="BA703" s="10">
        <v>30.391999999999999</v>
      </c>
      <c r="BB703">
        <v>0.75529999999999997</v>
      </c>
      <c r="BC703" t="s">
        <v>17</v>
      </c>
      <c r="BD703">
        <v>13.23</v>
      </c>
      <c r="BE703">
        <v>13.57</v>
      </c>
      <c r="BF703">
        <v>6.6909999999999998</v>
      </c>
      <c r="BG703" s="10">
        <v>30.413</v>
      </c>
      <c r="BH703">
        <v>0.7913</v>
      </c>
      <c r="BI703" t="s">
        <v>17</v>
      </c>
      <c r="BJ703">
        <v>13.23</v>
      </c>
      <c r="BK703">
        <v>13.57</v>
      </c>
      <c r="BL703">
        <v>7.4379999999999997</v>
      </c>
      <c r="BM703" s="10">
        <v>33.808</v>
      </c>
      <c r="BN703">
        <v>0.76590000000000003</v>
      </c>
      <c r="BO703" t="s">
        <v>17</v>
      </c>
      <c r="BP703">
        <v>13.23</v>
      </c>
      <c r="BQ703">
        <v>13.57</v>
      </c>
      <c r="BR703">
        <v>7.3849999999999998</v>
      </c>
      <c r="BS703" s="10">
        <v>33.569000000000003</v>
      </c>
      <c r="BT703">
        <v>0.64780000000000004</v>
      </c>
      <c r="BU703" t="s">
        <v>17</v>
      </c>
      <c r="BV703">
        <v>13.23</v>
      </c>
      <c r="BW703">
        <v>13.57</v>
      </c>
      <c r="BX703">
        <v>7.3470000000000004</v>
      </c>
      <c r="BY703" s="10">
        <v>33.395000000000003</v>
      </c>
      <c r="BZ703">
        <v>0.73650000000000004</v>
      </c>
      <c r="CA703" t="s">
        <v>17</v>
      </c>
      <c r="CB703">
        <v>13.23</v>
      </c>
      <c r="CC703">
        <v>13.57</v>
      </c>
      <c r="CD703">
        <v>10.526</v>
      </c>
      <c r="CE703" s="10">
        <v>47.844000000000001</v>
      </c>
      <c r="CF703">
        <v>0.8286</v>
      </c>
      <c r="CG703" t="s">
        <v>17</v>
      </c>
      <c r="CH703">
        <v>13.23</v>
      </c>
      <c r="CI703">
        <v>13.57</v>
      </c>
      <c r="CJ703">
        <v>11.066000000000001</v>
      </c>
      <c r="CK703" s="10">
        <v>50.298000000000002</v>
      </c>
      <c r="CL703">
        <v>0.55549999999999999</v>
      </c>
      <c r="CM703" t="s">
        <v>17</v>
      </c>
      <c r="CN703">
        <v>13.23</v>
      </c>
      <c r="CO703">
        <v>13.57</v>
      </c>
      <c r="CP703">
        <v>10.148999999999999</v>
      </c>
      <c r="CQ703" s="10">
        <v>46.131</v>
      </c>
      <c r="CR703">
        <v>0.83940000000000003</v>
      </c>
      <c r="CS703" t="s">
        <v>17</v>
      </c>
    </row>
    <row r="704" spans="1:97" x14ac:dyDescent="0.25">
      <c r="A704" t="s">
        <v>153</v>
      </c>
      <c r="B704">
        <v>78</v>
      </c>
      <c r="C704">
        <v>102</v>
      </c>
      <c r="D704" t="s">
        <v>102</v>
      </c>
      <c r="E704">
        <v>13.41</v>
      </c>
      <c r="F704">
        <v>4</v>
      </c>
      <c r="G704">
        <v>22</v>
      </c>
      <c r="H704">
        <v>13.22</v>
      </c>
      <c r="I704">
        <v>13.59</v>
      </c>
      <c r="J704">
        <v>2.488</v>
      </c>
      <c r="K704" s="10">
        <v>11.308999999999999</v>
      </c>
      <c r="L704">
        <v>0.91310000000000002</v>
      </c>
      <c r="M704" t="s">
        <v>23</v>
      </c>
      <c r="N704">
        <v>13.22</v>
      </c>
      <c r="O704">
        <v>13.59</v>
      </c>
      <c r="P704">
        <v>2.7519999999999998</v>
      </c>
      <c r="Q704" s="10">
        <v>12.507</v>
      </c>
      <c r="R704">
        <v>0.90980000000000005</v>
      </c>
      <c r="S704" t="s">
        <v>17</v>
      </c>
      <c r="T704">
        <v>13.22</v>
      </c>
      <c r="U704">
        <v>13.59</v>
      </c>
      <c r="V704">
        <v>2.7090000000000001</v>
      </c>
      <c r="W704" s="10">
        <v>12.313000000000001</v>
      </c>
      <c r="X704">
        <v>0.92210000000000003</v>
      </c>
      <c r="Y704" t="s">
        <v>23</v>
      </c>
      <c r="Z704">
        <v>13.22</v>
      </c>
      <c r="AA704">
        <v>13.59</v>
      </c>
      <c r="AB704">
        <v>4.0369999999999999</v>
      </c>
      <c r="AC704" s="10">
        <v>18.350000000000001</v>
      </c>
      <c r="AD704">
        <v>0.90429999999999999</v>
      </c>
      <c r="AE704" t="s">
        <v>17</v>
      </c>
      <c r="AF704">
        <v>13.21</v>
      </c>
      <c r="AG704">
        <v>13.59</v>
      </c>
      <c r="AH704">
        <v>3.8130000000000002</v>
      </c>
      <c r="AI704" s="10">
        <v>17.332999999999998</v>
      </c>
      <c r="AJ704">
        <v>0.89059999999999995</v>
      </c>
      <c r="AK704" t="s">
        <v>17</v>
      </c>
      <c r="AL704">
        <v>13.21</v>
      </c>
      <c r="AM704">
        <v>13.59</v>
      </c>
      <c r="AN704">
        <v>3.681</v>
      </c>
      <c r="AO704" s="10">
        <v>16.733000000000001</v>
      </c>
      <c r="AP704">
        <v>0.91549999999999998</v>
      </c>
      <c r="AQ704" t="s">
        <v>23</v>
      </c>
      <c r="AR704">
        <v>13.22</v>
      </c>
      <c r="AS704">
        <v>13.59</v>
      </c>
      <c r="AT704">
        <v>6.6349999999999998</v>
      </c>
      <c r="AU704" s="10">
        <v>30.157</v>
      </c>
      <c r="AV704">
        <v>0.91869999999999996</v>
      </c>
      <c r="AW704" t="s">
        <v>23</v>
      </c>
      <c r="AX704">
        <v>13.21</v>
      </c>
      <c r="AY704">
        <v>13.59</v>
      </c>
      <c r="AZ704">
        <v>6.6619999999999999</v>
      </c>
      <c r="BA704" s="10">
        <v>30.283000000000001</v>
      </c>
      <c r="BB704">
        <v>0.9022</v>
      </c>
      <c r="BC704" t="s">
        <v>17</v>
      </c>
      <c r="BD704">
        <v>13.22</v>
      </c>
      <c r="BE704">
        <v>13.59</v>
      </c>
      <c r="BF704">
        <v>6.6459999999999999</v>
      </c>
      <c r="BG704" s="10">
        <v>30.207999999999998</v>
      </c>
      <c r="BH704">
        <v>0.90169999999999995</v>
      </c>
      <c r="BI704" t="s">
        <v>23</v>
      </c>
      <c r="BJ704">
        <v>13.22</v>
      </c>
      <c r="BK704">
        <v>13.59</v>
      </c>
      <c r="BL704">
        <v>7.3929999999999998</v>
      </c>
      <c r="BM704" s="10">
        <v>33.606000000000002</v>
      </c>
      <c r="BN704">
        <v>0.88919999999999999</v>
      </c>
      <c r="BO704" t="s">
        <v>17</v>
      </c>
      <c r="BP704">
        <v>13.21</v>
      </c>
      <c r="BQ704">
        <v>13.59</v>
      </c>
      <c r="BR704">
        <v>7.2329999999999997</v>
      </c>
      <c r="BS704" s="10">
        <v>32.878999999999998</v>
      </c>
      <c r="BT704">
        <v>0.8458</v>
      </c>
      <c r="BU704" t="s">
        <v>17</v>
      </c>
      <c r="BV704">
        <v>13.22</v>
      </c>
      <c r="BW704">
        <v>13.6</v>
      </c>
      <c r="BX704">
        <v>7.3959999999999999</v>
      </c>
      <c r="BY704" s="10">
        <v>33.619</v>
      </c>
      <c r="BZ704">
        <v>0.89600000000000002</v>
      </c>
      <c r="CA704" t="s">
        <v>17</v>
      </c>
      <c r="CB704">
        <v>13.22</v>
      </c>
      <c r="CC704">
        <v>13.59</v>
      </c>
      <c r="CD704">
        <v>10.352</v>
      </c>
      <c r="CE704" s="10">
        <v>47.054000000000002</v>
      </c>
      <c r="CF704">
        <v>0.89880000000000004</v>
      </c>
      <c r="CG704" t="s">
        <v>17</v>
      </c>
      <c r="CH704">
        <v>13.22</v>
      </c>
      <c r="CI704">
        <v>13.59</v>
      </c>
      <c r="CJ704">
        <v>10.545999999999999</v>
      </c>
      <c r="CK704" s="10">
        <v>47.935000000000002</v>
      </c>
      <c r="CL704">
        <v>0.83860000000000001</v>
      </c>
      <c r="CM704" t="s">
        <v>17</v>
      </c>
      <c r="CN704">
        <v>13.21</v>
      </c>
      <c r="CO704">
        <v>13.59</v>
      </c>
      <c r="CP704">
        <v>10.112</v>
      </c>
      <c r="CQ704" s="10">
        <v>45.963999999999999</v>
      </c>
      <c r="CR704">
        <v>0.9133</v>
      </c>
      <c r="CS704" t="s">
        <v>23</v>
      </c>
    </row>
    <row r="705" spans="1:97" x14ac:dyDescent="0.25">
      <c r="A705" t="s">
        <v>153</v>
      </c>
      <c r="B705">
        <v>84</v>
      </c>
      <c r="C705">
        <v>95</v>
      </c>
      <c r="D705" t="s">
        <v>37</v>
      </c>
      <c r="E705">
        <v>8.2200000000000006</v>
      </c>
      <c r="F705">
        <v>3</v>
      </c>
      <c r="G705">
        <v>9</v>
      </c>
      <c r="H705">
        <v>8.1199999999999992</v>
      </c>
      <c r="I705">
        <v>8.32</v>
      </c>
      <c r="J705">
        <v>1.1839999999999999</v>
      </c>
      <c r="K705" s="10">
        <v>13.156000000000001</v>
      </c>
      <c r="L705">
        <v>0.87709999999999999</v>
      </c>
      <c r="M705" t="s">
        <v>17</v>
      </c>
      <c r="N705">
        <v>8.1199999999999992</v>
      </c>
      <c r="O705">
        <v>8.32</v>
      </c>
      <c r="P705">
        <v>1.2669999999999999</v>
      </c>
      <c r="Q705" s="10">
        <v>14.073</v>
      </c>
      <c r="R705">
        <v>0.85619999999999996</v>
      </c>
      <c r="S705" t="s">
        <v>17</v>
      </c>
      <c r="T705">
        <v>8.1199999999999992</v>
      </c>
      <c r="U705">
        <v>8.32</v>
      </c>
      <c r="V705">
        <v>1.1970000000000001</v>
      </c>
      <c r="W705" s="10">
        <v>13.297000000000001</v>
      </c>
      <c r="X705">
        <v>0.89139999999999997</v>
      </c>
      <c r="Y705" t="s">
        <v>17</v>
      </c>
      <c r="Z705">
        <v>8.1199999999999992</v>
      </c>
      <c r="AA705">
        <v>8.32</v>
      </c>
      <c r="AB705">
        <v>1.7789999999999999</v>
      </c>
      <c r="AC705" s="10">
        <v>19.763000000000002</v>
      </c>
      <c r="AD705">
        <v>0.84450000000000003</v>
      </c>
      <c r="AE705" t="s">
        <v>17</v>
      </c>
      <c r="AF705">
        <v>8.1199999999999992</v>
      </c>
      <c r="AG705">
        <v>8.32</v>
      </c>
      <c r="AH705">
        <v>1.8149999999999999</v>
      </c>
      <c r="AI705" s="10">
        <v>20.166</v>
      </c>
      <c r="AJ705">
        <v>0.82879999999999998</v>
      </c>
      <c r="AK705" t="s">
        <v>17</v>
      </c>
      <c r="AL705">
        <v>8.1199999999999992</v>
      </c>
      <c r="AM705">
        <v>8.32</v>
      </c>
      <c r="AN705">
        <v>1.6719999999999999</v>
      </c>
      <c r="AO705" s="10">
        <v>18.574999999999999</v>
      </c>
      <c r="AP705">
        <v>0.9002</v>
      </c>
      <c r="AQ705" t="s">
        <v>17</v>
      </c>
      <c r="AR705">
        <v>8.1300000000000008</v>
      </c>
      <c r="AS705">
        <v>8.33</v>
      </c>
      <c r="AT705">
        <v>2.4940000000000002</v>
      </c>
      <c r="AU705" s="10">
        <v>27.707000000000001</v>
      </c>
      <c r="AV705">
        <v>0.87270000000000003</v>
      </c>
      <c r="AW705" t="s">
        <v>17</v>
      </c>
      <c r="AX705">
        <v>8.1199999999999992</v>
      </c>
      <c r="AY705">
        <v>8.32</v>
      </c>
      <c r="AZ705">
        <v>2.5350000000000001</v>
      </c>
      <c r="BA705" s="10">
        <v>28.161999999999999</v>
      </c>
      <c r="BB705">
        <v>0.85640000000000005</v>
      </c>
      <c r="BC705" t="s">
        <v>17</v>
      </c>
      <c r="BD705">
        <v>8.1199999999999992</v>
      </c>
      <c r="BE705">
        <v>8.32</v>
      </c>
      <c r="BF705">
        <v>2.5339999999999998</v>
      </c>
      <c r="BG705" s="10">
        <v>28.158999999999999</v>
      </c>
      <c r="BH705">
        <v>0.89339999999999997</v>
      </c>
      <c r="BI705" t="s">
        <v>17</v>
      </c>
      <c r="BJ705">
        <v>8.15</v>
      </c>
      <c r="BK705">
        <v>8.32</v>
      </c>
      <c r="BL705">
        <v>3.17</v>
      </c>
      <c r="BM705" s="10">
        <v>35.223999999999997</v>
      </c>
      <c r="BN705">
        <v>0.63470000000000004</v>
      </c>
      <c r="BO705" t="s">
        <v>17</v>
      </c>
      <c r="BP705">
        <v>8.1199999999999992</v>
      </c>
      <c r="BQ705">
        <v>8.32</v>
      </c>
      <c r="BR705">
        <v>2.9430000000000001</v>
      </c>
      <c r="BS705" s="10">
        <v>32.704000000000001</v>
      </c>
      <c r="BT705">
        <v>0.77259999999999995</v>
      </c>
      <c r="BU705" t="s">
        <v>17</v>
      </c>
      <c r="BV705">
        <v>8.1199999999999992</v>
      </c>
      <c r="BW705">
        <v>8.32</v>
      </c>
      <c r="BX705">
        <v>2.911</v>
      </c>
      <c r="BY705" s="10">
        <v>32.341999999999999</v>
      </c>
      <c r="BZ705">
        <v>0.85850000000000004</v>
      </c>
      <c r="CA705" t="s">
        <v>17</v>
      </c>
      <c r="CB705">
        <v>8.1199999999999992</v>
      </c>
      <c r="CC705">
        <v>8.32</v>
      </c>
      <c r="CD705">
        <v>3.605</v>
      </c>
      <c r="CE705" s="10">
        <v>40.051000000000002</v>
      </c>
      <c r="CF705">
        <v>0.84460000000000002</v>
      </c>
      <c r="CG705" t="s">
        <v>17</v>
      </c>
      <c r="CH705">
        <v>8.1199999999999992</v>
      </c>
      <c r="CI705">
        <v>8.32</v>
      </c>
      <c r="CJ705">
        <v>3.7309999999999999</v>
      </c>
      <c r="CK705" s="10">
        <v>41.45</v>
      </c>
      <c r="CL705">
        <v>0.83299999999999996</v>
      </c>
      <c r="CM705" t="s">
        <v>17</v>
      </c>
      <c r="CN705">
        <v>8.1199999999999992</v>
      </c>
      <c r="CO705">
        <v>8.32</v>
      </c>
      <c r="CP705">
        <v>3.42</v>
      </c>
      <c r="CQ705" s="10">
        <v>38.000999999999998</v>
      </c>
      <c r="CR705">
        <v>0.90229999999999999</v>
      </c>
      <c r="CS705" t="s">
        <v>17</v>
      </c>
    </row>
    <row r="706" spans="1:97" x14ac:dyDescent="0.25">
      <c r="A706" t="s">
        <v>153</v>
      </c>
      <c r="B706">
        <v>84</v>
      </c>
      <c r="C706">
        <v>102</v>
      </c>
      <c r="D706" t="s">
        <v>38</v>
      </c>
      <c r="E706">
        <v>9.26</v>
      </c>
      <c r="F706">
        <v>2</v>
      </c>
      <c r="G706">
        <v>16</v>
      </c>
      <c r="H706">
        <v>9.1</v>
      </c>
      <c r="I706">
        <v>9.56</v>
      </c>
      <c r="J706">
        <v>1.02</v>
      </c>
      <c r="K706" s="10">
        <v>6.3739999999999997</v>
      </c>
      <c r="L706">
        <v>0.86150000000000004</v>
      </c>
      <c r="M706" t="s">
        <v>17</v>
      </c>
      <c r="N706">
        <v>9.1</v>
      </c>
      <c r="O706">
        <v>9.56</v>
      </c>
      <c r="P706">
        <v>1.1379999999999999</v>
      </c>
      <c r="Q706" s="10">
        <v>7.11</v>
      </c>
      <c r="R706">
        <v>0.90680000000000005</v>
      </c>
      <c r="S706" t="s">
        <v>23</v>
      </c>
      <c r="T706">
        <v>9.09</v>
      </c>
      <c r="U706">
        <v>9.56</v>
      </c>
      <c r="V706">
        <v>1.0409999999999999</v>
      </c>
      <c r="W706" s="10">
        <v>6.508</v>
      </c>
      <c r="X706">
        <v>0.90339999999999998</v>
      </c>
      <c r="Y706" t="s">
        <v>23</v>
      </c>
      <c r="Z706">
        <v>9.1</v>
      </c>
      <c r="AA706">
        <v>9.56</v>
      </c>
      <c r="AB706">
        <v>1.754</v>
      </c>
      <c r="AC706" s="10">
        <v>10.96</v>
      </c>
      <c r="AD706">
        <v>0.85770000000000002</v>
      </c>
      <c r="AE706" t="s">
        <v>17</v>
      </c>
      <c r="AF706">
        <v>9.09</v>
      </c>
      <c r="AG706">
        <v>9.56</v>
      </c>
      <c r="AH706">
        <v>1.5780000000000001</v>
      </c>
      <c r="AI706" s="10">
        <v>9.8620000000000001</v>
      </c>
      <c r="AJ706">
        <v>0.90890000000000004</v>
      </c>
      <c r="AK706" t="s">
        <v>23</v>
      </c>
      <c r="AL706">
        <v>9.09</v>
      </c>
      <c r="AM706">
        <v>9.56</v>
      </c>
      <c r="AN706">
        <v>1.514</v>
      </c>
      <c r="AO706" s="10">
        <v>9.4619999999999997</v>
      </c>
      <c r="AP706">
        <v>0.90390000000000004</v>
      </c>
      <c r="AQ706" t="s">
        <v>23</v>
      </c>
      <c r="AR706">
        <v>9.1</v>
      </c>
      <c r="AS706">
        <v>9.56</v>
      </c>
      <c r="AT706">
        <v>2.823</v>
      </c>
      <c r="AU706" s="10">
        <v>17.643000000000001</v>
      </c>
      <c r="AV706">
        <v>0.88539999999999996</v>
      </c>
      <c r="AW706" t="s">
        <v>17</v>
      </c>
      <c r="AX706">
        <v>9.09</v>
      </c>
      <c r="AY706">
        <v>9.56</v>
      </c>
      <c r="AZ706">
        <v>2.673</v>
      </c>
      <c r="BA706" s="10">
        <v>16.706</v>
      </c>
      <c r="BB706">
        <v>0.90149999999999997</v>
      </c>
      <c r="BC706" t="s">
        <v>23</v>
      </c>
      <c r="BD706">
        <v>9.09</v>
      </c>
      <c r="BE706">
        <v>9.56</v>
      </c>
      <c r="BF706">
        <v>2.702</v>
      </c>
      <c r="BG706" s="10">
        <v>16.890999999999998</v>
      </c>
      <c r="BH706">
        <v>0.90090000000000003</v>
      </c>
      <c r="BI706" t="s">
        <v>17</v>
      </c>
      <c r="BJ706">
        <v>9.09</v>
      </c>
      <c r="BK706">
        <v>9.56</v>
      </c>
      <c r="BL706">
        <v>3.25</v>
      </c>
      <c r="BM706" s="10">
        <v>20.311</v>
      </c>
      <c r="BN706">
        <v>0.75480000000000003</v>
      </c>
      <c r="BO706" t="s">
        <v>17</v>
      </c>
      <c r="BP706">
        <v>9.09</v>
      </c>
      <c r="BQ706">
        <v>9.56</v>
      </c>
      <c r="BR706">
        <v>3.294</v>
      </c>
      <c r="BS706" s="10">
        <v>20.59</v>
      </c>
      <c r="BT706">
        <v>0.87339999999999995</v>
      </c>
      <c r="BU706" t="s">
        <v>17</v>
      </c>
      <c r="BV706">
        <v>9.1</v>
      </c>
      <c r="BW706">
        <v>9.56</v>
      </c>
      <c r="BX706">
        <v>3.1749999999999998</v>
      </c>
      <c r="BY706" s="10">
        <v>19.841000000000001</v>
      </c>
      <c r="BZ706">
        <v>0.80330000000000001</v>
      </c>
      <c r="CA706" t="s">
        <v>17</v>
      </c>
      <c r="CB706">
        <v>9.1</v>
      </c>
      <c r="CC706">
        <v>9.56</v>
      </c>
      <c r="CD706">
        <v>5.758</v>
      </c>
      <c r="CE706" s="10">
        <v>35.987000000000002</v>
      </c>
      <c r="CF706">
        <v>0.84540000000000004</v>
      </c>
      <c r="CG706" t="s">
        <v>17</v>
      </c>
      <c r="CH706">
        <v>9.1</v>
      </c>
      <c r="CI706">
        <v>9.56</v>
      </c>
      <c r="CJ706">
        <v>5.7110000000000003</v>
      </c>
      <c r="CK706" s="10">
        <v>35.695999999999998</v>
      </c>
      <c r="CL706">
        <v>0.70099999999999996</v>
      </c>
      <c r="CM706" t="s">
        <v>17</v>
      </c>
      <c r="CN706">
        <v>9.09</v>
      </c>
      <c r="CO706">
        <v>9.56</v>
      </c>
      <c r="CP706">
        <v>5.4139999999999997</v>
      </c>
      <c r="CQ706" s="10">
        <v>33.838000000000001</v>
      </c>
      <c r="CR706">
        <v>0.91349999999999998</v>
      </c>
      <c r="CS706" t="s">
        <v>23</v>
      </c>
    </row>
    <row r="707" spans="1:97" x14ac:dyDescent="0.25">
      <c r="A707" t="s">
        <v>153</v>
      </c>
      <c r="B707">
        <v>84</v>
      </c>
      <c r="C707">
        <v>102</v>
      </c>
      <c r="D707" t="s">
        <v>38</v>
      </c>
      <c r="E707">
        <v>9.26</v>
      </c>
      <c r="F707">
        <v>3</v>
      </c>
      <c r="G707">
        <v>16</v>
      </c>
      <c r="H707">
        <v>9.11</v>
      </c>
      <c r="I707">
        <v>9.51</v>
      </c>
      <c r="J707">
        <v>1.0620000000000001</v>
      </c>
      <c r="K707" s="10">
        <v>6.6340000000000003</v>
      </c>
      <c r="L707">
        <v>0.92490000000000006</v>
      </c>
      <c r="M707" t="s">
        <v>23</v>
      </c>
      <c r="N707">
        <v>9.11</v>
      </c>
      <c r="O707">
        <v>9.51</v>
      </c>
      <c r="P707">
        <v>1.159</v>
      </c>
      <c r="Q707" s="10">
        <v>7.2430000000000003</v>
      </c>
      <c r="R707">
        <v>0.92469999999999997</v>
      </c>
      <c r="S707" t="s">
        <v>23</v>
      </c>
      <c r="T707">
        <v>9.11</v>
      </c>
      <c r="U707">
        <v>9.51</v>
      </c>
      <c r="V707">
        <v>1.046</v>
      </c>
      <c r="W707" s="10">
        <v>6.54</v>
      </c>
      <c r="X707">
        <v>0.93240000000000001</v>
      </c>
      <c r="Y707" t="s">
        <v>23</v>
      </c>
      <c r="Z707">
        <v>9.11</v>
      </c>
      <c r="AA707">
        <v>9.51</v>
      </c>
      <c r="AB707">
        <v>1.7</v>
      </c>
      <c r="AC707" s="10">
        <v>10.625999999999999</v>
      </c>
      <c r="AD707">
        <v>0.90939999999999999</v>
      </c>
      <c r="AE707" t="s">
        <v>23</v>
      </c>
      <c r="AF707">
        <v>9.11</v>
      </c>
      <c r="AG707">
        <v>9.51</v>
      </c>
      <c r="AH707">
        <v>1.601</v>
      </c>
      <c r="AI707" s="10">
        <v>10.007</v>
      </c>
      <c r="AJ707">
        <v>0.92879999999999996</v>
      </c>
      <c r="AK707" t="s">
        <v>23</v>
      </c>
      <c r="AL707">
        <v>9.11</v>
      </c>
      <c r="AM707">
        <v>9.51</v>
      </c>
      <c r="AN707">
        <v>1.4770000000000001</v>
      </c>
      <c r="AO707" s="10">
        <v>9.2289999999999992</v>
      </c>
      <c r="AP707">
        <v>0.93059999999999998</v>
      </c>
      <c r="AQ707" t="s">
        <v>23</v>
      </c>
      <c r="AR707">
        <v>9.11</v>
      </c>
      <c r="AS707">
        <v>9.51</v>
      </c>
      <c r="AT707">
        <v>2.891</v>
      </c>
      <c r="AU707" s="10">
        <v>18.067</v>
      </c>
      <c r="AV707">
        <v>0.91739999999999999</v>
      </c>
      <c r="AW707" t="s">
        <v>23</v>
      </c>
      <c r="AX707">
        <v>9.11</v>
      </c>
      <c r="AY707">
        <v>9.51</v>
      </c>
      <c r="AZ707">
        <v>2.738</v>
      </c>
      <c r="BA707" s="10">
        <v>17.109000000000002</v>
      </c>
      <c r="BB707">
        <v>0.92579999999999996</v>
      </c>
      <c r="BC707" t="s">
        <v>23</v>
      </c>
      <c r="BD707">
        <v>9.11</v>
      </c>
      <c r="BE707">
        <v>9.51</v>
      </c>
      <c r="BF707">
        <v>2.6680000000000001</v>
      </c>
      <c r="BG707" s="10">
        <v>16.678000000000001</v>
      </c>
      <c r="BH707">
        <v>0.9234</v>
      </c>
      <c r="BI707" t="s">
        <v>23</v>
      </c>
      <c r="BJ707">
        <v>9.11</v>
      </c>
      <c r="BK707">
        <v>9.51</v>
      </c>
      <c r="BL707">
        <v>3.2320000000000002</v>
      </c>
      <c r="BM707" s="10">
        <v>20.201000000000001</v>
      </c>
      <c r="BN707">
        <v>0.88380000000000003</v>
      </c>
      <c r="BO707" t="s">
        <v>17</v>
      </c>
      <c r="BP707">
        <v>9.11</v>
      </c>
      <c r="BQ707">
        <v>9.51</v>
      </c>
      <c r="BR707">
        <v>3.27</v>
      </c>
      <c r="BS707" s="10">
        <v>20.434999999999999</v>
      </c>
      <c r="BT707">
        <v>0.91830000000000001</v>
      </c>
      <c r="BU707" t="s">
        <v>23</v>
      </c>
      <c r="BV707">
        <v>9.11</v>
      </c>
      <c r="BW707">
        <v>9.51</v>
      </c>
      <c r="BX707">
        <v>3.145</v>
      </c>
      <c r="BY707" s="10">
        <v>19.652999999999999</v>
      </c>
      <c r="BZ707">
        <v>0.91369999999999996</v>
      </c>
      <c r="CA707" t="s">
        <v>23</v>
      </c>
      <c r="CB707">
        <v>9.11</v>
      </c>
      <c r="CC707">
        <v>9.51</v>
      </c>
      <c r="CD707">
        <v>5.867</v>
      </c>
      <c r="CE707" s="10">
        <v>36.667000000000002</v>
      </c>
      <c r="CF707">
        <v>0.90780000000000005</v>
      </c>
      <c r="CG707" t="s">
        <v>23</v>
      </c>
      <c r="CH707">
        <v>9.11</v>
      </c>
      <c r="CI707">
        <v>9.51</v>
      </c>
      <c r="CJ707">
        <v>5.9779999999999998</v>
      </c>
      <c r="CK707" s="10">
        <v>37.363</v>
      </c>
      <c r="CL707">
        <v>0.86680000000000001</v>
      </c>
      <c r="CM707" t="s">
        <v>17</v>
      </c>
      <c r="CN707">
        <v>9.11</v>
      </c>
      <c r="CO707">
        <v>9.51</v>
      </c>
      <c r="CP707">
        <v>5.4279999999999999</v>
      </c>
      <c r="CQ707" s="10">
        <v>33.923999999999999</v>
      </c>
      <c r="CR707">
        <v>0.93320000000000003</v>
      </c>
      <c r="CS707" t="s">
        <v>23</v>
      </c>
    </row>
    <row r="708" spans="1:97" x14ac:dyDescent="0.25">
      <c r="A708" t="s">
        <v>153</v>
      </c>
      <c r="B708">
        <v>84</v>
      </c>
      <c r="C708">
        <v>127</v>
      </c>
      <c r="D708" t="s">
        <v>103</v>
      </c>
      <c r="E708">
        <v>12.46</v>
      </c>
      <c r="F708">
        <v>5</v>
      </c>
      <c r="G708">
        <v>41</v>
      </c>
      <c r="H708">
        <v>12.39</v>
      </c>
      <c r="I708">
        <v>12.85</v>
      </c>
      <c r="J708">
        <v>8.4760000000000009</v>
      </c>
      <c r="K708" s="10">
        <v>20.672999999999998</v>
      </c>
      <c r="L708">
        <v>0.84119999999999995</v>
      </c>
      <c r="M708" t="s">
        <v>17</v>
      </c>
      <c r="N708">
        <v>12.39</v>
      </c>
      <c r="O708">
        <v>12.85</v>
      </c>
      <c r="P708">
        <v>8.8390000000000004</v>
      </c>
      <c r="Q708" s="10">
        <v>21.558</v>
      </c>
      <c r="R708">
        <v>0.80789999999999995</v>
      </c>
      <c r="S708" t="s">
        <v>17</v>
      </c>
      <c r="T708">
        <v>12.39</v>
      </c>
      <c r="U708">
        <v>12.85</v>
      </c>
      <c r="V708">
        <v>9.4049999999999994</v>
      </c>
      <c r="W708" s="10">
        <v>22.937999999999999</v>
      </c>
      <c r="X708">
        <v>0.79979999999999996</v>
      </c>
      <c r="Y708" t="s">
        <v>17</v>
      </c>
      <c r="Z708">
        <v>12.39</v>
      </c>
      <c r="AA708">
        <v>12.85</v>
      </c>
      <c r="AB708">
        <v>11.22</v>
      </c>
      <c r="AC708" s="10">
        <v>27.366</v>
      </c>
      <c r="AD708">
        <v>0.81789999999999996</v>
      </c>
      <c r="AE708" t="s">
        <v>17</v>
      </c>
      <c r="AF708">
        <v>12.39</v>
      </c>
      <c r="AG708">
        <v>12.85</v>
      </c>
      <c r="AH708">
        <v>10.683</v>
      </c>
      <c r="AI708" s="10">
        <v>26.055</v>
      </c>
      <c r="AJ708">
        <v>0.78900000000000003</v>
      </c>
      <c r="AK708" t="s">
        <v>17</v>
      </c>
      <c r="AL708">
        <v>12.39</v>
      </c>
      <c r="AM708">
        <v>12.84</v>
      </c>
      <c r="AN708">
        <v>11.004</v>
      </c>
      <c r="AO708" s="10">
        <v>26.838999999999999</v>
      </c>
      <c r="AP708">
        <v>0.78080000000000005</v>
      </c>
      <c r="AQ708" t="s">
        <v>17</v>
      </c>
      <c r="AR708">
        <v>12.39</v>
      </c>
      <c r="AS708">
        <v>12.85</v>
      </c>
      <c r="AT708">
        <v>13.548</v>
      </c>
      <c r="AU708" s="10">
        <v>33.045000000000002</v>
      </c>
      <c r="AV708">
        <v>0.84279999999999999</v>
      </c>
      <c r="AW708" t="s">
        <v>17</v>
      </c>
      <c r="AX708">
        <v>12.39</v>
      </c>
      <c r="AY708">
        <v>12.85</v>
      </c>
      <c r="AZ708">
        <v>13.193</v>
      </c>
      <c r="BA708" s="10">
        <v>32.177999999999997</v>
      </c>
      <c r="BB708">
        <v>0.77310000000000001</v>
      </c>
      <c r="BC708" t="s">
        <v>17</v>
      </c>
      <c r="BD708">
        <v>12.39</v>
      </c>
      <c r="BE708">
        <v>12.85</v>
      </c>
      <c r="BF708">
        <v>13.901</v>
      </c>
      <c r="BG708" s="10">
        <v>33.904000000000003</v>
      </c>
      <c r="BH708">
        <v>0.80330000000000001</v>
      </c>
      <c r="BI708" t="s">
        <v>17</v>
      </c>
      <c r="BJ708">
        <v>12.39</v>
      </c>
      <c r="BK708">
        <v>12.85</v>
      </c>
      <c r="BL708">
        <v>14.645</v>
      </c>
      <c r="BM708" s="10">
        <v>35.72</v>
      </c>
      <c r="BN708">
        <v>0.78639999999999999</v>
      </c>
      <c r="BO708" t="s">
        <v>17</v>
      </c>
      <c r="BP708">
        <v>12.39</v>
      </c>
      <c r="BQ708">
        <v>12.85</v>
      </c>
      <c r="BR708">
        <v>13.835000000000001</v>
      </c>
      <c r="BS708" s="10">
        <v>33.743000000000002</v>
      </c>
      <c r="BT708">
        <v>0.69379999999999997</v>
      </c>
      <c r="BU708" t="s">
        <v>17</v>
      </c>
      <c r="BV708">
        <v>12.4</v>
      </c>
      <c r="BW708">
        <v>12.85</v>
      </c>
      <c r="BX708">
        <v>14.894</v>
      </c>
      <c r="BY708" s="10">
        <v>36.326999999999998</v>
      </c>
      <c r="BZ708">
        <v>0.72750000000000004</v>
      </c>
      <c r="CA708" t="s">
        <v>17</v>
      </c>
      <c r="CB708">
        <v>12.39</v>
      </c>
      <c r="CC708">
        <v>12.85</v>
      </c>
      <c r="CD708">
        <v>18.702999999999999</v>
      </c>
      <c r="CE708" s="10">
        <v>45.616999999999997</v>
      </c>
      <c r="CF708">
        <v>0.81210000000000004</v>
      </c>
      <c r="CG708" t="s">
        <v>17</v>
      </c>
      <c r="CH708">
        <v>12.39</v>
      </c>
      <c r="CI708">
        <v>12.85</v>
      </c>
      <c r="CJ708">
        <v>20.254000000000001</v>
      </c>
      <c r="CK708" s="10">
        <v>49.4</v>
      </c>
      <c r="CL708">
        <v>0.63719999999999999</v>
      </c>
      <c r="CM708" t="s">
        <v>17</v>
      </c>
      <c r="CN708">
        <v>12.39</v>
      </c>
      <c r="CO708">
        <v>12.85</v>
      </c>
      <c r="CP708">
        <v>18.259</v>
      </c>
      <c r="CQ708" s="10">
        <v>44.533000000000001</v>
      </c>
      <c r="CR708">
        <v>0.80200000000000005</v>
      </c>
      <c r="CS708" t="s">
        <v>17</v>
      </c>
    </row>
    <row r="709" spans="1:97" x14ac:dyDescent="0.25">
      <c r="A709" t="s">
        <v>153</v>
      </c>
      <c r="B709">
        <v>84</v>
      </c>
      <c r="C709">
        <v>127</v>
      </c>
      <c r="D709" t="s">
        <v>103</v>
      </c>
      <c r="E709">
        <v>12.46</v>
      </c>
      <c r="F709">
        <v>6</v>
      </c>
      <c r="G709">
        <v>41</v>
      </c>
      <c r="H709">
        <v>12.36</v>
      </c>
      <c r="I709">
        <v>12.86</v>
      </c>
      <c r="J709">
        <v>8.5449999999999999</v>
      </c>
      <c r="K709" s="10">
        <v>20.841999999999999</v>
      </c>
      <c r="L709">
        <v>0.84899999999999998</v>
      </c>
      <c r="M709" t="s">
        <v>17</v>
      </c>
      <c r="N709">
        <v>12.36</v>
      </c>
      <c r="O709">
        <v>12.86</v>
      </c>
      <c r="P709">
        <v>8.7910000000000004</v>
      </c>
      <c r="Q709" s="10">
        <v>21.442</v>
      </c>
      <c r="R709">
        <v>0.82099999999999995</v>
      </c>
      <c r="S709" t="s">
        <v>17</v>
      </c>
      <c r="T709">
        <v>12.36</v>
      </c>
      <c r="U709">
        <v>12.86</v>
      </c>
      <c r="V709">
        <v>9.4809999999999999</v>
      </c>
      <c r="W709" s="10">
        <v>23.123999999999999</v>
      </c>
      <c r="X709">
        <v>0.83120000000000005</v>
      </c>
      <c r="Y709" t="s">
        <v>17</v>
      </c>
      <c r="Z709">
        <v>12.36</v>
      </c>
      <c r="AA709">
        <v>12.86</v>
      </c>
      <c r="AB709">
        <v>11.361000000000001</v>
      </c>
      <c r="AC709" s="10">
        <v>27.710999999999999</v>
      </c>
      <c r="AD709">
        <v>0.82540000000000002</v>
      </c>
      <c r="AE709" t="s">
        <v>17</v>
      </c>
      <c r="AF709">
        <v>12.36</v>
      </c>
      <c r="AG709">
        <v>12.86</v>
      </c>
      <c r="AH709">
        <v>10.852</v>
      </c>
      <c r="AI709" s="10">
        <v>26.469000000000001</v>
      </c>
      <c r="AJ709">
        <v>0.80840000000000001</v>
      </c>
      <c r="AK709" t="s">
        <v>17</v>
      </c>
      <c r="AL709">
        <v>12.36</v>
      </c>
      <c r="AM709">
        <v>12.86</v>
      </c>
      <c r="AN709">
        <v>11.096</v>
      </c>
      <c r="AO709" s="10">
        <v>27.064</v>
      </c>
      <c r="AP709">
        <v>0.80410000000000004</v>
      </c>
      <c r="AQ709" t="s">
        <v>17</v>
      </c>
      <c r="AR709">
        <v>12.36</v>
      </c>
      <c r="AS709">
        <v>12.86</v>
      </c>
      <c r="AT709">
        <v>13.59</v>
      </c>
      <c r="AU709" s="10">
        <v>33.145000000000003</v>
      </c>
      <c r="AV709">
        <v>0.84079999999999999</v>
      </c>
      <c r="AW709" t="s">
        <v>17</v>
      </c>
      <c r="AX709">
        <v>12.36</v>
      </c>
      <c r="AY709">
        <v>12.86</v>
      </c>
      <c r="AZ709">
        <v>13.169</v>
      </c>
      <c r="BA709" s="10">
        <v>32.119999999999997</v>
      </c>
      <c r="BB709">
        <v>0.7903</v>
      </c>
      <c r="BC709" t="s">
        <v>17</v>
      </c>
      <c r="BD709">
        <v>12.36</v>
      </c>
      <c r="BE709">
        <v>12.86</v>
      </c>
      <c r="BF709">
        <v>13.93</v>
      </c>
      <c r="BG709" s="10">
        <v>33.973999999999997</v>
      </c>
      <c r="BH709">
        <v>0.8105</v>
      </c>
      <c r="BI709" t="s">
        <v>17</v>
      </c>
      <c r="BJ709">
        <v>12.36</v>
      </c>
      <c r="BK709">
        <v>12.86</v>
      </c>
      <c r="BL709">
        <v>14.722</v>
      </c>
      <c r="BM709" s="10">
        <v>35.908000000000001</v>
      </c>
      <c r="BN709">
        <v>0.79859999999999998</v>
      </c>
      <c r="BO709" t="s">
        <v>17</v>
      </c>
      <c r="BP709">
        <v>12.36</v>
      </c>
      <c r="BQ709">
        <v>12.86</v>
      </c>
      <c r="BR709">
        <v>14.068</v>
      </c>
      <c r="BS709" s="10">
        <v>34.313000000000002</v>
      </c>
      <c r="BT709">
        <v>0.71719999999999995</v>
      </c>
      <c r="BU709" t="s">
        <v>17</v>
      </c>
      <c r="BV709">
        <v>12.36</v>
      </c>
      <c r="BW709">
        <v>12.87</v>
      </c>
      <c r="BX709">
        <v>15.069000000000001</v>
      </c>
      <c r="BY709" s="10">
        <v>36.753999999999998</v>
      </c>
      <c r="BZ709">
        <v>0.74929999999999997</v>
      </c>
      <c r="CA709" t="s">
        <v>17</v>
      </c>
      <c r="CB709">
        <v>12.36</v>
      </c>
      <c r="CC709">
        <v>12.86</v>
      </c>
      <c r="CD709">
        <v>18.853999999999999</v>
      </c>
      <c r="CE709" s="10">
        <v>45.984000000000002</v>
      </c>
      <c r="CF709">
        <v>0.8105</v>
      </c>
      <c r="CG709" t="s">
        <v>17</v>
      </c>
      <c r="CH709">
        <v>12.36</v>
      </c>
      <c r="CI709">
        <v>12.86</v>
      </c>
      <c r="CJ709">
        <v>20.311</v>
      </c>
      <c r="CK709" s="10">
        <v>49.539000000000001</v>
      </c>
      <c r="CL709">
        <v>0.70520000000000005</v>
      </c>
      <c r="CM709" t="s">
        <v>17</v>
      </c>
      <c r="CN709">
        <v>12.36</v>
      </c>
      <c r="CO709">
        <v>12.86</v>
      </c>
      <c r="CP709">
        <v>18.475000000000001</v>
      </c>
      <c r="CQ709" s="10">
        <v>45.061999999999998</v>
      </c>
      <c r="CR709">
        <v>0.79869999999999997</v>
      </c>
      <c r="CS709" t="s">
        <v>17</v>
      </c>
    </row>
    <row r="710" spans="1:97" x14ac:dyDescent="0.25">
      <c r="A710" t="s">
        <v>153</v>
      </c>
      <c r="B710">
        <v>86</v>
      </c>
      <c r="C710">
        <v>95</v>
      </c>
      <c r="D710" t="s">
        <v>104</v>
      </c>
      <c r="E710">
        <v>7.53</v>
      </c>
      <c r="F710">
        <v>2</v>
      </c>
      <c r="G710">
        <v>7</v>
      </c>
      <c r="H710">
        <v>7.46</v>
      </c>
      <c r="I710">
        <v>7.6</v>
      </c>
      <c r="J710">
        <v>1.107</v>
      </c>
      <c r="K710" s="10">
        <v>15.813000000000001</v>
      </c>
      <c r="L710">
        <v>0.70089999999999997</v>
      </c>
      <c r="M710" t="s">
        <v>17</v>
      </c>
      <c r="N710">
        <v>7.46</v>
      </c>
      <c r="O710">
        <v>7.6</v>
      </c>
      <c r="P710">
        <v>1.052</v>
      </c>
      <c r="Q710" s="10">
        <v>15.025</v>
      </c>
      <c r="R710">
        <v>0.78159999999999996</v>
      </c>
      <c r="S710" t="s">
        <v>17</v>
      </c>
      <c r="T710">
        <v>7.46</v>
      </c>
      <c r="U710">
        <v>7.6</v>
      </c>
      <c r="V710">
        <v>1.0449999999999999</v>
      </c>
      <c r="W710" s="10">
        <v>14.932</v>
      </c>
      <c r="X710">
        <v>0.77839999999999998</v>
      </c>
      <c r="Y710" t="s">
        <v>17</v>
      </c>
      <c r="Z710">
        <v>7.46</v>
      </c>
      <c r="AA710">
        <v>7.6</v>
      </c>
      <c r="AB710">
        <v>1.45</v>
      </c>
      <c r="AC710" s="10">
        <v>20.71</v>
      </c>
      <c r="AD710">
        <v>0.71509999999999996</v>
      </c>
      <c r="AE710" t="s">
        <v>17</v>
      </c>
      <c r="AF710">
        <v>7.46</v>
      </c>
      <c r="AG710">
        <v>7.6</v>
      </c>
      <c r="AH710">
        <v>1.31</v>
      </c>
      <c r="AI710" s="10">
        <v>18.709</v>
      </c>
      <c r="AJ710">
        <v>0.75560000000000005</v>
      </c>
      <c r="AK710" t="s">
        <v>17</v>
      </c>
      <c r="AL710">
        <v>7.46</v>
      </c>
      <c r="AM710">
        <v>7.6</v>
      </c>
      <c r="AN710">
        <v>1.294</v>
      </c>
      <c r="AO710" s="10">
        <v>18.486999999999998</v>
      </c>
      <c r="AP710">
        <v>0.7964</v>
      </c>
      <c r="AQ710" t="s">
        <v>17</v>
      </c>
      <c r="AR710">
        <v>7.46</v>
      </c>
      <c r="AS710">
        <v>7.6</v>
      </c>
      <c r="AT710">
        <v>1.897</v>
      </c>
      <c r="AU710" s="10">
        <v>27.093</v>
      </c>
      <c r="AV710">
        <v>0.76729999999999998</v>
      </c>
      <c r="AW710" t="s">
        <v>17</v>
      </c>
      <c r="AX710">
        <v>7.46</v>
      </c>
      <c r="AY710">
        <v>7.6</v>
      </c>
      <c r="AZ710">
        <v>1.931</v>
      </c>
      <c r="BA710" s="10">
        <v>27.59</v>
      </c>
      <c r="BB710">
        <v>0.78590000000000004</v>
      </c>
      <c r="BC710" t="s">
        <v>17</v>
      </c>
      <c r="BD710">
        <v>7.46</v>
      </c>
      <c r="BE710">
        <v>7.6</v>
      </c>
      <c r="BF710">
        <v>1.85</v>
      </c>
      <c r="BG710" s="10">
        <v>26.43</v>
      </c>
      <c r="BH710">
        <v>0.76780000000000004</v>
      </c>
      <c r="BI710" t="s">
        <v>17</v>
      </c>
      <c r="BJ710">
        <v>7.46</v>
      </c>
      <c r="BK710">
        <v>7.6</v>
      </c>
      <c r="BL710">
        <v>2.1120000000000001</v>
      </c>
      <c r="BM710" s="10">
        <v>30.170999999999999</v>
      </c>
      <c r="BN710">
        <v>0.66159999999999997</v>
      </c>
      <c r="BO710" t="s">
        <v>17</v>
      </c>
      <c r="BP710">
        <v>7.46</v>
      </c>
      <c r="BQ710">
        <v>7.6</v>
      </c>
      <c r="BR710">
        <v>2.2999999999999998</v>
      </c>
      <c r="BS710" s="10">
        <v>32.863999999999997</v>
      </c>
      <c r="BT710">
        <v>0.62980000000000003</v>
      </c>
      <c r="BU710" t="s">
        <v>17</v>
      </c>
      <c r="BV710">
        <v>7.46</v>
      </c>
      <c r="BW710">
        <v>7.6</v>
      </c>
      <c r="BX710">
        <v>2.262</v>
      </c>
      <c r="BY710" s="10">
        <v>32.317</v>
      </c>
      <c r="BZ710">
        <v>0.72960000000000003</v>
      </c>
      <c r="CA710" t="s">
        <v>17</v>
      </c>
      <c r="CB710">
        <v>7.46</v>
      </c>
      <c r="CC710">
        <v>7.6</v>
      </c>
      <c r="CD710">
        <v>2.7989999999999999</v>
      </c>
      <c r="CE710" s="10">
        <v>39.985999999999997</v>
      </c>
      <c r="CF710">
        <v>0.7782</v>
      </c>
      <c r="CG710" t="s">
        <v>17</v>
      </c>
      <c r="CH710">
        <v>7.46</v>
      </c>
      <c r="CI710">
        <v>7.6</v>
      </c>
      <c r="CJ710">
        <v>3.0670000000000002</v>
      </c>
      <c r="CK710" s="10">
        <v>43.814999999999998</v>
      </c>
      <c r="CL710">
        <v>0.67290000000000005</v>
      </c>
      <c r="CM710" t="s">
        <v>17</v>
      </c>
      <c r="CN710">
        <v>7.46</v>
      </c>
      <c r="CO710">
        <v>7.6</v>
      </c>
      <c r="CP710">
        <v>2.7559999999999998</v>
      </c>
      <c r="CQ710" s="10">
        <v>39.366999999999997</v>
      </c>
      <c r="CR710">
        <v>0.86219999999999997</v>
      </c>
      <c r="CS710" t="s">
        <v>17</v>
      </c>
    </row>
    <row r="711" spans="1:97" x14ac:dyDescent="0.25">
      <c r="A711" t="s">
        <v>153</v>
      </c>
      <c r="B711">
        <v>89</v>
      </c>
      <c r="C711">
        <v>102</v>
      </c>
      <c r="D711" t="s">
        <v>105</v>
      </c>
      <c r="E711">
        <v>8.14</v>
      </c>
      <c r="F711">
        <v>2</v>
      </c>
      <c r="G711">
        <v>11</v>
      </c>
      <c r="H711">
        <v>8.1199999999999992</v>
      </c>
      <c r="I711">
        <v>8.3800000000000008</v>
      </c>
      <c r="J711">
        <v>0.79</v>
      </c>
      <c r="K711" s="10">
        <v>7.1790000000000003</v>
      </c>
      <c r="L711">
        <v>0.76700000000000002</v>
      </c>
      <c r="M711" t="s">
        <v>17</v>
      </c>
      <c r="N711">
        <v>8.1199999999999992</v>
      </c>
      <c r="O711">
        <v>8.3699999999999992</v>
      </c>
      <c r="P711">
        <v>0.81799999999999995</v>
      </c>
      <c r="Q711" s="10">
        <v>7.4390000000000001</v>
      </c>
      <c r="R711">
        <v>0.81810000000000005</v>
      </c>
      <c r="S711" t="s">
        <v>17</v>
      </c>
      <c r="T711">
        <v>8.1199999999999992</v>
      </c>
      <c r="U711">
        <v>8.3699999999999992</v>
      </c>
      <c r="V711">
        <v>0.72199999999999998</v>
      </c>
      <c r="W711" s="10">
        <v>6.5650000000000004</v>
      </c>
      <c r="X711">
        <v>0.82630000000000003</v>
      </c>
      <c r="Y711" t="s">
        <v>17</v>
      </c>
      <c r="Z711">
        <v>8.1199999999999992</v>
      </c>
      <c r="AA711">
        <v>8.3699999999999992</v>
      </c>
      <c r="AB711">
        <v>1.018</v>
      </c>
      <c r="AC711" s="10">
        <v>9.2550000000000008</v>
      </c>
      <c r="AD711">
        <v>0.81069999999999998</v>
      </c>
      <c r="AE711" t="s">
        <v>17</v>
      </c>
      <c r="AF711">
        <v>8.1199999999999992</v>
      </c>
      <c r="AG711">
        <v>8.3699999999999992</v>
      </c>
      <c r="AH711">
        <v>0.97299999999999998</v>
      </c>
      <c r="AI711" s="10">
        <v>8.8450000000000006</v>
      </c>
      <c r="AJ711">
        <v>0.77690000000000003</v>
      </c>
      <c r="AK711" t="s">
        <v>17</v>
      </c>
      <c r="AL711">
        <v>8.1199999999999992</v>
      </c>
      <c r="AM711">
        <v>8.3699999999999992</v>
      </c>
      <c r="AN711">
        <v>0.98699999999999999</v>
      </c>
      <c r="AO711" s="10">
        <v>8.9740000000000002</v>
      </c>
      <c r="AP711">
        <v>0.83069999999999999</v>
      </c>
      <c r="AQ711" t="s">
        <v>17</v>
      </c>
      <c r="AR711">
        <v>8.1300000000000008</v>
      </c>
      <c r="AS711">
        <v>8.3800000000000008</v>
      </c>
      <c r="AT711">
        <v>1.877</v>
      </c>
      <c r="AU711" s="10">
        <v>17.064</v>
      </c>
      <c r="AV711">
        <v>0.81059999999999999</v>
      </c>
      <c r="AW711" t="s">
        <v>17</v>
      </c>
      <c r="AX711">
        <v>8.1199999999999992</v>
      </c>
      <c r="AY711">
        <v>8.3699999999999992</v>
      </c>
      <c r="AZ711">
        <v>1.911</v>
      </c>
      <c r="BA711" s="10">
        <v>17.370999999999999</v>
      </c>
      <c r="BB711">
        <v>0.81769999999999998</v>
      </c>
      <c r="BC711" t="s">
        <v>17</v>
      </c>
      <c r="BD711">
        <v>8.1199999999999992</v>
      </c>
      <c r="BE711">
        <v>8.3699999999999992</v>
      </c>
      <c r="BF711">
        <v>2.0310000000000001</v>
      </c>
      <c r="BG711" s="10">
        <v>18.465</v>
      </c>
      <c r="BH711">
        <v>0.82809999999999995</v>
      </c>
      <c r="BI711" t="s">
        <v>17</v>
      </c>
      <c r="BJ711">
        <v>8.1199999999999992</v>
      </c>
      <c r="BK711">
        <v>8.3699999999999992</v>
      </c>
      <c r="BL711">
        <v>2.34</v>
      </c>
      <c r="BM711" s="10">
        <v>21.27</v>
      </c>
      <c r="BN711">
        <v>0.77070000000000005</v>
      </c>
      <c r="BO711" t="s">
        <v>17</v>
      </c>
      <c r="BP711">
        <v>8.1199999999999992</v>
      </c>
      <c r="BQ711">
        <v>8.3699999999999992</v>
      </c>
      <c r="BR711">
        <v>2.351</v>
      </c>
      <c r="BS711" s="10">
        <v>21.376000000000001</v>
      </c>
      <c r="BT711">
        <v>0.69359999999999999</v>
      </c>
      <c r="BU711" t="s">
        <v>17</v>
      </c>
      <c r="BV711">
        <v>8.1199999999999992</v>
      </c>
      <c r="BW711">
        <v>8.3699999999999992</v>
      </c>
      <c r="BX711">
        <v>2.4119999999999999</v>
      </c>
      <c r="BY711" s="10">
        <v>21.928000000000001</v>
      </c>
      <c r="BZ711">
        <v>0.82179999999999997</v>
      </c>
      <c r="CA711" t="s">
        <v>17</v>
      </c>
      <c r="CB711">
        <v>8.1199999999999992</v>
      </c>
      <c r="CC711">
        <v>8.3699999999999992</v>
      </c>
      <c r="CD711">
        <v>4.7709999999999999</v>
      </c>
      <c r="CE711" s="10">
        <v>43.37</v>
      </c>
      <c r="CF711">
        <v>0.81499999999999995</v>
      </c>
      <c r="CG711" t="s">
        <v>17</v>
      </c>
      <c r="CH711">
        <v>8.08</v>
      </c>
      <c r="CI711">
        <v>8.35</v>
      </c>
      <c r="CJ711">
        <v>5.6280000000000001</v>
      </c>
      <c r="CK711" s="10">
        <v>51.165999999999997</v>
      </c>
      <c r="CL711">
        <v>0.70740000000000003</v>
      </c>
      <c r="CM711" t="s">
        <v>17</v>
      </c>
      <c r="CN711">
        <v>8.1199999999999992</v>
      </c>
      <c r="CO711">
        <v>8.3699999999999992</v>
      </c>
      <c r="CP711">
        <v>4.899</v>
      </c>
      <c r="CQ711" s="10">
        <v>44.536999999999999</v>
      </c>
      <c r="CR711">
        <v>0.85760000000000003</v>
      </c>
      <c r="CS711" t="s">
        <v>17</v>
      </c>
    </row>
    <row r="712" spans="1:97" x14ac:dyDescent="0.25">
      <c r="A712" t="s">
        <v>153</v>
      </c>
      <c r="B712">
        <v>89</v>
      </c>
      <c r="C712">
        <v>102</v>
      </c>
      <c r="D712" t="s">
        <v>105</v>
      </c>
      <c r="E712">
        <v>8.14</v>
      </c>
      <c r="F712">
        <v>3</v>
      </c>
      <c r="G712">
        <v>11</v>
      </c>
      <c r="H712">
        <v>8.17</v>
      </c>
      <c r="I712">
        <v>8.35</v>
      </c>
      <c r="J712">
        <v>0.68400000000000005</v>
      </c>
      <c r="K712" s="10">
        <v>6.2229999999999999</v>
      </c>
      <c r="L712">
        <v>0.91920000000000002</v>
      </c>
      <c r="M712" t="s">
        <v>17</v>
      </c>
      <c r="N712">
        <v>8.17</v>
      </c>
      <c r="O712">
        <v>8.35</v>
      </c>
      <c r="P712">
        <v>0.69799999999999995</v>
      </c>
      <c r="Q712" s="10">
        <v>6.3410000000000002</v>
      </c>
      <c r="R712">
        <v>0.90690000000000004</v>
      </c>
      <c r="S712" t="s">
        <v>17</v>
      </c>
      <c r="T712">
        <v>8.17</v>
      </c>
      <c r="U712">
        <v>8.35</v>
      </c>
      <c r="V712">
        <v>0.7</v>
      </c>
      <c r="W712" s="10">
        <v>6.3609999999999998</v>
      </c>
      <c r="X712">
        <v>0.93369999999999997</v>
      </c>
      <c r="Y712" t="s">
        <v>17</v>
      </c>
      <c r="Z712">
        <v>8.17</v>
      </c>
      <c r="AA712">
        <v>8.35</v>
      </c>
      <c r="AB712">
        <v>0.98699999999999999</v>
      </c>
      <c r="AC712" s="10">
        <v>8.9749999999999996</v>
      </c>
      <c r="AD712">
        <v>0.92879999999999996</v>
      </c>
      <c r="AE712" t="s">
        <v>17</v>
      </c>
      <c r="AF712">
        <v>8.17</v>
      </c>
      <c r="AG712">
        <v>8.35</v>
      </c>
      <c r="AH712">
        <v>0.92600000000000005</v>
      </c>
      <c r="AI712" s="10">
        <v>8.42</v>
      </c>
      <c r="AJ712">
        <v>0.89</v>
      </c>
      <c r="AK712" t="s">
        <v>17</v>
      </c>
      <c r="AL712">
        <v>8.17</v>
      </c>
      <c r="AM712">
        <v>8.35</v>
      </c>
      <c r="AN712">
        <v>0.93500000000000005</v>
      </c>
      <c r="AO712" s="10">
        <v>8.5020000000000007</v>
      </c>
      <c r="AP712">
        <v>0.91639999999999999</v>
      </c>
      <c r="AQ712" t="s">
        <v>17</v>
      </c>
      <c r="AR712">
        <v>8.18</v>
      </c>
      <c r="AS712">
        <v>8.35</v>
      </c>
      <c r="AT712">
        <v>1.887</v>
      </c>
      <c r="AU712" s="10">
        <v>17.152999999999999</v>
      </c>
      <c r="AV712">
        <v>0.9224</v>
      </c>
      <c r="AW712" t="s">
        <v>17</v>
      </c>
      <c r="AX712">
        <v>8.17</v>
      </c>
      <c r="AY712">
        <v>8.35</v>
      </c>
      <c r="AZ712">
        <v>1.8680000000000001</v>
      </c>
      <c r="BA712" s="10">
        <v>16.986000000000001</v>
      </c>
      <c r="BB712">
        <v>0.90569999999999995</v>
      </c>
      <c r="BC712" t="s">
        <v>17</v>
      </c>
      <c r="BD712">
        <v>8.17</v>
      </c>
      <c r="BE712">
        <v>8.35</v>
      </c>
      <c r="BF712">
        <v>1.923</v>
      </c>
      <c r="BG712" s="10">
        <v>17.483000000000001</v>
      </c>
      <c r="BH712">
        <v>0.9194</v>
      </c>
      <c r="BI712" t="s">
        <v>17</v>
      </c>
      <c r="BJ712">
        <v>8.17</v>
      </c>
      <c r="BK712">
        <v>8.35</v>
      </c>
      <c r="BL712">
        <v>2.2639999999999998</v>
      </c>
      <c r="BM712" s="10">
        <v>20.584</v>
      </c>
      <c r="BN712">
        <v>0.8891</v>
      </c>
      <c r="BO712" t="s">
        <v>17</v>
      </c>
      <c r="BP712">
        <v>8.17</v>
      </c>
      <c r="BQ712">
        <v>8.35</v>
      </c>
      <c r="BR712">
        <v>2.3639999999999999</v>
      </c>
      <c r="BS712" s="10">
        <v>21.49</v>
      </c>
      <c r="BT712">
        <v>0.77339999999999998</v>
      </c>
      <c r="BU712" t="s">
        <v>17</v>
      </c>
      <c r="BV712">
        <v>8.17</v>
      </c>
      <c r="BW712">
        <v>8.35</v>
      </c>
      <c r="BX712">
        <v>2.339</v>
      </c>
      <c r="BY712" s="10">
        <v>21.262</v>
      </c>
      <c r="BZ712">
        <v>0.91069999999999995</v>
      </c>
      <c r="CA712" t="s">
        <v>17</v>
      </c>
      <c r="CB712">
        <v>8.17</v>
      </c>
      <c r="CC712">
        <v>8.35</v>
      </c>
      <c r="CD712">
        <v>4.8170000000000002</v>
      </c>
      <c r="CE712" s="10">
        <v>43.789000000000001</v>
      </c>
      <c r="CF712">
        <v>0.89170000000000005</v>
      </c>
      <c r="CG712" t="s">
        <v>17</v>
      </c>
      <c r="CH712">
        <v>8.17</v>
      </c>
      <c r="CI712">
        <v>8.35</v>
      </c>
      <c r="CJ712">
        <v>5.1820000000000004</v>
      </c>
      <c r="CK712" s="10">
        <v>47.110999999999997</v>
      </c>
      <c r="CL712">
        <v>0.85670000000000002</v>
      </c>
      <c r="CM712" t="s">
        <v>17</v>
      </c>
      <c r="CN712">
        <v>8.17</v>
      </c>
      <c r="CO712">
        <v>8.35</v>
      </c>
      <c r="CP712">
        <v>4.8159999999999998</v>
      </c>
      <c r="CQ712" s="10">
        <v>43.78</v>
      </c>
      <c r="CR712">
        <v>0.92290000000000005</v>
      </c>
      <c r="CS712" t="s">
        <v>17</v>
      </c>
    </row>
    <row r="713" spans="1:97" x14ac:dyDescent="0.25">
      <c r="A713" t="s">
        <v>153</v>
      </c>
      <c r="B713">
        <v>89</v>
      </c>
      <c r="C713">
        <v>118</v>
      </c>
      <c r="D713" t="s">
        <v>106</v>
      </c>
      <c r="E713">
        <v>12.36</v>
      </c>
      <c r="F713">
        <v>4</v>
      </c>
      <c r="G713">
        <v>27</v>
      </c>
      <c r="H713">
        <v>12.2</v>
      </c>
      <c r="I713">
        <v>12.75</v>
      </c>
      <c r="J713">
        <v>4.2939999999999996</v>
      </c>
      <c r="K713" s="10">
        <v>15.903</v>
      </c>
      <c r="L713">
        <v>0.74750000000000005</v>
      </c>
      <c r="M713" t="s">
        <v>17</v>
      </c>
      <c r="N713">
        <v>12.2</v>
      </c>
      <c r="O713">
        <v>12.75</v>
      </c>
      <c r="P713">
        <v>4.6989999999999998</v>
      </c>
      <c r="Q713" s="10">
        <v>17.404</v>
      </c>
      <c r="R713">
        <v>0.77490000000000003</v>
      </c>
      <c r="S713" t="s">
        <v>17</v>
      </c>
      <c r="T713">
        <v>12.2</v>
      </c>
      <c r="U713">
        <v>12.74</v>
      </c>
      <c r="V713">
        <v>4.7549999999999999</v>
      </c>
      <c r="W713" s="10">
        <v>17.611999999999998</v>
      </c>
      <c r="X713">
        <v>0.77849999999999997</v>
      </c>
      <c r="Y713" t="s">
        <v>17</v>
      </c>
      <c r="Z713">
        <v>12.2</v>
      </c>
      <c r="AA713">
        <v>12.75</v>
      </c>
      <c r="AB713">
        <v>6.2969999999999997</v>
      </c>
      <c r="AC713" s="10">
        <v>23.323</v>
      </c>
      <c r="AD713">
        <v>0.71689999999999998</v>
      </c>
      <c r="AE713" t="s">
        <v>17</v>
      </c>
      <c r="AF713">
        <v>12.2</v>
      </c>
      <c r="AG713">
        <v>12.75</v>
      </c>
      <c r="AH713">
        <v>5.9690000000000003</v>
      </c>
      <c r="AI713" s="10">
        <v>22.108000000000001</v>
      </c>
      <c r="AJ713">
        <v>0.77380000000000004</v>
      </c>
      <c r="AK713" t="s">
        <v>17</v>
      </c>
      <c r="AL713">
        <v>12.2</v>
      </c>
      <c r="AM713">
        <v>12.74</v>
      </c>
      <c r="AN713">
        <v>6.1349999999999998</v>
      </c>
      <c r="AO713" s="10">
        <v>22.721</v>
      </c>
      <c r="AP713">
        <v>0.77349999999999997</v>
      </c>
      <c r="AQ713" t="s">
        <v>17</v>
      </c>
      <c r="AR713">
        <v>12.2</v>
      </c>
      <c r="AS713">
        <v>12.75</v>
      </c>
      <c r="AT713">
        <v>8.6419999999999995</v>
      </c>
      <c r="AU713" s="10">
        <v>32.006999999999998</v>
      </c>
      <c r="AV713">
        <v>0.75180000000000002</v>
      </c>
      <c r="AW713" t="s">
        <v>17</v>
      </c>
      <c r="AX713">
        <v>12.2</v>
      </c>
      <c r="AY713">
        <v>12.74</v>
      </c>
      <c r="AZ713">
        <v>8.0960000000000001</v>
      </c>
      <c r="BA713" s="10">
        <v>29.984000000000002</v>
      </c>
      <c r="BB713">
        <v>0.74260000000000004</v>
      </c>
      <c r="BC713" t="s">
        <v>17</v>
      </c>
      <c r="BD713">
        <v>12.2</v>
      </c>
      <c r="BE713">
        <v>12.75</v>
      </c>
      <c r="BF713">
        <v>8.2759999999999998</v>
      </c>
      <c r="BG713" s="10">
        <v>30.652999999999999</v>
      </c>
      <c r="BH713">
        <v>0.75180000000000002</v>
      </c>
      <c r="BI713" t="s">
        <v>17</v>
      </c>
      <c r="BJ713">
        <v>12.2</v>
      </c>
      <c r="BK713">
        <v>12.75</v>
      </c>
      <c r="BL713">
        <v>9.1999999999999993</v>
      </c>
      <c r="BM713" s="10">
        <v>34.073</v>
      </c>
      <c r="BN713">
        <v>0.66590000000000005</v>
      </c>
      <c r="BO713" t="s">
        <v>17</v>
      </c>
      <c r="BP713">
        <v>12.2</v>
      </c>
      <c r="BQ713">
        <v>12.74</v>
      </c>
      <c r="BR713">
        <v>8.93</v>
      </c>
      <c r="BS713" s="10">
        <v>33.072000000000003</v>
      </c>
      <c r="BT713">
        <v>0.73070000000000002</v>
      </c>
      <c r="BU713" t="s">
        <v>17</v>
      </c>
      <c r="BV713">
        <v>12.2</v>
      </c>
      <c r="BW713">
        <v>12.75</v>
      </c>
      <c r="BX713">
        <v>8.76</v>
      </c>
      <c r="BY713" s="10">
        <v>32.445</v>
      </c>
      <c r="BZ713">
        <v>0.68440000000000001</v>
      </c>
      <c r="CA713" t="s">
        <v>17</v>
      </c>
      <c r="CB713">
        <v>12.2</v>
      </c>
      <c r="CC713">
        <v>12.75</v>
      </c>
      <c r="CD713">
        <v>13.356</v>
      </c>
      <c r="CE713" s="10">
        <v>49.466999999999999</v>
      </c>
      <c r="CF713">
        <v>0.73580000000000001</v>
      </c>
      <c r="CG713" t="s">
        <v>17</v>
      </c>
      <c r="CH713">
        <v>12.2</v>
      </c>
      <c r="CI713">
        <v>12.75</v>
      </c>
      <c r="CJ713">
        <v>13.926</v>
      </c>
      <c r="CK713" s="10">
        <v>51.576999999999998</v>
      </c>
      <c r="CL713">
        <v>0.57269999999999999</v>
      </c>
      <c r="CM713" t="s">
        <v>17</v>
      </c>
      <c r="CN713">
        <v>12.2</v>
      </c>
      <c r="CO713">
        <v>12.74</v>
      </c>
      <c r="CP713">
        <v>12.887</v>
      </c>
      <c r="CQ713" s="10">
        <v>47.728000000000002</v>
      </c>
      <c r="CR713">
        <v>0.79979999999999996</v>
      </c>
      <c r="CS713" t="s">
        <v>17</v>
      </c>
    </row>
    <row r="714" spans="1:97" x14ac:dyDescent="0.25">
      <c r="A714" t="s">
        <v>153</v>
      </c>
      <c r="B714">
        <v>96</v>
      </c>
      <c r="C714">
        <v>105</v>
      </c>
      <c r="D714" t="s">
        <v>107</v>
      </c>
      <c r="E714">
        <v>9.58</v>
      </c>
      <c r="F714">
        <v>2</v>
      </c>
      <c r="G714">
        <v>8</v>
      </c>
      <c r="H714">
        <v>9.6</v>
      </c>
      <c r="I714">
        <v>9.64</v>
      </c>
      <c r="J714">
        <v>0.125</v>
      </c>
      <c r="K714" s="10">
        <v>1.5680000000000001</v>
      </c>
      <c r="L714">
        <v>0.75860000000000005</v>
      </c>
      <c r="M714" t="s">
        <v>17</v>
      </c>
      <c r="N714">
        <v>9.6</v>
      </c>
      <c r="O714">
        <v>9.64</v>
      </c>
      <c r="P714">
        <v>0.115</v>
      </c>
      <c r="Q714" s="10">
        <v>1.4430000000000001</v>
      </c>
      <c r="R714">
        <v>0.69140000000000001</v>
      </c>
      <c r="S714" t="s">
        <v>17</v>
      </c>
      <c r="T714">
        <v>9.6</v>
      </c>
      <c r="U714">
        <v>9.64</v>
      </c>
      <c r="V714">
        <v>9.1999999999999998E-2</v>
      </c>
      <c r="W714" s="10">
        <v>1.153</v>
      </c>
      <c r="X714">
        <v>0.80789999999999995</v>
      </c>
      <c r="Y714" t="s">
        <v>17</v>
      </c>
      <c r="Z714">
        <v>9.6</v>
      </c>
      <c r="AA714">
        <v>9.64</v>
      </c>
      <c r="AB714">
        <v>0.106</v>
      </c>
      <c r="AC714" s="10">
        <v>1.323</v>
      </c>
      <c r="AD714">
        <v>0.74429999999999996</v>
      </c>
      <c r="AE714" t="s">
        <v>17</v>
      </c>
      <c r="AF714">
        <v>9.68</v>
      </c>
      <c r="AG714">
        <v>9.75</v>
      </c>
      <c r="AH714">
        <v>0.10299999999999999</v>
      </c>
      <c r="AI714" s="10">
        <v>1.282</v>
      </c>
      <c r="AJ714">
        <v>0.75460000000000005</v>
      </c>
      <c r="AK714" t="s">
        <v>17</v>
      </c>
      <c r="AL714">
        <v>9.6</v>
      </c>
      <c r="AM714">
        <v>9.64</v>
      </c>
      <c r="AN714">
        <v>0.153</v>
      </c>
      <c r="AO714" s="10">
        <v>1.9139999999999999</v>
      </c>
      <c r="AP714">
        <v>0.80800000000000005</v>
      </c>
      <c r="AQ714" t="s">
        <v>17</v>
      </c>
      <c r="AR714">
        <v>9.6</v>
      </c>
      <c r="AS714">
        <v>9.64</v>
      </c>
      <c r="AT714">
        <v>0.10199999999999999</v>
      </c>
      <c r="AU714" s="10">
        <v>1.2749999999999999</v>
      </c>
      <c r="AV714">
        <v>0.76290000000000002</v>
      </c>
      <c r="AW714" t="s">
        <v>17</v>
      </c>
      <c r="AX714">
        <v>9.6</v>
      </c>
      <c r="AY714">
        <v>9.64</v>
      </c>
      <c r="AZ714">
        <v>0.109</v>
      </c>
      <c r="BA714" s="10">
        <v>1.365</v>
      </c>
      <c r="BB714">
        <v>0.67359999999999998</v>
      </c>
      <c r="BC714" t="s">
        <v>17</v>
      </c>
      <c r="BD714">
        <v>9.6</v>
      </c>
      <c r="BE714">
        <v>9.64</v>
      </c>
      <c r="BF714">
        <v>0.247</v>
      </c>
      <c r="BG714" s="10">
        <v>3.0910000000000002</v>
      </c>
      <c r="BH714">
        <v>0.8014</v>
      </c>
      <c r="BI714" t="s">
        <v>17</v>
      </c>
      <c r="BJ714">
        <v>9.6</v>
      </c>
      <c r="BK714">
        <v>9.64</v>
      </c>
      <c r="BL714">
        <v>0.22600000000000001</v>
      </c>
      <c r="BM714" s="10">
        <v>2.82</v>
      </c>
      <c r="BN714">
        <v>0.71230000000000004</v>
      </c>
      <c r="BO714" t="s">
        <v>17</v>
      </c>
      <c r="BP714">
        <v>9.67</v>
      </c>
      <c r="BQ714">
        <v>9.77</v>
      </c>
      <c r="BR714">
        <v>7.1999999999999995E-2</v>
      </c>
      <c r="BS714" s="10">
        <v>0.89800000000000002</v>
      </c>
      <c r="BT714">
        <v>0.68640000000000001</v>
      </c>
      <c r="BU714" t="s">
        <v>17</v>
      </c>
      <c r="BV714">
        <v>9.6</v>
      </c>
      <c r="BW714">
        <v>9.64</v>
      </c>
      <c r="BX714">
        <v>0.16400000000000001</v>
      </c>
      <c r="BY714" s="10">
        <v>2.052</v>
      </c>
      <c r="BZ714">
        <v>0.73980000000000001</v>
      </c>
      <c r="CA714" t="s">
        <v>17</v>
      </c>
      <c r="CB714">
        <v>9.6</v>
      </c>
      <c r="CC714">
        <v>9.64</v>
      </c>
      <c r="CD714">
        <v>1.3879999999999999</v>
      </c>
      <c r="CE714" s="10">
        <v>17.344999999999999</v>
      </c>
      <c r="CF714">
        <v>0.7056</v>
      </c>
      <c r="CG714" t="s">
        <v>17</v>
      </c>
      <c r="CH714">
        <v>9.6</v>
      </c>
      <c r="CI714">
        <v>9.64</v>
      </c>
      <c r="CJ714">
        <v>1.54</v>
      </c>
      <c r="CK714" s="10">
        <v>19.247</v>
      </c>
      <c r="CL714">
        <v>0.62</v>
      </c>
      <c r="CM714" t="s">
        <v>17</v>
      </c>
      <c r="CN714">
        <v>9.6</v>
      </c>
      <c r="CO714">
        <v>9.64</v>
      </c>
      <c r="CP714">
        <v>1.431</v>
      </c>
      <c r="CQ714" s="10">
        <v>17.890999999999998</v>
      </c>
      <c r="CR714">
        <v>0.79710000000000003</v>
      </c>
      <c r="CS714" t="s">
        <v>17</v>
      </c>
    </row>
    <row r="715" spans="1:97" x14ac:dyDescent="0.25">
      <c r="A715" t="s">
        <v>153</v>
      </c>
      <c r="B715">
        <v>96</v>
      </c>
      <c r="C715">
        <v>118</v>
      </c>
      <c r="D715" t="s">
        <v>108</v>
      </c>
      <c r="E715">
        <v>12.92</v>
      </c>
      <c r="F715">
        <v>3</v>
      </c>
      <c r="G715">
        <v>21</v>
      </c>
      <c r="H715">
        <v>12.76</v>
      </c>
      <c r="I715">
        <v>13.02</v>
      </c>
      <c r="J715">
        <v>4.1230000000000002</v>
      </c>
      <c r="K715" s="10">
        <v>19.632999999999999</v>
      </c>
      <c r="L715">
        <v>0.83640000000000003</v>
      </c>
      <c r="M715" t="s">
        <v>17</v>
      </c>
      <c r="N715">
        <v>12.76</v>
      </c>
      <c r="O715">
        <v>13.02</v>
      </c>
      <c r="P715">
        <v>4.5330000000000004</v>
      </c>
      <c r="Q715" s="10">
        <v>21.584</v>
      </c>
      <c r="R715">
        <v>0.82689999999999997</v>
      </c>
      <c r="S715" t="s">
        <v>17</v>
      </c>
      <c r="T715">
        <v>12.76</v>
      </c>
      <c r="U715">
        <v>13.02</v>
      </c>
      <c r="V715">
        <v>4.484</v>
      </c>
      <c r="W715" s="10">
        <v>21.35</v>
      </c>
      <c r="X715">
        <v>0.85619999999999996</v>
      </c>
      <c r="Y715" t="s">
        <v>17</v>
      </c>
      <c r="Z715">
        <v>12.76</v>
      </c>
      <c r="AA715">
        <v>13.02</v>
      </c>
      <c r="AB715">
        <v>5.9950000000000001</v>
      </c>
      <c r="AC715" s="10">
        <v>28.55</v>
      </c>
      <c r="AD715">
        <v>0.81310000000000004</v>
      </c>
      <c r="AE715" t="s">
        <v>17</v>
      </c>
      <c r="AF715">
        <v>12.76</v>
      </c>
      <c r="AG715">
        <v>13.02</v>
      </c>
      <c r="AH715">
        <v>5.8109999999999999</v>
      </c>
      <c r="AI715" s="10">
        <v>27.670999999999999</v>
      </c>
      <c r="AJ715">
        <v>0.79979999999999996</v>
      </c>
      <c r="AK715" t="s">
        <v>17</v>
      </c>
      <c r="AL715">
        <v>12.76</v>
      </c>
      <c r="AM715">
        <v>13.02</v>
      </c>
      <c r="AN715">
        <v>5.6779999999999999</v>
      </c>
      <c r="AO715" s="10">
        <v>27.04</v>
      </c>
      <c r="AP715">
        <v>0.84299999999999997</v>
      </c>
      <c r="AQ715" t="s">
        <v>17</v>
      </c>
      <c r="AR715">
        <v>12.76</v>
      </c>
      <c r="AS715">
        <v>13.02</v>
      </c>
      <c r="AT715">
        <v>7.2460000000000004</v>
      </c>
      <c r="AU715" s="10">
        <v>34.506999999999998</v>
      </c>
      <c r="AV715">
        <v>0.8538</v>
      </c>
      <c r="AW715" t="s">
        <v>17</v>
      </c>
      <c r="AX715">
        <v>12.76</v>
      </c>
      <c r="AY715">
        <v>13.02</v>
      </c>
      <c r="AZ715">
        <v>7.3860000000000001</v>
      </c>
      <c r="BA715" s="10">
        <v>35.170999999999999</v>
      </c>
      <c r="BB715">
        <v>0.85499999999999998</v>
      </c>
      <c r="BC715" t="s">
        <v>17</v>
      </c>
      <c r="BD715">
        <v>12.76</v>
      </c>
      <c r="BE715">
        <v>13.02</v>
      </c>
      <c r="BF715">
        <v>7.2670000000000003</v>
      </c>
      <c r="BG715" s="10">
        <v>34.603999999999999</v>
      </c>
      <c r="BH715">
        <v>0.8609</v>
      </c>
      <c r="BI715" t="s">
        <v>17</v>
      </c>
      <c r="BJ715">
        <v>12.76</v>
      </c>
      <c r="BK715">
        <v>13.02</v>
      </c>
      <c r="BL715">
        <v>7.7519999999999998</v>
      </c>
      <c r="BM715" s="10">
        <v>36.912999999999997</v>
      </c>
      <c r="BN715">
        <v>0.80059999999999998</v>
      </c>
      <c r="BO715" t="s">
        <v>17</v>
      </c>
      <c r="BP715">
        <v>12.76</v>
      </c>
      <c r="BQ715">
        <v>13.02</v>
      </c>
      <c r="BR715">
        <v>7.8079999999999998</v>
      </c>
      <c r="BS715" s="10">
        <v>37.179000000000002</v>
      </c>
      <c r="BT715">
        <v>0.60370000000000001</v>
      </c>
      <c r="BU715" t="s">
        <v>17</v>
      </c>
      <c r="BV715">
        <v>12.76</v>
      </c>
      <c r="BW715">
        <v>13.02</v>
      </c>
      <c r="BX715">
        <v>7.7510000000000003</v>
      </c>
      <c r="BY715" s="10">
        <v>36.911999999999999</v>
      </c>
      <c r="BZ715">
        <v>0.81569999999999998</v>
      </c>
      <c r="CA715" t="s">
        <v>17</v>
      </c>
      <c r="CB715">
        <v>12.76</v>
      </c>
      <c r="CC715">
        <v>13.02</v>
      </c>
      <c r="CD715">
        <v>10.377000000000001</v>
      </c>
      <c r="CE715" s="10">
        <v>49.415999999999997</v>
      </c>
      <c r="CF715">
        <v>0.83889999999999998</v>
      </c>
      <c r="CG715" t="s">
        <v>17</v>
      </c>
      <c r="CH715">
        <v>12.76</v>
      </c>
      <c r="CI715">
        <v>13.02</v>
      </c>
      <c r="CJ715">
        <v>10.61</v>
      </c>
      <c r="CK715" s="10">
        <v>50.524000000000001</v>
      </c>
      <c r="CL715">
        <v>0.71140000000000003</v>
      </c>
      <c r="CM715" t="s">
        <v>17</v>
      </c>
      <c r="CN715">
        <v>12.76</v>
      </c>
      <c r="CO715">
        <v>13.02</v>
      </c>
      <c r="CP715">
        <v>10.031000000000001</v>
      </c>
      <c r="CQ715" s="10">
        <v>47.765999999999998</v>
      </c>
      <c r="CR715">
        <v>0.88959999999999995</v>
      </c>
      <c r="CS715" t="s">
        <v>17</v>
      </c>
    </row>
    <row r="716" spans="1:97" x14ac:dyDescent="0.25">
      <c r="A716" t="s">
        <v>153</v>
      </c>
      <c r="B716">
        <v>96</v>
      </c>
      <c r="C716">
        <v>118</v>
      </c>
      <c r="D716" t="s">
        <v>108</v>
      </c>
      <c r="E716">
        <v>12.92</v>
      </c>
      <c r="F716">
        <v>4</v>
      </c>
      <c r="G716">
        <v>21</v>
      </c>
      <c r="H716">
        <v>12.75</v>
      </c>
      <c r="I716">
        <v>13.08</v>
      </c>
      <c r="J716">
        <v>4.03</v>
      </c>
      <c r="K716" s="10">
        <v>19.190000000000001</v>
      </c>
      <c r="L716">
        <v>0.87690000000000001</v>
      </c>
      <c r="M716" t="s">
        <v>17</v>
      </c>
      <c r="N716">
        <v>12.75</v>
      </c>
      <c r="O716">
        <v>13.08</v>
      </c>
      <c r="P716">
        <v>4.4320000000000004</v>
      </c>
      <c r="Q716" s="10">
        <v>21.105</v>
      </c>
      <c r="R716">
        <v>0.87060000000000004</v>
      </c>
      <c r="S716" t="s">
        <v>17</v>
      </c>
      <c r="T716">
        <v>12.74</v>
      </c>
      <c r="U716">
        <v>13.08</v>
      </c>
      <c r="V716">
        <v>4.3710000000000004</v>
      </c>
      <c r="W716" s="10">
        <v>20.814</v>
      </c>
      <c r="X716">
        <v>0.89610000000000001</v>
      </c>
      <c r="Y716" t="s">
        <v>17</v>
      </c>
      <c r="Z716">
        <v>12.75</v>
      </c>
      <c r="AA716">
        <v>13.08</v>
      </c>
      <c r="AB716">
        <v>5.7030000000000003</v>
      </c>
      <c r="AC716" s="10">
        <v>27.157</v>
      </c>
      <c r="AD716">
        <v>0.86850000000000005</v>
      </c>
      <c r="AE716" t="s">
        <v>17</v>
      </c>
      <c r="AF716">
        <v>12.75</v>
      </c>
      <c r="AG716">
        <v>13.08</v>
      </c>
      <c r="AH716">
        <v>5.6779999999999999</v>
      </c>
      <c r="AI716" s="10">
        <v>27.036000000000001</v>
      </c>
      <c r="AJ716">
        <v>0.85029999999999994</v>
      </c>
      <c r="AK716" t="s">
        <v>17</v>
      </c>
      <c r="AL716">
        <v>12.74</v>
      </c>
      <c r="AM716">
        <v>13.08</v>
      </c>
      <c r="AN716">
        <v>5.5919999999999996</v>
      </c>
      <c r="AO716" s="10">
        <v>26.629000000000001</v>
      </c>
      <c r="AP716">
        <v>0.88619999999999999</v>
      </c>
      <c r="AQ716" t="s">
        <v>17</v>
      </c>
      <c r="AR716">
        <v>12.75</v>
      </c>
      <c r="AS716">
        <v>13.08</v>
      </c>
      <c r="AT716">
        <v>7.1689999999999996</v>
      </c>
      <c r="AU716" s="10">
        <v>34.137</v>
      </c>
      <c r="AV716">
        <v>0.89800000000000002</v>
      </c>
      <c r="AW716" t="s">
        <v>17</v>
      </c>
      <c r="AX716">
        <v>12.74</v>
      </c>
      <c r="AY716">
        <v>13.08</v>
      </c>
      <c r="AZ716">
        <v>7.1959999999999997</v>
      </c>
      <c r="BA716" s="10">
        <v>34.268000000000001</v>
      </c>
      <c r="BB716">
        <v>0.88600000000000001</v>
      </c>
      <c r="BC716" t="s">
        <v>17</v>
      </c>
      <c r="BD716">
        <v>12.75</v>
      </c>
      <c r="BE716">
        <v>13.08</v>
      </c>
      <c r="BF716">
        <v>7.1669999999999998</v>
      </c>
      <c r="BG716" s="10">
        <v>34.128</v>
      </c>
      <c r="BH716">
        <v>0.89439999999999997</v>
      </c>
      <c r="BI716" t="s">
        <v>17</v>
      </c>
      <c r="BJ716">
        <v>12.75</v>
      </c>
      <c r="BK716">
        <v>13.08</v>
      </c>
      <c r="BL716">
        <v>7.5970000000000004</v>
      </c>
      <c r="BM716" s="10">
        <v>36.173999999999999</v>
      </c>
      <c r="BN716">
        <v>0.86890000000000001</v>
      </c>
      <c r="BO716" t="s">
        <v>17</v>
      </c>
      <c r="BP716">
        <v>12.74</v>
      </c>
      <c r="BQ716">
        <v>13.08</v>
      </c>
      <c r="BR716">
        <v>7.4859999999999998</v>
      </c>
      <c r="BS716" s="10">
        <v>35.648000000000003</v>
      </c>
      <c r="BT716">
        <v>0.74339999999999995</v>
      </c>
      <c r="BU716" t="s">
        <v>17</v>
      </c>
      <c r="BV716">
        <v>12.75</v>
      </c>
      <c r="BW716">
        <v>13.08</v>
      </c>
      <c r="BX716">
        <v>7.5620000000000003</v>
      </c>
      <c r="BY716" s="10">
        <v>36.009</v>
      </c>
      <c r="BZ716">
        <v>0.8538</v>
      </c>
      <c r="CA716" t="s">
        <v>17</v>
      </c>
      <c r="CB716">
        <v>12.75</v>
      </c>
      <c r="CC716">
        <v>13.08</v>
      </c>
      <c r="CD716">
        <v>10.077</v>
      </c>
      <c r="CE716" s="10">
        <v>47.985999999999997</v>
      </c>
      <c r="CF716">
        <v>0.85399999999999998</v>
      </c>
      <c r="CG716" t="s">
        <v>17</v>
      </c>
      <c r="CH716">
        <v>12.75</v>
      </c>
      <c r="CI716">
        <v>13.08</v>
      </c>
      <c r="CJ716">
        <v>10.613</v>
      </c>
      <c r="CK716" s="10">
        <v>50.54</v>
      </c>
      <c r="CL716">
        <v>0.73799999999999999</v>
      </c>
      <c r="CM716" t="s">
        <v>17</v>
      </c>
      <c r="CN716">
        <v>12.74</v>
      </c>
      <c r="CO716">
        <v>13.08</v>
      </c>
      <c r="CP716">
        <v>9.8130000000000006</v>
      </c>
      <c r="CQ716" s="10">
        <v>46.73</v>
      </c>
      <c r="CR716">
        <v>0.89549999999999996</v>
      </c>
      <c r="CS716" t="s">
        <v>17</v>
      </c>
    </row>
    <row r="717" spans="1:97" x14ac:dyDescent="0.25">
      <c r="A717" t="s">
        <v>153</v>
      </c>
      <c r="B717">
        <v>103</v>
      </c>
      <c r="C717">
        <v>115</v>
      </c>
      <c r="D717" t="s">
        <v>109</v>
      </c>
      <c r="E717">
        <v>7.04</v>
      </c>
      <c r="F717">
        <v>3</v>
      </c>
      <c r="G717">
        <v>11</v>
      </c>
      <c r="H717">
        <v>6.96</v>
      </c>
      <c r="I717">
        <v>7.18</v>
      </c>
      <c r="J717">
        <v>2.3079999999999998</v>
      </c>
      <c r="K717" s="10">
        <v>20.98</v>
      </c>
      <c r="L717">
        <v>0.8851</v>
      </c>
      <c r="M717" t="s">
        <v>17</v>
      </c>
      <c r="N717">
        <v>6.96</v>
      </c>
      <c r="O717">
        <v>7.18</v>
      </c>
      <c r="P717">
        <v>2.4540000000000002</v>
      </c>
      <c r="Q717" s="10">
        <v>22.305</v>
      </c>
      <c r="R717">
        <v>0.88329999999999997</v>
      </c>
      <c r="S717" t="s">
        <v>17</v>
      </c>
      <c r="T717">
        <v>6.96</v>
      </c>
      <c r="U717">
        <v>7.18</v>
      </c>
      <c r="V717">
        <v>2.4969999999999999</v>
      </c>
      <c r="W717" s="10">
        <v>22.698</v>
      </c>
      <c r="X717">
        <v>0.89319999999999999</v>
      </c>
      <c r="Y717" t="s">
        <v>17</v>
      </c>
      <c r="Z717">
        <v>6.96</v>
      </c>
      <c r="AA717">
        <v>7.18</v>
      </c>
      <c r="AB717">
        <v>3.2810000000000001</v>
      </c>
      <c r="AC717" s="10">
        <v>29.831</v>
      </c>
      <c r="AD717">
        <v>0.89190000000000003</v>
      </c>
      <c r="AE717" t="s">
        <v>17</v>
      </c>
      <c r="AF717">
        <v>6.96</v>
      </c>
      <c r="AG717">
        <v>7.18</v>
      </c>
      <c r="AH717">
        <v>3.16</v>
      </c>
      <c r="AI717" s="10">
        <v>28.725000000000001</v>
      </c>
      <c r="AJ717">
        <v>0.84709999999999996</v>
      </c>
      <c r="AK717" t="s">
        <v>17</v>
      </c>
      <c r="AL717">
        <v>6.96</v>
      </c>
      <c r="AM717">
        <v>7.18</v>
      </c>
      <c r="AN717">
        <v>3.1560000000000001</v>
      </c>
      <c r="AO717" s="10">
        <v>28.695</v>
      </c>
      <c r="AP717">
        <v>0.89529999999999998</v>
      </c>
      <c r="AQ717" t="s">
        <v>17</v>
      </c>
      <c r="AR717">
        <v>6.96</v>
      </c>
      <c r="AS717">
        <v>7.18</v>
      </c>
      <c r="AT717">
        <v>4.28</v>
      </c>
      <c r="AU717" s="10">
        <v>38.908000000000001</v>
      </c>
      <c r="AV717">
        <v>0.90249999999999997</v>
      </c>
      <c r="AW717" t="s">
        <v>17</v>
      </c>
      <c r="AX717">
        <v>6.96</v>
      </c>
      <c r="AY717">
        <v>7.18</v>
      </c>
      <c r="AZ717">
        <v>4.4850000000000003</v>
      </c>
      <c r="BA717" s="10">
        <v>40.774999999999999</v>
      </c>
      <c r="BB717">
        <v>0.88080000000000003</v>
      </c>
      <c r="BC717" t="s">
        <v>17</v>
      </c>
      <c r="BD717">
        <v>6.96</v>
      </c>
      <c r="BE717">
        <v>7.18</v>
      </c>
      <c r="BF717">
        <v>4.4509999999999996</v>
      </c>
      <c r="BG717" s="10">
        <v>40.466999999999999</v>
      </c>
      <c r="BH717">
        <v>0.85860000000000003</v>
      </c>
      <c r="BI717" t="s">
        <v>17</v>
      </c>
      <c r="BJ717">
        <v>6.96</v>
      </c>
      <c r="BK717">
        <v>7.18</v>
      </c>
      <c r="BL717">
        <v>4.585</v>
      </c>
      <c r="BM717" s="10">
        <v>41.685000000000002</v>
      </c>
      <c r="BN717">
        <v>0.84289999999999998</v>
      </c>
      <c r="BO717" t="s">
        <v>17</v>
      </c>
      <c r="BP717">
        <v>6.96</v>
      </c>
      <c r="BQ717">
        <v>7.18</v>
      </c>
      <c r="BR717">
        <v>4.8209999999999997</v>
      </c>
      <c r="BS717" s="10">
        <v>43.825000000000003</v>
      </c>
      <c r="BT717">
        <v>0.86319999999999997</v>
      </c>
      <c r="BU717" t="s">
        <v>17</v>
      </c>
      <c r="BV717">
        <v>6.96</v>
      </c>
      <c r="BW717">
        <v>7.18</v>
      </c>
      <c r="BX717">
        <v>4.6779999999999999</v>
      </c>
      <c r="BY717" s="10">
        <v>42.53</v>
      </c>
      <c r="BZ717">
        <v>0.84850000000000003</v>
      </c>
      <c r="CA717" t="s">
        <v>17</v>
      </c>
      <c r="CB717">
        <v>6.96</v>
      </c>
      <c r="CC717">
        <v>7.18</v>
      </c>
      <c r="CD717">
        <v>6.1260000000000003</v>
      </c>
      <c r="CE717" s="10">
        <v>55.695</v>
      </c>
      <c r="CF717">
        <v>0.85609999999999997</v>
      </c>
      <c r="CG717" t="s">
        <v>17</v>
      </c>
      <c r="CH717">
        <v>6.96</v>
      </c>
      <c r="CI717">
        <v>7.18</v>
      </c>
      <c r="CJ717">
        <v>6.4169999999999998</v>
      </c>
      <c r="CK717" s="10">
        <v>58.34</v>
      </c>
      <c r="CL717">
        <v>0.81599999999999995</v>
      </c>
      <c r="CM717" t="s">
        <v>17</v>
      </c>
      <c r="CN717">
        <v>6.96</v>
      </c>
      <c r="CO717">
        <v>7.18</v>
      </c>
      <c r="CP717">
        <v>5.9550000000000001</v>
      </c>
      <c r="CQ717" s="10">
        <v>54.139000000000003</v>
      </c>
      <c r="CR717">
        <v>0.88670000000000004</v>
      </c>
      <c r="CS717" t="s">
        <v>17</v>
      </c>
    </row>
    <row r="718" spans="1:97" x14ac:dyDescent="0.25">
      <c r="A718" t="s">
        <v>153</v>
      </c>
      <c r="B718">
        <v>103</v>
      </c>
      <c r="C718">
        <v>118</v>
      </c>
      <c r="D718" t="s">
        <v>39</v>
      </c>
      <c r="E718">
        <v>9.01</v>
      </c>
      <c r="F718">
        <v>2</v>
      </c>
      <c r="G718">
        <v>14</v>
      </c>
      <c r="H718">
        <v>8.9</v>
      </c>
      <c r="I718">
        <v>9.4</v>
      </c>
      <c r="J718">
        <v>4.0999999999999996</v>
      </c>
      <c r="K718" s="10">
        <v>29.285</v>
      </c>
      <c r="L718">
        <v>0.91779999999999995</v>
      </c>
      <c r="M718" t="s">
        <v>23</v>
      </c>
      <c r="N718">
        <v>8.89</v>
      </c>
      <c r="O718">
        <v>9.4</v>
      </c>
      <c r="P718">
        <v>4.3310000000000004</v>
      </c>
      <c r="Q718" s="10">
        <v>30.934999999999999</v>
      </c>
      <c r="R718">
        <v>0.90980000000000005</v>
      </c>
      <c r="S718" t="s">
        <v>23</v>
      </c>
      <c r="T718">
        <v>8.89</v>
      </c>
      <c r="U718">
        <v>9.4</v>
      </c>
      <c r="V718">
        <v>4.351</v>
      </c>
      <c r="W718" s="10">
        <v>31.079000000000001</v>
      </c>
      <c r="X718">
        <v>0.91159999999999997</v>
      </c>
      <c r="Y718" t="s">
        <v>23</v>
      </c>
      <c r="Z718">
        <v>8.89</v>
      </c>
      <c r="AA718">
        <v>9.4</v>
      </c>
      <c r="AB718">
        <v>5.806</v>
      </c>
      <c r="AC718" s="10">
        <v>41.472000000000001</v>
      </c>
      <c r="AD718">
        <v>0.88449999999999995</v>
      </c>
      <c r="AE718" t="s">
        <v>23</v>
      </c>
      <c r="AF718">
        <v>8.89</v>
      </c>
      <c r="AG718">
        <v>9.4</v>
      </c>
      <c r="AH718">
        <v>5.5229999999999997</v>
      </c>
      <c r="AI718" s="10">
        <v>39.448</v>
      </c>
      <c r="AJ718">
        <v>0.91500000000000004</v>
      </c>
      <c r="AK718" t="s">
        <v>23</v>
      </c>
      <c r="AL718">
        <v>8.89</v>
      </c>
      <c r="AM718">
        <v>9.4</v>
      </c>
      <c r="AN718">
        <v>5.4690000000000003</v>
      </c>
      <c r="AO718" s="10">
        <v>39.066000000000003</v>
      </c>
      <c r="AP718">
        <v>0.91749999999999998</v>
      </c>
      <c r="AQ718" t="s">
        <v>23</v>
      </c>
      <c r="AR718">
        <v>8.9</v>
      </c>
      <c r="AS718">
        <v>9.4</v>
      </c>
      <c r="AT718">
        <v>7.1150000000000002</v>
      </c>
      <c r="AU718" s="10">
        <v>50.82</v>
      </c>
      <c r="AV718">
        <v>0.89759999999999995</v>
      </c>
      <c r="AW718" t="s">
        <v>23</v>
      </c>
      <c r="AX718">
        <v>8.89</v>
      </c>
      <c r="AY718">
        <v>9.4</v>
      </c>
      <c r="AZ718">
        <v>6.923</v>
      </c>
      <c r="BA718" s="10">
        <v>49.448999999999998</v>
      </c>
      <c r="BB718">
        <v>0.9143</v>
      </c>
      <c r="BC718" t="s">
        <v>23</v>
      </c>
      <c r="BD718">
        <v>8.89</v>
      </c>
      <c r="BE718">
        <v>9.4</v>
      </c>
      <c r="BF718">
        <v>7.08</v>
      </c>
      <c r="BG718" s="10">
        <v>50.575000000000003</v>
      </c>
      <c r="BH718">
        <v>0.92100000000000004</v>
      </c>
      <c r="BI718" t="s">
        <v>23</v>
      </c>
      <c r="BJ718">
        <v>8.89</v>
      </c>
      <c r="BK718">
        <v>9.4</v>
      </c>
      <c r="BL718">
        <v>7.31</v>
      </c>
      <c r="BM718" s="10">
        <v>52.218000000000004</v>
      </c>
      <c r="BN718">
        <v>0.86380000000000001</v>
      </c>
      <c r="BO718" t="s">
        <v>17</v>
      </c>
      <c r="BP718">
        <v>8.89</v>
      </c>
      <c r="BQ718">
        <v>9.4</v>
      </c>
      <c r="BR718">
        <v>7.3289999999999997</v>
      </c>
      <c r="BS718" s="10">
        <v>52.350999999999999</v>
      </c>
      <c r="BT718">
        <v>0.9083</v>
      </c>
      <c r="BU718" t="s">
        <v>23</v>
      </c>
      <c r="BV718">
        <v>8.89</v>
      </c>
      <c r="BW718">
        <v>9.4</v>
      </c>
      <c r="BX718">
        <v>7.4809999999999999</v>
      </c>
      <c r="BY718" s="10">
        <v>53.435000000000002</v>
      </c>
      <c r="BZ718">
        <v>0.8851</v>
      </c>
      <c r="CA718" t="s">
        <v>17</v>
      </c>
      <c r="CB718">
        <v>8.89</v>
      </c>
      <c r="CC718">
        <v>9.4</v>
      </c>
      <c r="CD718">
        <v>8.7070000000000007</v>
      </c>
      <c r="CE718" s="10">
        <v>62.19</v>
      </c>
      <c r="CF718">
        <v>0.9123</v>
      </c>
      <c r="CG718" t="s">
        <v>23</v>
      </c>
      <c r="CH718">
        <v>8.89</v>
      </c>
      <c r="CI718">
        <v>9.4</v>
      </c>
      <c r="CJ718">
        <v>9.1389999999999993</v>
      </c>
      <c r="CK718" s="10">
        <v>65.277000000000001</v>
      </c>
      <c r="CL718">
        <v>0.85519999999999996</v>
      </c>
      <c r="CM718" t="s">
        <v>17</v>
      </c>
      <c r="CN718">
        <v>8.89</v>
      </c>
      <c r="CO718">
        <v>9.4</v>
      </c>
      <c r="CP718">
        <v>8.548</v>
      </c>
      <c r="CQ718" s="10">
        <v>61.055</v>
      </c>
      <c r="CR718">
        <v>0.93869999999999998</v>
      </c>
      <c r="CS718" t="s">
        <v>23</v>
      </c>
    </row>
    <row r="719" spans="1:97" x14ac:dyDescent="0.25">
      <c r="A719" t="s">
        <v>153</v>
      </c>
      <c r="B719">
        <v>103</v>
      </c>
      <c r="C719">
        <v>118</v>
      </c>
      <c r="D719" t="s">
        <v>39</v>
      </c>
      <c r="E719">
        <v>9.01</v>
      </c>
      <c r="F719">
        <v>3</v>
      </c>
      <c r="G719">
        <v>14</v>
      </c>
      <c r="H719">
        <v>8.92</v>
      </c>
      <c r="I719">
        <v>9.17</v>
      </c>
      <c r="J719">
        <v>4.1130000000000004</v>
      </c>
      <c r="K719" s="10">
        <v>29.38</v>
      </c>
      <c r="L719">
        <v>0.87490000000000001</v>
      </c>
      <c r="M719" t="s">
        <v>17</v>
      </c>
      <c r="N719">
        <v>9.0399999999999991</v>
      </c>
      <c r="O719">
        <v>9.25</v>
      </c>
      <c r="P719">
        <v>4.2309999999999999</v>
      </c>
      <c r="Q719" s="10">
        <v>30.221</v>
      </c>
      <c r="R719">
        <v>0.87609999999999999</v>
      </c>
      <c r="S719" t="s">
        <v>17</v>
      </c>
      <c r="T719">
        <v>8.9600000000000009</v>
      </c>
      <c r="U719">
        <v>9.18</v>
      </c>
      <c r="V719">
        <v>5.1609999999999996</v>
      </c>
      <c r="W719" s="10">
        <v>36.862000000000002</v>
      </c>
      <c r="X719">
        <v>0.82110000000000005</v>
      </c>
      <c r="Y719" t="s">
        <v>17</v>
      </c>
      <c r="Z719">
        <v>8.9499999999999993</v>
      </c>
      <c r="AA719">
        <v>9.2100000000000009</v>
      </c>
      <c r="AB719">
        <v>5.798</v>
      </c>
      <c r="AC719" s="10">
        <v>41.414999999999999</v>
      </c>
      <c r="AD719">
        <v>0.86019999999999996</v>
      </c>
      <c r="AE719" t="s">
        <v>17</v>
      </c>
      <c r="AF719">
        <v>9.0399999999999991</v>
      </c>
      <c r="AG719">
        <v>9.33</v>
      </c>
      <c r="AH719">
        <v>5.4470000000000001</v>
      </c>
      <c r="AI719" s="10">
        <v>38.904000000000003</v>
      </c>
      <c r="AJ719">
        <v>0.89359999999999995</v>
      </c>
      <c r="AK719" t="s">
        <v>17</v>
      </c>
      <c r="AL719">
        <v>8.92</v>
      </c>
      <c r="AM719">
        <v>9.17</v>
      </c>
      <c r="AN719">
        <v>5.4550000000000001</v>
      </c>
      <c r="AO719" s="10">
        <v>38.960999999999999</v>
      </c>
      <c r="AP719">
        <v>0.90049999999999997</v>
      </c>
      <c r="AQ719" t="s">
        <v>17</v>
      </c>
      <c r="AR719">
        <v>8.9600000000000009</v>
      </c>
      <c r="AS719">
        <v>9.15</v>
      </c>
      <c r="AT719">
        <v>7.0289999999999999</v>
      </c>
      <c r="AU719" s="10">
        <v>50.210999999999999</v>
      </c>
      <c r="AV719">
        <v>0.88029999999999997</v>
      </c>
      <c r="AW719" t="s">
        <v>17</v>
      </c>
      <c r="AX719">
        <v>9.01</v>
      </c>
      <c r="AY719">
        <v>9.24</v>
      </c>
      <c r="AZ719">
        <v>6.8680000000000003</v>
      </c>
      <c r="BA719" s="10">
        <v>49.057000000000002</v>
      </c>
      <c r="BB719">
        <v>0.90039999999999998</v>
      </c>
      <c r="BC719" t="s">
        <v>17</v>
      </c>
      <c r="BD719">
        <v>8.89</v>
      </c>
      <c r="BE719">
        <v>9.14</v>
      </c>
      <c r="BF719">
        <v>7.9530000000000003</v>
      </c>
      <c r="BG719" s="10">
        <v>56.804000000000002</v>
      </c>
      <c r="BH719">
        <v>0.76519999999999999</v>
      </c>
      <c r="BI719" t="s">
        <v>17</v>
      </c>
      <c r="BJ719">
        <v>8.9600000000000009</v>
      </c>
      <c r="BK719">
        <v>9.17</v>
      </c>
      <c r="BL719">
        <v>7.2460000000000004</v>
      </c>
      <c r="BM719" s="10">
        <v>51.758000000000003</v>
      </c>
      <c r="BN719">
        <v>0.88149999999999995</v>
      </c>
      <c r="BO719" t="s">
        <v>17</v>
      </c>
      <c r="BP719">
        <v>9.11</v>
      </c>
      <c r="BQ719">
        <v>9.4</v>
      </c>
      <c r="BR719">
        <v>7.1779999999999999</v>
      </c>
      <c r="BS719" s="10">
        <v>51.27</v>
      </c>
      <c r="BT719">
        <v>0.89259999999999995</v>
      </c>
      <c r="BU719" t="s">
        <v>17</v>
      </c>
      <c r="BV719">
        <v>8.9600000000000009</v>
      </c>
      <c r="BW719">
        <v>9.1999999999999993</v>
      </c>
      <c r="BX719">
        <v>7.4569999999999999</v>
      </c>
      <c r="BY719" s="10">
        <v>53.262999999999998</v>
      </c>
      <c r="BZ719">
        <v>0.88929999999999998</v>
      </c>
      <c r="CA719" t="s">
        <v>17</v>
      </c>
      <c r="CB719">
        <v>8.93</v>
      </c>
      <c r="CC719">
        <v>9.1999999999999993</v>
      </c>
      <c r="CD719">
        <v>8.4960000000000004</v>
      </c>
      <c r="CE719" s="10">
        <v>60.683</v>
      </c>
      <c r="CF719">
        <v>0.83079999999999998</v>
      </c>
      <c r="CG719" t="s">
        <v>17</v>
      </c>
      <c r="CH719">
        <v>8.8699999999999992</v>
      </c>
      <c r="CI719">
        <v>9.14</v>
      </c>
      <c r="CJ719">
        <v>9.2289999999999992</v>
      </c>
      <c r="CK719" s="10">
        <v>65.918999999999997</v>
      </c>
      <c r="CL719">
        <v>0.87150000000000005</v>
      </c>
      <c r="CM719" t="s">
        <v>17</v>
      </c>
      <c r="CN719">
        <v>8.8800000000000008</v>
      </c>
      <c r="CO719">
        <v>9.1300000000000008</v>
      </c>
      <c r="CP719">
        <v>8.5890000000000004</v>
      </c>
      <c r="CQ719" s="10">
        <v>61.351999999999997</v>
      </c>
      <c r="CR719">
        <v>0.91700000000000004</v>
      </c>
      <c r="CS719" t="s">
        <v>17</v>
      </c>
    </row>
    <row r="720" spans="1:97" x14ac:dyDescent="0.25">
      <c r="A720" t="s">
        <v>153</v>
      </c>
      <c r="B720">
        <v>103</v>
      </c>
      <c r="C720">
        <v>120</v>
      </c>
      <c r="D720" t="s">
        <v>110</v>
      </c>
      <c r="E720">
        <v>9.41</v>
      </c>
      <c r="F720">
        <v>3</v>
      </c>
      <c r="G720">
        <v>16</v>
      </c>
      <c r="H720">
        <v>9.4</v>
      </c>
      <c r="I720">
        <v>9.48</v>
      </c>
      <c r="J720">
        <v>5.1980000000000004</v>
      </c>
      <c r="K720" s="10">
        <v>32.488</v>
      </c>
      <c r="L720">
        <v>0.79100000000000004</v>
      </c>
      <c r="M720" t="s">
        <v>17</v>
      </c>
      <c r="N720">
        <v>9.4</v>
      </c>
      <c r="O720">
        <v>9.48</v>
      </c>
      <c r="P720">
        <v>5.5179999999999998</v>
      </c>
      <c r="Q720" s="10">
        <v>34.484999999999999</v>
      </c>
      <c r="R720">
        <v>0.79469999999999996</v>
      </c>
      <c r="S720" t="s">
        <v>17</v>
      </c>
      <c r="T720">
        <v>9.4</v>
      </c>
      <c r="U720">
        <v>9.48</v>
      </c>
      <c r="V720">
        <v>5.41</v>
      </c>
      <c r="W720" s="10">
        <v>33.814999999999998</v>
      </c>
      <c r="X720">
        <v>0.83150000000000002</v>
      </c>
      <c r="Y720" t="s">
        <v>17</v>
      </c>
      <c r="Z720">
        <v>9.4</v>
      </c>
      <c r="AA720">
        <v>9.48</v>
      </c>
      <c r="AB720">
        <v>7.2640000000000002</v>
      </c>
      <c r="AC720" s="10">
        <v>45.399000000000001</v>
      </c>
      <c r="AD720">
        <v>0.76919999999999999</v>
      </c>
      <c r="AE720" t="s">
        <v>17</v>
      </c>
      <c r="AF720">
        <v>9.4600000000000009</v>
      </c>
      <c r="AG720">
        <v>9.59</v>
      </c>
      <c r="AH720">
        <v>6.8479999999999999</v>
      </c>
      <c r="AI720" s="10">
        <v>42.802</v>
      </c>
      <c r="AJ720">
        <v>0.8014</v>
      </c>
      <c r="AK720" t="s">
        <v>17</v>
      </c>
      <c r="AL720">
        <v>9.4</v>
      </c>
      <c r="AM720">
        <v>9.48</v>
      </c>
      <c r="AN720">
        <v>6.5350000000000001</v>
      </c>
      <c r="AO720" s="10">
        <v>40.844000000000001</v>
      </c>
      <c r="AP720">
        <v>0.83420000000000005</v>
      </c>
      <c r="AQ720" t="s">
        <v>17</v>
      </c>
      <c r="AR720">
        <v>9.4</v>
      </c>
      <c r="AS720">
        <v>9.48</v>
      </c>
      <c r="AT720">
        <v>8.42</v>
      </c>
      <c r="AU720" s="10">
        <v>52.628</v>
      </c>
      <c r="AV720">
        <v>0.80320000000000003</v>
      </c>
      <c r="AW720" t="s">
        <v>17</v>
      </c>
      <c r="AX720">
        <v>9.4</v>
      </c>
      <c r="AY720">
        <v>9.48</v>
      </c>
      <c r="AZ720">
        <v>8.4469999999999992</v>
      </c>
      <c r="BA720" s="10">
        <v>52.795000000000002</v>
      </c>
      <c r="BB720">
        <v>0.77539999999999998</v>
      </c>
      <c r="BC720" t="s">
        <v>17</v>
      </c>
      <c r="BD720">
        <v>9.4</v>
      </c>
      <c r="BE720">
        <v>9.48</v>
      </c>
      <c r="BF720">
        <v>8.3849999999999998</v>
      </c>
      <c r="BG720" s="10">
        <v>52.404000000000003</v>
      </c>
      <c r="BH720">
        <v>0.82169999999999999</v>
      </c>
      <c r="BI720" t="s">
        <v>17</v>
      </c>
      <c r="BJ720">
        <v>9.4</v>
      </c>
      <c r="BK720">
        <v>9.48</v>
      </c>
      <c r="BL720">
        <v>8.798</v>
      </c>
      <c r="BM720" s="10">
        <v>54.987000000000002</v>
      </c>
      <c r="BN720">
        <v>0.72619999999999996</v>
      </c>
      <c r="BO720" t="s">
        <v>17</v>
      </c>
      <c r="BP720">
        <v>9.48</v>
      </c>
      <c r="BQ720">
        <v>9.68</v>
      </c>
      <c r="BR720">
        <v>8.7460000000000004</v>
      </c>
      <c r="BS720" s="10">
        <v>54.66</v>
      </c>
      <c r="BT720">
        <v>0.76619999999999999</v>
      </c>
      <c r="BU720" t="s">
        <v>17</v>
      </c>
      <c r="BV720">
        <v>9.4</v>
      </c>
      <c r="BW720">
        <v>9.48</v>
      </c>
      <c r="BX720">
        <v>8.9019999999999992</v>
      </c>
      <c r="BY720" s="10">
        <v>55.637</v>
      </c>
      <c r="BZ720">
        <v>0.76570000000000005</v>
      </c>
      <c r="CA720" t="s">
        <v>17</v>
      </c>
      <c r="CB720">
        <v>9.4</v>
      </c>
      <c r="CC720">
        <v>9.48</v>
      </c>
      <c r="CD720">
        <v>9.8819999999999997</v>
      </c>
      <c r="CE720" s="10">
        <v>61.761000000000003</v>
      </c>
      <c r="CF720">
        <v>0.78439999999999999</v>
      </c>
      <c r="CG720" t="s">
        <v>17</v>
      </c>
      <c r="CH720">
        <v>9.31</v>
      </c>
      <c r="CI720">
        <v>9.4</v>
      </c>
      <c r="CJ720">
        <v>10.837999999999999</v>
      </c>
      <c r="CK720" s="10">
        <v>67.736000000000004</v>
      </c>
      <c r="CL720">
        <v>0.70450000000000002</v>
      </c>
      <c r="CM720" t="s">
        <v>17</v>
      </c>
      <c r="CN720">
        <v>9.4</v>
      </c>
      <c r="CO720">
        <v>9.48</v>
      </c>
      <c r="CP720">
        <v>9.5939999999999994</v>
      </c>
      <c r="CQ720" s="10">
        <v>59.965000000000003</v>
      </c>
      <c r="CR720">
        <v>0.85040000000000004</v>
      </c>
      <c r="CS720" t="s">
        <v>17</v>
      </c>
    </row>
    <row r="721" spans="1:97" x14ac:dyDescent="0.25">
      <c r="A721" t="s">
        <v>153</v>
      </c>
      <c r="B721">
        <v>103</v>
      </c>
      <c r="C721">
        <v>127</v>
      </c>
      <c r="D721" t="s">
        <v>111</v>
      </c>
      <c r="E721">
        <v>9.7200000000000006</v>
      </c>
      <c r="F721">
        <v>3</v>
      </c>
      <c r="G721">
        <v>23</v>
      </c>
      <c r="H721">
        <v>9.59</v>
      </c>
      <c r="I721">
        <v>10.16</v>
      </c>
      <c r="J721">
        <v>8.9250000000000007</v>
      </c>
      <c r="K721" s="10">
        <v>38.802999999999997</v>
      </c>
      <c r="L721">
        <v>0.92110000000000003</v>
      </c>
      <c r="M721" t="s">
        <v>23</v>
      </c>
      <c r="N721">
        <v>9.59</v>
      </c>
      <c r="O721">
        <v>10.16</v>
      </c>
      <c r="P721">
        <v>9.1</v>
      </c>
      <c r="Q721" s="10">
        <v>39.567</v>
      </c>
      <c r="R721">
        <v>0.90210000000000001</v>
      </c>
      <c r="S721" t="s">
        <v>23</v>
      </c>
      <c r="T721">
        <v>9.59</v>
      </c>
      <c r="U721">
        <v>10.16</v>
      </c>
      <c r="V721">
        <v>9.27</v>
      </c>
      <c r="W721" s="10">
        <v>40.302999999999997</v>
      </c>
      <c r="X721">
        <v>0.91930000000000001</v>
      </c>
      <c r="Y721" t="s">
        <v>23</v>
      </c>
      <c r="Z721">
        <v>9.59</v>
      </c>
      <c r="AA721">
        <v>10.16</v>
      </c>
      <c r="AB721">
        <v>11.099</v>
      </c>
      <c r="AC721" s="10">
        <v>48.256999999999998</v>
      </c>
      <c r="AD721">
        <v>0.9022</v>
      </c>
      <c r="AE721" t="s">
        <v>17</v>
      </c>
      <c r="AF721">
        <v>9.59</v>
      </c>
      <c r="AG721">
        <v>10.16</v>
      </c>
      <c r="AH721">
        <v>10.750999999999999</v>
      </c>
      <c r="AI721" s="10">
        <v>46.743000000000002</v>
      </c>
      <c r="AJ721">
        <v>0.89349999999999996</v>
      </c>
      <c r="AK721" t="s">
        <v>17</v>
      </c>
      <c r="AL721">
        <v>9.59</v>
      </c>
      <c r="AM721">
        <v>10.16</v>
      </c>
      <c r="AN721">
        <v>10.579000000000001</v>
      </c>
      <c r="AO721" s="10">
        <v>45.996000000000002</v>
      </c>
      <c r="AP721">
        <v>0.91090000000000004</v>
      </c>
      <c r="AQ721" t="s">
        <v>23</v>
      </c>
      <c r="AR721">
        <v>9.59</v>
      </c>
      <c r="AS721">
        <v>10.16</v>
      </c>
      <c r="AT721">
        <v>12.494999999999999</v>
      </c>
      <c r="AU721" s="10">
        <v>54.326000000000001</v>
      </c>
      <c r="AV721">
        <v>0.92179999999999995</v>
      </c>
      <c r="AW721" t="s">
        <v>23</v>
      </c>
      <c r="AX721">
        <v>9.59</v>
      </c>
      <c r="AY721">
        <v>10.16</v>
      </c>
      <c r="AZ721">
        <v>11.949</v>
      </c>
      <c r="BA721" s="10">
        <v>51.95</v>
      </c>
      <c r="BB721">
        <v>0.89510000000000001</v>
      </c>
      <c r="BC721" t="s">
        <v>17</v>
      </c>
      <c r="BD721">
        <v>9.59</v>
      </c>
      <c r="BE721">
        <v>10.16</v>
      </c>
      <c r="BF721">
        <v>12.417</v>
      </c>
      <c r="BG721" s="10">
        <v>53.988</v>
      </c>
      <c r="BH721">
        <v>0.91610000000000003</v>
      </c>
      <c r="BI721" t="s">
        <v>23</v>
      </c>
      <c r="BJ721">
        <v>9.59</v>
      </c>
      <c r="BK721">
        <v>10.16</v>
      </c>
      <c r="BL721">
        <v>12.617000000000001</v>
      </c>
      <c r="BM721" s="10">
        <v>54.856999999999999</v>
      </c>
      <c r="BN721">
        <v>0.88080000000000003</v>
      </c>
      <c r="BO721" t="s">
        <v>17</v>
      </c>
      <c r="BP721">
        <v>9.59</v>
      </c>
      <c r="BQ721">
        <v>10.16</v>
      </c>
      <c r="BR721">
        <v>12.629</v>
      </c>
      <c r="BS721" s="10">
        <v>54.908000000000001</v>
      </c>
      <c r="BT721">
        <v>0.8962</v>
      </c>
      <c r="BU721" t="s">
        <v>17</v>
      </c>
      <c r="BV721">
        <v>9.59</v>
      </c>
      <c r="BW721">
        <v>10.16</v>
      </c>
      <c r="BX721">
        <v>13.019</v>
      </c>
      <c r="BY721" s="10">
        <v>56.606000000000002</v>
      </c>
      <c r="BZ721">
        <v>0.87619999999999998</v>
      </c>
      <c r="CA721" t="s">
        <v>17</v>
      </c>
      <c r="CB721">
        <v>9.59</v>
      </c>
      <c r="CC721">
        <v>10.16</v>
      </c>
      <c r="CD721">
        <v>13.69</v>
      </c>
      <c r="CE721" s="10">
        <v>59.523000000000003</v>
      </c>
      <c r="CF721">
        <v>0.90639999999999998</v>
      </c>
      <c r="CG721" t="s">
        <v>23</v>
      </c>
      <c r="CH721">
        <v>9.59</v>
      </c>
      <c r="CI721">
        <v>10.16</v>
      </c>
      <c r="CJ721">
        <v>14.707000000000001</v>
      </c>
      <c r="CK721" s="10">
        <v>63.942999999999998</v>
      </c>
      <c r="CL721">
        <v>0.85370000000000001</v>
      </c>
      <c r="CM721" t="s">
        <v>17</v>
      </c>
      <c r="CN721">
        <v>9.59</v>
      </c>
      <c r="CO721">
        <v>10.16</v>
      </c>
      <c r="CP721">
        <v>13.521000000000001</v>
      </c>
      <c r="CQ721" s="10">
        <v>58.787999999999997</v>
      </c>
      <c r="CR721">
        <v>0.93120000000000003</v>
      </c>
      <c r="CS721" t="s">
        <v>23</v>
      </c>
    </row>
    <row r="722" spans="1:97" x14ac:dyDescent="0.25">
      <c r="A722" t="s">
        <v>153</v>
      </c>
      <c r="B722">
        <v>103</v>
      </c>
      <c r="C722">
        <v>127</v>
      </c>
      <c r="D722" t="s">
        <v>111</v>
      </c>
      <c r="E722">
        <v>9.7200000000000006</v>
      </c>
      <c r="F722">
        <v>4</v>
      </c>
      <c r="G722">
        <v>23</v>
      </c>
      <c r="H722">
        <v>9.67</v>
      </c>
      <c r="I722">
        <v>10.050000000000001</v>
      </c>
      <c r="J722">
        <v>8.8819999999999997</v>
      </c>
      <c r="K722" s="10">
        <v>38.616999999999997</v>
      </c>
      <c r="L722">
        <v>0.91569999999999996</v>
      </c>
      <c r="M722" t="s">
        <v>17</v>
      </c>
      <c r="N722">
        <v>9.67</v>
      </c>
      <c r="O722">
        <v>10.039999999999999</v>
      </c>
      <c r="P722">
        <v>9.1110000000000007</v>
      </c>
      <c r="Q722" s="10">
        <v>39.610999999999997</v>
      </c>
      <c r="R722">
        <v>0.90600000000000003</v>
      </c>
      <c r="S722" t="s">
        <v>17</v>
      </c>
      <c r="T722">
        <v>9.66</v>
      </c>
      <c r="U722">
        <v>10.039999999999999</v>
      </c>
      <c r="V722">
        <v>9.2420000000000009</v>
      </c>
      <c r="W722" s="10">
        <v>40.180999999999997</v>
      </c>
      <c r="X722">
        <v>0.91720000000000002</v>
      </c>
      <c r="Y722" t="s">
        <v>17</v>
      </c>
      <c r="Z722">
        <v>9.67</v>
      </c>
      <c r="AA722">
        <v>10.039999999999999</v>
      </c>
      <c r="AB722">
        <v>11.102</v>
      </c>
      <c r="AC722" s="10">
        <v>48.267000000000003</v>
      </c>
      <c r="AD722">
        <v>0.90180000000000005</v>
      </c>
      <c r="AE722" t="s">
        <v>17</v>
      </c>
      <c r="AF722">
        <v>9.66</v>
      </c>
      <c r="AG722">
        <v>10.039999999999999</v>
      </c>
      <c r="AH722">
        <v>10.743</v>
      </c>
      <c r="AI722" s="10">
        <v>46.71</v>
      </c>
      <c r="AJ722">
        <v>0.90049999999999997</v>
      </c>
      <c r="AK722" t="s">
        <v>17</v>
      </c>
      <c r="AL722">
        <v>9.66</v>
      </c>
      <c r="AM722">
        <v>10.039999999999999</v>
      </c>
      <c r="AN722">
        <v>10.569000000000001</v>
      </c>
      <c r="AO722" s="10">
        <v>45.95</v>
      </c>
      <c r="AP722">
        <v>0.89680000000000004</v>
      </c>
      <c r="AQ722" t="s">
        <v>17</v>
      </c>
      <c r="AR722">
        <v>9.67</v>
      </c>
      <c r="AS722">
        <v>10.039999999999999</v>
      </c>
      <c r="AT722">
        <v>12.43</v>
      </c>
      <c r="AU722" s="10">
        <v>54.043999999999997</v>
      </c>
      <c r="AV722">
        <v>0.90839999999999999</v>
      </c>
      <c r="AW722" t="s">
        <v>17</v>
      </c>
      <c r="AX722">
        <v>9.66</v>
      </c>
      <c r="AY722">
        <v>10.039999999999999</v>
      </c>
      <c r="AZ722">
        <v>11.951000000000001</v>
      </c>
      <c r="BA722" s="10">
        <v>51.963000000000001</v>
      </c>
      <c r="BB722">
        <v>0.89680000000000004</v>
      </c>
      <c r="BC722" t="s">
        <v>17</v>
      </c>
      <c r="BD722">
        <v>9.67</v>
      </c>
      <c r="BE722">
        <v>10.039999999999999</v>
      </c>
      <c r="BF722">
        <v>12.308</v>
      </c>
      <c r="BG722" s="10">
        <v>53.512</v>
      </c>
      <c r="BH722">
        <v>0.90049999999999997</v>
      </c>
      <c r="BI722" t="s">
        <v>17</v>
      </c>
      <c r="BJ722">
        <v>9.67</v>
      </c>
      <c r="BK722">
        <v>10.039999999999999</v>
      </c>
      <c r="BL722">
        <v>12.489000000000001</v>
      </c>
      <c r="BM722" s="10">
        <v>54.298999999999999</v>
      </c>
      <c r="BN722">
        <v>0.89510000000000001</v>
      </c>
      <c r="BO722" t="s">
        <v>17</v>
      </c>
      <c r="BP722">
        <v>9.66</v>
      </c>
      <c r="BQ722">
        <v>10.039999999999999</v>
      </c>
      <c r="BR722">
        <v>12.736000000000001</v>
      </c>
      <c r="BS722" s="10">
        <v>55.375999999999998</v>
      </c>
      <c r="BT722">
        <v>0.87819999999999998</v>
      </c>
      <c r="BU722" t="s">
        <v>17</v>
      </c>
      <c r="BV722">
        <v>9.67</v>
      </c>
      <c r="BW722">
        <v>10.050000000000001</v>
      </c>
      <c r="BX722">
        <v>12.936999999999999</v>
      </c>
      <c r="BY722" s="10">
        <v>56.25</v>
      </c>
      <c r="BZ722">
        <v>0.87260000000000004</v>
      </c>
      <c r="CA722" t="s">
        <v>17</v>
      </c>
      <c r="CB722">
        <v>9.67</v>
      </c>
      <c r="CC722">
        <v>10.039999999999999</v>
      </c>
      <c r="CD722">
        <v>13.628</v>
      </c>
      <c r="CE722" s="10">
        <v>59.250999999999998</v>
      </c>
      <c r="CF722">
        <v>0.89080000000000004</v>
      </c>
      <c r="CG722" t="s">
        <v>17</v>
      </c>
      <c r="CH722">
        <v>9.67</v>
      </c>
      <c r="CI722">
        <v>10.039999999999999</v>
      </c>
      <c r="CJ722">
        <v>14.627000000000001</v>
      </c>
      <c r="CK722" s="10">
        <v>63.594000000000001</v>
      </c>
      <c r="CL722">
        <v>0.79930000000000001</v>
      </c>
      <c r="CM722" t="s">
        <v>17</v>
      </c>
      <c r="CN722">
        <v>9.66</v>
      </c>
      <c r="CO722">
        <v>10.039999999999999</v>
      </c>
      <c r="CP722">
        <v>13.391</v>
      </c>
      <c r="CQ722" s="10">
        <v>58.220999999999997</v>
      </c>
      <c r="CR722">
        <v>0.90080000000000005</v>
      </c>
      <c r="CS722" t="s">
        <v>17</v>
      </c>
    </row>
    <row r="723" spans="1:97" x14ac:dyDescent="0.25">
      <c r="A723" t="s">
        <v>153</v>
      </c>
      <c r="B723">
        <v>103</v>
      </c>
      <c r="C723">
        <v>128</v>
      </c>
      <c r="D723" t="s">
        <v>112</v>
      </c>
      <c r="E723">
        <v>9.67</v>
      </c>
      <c r="F723">
        <v>3</v>
      </c>
      <c r="G723">
        <v>24</v>
      </c>
      <c r="H723">
        <v>9.58</v>
      </c>
      <c r="I723">
        <v>9.65</v>
      </c>
      <c r="J723">
        <v>9.6310000000000002</v>
      </c>
      <c r="K723" s="10">
        <v>40.131</v>
      </c>
      <c r="L723">
        <v>0.80700000000000005</v>
      </c>
      <c r="M723" t="s">
        <v>17</v>
      </c>
      <c r="N723">
        <v>9.57</v>
      </c>
      <c r="O723">
        <v>9.8800000000000008</v>
      </c>
      <c r="P723">
        <v>9.7840000000000007</v>
      </c>
      <c r="Q723" s="10">
        <v>40.765000000000001</v>
      </c>
      <c r="R723">
        <v>0.79120000000000001</v>
      </c>
      <c r="S723" t="s">
        <v>17</v>
      </c>
      <c r="T723">
        <v>9.57</v>
      </c>
      <c r="U723">
        <v>9.8699999999999992</v>
      </c>
      <c r="V723">
        <v>9.7949999999999999</v>
      </c>
      <c r="W723" s="10">
        <v>40.813000000000002</v>
      </c>
      <c r="X723">
        <v>0.81120000000000003</v>
      </c>
      <c r="Y723" t="s">
        <v>17</v>
      </c>
      <c r="Z723">
        <v>9.57</v>
      </c>
      <c r="AA723">
        <v>9.8800000000000008</v>
      </c>
      <c r="AB723">
        <v>11.728999999999999</v>
      </c>
      <c r="AC723" s="10">
        <v>48.872</v>
      </c>
      <c r="AD723">
        <v>0.79059999999999997</v>
      </c>
      <c r="AE723" t="s">
        <v>17</v>
      </c>
      <c r="AF723">
        <v>9.57</v>
      </c>
      <c r="AG723">
        <v>9.8699999999999992</v>
      </c>
      <c r="AH723">
        <v>11.411</v>
      </c>
      <c r="AI723" s="10">
        <v>47.546999999999997</v>
      </c>
      <c r="AJ723">
        <v>0.77780000000000005</v>
      </c>
      <c r="AK723" t="s">
        <v>17</v>
      </c>
      <c r="AL723">
        <v>9.57</v>
      </c>
      <c r="AM723">
        <v>9.8699999999999992</v>
      </c>
      <c r="AN723">
        <v>11.17</v>
      </c>
      <c r="AO723" s="10">
        <v>46.542000000000002</v>
      </c>
      <c r="AP723">
        <v>0.78110000000000002</v>
      </c>
      <c r="AQ723" t="s">
        <v>17</v>
      </c>
      <c r="AR723">
        <v>9.58</v>
      </c>
      <c r="AS723">
        <v>9.8800000000000008</v>
      </c>
      <c r="AT723">
        <v>13.023</v>
      </c>
      <c r="AU723" s="10">
        <v>54.264000000000003</v>
      </c>
      <c r="AV723">
        <v>0.82889999999999997</v>
      </c>
      <c r="AW723" t="s">
        <v>17</v>
      </c>
      <c r="AX723">
        <v>9.57</v>
      </c>
      <c r="AY723">
        <v>9.8699999999999992</v>
      </c>
      <c r="AZ723">
        <v>12.742000000000001</v>
      </c>
      <c r="BA723" s="10">
        <v>53.09</v>
      </c>
      <c r="BB723">
        <v>0.79200000000000004</v>
      </c>
      <c r="BC723" t="s">
        <v>17</v>
      </c>
      <c r="BD723">
        <v>9.57</v>
      </c>
      <c r="BE723">
        <v>9.8800000000000008</v>
      </c>
      <c r="BF723">
        <v>12.907999999999999</v>
      </c>
      <c r="BG723" s="10">
        <v>53.783000000000001</v>
      </c>
      <c r="BH723">
        <v>0.8034</v>
      </c>
      <c r="BI723" t="s">
        <v>17</v>
      </c>
      <c r="BJ723">
        <v>9.57</v>
      </c>
      <c r="BK723">
        <v>9.8800000000000008</v>
      </c>
      <c r="BL723">
        <v>13.175000000000001</v>
      </c>
      <c r="BM723" s="10">
        <v>54.898000000000003</v>
      </c>
      <c r="BN723">
        <v>0.75690000000000002</v>
      </c>
      <c r="BO723" t="s">
        <v>17</v>
      </c>
      <c r="BP723">
        <v>9.57</v>
      </c>
      <c r="BQ723">
        <v>9.8800000000000008</v>
      </c>
      <c r="BR723">
        <v>13.298</v>
      </c>
      <c r="BS723" s="10">
        <v>55.406999999999996</v>
      </c>
      <c r="BT723">
        <v>0.75960000000000005</v>
      </c>
      <c r="BU723" t="s">
        <v>17</v>
      </c>
      <c r="BV723">
        <v>9.58</v>
      </c>
      <c r="BW723">
        <v>9.8800000000000008</v>
      </c>
      <c r="BX723">
        <v>13.516999999999999</v>
      </c>
      <c r="BY723" s="10">
        <v>56.322000000000003</v>
      </c>
      <c r="BZ723">
        <v>0.76639999999999997</v>
      </c>
      <c r="CA723" t="s">
        <v>17</v>
      </c>
      <c r="CB723">
        <v>9.57</v>
      </c>
      <c r="CC723">
        <v>9.8800000000000008</v>
      </c>
      <c r="CD723">
        <v>14.209</v>
      </c>
      <c r="CE723" s="10">
        <v>59.204999999999998</v>
      </c>
      <c r="CF723">
        <v>0.8387</v>
      </c>
      <c r="CG723" t="s">
        <v>17</v>
      </c>
      <c r="CH723">
        <v>9.57</v>
      </c>
      <c r="CI723">
        <v>9.8800000000000008</v>
      </c>
      <c r="CJ723">
        <v>14.978</v>
      </c>
      <c r="CK723" s="10">
        <v>62.405999999999999</v>
      </c>
      <c r="CL723">
        <v>0.71950000000000003</v>
      </c>
      <c r="CM723" t="s">
        <v>17</v>
      </c>
      <c r="CN723">
        <v>9.57</v>
      </c>
      <c r="CO723">
        <v>9.8699999999999992</v>
      </c>
      <c r="CP723">
        <v>13.965</v>
      </c>
      <c r="CQ723" s="10">
        <v>58.186999999999998</v>
      </c>
      <c r="CR723">
        <v>0.87390000000000001</v>
      </c>
      <c r="CS723" t="s">
        <v>17</v>
      </c>
    </row>
    <row r="724" spans="1:97" x14ac:dyDescent="0.25">
      <c r="A724" t="s">
        <v>153</v>
      </c>
      <c r="B724">
        <v>106</v>
      </c>
      <c r="C724">
        <v>118</v>
      </c>
      <c r="D724" t="s">
        <v>113</v>
      </c>
      <c r="E724">
        <v>7.32</v>
      </c>
      <c r="F724">
        <v>2</v>
      </c>
      <c r="G724">
        <v>11</v>
      </c>
      <c r="H724">
        <v>7.12</v>
      </c>
      <c r="I724">
        <v>7.38</v>
      </c>
      <c r="J724">
        <v>3.669</v>
      </c>
      <c r="K724" s="10">
        <v>33.356999999999999</v>
      </c>
      <c r="L724">
        <v>0.89810000000000001</v>
      </c>
      <c r="M724" t="s">
        <v>17</v>
      </c>
      <c r="N724">
        <v>7.12</v>
      </c>
      <c r="O724">
        <v>7.38</v>
      </c>
      <c r="P724">
        <v>3.9359999999999999</v>
      </c>
      <c r="Q724" s="10">
        <v>35.783999999999999</v>
      </c>
      <c r="R724">
        <v>0.89290000000000003</v>
      </c>
      <c r="S724" t="s">
        <v>17</v>
      </c>
      <c r="T724">
        <v>7.12</v>
      </c>
      <c r="U724">
        <v>7.38</v>
      </c>
      <c r="V724">
        <v>3.9710000000000001</v>
      </c>
      <c r="W724" s="10">
        <v>36.098999999999997</v>
      </c>
      <c r="X724">
        <v>0.89880000000000004</v>
      </c>
      <c r="Y724" t="s">
        <v>17</v>
      </c>
      <c r="Z724">
        <v>7.12</v>
      </c>
      <c r="AA724">
        <v>7.38</v>
      </c>
      <c r="AB724">
        <v>5.1849999999999996</v>
      </c>
      <c r="AC724" s="10">
        <v>47.134</v>
      </c>
      <c r="AD724">
        <v>0.88849999999999996</v>
      </c>
      <c r="AE724" t="s">
        <v>17</v>
      </c>
      <c r="AF724">
        <v>7.12</v>
      </c>
      <c r="AG724">
        <v>7.38</v>
      </c>
      <c r="AH724">
        <v>5.07</v>
      </c>
      <c r="AI724" s="10">
        <v>46.088999999999999</v>
      </c>
      <c r="AJ724">
        <v>0.89149999999999996</v>
      </c>
      <c r="AK724" t="s">
        <v>17</v>
      </c>
      <c r="AL724">
        <v>7.12</v>
      </c>
      <c r="AM724">
        <v>7.38</v>
      </c>
      <c r="AN724">
        <v>4.9359999999999999</v>
      </c>
      <c r="AO724" s="10">
        <v>44.875999999999998</v>
      </c>
      <c r="AP724">
        <v>0.89580000000000004</v>
      </c>
      <c r="AQ724" t="s">
        <v>17</v>
      </c>
      <c r="AR724">
        <v>7.12</v>
      </c>
      <c r="AS724">
        <v>7.38</v>
      </c>
      <c r="AT724">
        <v>6.1369999999999996</v>
      </c>
      <c r="AU724" s="10">
        <v>55.789000000000001</v>
      </c>
      <c r="AV724">
        <v>0.90310000000000001</v>
      </c>
      <c r="AW724" t="s">
        <v>17</v>
      </c>
      <c r="AX724">
        <v>7.12</v>
      </c>
      <c r="AY724">
        <v>7.38</v>
      </c>
      <c r="AZ724">
        <v>6.3360000000000003</v>
      </c>
      <c r="BA724" s="10">
        <v>57.6</v>
      </c>
      <c r="BB724">
        <v>0.88290000000000002</v>
      </c>
      <c r="BC724" t="s">
        <v>17</v>
      </c>
      <c r="BD724">
        <v>7.12</v>
      </c>
      <c r="BE724">
        <v>7.38</v>
      </c>
      <c r="BF724">
        <v>6.23</v>
      </c>
      <c r="BG724" s="10">
        <v>56.634</v>
      </c>
      <c r="BH724">
        <v>0.88009999999999999</v>
      </c>
      <c r="BI724" t="s">
        <v>17</v>
      </c>
      <c r="BJ724">
        <v>7.12</v>
      </c>
      <c r="BK724">
        <v>7.38</v>
      </c>
      <c r="BL724">
        <v>6.548</v>
      </c>
      <c r="BM724" s="10">
        <v>59.527000000000001</v>
      </c>
      <c r="BN724">
        <v>0.84740000000000004</v>
      </c>
      <c r="BO724" t="s">
        <v>17</v>
      </c>
      <c r="BP724">
        <v>7.12</v>
      </c>
      <c r="BQ724">
        <v>7.38</v>
      </c>
      <c r="BR724">
        <v>6.5220000000000002</v>
      </c>
      <c r="BS724" s="10">
        <v>59.290999999999997</v>
      </c>
      <c r="BT724">
        <v>0.89100000000000001</v>
      </c>
      <c r="BU724" t="s">
        <v>17</v>
      </c>
      <c r="BV724">
        <v>7.12</v>
      </c>
      <c r="BW724">
        <v>7.38</v>
      </c>
      <c r="BX724">
        <v>6.6619999999999999</v>
      </c>
      <c r="BY724" s="10">
        <v>60.56</v>
      </c>
      <c r="BZ724">
        <v>0.86260000000000003</v>
      </c>
      <c r="CA724" t="s">
        <v>17</v>
      </c>
      <c r="CB724">
        <v>7.12</v>
      </c>
      <c r="CC724">
        <v>7.38</v>
      </c>
      <c r="CD724">
        <v>6.8819999999999997</v>
      </c>
      <c r="CE724" s="10">
        <v>62.561</v>
      </c>
      <c r="CF724">
        <v>0.89890000000000003</v>
      </c>
      <c r="CG724" t="s">
        <v>17</v>
      </c>
      <c r="CH724">
        <v>7.12</v>
      </c>
      <c r="CI724">
        <v>7.38</v>
      </c>
      <c r="CJ724">
        <v>7.1280000000000001</v>
      </c>
      <c r="CK724" s="10">
        <v>64.796000000000006</v>
      </c>
      <c r="CL724">
        <v>0.82879999999999998</v>
      </c>
      <c r="CM724" t="s">
        <v>17</v>
      </c>
      <c r="CN724">
        <v>7.12</v>
      </c>
      <c r="CO724">
        <v>7.38</v>
      </c>
      <c r="CP724">
        <v>6.6580000000000004</v>
      </c>
      <c r="CQ724" s="10">
        <v>60.524999999999999</v>
      </c>
      <c r="CR724">
        <v>0.92430000000000001</v>
      </c>
      <c r="CS724" t="s">
        <v>17</v>
      </c>
    </row>
    <row r="725" spans="1:97" x14ac:dyDescent="0.25">
      <c r="A725" t="s">
        <v>153</v>
      </c>
      <c r="B725">
        <v>106</v>
      </c>
      <c r="C725">
        <v>118</v>
      </c>
      <c r="D725" t="s">
        <v>113</v>
      </c>
      <c r="E725">
        <v>7.32</v>
      </c>
      <c r="F725">
        <v>3</v>
      </c>
      <c r="G725">
        <v>11</v>
      </c>
      <c r="H725">
        <v>7.07</v>
      </c>
      <c r="I725">
        <v>7.35</v>
      </c>
      <c r="J725">
        <v>3.762</v>
      </c>
      <c r="K725" s="10">
        <v>34.198999999999998</v>
      </c>
      <c r="L725">
        <v>0.92269999999999996</v>
      </c>
      <c r="M725" t="s">
        <v>23</v>
      </c>
      <c r="N725">
        <v>7.07</v>
      </c>
      <c r="O725">
        <v>7.35</v>
      </c>
      <c r="P725">
        <v>3.9889999999999999</v>
      </c>
      <c r="Q725" s="10">
        <v>36.261000000000003</v>
      </c>
      <c r="R725">
        <v>0.90859999999999996</v>
      </c>
      <c r="S725" t="s">
        <v>23</v>
      </c>
      <c r="T725">
        <v>7.07</v>
      </c>
      <c r="U725">
        <v>7.35</v>
      </c>
      <c r="V725">
        <v>4.0110000000000001</v>
      </c>
      <c r="W725" s="10">
        <v>36.46</v>
      </c>
      <c r="X725">
        <v>0.9224</v>
      </c>
      <c r="Y725" t="s">
        <v>23</v>
      </c>
      <c r="Z725">
        <v>7.07</v>
      </c>
      <c r="AA725">
        <v>7.35</v>
      </c>
      <c r="AB725">
        <v>5.383</v>
      </c>
      <c r="AC725" s="10">
        <v>48.935000000000002</v>
      </c>
      <c r="AD725">
        <v>0.90269999999999995</v>
      </c>
      <c r="AE725" t="s">
        <v>23</v>
      </c>
      <c r="AF725">
        <v>7.07</v>
      </c>
      <c r="AG725">
        <v>7.35</v>
      </c>
      <c r="AH725">
        <v>5.1289999999999996</v>
      </c>
      <c r="AI725" s="10">
        <v>46.625999999999998</v>
      </c>
      <c r="AJ725">
        <v>0.90659999999999996</v>
      </c>
      <c r="AK725" t="s">
        <v>17</v>
      </c>
      <c r="AL725">
        <v>7.07</v>
      </c>
      <c r="AM725">
        <v>7.35</v>
      </c>
      <c r="AN725">
        <v>5.008</v>
      </c>
      <c r="AO725" s="10">
        <v>45.526000000000003</v>
      </c>
      <c r="AP725">
        <v>0.91559999999999997</v>
      </c>
      <c r="AQ725" t="s">
        <v>23</v>
      </c>
      <c r="AR725">
        <v>7.07</v>
      </c>
      <c r="AS725">
        <v>7.35</v>
      </c>
      <c r="AT725">
        <v>6.149</v>
      </c>
      <c r="AU725" s="10">
        <v>55.899000000000001</v>
      </c>
      <c r="AV725">
        <v>0.92620000000000002</v>
      </c>
      <c r="AW725" t="s">
        <v>23</v>
      </c>
      <c r="AX725">
        <v>7.07</v>
      </c>
      <c r="AY725">
        <v>7.35</v>
      </c>
      <c r="AZ725">
        <v>6.3760000000000003</v>
      </c>
      <c r="BA725" s="10">
        <v>57.966000000000001</v>
      </c>
      <c r="BB725">
        <v>0.88619999999999999</v>
      </c>
      <c r="BC725" t="s">
        <v>17</v>
      </c>
      <c r="BD725">
        <v>7.07</v>
      </c>
      <c r="BE725">
        <v>7.35</v>
      </c>
      <c r="BF725">
        <v>6.343</v>
      </c>
      <c r="BG725" s="10">
        <v>57.661999999999999</v>
      </c>
      <c r="BH725">
        <v>0.92600000000000005</v>
      </c>
      <c r="BI725" t="s">
        <v>23</v>
      </c>
      <c r="BJ725">
        <v>7.07</v>
      </c>
      <c r="BK725">
        <v>7.35</v>
      </c>
      <c r="BL725">
        <v>6.5759999999999996</v>
      </c>
      <c r="BM725" s="10">
        <v>59.780999999999999</v>
      </c>
      <c r="BN725">
        <v>0.89510000000000001</v>
      </c>
      <c r="BO725" t="s">
        <v>17</v>
      </c>
      <c r="BP725">
        <v>7.07</v>
      </c>
      <c r="BQ725">
        <v>7.35</v>
      </c>
      <c r="BR725">
        <v>6.5659999999999998</v>
      </c>
      <c r="BS725" s="10">
        <v>59.692</v>
      </c>
      <c r="BT725">
        <v>0.90139999999999998</v>
      </c>
      <c r="BU725" t="s">
        <v>17</v>
      </c>
      <c r="BV725">
        <v>7.07</v>
      </c>
      <c r="BW725">
        <v>7.35</v>
      </c>
      <c r="BX725">
        <v>6.7460000000000004</v>
      </c>
      <c r="BY725" s="10">
        <v>61.331000000000003</v>
      </c>
      <c r="BZ725">
        <v>0.89880000000000004</v>
      </c>
      <c r="CA725" t="s">
        <v>17</v>
      </c>
      <c r="CB725">
        <v>7.07</v>
      </c>
      <c r="CC725">
        <v>7.35</v>
      </c>
      <c r="CD725">
        <v>6.9640000000000004</v>
      </c>
      <c r="CE725" s="10">
        <v>63.308999999999997</v>
      </c>
      <c r="CF725">
        <v>0.91820000000000002</v>
      </c>
      <c r="CG725" t="s">
        <v>23</v>
      </c>
      <c r="CH725">
        <v>7.07</v>
      </c>
      <c r="CI725">
        <v>7.35</v>
      </c>
      <c r="CJ725">
        <v>7.1429999999999998</v>
      </c>
      <c r="CK725" s="10">
        <v>64.938000000000002</v>
      </c>
      <c r="CL725">
        <v>0.89200000000000002</v>
      </c>
      <c r="CM725" t="s">
        <v>17</v>
      </c>
      <c r="CN725">
        <v>7.07</v>
      </c>
      <c r="CO725">
        <v>7.35</v>
      </c>
      <c r="CP725">
        <v>6.6959999999999997</v>
      </c>
      <c r="CQ725" s="10">
        <v>60.877000000000002</v>
      </c>
      <c r="CR725">
        <v>0.94389999999999996</v>
      </c>
      <c r="CS725" t="s">
        <v>23</v>
      </c>
    </row>
    <row r="726" spans="1:97" x14ac:dyDescent="0.25">
      <c r="A726" t="s">
        <v>153</v>
      </c>
      <c r="B726">
        <v>106</v>
      </c>
      <c r="C726">
        <v>128</v>
      </c>
      <c r="D726" t="s">
        <v>114</v>
      </c>
      <c r="E726">
        <v>8.3800000000000008</v>
      </c>
      <c r="F726">
        <v>3</v>
      </c>
      <c r="G726">
        <v>21</v>
      </c>
      <c r="H726">
        <v>8.17</v>
      </c>
      <c r="I726">
        <v>8.5299999999999994</v>
      </c>
      <c r="J726">
        <v>9.4619999999999997</v>
      </c>
      <c r="K726" s="10">
        <v>45.058</v>
      </c>
      <c r="L726">
        <v>0.78090000000000004</v>
      </c>
      <c r="M726" t="s">
        <v>17</v>
      </c>
      <c r="N726">
        <v>8.17</v>
      </c>
      <c r="O726">
        <v>8.5299999999999994</v>
      </c>
      <c r="P726">
        <v>9.3420000000000005</v>
      </c>
      <c r="Q726" s="10">
        <v>44.484999999999999</v>
      </c>
      <c r="R726">
        <v>0.76060000000000005</v>
      </c>
      <c r="S726" t="s">
        <v>17</v>
      </c>
      <c r="T726">
        <v>8.17</v>
      </c>
      <c r="U726">
        <v>8.5299999999999994</v>
      </c>
      <c r="V726">
        <v>9.5879999999999992</v>
      </c>
      <c r="W726" s="10">
        <v>45.656999999999996</v>
      </c>
      <c r="X726">
        <v>0.76270000000000004</v>
      </c>
      <c r="Y726" t="s">
        <v>17</v>
      </c>
      <c r="Z726">
        <v>8.17</v>
      </c>
      <c r="AA726">
        <v>8.5299999999999994</v>
      </c>
      <c r="AB726">
        <v>11.382</v>
      </c>
      <c r="AC726" s="10">
        <v>54.201999999999998</v>
      </c>
      <c r="AD726">
        <v>0.78480000000000005</v>
      </c>
      <c r="AE726" t="s">
        <v>17</v>
      </c>
      <c r="AF726">
        <v>8.17</v>
      </c>
      <c r="AG726">
        <v>8.5299999999999994</v>
      </c>
      <c r="AH726">
        <v>11.01</v>
      </c>
      <c r="AI726" s="10">
        <v>52.43</v>
      </c>
      <c r="AJ726">
        <v>0.73880000000000001</v>
      </c>
      <c r="AK726" t="s">
        <v>17</v>
      </c>
      <c r="AL726">
        <v>8.17</v>
      </c>
      <c r="AM726">
        <v>8.5299999999999994</v>
      </c>
      <c r="AN726">
        <v>10.791</v>
      </c>
      <c r="AO726" s="10">
        <v>51.387999999999998</v>
      </c>
      <c r="AP726">
        <v>0.75219999999999998</v>
      </c>
      <c r="AQ726" t="s">
        <v>17</v>
      </c>
      <c r="AR726">
        <v>8.18</v>
      </c>
      <c r="AS726">
        <v>8.5399999999999991</v>
      </c>
      <c r="AT726">
        <v>12.278</v>
      </c>
      <c r="AU726" s="10">
        <v>58.466999999999999</v>
      </c>
      <c r="AV726">
        <v>0.81859999999999999</v>
      </c>
      <c r="AW726" t="s">
        <v>17</v>
      </c>
      <c r="AX726">
        <v>8.17</v>
      </c>
      <c r="AY726">
        <v>8.5299999999999994</v>
      </c>
      <c r="AZ726">
        <v>12.356</v>
      </c>
      <c r="BA726" s="10">
        <v>58.835999999999999</v>
      </c>
      <c r="BB726">
        <v>0.75290000000000001</v>
      </c>
      <c r="BC726" t="s">
        <v>17</v>
      </c>
      <c r="BD726">
        <v>8.17</v>
      </c>
      <c r="BE726">
        <v>8.5299999999999994</v>
      </c>
      <c r="BF726">
        <v>12.188000000000001</v>
      </c>
      <c r="BG726" s="10">
        <v>58.036999999999999</v>
      </c>
      <c r="BH726">
        <v>0.7651</v>
      </c>
      <c r="BI726" t="s">
        <v>17</v>
      </c>
      <c r="BJ726">
        <v>8.17</v>
      </c>
      <c r="BK726">
        <v>8.5299999999999994</v>
      </c>
      <c r="BL726">
        <v>12.666</v>
      </c>
      <c r="BM726" s="10">
        <v>60.314999999999998</v>
      </c>
      <c r="BN726">
        <v>0.73480000000000001</v>
      </c>
      <c r="BO726" t="s">
        <v>17</v>
      </c>
      <c r="BP726">
        <v>8.17</v>
      </c>
      <c r="BQ726">
        <v>8.5299999999999994</v>
      </c>
      <c r="BR726">
        <v>12.486000000000001</v>
      </c>
      <c r="BS726" s="10">
        <v>59.457999999999998</v>
      </c>
      <c r="BT726">
        <v>0.69779999999999998</v>
      </c>
      <c r="BU726" t="s">
        <v>17</v>
      </c>
      <c r="BV726">
        <v>8.17</v>
      </c>
      <c r="BW726">
        <v>8.5299999999999994</v>
      </c>
      <c r="BX726">
        <v>13.122</v>
      </c>
      <c r="BY726" s="10">
        <v>62.485999999999997</v>
      </c>
      <c r="BZ726">
        <v>0.70830000000000004</v>
      </c>
      <c r="CA726" t="s">
        <v>17</v>
      </c>
      <c r="CB726">
        <v>8.17</v>
      </c>
      <c r="CC726">
        <v>8.5299999999999994</v>
      </c>
      <c r="CD726">
        <v>12.616</v>
      </c>
      <c r="CE726" s="10">
        <v>60.076999999999998</v>
      </c>
      <c r="CF726">
        <v>0.79379999999999995</v>
      </c>
      <c r="CG726" t="s">
        <v>17</v>
      </c>
      <c r="CH726">
        <v>8.17</v>
      </c>
      <c r="CI726">
        <v>8.5299999999999994</v>
      </c>
      <c r="CJ726">
        <v>13.414999999999999</v>
      </c>
      <c r="CK726" s="10">
        <v>63.88</v>
      </c>
      <c r="CL726">
        <v>0.66930000000000001</v>
      </c>
      <c r="CM726" t="s">
        <v>17</v>
      </c>
      <c r="CN726">
        <v>8.17</v>
      </c>
      <c r="CO726">
        <v>8.5299999999999994</v>
      </c>
      <c r="CP726">
        <v>12.211</v>
      </c>
      <c r="CQ726" s="10">
        <v>58.146000000000001</v>
      </c>
      <c r="CR726">
        <v>0.7913</v>
      </c>
      <c r="CS726" t="s">
        <v>17</v>
      </c>
    </row>
    <row r="727" spans="1:97" x14ac:dyDescent="0.25">
      <c r="A727" t="s">
        <v>153</v>
      </c>
      <c r="B727">
        <v>106</v>
      </c>
      <c r="C727">
        <v>128</v>
      </c>
      <c r="D727" t="s">
        <v>114</v>
      </c>
      <c r="E727">
        <v>8.3800000000000008</v>
      </c>
      <c r="F727">
        <v>4</v>
      </c>
      <c r="G727">
        <v>21</v>
      </c>
      <c r="H727">
        <v>8.17</v>
      </c>
      <c r="I727">
        <v>8.58</v>
      </c>
      <c r="J727">
        <v>9.14</v>
      </c>
      <c r="K727" s="10">
        <v>43.524999999999999</v>
      </c>
      <c r="L727">
        <v>0.8286</v>
      </c>
      <c r="M727" t="s">
        <v>17</v>
      </c>
      <c r="N727">
        <v>8.16</v>
      </c>
      <c r="O727">
        <v>8.57</v>
      </c>
      <c r="P727">
        <v>9.2919999999999998</v>
      </c>
      <c r="Q727" s="10">
        <v>44.25</v>
      </c>
      <c r="R727">
        <v>0.81479999999999997</v>
      </c>
      <c r="S727" t="s">
        <v>17</v>
      </c>
      <c r="T727">
        <v>8.16</v>
      </c>
      <c r="U727">
        <v>8.57</v>
      </c>
      <c r="V727">
        <v>9.6340000000000003</v>
      </c>
      <c r="W727" s="10">
        <v>45.875999999999998</v>
      </c>
      <c r="X727">
        <v>0.81720000000000004</v>
      </c>
      <c r="Y727" t="s">
        <v>17</v>
      </c>
      <c r="Z727">
        <v>8.16</v>
      </c>
      <c r="AA727">
        <v>8.58</v>
      </c>
      <c r="AB727">
        <v>11.275</v>
      </c>
      <c r="AC727" s="10">
        <v>53.692</v>
      </c>
      <c r="AD727">
        <v>0.82820000000000005</v>
      </c>
      <c r="AE727" t="s">
        <v>17</v>
      </c>
      <c r="AF727">
        <v>8.16</v>
      </c>
      <c r="AG727">
        <v>8.57</v>
      </c>
      <c r="AH727">
        <v>10.846</v>
      </c>
      <c r="AI727" s="10">
        <v>51.646000000000001</v>
      </c>
      <c r="AJ727">
        <v>0.7782</v>
      </c>
      <c r="AK727" t="s">
        <v>17</v>
      </c>
      <c r="AL727">
        <v>8.16</v>
      </c>
      <c r="AM727">
        <v>8.57</v>
      </c>
      <c r="AN727">
        <v>10.702</v>
      </c>
      <c r="AO727" s="10">
        <v>50.962000000000003</v>
      </c>
      <c r="AP727">
        <v>0.80840000000000001</v>
      </c>
      <c r="AQ727" t="s">
        <v>17</v>
      </c>
      <c r="AR727">
        <v>8.17</v>
      </c>
      <c r="AS727">
        <v>8.58</v>
      </c>
      <c r="AT727">
        <v>12.018000000000001</v>
      </c>
      <c r="AU727" s="10">
        <v>57.23</v>
      </c>
      <c r="AV727">
        <v>0.8548</v>
      </c>
      <c r="AW727" t="s">
        <v>17</v>
      </c>
      <c r="AX727">
        <v>8.16</v>
      </c>
      <c r="AY727">
        <v>8.57</v>
      </c>
      <c r="AZ727">
        <v>12.182</v>
      </c>
      <c r="BA727" s="10">
        <v>58.011000000000003</v>
      </c>
      <c r="BB727">
        <v>0.78910000000000002</v>
      </c>
      <c r="BC727" t="s">
        <v>17</v>
      </c>
      <c r="BD727">
        <v>8.16</v>
      </c>
      <c r="BE727">
        <v>8.57</v>
      </c>
      <c r="BF727">
        <v>12.227</v>
      </c>
      <c r="BG727" s="10">
        <v>58.222999999999999</v>
      </c>
      <c r="BH727">
        <v>0.82640000000000002</v>
      </c>
      <c r="BI727" t="s">
        <v>17</v>
      </c>
      <c r="BJ727">
        <v>8.16</v>
      </c>
      <c r="BK727">
        <v>8.57</v>
      </c>
      <c r="BL727">
        <v>12.593999999999999</v>
      </c>
      <c r="BM727" s="10">
        <v>59.972000000000001</v>
      </c>
      <c r="BN727">
        <v>0.77259999999999995</v>
      </c>
      <c r="BO727" t="s">
        <v>17</v>
      </c>
      <c r="BP727">
        <v>8.16</v>
      </c>
      <c r="BQ727">
        <v>8.57</v>
      </c>
      <c r="BR727">
        <v>12.347</v>
      </c>
      <c r="BS727" s="10">
        <v>58.793999999999997</v>
      </c>
      <c r="BT727">
        <v>0.76219999999999999</v>
      </c>
      <c r="BU727" t="s">
        <v>17</v>
      </c>
      <c r="BV727">
        <v>8.16</v>
      </c>
      <c r="BW727">
        <v>8.58</v>
      </c>
      <c r="BX727">
        <v>12.898</v>
      </c>
      <c r="BY727" s="10">
        <v>61.418999999999997</v>
      </c>
      <c r="BZ727">
        <v>0.77029999999999998</v>
      </c>
      <c r="CA727" t="s">
        <v>17</v>
      </c>
      <c r="CB727">
        <v>8.16</v>
      </c>
      <c r="CC727">
        <v>8.57</v>
      </c>
      <c r="CD727">
        <v>12.506</v>
      </c>
      <c r="CE727" s="10">
        <v>59.554000000000002</v>
      </c>
      <c r="CF727">
        <v>0.83009999999999995</v>
      </c>
      <c r="CG727" t="s">
        <v>17</v>
      </c>
      <c r="CH727">
        <v>8.16</v>
      </c>
      <c r="CI727">
        <v>8.58</v>
      </c>
      <c r="CJ727">
        <v>13.465999999999999</v>
      </c>
      <c r="CK727" s="10">
        <v>64.126000000000005</v>
      </c>
      <c r="CL727">
        <v>0.73650000000000004</v>
      </c>
      <c r="CM727" t="s">
        <v>17</v>
      </c>
      <c r="CN727">
        <v>8.16</v>
      </c>
      <c r="CO727">
        <v>8.57</v>
      </c>
      <c r="CP727">
        <v>12.201000000000001</v>
      </c>
      <c r="CQ727" s="10">
        <v>58.1</v>
      </c>
      <c r="CR727">
        <v>0.83789999999999998</v>
      </c>
      <c r="CS727" t="s">
        <v>17</v>
      </c>
    </row>
    <row r="728" spans="1:97" x14ac:dyDescent="0.25">
      <c r="A728" t="s">
        <v>153</v>
      </c>
      <c r="B728">
        <v>116</v>
      </c>
      <c r="C728">
        <v>127</v>
      </c>
      <c r="D728" t="s">
        <v>115</v>
      </c>
      <c r="E728">
        <v>7.46</v>
      </c>
      <c r="F728">
        <v>2</v>
      </c>
      <c r="G728">
        <v>10</v>
      </c>
      <c r="H728">
        <v>7.33</v>
      </c>
      <c r="I728">
        <v>7.66</v>
      </c>
      <c r="J728">
        <v>4.1289999999999996</v>
      </c>
      <c r="K728" s="10">
        <v>41.289000000000001</v>
      </c>
      <c r="L728">
        <v>0.85670000000000002</v>
      </c>
      <c r="M728" t="s">
        <v>17</v>
      </c>
      <c r="N728">
        <v>7.33</v>
      </c>
      <c r="O728">
        <v>7.66</v>
      </c>
      <c r="P728">
        <v>4.0579999999999998</v>
      </c>
      <c r="Q728" s="10">
        <v>40.575000000000003</v>
      </c>
      <c r="R728">
        <v>0.8569</v>
      </c>
      <c r="S728" t="s">
        <v>17</v>
      </c>
      <c r="T728">
        <v>7.33</v>
      </c>
      <c r="U728">
        <v>7.66</v>
      </c>
      <c r="V728">
        <v>4.2300000000000004</v>
      </c>
      <c r="W728" s="10">
        <v>42.295999999999999</v>
      </c>
      <c r="X728">
        <v>0.87239999999999995</v>
      </c>
      <c r="Y728" t="s">
        <v>17</v>
      </c>
      <c r="Z728">
        <v>7.33</v>
      </c>
      <c r="AA728">
        <v>7.66</v>
      </c>
      <c r="AB728">
        <v>4.4589999999999996</v>
      </c>
      <c r="AC728" s="10">
        <v>44.588999999999999</v>
      </c>
      <c r="AD728">
        <v>0.87009999999999998</v>
      </c>
      <c r="AE728" t="s">
        <v>17</v>
      </c>
      <c r="AF728">
        <v>7.33</v>
      </c>
      <c r="AG728">
        <v>7.66</v>
      </c>
      <c r="AH728">
        <v>4.407</v>
      </c>
      <c r="AI728" s="10">
        <v>44.067999999999998</v>
      </c>
      <c r="AJ728">
        <v>0.8256</v>
      </c>
      <c r="AK728" t="s">
        <v>17</v>
      </c>
      <c r="AL728">
        <v>7.33</v>
      </c>
      <c r="AM728">
        <v>7.66</v>
      </c>
      <c r="AN728">
        <v>4.3360000000000003</v>
      </c>
      <c r="AO728" s="10">
        <v>43.360999999999997</v>
      </c>
      <c r="AP728">
        <v>0.87129999999999996</v>
      </c>
      <c r="AQ728" t="s">
        <v>17</v>
      </c>
      <c r="AR728">
        <v>7.33</v>
      </c>
      <c r="AS728">
        <v>7.66</v>
      </c>
      <c r="AT728">
        <v>4.34</v>
      </c>
      <c r="AU728" s="10">
        <v>43.395000000000003</v>
      </c>
      <c r="AV728">
        <v>0.88629999999999998</v>
      </c>
      <c r="AW728" t="s">
        <v>17</v>
      </c>
      <c r="AX728">
        <v>7.33</v>
      </c>
      <c r="AY728">
        <v>7.66</v>
      </c>
      <c r="AZ728">
        <v>4.476</v>
      </c>
      <c r="BA728" s="10">
        <v>44.756</v>
      </c>
      <c r="BB728">
        <v>0.86329999999999996</v>
      </c>
      <c r="BC728" t="s">
        <v>17</v>
      </c>
      <c r="BD728">
        <v>7.33</v>
      </c>
      <c r="BE728">
        <v>7.66</v>
      </c>
      <c r="BF728">
        <v>4.51</v>
      </c>
      <c r="BG728" s="10">
        <v>45.101999999999997</v>
      </c>
      <c r="BH728">
        <v>0.88229999999999997</v>
      </c>
      <c r="BI728" t="s">
        <v>17</v>
      </c>
      <c r="BJ728">
        <v>7.41</v>
      </c>
      <c r="BK728">
        <v>7.49</v>
      </c>
      <c r="BL728">
        <v>4.6159999999999997</v>
      </c>
      <c r="BM728" s="10">
        <v>46.158999999999999</v>
      </c>
      <c r="BN728">
        <v>0.82789999999999997</v>
      </c>
      <c r="BO728" t="s">
        <v>17</v>
      </c>
      <c r="BP728">
        <v>7.52</v>
      </c>
      <c r="BQ728">
        <v>7.77</v>
      </c>
      <c r="BR728">
        <v>4.4379999999999997</v>
      </c>
      <c r="BS728" s="10">
        <v>44.378999999999998</v>
      </c>
      <c r="BT728">
        <v>0.84919999999999995</v>
      </c>
      <c r="BU728" t="s">
        <v>17</v>
      </c>
      <c r="BV728">
        <v>7.33</v>
      </c>
      <c r="BW728">
        <v>7.66</v>
      </c>
      <c r="BX728">
        <v>4.633</v>
      </c>
      <c r="BY728" s="10">
        <v>46.329000000000001</v>
      </c>
      <c r="BZ728">
        <v>0.82740000000000002</v>
      </c>
      <c r="CA728" t="s">
        <v>17</v>
      </c>
      <c r="CB728">
        <v>7.33</v>
      </c>
      <c r="CC728">
        <v>7.66</v>
      </c>
      <c r="CD728">
        <v>4.4050000000000002</v>
      </c>
      <c r="CE728" s="10">
        <v>44.05</v>
      </c>
      <c r="CF728">
        <v>0.86629999999999996</v>
      </c>
      <c r="CG728" t="s">
        <v>17</v>
      </c>
      <c r="CH728">
        <v>7.33</v>
      </c>
      <c r="CI728">
        <v>7.66</v>
      </c>
      <c r="CJ728">
        <v>4.5270000000000001</v>
      </c>
      <c r="CK728" s="10">
        <v>45.27</v>
      </c>
      <c r="CL728">
        <v>0.82169999999999999</v>
      </c>
      <c r="CM728" t="s">
        <v>17</v>
      </c>
      <c r="CN728">
        <v>7.33</v>
      </c>
      <c r="CO728">
        <v>7.66</v>
      </c>
      <c r="CP728">
        <v>4.2249999999999996</v>
      </c>
      <c r="CQ728" s="10">
        <v>42.252000000000002</v>
      </c>
      <c r="CR728">
        <v>0.9133</v>
      </c>
      <c r="CS728" t="s">
        <v>17</v>
      </c>
    </row>
    <row r="729" spans="1:97" x14ac:dyDescent="0.25">
      <c r="A729" t="s">
        <v>153</v>
      </c>
      <c r="B729">
        <v>118</v>
      </c>
      <c r="C729">
        <v>127</v>
      </c>
      <c r="D729" t="s">
        <v>116</v>
      </c>
      <c r="E729">
        <v>6.76</v>
      </c>
      <c r="F729">
        <v>2</v>
      </c>
      <c r="G729">
        <v>8</v>
      </c>
      <c r="H729">
        <v>6.54</v>
      </c>
      <c r="I729">
        <v>6.92</v>
      </c>
      <c r="J729">
        <v>3.5659999999999998</v>
      </c>
      <c r="K729" s="10">
        <v>44.575000000000003</v>
      </c>
      <c r="L729">
        <v>0.91139999999999999</v>
      </c>
      <c r="M729" t="s">
        <v>17</v>
      </c>
      <c r="N729">
        <v>6.54</v>
      </c>
      <c r="O729">
        <v>6.92</v>
      </c>
      <c r="P729">
        <v>3.4790000000000001</v>
      </c>
      <c r="Q729" s="10">
        <v>43.482999999999997</v>
      </c>
      <c r="R729">
        <v>0.90880000000000005</v>
      </c>
      <c r="S729" t="s">
        <v>17</v>
      </c>
      <c r="T729">
        <v>6.53</v>
      </c>
      <c r="U729">
        <v>6.92</v>
      </c>
      <c r="V729">
        <v>3.702</v>
      </c>
      <c r="W729" s="10">
        <v>46.268999999999998</v>
      </c>
      <c r="X729">
        <v>0.92830000000000001</v>
      </c>
      <c r="Y729" t="s">
        <v>17</v>
      </c>
      <c r="Z729">
        <v>6.54</v>
      </c>
      <c r="AA729">
        <v>6.92</v>
      </c>
      <c r="AB729">
        <v>3.7879999999999998</v>
      </c>
      <c r="AC729" s="10">
        <v>47.353000000000002</v>
      </c>
      <c r="AD729">
        <v>0.92530000000000001</v>
      </c>
      <c r="AE729" t="s">
        <v>17</v>
      </c>
      <c r="AF729">
        <v>6.53</v>
      </c>
      <c r="AG729">
        <v>6.92</v>
      </c>
      <c r="AH729">
        <v>3.6070000000000002</v>
      </c>
      <c r="AI729" s="10">
        <v>45.091999999999999</v>
      </c>
      <c r="AJ729">
        <v>0.90490000000000004</v>
      </c>
      <c r="AK729" t="s">
        <v>17</v>
      </c>
      <c r="AL729">
        <v>6.53</v>
      </c>
      <c r="AM729">
        <v>6.92</v>
      </c>
      <c r="AN729">
        <v>3.609</v>
      </c>
      <c r="AO729" s="10">
        <v>45.110999999999997</v>
      </c>
      <c r="AP729">
        <v>0.93</v>
      </c>
      <c r="AQ729" t="s">
        <v>17</v>
      </c>
      <c r="AR729">
        <v>6.53</v>
      </c>
      <c r="AS729">
        <v>6.92</v>
      </c>
      <c r="AT729">
        <v>3.718</v>
      </c>
      <c r="AU729" s="10">
        <v>46.469000000000001</v>
      </c>
      <c r="AV729">
        <v>0.93669999999999998</v>
      </c>
      <c r="AW729" t="s">
        <v>17</v>
      </c>
      <c r="AX729">
        <v>6.53</v>
      </c>
      <c r="AY729">
        <v>6.92</v>
      </c>
      <c r="AZ729">
        <v>3.7650000000000001</v>
      </c>
      <c r="BA729" s="10">
        <v>47.061</v>
      </c>
      <c r="BB729">
        <v>0.92110000000000003</v>
      </c>
      <c r="BC729" t="s">
        <v>17</v>
      </c>
      <c r="BD729">
        <v>6.53</v>
      </c>
      <c r="BE729">
        <v>6.92</v>
      </c>
      <c r="BF729">
        <v>3.8170000000000002</v>
      </c>
      <c r="BG729" s="10">
        <v>47.713999999999999</v>
      </c>
      <c r="BH729">
        <v>0.93289999999999995</v>
      </c>
      <c r="BI729" t="s">
        <v>17</v>
      </c>
      <c r="BJ729">
        <v>6.53</v>
      </c>
      <c r="BK729">
        <v>6.92</v>
      </c>
      <c r="BL729">
        <v>3.95</v>
      </c>
      <c r="BM729" s="10">
        <v>49.375999999999998</v>
      </c>
      <c r="BN729">
        <v>0.91180000000000005</v>
      </c>
      <c r="BO729" t="s">
        <v>17</v>
      </c>
      <c r="BP729">
        <v>6.53</v>
      </c>
      <c r="BQ729">
        <v>6.92</v>
      </c>
      <c r="BR729">
        <v>3.5950000000000002</v>
      </c>
      <c r="BS729" s="10">
        <v>44.932000000000002</v>
      </c>
      <c r="BT729">
        <v>0.91459999999999997</v>
      </c>
      <c r="BU729" t="s">
        <v>17</v>
      </c>
      <c r="BV729">
        <v>6.54</v>
      </c>
      <c r="BW729">
        <v>6.92</v>
      </c>
      <c r="BX729">
        <v>3.9729999999999999</v>
      </c>
      <c r="BY729" s="10">
        <v>49.667000000000002</v>
      </c>
      <c r="BZ729">
        <v>0.91069999999999995</v>
      </c>
      <c r="CA729" t="s">
        <v>17</v>
      </c>
      <c r="CB729">
        <v>6.53</v>
      </c>
      <c r="CC729">
        <v>6.92</v>
      </c>
      <c r="CD729">
        <v>3.7290000000000001</v>
      </c>
      <c r="CE729" s="10">
        <v>46.613999999999997</v>
      </c>
      <c r="CF729">
        <v>0.91800000000000004</v>
      </c>
      <c r="CG729" t="s">
        <v>17</v>
      </c>
      <c r="CH729">
        <v>6.54</v>
      </c>
      <c r="CI729">
        <v>6.92</v>
      </c>
      <c r="CJ729">
        <v>3.7989999999999999</v>
      </c>
      <c r="CK729" s="10">
        <v>47.493000000000002</v>
      </c>
      <c r="CL729">
        <v>0.90129999999999999</v>
      </c>
      <c r="CM729" t="s">
        <v>17</v>
      </c>
      <c r="CN729">
        <v>6.53</v>
      </c>
      <c r="CO729">
        <v>6.92</v>
      </c>
      <c r="CP729">
        <v>3.56</v>
      </c>
      <c r="CQ729" s="10">
        <v>44.502000000000002</v>
      </c>
      <c r="CR729">
        <v>0.94099999999999995</v>
      </c>
      <c r="CS729" t="s">
        <v>17</v>
      </c>
    </row>
    <row r="730" spans="1:97" x14ac:dyDescent="0.25">
      <c r="A730" t="s">
        <v>153</v>
      </c>
      <c r="B730">
        <v>118</v>
      </c>
      <c r="C730">
        <v>128</v>
      </c>
      <c r="D730" t="s">
        <v>117</v>
      </c>
      <c r="E730">
        <v>6.51</v>
      </c>
      <c r="F730">
        <v>2</v>
      </c>
      <c r="G730">
        <v>9</v>
      </c>
      <c r="H730">
        <v>6.4</v>
      </c>
      <c r="I730">
        <v>6.69</v>
      </c>
      <c r="J730">
        <v>4.1900000000000004</v>
      </c>
      <c r="K730" s="10">
        <v>46.554000000000002</v>
      </c>
      <c r="L730">
        <v>0.84489999999999998</v>
      </c>
      <c r="M730" t="s">
        <v>17</v>
      </c>
      <c r="N730">
        <v>6.4</v>
      </c>
      <c r="O730">
        <v>6.69</v>
      </c>
      <c r="P730">
        <v>3.9780000000000002</v>
      </c>
      <c r="Q730" s="10">
        <v>44.203000000000003</v>
      </c>
      <c r="R730">
        <v>0.78080000000000005</v>
      </c>
      <c r="S730" t="s">
        <v>17</v>
      </c>
      <c r="T730">
        <v>6.4</v>
      </c>
      <c r="U730">
        <v>6.68</v>
      </c>
      <c r="V730">
        <v>4.2930000000000001</v>
      </c>
      <c r="W730" s="10">
        <v>47.703000000000003</v>
      </c>
      <c r="X730">
        <v>0.51449999999999996</v>
      </c>
      <c r="Y730" t="s">
        <v>17</v>
      </c>
      <c r="Z730">
        <v>6.4</v>
      </c>
      <c r="AA730">
        <v>6.69</v>
      </c>
      <c r="AB730">
        <v>4.3529999999999998</v>
      </c>
      <c r="AC730" s="10">
        <v>48.372</v>
      </c>
      <c r="AD730">
        <v>0.82079999999999997</v>
      </c>
      <c r="AE730" t="s">
        <v>17</v>
      </c>
      <c r="AF730">
        <v>6.4</v>
      </c>
      <c r="AG730">
        <v>6.69</v>
      </c>
      <c r="AH730">
        <v>4.274</v>
      </c>
      <c r="AI730" s="10">
        <v>47.484000000000002</v>
      </c>
      <c r="AJ730">
        <v>0.81279999999999997</v>
      </c>
      <c r="AK730" t="s">
        <v>17</v>
      </c>
      <c r="AL730">
        <v>6.4</v>
      </c>
      <c r="AM730">
        <v>6.68</v>
      </c>
      <c r="AN730">
        <v>4.18</v>
      </c>
      <c r="AO730" s="10">
        <v>46.447000000000003</v>
      </c>
      <c r="AP730">
        <v>0.54569999999999996</v>
      </c>
      <c r="AQ730" t="s">
        <v>17</v>
      </c>
      <c r="AR730">
        <v>6.4</v>
      </c>
      <c r="AS730">
        <v>6.68</v>
      </c>
      <c r="AT730">
        <v>4.3890000000000002</v>
      </c>
      <c r="AU730" s="10">
        <v>48.762999999999998</v>
      </c>
      <c r="AV730">
        <v>0.87139999999999995</v>
      </c>
      <c r="AW730" t="s">
        <v>17</v>
      </c>
      <c r="AX730">
        <v>6.4</v>
      </c>
      <c r="AY730">
        <v>6.68</v>
      </c>
      <c r="AZ730">
        <v>4.3600000000000003</v>
      </c>
      <c r="BA730" s="10">
        <v>48.448</v>
      </c>
      <c r="BB730">
        <v>0.8276</v>
      </c>
      <c r="BC730" t="s">
        <v>17</v>
      </c>
      <c r="BD730">
        <v>6.4</v>
      </c>
      <c r="BE730">
        <v>6.68</v>
      </c>
      <c r="BF730">
        <v>4.2619999999999996</v>
      </c>
      <c r="BG730" s="10">
        <v>47.356000000000002</v>
      </c>
      <c r="BH730">
        <v>0.49209999999999998</v>
      </c>
      <c r="BI730" t="s">
        <v>17</v>
      </c>
      <c r="BJ730">
        <v>6.4</v>
      </c>
      <c r="BK730">
        <v>6.68</v>
      </c>
      <c r="BL730">
        <v>4.6029999999999998</v>
      </c>
      <c r="BM730" s="10">
        <v>51.148000000000003</v>
      </c>
      <c r="BN730">
        <v>0.78159999999999996</v>
      </c>
      <c r="BO730" t="s">
        <v>17</v>
      </c>
      <c r="BP730">
        <v>6.5</v>
      </c>
      <c r="BQ730">
        <v>6.75</v>
      </c>
      <c r="BR730">
        <v>4.3819999999999997</v>
      </c>
      <c r="BS730" s="10">
        <v>48.689</v>
      </c>
      <c r="BT730">
        <v>0.8518</v>
      </c>
      <c r="BU730" t="s">
        <v>17</v>
      </c>
      <c r="BV730">
        <v>6.4</v>
      </c>
      <c r="BW730">
        <v>6.69</v>
      </c>
      <c r="BX730">
        <v>4.7069999999999999</v>
      </c>
      <c r="BY730" s="10">
        <v>52.298999999999999</v>
      </c>
      <c r="BZ730">
        <v>0.53680000000000005</v>
      </c>
      <c r="CA730" t="s">
        <v>17</v>
      </c>
      <c r="CB730">
        <v>6.4</v>
      </c>
      <c r="CC730">
        <v>6.69</v>
      </c>
      <c r="CD730">
        <v>4.298</v>
      </c>
      <c r="CE730" s="10">
        <v>47.752000000000002</v>
      </c>
      <c r="CF730">
        <v>0.82799999999999996</v>
      </c>
      <c r="CG730" t="s">
        <v>17</v>
      </c>
      <c r="CH730">
        <v>6.4</v>
      </c>
      <c r="CI730">
        <v>6.69</v>
      </c>
      <c r="CJ730">
        <v>4.4480000000000004</v>
      </c>
      <c r="CK730" s="10">
        <v>49.417999999999999</v>
      </c>
      <c r="CL730">
        <v>0.79120000000000001</v>
      </c>
      <c r="CM730" t="s">
        <v>17</v>
      </c>
      <c r="CN730">
        <v>6.4</v>
      </c>
      <c r="CO730">
        <v>6.68</v>
      </c>
      <c r="CP730">
        <v>4.181</v>
      </c>
      <c r="CQ730" s="10">
        <v>46.454999999999998</v>
      </c>
      <c r="CR730">
        <v>0.87680000000000002</v>
      </c>
      <c r="CS730" t="s">
        <v>17</v>
      </c>
    </row>
    <row r="731" spans="1:97" x14ac:dyDescent="0.25">
      <c r="A731" t="s">
        <v>153</v>
      </c>
      <c r="B731">
        <v>119</v>
      </c>
      <c r="C731">
        <v>127</v>
      </c>
      <c r="D731" t="s">
        <v>118</v>
      </c>
      <c r="E731">
        <v>5.71</v>
      </c>
      <c r="F731">
        <v>1</v>
      </c>
      <c r="G731">
        <v>7</v>
      </c>
      <c r="H731">
        <v>5.65</v>
      </c>
      <c r="I731">
        <v>5.93</v>
      </c>
      <c r="J731">
        <v>3.02</v>
      </c>
      <c r="K731" s="10">
        <v>43.149000000000001</v>
      </c>
      <c r="L731">
        <v>0.82569999999999999</v>
      </c>
      <c r="M731" t="s">
        <v>17</v>
      </c>
      <c r="N731">
        <v>5.65</v>
      </c>
      <c r="O731">
        <v>5.93</v>
      </c>
      <c r="P731">
        <v>2.931</v>
      </c>
      <c r="Q731" s="10">
        <v>41.875999999999998</v>
      </c>
      <c r="R731">
        <v>0.81689999999999996</v>
      </c>
      <c r="S731" t="s">
        <v>17</v>
      </c>
      <c r="T731">
        <v>5.64</v>
      </c>
      <c r="U731">
        <v>5.93</v>
      </c>
      <c r="V731">
        <v>3.097</v>
      </c>
      <c r="W731" s="10">
        <v>44.241999999999997</v>
      </c>
      <c r="X731">
        <v>0.82969999999999999</v>
      </c>
      <c r="Y731" t="s">
        <v>17</v>
      </c>
      <c r="Z731">
        <v>5.65</v>
      </c>
      <c r="AA731">
        <v>5.93</v>
      </c>
      <c r="AB731">
        <v>3.246</v>
      </c>
      <c r="AC731" s="10">
        <v>46.378</v>
      </c>
      <c r="AD731">
        <v>0.80669999999999997</v>
      </c>
      <c r="AE731" t="s">
        <v>17</v>
      </c>
      <c r="AF731">
        <v>5.64</v>
      </c>
      <c r="AG731">
        <v>5.93</v>
      </c>
      <c r="AH731">
        <v>3.1110000000000002</v>
      </c>
      <c r="AI731" s="10">
        <v>44.445</v>
      </c>
      <c r="AJ731">
        <v>0.81110000000000004</v>
      </c>
      <c r="AK731" t="s">
        <v>17</v>
      </c>
      <c r="AL731">
        <v>5.64</v>
      </c>
      <c r="AM731">
        <v>5.93</v>
      </c>
      <c r="AN731">
        <v>3.16</v>
      </c>
      <c r="AO731" s="10">
        <v>45.143000000000001</v>
      </c>
      <c r="AP731">
        <v>0.8427</v>
      </c>
      <c r="AQ731" t="s">
        <v>17</v>
      </c>
      <c r="AR731">
        <v>5.64</v>
      </c>
      <c r="AS731">
        <v>5.93</v>
      </c>
      <c r="AT731">
        <v>3.2570000000000001</v>
      </c>
      <c r="AU731" s="10">
        <v>46.527999999999999</v>
      </c>
      <c r="AV731">
        <v>0.84970000000000001</v>
      </c>
      <c r="AW731" t="s">
        <v>17</v>
      </c>
      <c r="AX731">
        <v>5.65</v>
      </c>
      <c r="AY731">
        <v>5.93</v>
      </c>
      <c r="AZ731">
        <v>3.254</v>
      </c>
      <c r="BA731" s="10">
        <v>46.478999999999999</v>
      </c>
      <c r="BB731">
        <v>0.83709999999999996</v>
      </c>
      <c r="BC731" t="s">
        <v>17</v>
      </c>
      <c r="BD731">
        <v>5.64</v>
      </c>
      <c r="BE731">
        <v>5.93</v>
      </c>
      <c r="BF731">
        <v>3.1890000000000001</v>
      </c>
      <c r="BG731" s="10">
        <v>45.552</v>
      </c>
      <c r="BH731">
        <v>0.85119999999999996</v>
      </c>
      <c r="BI731" t="s">
        <v>17</v>
      </c>
      <c r="BJ731">
        <v>5.64</v>
      </c>
      <c r="BK731">
        <v>5.93</v>
      </c>
      <c r="BL731">
        <v>3.35</v>
      </c>
      <c r="BM731" s="10">
        <v>47.862000000000002</v>
      </c>
      <c r="BN731">
        <v>0.76139999999999997</v>
      </c>
      <c r="BO731" t="s">
        <v>17</v>
      </c>
      <c r="BP731">
        <v>5.64</v>
      </c>
      <c r="BQ731">
        <v>5.93</v>
      </c>
      <c r="BR731">
        <v>3.2349999999999999</v>
      </c>
      <c r="BS731" s="10">
        <v>46.219000000000001</v>
      </c>
      <c r="BT731">
        <v>0.79949999999999999</v>
      </c>
      <c r="BU731" t="s">
        <v>17</v>
      </c>
      <c r="BV731">
        <v>5.64</v>
      </c>
      <c r="BW731">
        <v>5.93</v>
      </c>
      <c r="BX731">
        <v>3.33</v>
      </c>
      <c r="BY731" s="10">
        <v>47.573999999999998</v>
      </c>
      <c r="BZ731">
        <v>0.78380000000000005</v>
      </c>
      <c r="CA731" t="s">
        <v>17</v>
      </c>
      <c r="CB731">
        <v>5.64</v>
      </c>
      <c r="CC731">
        <v>5.93</v>
      </c>
      <c r="CD731">
        <v>3.1920000000000002</v>
      </c>
      <c r="CE731" s="10">
        <v>45.597999999999999</v>
      </c>
      <c r="CF731">
        <v>0.83509999999999995</v>
      </c>
      <c r="CG731" t="s">
        <v>17</v>
      </c>
      <c r="CH731">
        <v>5.65</v>
      </c>
      <c r="CI731">
        <v>5.93</v>
      </c>
      <c r="CJ731">
        <v>3.226</v>
      </c>
      <c r="CK731" s="10">
        <v>46.088999999999999</v>
      </c>
      <c r="CL731">
        <v>0.74170000000000003</v>
      </c>
      <c r="CM731" t="s">
        <v>17</v>
      </c>
      <c r="CN731">
        <v>5.64</v>
      </c>
      <c r="CO731">
        <v>5.93</v>
      </c>
      <c r="CP731">
        <v>3.0830000000000002</v>
      </c>
      <c r="CQ731" s="10">
        <v>44.037999999999997</v>
      </c>
      <c r="CR731">
        <v>0.89839999999999998</v>
      </c>
      <c r="CS731" t="s">
        <v>17</v>
      </c>
    </row>
    <row r="732" spans="1:97" x14ac:dyDescent="0.25">
      <c r="A732" t="s">
        <v>153</v>
      </c>
      <c r="B732">
        <v>119</v>
      </c>
      <c r="C732">
        <v>127</v>
      </c>
      <c r="D732" t="s">
        <v>118</v>
      </c>
      <c r="E732">
        <v>5.71</v>
      </c>
      <c r="F732">
        <v>2</v>
      </c>
      <c r="G732">
        <v>7</v>
      </c>
      <c r="H732">
        <v>5.69</v>
      </c>
      <c r="I732">
        <v>5.94</v>
      </c>
      <c r="J732">
        <v>3.0129999999999999</v>
      </c>
      <c r="K732" s="10">
        <v>43.039000000000001</v>
      </c>
      <c r="L732">
        <v>0.94340000000000002</v>
      </c>
      <c r="M732" t="s">
        <v>17</v>
      </c>
      <c r="N732">
        <v>5.69</v>
      </c>
      <c r="O732">
        <v>5.94</v>
      </c>
      <c r="P732">
        <v>2.9409999999999998</v>
      </c>
      <c r="Q732" s="10">
        <v>42.015999999999998</v>
      </c>
      <c r="R732">
        <v>0.9365</v>
      </c>
      <c r="S732" t="s">
        <v>17</v>
      </c>
      <c r="T732">
        <v>5.69</v>
      </c>
      <c r="U732">
        <v>5.94</v>
      </c>
      <c r="V732">
        <v>3.1059999999999999</v>
      </c>
      <c r="W732" s="10">
        <v>44.363999999999997</v>
      </c>
      <c r="X732">
        <v>0.95279999999999998</v>
      </c>
      <c r="Y732" t="s">
        <v>17</v>
      </c>
      <c r="Z732">
        <v>5.69</v>
      </c>
      <c r="AA732">
        <v>5.94</v>
      </c>
      <c r="AB732">
        <v>3.2</v>
      </c>
      <c r="AC732" s="10">
        <v>45.72</v>
      </c>
      <c r="AD732">
        <v>0.94499999999999995</v>
      </c>
      <c r="AE732" t="s">
        <v>17</v>
      </c>
      <c r="AF732">
        <v>5.69</v>
      </c>
      <c r="AG732">
        <v>5.94</v>
      </c>
      <c r="AH732">
        <v>3.1179999999999999</v>
      </c>
      <c r="AI732" s="10">
        <v>44.536999999999999</v>
      </c>
      <c r="AJ732">
        <v>0.9143</v>
      </c>
      <c r="AK732" t="s">
        <v>17</v>
      </c>
      <c r="AL732">
        <v>5.69</v>
      </c>
      <c r="AM732">
        <v>5.94</v>
      </c>
      <c r="AN732">
        <v>3.008</v>
      </c>
      <c r="AO732" s="10">
        <v>42.966999999999999</v>
      </c>
      <c r="AP732">
        <v>0.94579999999999997</v>
      </c>
      <c r="AQ732" t="s">
        <v>17</v>
      </c>
      <c r="AR732">
        <v>5.69</v>
      </c>
      <c r="AS732">
        <v>5.94</v>
      </c>
      <c r="AT732">
        <v>3.1669999999999998</v>
      </c>
      <c r="AU732" s="10">
        <v>45.241999999999997</v>
      </c>
      <c r="AV732">
        <v>0.95269999999999999</v>
      </c>
      <c r="AW732" t="s">
        <v>17</v>
      </c>
      <c r="AX732">
        <v>5.69</v>
      </c>
      <c r="AY732">
        <v>5.94</v>
      </c>
      <c r="AZ732">
        <v>3.1480000000000001</v>
      </c>
      <c r="BA732" s="10">
        <v>44.963999999999999</v>
      </c>
      <c r="BB732">
        <v>0.94320000000000004</v>
      </c>
      <c r="BC732" t="s">
        <v>17</v>
      </c>
      <c r="BD732">
        <v>5.69</v>
      </c>
      <c r="BE732">
        <v>5.94</v>
      </c>
      <c r="BF732">
        <v>3.1930000000000001</v>
      </c>
      <c r="BG732" s="10">
        <v>45.61</v>
      </c>
      <c r="BH732">
        <v>0.95209999999999995</v>
      </c>
      <c r="BI732" t="s">
        <v>17</v>
      </c>
      <c r="BJ732">
        <v>5.69</v>
      </c>
      <c r="BK732">
        <v>5.94</v>
      </c>
      <c r="BL732">
        <v>3.25</v>
      </c>
      <c r="BM732" s="10">
        <v>46.433</v>
      </c>
      <c r="BN732">
        <v>0.93569999999999998</v>
      </c>
      <c r="BO732" t="s">
        <v>17</v>
      </c>
      <c r="BP732">
        <v>5.69</v>
      </c>
      <c r="BQ732">
        <v>5.94</v>
      </c>
      <c r="BR732">
        <v>3.1579999999999999</v>
      </c>
      <c r="BS732" s="10">
        <v>45.112000000000002</v>
      </c>
      <c r="BT732">
        <v>0.93259999999999998</v>
      </c>
      <c r="BU732" t="s">
        <v>17</v>
      </c>
      <c r="BV732">
        <v>5.69</v>
      </c>
      <c r="BW732">
        <v>5.94</v>
      </c>
      <c r="BX732">
        <v>3.32</v>
      </c>
      <c r="BY732" s="10">
        <v>47.43</v>
      </c>
      <c r="BZ732">
        <v>0.93959999999999999</v>
      </c>
      <c r="CA732" t="s">
        <v>17</v>
      </c>
      <c r="CB732">
        <v>5.69</v>
      </c>
      <c r="CC732">
        <v>5.94</v>
      </c>
      <c r="CD732">
        <v>3.1779999999999999</v>
      </c>
      <c r="CE732" s="10">
        <v>45.399000000000001</v>
      </c>
      <c r="CF732">
        <v>0.94930000000000003</v>
      </c>
      <c r="CG732" t="s">
        <v>17</v>
      </c>
      <c r="CH732">
        <v>5.69</v>
      </c>
      <c r="CI732">
        <v>5.94</v>
      </c>
      <c r="CJ732">
        <v>3.2050000000000001</v>
      </c>
      <c r="CK732" s="10">
        <v>45.780999999999999</v>
      </c>
      <c r="CL732">
        <v>0.92600000000000005</v>
      </c>
      <c r="CM732" t="s">
        <v>17</v>
      </c>
      <c r="CN732">
        <v>5.69</v>
      </c>
      <c r="CO732">
        <v>5.94</v>
      </c>
      <c r="CP732">
        <v>3.01</v>
      </c>
      <c r="CQ732" s="10">
        <v>42.996000000000002</v>
      </c>
      <c r="CR732">
        <v>0.94810000000000005</v>
      </c>
      <c r="CS732" t="s">
        <v>17</v>
      </c>
    </row>
    <row r="733" spans="1:97" x14ac:dyDescent="0.25">
      <c r="A733" t="s">
        <v>153</v>
      </c>
      <c r="B733">
        <v>119</v>
      </c>
      <c r="C733">
        <v>128</v>
      </c>
      <c r="D733" t="s">
        <v>119</v>
      </c>
      <c r="E733">
        <v>5.72</v>
      </c>
      <c r="F733">
        <v>2</v>
      </c>
      <c r="G733">
        <v>8</v>
      </c>
      <c r="H733">
        <v>5.55</v>
      </c>
      <c r="I733">
        <v>5.85</v>
      </c>
      <c r="J733">
        <v>3.609</v>
      </c>
      <c r="K733" s="10">
        <v>45.109000000000002</v>
      </c>
      <c r="L733">
        <v>0.9284</v>
      </c>
      <c r="M733" t="s">
        <v>17</v>
      </c>
      <c r="N733">
        <v>5.55</v>
      </c>
      <c r="O733">
        <v>5.85</v>
      </c>
      <c r="P733">
        <v>3.532</v>
      </c>
      <c r="Q733" s="10">
        <v>44.154000000000003</v>
      </c>
      <c r="R733">
        <v>0.90500000000000003</v>
      </c>
      <c r="S733" t="s">
        <v>17</v>
      </c>
      <c r="T733">
        <v>5.55</v>
      </c>
      <c r="U733">
        <v>5.85</v>
      </c>
      <c r="V733">
        <v>3.7189999999999999</v>
      </c>
      <c r="W733" s="10">
        <v>46.485999999999997</v>
      </c>
      <c r="X733">
        <v>0.91469999999999996</v>
      </c>
      <c r="Y733" t="s">
        <v>17</v>
      </c>
      <c r="Z733">
        <v>5.55</v>
      </c>
      <c r="AA733">
        <v>5.85</v>
      </c>
      <c r="AB733">
        <v>3.8380000000000001</v>
      </c>
      <c r="AC733" s="10">
        <v>47.970999999999997</v>
      </c>
      <c r="AD733">
        <v>0.89629999999999999</v>
      </c>
      <c r="AE733" t="s">
        <v>17</v>
      </c>
      <c r="AF733">
        <v>5.55</v>
      </c>
      <c r="AG733">
        <v>5.85</v>
      </c>
      <c r="AH733">
        <v>3.766</v>
      </c>
      <c r="AI733" s="10">
        <v>47.07</v>
      </c>
      <c r="AJ733">
        <v>0.89659999999999995</v>
      </c>
      <c r="AK733" t="s">
        <v>17</v>
      </c>
      <c r="AL733">
        <v>5.55</v>
      </c>
      <c r="AM733">
        <v>5.85</v>
      </c>
      <c r="AN733">
        <v>3.59</v>
      </c>
      <c r="AO733" s="10">
        <v>44.869</v>
      </c>
      <c r="AP733">
        <v>0.92520000000000002</v>
      </c>
      <c r="AQ733" t="s">
        <v>17</v>
      </c>
      <c r="AR733">
        <v>5.55</v>
      </c>
      <c r="AS733">
        <v>5.85</v>
      </c>
      <c r="AT733">
        <v>3.7559999999999998</v>
      </c>
      <c r="AU733" s="10">
        <v>46.948999999999998</v>
      </c>
      <c r="AV733">
        <v>0.91039999999999999</v>
      </c>
      <c r="AW733" t="s">
        <v>17</v>
      </c>
      <c r="AX733">
        <v>5.55</v>
      </c>
      <c r="AY733">
        <v>5.85</v>
      </c>
      <c r="AZ733">
        <v>3.7330000000000001</v>
      </c>
      <c r="BA733" s="10">
        <v>46.667000000000002</v>
      </c>
      <c r="BB733">
        <v>0.9093</v>
      </c>
      <c r="BC733" t="s">
        <v>17</v>
      </c>
      <c r="BD733">
        <v>5.55</v>
      </c>
      <c r="BE733">
        <v>5.84</v>
      </c>
      <c r="BF733">
        <v>3.7949999999999999</v>
      </c>
      <c r="BG733" s="10">
        <v>47.44</v>
      </c>
      <c r="BH733">
        <v>0.92920000000000003</v>
      </c>
      <c r="BI733" t="s">
        <v>17</v>
      </c>
      <c r="BJ733">
        <v>5.55</v>
      </c>
      <c r="BK733">
        <v>5.85</v>
      </c>
      <c r="BL733">
        <v>3.907</v>
      </c>
      <c r="BM733" s="10">
        <v>48.832000000000001</v>
      </c>
      <c r="BN733">
        <v>0.90920000000000001</v>
      </c>
      <c r="BO733" t="s">
        <v>17</v>
      </c>
      <c r="BP733">
        <v>5.55</v>
      </c>
      <c r="BQ733">
        <v>5.84</v>
      </c>
      <c r="BR733">
        <v>3.7770000000000001</v>
      </c>
      <c r="BS733" s="10">
        <v>47.21</v>
      </c>
      <c r="BT733">
        <v>0.90139999999999998</v>
      </c>
      <c r="BU733" t="s">
        <v>17</v>
      </c>
      <c r="BV733">
        <v>5.55</v>
      </c>
      <c r="BW733">
        <v>5.85</v>
      </c>
      <c r="BX733">
        <v>3.9380000000000002</v>
      </c>
      <c r="BY733" s="10">
        <v>49.219000000000001</v>
      </c>
      <c r="BZ733">
        <v>0.88949999999999996</v>
      </c>
      <c r="CA733" t="s">
        <v>17</v>
      </c>
      <c r="CB733">
        <v>5.55</v>
      </c>
      <c r="CC733">
        <v>5.85</v>
      </c>
      <c r="CD733">
        <v>3.7509999999999999</v>
      </c>
      <c r="CE733" s="10">
        <v>46.893000000000001</v>
      </c>
      <c r="CF733">
        <v>0.91659999999999997</v>
      </c>
      <c r="CG733" t="s">
        <v>17</v>
      </c>
      <c r="CH733">
        <v>5.55</v>
      </c>
      <c r="CI733">
        <v>5.85</v>
      </c>
      <c r="CJ733">
        <v>3.8610000000000002</v>
      </c>
      <c r="CK733" s="10">
        <v>48.264000000000003</v>
      </c>
      <c r="CL733">
        <v>0.89390000000000003</v>
      </c>
      <c r="CM733" t="s">
        <v>17</v>
      </c>
      <c r="CN733">
        <v>5.55</v>
      </c>
      <c r="CO733">
        <v>5.85</v>
      </c>
      <c r="CP733">
        <v>3.609</v>
      </c>
      <c r="CQ733" s="10">
        <v>45.11</v>
      </c>
      <c r="CR733">
        <v>0.94099999999999995</v>
      </c>
      <c r="CS733" t="s">
        <v>17</v>
      </c>
    </row>
    <row r="734" spans="1:97" x14ac:dyDescent="0.25">
      <c r="A734" t="s">
        <v>153</v>
      </c>
      <c r="B734">
        <v>121</v>
      </c>
      <c r="C734">
        <v>127</v>
      </c>
      <c r="D734" t="s">
        <v>120</v>
      </c>
      <c r="E734">
        <v>5.01</v>
      </c>
      <c r="F734">
        <v>2</v>
      </c>
      <c r="G734">
        <v>5</v>
      </c>
      <c r="H734">
        <v>4.96</v>
      </c>
      <c r="I734">
        <v>5.18</v>
      </c>
      <c r="J734">
        <v>1.579</v>
      </c>
      <c r="K734" s="10">
        <v>31.571000000000002</v>
      </c>
      <c r="L734">
        <v>0.89049999999999996</v>
      </c>
      <c r="M734" t="s">
        <v>17</v>
      </c>
      <c r="N734">
        <v>4.96</v>
      </c>
      <c r="O734">
        <v>5.18</v>
      </c>
      <c r="P734">
        <v>1.665</v>
      </c>
      <c r="Q734" s="10">
        <v>33.296999999999997</v>
      </c>
      <c r="R734">
        <v>0.82150000000000001</v>
      </c>
      <c r="S734" t="s">
        <v>17</v>
      </c>
      <c r="T734">
        <v>4.96</v>
      </c>
      <c r="U734">
        <v>5.18</v>
      </c>
      <c r="V734">
        <v>1.631</v>
      </c>
      <c r="W734" s="10">
        <v>32.622</v>
      </c>
      <c r="X734">
        <v>0.87070000000000003</v>
      </c>
      <c r="Y734" t="s">
        <v>17</v>
      </c>
      <c r="Z734">
        <v>4.96</v>
      </c>
      <c r="AA734">
        <v>5.18</v>
      </c>
      <c r="AB734">
        <v>1.73</v>
      </c>
      <c r="AC734" s="10">
        <v>34.601999999999997</v>
      </c>
      <c r="AD734">
        <v>0.87390000000000001</v>
      </c>
      <c r="AE734" t="s">
        <v>17</v>
      </c>
      <c r="AF734">
        <v>4.96</v>
      </c>
      <c r="AG734">
        <v>5.18</v>
      </c>
      <c r="AH734">
        <v>1.6679999999999999</v>
      </c>
      <c r="AI734" s="10">
        <v>33.351999999999997</v>
      </c>
      <c r="AJ734">
        <v>0.85289999999999999</v>
      </c>
      <c r="AK734" t="s">
        <v>17</v>
      </c>
      <c r="AL734">
        <v>4.96</v>
      </c>
      <c r="AM734">
        <v>5.18</v>
      </c>
      <c r="AN734">
        <v>1.552</v>
      </c>
      <c r="AO734" s="10">
        <v>31.033000000000001</v>
      </c>
      <c r="AP734">
        <v>0.88519999999999999</v>
      </c>
      <c r="AQ734" t="s">
        <v>17</v>
      </c>
      <c r="AR734">
        <v>4.96</v>
      </c>
      <c r="AS734">
        <v>5.18</v>
      </c>
      <c r="AT734">
        <v>1.72</v>
      </c>
      <c r="AU734" s="10">
        <v>34.393999999999998</v>
      </c>
      <c r="AV734">
        <v>0.90039999999999998</v>
      </c>
      <c r="AW734" t="s">
        <v>17</v>
      </c>
      <c r="AX734">
        <v>4.96</v>
      </c>
      <c r="AY734">
        <v>5.18</v>
      </c>
      <c r="AZ734">
        <v>1.663</v>
      </c>
      <c r="BA734" s="10">
        <v>33.255000000000003</v>
      </c>
      <c r="BB734">
        <v>0.82830000000000004</v>
      </c>
      <c r="BC734" t="s">
        <v>17</v>
      </c>
      <c r="BD734">
        <v>4.95</v>
      </c>
      <c r="BE734">
        <v>5.18</v>
      </c>
      <c r="BF734">
        <v>1.665</v>
      </c>
      <c r="BG734" s="10">
        <v>33.296999999999997</v>
      </c>
      <c r="BH734">
        <v>0.87719999999999998</v>
      </c>
      <c r="BI734" t="s">
        <v>17</v>
      </c>
      <c r="BJ734">
        <v>4.96</v>
      </c>
      <c r="BK734">
        <v>5.18</v>
      </c>
      <c r="BL734">
        <v>1.73</v>
      </c>
      <c r="BM734" s="10">
        <v>34.598999999999997</v>
      </c>
      <c r="BN734">
        <v>0.84630000000000005</v>
      </c>
      <c r="BO734" t="s">
        <v>17</v>
      </c>
      <c r="BP734">
        <v>4.96</v>
      </c>
      <c r="BQ734">
        <v>5.18</v>
      </c>
      <c r="BR734">
        <v>1.68</v>
      </c>
      <c r="BS734" s="10">
        <v>33.594000000000001</v>
      </c>
      <c r="BT734">
        <v>0.82689999999999997</v>
      </c>
      <c r="BU734" t="s">
        <v>17</v>
      </c>
      <c r="BV734">
        <v>4.96</v>
      </c>
      <c r="BW734">
        <v>5.18</v>
      </c>
      <c r="BX734">
        <v>1.724</v>
      </c>
      <c r="BY734" s="10">
        <v>34.488</v>
      </c>
      <c r="BZ734">
        <v>0.83979999999999999</v>
      </c>
      <c r="CA734" t="s">
        <v>17</v>
      </c>
      <c r="CB734">
        <v>4.96</v>
      </c>
      <c r="CC734">
        <v>5.18</v>
      </c>
      <c r="CD734">
        <v>1.6639999999999999</v>
      </c>
      <c r="CE734" s="10">
        <v>33.28</v>
      </c>
      <c r="CF734">
        <v>0.86970000000000003</v>
      </c>
      <c r="CG734" t="s">
        <v>17</v>
      </c>
      <c r="CH734">
        <v>4.96</v>
      </c>
      <c r="CI734">
        <v>5.18</v>
      </c>
      <c r="CJ734">
        <v>1.655</v>
      </c>
      <c r="CK734" s="10">
        <v>33.104999999999997</v>
      </c>
      <c r="CL734">
        <v>0.83399999999999996</v>
      </c>
      <c r="CM734" t="s">
        <v>17</v>
      </c>
      <c r="CN734">
        <v>4.96</v>
      </c>
      <c r="CO734">
        <v>5.18</v>
      </c>
      <c r="CP734">
        <v>1.581</v>
      </c>
      <c r="CQ734" s="10">
        <v>31.614999999999998</v>
      </c>
      <c r="CR734">
        <v>0.90810000000000002</v>
      </c>
      <c r="CS734" t="s">
        <v>17</v>
      </c>
    </row>
    <row r="735" spans="1:97" x14ac:dyDescent="0.25">
      <c r="A735" t="s">
        <v>153</v>
      </c>
      <c r="B735">
        <v>128</v>
      </c>
      <c r="C735">
        <v>142</v>
      </c>
      <c r="D735" t="s">
        <v>40</v>
      </c>
      <c r="E735">
        <v>5.8</v>
      </c>
      <c r="F735">
        <v>2</v>
      </c>
      <c r="G735">
        <v>12</v>
      </c>
      <c r="H735">
        <v>5.59</v>
      </c>
      <c r="I735">
        <v>5.86</v>
      </c>
      <c r="J735">
        <v>4.2069999999999999</v>
      </c>
      <c r="K735" s="10">
        <v>35.055</v>
      </c>
      <c r="L735">
        <v>0.91310000000000002</v>
      </c>
      <c r="M735" t="s">
        <v>23</v>
      </c>
      <c r="N735">
        <v>5.59</v>
      </c>
      <c r="O735">
        <v>5.85</v>
      </c>
      <c r="P735">
        <v>4.242</v>
      </c>
      <c r="Q735" s="10">
        <v>35.347000000000001</v>
      </c>
      <c r="R735">
        <v>0.92589999999999995</v>
      </c>
      <c r="S735" t="s">
        <v>17</v>
      </c>
      <c r="T735">
        <v>5.59</v>
      </c>
      <c r="U735">
        <v>5.85</v>
      </c>
      <c r="V735">
        <v>4.4269999999999996</v>
      </c>
      <c r="W735" s="10">
        <v>36.892000000000003</v>
      </c>
      <c r="X735">
        <v>0.90810000000000002</v>
      </c>
      <c r="Y735" t="s">
        <v>17</v>
      </c>
      <c r="Z735">
        <v>5.59</v>
      </c>
      <c r="AA735">
        <v>5.86</v>
      </c>
      <c r="AB735">
        <v>5.2030000000000003</v>
      </c>
      <c r="AC735" s="10">
        <v>43.356999999999999</v>
      </c>
      <c r="AD735">
        <v>0.92330000000000001</v>
      </c>
      <c r="AE735" t="s">
        <v>23</v>
      </c>
      <c r="AF735">
        <v>5.59</v>
      </c>
      <c r="AG735">
        <v>5.85</v>
      </c>
      <c r="AH735">
        <v>4.9859999999999998</v>
      </c>
      <c r="AI735" s="10">
        <v>41.548999999999999</v>
      </c>
      <c r="AJ735">
        <v>0.91890000000000005</v>
      </c>
      <c r="AK735" t="s">
        <v>17</v>
      </c>
      <c r="AL735">
        <v>5.59</v>
      </c>
      <c r="AM735">
        <v>5.85</v>
      </c>
      <c r="AN735">
        <v>4.8490000000000002</v>
      </c>
      <c r="AO735" s="10">
        <v>40.405000000000001</v>
      </c>
      <c r="AP735">
        <v>0.92649999999999999</v>
      </c>
      <c r="AQ735" t="s">
        <v>23</v>
      </c>
      <c r="AR735">
        <v>5.58</v>
      </c>
      <c r="AS735">
        <v>5.85</v>
      </c>
      <c r="AT735">
        <v>6.1319999999999997</v>
      </c>
      <c r="AU735" s="10">
        <v>51.097000000000001</v>
      </c>
      <c r="AV735">
        <v>0.90600000000000003</v>
      </c>
      <c r="AW735" t="s">
        <v>23</v>
      </c>
      <c r="AX735">
        <v>5.59</v>
      </c>
      <c r="AY735">
        <v>5.86</v>
      </c>
      <c r="AZ735">
        <v>6.0170000000000003</v>
      </c>
      <c r="BA735" s="10">
        <v>50.146000000000001</v>
      </c>
      <c r="BB735">
        <v>0.90490000000000004</v>
      </c>
      <c r="BC735" t="s">
        <v>17</v>
      </c>
      <c r="BD735">
        <v>5.58</v>
      </c>
      <c r="BE735">
        <v>5.85</v>
      </c>
      <c r="BF735">
        <v>6.1130000000000004</v>
      </c>
      <c r="BG735" s="10">
        <v>50.94</v>
      </c>
      <c r="BH735">
        <v>0.92830000000000001</v>
      </c>
      <c r="BI735" t="s">
        <v>23</v>
      </c>
      <c r="BJ735">
        <v>5.58</v>
      </c>
      <c r="BK735">
        <v>5.85</v>
      </c>
      <c r="BL735">
        <v>6.3079999999999998</v>
      </c>
      <c r="BM735" s="10">
        <v>52.564999999999998</v>
      </c>
      <c r="BN735">
        <v>0.88449999999999995</v>
      </c>
      <c r="BO735" t="s">
        <v>17</v>
      </c>
      <c r="BP735">
        <v>5.58</v>
      </c>
      <c r="BQ735">
        <v>5.85</v>
      </c>
      <c r="BR735">
        <v>6.1379999999999999</v>
      </c>
      <c r="BS735" s="10">
        <v>51.15</v>
      </c>
      <c r="BT735">
        <v>0.91649999999999998</v>
      </c>
      <c r="BU735" t="s">
        <v>23</v>
      </c>
      <c r="BV735">
        <v>5.59</v>
      </c>
      <c r="BW735">
        <v>5.85</v>
      </c>
      <c r="BX735">
        <v>6.3730000000000002</v>
      </c>
      <c r="BY735" s="10">
        <v>53.106000000000002</v>
      </c>
      <c r="BZ735">
        <v>0.90580000000000005</v>
      </c>
      <c r="CA735" t="s">
        <v>17</v>
      </c>
      <c r="CB735">
        <v>5.59</v>
      </c>
      <c r="CC735">
        <v>5.85</v>
      </c>
      <c r="CD735">
        <v>6.2380000000000004</v>
      </c>
      <c r="CE735" s="10">
        <v>51.981999999999999</v>
      </c>
      <c r="CF735">
        <v>0.92720000000000002</v>
      </c>
      <c r="CG735" t="s">
        <v>23</v>
      </c>
      <c r="CH735">
        <v>5.59</v>
      </c>
      <c r="CI735">
        <v>5.86</v>
      </c>
      <c r="CJ735">
        <v>6.4329999999999998</v>
      </c>
      <c r="CK735" s="10">
        <v>53.606000000000002</v>
      </c>
      <c r="CL735">
        <v>0.90180000000000005</v>
      </c>
      <c r="CM735" t="s">
        <v>17</v>
      </c>
      <c r="CN735">
        <v>5.59</v>
      </c>
      <c r="CO735">
        <v>5.85</v>
      </c>
      <c r="CP735">
        <v>6.008</v>
      </c>
      <c r="CQ735" s="10">
        <v>50.064</v>
      </c>
      <c r="CR735">
        <v>0.93610000000000004</v>
      </c>
      <c r="CS735" t="s">
        <v>23</v>
      </c>
    </row>
    <row r="736" spans="1:97" x14ac:dyDescent="0.25">
      <c r="A736" t="s">
        <v>153</v>
      </c>
      <c r="B736">
        <v>128</v>
      </c>
      <c r="C736">
        <v>142</v>
      </c>
      <c r="D736" t="s">
        <v>40</v>
      </c>
      <c r="E736">
        <v>5.8</v>
      </c>
      <c r="F736">
        <v>3</v>
      </c>
      <c r="G736">
        <v>12</v>
      </c>
      <c r="H736">
        <v>5.49</v>
      </c>
      <c r="I736">
        <v>6.23</v>
      </c>
      <c r="J736">
        <v>4.2320000000000002</v>
      </c>
      <c r="K736" s="10">
        <v>35.267000000000003</v>
      </c>
      <c r="L736">
        <v>0.94720000000000004</v>
      </c>
      <c r="M736" t="s">
        <v>23</v>
      </c>
      <c r="N736">
        <v>5.49</v>
      </c>
      <c r="O736">
        <v>6.23</v>
      </c>
      <c r="P736">
        <v>4.1840000000000002</v>
      </c>
      <c r="Q736" s="10">
        <v>34.868000000000002</v>
      </c>
      <c r="R736">
        <v>0.94489999999999996</v>
      </c>
      <c r="S736" t="s">
        <v>23</v>
      </c>
      <c r="T736">
        <v>5.48</v>
      </c>
      <c r="U736">
        <v>6.23</v>
      </c>
      <c r="V736">
        <v>4.4130000000000003</v>
      </c>
      <c r="W736" s="10">
        <v>36.771999999999998</v>
      </c>
      <c r="X736">
        <v>0.94479999999999997</v>
      </c>
      <c r="Y736" t="s">
        <v>23</v>
      </c>
      <c r="Z736">
        <v>5.49</v>
      </c>
      <c r="AA736">
        <v>6.23</v>
      </c>
      <c r="AB736">
        <v>5.2130000000000001</v>
      </c>
      <c r="AC736" s="10">
        <v>43.441000000000003</v>
      </c>
      <c r="AD736">
        <v>0.94350000000000001</v>
      </c>
      <c r="AE736" t="s">
        <v>23</v>
      </c>
      <c r="AF736">
        <v>5.48</v>
      </c>
      <c r="AG736">
        <v>6.23</v>
      </c>
      <c r="AH736">
        <v>4.96</v>
      </c>
      <c r="AI736" s="10">
        <v>41.33</v>
      </c>
      <c r="AJ736">
        <v>0.93510000000000004</v>
      </c>
      <c r="AK736" t="s">
        <v>23</v>
      </c>
      <c r="AL736">
        <v>5.48</v>
      </c>
      <c r="AM736">
        <v>6.23</v>
      </c>
      <c r="AN736">
        <v>4.8929999999999998</v>
      </c>
      <c r="AO736" s="10">
        <v>40.771000000000001</v>
      </c>
      <c r="AP736">
        <v>0.93730000000000002</v>
      </c>
      <c r="AQ736" t="s">
        <v>23</v>
      </c>
      <c r="AR736">
        <v>5.48</v>
      </c>
      <c r="AS736">
        <v>6.23</v>
      </c>
      <c r="AT736">
        <v>6.1379999999999999</v>
      </c>
      <c r="AU736" s="10">
        <v>51.148000000000003</v>
      </c>
      <c r="AV736">
        <v>0.93420000000000003</v>
      </c>
      <c r="AW736" t="s">
        <v>23</v>
      </c>
      <c r="AX736">
        <v>5.49</v>
      </c>
      <c r="AY736">
        <v>6.23</v>
      </c>
      <c r="AZ736">
        <v>5.9909999999999997</v>
      </c>
      <c r="BA736" s="10">
        <v>49.924999999999997</v>
      </c>
      <c r="BB736">
        <v>0.91990000000000005</v>
      </c>
      <c r="BC736" t="s">
        <v>23</v>
      </c>
      <c r="BD736">
        <v>5.48</v>
      </c>
      <c r="BE736">
        <v>6.23</v>
      </c>
      <c r="BF736">
        <v>6.1539999999999999</v>
      </c>
      <c r="BG736" s="10">
        <v>51.280999999999999</v>
      </c>
      <c r="BH736">
        <v>0.93140000000000001</v>
      </c>
      <c r="BI736" t="s">
        <v>23</v>
      </c>
      <c r="BJ736">
        <v>5.48</v>
      </c>
      <c r="BK736">
        <v>6.23</v>
      </c>
      <c r="BL736">
        <v>6.3390000000000004</v>
      </c>
      <c r="BM736" s="10">
        <v>52.823999999999998</v>
      </c>
      <c r="BN736">
        <v>0.93300000000000005</v>
      </c>
      <c r="BO736" t="s">
        <v>23</v>
      </c>
      <c r="BP736">
        <v>5.48</v>
      </c>
      <c r="BQ736">
        <v>6.23</v>
      </c>
      <c r="BR736">
        <v>6.0609999999999999</v>
      </c>
      <c r="BS736" s="10">
        <v>50.511000000000003</v>
      </c>
      <c r="BT736">
        <v>0.91169999999999995</v>
      </c>
      <c r="BU736" t="s">
        <v>17</v>
      </c>
      <c r="BV736">
        <v>5.49</v>
      </c>
      <c r="BW736">
        <v>6.23</v>
      </c>
      <c r="BX736">
        <v>6.3390000000000004</v>
      </c>
      <c r="BY736" s="10">
        <v>52.822000000000003</v>
      </c>
      <c r="BZ736">
        <v>0.91239999999999999</v>
      </c>
      <c r="CA736" t="s">
        <v>17</v>
      </c>
      <c r="CB736">
        <v>5.49</v>
      </c>
      <c r="CC736">
        <v>6.23</v>
      </c>
      <c r="CD736">
        <v>6.26</v>
      </c>
      <c r="CE736" s="10">
        <v>52.170999999999999</v>
      </c>
      <c r="CF736">
        <v>0.93630000000000002</v>
      </c>
      <c r="CG736" t="s">
        <v>23</v>
      </c>
      <c r="CH736">
        <v>5.49</v>
      </c>
      <c r="CI736">
        <v>6.23</v>
      </c>
      <c r="CJ736">
        <v>6.22</v>
      </c>
      <c r="CK736" s="10">
        <v>51.83</v>
      </c>
      <c r="CL736">
        <v>0.90480000000000005</v>
      </c>
      <c r="CM736" t="s">
        <v>17</v>
      </c>
      <c r="CN736">
        <v>5.48</v>
      </c>
      <c r="CO736">
        <v>6.23</v>
      </c>
      <c r="CP736">
        <v>6.0490000000000004</v>
      </c>
      <c r="CQ736" s="10">
        <v>50.405000000000001</v>
      </c>
      <c r="CR736">
        <v>0.93430000000000002</v>
      </c>
      <c r="CS736" t="s">
        <v>23</v>
      </c>
    </row>
    <row r="737" spans="1:97" x14ac:dyDescent="0.25">
      <c r="A737" t="s">
        <v>153</v>
      </c>
      <c r="B737">
        <v>128</v>
      </c>
      <c r="C737">
        <v>142</v>
      </c>
      <c r="D737" t="s">
        <v>40</v>
      </c>
      <c r="E737">
        <v>5.8</v>
      </c>
      <c r="F737">
        <v>4</v>
      </c>
      <c r="G737">
        <v>12</v>
      </c>
      <c r="H737">
        <v>5.6</v>
      </c>
      <c r="I737">
        <v>5.83</v>
      </c>
      <c r="J737">
        <v>4.2210000000000001</v>
      </c>
      <c r="K737" s="10">
        <v>35.173999999999999</v>
      </c>
      <c r="L737">
        <v>0.95889999999999997</v>
      </c>
      <c r="M737" t="s">
        <v>23</v>
      </c>
      <c r="N737">
        <v>5.6</v>
      </c>
      <c r="O737">
        <v>5.83</v>
      </c>
      <c r="P737">
        <v>4.266</v>
      </c>
      <c r="Q737" s="10">
        <v>35.552999999999997</v>
      </c>
      <c r="R737">
        <v>0.95020000000000004</v>
      </c>
      <c r="S737" t="s">
        <v>23</v>
      </c>
      <c r="T737">
        <v>5.6</v>
      </c>
      <c r="U737">
        <v>5.83</v>
      </c>
      <c r="V737">
        <v>4.4340000000000002</v>
      </c>
      <c r="W737" s="10">
        <v>36.951999999999998</v>
      </c>
      <c r="X737">
        <v>0.95169999999999999</v>
      </c>
      <c r="Y737" t="s">
        <v>23</v>
      </c>
      <c r="Z737">
        <v>5.6</v>
      </c>
      <c r="AA737">
        <v>5.83</v>
      </c>
      <c r="AB737">
        <v>5.2240000000000002</v>
      </c>
      <c r="AC737" s="10">
        <v>43.533999999999999</v>
      </c>
      <c r="AD737">
        <v>0.95450000000000002</v>
      </c>
      <c r="AE737" t="s">
        <v>23</v>
      </c>
      <c r="AF737">
        <v>5.6</v>
      </c>
      <c r="AG737">
        <v>5.83</v>
      </c>
      <c r="AH737">
        <v>5.0640000000000001</v>
      </c>
      <c r="AI737" s="10">
        <v>42.198999999999998</v>
      </c>
      <c r="AJ737">
        <v>0.9476</v>
      </c>
      <c r="AK737" t="s">
        <v>23</v>
      </c>
      <c r="AL737">
        <v>5.6</v>
      </c>
      <c r="AM737">
        <v>5.83</v>
      </c>
      <c r="AN737">
        <v>4.9009999999999998</v>
      </c>
      <c r="AO737" s="10">
        <v>40.844999999999999</v>
      </c>
      <c r="AP737">
        <v>0.95409999999999995</v>
      </c>
      <c r="AQ737" t="s">
        <v>23</v>
      </c>
      <c r="AR737">
        <v>5.6</v>
      </c>
      <c r="AS737">
        <v>5.83</v>
      </c>
      <c r="AT737">
        <v>6.1079999999999997</v>
      </c>
      <c r="AU737" s="10">
        <v>50.899000000000001</v>
      </c>
      <c r="AV737">
        <v>0.94630000000000003</v>
      </c>
      <c r="AW737" t="s">
        <v>23</v>
      </c>
      <c r="AX737">
        <v>5.6</v>
      </c>
      <c r="AY737">
        <v>5.83</v>
      </c>
      <c r="AZ737">
        <v>6.077</v>
      </c>
      <c r="BA737" s="10">
        <v>50.637999999999998</v>
      </c>
      <c r="BB737">
        <v>0.93440000000000001</v>
      </c>
      <c r="BC737" t="s">
        <v>23</v>
      </c>
      <c r="BD737">
        <v>5.6</v>
      </c>
      <c r="BE737">
        <v>5.83</v>
      </c>
      <c r="BF737">
        <v>6.1529999999999996</v>
      </c>
      <c r="BG737" s="10">
        <v>51.279000000000003</v>
      </c>
      <c r="BH737">
        <v>0.94669999999999999</v>
      </c>
      <c r="BI737" t="s">
        <v>23</v>
      </c>
      <c r="BJ737">
        <v>5.6</v>
      </c>
      <c r="BK737">
        <v>5.83</v>
      </c>
      <c r="BL737">
        <v>6.3380000000000001</v>
      </c>
      <c r="BM737" s="10">
        <v>52.817</v>
      </c>
      <c r="BN737">
        <v>0.94689999999999996</v>
      </c>
      <c r="BO737" t="s">
        <v>23</v>
      </c>
      <c r="BP737">
        <v>5.6</v>
      </c>
      <c r="BQ737">
        <v>5.83</v>
      </c>
      <c r="BR737">
        <v>6.1369999999999996</v>
      </c>
      <c r="BS737" s="10">
        <v>51.140999999999998</v>
      </c>
      <c r="BT737">
        <v>0.92610000000000003</v>
      </c>
      <c r="BU737" t="s">
        <v>23</v>
      </c>
      <c r="BV737">
        <v>5.6</v>
      </c>
      <c r="BW737">
        <v>5.83</v>
      </c>
      <c r="BX737">
        <v>6.3310000000000004</v>
      </c>
      <c r="BY737" s="10">
        <v>52.76</v>
      </c>
      <c r="BZ737">
        <v>0.94520000000000004</v>
      </c>
      <c r="CA737" t="s">
        <v>23</v>
      </c>
      <c r="CB737">
        <v>5.6</v>
      </c>
      <c r="CC737">
        <v>5.83</v>
      </c>
      <c r="CD737">
        <v>6.3209999999999997</v>
      </c>
      <c r="CE737" s="10">
        <v>52.674999999999997</v>
      </c>
      <c r="CF737">
        <v>0.94440000000000002</v>
      </c>
      <c r="CG737" t="s">
        <v>23</v>
      </c>
      <c r="CH737">
        <v>5.6</v>
      </c>
      <c r="CI737">
        <v>5.83</v>
      </c>
      <c r="CJ737">
        <v>6.4029999999999996</v>
      </c>
      <c r="CK737" s="10">
        <v>53.354999999999997</v>
      </c>
      <c r="CL737">
        <v>0.92369999999999997</v>
      </c>
      <c r="CM737" t="s">
        <v>23</v>
      </c>
      <c r="CN737">
        <v>5.6</v>
      </c>
      <c r="CO737">
        <v>5.83</v>
      </c>
      <c r="CP737">
        <v>5.9989999999999997</v>
      </c>
      <c r="CQ737" s="10">
        <v>49.993000000000002</v>
      </c>
      <c r="CR737">
        <v>0.95669999999999999</v>
      </c>
      <c r="CS737" t="s">
        <v>23</v>
      </c>
    </row>
    <row r="738" spans="1:97" x14ac:dyDescent="0.25">
      <c r="A738" t="s">
        <v>153</v>
      </c>
      <c r="B738">
        <v>128</v>
      </c>
      <c r="C738">
        <v>144</v>
      </c>
      <c r="D738" t="s">
        <v>41</v>
      </c>
      <c r="E738">
        <v>7.86</v>
      </c>
      <c r="F738">
        <v>3</v>
      </c>
      <c r="G738">
        <v>14</v>
      </c>
      <c r="H738">
        <v>7.76</v>
      </c>
      <c r="I738">
        <v>8.11</v>
      </c>
      <c r="J738">
        <v>3.6680000000000001</v>
      </c>
      <c r="K738" s="10">
        <v>26.202000000000002</v>
      </c>
      <c r="L738">
        <v>0.94430000000000003</v>
      </c>
      <c r="M738" t="s">
        <v>23</v>
      </c>
      <c r="N738">
        <v>7.76</v>
      </c>
      <c r="O738">
        <v>8.11</v>
      </c>
      <c r="P738">
        <v>3.633</v>
      </c>
      <c r="Q738" s="10">
        <v>25.951000000000001</v>
      </c>
      <c r="R738">
        <v>0.93869999999999998</v>
      </c>
      <c r="S738" t="s">
        <v>23</v>
      </c>
      <c r="T738">
        <v>7.76</v>
      </c>
      <c r="U738">
        <v>8.11</v>
      </c>
      <c r="V738">
        <v>3.8170000000000002</v>
      </c>
      <c r="W738" s="10">
        <v>27.266999999999999</v>
      </c>
      <c r="X738">
        <v>0.9385</v>
      </c>
      <c r="Y738" t="s">
        <v>23</v>
      </c>
      <c r="Z738">
        <v>7.76</v>
      </c>
      <c r="AA738">
        <v>8.11</v>
      </c>
      <c r="AB738">
        <v>4.4950000000000001</v>
      </c>
      <c r="AC738" s="10">
        <v>32.107999999999997</v>
      </c>
      <c r="AD738">
        <v>0.93920000000000003</v>
      </c>
      <c r="AE738" t="s">
        <v>23</v>
      </c>
      <c r="AF738">
        <v>7.76</v>
      </c>
      <c r="AG738">
        <v>8.11</v>
      </c>
      <c r="AH738">
        <v>4.2729999999999997</v>
      </c>
      <c r="AI738" s="10">
        <v>30.518999999999998</v>
      </c>
      <c r="AJ738">
        <v>0.93059999999999998</v>
      </c>
      <c r="AK738" t="s">
        <v>23</v>
      </c>
      <c r="AL738">
        <v>7.76</v>
      </c>
      <c r="AM738">
        <v>8.11</v>
      </c>
      <c r="AN738">
        <v>4.3499999999999996</v>
      </c>
      <c r="AO738" s="10">
        <v>31.073</v>
      </c>
      <c r="AP738">
        <v>0.93479999999999996</v>
      </c>
      <c r="AQ738" t="s">
        <v>23</v>
      </c>
      <c r="AR738">
        <v>7.76</v>
      </c>
      <c r="AS738">
        <v>8.1199999999999992</v>
      </c>
      <c r="AT738">
        <v>5.306</v>
      </c>
      <c r="AU738" s="10">
        <v>37.902999999999999</v>
      </c>
      <c r="AV738">
        <v>0.9456</v>
      </c>
      <c r="AW738" t="s">
        <v>23</v>
      </c>
      <c r="AX738">
        <v>7.76</v>
      </c>
      <c r="AY738">
        <v>8.11</v>
      </c>
      <c r="AZ738">
        <v>5.3410000000000002</v>
      </c>
      <c r="BA738" s="10">
        <v>38.152000000000001</v>
      </c>
      <c r="BB738">
        <v>0.93279999999999996</v>
      </c>
      <c r="BC738" t="s">
        <v>23</v>
      </c>
      <c r="BD738">
        <v>7.76</v>
      </c>
      <c r="BE738">
        <v>8.11</v>
      </c>
      <c r="BF738">
        <v>5.4909999999999997</v>
      </c>
      <c r="BG738" s="10">
        <v>39.218000000000004</v>
      </c>
      <c r="BH738">
        <v>0.93730000000000002</v>
      </c>
      <c r="BI738" t="s">
        <v>23</v>
      </c>
      <c r="BJ738">
        <v>7.76</v>
      </c>
      <c r="BK738">
        <v>8.11</v>
      </c>
      <c r="BL738">
        <v>5.5570000000000004</v>
      </c>
      <c r="BM738" s="10">
        <v>39.692</v>
      </c>
      <c r="BN738">
        <v>0.91069999999999995</v>
      </c>
      <c r="BO738" t="s">
        <v>23</v>
      </c>
      <c r="BP738">
        <v>7.94</v>
      </c>
      <c r="BQ738">
        <v>8.27</v>
      </c>
      <c r="BR738">
        <v>5.335</v>
      </c>
      <c r="BS738" s="10">
        <v>38.106000000000002</v>
      </c>
      <c r="BT738">
        <v>0.92979999999999996</v>
      </c>
      <c r="BU738" t="s">
        <v>23</v>
      </c>
      <c r="BV738">
        <v>7.76</v>
      </c>
      <c r="BW738">
        <v>8.11</v>
      </c>
      <c r="BX738">
        <v>5.7140000000000004</v>
      </c>
      <c r="BY738" s="10">
        <v>40.813000000000002</v>
      </c>
      <c r="BZ738">
        <v>0.92349999999999999</v>
      </c>
      <c r="CA738" t="s">
        <v>23</v>
      </c>
      <c r="CB738">
        <v>7.76</v>
      </c>
      <c r="CC738">
        <v>8.11</v>
      </c>
      <c r="CD738">
        <v>6.1609999999999996</v>
      </c>
      <c r="CE738" s="10">
        <v>44.01</v>
      </c>
      <c r="CF738">
        <v>0.92600000000000005</v>
      </c>
      <c r="CG738" t="s">
        <v>23</v>
      </c>
      <c r="CH738">
        <v>7.76</v>
      </c>
      <c r="CI738">
        <v>8.11</v>
      </c>
      <c r="CJ738">
        <v>6.5359999999999996</v>
      </c>
      <c r="CK738" s="10">
        <v>46.686999999999998</v>
      </c>
      <c r="CL738">
        <v>0.90180000000000005</v>
      </c>
      <c r="CM738" t="s">
        <v>17</v>
      </c>
      <c r="CN738">
        <v>7.76</v>
      </c>
      <c r="CO738">
        <v>8.11</v>
      </c>
      <c r="CP738">
        <v>6.048</v>
      </c>
      <c r="CQ738" s="10">
        <v>43.201999999999998</v>
      </c>
      <c r="CR738">
        <v>0.93779999999999997</v>
      </c>
      <c r="CS738" t="s">
        <v>23</v>
      </c>
    </row>
    <row r="739" spans="1:97" x14ac:dyDescent="0.25">
      <c r="A739" t="s">
        <v>153</v>
      </c>
      <c r="B739">
        <v>128</v>
      </c>
      <c r="C739">
        <v>144</v>
      </c>
      <c r="D739" t="s">
        <v>41</v>
      </c>
      <c r="E739">
        <v>7.86</v>
      </c>
      <c r="F739">
        <v>4</v>
      </c>
      <c r="G739">
        <v>14</v>
      </c>
      <c r="H739">
        <v>7.78</v>
      </c>
      <c r="I739">
        <v>8.15</v>
      </c>
      <c r="J739">
        <v>3.657</v>
      </c>
      <c r="K739" s="10">
        <v>26.122</v>
      </c>
      <c r="L739">
        <v>0.93940000000000001</v>
      </c>
      <c r="M739" t="s">
        <v>23</v>
      </c>
      <c r="N739">
        <v>7.78</v>
      </c>
      <c r="O739">
        <v>8.15</v>
      </c>
      <c r="P739">
        <v>3.6309999999999998</v>
      </c>
      <c r="Q739" s="10">
        <v>25.939</v>
      </c>
      <c r="R739">
        <v>0.92710000000000004</v>
      </c>
      <c r="S739" t="s">
        <v>23</v>
      </c>
      <c r="T739">
        <v>7.78</v>
      </c>
      <c r="U739">
        <v>8.15</v>
      </c>
      <c r="V739">
        <v>3.7989999999999999</v>
      </c>
      <c r="W739" s="10">
        <v>27.135999999999999</v>
      </c>
      <c r="X739">
        <v>0.94199999999999995</v>
      </c>
      <c r="Y739" t="s">
        <v>23</v>
      </c>
      <c r="Z739">
        <v>7.78</v>
      </c>
      <c r="AA739">
        <v>8.15</v>
      </c>
      <c r="AB739">
        <v>4.4729999999999999</v>
      </c>
      <c r="AC739" s="10">
        <v>31.952000000000002</v>
      </c>
      <c r="AD739">
        <v>0.93730000000000002</v>
      </c>
      <c r="AE739" t="s">
        <v>23</v>
      </c>
      <c r="AF739">
        <v>7.78</v>
      </c>
      <c r="AG739">
        <v>8.15</v>
      </c>
      <c r="AH739">
        <v>4.24</v>
      </c>
      <c r="AI739" s="10">
        <v>30.289000000000001</v>
      </c>
      <c r="AJ739">
        <v>0.91720000000000002</v>
      </c>
      <c r="AK739" t="s">
        <v>23</v>
      </c>
      <c r="AL739">
        <v>7.78</v>
      </c>
      <c r="AM739">
        <v>8.15</v>
      </c>
      <c r="AN739">
        <v>4.3099999999999996</v>
      </c>
      <c r="AO739" s="10">
        <v>30.783000000000001</v>
      </c>
      <c r="AP739">
        <v>0.93810000000000004</v>
      </c>
      <c r="AQ739" t="s">
        <v>23</v>
      </c>
      <c r="AR739">
        <v>7.77</v>
      </c>
      <c r="AS739">
        <v>8.15</v>
      </c>
      <c r="AT739">
        <v>5.2960000000000003</v>
      </c>
      <c r="AU739" s="10">
        <v>37.829000000000001</v>
      </c>
      <c r="AV739">
        <v>0.93430000000000002</v>
      </c>
      <c r="AW739" t="s">
        <v>23</v>
      </c>
      <c r="AX739">
        <v>7.78</v>
      </c>
      <c r="AY739">
        <v>8.14</v>
      </c>
      <c r="AZ739">
        <v>5.3209999999999997</v>
      </c>
      <c r="BA739" s="10">
        <v>38.003999999999998</v>
      </c>
      <c r="BB739">
        <v>0.91890000000000005</v>
      </c>
      <c r="BC739" t="s">
        <v>23</v>
      </c>
      <c r="BD739">
        <v>7.78</v>
      </c>
      <c r="BE739">
        <v>8.15</v>
      </c>
      <c r="BF739">
        <v>5.4409999999999998</v>
      </c>
      <c r="BG739" s="10">
        <v>38.863999999999997</v>
      </c>
      <c r="BH739">
        <v>0.91959999999999997</v>
      </c>
      <c r="BI739" t="s">
        <v>23</v>
      </c>
      <c r="BJ739">
        <v>7.78</v>
      </c>
      <c r="BK739">
        <v>8.15</v>
      </c>
      <c r="BL739">
        <v>5.5460000000000003</v>
      </c>
      <c r="BM739" s="10">
        <v>39.616</v>
      </c>
      <c r="BN739">
        <v>0.93140000000000001</v>
      </c>
      <c r="BO739" t="s">
        <v>23</v>
      </c>
      <c r="BP739">
        <v>7.78</v>
      </c>
      <c r="BQ739">
        <v>8.15</v>
      </c>
      <c r="BR739">
        <v>5.367</v>
      </c>
      <c r="BS739" s="10">
        <v>38.335999999999999</v>
      </c>
      <c r="BT739">
        <v>0.87719999999999998</v>
      </c>
      <c r="BU739" t="s">
        <v>23</v>
      </c>
      <c r="BV739">
        <v>7.78</v>
      </c>
      <c r="BW739">
        <v>8.15</v>
      </c>
      <c r="BX739">
        <v>5.6790000000000003</v>
      </c>
      <c r="BY739" s="10">
        <v>40.561</v>
      </c>
      <c r="BZ739">
        <v>0.92459999999999998</v>
      </c>
      <c r="CA739" t="s">
        <v>23</v>
      </c>
      <c r="CB739">
        <v>7.78</v>
      </c>
      <c r="CC739">
        <v>8.15</v>
      </c>
      <c r="CD739">
        <v>6.1779999999999999</v>
      </c>
      <c r="CE739" s="10">
        <v>44.128</v>
      </c>
      <c r="CF739">
        <v>0.92959999999999998</v>
      </c>
      <c r="CG739" t="s">
        <v>23</v>
      </c>
      <c r="CH739">
        <v>7.78</v>
      </c>
      <c r="CI739">
        <v>8.15</v>
      </c>
      <c r="CJ739">
        <v>6.5220000000000002</v>
      </c>
      <c r="CK739" s="10">
        <v>46.585000000000001</v>
      </c>
      <c r="CL739">
        <v>0.91800000000000004</v>
      </c>
      <c r="CM739" t="s">
        <v>23</v>
      </c>
      <c r="CN739">
        <v>7.78</v>
      </c>
      <c r="CO739">
        <v>8.15</v>
      </c>
      <c r="CP739">
        <v>6.0570000000000004</v>
      </c>
      <c r="CQ739" s="10">
        <v>43.262999999999998</v>
      </c>
      <c r="CR739">
        <v>0.93979999999999997</v>
      </c>
      <c r="CS739" t="s">
        <v>23</v>
      </c>
    </row>
    <row r="740" spans="1:97" x14ac:dyDescent="0.25">
      <c r="A740" t="s">
        <v>153</v>
      </c>
      <c r="B740">
        <v>129</v>
      </c>
      <c r="C740">
        <v>142</v>
      </c>
      <c r="D740" t="s">
        <v>42</v>
      </c>
      <c r="E740">
        <v>5.31</v>
      </c>
      <c r="F740">
        <v>2</v>
      </c>
      <c r="G740">
        <v>11</v>
      </c>
      <c r="H740">
        <v>5.18</v>
      </c>
      <c r="I740">
        <v>5.53</v>
      </c>
      <c r="J740">
        <v>3.6259999999999999</v>
      </c>
      <c r="K740" s="10">
        <v>32.965000000000003</v>
      </c>
      <c r="L740">
        <v>0.88160000000000005</v>
      </c>
      <c r="M740" t="s">
        <v>17</v>
      </c>
      <c r="N740">
        <v>5.18</v>
      </c>
      <c r="O740">
        <v>5.53</v>
      </c>
      <c r="P740">
        <v>3.6219999999999999</v>
      </c>
      <c r="Q740" s="10">
        <v>32.926000000000002</v>
      </c>
      <c r="R740">
        <v>0.88190000000000002</v>
      </c>
      <c r="S740" t="s">
        <v>17</v>
      </c>
      <c r="T740">
        <v>5.18</v>
      </c>
      <c r="U740">
        <v>5.53</v>
      </c>
      <c r="V740">
        <v>3.81</v>
      </c>
      <c r="W740" s="10">
        <v>34.639000000000003</v>
      </c>
      <c r="X740">
        <v>0.88329999999999997</v>
      </c>
      <c r="Y740" t="s">
        <v>17</v>
      </c>
      <c r="Z740">
        <v>5.18</v>
      </c>
      <c r="AA740">
        <v>5.53</v>
      </c>
      <c r="AB740">
        <v>4.5990000000000002</v>
      </c>
      <c r="AC740" s="10">
        <v>41.807000000000002</v>
      </c>
      <c r="AD740">
        <v>0.879</v>
      </c>
      <c r="AE740" t="s">
        <v>17</v>
      </c>
      <c r="AF740">
        <v>5.18</v>
      </c>
      <c r="AG740">
        <v>5.53</v>
      </c>
      <c r="AH740">
        <v>4.4610000000000003</v>
      </c>
      <c r="AI740" s="10">
        <v>40.557000000000002</v>
      </c>
      <c r="AJ740">
        <v>0.88529999999999998</v>
      </c>
      <c r="AK740" t="s">
        <v>17</v>
      </c>
      <c r="AL740">
        <v>5.18</v>
      </c>
      <c r="AM740">
        <v>5.53</v>
      </c>
      <c r="AN740">
        <v>4.2629999999999999</v>
      </c>
      <c r="AO740" s="10">
        <v>38.752000000000002</v>
      </c>
      <c r="AP740">
        <v>0.89739999999999998</v>
      </c>
      <c r="AQ740" t="s">
        <v>17</v>
      </c>
      <c r="AR740">
        <v>5.18</v>
      </c>
      <c r="AS740">
        <v>5.53</v>
      </c>
      <c r="AT740">
        <v>5.5650000000000004</v>
      </c>
      <c r="AU740" s="10">
        <v>50.591999999999999</v>
      </c>
      <c r="AV740">
        <v>0.89859999999999995</v>
      </c>
      <c r="AW740" t="s">
        <v>17</v>
      </c>
      <c r="AX740">
        <v>5.18</v>
      </c>
      <c r="AY740">
        <v>5.53</v>
      </c>
      <c r="AZ740">
        <v>5.3380000000000001</v>
      </c>
      <c r="BA740" s="10">
        <v>48.53</v>
      </c>
      <c r="BB740">
        <v>0.88480000000000003</v>
      </c>
      <c r="BC740" t="s">
        <v>17</v>
      </c>
      <c r="BD740">
        <v>5.18</v>
      </c>
      <c r="BE740">
        <v>5.53</v>
      </c>
      <c r="BF740">
        <v>5.4729999999999999</v>
      </c>
      <c r="BG740" s="10">
        <v>49.753999999999998</v>
      </c>
      <c r="BH740">
        <v>0.89410000000000001</v>
      </c>
      <c r="BI740" t="s">
        <v>17</v>
      </c>
      <c r="BJ740">
        <v>5.18</v>
      </c>
      <c r="BK740">
        <v>5.53</v>
      </c>
      <c r="BL740">
        <v>5.5949999999999998</v>
      </c>
      <c r="BM740" s="10">
        <v>50.86</v>
      </c>
      <c r="BN740">
        <v>0.86329999999999996</v>
      </c>
      <c r="BO740" t="s">
        <v>17</v>
      </c>
      <c r="BP740">
        <v>5.18</v>
      </c>
      <c r="BQ740">
        <v>5.53</v>
      </c>
      <c r="BR740">
        <v>5.4669999999999996</v>
      </c>
      <c r="BS740" s="10">
        <v>49.701000000000001</v>
      </c>
      <c r="BT740">
        <v>0.87029999999999996</v>
      </c>
      <c r="BU740" t="s">
        <v>17</v>
      </c>
      <c r="BV740">
        <v>5.18</v>
      </c>
      <c r="BW740">
        <v>5.53</v>
      </c>
      <c r="BX740">
        <v>5.66</v>
      </c>
      <c r="BY740" s="10">
        <v>51.453000000000003</v>
      </c>
      <c r="BZ740">
        <v>0.87019999999999997</v>
      </c>
      <c r="CA740" t="s">
        <v>17</v>
      </c>
      <c r="CB740">
        <v>5.18</v>
      </c>
      <c r="CC740">
        <v>5.53</v>
      </c>
      <c r="CD740">
        <v>5.5860000000000003</v>
      </c>
      <c r="CE740" s="10">
        <v>50.78</v>
      </c>
      <c r="CF740">
        <v>0.89080000000000004</v>
      </c>
      <c r="CG740" t="s">
        <v>17</v>
      </c>
      <c r="CH740">
        <v>5.18</v>
      </c>
      <c r="CI740">
        <v>5.53</v>
      </c>
      <c r="CJ740">
        <v>5.7930000000000001</v>
      </c>
      <c r="CK740" s="10">
        <v>52.664000000000001</v>
      </c>
      <c r="CL740">
        <v>0.84399999999999997</v>
      </c>
      <c r="CM740" t="s">
        <v>17</v>
      </c>
      <c r="CN740">
        <v>5.18</v>
      </c>
      <c r="CO740">
        <v>5.53</v>
      </c>
      <c r="CP740">
        <v>5.44</v>
      </c>
      <c r="CQ740" s="10">
        <v>49.451999999999998</v>
      </c>
      <c r="CR740">
        <v>0.91300000000000003</v>
      </c>
      <c r="CS740" t="s">
        <v>17</v>
      </c>
    </row>
    <row r="741" spans="1:97" x14ac:dyDescent="0.25">
      <c r="A741" t="s">
        <v>153</v>
      </c>
      <c r="B741">
        <v>129</v>
      </c>
      <c r="C741">
        <v>142</v>
      </c>
      <c r="D741" t="s">
        <v>42</v>
      </c>
      <c r="E741">
        <v>5.31</v>
      </c>
      <c r="F741">
        <v>3</v>
      </c>
      <c r="G741">
        <v>11</v>
      </c>
      <c r="H741">
        <v>5.13</v>
      </c>
      <c r="I741">
        <v>5.79</v>
      </c>
      <c r="J741">
        <v>3.6539999999999999</v>
      </c>
      <c r="K741" s="10">
        <v>33.222000000000001</v>
      </c>
      <c r="L741">
        <v>0.95169999999999999</v>
      </c>
      <c r="M741" t="s">
        <v>23</v>
      </c>
      <c r="N741">
        <v>5.12</v>
      </c>
      <c r="O741">
        <v>5.79</v>
      </c>
      <c r="P741">
        <v>3.6040000000000001</v>
      </c>
      <c r="Q741" s="10">
        <v>32.768000000000001</v>
      </c>
      <c r="R741">
        <v>0.94410000000000005</v>
      </c>
      <c r="S741" t="s">
        <v>23</v>
      </c>
      <c r="T741">
        <v>5.12</v>
      </c>
      <c r="U741">
        <v>5.79</v>
      </c>
      <c r="V741">
        <v>3.7930000000000001</v>
      </c>
      <c r="W741" s="10">
        <v>34.478999999999999</v>
      </c>
      <c r="X741">
        <v>0.94679999999999997</v>
      </c>
      <c r="Y741" t="s">
        <v>23</v>
      </c>
      <c r="Z741">
        <v>5.12</v>
      </c>
      <c r="AA741">
        <v>5.79</v>
      </c>
      <c r="AB741">
        <v>4.5880000000000001</v>
      </c>
      <c r="AC741" s="10">
        <v>41.71</v>
      </c>
      <c r="AD741">
        <v>0.94599999999999995</v>
      </c>
      <c r="AE741" t="s">
        <v>23</v>
      </c>
      <c r="AF741">
        <v>5.12</v>
      </c>
      <c r="AG741">
        <v>5.79</v>
      </c>
      <c r="AH741">
        <v>4.351</v>
      </c>
      <c r="AI741" s="10">
        <v>39.555</v>
      </c>
      <c r="AJ741">
        <v>0.94920000000000004</v>
      </c>
      <c r="AK741" t="s">
        <v>23</v>
      </c>
      <c r="AL741">
        <v>5.12</v>
      </c>
      <c r="AM741">
        <v>5.79</v>
      </c>
      <c r="AN741">
        <v>4.2759999999999998</v>
      </c>
      <c r="AO741" s="10">
        <v>38.875999999999998</v>
      </c>
      <c r="AP741">
        <v>0.94389999999999996</v>
      </c>
      <c r="AQ741" t="s">
        <v>23</v>
      </c>
      <c r="AR741">
        <v>5.12</v>
      </c>
      <c r="AS741">
        <v>5.79</v>
      </c>
      <c r="AT741">
        <v>5.5510000000000002</v>
      </c>
      <c r="AU741" s="10">
        <v>50.462000000000003</v>
      </c>
      <c r="AV741">
        <v>0.94240000000000002</v>
      </c>
      <c r="AW741" t="s">
        <v>23</v>
      </c>
      <c r="AX741">
        <v>5.13</v>
      </c>
      <c r="AY741">
        <v>5.79</v>
      </c>
      <c r="AZ741">
        <v>5.3390000000000004</v>
      </c>
      <c r="BA741" s="10">
        <v>48.540999999999997</v>
      </c>
      <c r="BB741">
        <v>0.92359999999999998</v>
      </c>
      <c r="BC741" t="s">
        <v>23</v>
      </c>
      <c r="BD741">
        <v>5.12</v>
      </c>
      <c r="BE741">
        <v>5.79</v>
      </c>
      <c r="BF741">
        <v>5.4909999999999997</v>
      </c>
      <c r="BG741" s="10">
        <v>49.915999999999997</v>
      </c>
      <c r="BH741">
        <v>0.93400000000000005</v>
      </c>
      <c r="BI741" t="s">
        <v>23</v>
      </c>
      <c r="BJ741">
        <v>5.12</v>
      </c>
      <c r="BK741">
        <v>5.79</v>
      </c>
      <c r="BL741">
        <v>5.6070000000000002</v>
      </c>
      <c r="BM741" s="10">
        <v>50.970999999999997</v>
      </c>
      <c r="BN741">
        <v>0.93459999999999999</v>
      </c>
      <c r="BO741" t="s">
        <v>17</v>
      </c>
      <c r="BP741">
        <v>5.12</v>
      </c>
      <c r="BQ741">
        <v>5.79</v>
      </c>
      <c r="BR741">
        <v>5.4690000000000003</v>
      </c>
      <c r="BS741" s="10">
        <v>49.719000000000001</v>
      </c>
      <c r="BT741">
        <v>0.94130000000000003</v>
      </c>
      <c r="BU741" t="s">
        <v>17</v>
      </c>
      <c r="BV741">
        <v>5.12</v>
      </c>
      <c r="BW741">
        <v>5.79</v>
      </c>
      <c r="BX741">
        <v>5.6369999999999996</v>
      </c>
      <c r="BY741" s="10">
        <v>51.244</v>
      </c>
      <c r="BZ741">
        <v>0.91200000000000003</v>
      </c>
      <c r="CA741" t="s">
        <v>17</v>
      </c>
      <c r="CB741">
        <v>5.12</v>
      </c>
      <c r="CC741">
        <v>5.79</v>
      </c>
      <c r="CD741">
        <v>5.65</v>
      </c>
      <c r="CE741" s="10">
        <v>51.360999999999997</v>
      </c>
      <c r="CF741">
        <v>0.9375</v>
      </c>
      <c r="CG741" t="s">
        <v>23</v>
      </c>
      <c r="CH741">
        <v>5.13</v>
      </c>
      <c r="CI741">
        <v>5.79</v>
      </c>
      <c r="CJ741">
        <v>5.7949999999999999</v>
      </c>
      <c r="CK741" s="10">
        <v>52.680999999999997</v>
      </c>
      <c r="CL741">
        <v>0.91990000000000005</v>
      </c>
      <c r="CM741" t="s">
        <v>17</v>
      </c>
      <c r="CN741">
        <v>5.12</v>
      </c>
      <c r="CO741">
        <v>5.79</v>
      </c>
      <c r="CP741">
        <v>5.4329999999999998</v>
      </c>
      <c r="CQ741" s="10">
        <v>49.39</v>
      </c>
      <c r="CR741">
        <v>0.95569999999999999</v>
      </c>
      <c r="CS741" t="s">
        <v>23</v>
      </c>
    </row>
    <row r="742" spans="1:97" x14ac:dyDescent="0.25">
      <c r="A742" t="s">
        <v>153</v>
      </c>
      <c r="B742">
        <v>129</v>
      </c>
      <c r="C742">
        <v>142</v>
      </c>
      <c r="D742" t="s">
        <v>42</v>
      </c>
      <c r="E742">
        <v>5.31</v>
      </c>
      <c r="F742">
        <v>4</v>
      </c>
      <c r="G742">
        <v>11</v>
      </c>
      <c r="H742">
        <v>5.18</v>
      </c>
      <c r="I742">
        <v>5.55</v>
      </c>
      <c r="J742">
        <v>3.569</v>
      </c>
      <c r="K742" s="10">
        <v>32.445999999999998</v>
      </c>
      <c r="L742">
        <v>0.91190000000000004</v>
      </c>
      <c r="M742" t="s">
        <v>17</v>
      </c>
      <c r="N742">
        <v>5.17</v>
      </c>
      <c r="O742">
        <v>5.54</v>
      </c>
      <c r="P742">
        <v>3.6030000000000002</v>
      </c>
      <c r="Q742" s="10">
        <v>32.750999999999998</v>
      </c>
      <c r="R742">
        <v>0.89439999999999997</v>
      </c>
      <c r="S742" t="s">
        <v>17</v>
      </c>
      <c r="T742">
        <v>5.17</v>
      </c>
      <c r="U742">
        <v>5.54</v>
      </c>
      <c r="V742">
        <v>3.7869999999999999</v>
      </c>
      <c r="W742" s="10">
        <v>34.423000000000002</v>
      </c>
      <c r="X742">
        <v>0.89780000000000004</v>
      </c>
      <c r="Y742" t="s">
        <v>17</v>
      </c>
      <c r="Z742">
        <v>5.18</v>
      </c>
      <c r="AA742">
        <v>5.54</v>
      </c>
      <c r="AB742">
        <v>4.6020000000000003</v>
      </c>
      <c r="AC742" s="10">
        <v>41.832999999999998</v>
      </c>
      <c r="AD742">
        <v>0.89410000000000001</v>
      </c>
      <c r="AE742" t="s">
        <v>17</v>
      </c>
      <c r="AF742">
        <v>5.17</v>
      </c>
      <c r="AG742">
        <v>5.54</v>
      </c>
      <c r="AH742">
        <v>4.423</v>
      </c>
      <c r="AI742" s="10">
        <v>40.206000000000003</v>
      </c>
      <c r="AJ742">
        <v>0.90629999999999999</v>
      </c>
      <c r="AK742" t="s">
        <v>17</v>
      </c>
      <c r="AL742">
        <v>5.17</v>
      </c>
      <c r="AM742">
        <v>5.54</v>
      </c>
      <c r="AN742">
        <v>4.2629999999999999</v>
      </c>
      <c r="AO742" s="10">
        <v>38.758000000000003</v>
      </c>
      <c r="AP742">
        <v>0.90969999999999995</v>
      </c>
      <c r="AQ742" t="s">
        <v>17</v>
      </c>
      <c r="AR742">
        <v>5.17</v>
      </c>
      <c r="AS742">
        <v>5.54</v>
      </c>
      <c r="AT742">
        <v>5.633</v>
      </c>
      <c r="AU742" s="10">
        <v>51.213000000000001</v>
      </c>
      <c r="AV742">
        <v>0.62060000000000004</v>
      </c>
      <c r="AW742" t="s">
        <v>17</v>
      </c>
      <c r="AX742">
        <v>5.18</v>
      </c>
      <c r="AY742">
        <v>5.55</v>
      </c>
      <c r="AZ742">
        <v>5.3010000000000002</v>
      </c>
      <c r="BA742" s="10">
        <v>48.19</v>
      </c>
      <c r="BB742">
        <v>0.70469999999999999</v>
      </c>
      <c r="BC742" t="s">
        <v>17</v>
      </c>
      <c r="BD742">
        <v>5.17</v>
      </c>
      <c r="BE742">
        <v>5.54</v>
      </c>
      <c r="BF742">
        <v>5.4710000000000001</v>
      </c>
      <c r="BG742" s="10">
        <v>49.738999999999997</v>
      </c>
      <c r="BH742">
        <v>0.74629999999999996</v>
      </c>
      <c r="BI742" t="s">
        <v>17</v>
      </c>
      <c r="BJ742">
        <v>5.17</v>
      </c>
      <c r="BK742">
        <v>5.54</v>
      </c>
      <c r="BL742">
        <v>5.5590000000000002</v>
      </c>
      <c r="BM742" s="10">
        <v>50.537999999999997</v>
      </c>
      <c r="BN742">
        <v>0.70079999999999998</v>
      </c>
      <c r="BO742" t="s">
        <v>17</v>
      </c>
      <c r="BP742">
        <v>5.17</v>
      </c>
      <c r="BQ742">
        <v>5.54</v>
      </c>
      <c r="BR742">
        <v>5.452</v>
      </c>
      <c r="BS742" s="10">
        <v>49.566000000000003</v>
      </c>
      <c r="BT742">
        <v>0.66139999999999999</v>
      </c>
      <c r="BU742" t="s">
        <v>17</v>
      </c>
      <c r="BV742">
        <v>5.17</v>
      </c>
      <c r="BW742">
        <v>5.54</v>
      </c>
      <c r="BX742">
        <v>5.5810000000000004</v>
      </c>
      <c r="BY742" s="10">
        <v>50.735999999999997</v>
      </c>
      <c r="BZ742">
        <v>0.79849999999999999</v>
      </c>
      <c r="CA742" t="s">
        <v>17</v>
      </c>
      <c r="CB742">
        <v>5.17</v>
      </c>
      <c r="CC742">
        <v>5.54</v>
      </c>
      <c r="CD742">
        <v>5.5380000000000003</v>
      </c>
      <c r="CE742" s="10">
        <v>50.347000000000001</v>
      </c>
      <c r="CF742">
        <v>0.72729999999999995</v>
      </c>
      <c r="CG742" t="s">
        <v>17</v>
      </c>
      <c r="CH742">
        <v>5.18</v>
      </c>
      <c r="CI742">
        <v>5.54</v>
      </c>
      <c r="CJ742">
        <v>5.4050000000000002</v>
      </c>
      <c r="CK742" s="10">
        <v>49.131999999999998</v>
      </c>
      <c r="CL742">
        <v>0.6946</v>
      </c>
      <c r="CM742" t="s">
        <v>17</v>
      </c>
      <c r="CN742">
        <v>5.17</v>
      </c>
      <c r="CO742">
        <v>5.54</v>
      </c>
      <c r="CP742">
        <v>5.3289999999999997</v>
      </c>
      <c r="CQ742" s="10">
        <v>48.447000000000003</v>
      </c>
      <c r="CR742">
        <v>0.70350000000000001</v>
      </c>
      <c r="CS742" t="s">
        <v>17</v>
      </c>
    </row>
    <row r="743" spans="1:97" x14ac:dyDescent="0.25">
      <c r="A743" t="s">
        <v>153</v>
      </c>
      <c r="B743">
        <v>129</v>
      </c>
      <c r="C743">
        <v>143</v>
      </c>
      <c r="D743" t="s">
        <v>121</v>
      </c>
      <c r="E743">
        <v>7.51</v>
      </c>
      <c r="F743">
        <v>2</v>
      </c>
      <c r="G743">
        <v>12</v>
      </c>
      <c r="H743">
        <v>7.45</v>
      </c>
      <c r="I743">
        <v>7.94</v>
      </c>
      <c r="J743">
        <v>3.07</v>
      </c>
      <c r="K743" s="10">
        <v>25.584</v>
      </c>
      <c r="L743">
        <v>0.63819999999999999</v>
      </c>
      <c r="M743" t="s">
        <v>17</v>
      </c>
      <c r="N743">
        <v>7.45</v>
      </c>
      <c r="O743">
        <v>7.94</v>
      </c>
      <c r="P743">
        <v>3.2010000000000001</v>
      </c>
      <c r="Q743" s="10">
        <v>26.670999999999999</v>
      </c>
      <c r="R743">
        <v>0.7147</v>
      </c>
      <c r="S743" t="s">
        <v>17</v>
      </c>
      <c r="T743">
        <v>7.45</v>
      </c>
      <c r="U743">
        <v>7.94</v>
      </c>
      <c r="V743">
        <v>3.2490000000000001</v>
      </c>
      <c r="W743" s="10">
        <v>27.073</v>
      </c>
      <c r="X743">
        <v>0.66139999999999999</v>
      </c>
      <c r="Y743" t="s">
        <v>17</v>
      </c>
      <c r="Z743">
        <v>7.45</v>
      </c>
      <c r="AA743">
        <v>7.94</v>
      </c>
      <c r="AB743">
        <v>4.03</v>
      </c>
      <c r="AC743" s="10">
        <v>33.584000000000003</v>
      </c>
      <c r="AD743">
        <v>0.66569999999999996</v>
      </c>
      <c r="AE743" t="s">
        <v>17</v>
      </c>
      <c r="AF743">
        <v>7.45</v>
      </c>
      <c r="AG743">
        <v>7.94</v>
      </c>
      <c r="AH743">
        <v>3.7029999999999998</v>
      </c>
      <c r="AI743" s="10">
        <v>30.859000000000002</v>
      </c>
      <c r="AJ743">
        <v>0.71079999999999999</v>
      </c>
      <c r="AK743" t="s">
        <v>17</v>
      </c>
      <c r="AL743">
        <v>7.45</v>
      </c>
      <c r="AM743">
        <v>7.94</v>
      </c>
      <c r="AN743">
        <v>3.4780000000000002</v>
      </c>
      <c r="AO743" s="10">
        <v>28.986999999999998</v>
      </c>
      <c r="AP743">
        <v>0.6331</v>
      </c>
      <c r="AQ743" t="s">
        <v>17</v>
      </c>
      <c r="AR743">
        <v>7.45</v>
      </c>
      <c r="AS743">
        <v>7.93</v>
      </c>
      <c r="AT743">
        <v>5.0990000000000002</v>
      </c>
      <c r="AU743" s="10">
        <v>42.494</v>
      </c>
      <c r="AV743">
        <v>0.68159999999999998</v>
      </c>
      <c r="AW743" t="s">
        <v>17</v>
      </c>
      <c r="AX743">
        <v>7.45</v>
      </c>
      <c r="AY743">
        <v>7.93</v>
      </c>
      <c r="AZ743">
        <v>4.8140000000000001</v>
      </c>
      <c r="BA743" s="10">
        <v>40.116</v>
      </c>
      <c r="BB743">
        <v>0.71609999999999996</v>
      </c>
      <c r="BC743" t="s">
        <v>17</v>
      </c>
      <c r="BD743">
        <v>7.45</v>
      </c>
      <c r="BE743">
        <v>7.94</v>
      </c>
      <c r="BF743">
        <v>4.6760000000000002</v>
      </c>
      <c r="BG743" s="10">
        <v>38.966999999999999</v>
      </c>
      <c r="BH743">
        <v>0.63329999999999997</v>
      </c>
      <c r="BI743" t="s">
        <v>17</v>
      </c>
      <c r="BJ743">
        <v>7.45</v>
      </c>
      <c r="BK743">
        <v>7.94</v>
      </c>
      <c r="BL743">
        <v>4.883</v>
      </c>
      <c r="BM743" s="10">
        <v>40.691000000000003</v>
      </c>
      <c r="BN743">
        <v>0.52229999999999999</v>
      </c>
      <c r="BO743" t="s">
        <v>17</v>
      </c>
      <c r="BP743">
        <v>7.45</v>
      </c>
      <c r="BQ743">
        <v>7.94</v>
      </c>
      <c r="BR743">
        <v>4.774</v>
      </c>
      <c r="BS743" s="10">
        <v>39.780999999999999</v>
      </c>
      <c r="BT743">
        <v>0.70120000000000005</v>
      </c>
      <c r="BU743" t="s">
        <v>17</v>
      </c>
      <c r="BV743">
        <v>7.45</v>
      </c>
      <c r="BW743">
        <v>7.94</v>
      </c>
      <c r="BX743">
        <v>4.9740000000000002</v>
      </c>
      <c r="BY743" s="10">
        <v>41.448999999999998</v>
      </c>
      <c r="BZ743">
        <v>0.57550000000000001</v>
      </c>
      <c r="CA743" t="s">
        <v>17</v>
      </c>
      <c r="CB743">
        <v>7.45</v>
      </c>
      <c r="CC743">
        <v>7.94</v>
      </c>
      <c r="CD743">
        <v>5.63</v>
      </c>
      <c r="CE743" s="10">
        <v>46.914000000000001</v>
      </c>
      <c r="CF743">
        <v>0.68130000000000002</v>
      </c>
      <c r="CG743" t="s">
        <v>17</v>
      </c>
      <c r="CH743">
        <v>7.45</v>
      </c>
      <c r="CI743">
        <v>7.94</v>
      </c>
      <c r="CJ743">
        <v>5.0620000000000003</v>
      </c>
      <c r="CK743" s="10">
        <v>42.183</v>
      </c>
      <c r="CL743">
        <v>0.433</v>
      </c>
      <c r="CM743" t="s">
        <v>17</v>
      </c>
      <c r="CN743">
        <v>7.45</v>
      </c>
      <c r="CO743">
        <v>7.94</v>
      </c>
      <c r="CP743">
        <v>5.282</v>
      </c>
      <c r="CQ743" s="10">
        <v>44.015000000000001</v>
      </c>
      <c r="CR743">
        <v>0.7268</v>
      </c>
      <c r="CS743" t="s">
        <v>17</v>
      </c>
    </row>
    <row r="744" spans="1:97" x14ac:dyDescent="0.25">
      <c r="A744" t="s">
        <v>153</v>
      </c>
      <c r="B744">
        <v>129</v>
      </c>
      <c r="C744">
        <v>143</v>
      </c>
      <c r="D744" t="s">
        <v>121</v>
      </c>
      <c r="E744">
        <v>7.51</v>
      </c>
      <c r="F744">
        <v>3</v>
      </c>
      <c r="G744">
        <v>12</v>
      </c>
      <c r="H744">
        <v>7.61</v>
      </c>
      <c r="I744">
        <v>7.77</v>
      </c>
      <c r="J744">
        <v>3.03</v>
      </c>
      <c r="K744" s="10">
        <v>25.248000000000001</v>
      </c>
      <c r="L744">
        <v>0.83819999999999995</v>
      </c>
      <c r="M744" t="s">
        <v>17</v>
      </c>
      <c r="N744">
        <v>7.61</v>
      </c>
      <c r="O744">
        <v>7.77</v>
      </c>
      <c r="P744">
        <v>3.0819999999999999</v>
      </c>
      <c r="Q744" s="10">
        <v>25.684999999999999</v>
      </c>
      <c r="R744">
        <v>0.85119999999999996</v>
      </c>
      <c r="S744" t="s">
        <v>17</v>
      </c>
      <c r="T744">
        <v>7.61</v>
      </c>
      <c r="U744">
        <v>7.77</v>
      </c>
      <c r="V744">
        <v>3.2170000000000001</v>
      </c>
      <c r="W744" s="10">
        <v>26.808</v>
      </c>
      <c r="X744">
        <v>0.84009999999999996</v>
      </c>
      <c r="Y744" t="s">
        <v>17</v>
      </c>
      <c r="Z744">
        <v>7.61</v>
      </c>
      <c r="AA744">
        <v>7.77</v>
      </c>
      <c r="AB744">
        <v>3.923</v>
      </c>
      <c r="AC744" s="10">
        <v>32.689</v>
      </c>
      <c r="AD744">
        <v>0.82579999999999998</v>
      </c>
      <c r="AE744" t="s">
        <v>17</v>
      </c>
      <c r="AF744">
        <v>7.61</v>
      </c>
      <c r="AG744">
        <v>7.77</v>
      </c>
      <c r="AH744">
        <v>3.7080000000000002</v>
      </c>
      <c r="AI744" s="10">
        <v>30.898</v>
      </c>
      <c r="AJ744">
        <v>0.84940000000000004</v>
      </c>
      <c r="AK744" t="s">
        <v>17</v>
      </c>
      <c r="AL744">
        <v>7.61</v>
      </c>
      <c r="AM744">
        <v>7.77</v>
      </c>
      <c r="AN744">
        <v>3.6909999999999998</v>
      </c>
      <c r="AO744" s="10">
        <v>30.76</v>
      </c>
      <c r="AP744">
        <v>0.82850000000000001</v>
      </c>
      <c r="AQ744" t="s">
        <v>17</v>
      </c>
      <c r="AR744">
        <v>7.61</v>
      </c>
      <c r="AS744">
        <v>7.77</v>
      </c>
      <c r="AT744">
        <v>4.7309999999999999</v>
      </c>
      <c r="AU744" s="10">
        <v>39.427999999999997</v>
      </c>
      <c r="AV744">
        <v>0.85350000000000004</v>
      </c>
      <c r="AW744" t="s">
        <v>17</v>
      </c>
      <c r="AX744">
        <v>7.61</v>
      </c>
      <c r="AY744">
        <v>7.77</v>
      </c>
      <c r="AZ744">
        <v>4.8019999999999996</v>
      </c>
      <c r="BA744" s="10">
        <v>40.018999999999998</v>
      </c>
      <c r="BB744">
        <v>0.84199999999999997</v>
      </c>
      <c r="BC744" t="s">
        <v>17</v>
      </c>
      <c r="BD744">
        <v>7.61</v>
      </c>
      <c r="BE744">
        <v>7.77</v>
      </c>
      <c r="BF744">
        <v>4.7619999999999996</v>
      </c>
      <c r="BG744" s="10">
        <v>39.686</v>
      </c>
      <c r="BH744">
        <v>0.80840000000000001</v>
      </c>
      <c r="BI744" t="s">
        <v>17</v>
      </c>
      <c r="BJ744">
        <v>7.61</v>
      </c>
      <c r="BK744">
        <v>7.77</v>
      </c>
      <c r="BL744">
        <v>4.9880000000000004</v>
      </c>
      <c r="BM744" s="10">
        <v>41.567999999999998</v>
      </c>
      <c r="BN744">
        <v>0.78220000000000001</v>
      </c>
      <c r="BO744" t="s">
        <v>17</v>
      </c>
      <c r="BP744">
        <v>7.61</v>
      </c>
      <c r="BQ744">
        <v>7.77</v>
      </c>
      <c r="BR744">
        <v>4.8840000000000003</v>
      </c>
      <c r="BS744" s="10">
        <v>40.701999999999998</v>
      </c>
      <c r="BT744">
        <v>0.80910000000000004</v>
      </c>
      <c r="BU744" t="s">
        <v>17</v>
      </c>
      <c r="BV744">
        <v>7.61</v>
      </c>
      <c r="BW744">
        <v>7.77</v>
      </c>
      <c r="BX744">
        <v>5.0620000000000003</v>
      </c>
      <c r="BY744" s="10">
        <v>42.18</v>
      </c>
      <c r="BZ744">
        <v>0.78300000000000003</v>
      </c>
      <c r="CA744" t="s">
        <v>17</v>
      </c>
      <c r="CB744">
        <v>7.61</v>
      </c>
      <c r="CC744">
        <v>7.77</v>
      </c>
      <c r="CD744">
        <v>5.5679999999999996</v>
      </c>
      <c r="CE744" s="10">
        <v>46.396000000000001</v>
      </c>
      <c r="CF744">
        <v>0.82879999999999998</v>
      </c>
      <c r="CG744" t="s">
        <v>17</v>
      </c>
      <c r="CH744">
        <v>7.61</v>
      </c>
      <c r="CI744">
        <v>7.77</v>
      </c>
      <c r="CJ744">
        <v>5.5490000000000004</v>
      </c>
      <c r="CK744" s="10">
        <v>46.244</v>
      </c>
      <c r="CL744">
        <v>0.72589999999999999</v>
      </c>
      <c r="CM744" t="s">
        <v>17</v>
      </c>
      <c r="CN744">
        <v>7.61</v>
      </c>
      <c r="CO744">
        <v>7.77</v>
      </c>
      <c r="CP744">
        <v>5.3719999999999999</v>
      </c>
      <c r="CQ744" s="10">
        <v>44.768999999999998</v>
      </c>
      <c r="CR744">
        <v>0.83819999999999995</v>
      </c>
      <c r="CS744" t="s">
        <v>17</v>
      </c>
    </row>
    <row r="745" spans="1:97" x14ac:dyDescent="0.25">
      <c r="A745" t="s">
        <v>153</v>
      </c>
      <c r="B745">
        <v>129</v>
      </c>
      <c r="C745">
        <v>144</v>
      </c>
      <c r="D745" t="s">
        <v>122</v>
      </c>
      <c r="E745">
        <v>7.6</v>
      </c>
      <c r="F745">
        <v>2</v>
      </c>
      <c r="G745">
        <v>13</v>
      </c>
      <c r="H745">
        <v>7.59</v>
      </c>
      <c r="I745">
        <v>8.02</v>
      </c>
      <c r="J745">
        <v>3.3980000000000001</v>
      </c>
      <c r="K745" s="10">
        <v>26.140999999999998</v>
      </c>
      <c r="L745">
        <v>0.84009999999999996</v>
      </c>
      <c r="M745" t="s">
        <v>17</v>
      </c>
      <c r="N745">
        <v>7.58</v>
      </c>
      <c r="O745">
        <v>8.02</v>
      </c>
      <c r="P745">
        <v>3.35</v>
      </c>
      <c r="Q745" s="10">
        <v>25.765999999999998</v>
      </c>
      <c r="R745">
        <v>0.88170000000000004</v>
      </c>
      <c r="S745" t="s">
        <v>17</v>
      </c>
      <c r="T745">
        <v>7.58</v>
      </c>
      <c r="U745">
        <v>8.02</v>
      </c>
      <c r="V745">
        <v>3.496</v>
      </c>
      <c r="W745" s="10">
        <v>26.89</v>
      </c>
      <c r="X745">
        <v>0.85370000000000001</v>
      </c>
      <c r="Y745" t="s">
        <v>17</v>
      </c>
      <c r="Z745">
        <v>7.58</v>
      </c>
      <c r="AA745">
        <v>8.02</v>
      </c>
      <c r="AB745">
        <v>4.18</v>
      </c>
      <c r="AC745" s="10">
        <v>32.156999999999996</v>
      </c>
      <c r="AD745">
        <v>0.84330000000000005</v>
      </c>
      <c r="AE745" t="s">
        <v>17</v>
      </c>
      <c r="AF745">
        <v>7.58</v>
      </c>
      <c r="AG745">
        <v>8.02</v>
      </c>
      <c r="AH745">
        <v>3.9540000000000002</v>
      </c>
      <c r="AI745" s="10">
        <v>30.413</v>
      </c>
      <c r="AJ745">
        <v>0.86980000000000002</v>
      </c>
      <c r="AK745" t="s">
        <v>17</v>
      </c>
      <c r="AL745">
        <v>7.58</v>
      </c>
      <c r="AM745">
        <v>8.02</v>
      </c>
      <c r="AN745">
        <v>3.9910000000000001</v>
      </c>
      <c r="AO745" s="10">
        <v>30.696999999999999</v>
      </c>
      <c r="AP745">
        <v>0.83860000000000001</v>
      </c>
      <c r="AQ745" t="s">
        <v>17</v>
      </c>
      <c r="AR745">
        <v>7.58</v>
      </c>
      <c r="AS745">
        <v>8.0299999999999994</v>
      </c>
      <c r="AT745">
        <v>4.952</v>
      </c>
      <c r="AU745" s="10">
        <v>38.094999999999999</v>
      </c>
      <c r="AV745">
        <v>0.86860000000000004</v>
      </c>
      <c r="AW745" t="s">
        <v>17</v>
      </c>
      <c r="AX745">
        <v>7.58</v>
      </c>
      <c r="AY745">
        <v>8.02</v>
      </c>
      <c r="AZ745">
        <v>5.0119999999999996</v>
      </c>
      <c r="BA745" s="10">
        <v>38.554000000000002</v>
      </c>
      <c r="BB745">
        <v>0.88390000000000002</v>
      </c>
      <c r="BC745" t="s">
        <v>17</v>
      </c>
      <c r="BD745">
        <v>7.58</v>
      </c>
      <c r="BE745">
        <v>8.02</v>
      </c>
      <c r="BF745">
        <v>5.3029999999999999</v>
      </c>
      <c r="BG745" s="10">
        <v>40.789000000000001</v>
      </c>
      <c r="BH745">
        <v>0.82840000000000003</v>
      </c>
      <c r="BI745" t="s">
        <v>17</v>
      </c>
      <c r="BJ745">
        <v>7.58</v>
      </c>
      <c r="BK745">
        <v>8.02</v>
      </c>
      <c r="BL745">
        <v>5.2030000000000003</v>
      </c>
      <c r="BM745" s="10">
        <v>40.024000000000001</v>
      </c>
      <c r="BN745">
        <v>0.77759999999999996</v>
      </c>
      <c r="BO745" t="s">
        <v>17</v>
      </c>
      <c r="BP745">
        <v>7.58</v>
      </c>
      <c r="BQ745">
        <v>8.02</v>
      </c>
      <c r="BR745">
        <v>4.9400000000000004</v>
      </c>
      <c r="BS745" s="10">
        <v>37.997999999999998</v>
      </c>
      <c r="BT745">
        <v>0.83530000000000004</v>
      </c>
      <c r="BU745" t="s">
        <v>17</v>
      </c>
      <c r="BV745">
        <v>7.58</v>
      </c>
      <c r="BW745">
        <v>8.02</v>
      </c>
      <c r="BX745">
        <v>5.3630000000000004</v>
      </c>
      <c r="BY745" s="10">
        <v>41.252000000000002</v>
      </c>
      <c r="BZ745">
        <v>0.79120000000000001</v>
      </c>
      <c r="CA745" t="s">
        <v>17</v>
      </c>
      <c r="CB745">
        <v>7.58</v>
      </c>
      <c r="CC745">
        <v>8.02</v>
      </c>
      <c r="CD745">
        <v>5.8780000000000001</v>
      </c>
      <c r="CE745" s="10">
        <v>45.212000000000003</v>
      </c>
      <c r="CF745">
        <v>0.85209999999999997</v>
      </c>
      <c r="CG745" t="s">
        <v>17</v>
      </c>
      <c r="CH745">
        <v>7.59</v>
      </c>
      <c r="CI745">
        <v>8.02</v>
      </c>
      <c r="CJ745">
        <v>6.26</v>
      </c>
      <c r="CK745" s="10">
        <v>48.155000000000001</v>
      </c>
      <c r="CL745">
        <v>0.69269999999999998</v>
      </c>
      <c r="CM745" t="s">
        <v>17</v>
      </c>
      <c r="CN745">
        <v>7.58</v>
      </c>
      <c r="CO745">
        <v>8.02</v>
      </c>
      <c r="CP745">
        <v>5.7969999999999997</v>
      </c>
      <c r="CQ745" s="10">
        <v>44.59</v>
      </c>
      <c r="CR745">
        <v>0.87380000000000002</v>
      </c>
      <c r="CS745" t="s">
        <v>17</v>
      </c>
    </row>
    <row r="746" spans="1:97" x14ac:dyDescent="0.25">
      <c r="A746" t="s">
        <v>153</v>
      </c>
      <c r="B746">
        <v>129</v>
      </c>
      <c r="C746">
        <v>144</v>
      </c>
      <c r="D746" t="s">
        <v>122</v>
      </c>
      <c r="E746">
        <v>7.6</v>
      </c>
      <c r="F746">
        <v>3</v>
      </c>
      <c r="G746">
        <v>13</v>
      </c>
      <c r="H746">
        <v>7.51</v>
      </c>
      <c r="I746">
        <v>8.07</v>
      </c>
      <c r="J746">
        <v>3.4119999999999999</v>
      </c>
      <c r="K746" s="10">
        <v>26.245999999999999</v>
      </c>
      <c r="L746">
        <v>0.9052</v>
      </c>
      <c r="M746" t="s">
        <v>17</v>
      </c>
      <c r="N746">
        <v>7.51</v>
      </c>
      <c r="O746">
        <v>8.07</v>
      </c>
      <c r="P746">
        <v>3.298</v>
      </c>
      <c r="Q746" s="10">
        <v>25.367000000000001</v>
      </c>
      <c r="R746">
        <v>0.89249999999999996</v>
      </c>
      <c r="S746" t="s">
        <v>17</v>
      </c>
      <c r="T746">
        <v>7.51</v>
      </c>
      <c r="U746">
        <v>8.07</v>
      </c>
      <c r="V746">
        <v>3.54</v>
      </c>
      <c r="W746" s="10">
        <v>27.234000000000002</v>
      </c>
      <c r="X746">
        <v>0.88759999999999994</v>
      </c>
      <c r="Y746" t="s">
        <v>17</v>
      </c>
      <c r="Z746">
        <v>7.51</v>
      </c>
      <c r="AA746">
        <v>8.07</v>
      </c>
      <c r="AB746">
        <v>4.2460000000000004</v>
      </c>
      <c r="AC746" s="10">
        <v>32.658999999999999</v>
      </c>
      <c r="AD746">
        <v>0.88170000000000004</v>
      </c>
      <c r="AE746" t="s">
        <v>17</v>
      </c>
      <c r="AF746">
        <v>7.51</v>
      </c>
      <c r="AG746">
        <v>8.07</v>
      </c>
      <c r="AH746">
        <v>4.0039999999999996</v>
      </c>
      <c r="AI746" s="10">
        <v>30.800999999999998</v>
      </c>
      <c r="AJ746">
        <v>0.87849999999999995</v>
      </c>
      <c r="AK746" t="s">
        <v>17</v>
      </c>
      <c r="AL746">
        <v>7.51</v>
      </c>
      <c r="AM746">
        <v>8.07</v>
      </c>
      <c r="AN746">
        <v>4.0659999999999998</v>
      </c>
      <c r="AO746" s="10">
        <v>31.277999999999999</v>
      </c>
      <c r="AP746">
        <v>0.88680000000000003</v>
      </c>
      <c r="AQ746" t="s">
        <v>17</v>
      </c>
      <c r="AR746">
        <v>7.51</v>
      </c>
      <c r="AS746">
        <v>8.07</v>
      </c>
      <c r="AT746">
        <v>5.0350000000000001</v>
      </c>
      <c r="AU746" s="10">
        <v>38.732999999999997</v>
      </c>
      <c r="AV746">
        <v>0.89700000000000002</v>
      </c>
      <c r="AW746" t="s">
        <v>17</v>
      </c>
      <c r="AX746">
        <v>7.51</v>
      </c>
      <c r="AY746">
        <v>8.07</v>
      </c>
      <c r="AZ746">
        <v>5.0389999999999997</v>
      </c>
      <c r="BA746" s="10">
        <v>38.762</v>
      </c>
      <c r="BB746">
        <v>0.88670000000000004</v>
      </c>
      <c r="BC746" t="s">
        <v>17</v>
      </c>
      <c r="BD746">
        <v>7.51</v>
      </c>
      <c r="BE746">
        <v>8.07</v>
      </c>
      <c r="BF746">
        <v>5.2350000000000003</v>
      </c>
      <c r="BG746" s="10">
        <v>40.271999999999998</v>
      </c>
      <c r="BH746">
        <v>0.86329999999999996</v>
      </c>
      <c r="BI746" t="s">
        <v>17</v>
      </c>
      <c r="BJ746">
        <v>7.51</v>
      </c>
      <c r="BK746">
        <v>8.07</v>
      </c>
      <c r="BL746">
        <v>5.2919999999999998</v>
      </c>
      <c r="BM746" s="10">
        <v>40.710999999999999</v>
      </c>
      <c r="BN746">
        <v>0.87780000000000002</v>
      </c>
      <c r="BO746" t="s">
        <v>17</v>
      </c>
      <c r="BP746">
        <v>7.51</v>
      </c>
      <c r="BQ746">
        <v>8.07</v>
      </c>
      <c r="BR746">
        <v>4.9790000000000001</v>
      </c>
      <c r="BS746" s="10">
        <v>38.296999999999997</v>
      </c>
      <c r="BT746">
        <v>0.88060000000000005</v>
      </c>
      <c r="BU746" t="s">
        <v>17</v>
      </c>
      <c r="BV746">
        <v>7.51</v>
      </c>
      <c r="BW746">
        <v>8.07</v>
      </c>
      <c r="BX746">
        <v>5.39</v>
      </c>
      <c r="BY746" s="10">
        <v>41.465000000000003</v>
      </c>
      <c r="BZ746">
        <v>0.86209999999999998</v>
      </c>
      <c r="CA746" t="s">
        <v>17</v>
      </c>
      <c r="CB746">
        <v>7.51</v>
      </c>
      <c r="CC746">
        <v>8.07</v>
      </c>
      <c r="CD746">
        <v>5.85</v>
      </c>
      <c r="CE746" s="10">
        <v>44.997999999999998</v>
      </c>
      <c r="CF746">
        <v>0.86599999999999999</v>
      </c>
      <c r="CG746" t="s">
        <v>17</v>
      </c>
      <c r="CH746">
        <v>7.51</v>
      </c>
      <c r="CI746">
        <v>8.07</v>
      </c>
      <c r="CJ746">
        <v>6.21</v>
      </c>
      <c r="CK746" s="10">
        <v>47.771999999999998</v>
      </c>
      <c r="CL746">
        <v>0.84399999999999997</v>
      </c>
      <c r="CM746" t="s">
        <v>17</v>
      </c>
      <c r="CN746">
        <v>7.51</v>
      </c>
      <c r="CO746">
        <v>8.07</v>
      </c>
      <c r="CP746">
        <v>5.7629999999999999</v>
      </c>
      <c r="CQ746" s="10">
        <v>44.331000000000003</v>
      </c>
      <c r="CR746">
        <v>0.88859999999999995</v>
      </c>
      <c r="CS746" t="s">
        <v>17</v>
      </c>
    </row>
    <row r="747" spans="1:97" x14ac:dyDescent="0.25">
      <c r="A747" t="s">
        <v>153</v>
      </c>
      <c r="B747">
        <v>143</v>
      </c>
      <c r="C747">
        <v>148</v>
      </c>
      <c r="D747" t="s">
        <v>43</v>
      </c>
      <c r="E747">
        <v>11.94</v>
      </c>
      <c r="F747">
        <v>1</v>
      </c>
      <c r="G747">
        <v>4</v>
      </c>
      <c r="H747">
        <v>11.98</v>
      </c>
      <c r="I747">
        <v>12.04</v>
      </c>
      <c r="J747">
        <v>0.85199999999999998</v>
      </c>
      <c r="K747" s="10">
        <v>21.295999999999999</v>
      </c>
      <c r="L747">
        <v>0.77739999999999998</v>
      </c>
      <c r="M747" t="s">
        <v>17</v>
      </c>
      <c r="N747">
        <v>11.97</v>
      </c>
      <c r="O747">
        <v>12.04</v>
      </c>
      <c r="P747">
        <v>0.89200000000000002</v>
      </c>
      <c r="Q747" s="10">
        <v>22.309000000000001</v>
      </c>
      <c r="R747">
        <v>0.79120000000000001</v>
      </c>
      <c r="S747" t="s">
        <v>17</v>
      </c>
      <c r="T747">
        <v>11.97</v>
      </c>
      <c r="U747">
        <v>12.04</v>
      </c>
      <c r="V747">
        <v>0.91</v>
      </c>
      <c r="W747" s="10">
        <v>22.754000000000001</v>
      </c>
      <c r="X747">
        <v>0.8</v>
      </c>
      <c r="Y747" t="s">
        <v>17</v>
      </c>
      <c r="Z747">
        <v>12</v>
      </c>
      <c r="AA747">
        <v>12.07</v>
      </c>
      <c r="AB747">
        <v>1.0660000000000001</v>
      </c>
      <c r="AC747" s="10">
        <v>26.657</v>
      </c>
      <c r="AD747">
        <v>0.78859999999999997</v>
      </c>
      <c r="AE747" t="s">
        <v>17</v>
      </c>
      <c r="AF747">
        <v>12.08</v>
      </c>
      <c r="AG747">
        <v>12.19</v>
      </c>
      <c r="AH747">
        <v>1.044</v>
      </c>
      <c r="AI747" s="10">
        <v>26.102</v>
      </c>
      <c r="AJ747">
        <v>0.85029999999999994</v>
      </c>
      <c r="AK747" t="s">
        <v>17</v>
      </c>
      <c r="AL747">
        <v>11.97</v>
      </c>
      <c r="AM747">
        <v>12.04</v>
      </c>
      <c r="AN747">
        <v>1.06</v>
      </c>
      <c r="AO747" s="10">
        <v>26.507999999999999</v>
      </c>
      <c r="AP747">
        <v>0.85670000000000002</v>
      </c>
      <c r="AQ747" t="s">
        <v>17</v>
      </c>
      <c r="AR747">
        <v>11.97</v>
      </c>
      <c r="AS747">
        <v>12.04</v>
      </c>
      <c r="AT747">
        <v>1.5640000000000001</v>
      </c>
      <c r="AU747" s="10">
        <v>39.110999999999997</v>
      </c>
      <c r="AV747">
        <v>0.80979999999999996</v>
      </c>
      <c r="AW747" t="s">
        <v>17</v>
      </c>
      <c r="AX747">
        <v>11.97</v>
      </c>
      <c r="AY747">
        <v>12.04</v>
      </c>
      <c r="AZ747">
        <v>1.597</v>
      </c>
      <c r="BA747" s="10">
        <v>39.936999999999998</v>
      </c>
      <c r="BB747">
        <v>0.75839999999999996</v>
      </c>
      <c r="BC747" t="s">
        <v>17</v>
      </c>
      <c r="BD747">
        <v>11.97</v>
      </c>
      <c r="BE747">
        <v>12.04</v>
      </c>
      <c r="BF747">
        <v>1.611</v>
      </c>
      <c r="BG747" s="10">
        <v>40.283999999999999</v>
      </c>
      <c r="BH747">
        <v>0.8276</v>
      </c>
      <c r="BI747" t="s">
        <v>17</v>
      </c>
      <c r="BJ747">
        <v>11.97</v>
      </c>
      <c r="BK747">
        <v>12.04</v>
      </c>
      <c r="BL747">
        <v>1.637</v>
      </c>
      <c r="BM747" s="10">
        <v>40.923999999999999</v>
      </c>
      <c r="BN747">
        <v>0.76249999999999996</v>
      </c>
      <c r="BO747" t="s">
        <v>17</v>
      </c>
      <c r="BP747">
        <v>12.14</v>
      </c>
      <c r="BQ747">
        <v>12.28</v>
      </c>
      <c r="BR747">
        <v>1.6020000000000001</v>
      </c>
      <c r="BS747" s="10">
        <v>40.043999999999997</v>
      </c>
      <c r="BT747">
        <v>0.83250000000000002</v>
      </c>
      <c r="BU747" t="s">
        <v>17</v>
      </c>
      <c r="BV747">
        <v>11.98</v>
      </c>
      <c r="BW747">
        <v>12.04</v>
      </c>
      <c r="BX747">
        <v>1.712</v>
      </c>
      <c r="BY747" s="10">
        <v>42.790999999999997</v>
      </c>
      <c r="BZ747">
        <v>0.80489999999999995</v>
      </c>
      <c r="CA747" t="s">
        <v>17</v>
      </c>
      <c r="CB747">
        <v>11.97</v>
      </c>
      <c r="CC747">
        <v>12.04</v>
      </c>
      <c r="CD747">
        <v>2.0619999999999998</v>
      </c>
      <c r="CE747" s="10">
        <v>51.539000000000001</v>
      </c>
      <c r="CF747">
        <v>0.78790000000000004</v>
      </c>
      <c r="CG747" t="s">
        <v>17</v>
      </c>
      <c r="CH747">
        <v>11.97</v>
      </c>
      <c r="CI747">
        <v>12.04</v>
      </c>
      <c r="CJ747">
        <v>2.1219999999999999</v>
      </c>
      <c r="CK747" s="10">
        <v>53.040999999999997</v>
      </c>
      <c r="CL747">
        <v>0.75070000000000003</v>
      </c>
      <c r="CM747" t="s">
        <v>17</v>
      </c>
      <c r="CN747">
        <v>11.97</v>
      </c>
      <c r="CO747">
        <v>12.04</v>
      </c>
      <c r="CP747">
        <v>2.0270000000000001</v>
      </c>
      <c r="CQ747" s="10">
        <v>50.683</v>
      </c>
      <c r="CR747">
        <v>0.87260000000000004</v>
      </c>
      <c r="CS747" t="s">
        <v>17</v>
      </c>
    </row>
    <row r="748" spans="1:97" x14ac:dyDescent="0.25">
      <c r="A748" t="s">
        <v>153</v>
      </c>
      <c r="B748">
        <v>143</v>
      </c>
      <c r="C748">
        <v>148</v>
      </c>
      <c r="D748" t="s">
        <v>43</v>
      </c>
      <c r="E748">
        <v>11.94</v>
      </c>
      <c r="F748">
        <v>2</v>
      </c>
      <c r="G748">
        <v>4</v>
      </c>
      <c r="H748">
        <v>11.9</v>
      </c>
      <c r="I748">
        <v>12.15</v>
      </c>
      <c r="J748">
        <v>0.872</v>
      </c>
      <c r="K748" s="10">
        <v>21.805</v>
      </c>
      <c r="L748">
        <v>0.94199999999999995</v>
      </c>
      <c r="M748" t="s">
        <v>23</v>
      </c>
      <c r="N748">
        <v>11.9</v>
      </c>
      <c r="O748">
        <v>12.15</v>
      </c>
      <c r="P748">
        <v>0.90300000000000002</v>
      </c>
      <c r="Q748" s="10">
        <v>22.568999999999999</v>
      </c>
      <c r="R748">
        <v>0.93600000000000005</v>
      </c>
      <c r="S748" t="s">
        <v>23</v>
      </c>
      <c r="T748">
        <v>11.9</v>
      </c>
      <c r="U748">
        <v>12.15</v>
      </c>
      <c r="V748">
        <v>0.92100000000000004</v>
      </c>
      <c r="W748" s="10">
        <v>23.024999999999999</v>
      </c>
      <c r="X748">
        <v>0.93669999999999998</v>
      </c>
      <c r="Y748" t="s">
        <v>23</v>
      </c>
      <c r="Z748">
        <v>11.9</v>
      </c>
      <c r="AA748">
        <v>12.15</v>
      </c>
      <c r="AB748">
        <v>1.091</v>
      </c>
      <c r="AC748" s="10">
        <v>27.27</v>
      </c>
      <c r="AD748">
        <v>0.92969999999999997</v>
      </c>
      <c r="AE748" t="s">
        <v>23</v>
      </c>
      <c r="AF748">
        <v>11.9</v>
      </c>
      <c r="AG748">
        <v>12.15</v>
      </c>
      <c r="AH748">
        <v>1.071</v>
      </c>
      <c r="AI748" s="10">
        <v>26.779</v>
      </c>
      <c r="AJ748">
        <v>0.91479999999999995</v>
      </c>
      <c r="AK748" t="s">
        <v>23</v>
      </c>
      <c r="AL748">
        <v>11.9</v>
      </c>
      <c r="AM748">
        <v>12.15</v>
      </c>
      <c r="AN748">
        <v>1.0760000000000001</v>
      </c>
      <c r="AO748" s="10">
        <v>26.902999999999999</v>
      </c>
      <c r="AP748">
        <v>0.92530000000000001</v>
      </c>
      <c r="AQ748" t="s">
        <v>23</v>
      </c>
      <c r="AR748">
        <v>11.9</v>
      </c>
      <c r="AS748">
        <v>12.15</v>
      </c>
      <c r="AT748">
        <v>1.6180000000000001</v>
      </c>
      <c r="AU748" s="10">
        <v>40.438000000000002</v>
      </c>
      <c r="AV748">
        <v>0.92090000000000005</v>
      </c>
      <c r="AW748" t="s">
        <v>23</v>
      </c>
      <c r="AX748">
        <v>11.9</v>
      </c>
      <c r="AY748">
        <v>12.15</v>
      </c>
      <c r="AZ748">
        <v>1.619</v>
      </c>
      <c r="BA748" s="10">
        <v>40.475999999999999</v>
      </c>
      <c r="BB748">
        <v>0.9194</v>
      </c>
      <c r="BC748" t="s">
        <v>23</v>
      </c>
      <c r="BD748">
        <v>11.9</v>
      </c>
      <c r="BE748">
        <v>12.15</v>
      </c>
      <c r="BF748">
        <v>1.623</v>
      </c>
      <c r="BG748" s="10">
        <v>40.572000000000003</v>
      </c>
      <c r="BH748">
        <v>0.91890000000000005</v>
      </c>
      <c r="BI748" t="s">
        <v>23</v>
      </c>
      <c r="BJ748">
        <v>11.9</v>
      </c>
      <c r="BK748">
        <v>12.15</v>
      </c>
      <c r="BL748">
        <v>1.673</v>
      </c>
      <c r="BM748" s="10">
        <v>41.831000000000003</v>
      </c>
      <c r="BN748">
        <v>0.92900000000000005</v>
      </c>
      <c r="BO748" t="s">
        <v>23</v>
      </c>
      <c r="BP748">
        <v>12.13</v>
      </c>
      <c r="BQ748">
        <v>12.28</v>
      </c>
      <c r="BR748">
        <v>1.6180000000000001</v>
      </c>
      <c r="BS748" s="10">
        <v>40.438000000000002</v>
      </c>
      <c r="BT748">
        <v>0.91959999999999997</v>
      </c>
      <c r="BU748" t="s">
        <v>23</v>
      </c>
      <c r="BV748">
        <v>11.9</v>
      </c>
      <c r="BW748">
        <v>12.15</v>
      </c>
      <c r="BX748">
        <v>1.712</v>
      </c>
      <c r="BY748" s="10">
        <v>42.789000000000001</v>
      </c>
      <c r="BZ748">
        <v>0.9173</v>
      </c>
      <c r="CA748" t="s">
        <v>23</v>
      </c>
      <c r="CB748">
        <v>11.9</v>
      </c>
      <c r="CC748">
        <v>12.15</v>
      </c>
      <c r="CD748">
        <v>2.077</v>
      </c>
      <c r="CE748" s="10">
        <v>51.914000000000001</v>
      </c>
      <c r="CF748">
        <v>0.92869999999999997</v>
      </c>
      <c r="CG748" t="s">
        <v>23</v>
      </c>
      <c r="CH748">
        <v>11.9</v>
      </c>
      <c r="CI748">
        <v>12.15</v>
      </c>
      <c r="CJ748">
        <v>2.181</v>
      </c>
      <c r="CK748" s="10">
        <v>54.52</v>
      </c>
      <c r="CL748">
        <v>0.95220000000000005</v>
      </c>
      <c r="CM748" t="s">
        <v>23</v>
      </c>
      <c r="CN748">
        <v>11.9</v>
      </c>
      <c r="CO748">
        <v>12.15</v>
      </c>
      <c r="CP748">
        <v>2.024</v>
      </c>
      <c r="CQ748" s="10">
        <v>50.594999999999999</v>
      </c>
      <c r="CR748">
        <v>0.9355</v>
      </c>
      <c r="CS748" t="s">
        <v>23</v>
      </c>
    </row>
    <row r="749" spans="1:97" x14ac:dyDescent="0.25">
      <c r="A749" t="s">
        <v>153</v>
      </c>
      <c r="B749">
        <v>143</v>
      </c>
      <c r="C749">
        <v>159</v>
      </c>
      <c r="D749" t="s">
        <v>44</v>
      </c>
      <c r="E749">
        <v>12.56</v>
      </c>
      <c r="F749">
        <v>3</v>
      </c>
      <c r="G749">
        <v>15</v>
      </c>
      <c r="H749">
        <v>12.53</v>
      </c>
      <c r="I749">
        <v>12.82</v>
      </c>
      <c r="J749">
        <v>2.3239999999999998</v>
      </c>
      <c r="K749" s="10">
        <v>15.496</v>
      </c>
      <c r="L749">
        <v>0.8891</v>
      </c>
      <c r="M749" t="s">
        <v>17</v>
      </c>
      <c r="N749">
        <v>12.53</v>
      </c>
      <c r="O749">
        <v>12.82</v>
      </c>
      <c r="P749">
        <v>2.37</v>
      </c>
      <c r="Q749" s="10">
        <v>15.798999999999999</v>
      </c>
      <c r="R749">
        <v>0.84619999999999995</v>
      </c>
      <c r="S749" t="s">
        <v>17</v>
      </c>
      <c r="T749">
        <v>12.53</v>
      </c>
      <c r="U749">
        <v>12.82</v>
      </c>
      <c r="V749">
        <v>2.4039999999999999</v>
      </c>
      <c r="W749" s="10">
        <v>16.027999999999999</v>
      </c>
      <c r="X749">
        <v>0.88929999999999998</v>
      </c>
      <c r="Y749" t="s">
        <v>17</v>
      </c>
      <c r="Z749">
        <v>12.53</v>
      </c>
      <c r="AA749">
        <v>12.82</v>
      </c>
      <c r="AB749">
        <v>2.9569999999999999</v>
      </c>
      <c r="AC749" s="10">
        <v>19.715</v>
      </c>
      <c r="AD749">
        <v>0.88019999999999998</v>
      </c>
      <c r="AE749" t="s">
        <v>17</v>
      </c>
      <c r="AF749">
        <v>12.53</v>
      </c>
      <c r="AG749">
        <v>12.82</v>
      </c>
      <c r="AH749">
        <v>2.706</v>
      </c>
      <c r="AI749" s="10">
        <v>18.04</v>
      </c>
      <c r="AJ749">
        <v>0.78029999999999999</v>
      </c>
      <c r="AK749" t="s">
        <v>17</v>
      </c>
      <c r="AL749">
        <v>12.53</v>
      </c>
      <c r="AM749">
        <v>12.82</v>
      </c>
      <c r="AN749">
        <v>2.6150000000000002</v>
      </c>
      <c r="AO749" s="10">
        <v>17.436</v>
      </c>
      <c r="AP749">
        <v>0.87129999999999996</v>
      </c>
      <c r="AQ749" t="s">
        <v>17</v>
      </c>
      <c r="AR749">
        <v>12.53</v>
      </c>
      <c r="AS749">
        <v>12.82</v>
      </c>
      <c r="AT749">
        <v>3.9990000000000001</v>
      </c>
      <c r="AU749" s="10">
        <v>26.661000000000001</v>
      </c>
      <c r="AV749">
        <v>0.88670000000000004</v>
      </c>
      <c r="AW749" t="s">
        <v>17</v>
      </c>
      <c r="AX749">
        <v>12.53</v>
      </c>
      <c r="AY749">
        <v>12.82</v>
      </c>
      <c r="AZ749">
        <v>3.8780000000000001</v>
      </c>
      <c r="BA749" s="10">
        <v>25.852</v>
      </c>
      <c r="BB749">
        <v>0.83079999999999998</v>
      </c>
      <c r="BC749" t="s">
        <v>17</v>
      </c>
      <c r="BD749">
        <v>12.53</v>
      </c>
      <c r="BE749">
        <v>12.82</v>
      </c>
      <c r="BF749">
        <v>3.8620000000000001</v>
      </c>
      <c r="BG749" s="10">
        <v>25.747</v>
      </c>
      <c r="BH749">
        <v>0.86699999999999999</v>
      </c>
      <c r="BI749" t="s">
        <v>17</v>
      </c>
      <c r="BJ749">
        <v>12.53</v>
      </c>
      <c r="BK749">
        <v>12.82</v>
      </c>
      <c r="BL749">
        <v>4.407</v>
      </c>
      <c r="BM749" s="10">
        <v>29.381</v>
      </c>
      <c r="BN749">
        <v>0.84660000000000002</v>
      </c>
      <c r="BO749" t="s">
        <v>17</v>
      </c>
      <c r="BP749">
        <v>12.79</v>
      </c>
      <c r="BQ749">
        <v>13.04</v>
      </c>
      <c r="BR749">
        <v>4.0460000000000003</v>
      </c>
      <c r="BS749" s="10">
        <v>26.975999999999999</v>
      </c>
      <c r="BT749">
        <v>0.84209999999999996</v>
      </c>
      <c r="BU749" t="s">
        <v>17</v>
      </c>
      <c r="BV749">
        <v>12.53</v>
      </c>
      <c r="BW749">
        <v>12.82</v>
      </c>
      <c r="BX749">
        <v>4.2590000000000003</v>
      </c>
      <c r="BY749" s="10">
        <v>28.395</v>
      </c>
      <c r="BZ749">
        <v>0.83609999999999995</v>
      </c>
      <c r="CA749" t="s">
        <v>17</v>
      </c>
      <c r="CB749">
        <v>12.53</v>
      </c>
      <c r="CC749">
        <v>12.82</v>
      </c>
      <c r="CD749">
        <v>5.8220000000000001</v>
      </c>
      <c r="CE749" s="10">
        <v>38.813000000000002</v>
      </c>
      <c r="CF749">
        <v>0.8478</v>
      </c>
      <c r="CG749" t="s">
        <v>17</v>
      </c>
      <c r="CH749">
        <v>12.53</v>
      </c>
      <c r="CI749">
        <v>12.82</v>
      </c>
      <c r="CJ749">
        <v>5.8220000000000001</v>
      </c>
      <c r="CK749" s="10">
        <v>38.811999999999998</v>
      </c>
      <c r="CL749">
        <v>0.79259999999999997</v>
      </c>
      <c r="CM749" t="s">
        <v>17</v>
      </c>
      <c r="CN749">
        <v>12.53</v>
      </c>
      <c r="CO749">
        <v>12.82</v>
      </c>
      <c r="CP749">
        <v>5.4</v>
      </c>
      <c r="CQ749" s="10">
        <v>35.997</v>
      </c>
      <c r="CR749">
        <v>0.85550000000000004</v>
      </c>
      <c r="CS749" t="s">
        <v>17</v>
      </c>
    </row>
    <row r="750" spans="1:97" x14ac:dyDescent="0.25">
      <c r="A750" t="s">
        <v>153</v>
      </c>
      <c r="B750">
        <v>143</v>
      </c>
      <c r="C750">
        <v>159</v>
      </c>
      <c r="D750" t="s">
        <v>44</v>
      </c>
      <c r="E750">
        <v>12.56</v>
      </c>
      <c r="F750">
        <v>4</v>
      </c>
      <c r="G750">
        <v>15</v>
      </c>
      <c r="H750">
        <v>12.45</v>
      </c>
      <c r="I750">
        <v>12.91</v>
      </c>
      <c r="J750">
        <v>2.33</v>
      </c>
      <c r="K750" s="10">
        <v>15.53</v>
      </c>
      <c r="L750">
        <v>0.95779999999999998</v>
      </c>
      <c r="M750" t="s">
        <v>23</v>
      </c>
      <c r="N750">
        <v>12.45</v>
      </c>
      <c r="O750">
        <v>12.91</v>
      </c>
      <c r="P750">
        <v>2.3639999999999999</v>
      </c>
      <c r="Q750" s="10">
        <v>15.757999999999999</v>
      </c>
      <c r="R750">
        <v>0.94579999999999997</v>
      </c>
      <c r="S750" t="s">
        <v>23</v>
      </c>
      <c r="T750">
        <v>12.45</v>
      </c>
      <c r="U750">
        <v>12.9</v>
      </c>
      <c r="V750">
        <v>2.3780000000000001</v>
      </c>
      <c r="W750" s="10">
        <v>15.853</v>
      </c>
      <c r="X750">
        <v>0.95279999999999998</v>
      </c>
      <c r="Y750" t="s">
        <v>23</v>
      </c>
      <c r="Z750">
        <v>12.45</v>
      </c>
      <c r="AA750">
        <v>12.91</v>
      </c>
      <c r="AB750">
        <v>2.9119999999999999</v>
      </c>
      <c r="AC750" s="10">
        <v>19.414999999999999</v>
      </c>
      <c r="AD750">
        <v>0.95350000000000001</v>
      </c>
      <c r="AE750" t="s">
        <v>23</v>
      </c>
      <c r="AF750">
        <v>12.67</v>
      </c>
      <c r="AG750">
        <v>12.97</v>
      </c>
      <c r="AH750">
        <v>2.7709999999999999</v>
      </c>
      <c r="AI750" s="10">
        <v>18.471</v>
      </c>
      <c r="AJ750">
        <v>0.95130000000000003</v>
      </c>
      <c r="AK750" t="s">
        <v>23</v>
      </c>
      <c r="AL750">
        <v>12.45</v>
      </c>
      <c r="AM750">
        <v>12.9</v>
      </c>
      <c r="AN750">
        <v>2.6749999999999998</v>
      </c>
      <c r="AO750" s="10">
        <v>17.829999999999998</v>
      </c>
      <c r="AP750">
        <v>0.95420000000000005</v>
      </c>
      <c r="AQ750" t="s">
        <v>23</v>
      </c>
      <c r="AR750">
        <v>12.45</v>
      </c>
      <c r="AS750">
        <v>12.91</v>
      </c>
      <c r="AT750">
        <v>4.05</v>
      </c>
      <c r="AU750" s="10">
        <v>27.001000000000001</v>
      </c>
      <c r="AV750">
        <v>0.95020000000000004</v>
      </c>
      <c r="AW750" t="s">
        <v>23</v>
      </c>
      <c r="AX750">
        <v>12.45</v>
      </c>
      <c r="AY750">
        <v>12.9</v>
      </c>
      <c r="AZ750">
        <v>3.9430000000000001</v>
      </c>
      <c r="BA750" s="10">
        <v>26.289000000000001</v>
      </c>
      <c r="BB750">
        <v>0.93469999999999998</v>
      </c>
      <c r="BC750" t="s">
        <v>23</v>
      </c>
      <c r="BD750">
        <v>12.45</v>
      </c>
      <c r="BE750">
        <v>12.91</v>
      </c>
      <c r="BF750">
        <v>3.911</v>
      </c>
      <c r="BG750" s="10">
        <v>26.074000000000002</v>
      </c>
      <c r="BH750">
        <v>0.94499999999999995</v>
      </c>
      <c r="BI750" t="s">
        <v>23</v>
      </c>
      <c r="BJ750">
        <v>12.45</v>
      </c>
      <c r="BK750">
        <v>12.91</v>
      </c>
      <c r="BL750">
        <v>4.5190000000000001</v>
      </c>
      <c r="BM750" s="10">
        <v>30.125</v>
      </c>
      <c r="BN750">
        <v>0.93859999999999999</v>
      </c>
      <c r="BO750" t="s">
        <v>23</v>
      </c>
      <c r="BP750">
        <v>12.79</v>
      </c>
      <c r="BQ750">
        <v>13.06</v>
      </c>
      <c r="BR750">
        <v>4.1589999999999998</v>
      </c>
      <c r="BS750" s="10">
        <v>27.728000000000002</v>
      </c>
      <c r="BT750">
        <v>0.91039999999999999</v>
      </c>
      <c r="BU750" t="s">
        <v>23</v>
      </c>
      <c r="BV750">
        <v>12.45</v>
      </c>
      <c r="BW750">
        <v>12.91</v>
      </c>
      <c r="BX750">
        <v>4.33</v>
      </c>
      <c r="BY750" s="10">
        <v>28.87</v>
      </c>
      <c r="BZ750">
        <v>0.92859999999999998</v>
      </c>
      <c r="CA750" t="s">
        <v>23</v>
      </c>
      <c r="CB750">
        <v>12.45</v>
      </c>
      <c r="CC750">
        <v>12.9</v>
      </c>
      <c r="CD750">
        <v>5.8849999999999998</v>
      </c>
      <c r="CE750" s="10">
        <v>39.231999999999999</v>
      </c>
      <c r="CF750">
        <v>0.93440000000000001</v>
      </c>
      <c r="CG750" t="s">
        <v>23</v>
      </c>
      <c r="CH750">
        <v>12.45</v>
      </c>
      <c r="CI750">
        <v>12.91</v>
      </c>
      <c r="CJ750">
        <v>6.0650000000000004</v>
      </c>
      <c r="CK750" s="10">
        <v>40.433</v>
      </c>
      <c r="CL750">
        <v>0.9133</v>
      </c>
      <c r="CM750" t="s">
        <v>23</v>
      </c>
      <c r="CN750">
        <v>12.45</v>
      </c>
      <c r="CO750">
        <v>12.9</v>
      </c>
      <c r="CP750">
        <v>5.4249999999999998</v>
      </c>
      <c r="CQ750" s="10">
        <v>36.167999999999999</v>
      </c>
      <c r="CR750">
        <v>0.93869999999999998</v>
      </c>
      <c r="CS750" t="s">
        <v>23</v>
      </c>
    </row>
    <row r="751" spans="1:97" x14ac:dyDescent="0.25">
      <c r="A751" t="s">
        <v>153</v>
      </c>
      <c r="B751">
        <v>144</v>
      </c>
      <c r="C751">
        <v>159</v>
      </c>
      <c r="D751" t="s">
        <v>45</v>
      </c>
      <c r="E751">
        <v>11.64</v>
      </c>
      <c r="F751">
        <v>3</v>
      </c>
      <c r="G751">
        <v>14</v>
      </c>
      <c r="H751">
        <v>11.56</v>
      </c>
      <c r="I751">
        <v>11.82</v>
      </c>
      <c r="J751">
        <v>2.0529999999999999</v>
      </c>
      <c r="K751" s="10">
        <v>14.662000000000001</v>
      </c>
      <c r="L751">
        <v>0.87050000000000005</v>
      </c>
      <c r="M751" t="s">
        <v>17</v>
      </c>
      <c r="N751">
        <v>11.56</v>
      </c>
      <c r="O751">
        <v>11.82</v>
      </c>
      <c r="P751">
        <v>2.1709999999999998</v>
      </c>
      <c r="Q751" s="10">
        <v>15.507</v>
      </c>
      <c r="R751">
        <v>0.83250000000000002</v>
      </c>
      <c r="S751" t="s">
        <v>17</v>
      </c>
      <c r="T751">
        <v>11.56</v>
      </c>
      <c r="U751">
        <v>11.82</v>
      </c>
      <c r="V751">
        <v>2.0350000000000001</v>
      </c>
      <c r="W751" s="10">
        <v>14.534000000000001</v>
      </c>
      <c r="X751">
        <v>0.87290000000000001</v>
      </c>
      <c r="Y751" t="s">
        <v>17</v>
      </c>
      <c r="Z751">
        <v>11.56</v>
      </c>
      <c r="AA751">
        <v>11.82</v>
      </c>
      <c r="AB751">
        <v>2.4870000000000001</v>
      </c>
      <c r="AC751" s="10">
        <v>17.762</v>
      </c>
      <c r="AD751">
        <v>0.85140000000000005</v>
      </c>
      <c r="AE751" t="s">
        <v>17</v>
      </c>
      <c r="AF751">
        <v>11.56</v>
      </c>
      <c r="AG751">
        <v>11.82</v>
      </c>
      <c r="AH751">
        <v>2.4820000000000002</v>
      </c>
      <c r="AI751" s="10">
        <v>17.731000000000002</v>
      </c>
      <c r="AJ751">
        <v>0.79390000000000005</v>
      </c>
      <c r="AK751" t="s">
        <v>17</v>
      </c>
      <c r="AL751">
        <v>11.56</v>
      </c>
      <c r="AM751">
        <v>11.82</v>
      </c>
      <c r="AN751">
        <v>2.29</v>
      </c>
      <c r="AO751" s="10">
        <v>16.356999999999999</v>
      </c>
      <c r="AP751">
        <v>0.87509999999999999</v>
      </c>
      <c r="AQ751" t="s">
        <v>17</v>
      </c>
      <c r="AR751">
        <v>11.56</v>
      </c>
      <c r="AS751">
        <v>11.82</v>
      </c>
      <c r="AT751">
        <v>3.3359999999999999</v>
      </c>
      <c r="AU751" s="10">
        <v>23.829000000000001</v>
      </c>
      <c r="AV751">
        <v>0.8609</v>
      </c>
      <c r="AW751" t="s">
        <v>17</v>
      </c>
      <c r="AX751">
        <v>11.56</v>
      </c>
      <c r="AY751">
        <v>11.82</v>
      </c>
      <c r="AZ751">
        <v>3.2530000000000001</v>
      </c>
      <c r="BA751" s="10">
        <v>23.236999999999998</v>
      </c>
      <c r="BB751">
        <v>0.81610000000000005</v>
      </c>
      <c r="BC751" t="s">
        <v>17</v>
      </c>
      <c r="BD751">
        <v>11.56</v>
      </c>
      <c r="BE751">
        <v>11.82</v>
      </c>
      <c r="BF751">
        <v>3.125</v>
      </c>
      <c r="BG751" s="10">
        <v>22.321999999999999</v>
      </c>
      <c r="BH751">
        <v>0.86670000000000003</v>
      </c>
      <c r="BI751" t="s">
        <v>17</v>
      </c>
      <c r="BJ751">
        <v>11.56</v>
      </c>
      <c r="BK751">
        <v>11.82</v>
      </c>
      <c r="BL751">
        <v>3.6709999999999998</v>
      </c>
      <c r="BM751" s="10">
        <v>26.222999999999999</v>
      </c>
      <c r="BN751">
        <v>0.80330000000000001</v>
      </c>
      <c r="BO751" t="s">
        <v>17</v>
      </c>
      <c r="BP751">
        <v>11.69</v>
      </c>
      <c r="BQ751">
        <v>12</v>
      </c>
      <c r="BR751">
        <v>3.4609999999999999</v>
      </c>
      <c r="BS751" s="10">
        <v>24.721</v>
      </c>
      <c r="BT751">
        <v>0.81830000000000003</v>
      </c>
      <c r="BU751" t="s">
        <v>17</v>
      </c>
      <c r="BV751">
        <v>11.56</v>
      </c>
      <c r="BW751">
        <v>11.82</v>
      </c>
      <c r="BX751">
        <v>3.42</v>
      </c>
      <c r="BY751" s="10">
        <v>24.428000000000001</v>
      </c>
      <c r="BZ751">
        <v>0.8387</v>
      </c>
      <c r="CA751" t="s">
        <v>17</v>
      </c>
      <c r="CB751">
        <v>11.56</v>
      </c>
      <c r="CC751">
        <v>11.82</v>
      </c>
      <c r="CD751">
        <v>4.8440000000000003</v>
      </c>
      <c r="CE751" s="10">
        <v>34.600999999999999</v>
      </c>
      <c r="CF751">
        <v>0.82709999999999995</v>
      </c>
      <c r="CG751" t="s">
        <v>17</v>
      </c>
      <c r="CH751">
        <v>11.56</v>
      </c>
      <c r="CI751">
        <v>11.82</v>
      </c>
      <c r="CJ751">
        <v>4.9790000000000001</v>
      </c>
      <c r="CK751" s="10">
        <v>35.567999999999998</v>
      </c>
      <c r="CL751">
        <v>0.78810000000000002</v>
      </c>
      <c r="CM751" t="s">
        <v>17</v>
      </c>
      <c r="CN751">
        <v>11.56</v>
      </c>
      <c r="CO751">
        <v>11.82</v>
      </c>
      <c r="CP751">
        <v>4.4889999999999999</v>
      </c>
      <c r="CQ751" s="10">
        <v>32.063000000000002</v>
      </c>
      <c r="CR751">
        <v>0.871</v>
      </c>
      <c r="CS751" t="s">
        <v>17</v>
      </c>
    </row>
    <row r="752" spans="1:97" x14ac:dyDescent="0.25">
      <c r="A752" t="s">
        <v>153</v>
      </c>
      <c r="B752">
        <v>144</v>
      </c>
      <c r="C752">
        <v>159</v>
      </c>
      <c r="D752" t="s">
        <v>45</v>
      </c>
      <c r="E752">
        <v>11.64</v>
      </c>
      <c r="F752">
        <v>4</v>
      </c>
      <c r="G752">
        <v>14</v>
      </c>
      <c r="H752">
        <v>11.54</v>
      </c>
      <c r="I752">
        <v>11.94</v>
      </c>
      <c r="J752">
        <v>2.1160000000000001</v>
      </c>
      <c r="K752" s="10">
        <v>15.116</v>
      </c>
      <c r="L752">
        <v>0.91449999999999998</v>
      </c>
      <c r="M752" t="s">
        <v>17</v>
      </c>
      <c r="N752">
        <v>11.54</v>
      </c>
      <c r="O752">
        <v>11.94</v>
      </c>
      <c r="P752">
        <v>2.1579999999999999</v>
      </c>
      <c r="Q752" s="10">
        <v>15.417999999999999</v>
      </c>
      <c r="R752">
        <v>0.86939999999999995</v>
      </c>
      <c r="S752" t="s">
        <v>17</v>
      </c>
      <c r="T752">
        <v>11.54</v>
      </c>
      <c r="U752">
        <v>11.94</v>
      </c>
      <c r="V752">
        <v>2.08</v>
      </c>
      <c r="W752" s="10">
        <v>14.855</v>
      </c>
      <c r="X752">
        <v>0.91169999999999995</v>
      </c>
      <c r="Y752" t="s">
        <v>17</v>
      </c>
      <c r="Z752">
        <v>11.54</v>
      </c>
      <c r="AA752">
        <v>11.94</v>
      </c>
      <c r="AB752">
        <v>2.5680000000000001</v>
      </c>
      <c r="AC752" s="10">
        <v>18.343</v>
      </c>
      <c r="AD752">
        <v>0.89449999999999996</v>
      </c>
      <c r="AE752" t="s">
        <v>17</v>
      </c>
      <c r="AF752">
        <v>11.54</v>
      </c>
      <c r="AG752">
        <v>11.94</v>
      </c>
      <c r="AH752">
        <v>2.5289999999999999</v>
      </c>
      <c r="AI752" s="10">
        <v>18.065999999999999</v>
      </c>
      <c r="AJ752">
        <v>0.87649999999999995</v>
      </c>
      <c r="AK752" t="s">
        <v>17</v>
      </c>
      <c r="AL752">
        <v>11.54</v>
      </c>
      <c r="AM752">
        <v>11.94</v>
      </c>
      <c r="AN752">
        <v>2.3479999999999999</v>
      </c>
      <c r="AO752" s="10">
        <v>16.773</v>
      </c>
      <c r="AP752">
        <v>0.91930000000000001</v>
      </c>
      <c r="AQ752" t="s">
        <v>17</v>
      </c>
      <c r="AR752">
        <v>11.54</v>
      </c>
      <c r="AS752">
        <v>11.94</v>
      </c>
      <c r="AT752">
        <v>3.4129999999999998</v>
      </c>
      <c r="AU752" s="10">
        <v>24.376000000000001</v>
      </c>
      <c r="AV752">
        <v>0.90559999999999996</v>
      </c>
      <c r="AW752" t="s">
        <v>17</v>
      </c>
      <c r="AX752">
        <v>11.54</v>
      </c>
      <c r="AY752">
        <v>11.94</v>
      </c>
      <c r="AZ752">
        <v>3.3050000000000002</v>
      </c>
      <c r="BA752" s="10">
        <v>23.609000000000002</v>
      </c>
      <c r="BB752">
        <v>0.88019999999999998</v>
      </c>
      <c r="BC752" t="s">
        <v>17</v>
      </c>
      <c r="BD752">
        <v>11.54</v>
      </c>
      <c r="BE752">
        <v>11.94</v>
      </c>
      <c r="BF752">
        <v>3.1840000000000002</v>
      </c>
      <c r="BG752" s="10">
        <v>22.745999999999999</v>
      </c>
      <c r="BH752">
        <v>0.90269999999999995</v>
      </c>
      <c r="BI752" t="s">
        <v>17</v>
      </c>
      <c r="BJ752">
        <v>11.54</v>
      </c>
      <c r="BK752">
        <v>11.94</v>
      </c>
      <c r="BL752">
        <v>3.7280000000000002</v>
      </c>
      <c r="BM752" s="10">
        <v>26.632000000000001</v>
      </c>
      <c r="BN752">
        <v>0.85170000000000001</v>
      </c>
      <c r="BO752" t="s">
        <v>17</v>
      </c>
      <c r="BP752">
        <v>11.54</v>
      </c>
      <c r="BQ752">
        <v>11.94</v>
      </c>
      <c r="BR752">
        <v>3.4689999999999999</v>
      </c>
      <c r="BS752" s="10">
        <v>24.779</v>
      </c>
      <c r="BT752">
        <v>0.83709999999999996</v>
      </c>
      <c r="BU752" t="s">
        <v>17</v>
      </c>
      <c r="BV752">
        <v>11.54</v>
      </c>
      <c r="BW752">
        <v>11.94</v>
      </c>
      <c r="BX752">
        <v>3.4990000000000001</v>
      </c>
      <c r="BY752" s="10">
        <v>24.992000000000001</v>
      </c>
      <c r="BZ752">
        <v>0.88070000000000004</v>
      </c>
      <c r="CA752" t="s">
        <v>17</v>
      </c>
      <c r="CB752">
        <v>11.54</v>
      </c>
      <c r="CC752">
        <v>11.94</v>
      </c>
      <c r="CD752">
        <v>4.96</v>
      </c>
      <c r="CE752" s="10">
        <v>35.43</v>
      </c>
      <c r="CF752">
        <v>0.88529999999999998</v>
      </c>
      <c r="CG752" t="s">
        <v>17</v>
      </c>
      <c r="CH752">
        <v>11.54</v>
      </c>
      <c r="CI752">
        <v>11.94</v>
      </c>
      <c r="CJ752">
        <v>4.9939999999999998</v>
      </c>
      <c r="CK752" s="10">
        <v>35.667999999999999</v>
      </c>
      <c r="CL752">
        <v>0.86719999999999997</v>
      </c>
      <c r="CM752" t="s">
        <v>17</v>
      </c>
      <c r="CN752">
        <v>11.54</v>
      </c>
      <c r="CO752">
        <v>11.94</v>
      </c>
      <c r="CP752">
        <v>4.5789999999999997</v>
      </c>
      <c r="CQ752" s="10">
        <v>32.71</v>
      </c>
      <c r="CR752">
        <v>0.91290000000000004</v>
      </c>
      <c r="CS752" t="s">
        <v>17</v>
      </c>
    </row>
    <row r="753" spans="1:97" x14ac:dyDescent="0.25">
      <c r="A753" t="s">
        <v>153</v>
      </c>
      <c r="B753">
        <v>145</v>
      </c>
      <c r="C753">
        <v>159</v>
      </c>
      <c r="D753" t="s">
        <v>46</v>
      </c>
      <c r="E753">
        <v>11.28</v>
      </c>
      <c r="F753">
        <v>3</v>
      </c>
      <c r="G753">
        <v>13</v>
      </c>
      <c r="H753">
        <v>11.23</v>
      </c>
      <c r="I753">
        <v>11.56</v>
      </c>
      <c r="J753">
        <v>1.9910000000000001</v>
      </c>
      <c r="K753" s="10">
        <v>15.318</v>
      </c>
      <c r="L753">
        <v>0.94750000000000001</v>
      </c>
      <c r="M753" t="s">
        <v>17</v>
      </c>
      <c r="N753">
        <v>11.23</v>
      </c>
      <c r="O753">
        <v>11.55</v>
      </c>
      <c r="P753">
        <v>2.0219999999999998</v>
      </c>
      <c r="Q753" s="10">
        <v>15.557</v>
      </c>
      <c r="R753">
        <v>0.94589999999999996</v>
      </c>
      <c r="S753" t="s">
        <v>17</v>
      </c>
      <c r="T753">
        <v>11.23</v>
      </c>
      <c r="U753">
        <v>11.55</v>
      </c>
      <c r="V753">
        <v>1.8640000000000001</v>
      </c>
      <c r="W753" s="10">
        <v>14.339</v>
      </c>
      <c r="X753">
        <v>0.94420000000000004</v>
      </c>
      <c r="Y753" t="s">
        <v>17</v>
      </c>
      <c r="Z753">
        <v>11.23</v>
      </c>
      <c r="AA753">
        <v>11.55</v>
      </c>
      <c r="AB753">
        <v>2.4630000000000001</v>
      </c>
      <c r="AC753" s="10">
        <v>18.942</v>
      </c>
      <c r="AD753">
        <v>0.9395</v>
      </c>
      <c r="AE753" t="s">
        <v>17</v>
      </c>
      <c r="AF753">
        <v>11.23</v>
      </c>
      <c r="AG753">
        <v>11.55</v>
      </c>
      <c r="AH753">
        <v>2.3769999999999998</v>
      </c>
      <c r="AI753" s="10">
        <v>18.288</v>
      </c>
      <c r="AJ753">
        <v>0.93730000000000002</v>
      </c>
      <c r="AK753" t="s">
        <v>17</v>
      </c>
      <c r="AL753">
        <v>11.23</v>
      </c>
      <c r="AM753">
        <v>11.55</v>
      </c>
      <c r="AN753">
        <v>2.11</v>
      </c>
      <c r="AO753" s="10">
        <v>16.228000000000002</v>
      </c>
      <c r="AP753">
        <v>0.94920000000000004</v>
      </c>
      <c r="AQ753" t="s">
        <v>17</v>
      </c>
      <c r="AR753">
        <v>11.23</v>
      </c>
      <c r="AS753">
        <v>11.56</v>
      </c>
      <c r="AT753">
        <v>3.1960000000000002</v>
      </c>
      <c r="AU753" s="10">
        <v>24.585999999999999</v>
      </c>
      <c r="AV753">
        <v>0.94399999999999995</v>
      </c>
      <c r="AW753" t="s">
        <v>17</v>
      </c>
      <c r="AX753">
        <v>11.23</v>
      </c>
      <c r="AY753">
        <v>11.55</v>
      </c>
      <c r="AZ753">
        <v>3.0489999999999999</v>
      </c>
      <c r="BA753" s="10">
        <v>23.457000000000001</v>
      </c>
      <c r="BB753">
        <v>0.94540000000000002</v>
      </c>
      <c r="BC753" t="s">
        <v>17</v>
      </c>
      <c r="BD753">
        <v>11.23</v>
      </c>
      <c r="BE753">
        <v>11.55</v>
      </c>
      <c r="BF753">
        <v>2.9129999999999998</v>
      </c>
      <c r="BG753" s="10">
        <v>22.408999999999999</v>
      </c>
      <c r="BH753">
        <v>0.94699999999999995</v>
      </c>
      <c r="BI753" t="s">
        <v>17</v>
      </c>
      <c r="BJ753">
        <v>11.23</v>
      </c>
      <c r="BK753">
        <v>11.55</v>
      </c>
      <c r="BL753">
        <v>3.4769999999999999</v>
      </c>
      <c r="BM753" s="10">
        <v>26.744</v>
      </c>
      <c r="BN753">
        <v>0.93140000000000001</v>
      </c>
      <c r="BO753" t="s">
        <v>17</v>
      </c>
      <c r="BP753">
        <v>11.23</v>
      </c>
      <c r="BQ753">
        <v>11.55</v>
      </c>
      <c r="BR753">
        <v>3.3570000000000002</v>
      </c>
      <c r="BS753" s="10">
        <v>25.821999999999999</v>
      </c>
      <c r="BT753">
        <v>0.91810000000000003</v>
      </c>
      <c r="BU753" t="s">
        <v>17</v>
      </c>
      <c r="BV753">
        <v>11.23</v>
      </c>
      <c r="BW753">
        <v>11.56</v>
      </c>
      <c r="BX753">
        <v>3.2309999999999999</v>
      </c>
      <c r="BY753" s="10">
        <v>24.856000000000002</v>
      </c>
      <c r="BZ753">
        <v>0.94350000000000001</v>
      </c>
      <c r="CA753" t="s">
        <v>17</v>
      </c>
      <c r="CB753">
        <v>11.23</v>
      </c>
      <c r="CC753">
        <v>11.55</v>
      </c>
      <c r="CD753">
        <v>4.58</v>
      </c>
      <c r="CE753" s="10">
        <v>35.228999999999999</v>
      </c>
      <c r="CF753">
        <v>0.92869999999999997</v>
      </c>
      <c r="CG753" t="s">
        <v>17</v>
      </c>
      <c r="CH753">
        <v>11.23</v>
      </c>
      <c r="CI753">
        <v>11.55</v>
      </c>
      <c r="CJ753">
        <v>4.58</v>
      </c>
      <c r="CK753" s="10">
        <v>35.231000000000002</v>
      </c>
      <c r="CL753">
        <v>0.91920000000000002</v>
      </c>
      <c r="CM753" t="s">
        <v>17</v>
      </c>
      <c r="CN753">
        <v>11.23</v>
      </c>
      <c r="CO753">
        <v>11.55</v>
      </c>
      <c r="CP753">
        <v>4.1349999999999998</v>
      </c>
      <c r="CQ753" s="10">
        <v>31.806999999999999</v>
      </c>
      <c r="CR753">
        <v>0.94469999999999998</v>
      </c>
      <c r="CS753" t="s">
        <v>17</v>
      </c>
    </row>
    <row r="754" spans="1:97" x14ac:dyDescent="0.25">
      <c r="A754" t="s">
        <v>153</v>
      </c>
      <c r="B754">
        <v>145</v>
      </c>
      <c r="C754">
        <v>159</v>
      </c>
      <c r="D754" t="s">
        <v>46</v>
      </c>
      <c r="E754">
        <v>11.28</v>
      </c>
      <c r="F754">
        <v>4</v>
      </c>
      <c r="G754">
        <v>13</v>
      </c>
      <c r="H754">
        <v>11.25</v>
      </c>
      <c r="I754">
        <v>11.56</v>
      </c>
      <c r="J754">
        <v>1.982</v>
      </c>
      <c r="K754" s="10">
        <v>15.244999999999999</v>
      </c>
      <c r="L754">
        <v>0.95950000000000002</v>
      </c>
      <c r="M754" t="s">
        <v>23</v>
      </c>
      <c r="N754">
        <v>11.25</v>
      </c>
      <c r="O754">
        <v>11.56</v>
      </c>
      <c r="P754">
        <v>2.0419999999999998</v>
      </c>
      <c r="Q754" s="10">
        <v>15.708</v>
      </c>
      <c r="R754">
        <v>0.95340000000000003</v>
      </c>
      <c r="S754" t="s">
        <v>23</v>
      </c>
      <c r="T754">
        <v>11.25</v>
      </c>
      <c r="U754">
        <v>11.56</v>
      </c>
      <c r="V754">
        <v>1.913</v>
      </c>
      <c r="W754" s="10">
        <v>14.715999999999999</v>
      </c>
      <c r="X754">
        <v>0.96450000000000002</v>
      </c>
      <c r="Y754" t="s">
        <v>23</v>
      </c>
      <c r="Z754">
        <v>11.25</v>
      </c>
      <c r="AA754">
        <v>11.56</v>
      </c>
      <c r="AB754">
        <v>2.4630000000000001</v>
      </c>
      <c r="AC754" s="10">
        <v>18.946999999999999</v>
      </c>
      <c r="AD754">
        <v>0.95750000000000002</v>
      </c>
      <c r="AE754" t="s">
        <v>23</v>
      </c>
      <c r="AF754">
        <v>11.25</v>
      </c>
      <c r="AG754">
        <v>11.56</v>
      </c>
      <c r="AH754">
        <v>2.387</v>
      </c>
      <c r="AI754" s="10">
        <v>18.359000000000002</v>
      </c>
      <c r="AJ754">
        <v>0.95589999999999997</v>
      </c>
      <c r="AK754" t="s">
        <v>23</v>
      </c>
      <c r="AL754">
        <v>11.25</v>
      </c>
      <c r="AM754">
        <v>11.56</v>
      </c>
      <c r="AN754">
        <v>2.1269999999999998</v>
      </c>
      <c r="AO754" s="10">
        <v>16.359000000000002</v>
      </c>
      <c r="AP754">
        <v>0.96089999999999998</v>
      </c>
      <c r="AQ754" t="s">
        <v>23</v>
      </c>
      <c r="AR754">
        <v>11.25</v>
      </c>
      <c r="AS754">
        <v>11.56</v>
      </c>
      <c r="AT754">
        <v>3.214</v>
      </c>
      <c r="AU754" s="10">
        <v>24.727</v>
      </c>
      <c r="AV754">
        <v>0.92559999999999998</v>
      </c>
      <c r="AW754" t="s">
        <v>23</v>
      </c>
      <c r="AX754">
        <v>11.25</v>
      </c>
      <c r="AY754">
        <v>11.56</v>
      </c>
      <c r="AZ754">
        <v>3.0859999999999999</v>
      </c>
      <c r="BA754" s="10">
        <v>23.738</v>
      </c>
      <c r="BB754">
        <v>0.95960000000000001</v>
      </c>
      <c r="BC754" t="s">
        <v>23</v>
      </c>
      <c r="BD754">
        <v>11.25</v>
      </c>
      <c r="BE754">
        <v>11.56</v>
      </c>
      <c r="BF754">
        <v>2.9209999999999998</v>
      </c>
      <c r="BG754" s="10">
        <v>22.469000000000001</v>
      </c>
      <c r="BH754">
        <v>0.95469999999999999</v>
      </c>
      <c r="BI754" t="s">
        <v>23</v>
      </c>
      <c r="BJ754">
        <v>11.25</v>
      </c>
      <c r="BK754">
        <v>11.56</v>
      </c>
      <c r="BL754">
        <v>3.4729999999999999</v>
      </c>
      <c r="BM754" s="10">
        <v>26.716000000000001</v>
      </c>
      <c r="BN754">
        <v>0.94189999999999996</v>
      </c>
      <c r="BO754" t="s">
        <v>23</v>
      </c>
      <c r="BP754">
        <v>11.25</v>
      </c>
      <c r="BQ754">
        <v>11.56</v>
      </c>
      <c r="BR754">
        <v>3.3380000000000001</v>
      </c>
      <c r="BS754" s="10">
        <v>25.675000000000001</v>
      </c>
      <c r="BT754">
        <v>0.9365</v>
      </c>
      <c r="BU754" t="s">
        <v>17</v>
      </c>
      <c r="BV754">
        <v>11.25</v>
      </c>
      <c r="BW754">
        <v>11.56</v>
      </c>
      <c r="BX754">
        <v>3.242</v>
      </c>
      <c r="BY754" s="10">
        <v>24.942</v>
      </c>
      <c r="BZ754">
        <v>0.95489999999999997</v>
      </c>
      <c r="CA754" t="s">
        <v>23</v>
      </c>
      <c r="CB754">
        <v>11.25</v>
      </c>
      <c r="CC754">
        <v>11.56</v>
      </c>
      <c r="CD754">
        <v>4.5880000000000001</v>
      </c>
      <c r="CE754" s="10">
        <v>35.293999999999997</v>
      </c>
      <c r="CF754">
        <v>0.94510000000000005</v>
      </c>
      <c r="CG754" t="s">
        <v>23</v>
      </c>
      <c r="CH754">
        <v>11.25</v>
      </c>
      <c r="CI754">
        <v>11.56</v>
      </c>
      <c r="CJ754">
        <v>4.5919999999999996</v>
      </c>
      <c r="CK754" s="10">
        <v>35.323</v>
      </c>
      <c r="CL754">
        <v>0.94289999999999996</v>
      </c>
      <c r="CM754" t="s">
        <v>23</v>
      </c>
      <c r="CN754">
        <v>11.25</v>
      </c>
      <c r="CO754">
        <v>11.56</v>
      </c>
      <c r="CP754">
        <v>4.165</v>
      </c>
      <c r="CQ754" s="10">
        <v>32.039000000000001</v>
      </c>
      <c r="CR754">
        <v>0.94810000000000005</v>
      </c>
      <c r="CS754" t="s">
        <v>23</v>
      </c>
    </row>
    <row r="755" spans="1:97" x14ac:dyDescent="0.25">
      <c r="A755" t="s">
        <v>153</v>
      </c>
      <c r="B755">
        <v>149</v>
      </c>
      <c r="C755">
        <v>159</v>
      </c>
      <c r="D755" t="s">
        <v>47</v>
      </c>
      <c r="E755">
        <v>9.99</v>
      </c>
      <c r="F755">
        <v>3</v>
      </c>
      <c r="G755">
        <v>9</v>
      </c>
      <c r="H755">
        <v>9.91</v>
      </c>
      <c r="I755">
        <v>10.49</v>
      </c>
      <c r="J755">
        <v>1.2250000000000001</v>
      </c>
      <c r="K755" s="10">
        <v>13.616</v>
      </c>
      <c r="L755">
        <v>0.9597</v>
      </c>
      <c r="M755" t="s">
        <v>23</v>
      </c>
      <c r="N755">
        <v>9.91</v>
      </c>
      <c r="O755">
        <v>10.49</v>
      </c>
      <c r="P755">
        <v>1.25</v>
      </c>
      <c r="Q755" s="10">
        <v>13.891</v>
      </c>
      <c r="R755">
        <v>0.95079999999999998</v>
      </c>
      <c r="S755" t="s">
        <v>23</v>
      </c>
      <c r="T755">
        <v>9.91</v>
      </c>
      <c r="U755">
        <v>10.49</v>
      </c>
      <c r="V755">
        <v>1.302</v>
      </c>
      <c r="W755" s="10">
        <v>14.468999999999999</v>
      </c>
      <c r="X755">
        <v>0.95650000000000002</v>
      </c>
      <c r="Y755" t="s">
        <v>23</v>
      </c>
      <c r="Z755">
        <v>9.91</v>
      </c>
      <c r="AA755">
        <v>10.49</v>
      </c>
      <c r="AB755">
        <v>1.6080000000000001</v>
      </c>
      <c r="AC755" s="10">
        <v>17.872</v>
      </c>
      <c r="AD755">
        <v>0.95540000000000003</v>
      </c>
      <c r="AE755" t="s">
        <v>23</v>
      </c>
      <c r="AF755">
        <v>9.91</v>
      </c>
      <c r="AG755">
        <v>10.49</v>
      </c>
      <c r="AH755">
        <v>1.5109999999999999</v>
      </c>
      <c r="AI755" s="10">
        <v>16.792000000000002</v>
      </c>
      <c r="AJ755">
        <v>0.95330000000000004</v>
      </c>
      <c r="AK755" t="s">
        <v>23</v>
      </c>
      <c r="AL755">
        <v>9.91</v>
      </c>
      <c r="AM755">
        <v>10.49</v>
      </c>
      <c r="AN755">
        <v>1.5640000000000001</v>
      </c>
      <c r="AO755" s="10">
        <v>17.376000000000001</v>
      </c>
      <c r="AP755">
        <v>0.94969999999999999</v>
      </c>
      <c r="AQ755" t="s">
        <v>23</v>
      </c>
      <c r="AR755">
        <v>9.91</v>
      </c>
      <c r="AS755">
        <v>10.49</v>
      </c>
      <c r="AT755">
        <v>2.2919999999999998</v>
      </c>
      <c r="AU755" s="10">
        <v>25.462</v>
      </c>
      <c r="AV755">
        <v>0.95430000000000004</v>
      </c>
      <c r="AW755" t="s">
        <v>23</v>
      </c>
      <c r="AX755">
        <v>9.91</v>
      </c>
      <c r="AY755">
        <v>10.49</v>
      </c>
      <c r="AZ755">
        <v>2.1389999999999998</v>
      </c>
      <c r="BA755" s="10">
        <v>23.771000000000001</v>
      </c>
      <c r="BB755">
        <v>0.94359999999999999</v>
      </c>
      <c r="BC755" t="s">
        <v>23</v>
      </c>
      <c r="BD755">
        <v>9.91</v>
      </c>
      <c r="BE755">
        <v>10.49</v>
      </c>
      <c r="BF755">
        <v>2.331</v>
      </c>
      <c r="BG755" s="10">
        <v>25.896000000000001</v>
      </c>
      <c r="BH755">
        <v>0.95279999999999998</v>
      </c>
      <c r="BI755" t="s">
        <v>23</v>
      </c>
      <c r="BJ755">
        <v>9.91</v>
      </c>
      <c r="BK755">
        <v>10.49</v>
      </c>
      <c r="BL755">
        <v>2.3929999999999998</v>
      </c>
      <c r="BM755" s="10">
        <v>26.585999999999999</v>
      </c>
      <c r="BN755">
        <v>0.95740000000000003</v>
      </c>
      <c r="BO755" t="s">
        <v>23</v>
      </c>
      <c r="BP755">
        <v>9.91</v>
      </c>
      <c r="BQ755">
        <v>10.49</v>
      </c>
      <c r="BR755">
        <v>2.3460000000000001</v>
      </c>
      <c r="BS755" s="10">
        <v>26.062999999999999</v>
      </c>
      <c r="BT755">
        <v>0.96260000000000001</v>
      </c>
      <c r="BU755" t="s">
        <v>23</v>
      </c>
      <c r="BV755">
        <v>9.91</v>
      </c>
      <c r="BW755">
        <v>10.49</v>
      </c>
      <c r="BX755">
        <v>2.496</v>
      </c>
      <c r="BY755" s="10">
        <v>27.738</v>
      </c>
      <c r="BZ755">
        <v>0.95940000000000003</v>
      </c>
      <c r="CA755" t="s">
        <v>23</v>
      </c>
      <c r="CB755">
        <v>9.91</v>
      </c>
      <c r="CC755">
        <v>10.49</v>
      </c>
      <c r="CD755">
        <v>2.8119999999999998</v>
      </c>
      <c r="CE755" s="10">
        <v>31.244</v>
      </c>
      <c r="CF755">
        <v>0.9506</v>
      </c>
      <c r="CG755" t="s">
        <v>23</v>
      </c>
      <c r="CH755">
        <v>9.91</v>
      </c>
      <c r="CI755">
        <v>10.49</v>
      </c>
      <c r="CJ755">
        <v>3.1139999999999999</v>
      </c>
      <c r="CK755" s="10">
        <v>34.600999999999999</v>
      </c>
      <c r="CL755">
        <v>0.94530000000000003</v>
      </c>
      <c r="CM755" t="s">
        <v>23</v>
      </c>
      <c r="CN755">
        <v>9.91</v>
      </c>
      <c r="CO755">
        <v>10.49</v>
      </c>
      <c r="CP755">
        <v>2.867</v>
      </c>
      <c r="CQ755" s="10">
        <v>31.86</v>
      </c>
      <c r="CR755">
        <v>0.94850000000000001</v>
      </c>
      <c r="CS755" t="s">
        <v>23</v>
      </c>
    </row>
    <row r="756" spans="1:97" x14ac:dyDescent="0.25">
      <c r="A756" t="s">
        <v>153</v>
      </c>
      <c r="B756">
        <v>149</v>
      </c>
      <c r="C756">
        <v>168</v>
      </c>
      <c r="D756" t="s">
        <v>123</v>
      </c>
      <c r="E756">
        <v>7.92</v>
      </c>
      <c r="F756">
        <v>4</v>
      </c>
      <c r="G756">
        <v>18</v>
      </c>
      <c r="H756">
        <v>7.85</v>
      </c>
      <c r="I756">
        <v>8.27</v>
      </c>
      <c r="J756">
        <v>1.3979999999999999</v>
      </c>
      <c r="K756" s="10">
        <v>7.7679999999999998</v>
      </c>
      <c r="L756">
        <v>0.9052</v>
      </c>
      <c r="M756" t="s">
        <v>17</v>
      </c>
      <c r="N756">
        <v>7.84</v>
      </c>
      <c r="O756">
        <v>8.27</v>
      </c>
      <c r="P756">
        <v>1.4590000000000001</v>
      </c>
      <c r="Q756" s="10">
        <v>8.1069999999999993</v>
      </c>
      <c r="R756">
        <v>0.88290000000000002</v>
      </c>
      <c r="S756" t="s">
        <v>17</v>
      </c>
      <c r="T756">
        <v>7.84</v>
      </c>
      <c r="U756">
        <v>8.27</v>
      </c>
      <c r="V756">
        <v>1.4319999999999999</v>
      </c>
      <c r="W756" s="10">
        <v>7.9580000000000002</v>
      </c>
      <c r="X756">
        <v>0.91020000000000001</v>
      </c>
      <c r="Y756" t="s">
        <v>17</v>
      </c>
      <c r="Z756">
        <v>7.85</v>
      </c>
      <c r="AA756">
        <v>8.27</v>
      </c>
      <c r="AB756">
        <v>1.958</v>
      </c>
      <c r="AC756" s="10">
        <v>10.875</v>
      </c>
      <c r="AD756">
        <v>0.89470000000000005</v>
      </c>
      <c r="AE756" t="s">
        <v>17</v>
      </c>
      <c r="AF756">
        <v>7.84</v>
      </c>
      <c r="AG756">
        <v>8.27</v>
      </c>
      <c r="AH756">
        <v>1.8080000000000001</v>
      </c>
      <c r="AI756" s="10">
        <v>10.045999999999999</v>
      </c>
      <c r="AJ756">
        <v>0.87429999999999997</v>
      </c>
      <c r="AK756" t="s">
        <v>17</v>
      </c>
      <c r="AL756">
        <v>7.84</v>
      </c>
      <c r="AM756">
        <v>8.27</v>
      </c>
      <c r="AN756">
        <v>1.7849999999999999</v>
      </c>
      <c r="AO756" s="10">
        <v>9.9190000000000005</v>
      </c>
      <c r="AP756">
        <v>0.89280000000000004</v>
      </c>
      <c r="AQ756" t="s">
        <v>17</v>
      </c>
      <c r="AR756">
        <v>7.84</v>
      </c>
      <c r="AS756">
        <v>8.2799999999999994</v>
      </c>
      <c r="AT756">
        <v>3.3079999999999998</v>
      </c>
      <c r="AU756" s="10">
        <v>18.378</v>
      </c>
      <c r="AV756">
        <v>0.91020000000000001</v>
      </c>
      <c r="AW756" t="s">
        <v>17</v>
      </c>
      <c r="AX756">
        <v>7.84</v>
      </c>
      <c r="AY756">
        <v>8.27</v>
      </c>
      <c r="AZ756">
        <v>3.26</v>
      </c>
      <c r="BA756" s="10">
        <v>18.11</v>
      </c>
      <c r="BB756">
        <v>0.86819999999999997</v>
      </c>
      <c r="BC756" t="s">
        <v>17</v>
      </c>
      <c r="BD756">
        <v>7.84</v>
      </c>
      <c r="BE756">
        <v>8.27</v>
      </c>
      <c r="BF756">
        <v>3.3660000000000001</v>
      </c>
      <c r="BG756" s="10">
        <v>18.701000000000001</v>
      </c>
      <c r="BH756">
        <v>0.89559999999999995</v>
      </c>
      <c r="BI756" t="s">
        <v>17</v>
      </c>
      <c r="BJ756">
        <v>7.84</v>
      </c>
      <c r="BK756">
        <v>8.27</v>
      </c>
      <c r="BL756">
        <v>3.7919999999999998</v>
      </c>
      <c r="BM756" s="10">
        <v>21.067</v>
      </c>
      <c r="BN756">
        <v>0.85899999999999999</v>
      </c>
      <c r="BO756" t="s">
        <v>17</v>
      </c>
      <c r="BP756">
        <v>7.84</v>
      </c>
      <c r="BQ756">
        <v>8.27</v>
      </c>
      <c r="BR756">
        <v>3.6269999999999998</v>
      </c>
      <c r="BS756" s="10">
        <v>20.152000000000001</v>
      </c>
      <c r="BT756">
        <v>0.82350000000000001</v>
      </c>
      <c r="BU756" t="s">
        <v>17</v>
      </c>
      <c r="BV756">
        <v>7.85</v>
      </c>
      <c r="BW756">
        <v>8.27</v>
      </c>
      <c r="BX756">
        <v>3.7530000000000001</v>
      </c>
      <c r="BY756" s="10">
        <v>20.849</v>
      </c>
      <c r="BZ756">
        <v>0.87539999999999996</v>
      </c>
      <c r="CA756" t="s">
        <v>17</v>
      </c>
      <c r="CB756">
        <v>7.84</v>
      </c>
      <c r="CC756">
        <v>8.27</v>
      </c>
      <c r="CD756">
        <v>5.4139999999999997</v>
      </c>
      <c r="CE756" s="10">
        <v>30.076000000000001</v>
      </c>
      <c r="CF756">
        <v>0.86750000000000005</v>
      </c>
      <c r="CG756" t="s">
        <v>17</v>
      </c>
      <c r="CH756">
        <v>7.85</v>
      </c>
      <c r="CI756">
        <v>8.27</v>
      </c>
      <c r="CJ756">
        <v>5.4329999999999998</v>
      </c>
      <c r="CK756" s="10">
        <v>30.186</v>
      </c>
      <c r="CL756">
        <v>0.8508</v>
      </c>
      <c r="CM756" t="s">
        <v>17</v>
      </c>
      <c r="CN756">
        <v>7.84</v>
      </c>
      <c r="CO756">
        <v>8.27</v>
      </c>
      <c r="CP756">
        <v>5.1459999999999999</v>
      </c>
      <c r="CQ756" s="10">
        <v>28.588000000000001</v>
      </c>
      <c r="CR756">
        <v>0.86909999999999998</v>
      </c>
      <c r="CS756" t="s">
        <v>17</v>
      </c>
    </row>
    <row r="757" spans="1:97" x14ac:dyDescent="0.25">
      <c r="A757" t="s">
        <v>153</v>
      </c>
      <c r="B757">
        <v>149</v>
      </c>
      <c r="C757">
        <v>168</v>
      </c>
      <c r="D757" t="s">
        <v>123</v>
      </c>
      <c r="E757">
        <v>7.92</v>
      </c>
      <c r="F757">
        <v>5</v>
      </c>
      <c r="G757">
        <v>18</v>
      </c>
      <c r="H757">
        <v>8.0299999999999994</v>
      </c>
      <c r="I757">
        <v>8.11</v>
      </c>
      <c r="J757">
        <v>1.415</v>
      </c>
      <c r="K757" s="10">
        <v>7.8579999999999997</v>
      </c>
      <c r="L757">
        <v>0.9052</v>
      </c>
      <c r="M757" t="s">
        <v>17</v>
      </c>
      <c r="N757">
        <v>8.0299999999999994</v>
      </c>
      <c r="O757">
        <v>8.1</v>
      </c>
      <c r="P757">
        <v>1.343</v>
      </c>
      <c r="Q757" s="10">
        <v>7.46</v>
      </c>
      <c r="R757">
        <v>0.88870000000000005</v>
      </c>
      <c r="S757" t="s">
        <v>17</v>
      </c>
      <c r="T757">
        <v>8.0299999999999994</v>
      </c>
      <c r="U757">
        <v>8.1</v>
      </c>
      <c r="V757">
        <v>1.38</v>
      </c>
      <c r="W757" s="10">
        <v>7.6639999999999997</v>
      </c>
      <c r="X757">
        <v>0.8952</v>
      </c>
      <c r="Y757" t="s">
        <v>17</v>
      </c>
      <c r="Z757">
        <v>8.0299999999999994</v>
      </c>
      <c r="AA757">
        <v>8.11</v>
      </c>
      <c r="AB757">
        <v>1.895</v>
      </c>
      <c r="AC757" s="10">
        <v>10.53</v>
      </c>
      <c r="AD757">
        <v>0.90159999999999996</v>
      </c>
      <c r="AE757" t="s">
        <v>17</v>
      </c>
      <c r="AF757">
        <v>8.0299999999999994</v>
      </c>
      <c r="AG757">
        <v>8.1</v>
      </c>
      <c r="AH757">
        <v>1.788</v>
      </c>
      <c r="AI757" s="10">
        <v>9.9359999999999999</v>
      </c>
      <c r="AJ757">
        <v>0.8579</v>
      </c>
      <c r="AK757" t="s">
        <v>17</v>
      </c>
      <c r="AL757">
        <v>8.0299999999999994</v>
      </c>
      <c r="AM757">
        <v>8.1</v>
      </c>
      <c r="AN757">
        <v>1.7490000000000001</v>
      </c>
      <c r="AO757" s="10">
        <v>9.7189999999999994</v>
      </c>
      <c r="AP757">
        <v>0.90010000000000001</v>
      </c>
      <c r="AQ757" t="s">
        <v>17</v>
      </c>
      <c r="AR757">
        <v>8.0299999999999994</v>
      </c>
      <c r="AS757">
        <v>8.1</v>
      </c>
      <c r="AT757">
        <v>3.3290000000000002</v>
      </c>
      <c r="AU757" s="10">
        <v>18.494</v>
      </c>
      <c r="AV757">
        <v>0.89649999999999996</v>
      </c>
      <c r="AW757" t="s">
        <v>17</v>
      </c>
      <c r="AX757">
        <v>8.0299999999999994</v>
      </c>
      <c r="AY757">
        <v>8.1</v>
      </c>
      <c r="AZ757">
        <v>3.3460000000000001</v>
      </c>
      <c r="BA757" s="10">
        <v>18.587</v>
      </c>
      <c r="BB757">
        <v>0.88580000000000003</v>
      </c>
      <c r="BC757" t="s">
        <v>17</v>
      </c>
      <c r="BD757">
        <v>8.0299999999999994</v>
      </c>
      <c r="BE757">
        <v>8.1</v>
      </c>
      <c r="BF757">
        <v>3.3220000000000001</v>
      </c>
      <c r="BG757" s="10">
        <v>18.456</v>
      </c>
      <c r="BH757">
        <v>0.90680000000000005</v>
      </c>
      <c r="BI757" t="s">
        <v>17</v>
      </c>
      <c r="BJ757">
        <v>8.0299999999999994</v>
      </c>
      <c r="BK757">
        <v>8.1</v>
      </c>
      <c r="BL757">
        <v>3.5880000000000001</v>
      </c>
      <c r="BM757" s="10">
        <v>19.931999999999999</v>
      </c>
      <c r="BN757">
        <v>0.85119999999999996</v>
      </c>
      <c r="BO757" t="s">
        <v>17</v>
      </c>
      <c r="BP757">
        <v>8.0299999999999994</v>
      </c>
      <c r="BQ757">
        <v>8.1</v>
      </c>
      <c r="BR757">
        <v>3.8290000000000002</v>
      </c>
      <c r="BS757" s="10">
        <v>21.274000000000001</v>
      </c>
      <c r="BT757">
        <v>0.77790000000000004</v>
      </c>
      <c r="BU757" t="s">
        <v>17</v>
      </c>
      <c r="BV757">
        <v>8.0299999999999994</v>
      </c>
      <c r="BW757">
        <v>8.11</v>
      </c>
      <c r="BX757">
        <v>3.698</v>
      </c>
      <c r="BY757" s="10">
        <v>20.545000000000002</v>
      </c>
      <c r="BZ757">
        <v>0.86080000000000001</v>
      </c>
      <c r="CA757" t="s">
        <v>17</v>
      </c>
      <c r="CB757">
        <v>8.0299999999999994</v>
      </c>
      <c r="CC757">
        <v>8.1</v>
      </c>
      <c r="CD757">
        <v>5.2969999999999997</v>
      </c>
      <c r="CE757" s="10">
        <v>29.43</v>
      </c>
      <c r="CF757">
        <v>0.86380000000000001</v>
      </c>
      <c r="CG757" t="s">
        <v>17</v>
      </c>
      <c r="CH757">
        <v>8.0299999999999994</v>
      </c>
      <c r="CI757">
        <v>8.11</v>
      </c>
      <c r="CJ757">
        <v>5.63</v>
      </c>
      <c r="CK757" s="10">
        <v>31.277999999999999</v>
      </c>
      <c r="CL757">
        <v>0.8327</v>
      </c>
      <c r="CM757" t="s">
        <v>17</v>
      </c>
      <c r="CN757">
        <v>8.0299999999999994</v>
      </c>
      <c r="CO757">
        <v>8.1</v>
      </c>
      <c r="CP757">
        <v>5.0469999999999997</v>
      </c>
      <c r="CQ757" s="10">
        <v>28.041</v>
      </c>
      <c r="CR757">
        <v>0.88580000000000003</v>
      </c>
      <c r="CS757" t="s">
        <v>17</v>
      </c>
    </row>
    <row r="758" spans="1:97" x14ac:dyDescent="0.25">
      <c r="A758" t="s">
        <v>153</v>
      </c>
      <c r="B758">
        <v>160</v>
      </c>
      <c r="C758">
        <v>168</v>
      </c>
      <c r="D758" t="s">
        <v>48</v>
      </c>
      <c r="E758">
        <v>4.03</v>
      </c>
      <c r="F758">
        <v>2</v>
      </c>
      <c r="G758">
        <v>7</v>
      </c>
      <c r="H758">
        <v>4.03</v>
      </c>
      <c r="I758">
        <v>4.32</v>
      </c>
      <c r="J758">
        <v>0.66900000000000004</v>
      </c>
      <c r="K758" s="10">
        <v>9.5579999999999998</v>
      </c>
      <c r="L758">
        <v>0.92010000000000003</v>
      </c>
      <c r="M758" t="s">
        <v>23</v>
      </c>
      <c r="N758">
        <v>4.03</v>
      </c>
      <c r="O758">
        <v>4.32</v>
      </c>
      <c r="P758">
        <v>0.71099999999999997</v>
      </c>
      <c r="Q758" s="10">
        <v>10.16</v>
      </c>
      <c r="R758">
        <v>0.93989999999999996</v>
      </c>
      <c r="S758" t="s">
        <v>17</v>
      </c>
      <c r="T758">
        <v>4.03</v>
      </c>
      <c r="U758">
        <v>4.32</v>
      </c>
      <c r="V758">
        <v>0.69</v>
      </c>
      <c r="W758" s="10">
        <v>9.8610000000000007</v>
      </c>
      <c r="X758">
        <v>0.92789999999999995</v>
      </c>
      <c r="Y758" t="s">
        <v>23</v>
      </c>
      <c r="Z758">
        <v>4.03</v>
      </c>
      <c r="AA758">
        <v>4.32</v>
      </c>
      <c r="AB758">
        <v>0.89800000000000002</v>
      </c>
      <c r="AC758" s="10">
        <v>12.835000000000001</v>
      </c>
      <c r="AD758">
        <v>0.93379999999999996</v>
      </c>
      <c r="AE758" t="s">
        <v>23</v>
      </c>
      <c r="AF758">
        <v>4.03</v>
      </c>
      <c r="AG758">
        <v>4.32</v>
      </c>
      <c r="AH758">
        <v>0.872</v>
      </c>
      <c r="AI758" s="10">
        <v>12.457000000000001</v>
      </c>
      <c r="AJ758">
        <v>0.92569999999999997</v>
      </c>
      <c r="AK758" t="s">
        <v>23</v>
      </c>
      <c r="AL758">
        <v>4.03</v>
      </c>
      <c r="AM758">
        <v>4.32</v>
      </c>
      <c r="AN758">
        <v>0.82499999999999996</v>
      </c>
      <c r="AO758" s="10">
        <v>11.782999999999999</v>
      </c>
      <c r="AP758">
        <v>0.9486</v>
      </c>
      <c r="AQ758" t="s">
        <v>23</v>
      </c>
      <c r="AR758">
        <v>4.03</v>
      </c>
      <c r="AS758">
        <v>4.32</v>
      </c>
      <c r="AT758">
        <v>1.911</v>
      </c>
      <c r="AU758" s="10">
        <v>27.292999999999999</v>
      </c>
      <c r="AV758">
        <v>0.94289999999999996</v>
      </c>
      <c r="AW758" t="s">
        <v>23</v>
      </c>
      <c r="AX758">
        <v>4.03</v>
      </c>
      <c r="AY758">
        <v>4.32</v>
      </c>
      <c r="AZ758">
        <v>1.79</v>
      </c>
      <c r="BA758" s="10">
        <v>25.565000000000001</v>
      </c>
      <c r="BB758">
        <v>0.94330000000000003</v>
      </c>
      <c r="BC758" t="s">
        <v>23</v>
      </c>
      <c r="BD758">
        <v>4.03</v>
      </c>
      <c r="BE758">
        <v>4.24</v>
      </c>
      <c r="BF758">
        <v>1.853</v>
      </c>
      <c r="BG758" s="10">
        <v>26.478000000000002</v>
      </c>
      <c r="BH758">
        <v>0.94269999999999998</v>
      </c>
      <c r="BI758" t="s">
        <v>23</v>
      </c>
      <c r="BJ758">
        <v>4.03</v>
      </c>
      <c r="BK758">
        <v>4.32</v>
      </c>
      <c r="BL758">
        <v>2.0870000000000002</v>
      </c>
      <c r="BM758" s="10">
        <v>29.812000000000001</v>
      </c>
      <c r="BN758">
        <v>0.91810000000000003</v>
      </c>
      <c r="BO758" t="s">
        <v>17</v>
      </c>
      <c r="BP758">
        <v>4.03</v>
      </c>
      <c r="BQ758">
        <v>4.32</v>
      </c>
      <c r="BR758">
        <v>2.1749999999999998</v>
      </c>
      <c r="BS758" s="10">
        <v>31.067</v>
      </c>
      <c r="BT758">
        <v>0.9335</v>
      </c>
      <c r="BU758" t="s">
        <v>23</v>
      </c>
      <c r="BV758">
        <v>4.03</v>
      </c>
      <c r="BW758">
        <v>4.32</v>
      </c>
      <c r="BX758">
        <v>2.0880000000000001</v>
      </c>
      <c r="BY758" s="10">
        <v>29.83</v>
      </c>
      <c r="BZ758">
        <v>0.92310000000000003</v>
      </c>
      <c r="CA758" t="s">
        <v>17</v>
      </c>
      <c r="CB758">
        <v>4.03</v>
      </c>
      <c r="CC758">
        <v>4.32</v>
      </c>
      <c r="CD758">
        <v>3.44</v>
      </c>
      <c r="CE758" s="10">
        <v>49.137999999999998</v>
      </c>
      <c r="CF758">
        <v>0.91890000000000005</v>
      </c>
      <c r="CG758" t="s">
        <v>17</v>
      </c>
      <c r="CH758">
        <v>4.03</v>
      </c>
      <c r="CI758">
        <v>4.32</v>
      </c>
      <c r="CJ758">
        <v>3.5910000000000002</v>
      </c>
      <c r="CK758" s="10">
        <v>51.304000000000002</v>
      </c>
      <c r="CL758">
        <v>0.91180000000000005</v>
      </c>
      <c r="CM758" t="s">
        <v>17</v>
      </c>
      <c r="CN758">
        <v>4.03</v>
      </c>
      <c r="CO758">
        <v>4.32</v>
      </c>
      <c r="CP758">
        <v>3.3330000000000002</v>
      </c>
      <c r="CQ758" s="10">
        <v>47.607999999999997</v>
      </c>
      <c r="CR758">
        <v>0.93210000000000004</v>
      </c>
      <c r="CS758" t="s">
        <v>23</v>
      </c>
    </row>
    <row r="759" spans="1:97" x14ac:dyDescent="0.25">
      <c r="A759" t="s">
        <v>153</v>
      </c>
      <c r="B759">
        <v>160</v>
      </c>
      <c r="C759">
        <v>168</v>
      </c>
      <c r="D759" t="s">
        <v>48</v>
      </c>
      <c r="E759">
        <v>4.03</v>
      </c>
      <c r="F759">
        <v>3</v>
      </c>
      <c r="G759">
        <v>7</v>
      </c>
      <c r="H759">
        <v>3.97</v>
      </c>
      <c r="I759">
        <v>4.43</v>
      </c>
      <c r="J759">
        <v>0.58499999999999996</v>
      </c>
      <c r="K759" s="10">
        <v>8.35</v>
      </c>
      <c r="L759">
        <v>0.93869999999999998</v>
      </c>
      <c r="M759" t="s">
        <v>23</v>
      </c>
      <c r="N759">
        <v>3.97</v>
      </c>
      <c r="O759">
        <v>4.43</v>
      </c>
      <c r="P759">
        <v>0.65500000000000003</v>
      </c>
      <c r="Q759" s="10">
        <v>9.3510000000000009</v>
      </c>
      <c r="R759">
        <v>0.90610000000000002</v>
      </c>
      <c r="S759" t="s">
        <v>23</v>
      </c>
      <c r="T759">
        <v>3.96</v>
      </c>
      <c r="U759">
        <v>4.43</v>
      </c>
      <c r="V759">
        <v>0.622</v>
      </c>
      <c r="W759" s="10">
        <v>8.8889999999999993</v>
      </c>
      <c r="X759">
        <v>0.93430000000000002</v>
      </c>
      <c r="Y759" t="s">
        <v>23</v>
      </c>
      <c r="Z759">
        <v>3.97</v>
      </c>
      <c r="AA759">
        <v>4.43</v>
      </c>
      <c r="AB759">
        <v>0.79</v>
      </c>
      <c r="AC759" s="10">
        <v>11.287000000000001</v>
      </c>
      <c r="AD759">
        <v>0.92749999999999999</v>
      </c>
      <c r="AE759" t="s">
        <v>23</v>
      </c>
      <c r="AF759">
        <v>3.96</v>
      </c>
      <c r="AG759">
        <v>4.43</v>
      </c>
      <c r="AH759">
        <v>0.74399999999999999</v>
      </c>
      <c r="AI759" s="10">
        <v>10.625</v>
      </c>
      <c r="AJ759">
        <v>0.93830000000000002</v>
      </c>
      <c r="AK759" t="s">
        <v>23</v>
      </c>
      <c r="AL759">
        <v>3.96</v>
      </c>
      <c r="AM759">
        <v>4.43</v>
      </c>
      <c r="AN759">
        <v>0.76500000000000001</v>
      </c>
      <c r="AO759" s="10">
        <v>10.928000000000001</v>
      </c>
      <c r="AP759">
        <v>0.94269999999999998</v>
      </c>
      <c r="AQ759" t="s">
        <v>23</v>
      </c>
      <c r="AR759">
        <v>3.96</v>
      </c>
      <c r="AS759">
        <v>4.43</v>
      </c>
      <c r="AT759">
        <v>1.649</v>
      </c>
      <c r="AU759" s="10">
        <v>23.555</v>
      </c>
      <c r="AV759">
        <v>0.94330000000000003</v>
      </c>
      <c r="AW759" t="s">
        <v>23</v>
      </c>
      <c r="AX759">
        <v>3.97</v>
      </c>
      <c r="AY759">
        <v>4.42</v>
      </c>
      <c r="AZ759">
        <v>1.444</v>
      </c>
      <c r="BA759" s="10">
        <v>20.634</v>
      </c>
      <c r="BB759">
        <v>0.93420000000000003</v>
      </c>
      <c r="BC759" t="s">
        <v>23</v>
      </c>
      <c r="BD759">
        <v>3.96</v>
      </c>
      <c r="BE759">
        <v>4.43</v>
      </c>
      <c r="BF759">
        <v>1.6839999999999999</v>
      </c>
      <c r="BG759" s="10">
        <v>24.056000000000001</v>
      </c>
      <c r="BH759">
        <v>0.94140000000000001</v>
      </c>
      <c r="BI759" t="s">
        <v>23</v>
      </c>
      <c r="BJ759">
        <v>3.96</v>
      </c>
      <c r="BK759">
        <v>4.43</v>
      </c>
      <c r="BL759">
        <v>1.6970000000000001</v>
      </c>
      <c r="BM759" s="10">
        <v>24.245000000000001</v>
      </c>
      <c r="BN759">
        <v>0.91920000000000002</v>
      </c>
      <c r="BO759" t="s">
        <v>23</v>
      </c>
      <c r="BP759">
        <v>3.96</v>
      </c>
      <c r="BQ759">
        <v>4.43</v>
      </c>
      <c r="BR759">
        <v>1.351</v>
      </c>
      <c r="BS759" s="10">
        <v>19.303000000000001</v>
      </c>
      <c r="BT759">
        <v>0.93459999999999999</v>
      </c>
      <c r="BU759" t="s">
        <v>23</v>
      </c>
      <c r="BV759">
        <v>3.97</v>
      </c>
      <c r="BW759">
        <v>4.43</v>
      </c>
      <c r="BX759">
        <v>1.7989999999999999</v>
      </c>
      <c r="BY759" s="10">
        <v>25.696000000000002</v>
      </c>
      <c r="BZ759">
        <v>0.92589999999999995</v>
      </c>
      <c r="CA759" t="s">
        <v>23</v>
      </c>
      <c r="CB759">
        <v>3.97</v>
      </c>
      <c r="CC759">
        <v>4.43</v>
      </c>
      <c r="CD759">
        <v>2.9390000000000001</v>
      </c>
      <c r="CE759" s="10">
        <v>41.978999999999999</v>
      </c>
      <c r="CF759">
        <v>0.93310000000000004</v>
      </c>
      <c r="CG759" t="s">
        <v>23</v>
      </c>
      <c r="CH759">
        <v>3.97</v>
      </c>
      <c r="CI759">
        <v>4.43</v>
      </c>
      <c r="CJ759">
        <v>3.0840000000000001</v>
      </c>
      <c r="CK759" s="10">
        <v>44.058999999999997</v>
      </c>
      <c r="CL759">
        <v>0.9194</v>
      </c>
      <c r="CM759" t="s">
        <v>17</v>
      </c>
      <c r="CN759">
        <v>3.97</v>
      </c>
      <c r="CO759">
        <v>4.43</v>
      </c>
      <c r="CP759">
        <v>3.0510000000000002</v>
      </c>
      <c r="CQ759" s="10">
        <v>43.588000000000001</v>
      </c>
      <c r="CR759">
        <v>0.93320000000000003</v>
      </c>
      <c r="CS759" t="s">
        <v>23</v>
      </c>
    </row>
    <row r="760" spans="1:97" x14ac:dyDescent="0.25">
      <c r="A760" t="s">
        <v>153</v>
      </c>
      <c r="B760">
        <v>160</v>
      </c>
      <c r="C760">
        <v>203</v>
      </c>
      <c r="D760" t="s">
        <v>124</v>
      </c>
      <c r="E760">
        <v>11.48</v>
      </c>
      <c r="F760">
        <v>6</v>
      </c>
      <c r="G760">
        <v>41</v>
      </c>
      <c r="H760">
        <v>11.46</v>
      </c>
      <c r="I760">
        <v>12.21</v>
      </c>
      <c r="J760">
        <v>8.5540000000000003</v>
      </c>
      <c r="K760" s="10">
        <v>20.863</v>
      </c>
      <c r="L760">
        <v>0.85650000000000004</v>
      </c>
      <c r="M760" t="s">
        <v>17</v>
      </c>
      <c r="N760">
        <v>11.46</v>
      </c>
      <c r="O760">
        <v>12.21</v>
      </c>
      <c r="P760">
        <v>9.2439999999999998</v>
      </c>
      <c r="Q760" s="10">
        <v>22.545000000000002</v>
      </c>
      <c r="R760">
        <v>0.83340000000000003</v>
      </c>
      <c r="S760" t="s">
        <v>17</v>
      </c>
      <c r="T760">
        <v>11.46</v>
      </c>
      <c r="U760">
        <v>12.21</v>
      </c>
      <c r="V760">
        <v>9.4689999999999994</v>
      </c>
      <c r="W760" s="10">
        <v>23.094999999999999</v>
      </c>
      <c r="X760">
        <v>0.84189999999999998</v>
      </c>
      <c r="Y760" t="s">
        <v>17</v>
      </c>
      <c r="Z760">
        <v>11.46</v>
      </c>
      <c r="AA760">
        <v>12.21</v>
      </c>
      <c r="AB760">
        <v>12.131</v>
      </c>
      <c r="AC760" s="10">
        <v>29.587</v>
      </c>
      <c r="AD760">
        <v>0.82230000000000003</v>
      </c>
      <c r="AE760" t="s">
        <v>17</v>
      </c>
      <c r="AF760">
        <v>11.46</v>
      </c>
      <c r="AG760">
        <v>12.21</v>
      </c>
      <c r="AH760">
        <v>11.864000000000001</v>
      </c>
      <c r="AI760" s="10">
        <v>28.937000000000001</v>
      </c>
      <c r="AJ760">
        <v>0.82169999999999999</v>
      </c>
      <c r="AK760" t="s">
        <v>17</v>
      </c>
      <c r="AL760">
        <v>11.46</v>
      </c>
      <c r="AM760">
        <v>12.21</v>
      </c>
      <c r="AN760">
        <v>11.487</v>
      </c>
      <c r="AO760" s="10">
        <v>28.018000000000001</v>
      </c>
      <c r="AP760">
        <v>0.83830000000000005</v>
      </c>
      <c r="AQ760" t="s">
        <v>17</v>
      </c>
      <c r="AR760">
        <v>11.46</v>
      </c>
      <c r="AS760">
        <v>12.21</v>
      </c>
      <c r="AT760">
        <v>15.006</v>
      </c>
      <c r="AU760" s="10">
        <v>36.6</v>
      </c>
      <c r="AV760">
        <v>0.84809999999999997</v>
      </c>
      <c r="AW760" t="s">
        <v>17</v>
      </c>
      <c r="AX760">
        <v>11.46</v>
      </c>
      <c r="AY760">
        <v>12.21</v>
      </c>
      <c r="AZ760">
        <v>14.79</v>
      </c>
      <c r="BA760" s="10">
        <v>36.073</v>
      </c>
      <c r="BB760">
        <v>0.82469999999999999</v>
      </c>
      <c r="BC760" t="s">
        <v>17</v>
      </c>
      <c r="BD760">
        <v>11.46</v>
      </c>
      <c r="BE760">
        <v>12.21</v>
      </c>
      <c r="BF760">
        <v>14.946</v>
      </c>
      <c r="BG760" s="10">
        <v>36.454000000000001</v>
      </c>
      <c r="BH760">
        <v>0.83660000000000001</v>
      </c>
      <c r="BI760" t="s">
        <v>17</v>
      </c>
      <c r="BJ760">
        <v>11.46</v>
      </c>
      <c r="BK760">
        <v>12.21</v>
      </c>
      <c r="BL760">
        <v>15.832000000000001</v>
      </c>
      <c r="BM760" s="10">
        <v>38.615000000000002</v>
      </c>
      <c r="BN760">
        <v>0.81889999999999996</v>
      </c>
      <c r="BO760" t="s">
        <v>17</v>
      </c>
      <c r="BP760">
        <v>11.46</v>
      </c>
      <c r="BQ760">
        <v>12.21</v>
      </c>
      <c r="BR760">
        <v>15.182</v>
      </c>
      <c r="BS760" s="10">
        <v>37.029000000000003</v>
      </c>
      <c r="BT760">
        <v>0.79490000000000005</v>
      </c>
      <c r="BU760" t="s">
        <v>17</v>
      </c>
      <c r="BV760">
        <v>11.46</v>
      </c>
      <c r="BW760">
        <v>12.21</v>
      </c>
      <c r="BX760">
        <v>15.977</v>
      </c>
      <c r="BY760" s="10">
        <v>38.969000000000001</v>
      </c>
      <c r="BZ760">
        <v>0.80230000000000001</v>
      </c>
      <c r="CA760" t="s">
        <v>17</v>
      </c>
      <c r="CB760">
        <v>11.46</v>
      </c>
      <c r="CC760">
        <v>12.21</v>
      </c>
      <c r="CD760">
        <v>16.324000000000002</v>
      </c>
      <c r="CE760" s="10">
        <v>39.816000000000003</v>
      </c>
      <c r="CF760">
        <v>0.82830000000000004</v>
      </c>
      <c r="CG760" t="s">
        <v>17</v>
      </c>
      <c r="CH760">
        <v>11.46</v>
      </c>
      <c r="CI760">
        <v>12.21</v>
      </c>
      <c r="CJ760">
        <v>17.585999999999999</v>
      </c>
      <c r="CK760" s="10">
        <v>42.893000000000001</v>
      </c>
      <c r="CL760">
        <v>0.7782</v>
      </c>
      <c r="CM760" t="s">
        <v>17</v>
      </c>
      <c r="CN760">
        <v>11.46</v>
      </c>
      <c r="CO760">
        <v>12.21</v>
      </c>
      <c r="CP760">
        <v>15.929</v>
      </c>
      <c r="CQ760" s="10">
        <v>38.850999999999999</v>
      </c>
      <c r="CR760">
        <v>0.84699999999999998</v>
      </c>
      <c r="CS760" t="s">
        <v>17</v>
      </c>
    </row>
    <row r="761" spans="1:97" x14ac:dyDescent="0.25">
      <c r="A761" t="s">
        <v>153</v>
      </c>
      <c r="B761">
        <v>160</v>
      </c>
      <c r="C761">
        <v>203</v>
      </c>
      <c r="D761" t="s">
        <v>124</v>
      </c>
      <c r="E761">
        <v>11.48</v>
      </c>
      <c r="F761">
        <v>7</v>
      </c>
      <c r="G761">
        <v>41</v>
      </c>
      <c r="H761">
        <v>11.5</v>
      </c>
      <c r="I761">
        <v>11.98</v>
      </c>
      <c r="J761">
        <v>8.5640000000000001</v>
      </c>
      <c r="K761" s="10">
        <v>20.888000000000002</v>
      </c>
      <c r="L761">
        <v>0.87829999999999997</v>
      </c>
      <c r="M761" t="s">
        <v>17</v>
      </c>
      <c r="N761">
        <v>11.5</v>
      </c>
      <c r="O761">
        <v>11.97</v>
      </c>
      <c r="P761">
        <v>9.3249999999999993</v>
      </c>
      <c r="Q761" s="10">
        <v>22.742999999999999</v>
      </c>
      <c r="R761">
        <v>0.8488</v>
      </c>
      <c r="S761" t="s">
        <v>17</v>
      </c>
      <c r="T761">
        <v>11.49</v>
      </c>
      <c r="U761">
        <v>11.97</v>
      </c>
      <c r="V761">
        <v>9.3149999999999995</v>
      </c>
      <c r="W761" s="10">
        <v>22.718</v>
      </c>
      <c r="X761">
        <v>0.8599</v>
      </c>
      <c r="Y761" t="s">
        <v>17</v>
      </c>
      <c r="Z761">
        <v>11.5</v>
      </c>
      <c r="AA761">
        <v>11.97</v>
      </c>
      <c r="AB761">
        <v>12.173999999999999</v>
      </c>
      <c r="AC761" s="10">
        <v>29.692</v>
      </c>
      <c r="AD761">
        <v>0.85140000000000005</v>
      </c>
      <c r="AE761" t="s">
        <v>17</v>
      </c>
      <c r="AF761">
        <v>11.49</v>
      </c>
      <c r="AG761">
        <v>11.97</v>
      </c>
      <c r="AH761">
        <v>11.976000000000001</v>
      </c>
      <c r="AI761" s="10">
        <v>29.210999999999999</v>
      </c>
      <c r="AJ761">
        <v>0.83450000000000002</v>
      </c>
      <c r="AK761" t="s">
        <v>17</v>
      </c>
      <c r="AL761">
        <v>11.49</v>
      </c>
      <c r="AM761">
        <v>11.97</v>
      </c>
      <c r="AN761">
        <v>11.253</v>
      </c>
      <c r="AO761" s="10">
        <v>27.446999999999999</v>
      </c>
      <c r="AP761">
        <v>0.85780000000000001</v>
      </c>
      <c r="AQ761" t="s">
        <v>17</v>
      </c>
      <c r="AR761">
        <v>11.5</v>
      </c>
      <c r="AS761">
        <v>11.97</v>
      </c>
      <c r="AT761">
        <v>15.039</v>
      </c>
      <c r="AU761" s="10">
        <v>36.680999999999997</v>
      </c>
      <c r="AV761">
        <v>0.8569</v>
      </c>
      <c r="AW761" t="s">
        <v>17</v>
      </c>
      <c r="AX761">
        <v>11.49</v>
      </c>
      <c r="AY761">
        <v>11.97</v>
      </c>
      <c r="AZ761">
        <v>14.968999999999999</v>
      </c>
      <c r="BA761" s="10">
        <v>36.51</v>
      </c>
      <c r="BB761">
        <v>0.83630000000000004</v>
      </c>
      <c r="BC761" t="s">
        <v>17</v>
      </c>
      <c r="BD761">
        <v>11.5</v>
      </c>
      <c r="BE761">
        <v>11.97</v>
      </c>
      <c r="BF761">
        <v>14.933</v>
      </c>
      <c r="BG761" s="10">
        <v>36.420999999999999</v>
      </c>
      <c r="BH761">
        <v>0.85129999999999995</v>
      </c>
      <c r="BI761" t="s">
        <v>17</v>
      </c>
      <c r="BJ761">
        <v>11.5</v>
      </c>
      <c r="BK761">
        <v>11.97</v>
      </c>
      <c r="BL761">
        <v>15.962999999999999</v>
      </c>
      <c r="BM761" s="10">
        <v>38.935000000000002</v>
      </c>
      <c r="BN761">
        <v>0.84319999999999995</v>
      </c>
      <c r="BO761" t="s">
        <v>17</v>
      </c>
      <c r="BP761">
        <v>11.49</v>
      </c>
      <c r="BQ761">
        <v>11.97</v>
      </c>
      <c r="BR761">
        <v>15.484999999999999</v>
      </c>
      <c r="BS761" s="10">
        <v>37.768000000000001</v>
      </c>
      <c r="BT761">
        <v>0.7883</v>
      </c>
      <c r="BU761" t="s">
        <v>17</v>
      </c>
      <c r="BV761">
        <v>11.5</v>
      </c>
      <c r="BW761">
        <v>11.98</v>
      </c>
      <c r="BX761">
        <v>15.972</v>
      </c>
      <c r="BY761" s="10">
        <v>38.954999999999998</v>
      </c>
      <c r="BZ761">
        <v>0.82889999999999997</v>
      </c>
      <c r="CA761" t="s">
        <v>17</v>
      </c>
      <c r="CB761">
        <v>11.5</v>
      </c>
      <c r="CC761">
        <v>11.97</v>
      </c>
      <c r="CD761">
        <v>16.309000000000001</v>
      </c>
      <c r="CE761" s="10">
        <v>39.779000000000003</v>
      </c>
      <c r="CF761">
        <v>0.84840000000000004</v>
      </c>
      <c r="CG761" t="s">
        <v>17</v>
      </c>
      <c r="CH761">
        <v>11.5</v>
      </c>
      <c r="CI761">
        <v>11.97</v>
      </c>
      <c r="CJ761">
        <v>17.791</v>
      </c>
      <c r="CK761" s="10">
        <v>43.393000000000001</v>
      </c>
      <c r="CL761">
        <v>0.79869999999999997</v>
      </c>
      <c r="CM761" t="s">
        <v>17</v>
      </c>
      <c r="CN761">
        <v>11.49</v>
      </c>
      <c r="CO761">
        <v>11.97</v>
      </c>
      <c r="CP761">
        <v>15.911</v>
      </c>
      <c r="CQ761" s="10">
        <v>38.807000000000002</v>
      </c>
      <c r="CR761">
        <v>0.86560000000000004</v>
      </c>
      <c r="CS761" t="s">
        <v>17</v>
      </c>
    </row>
    <row r="762" spans="1:97" x14ac:dyDescent="0.25">
      <c r="A762" t="s">
        <v>153</v>
      </c>
      <c r="B762">
        <v>160</v>
      </c>
      <c r="C762">
        <v>203</v>
      </c>
      <c r="D762" t="s">
        <v>124</v>
      </c>
      <c r="E762">
        <v>11.48</v>
      </c>
      <c r="F762">
        <v>8</v>
      </c>
      <c r="G762">
        <v>41</v>
      </c>
      <c r="H762">
        <v>11.46</v>
      </c>
      <c r="I762">
        <v>11.91</v>
      </c>
      <c r="J762">
        <v>8.9250000000000007</v>
      </c>
      <c r="K762" s="10">
        <v>21.768000000000001</v>
      </c>
      <c r="L762">
        <v>0.85219999999999996</v>
      </c>
      <c r="M762" t="s">
        <v>23</v>
      </c>
      <c r="N762">
        <v>11.45</v>
      </c>
      <c r="O762">
        <v>11.91</v>
      </c>
      <c r="P762">
        <v>9.4420000000000002</v>
      </c>
      <c r="Q762" s="10">
        <v>23.029</v>
      </c>
      <c r="R762">
        <v>0.85260000000000002</v>
      </c>
      <c r="S762" t="s">
        <v>17</v>
      </c>
      <c r="T762">
        <v>11.45</v>
      </c>
      <c r="U762">
        <v>11.91</v>
      </c>
      <c r="V762">
        <v>9.5</v>
      </c>
      <c r="W762" s="10">
        <v>23.170999999999999</v>
      </c>
      <c r="X762">
        <v>0.86439999999999995</v>
      </c>
      <c r="Y762" t="s">
        <v>23</v>
      </c>
      <c r="Z762">
        <v>11.45</v>
      </c>
      <c r="AA762">
        <v>11.91</v>
      </c>
      <c r="AB762">
        <v>12.172000000000001</v>
      </c>
      <c r="AC762" s="10">
        <v>29.687000000000001</v>
      </c>
      <c r="AD762">
        <v>0.85509999999999997</v>
      </c>
      <c r="AE762" t="s">
        <v>23</v>
      </c>
      <c r="AF762">
        <v>11.45</v>
      </c>
      <c r="AG762">
        <v>11.91</v>
      </c>
      <c r="AH762">
        <v>11.898999999999999</v>
      </c>
      <c r="AI762" s="10">
        <v>29.021000000000001</v>
      </c>
      <c r="AJ762">
        <v>0.84599999999999997</v>
      </c>
      <c r="AK762" t="s">
        <v>17</v>
      </c>
      <c r="AL762">
        <v>11.45</v>
      </c>
      <c r="AM762">
        <v>11.9</v>
      </c>
      <c r="AN762">
        <v>11.56</v>
      </c>
      <c r="AO762" s="10">
        <v>28.193999999999999</v>
      </c>
      <c r="AP762">
        <v>0.873</v>
      </c>
      <c r="AQ762" t="s">
        <v>23</v>
      </c>
      <c r="AR762">
        <v>11.45</v>
      </c>
      <c r="AS762">
        <v>11.91</v>
      </c>
      <c r="AT762">
        <v>15.115</v>
      </c>
      <c r="AU762" s="10">
        <v>36.866999999999997</v>
      </c>
      <c r="AV762">
        <v>0.87250000000000005</v>
      </c>
      <c r="AW762" t="s">
        <v>23</v>
      </c>
      <c r="AX762">
        <v>11.45</v>
      </c>
      <c r="AY762">
        <v>11.91</v>
      </c>
      <c r="AZ762">
        <v>14.769</v>
      </c>
      <c r="BA762" s="10">
        <v>36.021000000000001</v>
      </c>
      <c r="BB762">
        <v>0.86780000000000002</v>
      </c>
      <c r="BC762" t="s">
        <v>23</v>
      </c>
      <c r="BD762">
        <v>11.45</v>
      </c>
      <c r="BE762">
        <v>11.91</v>
      </c>
      <c r="BF762">
        <v>14.853</v>
      </c>
      <c r="BG762" s="10">
        <v>36.225999999999999</v>
      </c>
      <c r="BH762">
        <v>0.8669</v>
      </c>
      <c r="BI762" t="s">
        <v>23</v>
      </c>
      <c r="BJ762">
        <v>11.45</v>
      </c>
      <c r="BK762">
        <v>11.91</v>
      </c>
      <c r="BL762">
        <v>15.914999999999999</v>
      </c>
      <c r="BM762" s="10">
        <v>38.817999999999998</v>
      </c>
      <c r="BN762">
        <v>0.85840000000000005</v>
      </c>
      <c r="BO762" t="s">
        <v>23</v>
      </c>
      <c r="BP762">
        <v>11.45</v>
      </c>
      <c r="BQ762">
        <v>11.91</v>
      </c>
      <c r="BR762">
        <v>15.522</v>
      </c>
      <c r="BS762" s="10">
        <v>37.857999999999997</v>
      </c>
      <c r="BT762">
        <v>0.85740000000000005</v>
      </c>
      <c r="BU762" t="s">
        <v>17</v>
      </c>
      <c r="BV762">
        <v>11.46</v>
      </c>
      <c r="BW762">
        <v>11.91</v>
      </c>
      <c r="BX762">
        <v>16.02</v>
      </c>
      <c r="BY762" s="10">
        <v>39.073</v>
      </c>
      <c r="BZ762">
        <v>0.85840000000000005</v>
      </c>
      <c r="CA762" t="s">
        <v>23</v>
      </c>
      <c r="CB762">
        <v>11.45</v>
      </c>
      <c r="CC762">
        <v>11.91</v>
      </c>
      <c r="CD762">
        <v>16.451000000000001</v>
      </c>
      <c r="CE762" s="10">
        <v>40.125</v>
      </c>
      <c r="CF762">
        <v>0.84699999999999998</v>
      </c>
      <c r="CG762" t="s">
        <v>17</v>
      </c>
      <c r="CH762">
        <v>11.45</v>
      </c>
      <c r="CI762">
        <v>11.91</v>
      </c>
      <c r="CJ762">
        <v>17.791</v>
      </c>
      <c r="CK762" s="10">
        <v>43.392000000000003</v>
      </c>
      <c r="CL762">
        <v>0.78979999999999995</v>
      </c>
      <c r="CM762" t="s">
        <v>17</v>
      </c>
      <c r="CN762">
        <v>11.45</v>
      </c>
      <c r="CO762">
        <v>11.91</v>
      </c>
      <c r="CP762">
        <v>15.904999999999999</v>
      </c>
      <c r="CQ762" s="10">
        <v>38.793999999999997</v>
      </c>
      <c r="CR762">
        <v>0.87790000000000001</v>
      </c>
      <c r="CS762" t="s">
        <v>23</v>
      </c>
    </row>
    <row r="763" spans="1:97" x14ac:dyDescent="0.25">
      <c r="A763" t="s">
        <v>153</v>
      </c>
      <c r="B763">
        <v>169</v>
      </c>
      <c r="C763">
        <v>191</v>
      </c>
      <c r="D763" t="s">
        <v>125</v>
      </c>
      <c r="E763">
        <v>10.81</v>
      </c>
      <c r="F763">
        <v>3</v>
      </c>
      <c r="G763">
        <v>21</v>
      </c>
      <c r="H763">
        <v>10.66</v>
      </c>
      <c r="I763">
        <v>11.1</v>
      </c>
      <c r="J763">
        <v>6.5110000000000001</v>
      </c>
      <c r="K763" s="10">
        <v>31.006</v>
      </c>
      <c r="L763">
        <v>0.83540000000000003</v>
      </c>
      <c r="M763" t="s">
        <v>17</v>
      </c>
      <c r="N763">
        <v>10.66</v>
      </c>
      <c r="O763">
        <v>11.1</v>
      </c>
      <c r="P763">
        <v>7.1230000000000002</v>
      </c>
      <c r="Q763" s="10">
        <v>33.917999999999999</v>
      </c>
      <c r="R763">
        <v>0.87050000000000005</v>
      </c>
      <c r="S763" t="s">
        <v>17</v>
      </c>
      <c r="T763">
        <v>10.65</v>
      </c>
      <c r="U763">
        <v>11.1</v>
      </c>
      <c r="V763">
        <v>7.1580000000000004</v>
      </c>
      <c r="W763" s="10">
        <v>34.085999999999999</v>
      </c>
      <c r="X763">
        <v>0.89510000000000001</v>
      </c>
      <c r="Y763" t="s">
        <v>17</v>
      </c>
      <c r="Z763">
        <v>10.62</v>
      </c>
      <c r="AA763">
        <v>10.91</v>
      </c>
      <c r="AB763">
        <v>9.2200000000000006</v>
      </c>
      <c r="AC763" s="10">
        <v>43.902999999999999</v>
      </c>
      <c r="AD763">
        <v>0.79779999999999995</v>
      </c>
      <c r="AE763" t="s">
        <v>17</v>
      </c>
      <c r="AF763">
        <v>10.66</v>
      </c>
      <c r="AG763">
        <v>11.1</v>
      </c>
      <c r="AH763">
        <v>9.2829999999999995</v>
      </c>
      <c r="AI763" s="10">
        <v>44.204999999999998</v>
      </c>
      <c r="AJ763">
        <v>0.86660000000000004</v>
      </c>
      <c r="AK763" t="s">
        <v>17</v>
      </c>
      <c r="AL763">
        <v>10.65</v>
      </c>
      <c r="AM763">
        <v>11.1</v>
      </c>
      <c r="AN763">
        <v>8.67</v>
      </c>
      <c r="AO763" s="10">
        <v>41.284999999999997</v>
      </c>
      <c r="AP763">
        <v>0.90029999999999999</v>
      </c>
      <c r="AQ763" t="s">
        <v>17</v>
      </c>
      <c r="AR763">
        <v>10.66</v>
      </c>
      <c r="AS763">
        <v>11.1</v>
      </c>
      <c r="AT763">
        <v>12.07</v>
      </c>
      <c r="AU763" s="10">
        <v>57.475000000000001</v>
      </c>
      <c r="AV763">
        <v>0.86129999999999995</v>
      </c>
      <c r="AW763" t="s">
        <v>17</v>
      </c>
      <c r="AX763">
        <v>10.65</v>
      </c>
      <c r="AY763">
        <v>11.1</v>
      </c>
      <c r="AZ763">
        <v>11.624000000000001</v>
      </c>
      <c r="BA763" s="10">
        <v>55.350999999999999</v>
      </c>
      <c r="BB763">
        <v>0.86670000000000003</v>
      </c>
      <c r="BC763" t="s">
        <v>17</v>
      </c>
      <c r="BD763">
        <v>10.66</v>
      </c>
      <c r="BE763">
        <v>11.1</v>
      </c>
      <c r="BF763">
        <v>11.675000000000001</v>
      </c>
      <c r="BG763" s="10">
        <v>55.594999999999999</v>
      </c>
      <c r="BH763">
        <v>0.89410000000000001</v>
      </c>
      <c r="BI763" t="s">
        <v>17</v>
      </c>
      <c r="BJ763">
        <v>10.66</v>
      </c>
      <c r="BK763">
        <v>11.1</v>
      </c>
      <c r="BL763">
        <v>12.369</v>
      </c>
      <c r="BM763" s="10">
        <v>58.899000000000001</v>
      </c>
      <c r="BN763">
        <v>0.83009999999999995</v>
      </c>
      <c r="BO763" t="s">
        <v>17</v>
      </c>
      <c r="BP763">
        <v>10.66</v>
      </c>
      <c r="BQ763">
        <v>11.1</v>
      </c>
      <c r="BR763">
        <v>12.374000000000001</v>
      </c>
      <c r="BS763" s="10">
        <v>58.921999999999997</v>
      </c>
      <c r="BT763">
        <v>0.87190000000000001</v>
      </c>
      <c r="BU763" t="s">
        <v>17</v>
      </c>
      <c r="BV763">
        <v>10.66</v>
      </c>
      <c r="BW763">
        <v>11.1</v>
      </c>
      <c r="BX763">
        <v>12.426</v>
      </c>
      <c r="BY763" s="10">
        <v>59.170999999999999</v>
      </c>
      <c r="BZ763">
        <v>0.85170000000000001</v>
      </c>
      <c r="CA763" t="s">
        <v>17</v>
      </c>
      <c r="CB763">
        <v>10.66</v>
      </c>
      <c r="CC763">
        <v>11.1</v>
      </c>
      <c r="CD763">
        <v>12.428000000000001</v>
      </c>
      <c r="CE763" s="10">
        <v>59.182000000000002</v>
      </c>
      <c r="CF763">
        <v>0.87050000000000005</v>
      </c>
      <c r="CG763" t="s">
        <v>17</v>
      </c>
      <c r="CH763">
        <v>10.66</v>
      </c>
      <c r="CI763">
        <v>11.1</v>
      </c>
      <c r="CJ763">
        <v>13.212</v>
      </c>
      <c r="CK763" s="10">
        <v>62.914000000000001</v>
      </c>
      <c r="CL763">
        <v>0.75680000000000003</v>
      </c>
      <c r="CM763" t="s">
        <v>17</v>
      </c>
      <c r="CN763">
        <v>10.65</v>
      </c>
      <c r="CO763">
        <v>11.1</v>
      </c>
      <c r="CP763">
        <v>12.228999999999999</v>
      </c>
      <c r="CQ763" s="10">
        <v>58.231000000000002</v>
      </c>
      <c r="CR763">
        <v>0.93220000000000003</v>
      </c>
      <c r="CS763" t="s">
        <v>23</v>
      </c>
    </row>
    <row r="764" spans="1:97" x14ac:dyDescent="0.25">
      <c r="A764" t="s">
        <v>153</v>
      </c>
      <c r="B764">
        <v>169</v>
      </c>
      <c r="C764">
        <v>203</v>
      </c>
      <c r="D764" t="s">
        <v>49</v>
      </c>
      <c r="E764">
        <v>11.22</v>
      </c>
      <c r="F764">
        <v>5</v>
      </c>
      <c r="G764">
        <v>32</v>
      </c>
      <c r="H764">
        <v>11.23</v>
      </c>
      <c r="I764">
        <v>11.98</v>
      </c>
      <c r="J764">
        <v>9.0210000000000008</v>
      </c>
      <c r="K764" s="10">
        <v>28.192</v>
      </c>
      <c r="L764">
        <v>0.85399999999999998</v>
      </c>
      <c r="M764" t="s">
        <v>17</v>
      </c>
      <c r="N764">
        <v>11.23</v>
      </c>
      <c r="O764">
        <v>11.97</v>
      </c>
      <c r="P764">
        <v>9.6449999999999996</v>
      </c>
      <c r="Q764" s="10">
        <v>30.140999999999998</v>
      </c>
      <c r="R764">
        <v>0.84819999999999995</v>
      </c>
      <c r="S764" t="s">
        <v>17</v>
      </c>
      <c r="T764">
        <v>11.23</v>
      </c>
      <c r="U764">
        <v>11.97</v>
      </c>
      <c r="V764">
        <v>9.7479999999999993</v>
      </c>
      <c r="W764" s="10">
        <v>30.463000000000001</v>
      </c>
      <c r="X764">
        <v>0.85519999999999996</v>
      </c>
      <c r="Y764" t="s">
        <v>17</v>
      </c>
      <c r="Z764">
        <v>11.23</v>
      </c>
      <c r="AA764">
        <v>11.97</v>
      </c>
      <c r="AB764">
        <v>12.426</v>
      </c>
      <c r="AC764" s="10">
        <v>38.832999999999998</v>
      </c>
      <c r="AD764">
        <v>0.83309999999999995</v>
      </c>
      <c r="AE764" t="s">
        <v>17</v>
      </c>
      <c r="AF764">
        <v>11.23</v>
      </c>
      <c r="AG764">
        <v>11.97</v>
      </c>
      <c r="AH764">
        <v>12.214</v>
      </c>
      <c r="AI764" s="10">
        <v>38.17</v>
      </c>
      <c r="AJ764">
        <v>0.85409999999999997</v>
      </c>
      <c r="AK764" t="s">
        <v>17</v>
      </c>
      <c r="AL764">
        <v>11.23</v>
      </c>
      <c r="AM764">
        <v>11.97</v>
      </c>
      <c r="AN764">
        <v>11.614000000000001</v>
      </c>
      <c r="AO764" s="10">
        <v>36.293999999999997</v>
      </c>
      <c r="AP764">
        <v>0.86919999999999997</v>
      </c>
      <c r="AQ764" t="s">
        <v>17</v>
      </c>
      <c r="AR764">
        <v>11.23</v>
      </c>
      <c r="AS764">
        <v>11.97</v>
      </c>
      <c r="AT764">
        <v>15.43</v>
      </c>
      <c r="AU764" s="10">
        <v>48.219000000000001</v>
      </c>
      <c r="AV764">
        <v>0.86580000000000001</v>
      </c>
      <c r="AW764" t="s">
        <v>17</v>
      </c>
      <c r="AX764">
        <v>11.23</v>
      </c>
      <c r="AY764">
        <v>11.97</v>
      </c>
      <c r="AZ764">
        <v>15.103</v>
      </c>
      <c r="BA764" s="10">
        <v>47.197000000000003</v>
      </c>
      <c r="BB764">
        <v>0.86070000000000002</v>
      </c>
      <c r="BC764" t="s">
        <v>17</v>
      </c>
      <c r="BD764">
        <v>11.23</v>
      </c>
      <c r="BE764">
        <v>11.97</v>
      </c>
      <c r="BF764">
        <v>15.244999999999999</v>
      </c>
      <c r="BG764" s="10">
        <v>47.642000000000003</v>
      </c>
      <c r="BH764">
        <v>0.86670000000000003</v>
      </c>
      <c r="BI764" t="s">
        <v>17</v>
      </c>
      <c r="BJ764">
        <v>11.23</v>
      </c>
      <c r="BK764">
        <v>11.97</v>
      </c>
      <c r="BL764">
        <v>16.138999999999999</v>
      </c>
      <c r="BM764" s="10">
        <v>50.436</v>
      </c>
      <c r="BN764">
        <v>0.84599999999999997</v>
      </c>
      <c r="BO764" t="s">
        <v>17</v>
      </c>
      <c r="BP764">
        <v>11.23</v>
      </c>
      <c r="BQ764">
        <v>11.97</v>
      </c>
      <c r="BR764">
        <v>15.617000000000001</v>
      </c>
      <c r="BS764" s="10">
        <v>48.804000000000002</v>
      </c>
      <c r="BT764">
        <v>0.85640000000000005</v>
      </c>
      <c r="BU764" t="s">
        <v>17</v>
      </c>
      <c r="BV764">
        <v>11.23</v>
      </c>
      <c r="BW764">
        <v>11.98</v>
      </c>
      <c r="BX764">
        <v>16.29</v>
      </c>
      <c r="BY764" s="10">
        <v>50.906999999999996</v>
      </c>
      <c r="BZ764">
        <v>0.83789999999999998</v>
      </c>
      <c r="CA764" t="s">
        <v>17</v>
      </c>
      <c r="CB764">
        <v>11.23</v>
      </c>
      <c r="CC764">
        <v>11.97</v>
      </c>
      <c r="CD764">
        <v>16.2</v>
      </c>
      <c r="CE764" s="10">
        <v>50.625</v>
      </c>
      <c r="CF764">
        <v>0.87139999999999995</v>
      </c>
      <c r="CG764" t="s">
        <v>17</v>
      </c>
      <c r="CH764">
        <v>11.23</v>
      </c>
      <c r="CI764">
        <v>11.97</v>
      </c>
      <c r="CJ764">
        <v>17.414000000000001</v>
      </c>
      <c r="CK764" s="10">
        <v>54.417999999999999</v>
      </c>
      <c r="CL764">
        <v>0.84370000000000001</v>
      </c>
      <c r="CM764" t="s">
        <v>17</v>
      </c>
      <c r="CN764">
        <v>11.23</v>
      </c>
      <c r="CO764">
        <v>11.97</v>
      </c>
      <c r="CP764">
        <v>15.949</v>
      </c>
      <c r="CQ764" s="10">
        <v>49.841999999999999</v>
      </c>
      <c r="CR764">
        <v>0.89700000000000002</v>
      </c>
      <c r="CS764" t="s">
        <v>23</v>
      </c>
    </row>
    <row r="765" spans="1:97" x14ac:dyDescent="0.25">
      <c r="A765" t="s">
        <v>153</v>
      </c>
      <c r="B765">
        <v>192</v>
      </c>
      <c r="C765">
        <v>203</v>
      </c>
      <c r="D765" t="s">
        <v>50</v>
      </c>
      <c r="E765">
        <v>8.3699999999999992</v>
      </c>
      <c r="F765">
        <v>2</v>
      </c>
      <c r="G765">
        <v>9</v>
      </c>
      <c r="H765">
        <v>8.3699999999999992</v>
      </c>
      <c r="I765">
        <v>8.6999999999999993</v>
      </c>
      <c r="J765">
        <v>2.2040000000000002</v>
      </c>
      <c r="K765" s="10">
        <v>24.491</v>
      </c>
      <c r="L765">
        <v>0.79159999999999997</v>
      </c>
      <c r="M765" t="s">
        <v>17</v>
      </c>
      <c r="N765">
        <v>8.3699999999999992</v>
      </c>
      <c r="O765">
        <v>8.6999999999999993</v>
      </c>
      <c r="P765">
        <v>2.1989999999999998</v>
      </c>
      <c r="Q765" s="10">
        <v>24.434000000000001</v>
      </c>
      <c r="R765">
        <v>0.81310000000000004</v>
      </c>
      <c r="S765" t="s">
        <v>17</v>
      </c>
      <c r="T765">
        <v>8.36</v>
      </c>
      <c r="U765">
        <v>8.6999999999999993</v>
      </c>
      <c r="V765">
        <v>2.327</v>
      </c>
      <c r="W765" s="10">
        <v>25.853000000000002</v>
      </c>
      <c r="X765">
        <v>0.83130000000000004</v>
      </c>
      <c r="Y765" t="s">
        <v>17</v>
      </c>
      <c r="Z765">
        <v>8.3699999999999992</v>
      </c>
      <c r="AA765">
        <v>8.6999999999999993</v>
      </c>
      <c r="AB765">
        <v>2.948</v>
      </c>
      <c r="AC765" s="10">
        <v>32.758000000000003</v>
      </c>
      <c r="AD765">
        <v>0.7994</v>
      </c>
      <c r="AE765" t="s">
        <v>17</v>
      </c>
      <c r="AF765">
        <v>8.36</v>
      </c>
      <c r="AG765">
        <v>8.6999999999999993</v>
      </c>
      <c r="AH765">
        <v>2.746</v>
      </c>
      <c r="AI765" s="10">
        <v>30.510999999999999</v>
      </c>
      <c r="AJ765">
        <v>0.76780000000000004</v>
      </c>
      <c r="AK765" t="s">
        <v>17</v>
      </c>
      <c r="AL765">
        <v>8.36</v>
      </c>
      <c r="AM765">
        <v>8.6999999999999993</v>
      </c>
      <c r="AN765">
        <v>2.8069999999999999</v>
      </c>
      <c r="AO765" s="10">
        <v>31.190999999999999</v>
      </c>
      <c r="AP765">
        <v>0.84519999999999995</v>
      </c>
      <c r="AQ765" t="s">
        <v>17</v>
      </c>
      <c r="AR765">
        <v>8.3699999999999992</v>
      </c>
      <c r="AS765">
        <v>8.6999999999999993</v>
      </c>
      <c r="AT765">
        <v>3.5169999999999999</v>
      </c>
      <c r="AU765" s="10">
        <v>39.082000000000001</v>
      </c>
      <c r="AV765">
        <v>0.83240000000000003</v>
      </c>
      <c r="AW765" t="s">
        <v>17</v>
      </c>
      <c r="AX765">
        <v>8.36</v>
      </c>
      <c r="AY765">
        <v>8.6999999999999993</v>
      </c>
      <c r="AZ765">
        <v>3.4089999999999998</v>
      </c>
      <c r="BA765" s="10">
        <v>37.878999999999998</v>
      </c>
      <c r="BB765">
        <v>0.84740000000000004</v>
      </c>
      <c r="BC765" t="s">
        <v>17</v>
      </c>
      <c r="BD765">
        <v>8.36</v>
      </c>
      <c r="BE765">
        <v>8.6999999999999993</v>
      </c>
      <c r="BF765">
        <v>3.5209999999999999</v>
      </c>
      <c r="BG765" s="10">
        <v>39.125</v>
      </c>
      <c r="BH765">
        <v>0.85040000000000004</v>
      </c>
      <c r="BI765" t="s">
        <v>17</v>
      </c>
      <c r="BJ765">
        <v>8.36</v>
      </c>
      <c r="BK765">
        <v>8.6999999999999993</v>
      </c>
      <c r="BL765">
        <v>3.6869999999999998</v>
      </c>
      <c r="BM765" s="10">
        <v>40.968000000000004</v>
      </c>
      <c r="BN765">
        <v>0.81140000000000001</v>
      </c>
      <c r="BO765" t="s">
        <v>17</v>
      </c>
      <c r="BP765">
        <v>8.49</v>
      </c>
      <c r="BQ765">
        <v>8.67</v>
      </c>
      <c r="BR765">
        <v>3.6749999999999998</v>
      </c>
      <c r="BS765" s="10">
        <v>40.837000000000003</v>
      </c>
      <c r="BT765">
        <v>0.84660000000000002</v>
      </c>
      <c r="BU765" t="s">
        <v>17</v>
      </c>
      <c r="BV765">
        <v>8.3699999999999992</v>
      </c>
      <c r="BW765">
        <v>8.6999999999999993</v>
      </c>
      <c r="BX765">
        <v>3.7869999999999999</v>
      </c>
      <c r="BY765" s="10">
        <v>42.078000000000003</v>
      </c>
      <c r="BZ765">
        <v>0.83220000000000005</v>
      </c>
      <c r="CA765" t="s">
        <v>17</v>
      </c>
      <c r="CB765">
        <v>8.36</v>
      </c>
      <c r="CC765">
        <v>8.6999999999999993</v>
      </c>
      <c r="CD765">
        <v>3.8050000000000002</v>
      </c>
      <c r="CE765" s="10">
        <v>42.279000000000003</v>
      </c>
      <c r="CF765">
        <v>0.84540000000000004</v>
      </c>
      <c r="CG765" t="s">
        <v>17</v>
      </c>
      <c r="CH765">
        <v>8.3699999999999992</v>
      </c>
      <c r="CI765">
        <v>8.6999999999999993</v>
      </c>
      <c r="CJ765">
        <v>4.1180000000000003</v>
      </c>
      <c r="CK765" s="10">
        <v>45.753</v>
      </c>
      <c r="CL765">
        <v>0.77100000000000002</v>
      </c>
      <c r="CM765" t="s">
        <v>17</v>
      </c>
      <c r="CN765">
        <v>8.36</v>
      </c>
      <c r="CO765">
        <v>8.6999999999999993</v>
      </c>
      <c r="CP765">
        <v>3.7679999999999998</v>
      </c>
      <c r="CQ765" s="10">
        <v>41.866999999999997</v>
      </c>
      <c r="CR765">
        <v>0.89349999999999996</v>
      </c>
      <c r="CS765" t="s">
        <v>17</v>
      </c>
    </row>
    <row r="766" spans="1:97" x14ac:dyDescent="0.25">
      <c r="A766" t="s">
        <v>153</v>
      </c>
      <c r="B766">
        <v>192</v>
      </c>
      <c r="C766">
        <v>203</v>
      </c>
      <c r="D766" t="s">
        <v>50</v>
      </c>
      <c r="E766">
        <v>8.3699999999999992</v>
      </c>
      <c r="F766">
        <v>3</v>
      </c>
      <c r="G766">
        <v>9</v>
      </c>
      <c r="H766">
        <v>8.34</v>
      </c>
      <c r="I766">
        <v>8.68</v>
      </c>
      <c r="J766">
        <v>2.2130000000000001</v>
      </c>
      <c r="K766" s="10">
        <v>24.584</v>
      </c>
      <c r="L766">
        <v>0.93440000000000001</v>
      </c>
      <c r="M766" t="s">
        <v>17</v>
      </c>
      <c r="N766">
        <v>8.34</v>
      </c>
      <c r="O766">
        <v>8.68</v>
      </c>
      <c r="P766">
        <v>2.2519999999999998</v>
      </c>
      <c r="Q766" s="10">
        <v>25.024000000000001</v>
      </c>
      <c r="R766">
        <v>0.90659999999999996</v>
      </c>
      <c r="S766" t="s">
        <v>17</v>
      </c>
      <c r="T766">
        <v>8.34</v>
      </c>
      <c r="U766">
        <v>8.67</v>
      </c>
      <c r="V766">
        <v>2.3260000000000001</v>
      </c>
      <c r="W766" s="10">
        <v>25.843</v>
      </c>
      <c r="X766">
        <v>0.876</v>
      </c>
      <c r="Y766" t="s">
        <v>17</v>
      </c>
      <c r="Z766">
        <v>8.34</v>
      </c>
      <c r="AA766">
        <v>8.68</v>
      </c>
      <c r="AB766">
        <v>2.8860000000000001</v>
      </c>
      <c r="AC766" s="10">
        <v>32.061</v>
      </c>
      <c r="AD766">
        <v>0.90669999999999995</v>
      </c>
      <c r="AE766" t="s">
        <v>17</v>
      </c>
      <c r="AF766">
        <v>8.34</v>
      </c>
      <c r="AG766">
        <v>8.67</v>
      </c>
      <c r="AH766">
        <v>2.7669999999999999</v>
      </c>
      <c r="AI766" s="10">
        <v>30.748000000000001</v>
      </c>
      <c r="AJ766">
        <v>0.92090000000000005</v>
      </c>
      <c r="AK766" t="s">
        <v>17</v>
      </c>
      <c r="AL766">
        <v>8.34</v>
      </c>
      <c r="AM766">
        <v>8.67</v>
      </c>
      <c r="AN766">
        <v>2.8279999999999998</v>
      </c>
      <c r="AO766" s="10">
        <v>31.420999999999999</v>
      </c>
      <c r="AP766">
        <v>0.94</v>
      </c>
      <c r="AQ766" t="s">
        <v>23</v>
      </c>
      <c r="AR766">
        <v>8.34</v>
      </c>
      <c r="AS766">
        <v>8.68</v>
      </c>
      <c r="AT766">
        <v>3.492</v>
      </c>
      <c r="AU766" s="10">
        <v>38.799999999999997</v>
      </c>
      <c r="AV766">
        <v>0.93369999999999997</v>
      </c>
      <c r="AW766" t="s">
        <v>23</v>
      </c>
      <c r="AX766">
        <v>8.34</v>
      </c>
      <c r="AY766">
        <v>8.67</v>
      </c>
      <c r="AZ766">
        <v>3.75</v>
      </c>
      <c r="BA766" s="10">
        <v>41.67</v>
      </c>
      <c r="BB766">
        <v>0.90110000000000001</v>
      </c>
      <c r="BC766" t="s">
        <v>17</v>
      </c>
      <c r="BD766">
        <v>8.34</v>
      </c>
      <c r="BE766">
        <v>8.67</v>
      </c>
      <c r="BF766">
        <v>3.573</v>
      </c>
      <c r="BG766" s="10">
        <v>39.695</v>
      </c>
      <c r="BH766">
        <v>0.93230000000000002</v>
      </c>
      <c r="BI766" t="s">
        <v>17</v>
      </c>
      <c r="BJ766">
        <v>8.34</v>
      </c>
      <c r="BK766">
        <v>8.67</v>
      </c>
      <c r="BL766">
        <v>3.698</v>
      </c>
      <c r="BM766" s="10">
        <v>41.094000000000001</v>
      </c>
      <c r="BN766">
        <v>0.92310000000000003</v>
      </c>
      <c r="BO766" t="s">
        <v>17</v>
      </c>
      <c r="BP766">
        <v>8.34</v>
      </c>
      <c r="BQ766">
        <v>8.67</v>
      </c>
      <c r="BR766">
        <v>3.6469999999999998</v>
      </c>
      <c r="BS766" s="10">
        <v>40.518000000000001</v>
      </c>
      <c r="BT766">
        <v>0.90349999999999997</v>
      </c>
      <c r="BU766" t="s">
        <v>17</v>
      </c>
      <c r="BV766">
        <v>8.34</v>
      </c>
      <c r="BW766">
        <v>8.68</v>
      </c>
      <c r="BX766">
        <v>3.8650000000000002</v>
      </c>
      <c r="BY766" s="10">
        <v>42.947000000000003</v>
      </c>
      <c r="BZ766">
        <v>0.92100000000000004</v>
      </c>
      <c r="CA766" t="s">
        <v>17</v>
      </c>
      <c r="CB766">
        <v>8.34</v>
      </c>
      <c r="CC766">
        <v>8.68</v>
      </c>
      <c r="CD766">
        <v>3.8290000000000002</v>
      </c>
      <c r="CE766" s="10">
        <v>42.548000000000002</v>
      </c>
      <c r="CF766">
        <v>0.93930000000000002</v>
      </c>
      <c r="CG766" t="s">
        <v>17</v>
      </c>
      <c r="CH766">
        <v>8.34</v>
      </c>
      <c r="CI766">
        <v>8.68</v>
      </c>
      <c r="CJ766">
        <v>4.0780000000000003</v>
      </c>
      <c r="CK766" s="10">
        <v>45.316000000000003</v>
      </c>
      <c r="CL766">
        <v>0.91839999999999999</v>
      </c>
      <c r="CM766" t="s">
        <v>17</v>
      </c>
      <c r="CN766">
        <v>8.34</v>
      </c>
      <c r="CO766">
        <v>8.67</v>
      </c>
      <c r="CP766">
        <v>3.831</v>
      </c>
      <c r="CQ766" s="10">
        <v>42.569000000000003</v>
      </c>
      <c r="CR766">
        <v>0.9476</v>
      </c>
      <c r="CS766" t="s">
        <v>23</v>
      </c>
    </row>
    <row r="767" spans="1:97" x14ac:dyDescent="0.25">
      <c r="A767" t="s">
        <v>153</v>
      </c>
      <c r="B767">
        <v>192</v>
      </c>
      <c r="C767">
        <v>205</v>
      </c>
      <c r="D767" t="s">
        <v>51</v>
      </c>
      <c r="E767">
        <v>8.1300000000000008</v>
      </c>
      <c r="F767">
        <v>3</v>
      </c>
      <c r="G767">
        <v>11</v>
      </c>
      <c r="H767">
        <v>8.0399999999999991</v>
      </c>
      <c r="I767">
        <v>8.3800000000000008</v>
      </c>
      <c r="J767">
        <v>2.4009999999999998</v>
      </c>
      <c r="K767" s="10">
        <v>21.829000000000001</v>
      </c>
      <c r="L767">
        <v>0.89710000000000001</v>
      </c>
      <c r="M767" t="s">
        <v>17</v>
      </c>
      <c r="N767">
        <v>8.0399999999999991</v>
      </c>
      <c r="O767">
        <v>8.3699999999999992</v>
      </c>
      <c r="P767">
        <v>2.395</v>
      </c>
      <c r="Q767" s="10">
        <v>21.774000000000001</v>
      </c>
      <c r="R767">
        <v>0.89259999999999995</v>
      </c>
      <c r="S767" t="s">
        <v>17</v>
      </c>
      <c r="T767">
        <v>8.0399999999999991</v>
      </c>
      <c r="U767">
        <v>8.3699999999999992</v>
      </c>
      <c r="V767">
        <v>2.4809999999999999</v>
      </c>
      <c r="W767" s="10">
        <v>22.55</v>
      </c>
      <c r="X767">
        <v>0.89859999999999995</v>
      </c>
      <c r="Y767" t="s">
        <v>17</v>
      </c>
      <c r="Z767">
        <v>8.0399999999999991</v>
      </c>
      <c r="AA767">
        <v>8.3699999999999992</v>
      </c>
      <c r="AB767">
        <v>3.3460000000000001</v>
      </c>
      <c r="AC767" s="10">
        <v>30.414000000000001</v>
      </c>
      <c r="AD767">
        <v>0.89449999999999996</v>
      </c>
      <c r="AE767" t="s">
        <v>17</v>
      </c>
      <c r="AF767">
        <v>8.0399999999999991</v>
      </c>
      <c r="AG767">
        <v>8.3699999999999992</v>
      </c>
      <c r="AH767">
        <v>3.1339999999999999</v>
      </c>
      <c r="AI767" s="10">
        <v>28.495000000000001</v>
      </c>
      <c r="AJ767">
        <v>0.88349999999999995</v>
      </c>
      <c r="AK767" t="s">
        <v>17</v>
      </c>
      <c r="AL767">
        <v>8.0399999999999991</v>
      </c>
      <c r="AM767">
        <v>8.3699999999999992</v>
      </c>
      <c r="AN767">
        <v>3.2749999999999999</v>
      </c>
      <c r="AO767" s="10">
        <v>29.77</v>
      </c>
      <c r="AP767">
        <v>0.90390000000000004</v>
      </c>
      <c r="AQ767" t="s">
        <v>17</v>
      </c>
      <c r="AR767">
        <v>8.0399999999999991</v>
      </c>
      <c r="AS767">
        <v>8.3800000000000008</v>
      </c>
      <c r="AT767">
        <v>4.8940000000000001</v>
      </c>
      <c r="AU767" s="10">
        <v>44.49</v>
      </c>
      <c r="AV767">
        <v>0.88729999999999998</v>
      </c>
      <c r="AW767" t="s">
        <v>17</v>
      </c>
      <c r="AX767">
        <v>8.0399999999999991</v>
      </c>
      <c r="AY767">
        <v>8.3699999999999992</v>
      </c>
      <c r="AZ767">
        <v>4.8680000000000003</v>
      </c>
      <c r="BA767" s="10">
        <v>44.258000000000003</v>
      </c>
      <c r="BB767">
        <v>0.88619999999999999</v>
      </c>
      <c r="BC767" t="s">
        <v>17</v>
      </c>
      <c r="BD767">
        <v>8.0399999999999991</v>
      </c>
      <c r="BE767">
        <v>8.3699999999999992</v>
      </c>
      <c r="BF767">
        <v>5.0220000000000002</v>
      </c>
      <c r="BG767" s="10">
        <v>45.655000000000001</v>
      </c>
      <c r="BH767">
        <v>0.88039999999999996</v>
      </c>
      <c r="BI767" t="s">
        <v>17</v>
      </c>
      <c r="BJ767">
        <v>8.0399999999999991</v>
      </c>
      <c r="BK767">
        <v>8.3699999999999992</v>
      </c>
      <c r="BL767">
        <v>5.3090000000000002</v>
      </c>
      <c r="BM767" s="10">
        <v>48.267000000000003</v>
      </c>
      <c r="BN767">
        <v>0.85740000000000005</v>
      </c>
      <c r="BO767" t="s">
        <v>17</v>
      </c>
      <c r="BP767">
        <v>8.0399999999999991</v>
      </c>
      <c r="BQ767">
        <v>8.3699999999999992</v>
      </c>
      <c r="BR767">
        <v>5.27</v>
      </c>
      <c r="BS767" s="10">
        <v>47.911000000000001</v>
      </c>
      <c r="BT767">
        <v>0.86739999999999995</v>
      </c>
      <c r="BU767" t="s">
        <v>17</v>
      </c>
      <c r="BV767">
        <v>8.0399999999999991</v>
      </c>
      <c r="BW767">
        <v>8.3699999999999992</v>
      </c>
      <c r="BX767">
        <v>5.5830000000000002</v>
      </c>
      <c r="BY767" s="10">
        <v>50.75</v>
      </c>
      <c r="BZ767">
        <v>0.8599</v>
      </c>
      <c r="CA767" t="s">
        <v>17</v>
      </c>
      <c r="CB767">
        <v>8.0399999999999991</v>
      </c>
      <c r="CC767">
        <v>8.3699999999999992</v>
      </c>
      <c r="CD767">
        <v>5.3840000000000003</v>
      </c>
      <c r="CE767" s="10">
        <v>48.945</v>
      </c>
      <c r="CF767">
        <v>0.89649999999999996</v>
      </c>
      <c r="CG767" t="s">
        <v>17</v>
      </c>
      <c r="CH767">
        <v>8.0399999999999991</v>
      </c>
      <c r="CI767">
        <v>8.3699999999999992</v>
      </c>
      <c r="CJ767">
        <v>5.8330000000000002</v>
      </c>
      <c r="CK767" s="10">
        <v>53.03</v>
      </c>
      <c r="CL767">
        <v>0.84140000000000004</v>
      </c>
      <c r="CM767" t="s">
        <v>17</v>
      </c>
      <c r="CN767">
        <v>8.0399999999999991</v>
      </c>
      <c r="CO767">
        <v>8.3699999999999992</v>
      </c>
      <c r="CP767">
        <v>5.4320000000000004</v>
      </c>
      <c r="CQ767" s="10">
        <v>49.384999999999998</v>
      </c>
      <c r="CR767">
        <v>0.90569999999999995</v>
      </c>
      <c r="CS767" t="s">
        <v>17</v>
      </c>
    </row>
    <row r="768" spans="1:97" x14ac:dyDescent="0.25">
      <c r="A768" t="s">
        <v>153</v>
      </c>
      <c r="B768">
        <v>193</v>
      </c>
      <c r="C768">
        <v>203</v>
      </c>
      <c r="D768" t="s">
        <v>126</v>
      </c>
      <c r="E768">
        <v>8.18</v>
      </c>
      <c r="F768">
        <v>2</v>
      </c>
      <c r="G768">
        <v>8</v>
      </c>
      <c r="H768">
        <v>8.02</v>
      </c>
      <c r="I768">
        <v>8.43</v>
      </c>
      <c r="J768">
        <v>1.522</v>
      </c>
      <c r="K768" s="10">
        <v>19.021999999999998</v>
      </c>
      <c r="L768">
        <v>0.71740000000000004</v>
      </c>
      <c r="M768" t="s">
        <v>17</v>
      </c>
      <c r="N768">
        <v>8.02</v>
      </c>
      <c r="O768">
        <v>8.42</v>
      </c>
      <c r="P768">
        <v>1.651</v>
      </c>
      <c r="Q768" s="10">
        <v>20.64</v>
      </c>
      <c r="R768">
        <v>0.77800000000000002</v>
      </c>
      <c r="S768" t="s">
        <v>17</v>
      </c>
      <c r="T768">
        <v>8.02</v>
      </c>
      <c r="U768">
        <v>8.42</v>
      </c>
      <c r="V768">
        <v>1.7050000000000001</v>
      </c>
      <c r="W768" s="10">
        <v>21.318000000000001</v>
      </c>
      <c r="X768">
        <v>0.77</v>
      </c>
      <c r="Y768" t="s">
        <v>17</v>
      </c>
      <c r="Z768">
        <v>8.02</v>
      </c>
      <c r="AA768">
        <v>8.42</v>
      </c>
      <c r="AB768">
        <v>2.0259999999999998</v>
      </c>
      <c r="AC768" s="10">
        <v>25.321999999999999</v>
      </c>
      <c r="AD768">
        <v>0.75949999999999995</v>
      </c>
      <c r="AE768" t="s">
        <v>17</v>
      </c>
      <c r="AF768">
        <v>8.02</v>
      </c>
      <c r="AG768">
        <v>8.42</v>
      </c>
      <c r="AH768">
        <v>2.0529999999999999</v>
      </c>
      <c r="AI768" s="10">
        <v>25.666</v>
      </c>
      <c r="AJ768">
        <v>0.71699999999999997</v>
      </c>
      <c r="AK768" t="s">
        <v>17</v>
      </c>
      <c r="AL768">
        <v>8.02</v>
      </c>
      <c r="AM768">
        <v>8.42</v>
      </c>
      <c r="AN768">
        <v>2</v>
      </c>
      <c r="AO768" s="10">
        <v>25.004000000000001</v>
      </c>
      <c r="AP768">
        <v>0.79859999999999998</v>
      </c>
      <c r="AQ768" t="s">
        <v>17</v>
      </c>
      <c r="AR768">
        <v>8.0299999999999994</v>
      </c>
      <c r="AS768">
        <v>8.43</v>
      </c>
      <c r="AT768">
        <v>2.4409999999999998</v>
      </c>
      <c r="AU768" s="10">
        <v>30.512</v>
      </c>
      <c r="AV768">
        <v>0.77769999999999995</v>
      </c>
      <c r="AW768" t="s">
        <v>17</v>
      </c>
      <c r="AX768">
        <v>8.02</v>
      </c>
      <c r="AY768">
        <v>8.42</v>
      </c>
      <c r="AZ768">
        <v>2.5459999999999998</v>
      </c>
      <c r="BA768" s="10">
        <v>31.82</v>
      </c>
      <c r="BB768">
        <v>0.78049999999999997</v>
      </c>
      <c r="BC768" t="s">
        <v>17</v>
      </c>
      <c r="BD768">
        <v>8.02</v>
      </c>
      <c r="BE768">
        <v>8.42</v>
      </c>
      <c r="BF768">
        <v>2.5209999999999999</v>
      </c>
      <c r="BG768" s="10">
        <v>31.51</v>
      </c>
      <c r="BH768">
        <v>0.78549999999999998</v>
      </c>
      <c r="BI768" t="s">
        <v>17</v>
      </c>
      <c r="BJ768">
        <v>8.02</v>
      </c>
      <c r="BK768">
        <v>8.42</v>
      </c>
      <c r="BL768">
        <v>2.6819999999999999</v>
      </c>
      <c r="BM768" s="10">
        <v>33.523000000000003</v>
      </c>
      <c r="BN768">
        <v>0.65669999999999995</v>
      </c>
      <c r="BO768" t="s">
        <v>17</v>
      </c>
      <c r="BP768">
        <v>8.02</v>
      </c>
      <c r="BQ768">
        <v>8.42</v>
      </c>
      <c r="BR768">
        <v>2.6840000000000002</v>
      </c>
      <c r="BS768" s="10">
        <v>33.548000000000002</v>
      </c>
      <c r="BT768">
        <v>0.70499999999999996</v>
      </c>
      <c r="BU768" t="s">
        <v>17</v>
      </c>
      <c r="BV768">
        <v>8.02</v>
      </c>
      <c r="BW768">
        <v>8.42</v>
      </c>
      <c r="BX768">
        <v>2.8479999999999999</v>
      </c>
      <c r="BY768" s="10">
        <v>35.6</v>
      </c>
      <c r="BZ768">
        <v>0.69679999999999997</v>
      </c>
      <c r="CA768" t="s">
        <v>17</v>
      </c>
      <c r="CB768">
        <v>8.02</v>
      </c>
      <c r="CC768">
        <v>8.42</v>
      </c>
      <c r="CD768">
        <v>2.7749999999999999</v>
      </c>
      <c r="CE768" s="10">
        <v>34.683999999999997</v>
      </c>
      <c r="CF768">
        <v>0.75739999999999996</v>
      </c>
      <c r="CG768" t="s">
        <v>17</v>
      </c>
      <c r="CH768">
        <v>8.16</v>
      </c>
      <c r="CI768">
        <v>8.2899999999999991</v>
      </c>
      <c r="CJ768">
        <v>3.1509999999999998</v>
      </c>
      <c r="CK768" s="10">
        <v>39.390999999999998</v>
      </c>
      <c r="CL768">
        <v>0.6714</v>
      </c>
      <c r="CM768" t="s">
        <v>17</v>
      </c>
      <c r="CN768">
        <v>8.02</v>
      </c>
      <c r="CO768">
        <v>8.42</v>
      </c>
      <c r="CP768">
        <v>2.7610000000000001</v>
      </c>
      <c r="CQ768" s="10">
        <v>34.517000000000003</v>
      </c>
      <c r="CR768">
        <v>0.85189999999999999</v>
      </c>
      <c r="CS768" t="s">
        <v>17</v>
      </c>
    </row>
    <row r="769" spans="1:97" x14ac:dyDescent="0.25">
      <c r="A769" t="s">
        <v>153</v>
      </c>
      <c r="B769">
        <v>204</v>
      </c>
      <c r="C769">
        <v>216</v>
      </c>
      <c r="D769" t="s">
        <v>52</v>
      </c>
      <c r="E769">
        <v>8.7799999999999994</v>
      </c>
      <c r="F769">
        <v>2</v>
      </c>
      <c r="G769">
        <v>11</v>
      </c>
      <c r="H769">
        <v>8.73</v>
      </c>
      <c r="I769">
        <v>8.8699999999999992</v>
      </c>
      <c r="J769">
        <v>0.96399999999999997</v>
      </c>
      <c r="K769" s="10">
        <v>8.7680000000000007</v>
      </c>
      <c r="L769">
        <v>0.77739999999999998</v>
      </c>
      <c r="M769" t="s">
        <v>17</v>
      </c>
      <c r="N769">
        <v>8.73</v>
      </c>
      <c r="O769">
        <v>8.8699999999999992</v>
      </c>
      <c r="P769">
        <v>1.1499999999999999</v>
      </c>
      <c r="Q769" s="10">
        <v>10.458</v>
      </c>
      <c r="R769">
        <v>0.75849999999999995</v>
      </c>
      <c r="S769" t="s">
        <v>17</v>
      </c>
      <c r="T769">
        <v>8.7200000000000006</v>
      </c>
      <c r="U769">
        <v>8.8699999999999992</v>
      </c>
      <c r="V769">
        <v>0.92500000000000004</v>
      </c>
      <c r="W769" s="10">
        <v>8.41</v>
      </c>
      <c r="X769">
        <v>0.85389999999999999</v>
      </c>
      <c r="Y769" t="s">
        <v>17</v>
      </c>
      <c r="Z769">
        <v>8.73</v>
      </c>
      <c r="AA769">
        <v>8.8699999999999992</v>
      </c>
      <c r="AB769">
        <v>1.3580000000000001</v>
      </c>
      <c r="AC769" s="10">
        <v>12.340999999999999</v>
      </c>
      <c r="AD769">
        <v>0.74709999999999999</v>
      </c>
      <c r="AE769" t="s">
        <v>17</v>
      </c>
      <c r="AF769">
        <v>8.7200000000000006</v>
      </c>
      <c r="AG769">
        <v>8.8699999999999992</v>
      </c>
      <c r="AH769">
        <v>1.425</v>
      </c>
      <c r="AI769" s="10">
        <v>12.951000000000001</v>
      </c>
      <c r="AJ769">
        <v>0.67390000000000005</v>
      </c>
      <c r="AK769" t="s">
        <v>17</v>
      </c>
      <c r="AL769">
        <v>8.7200000000000006</v>
      </c>
      <c r="AM769">
        <v>8.8699999999999992</v>
      </c>
      <c r="AN769">
        <v>1.266</v>
      </c>
      <c r="AO769" s="10">
        <v>11.510999999999999</v>
      </c>
      <c r="AP769">
        <v>0.85799999999999998</v>
      </c>
      <c r="AQ769" t="s">
        <v>17</v>
      </c>
      <c r="AR769">
        <v>8.73</v>
      </c>
      <c r="AS769">
        <v>8.8699999999999992</v>
      </c>
      <c r="AT769">
        <v>2.2040000000000002</v>
      </c>
      <c r="AU769" s="10">
        <v>20.036999999999999</v>
      </c>
      <c r="AV769">
        <v>0.80320000000000003</v>
      </c>
      <c r="AW769" t="s">
        <v>17</v>
      </c>
      <c r="AX769">
        <v>8.7200000000000006</v>
      </c>
      <c r="AY769">
        <v>8.8699999999999992</v>
      </c>
      <c r="AZ769">
        <v>2.23</v>
      </c>
      <c r="BA769" s="10">
        <v>20.276</v>
      </c>
      <c r="BB769">
        <v>0.76470000000000005</v>
      </c>
      <c r="BC769" t="s">
        <v>17</v>
      </c>
      <c r="BD769">
        <v>8.7200000000000006</v>
      </c>
      <c r="BE769">
        <v>8.8699999999999992</v>
      </c>
      <c r="BF769">
        <v>2.1240000000000001</v>
      </c>
      <c r="BG769" s="10">
        <v>19.309999999999999</v>
      </c>
      <c r="BH769">
        <v>0.84589999999999999</v>
      </c>
      <c r="BI769" t="s">
        <v>17</v>
      </c>
      <c r="BJ769">
        <v>8.73</v>
      </c>
      <c r="BK769">
        <v>8.8699999999999992</v>
      </c>
      <c r="BL769">
        <v>2.4649999999999999</v>
      </c>
      <c r="BM769" s="10">
        <v>22.408999999999999</v>
      </c>
      <c r="BN769">
        <v>0.66830000000000001</v>
      </c>
      <c r="BO769" t="s">
        <v>17</v>
      </c>
      <c r="BP769">
        <v>8.9499999999999993</v>
      </c>
      <c r="BQ769">
        <v>9.06</v>
      </c>
      <c r="BR769">
        <v>3.4790000000000001</v>
      </c>
      <c r="BS769" s="10">
        <v>31.626000000000001</v>
      </c>
      <c r="BT769">
        <v>0.66759999999999997</v>
      </c>
      <c r="BU769" t="s">
        <v>17</v>
      </c>
      <c r="BV769">
        <v>8.73</v>
      </c>
      <c r="BW769">
        <v>8.8699999999999992</v>
      </c>
      <c r="BX769">
        <v>2.2959999999999998</v>
      </c>
      <c r="BY769" s="10">
        <v>20.876000000000001</v>
      </c>
      <c r="BZ769">
        <v>0.76480000000000004</v>
      </c>
      <c r="CA769" t="s">
        <v>17</v>
      </c>
      <c r="CB769">
        <v>8.73</v>
      </c>
      <c r="CC769">
        <v>8.8699999999999992</v>
      </c>
      <c r="CD769">
        <v>4.8920000000000003</v>
      </c>
      <c r="CE769" s="10">
        <v>44.473999999999997</v>
      </c>
      <c r="CF769">
        <v>0.7419</v>
      </c>
      <c r="CG769" t="s">
        <v>17</v>
      </c>
      <c r="CH769">
        <v>8.73</v>
      </c>
      <c r="CI769">
        <v>8.8699999999999992</v>
      </c>
      <c r="CJ769">
        <v>4.7640000000000002</v>
      </c>
      <c r="CK769" s="10">
        <v>43.31</v>
      </c>
      <c r="CL769">
        <v>0.63849999999999996</v>
      </c>
      <c r="CM769" t="s">
        <v>17</v>
      </c>
      <c r="CN769">
        <v>8.7200000000000006</v>
      </c>
      <c r="CO769">
        <v>8.8699999999999992</v>
      </c>
      <c r="CP769">
        <v>4.617</v>
      </c>
      <c r="CQ769" s="10">
        <v>41.973999999999997</v>
      </c>
      <c r="CR769">
        <v>0.88500000000000001</v>
      </c>
      <c r="CS769" t="s">
        <v>17</v>
      </c>
    </row>
    <row r="770" spans="1:97" x14ac:dyDescent="0.25">
      <c r="A770" t="s">
        <v>153</v>
      </c>
      <c r="B770">
        <v>204</v>
      </c>
      <c r="C770">
        <v>216</v>
      </c>
      <c r="D770" t="s">
        <v>52</v>
      </c>
      <c r="E770">
        <v>8.7799999999999994</v>
      </c>
      <c r="F770">
        <v>4</v>
      </c>
      <c r="G770">
        <v>11</v>
      </c>
      <c r="H770">
        <v>8.6999999999999993</v>
      </c>
      <c r="I770">
        <v>8.9700000000000006</v>
      </c>
      <c r="J770">
        <v>0.999</v>
      </c>
      <c r="K770" s="10">
        <v>9.0790000000000006</v>
      </c>
      <c r="L770">
        <v>0.8518</v>
      </c>
      <c r="M770" t="s">
        <v>17</v>
      </c>
      <c r="N770">
        <v>8.6999999999999993</v>
      </c>
      <c r="O770">
        <v>8.9700000000000006</v>
      </c>
      <c r="P770">
        <v>1.0469999999999999</v>
      </c>
      <c r="Q770" s="10">
        <v>9.5169999999999995</v>
      </c>
      <c r="R770">
        <v>0.83989999999999998</v>
      </c>
      <c r="S770" t="s">
        <v>17</v>
      </c>
      <c r="T770">
        <v>8.6999999999999993</v>
      </c>
      <c r="U770">
        <v>8.9700000000000006</v>
      </c>
      <c r="V770">
        <v>0.93</v>
      </c>
      <c r="W770" s="10">
        <v>8.4540000000000006</v>
      </c>
      <c r="X770">
        <v>0.91990000000000005</v>
      </c>
      <c r="Y770" t="s">
        <v>17</v>
      </c>
      <c r="Z770">
        <v>8.6999999999999993</v>
      </c>
      <c r="AA770">
        <v>8.9700000000000006</v>
      </c>
      <c r="AB770">
        <v>1.466</v>
      </c>
      <c r="AC770" s="10">
        <v>13.323</v>
      </c>
      <c r="AD770">
        <v>0.85199999999999998</v>
      </c>
      <c r="AE770" t="s">
        <v>17</v>
      </c>
      <c r="AF770">
        <v>8.6999999999999993</v>
      </c>
      <c r="AG770">
        <v>8.9700000000000006</v>
      </c>
      <c r="AH770">
        <v>1.343</v>
      </c>
      <c r="AI770" s="10">
        <v>12.206</v>
      </c>
      <c r="AJ770">
        <v>0.81799999999999995</v>
      </c>
      <c r="AK770" t="s">
        <v>17</v>
      </c>
      <c r="AL770">
        <v>8.6999999999999993</v>
      </c>
      <c r="AM770">
        <v>8.9700000000000006</v>
      </c>
      <c r="AN770">
        <v>1.1950000000000001</v>
      </c>
      <c r="AO770" s="10">
        <v>10.863</v>
      </c>
      <c r="AP770">
        <v>0.91490000000000005</v>
      </c>
      <c r="AQ770" t="s">
        <v>17</v>
      </c>
      <c r="AR770">
        <v>8.6999999999999993</v>
      </c>
      <c r="AS770">
        <v>8.9700000000000006</v>
      </c>
      <c r="AT770">
        <v>2.1930000000000001</v>
      </c>
      <c r="AU770" s="10">
        <v>19.933</v>
      </c>
      <c r="AV770">
        <v>0.85770000000000002</v>
      </c>
      <c r="AW770" t="s">
        <v>17</v>
      </c>
      <c r="AX770">
        <v>8.6999999999999993</v>
      </c>
      <c r="AY770">
        <v>8.9700000000000006</v>
      </c>
      <c r="AZ770">
        <v>2.12</v>
      </c>
      <c r="BA770" s="10">
        <v>19.268999999999998</v>
      </c>
      <c r="BB770">
        <v>0.81640000000000001</v>
      </c>
      <c r="BC770" t="s">
        <v>17</v>
      </c>
      <c r="BD770">
        <v>8.6999999999999993</v>
      </c>
      <c r="BE770">
        <v>8.9700000000000006</v>
      </c>
      <c r="BF770">
        <v>2.1160000000000001</v>
      </c>
      <c r="BG770" s="10">
        <v>19.234000000000002</v>
      </c>
      <c r="BH770">
        <v>0.87319999999999998</v>
      </c>
      <c r="BI770" t="s">
        <v>17</v>
      </c>
      <c r="BJ770">
        <v>8.6999999999999993</v>
      </c>
      <c r="BK770">
        <v>8.9700000000000006</v>
      </c>
      <c r="BL770">
        <v>2.3170000000000002</v>
      </c>
      <c r="BM770" s="10">
        <v>21.065000000000001</v>
      </c>
      <c r="BN770">
        <v>0.79610000000000003</v>
      </c>
      <c r="BO770" t="s">
        <v>17</v>
      </c>
      <c r="BP770">
        <v>8.6999999999999993</v>
      </c>
      <c r="BQ770">
        <v>8.9700000000000006</v>
      </c>
      <c r="BR770">
        <v>2.423</v>
      </c>
      <c r="BS770" s="10">
        <v>22.027000000000001</v>
      </c>
      <c r="BT770">
        <v>0.72219999999999995</v>
      </c>
      <c r="BU770" t="s">
        <v>17</v>
      </c>
      <c r="BV770">
        <v>8.6999999999999993</v>
      </c>
      <c r="BW770">
        <v>8.9700000000000006</v>
      </c>
      <c r="BX770">
        <v>2.3079999999999998</v>
      </c>
      <c r="BY770" s="10">
        <v>20.978000000000002</v>
      </c>
      <c r="BZ770">
        <v>0.84760000000000002</v>
      </c>
      <c r="CA770" t="s">
        <v>17</v>
      </c>
      <c r="CB770">
        <v>8.6999999999999993</v>
      </c>
      <c r="CC770">
        <v>8.9700000000000006</v>
      </c>
      <c r="CD770">
        <v>4.774</v>
      </c>
      <c r="CE770" s="10">
        <v>43.4</v>
      </c>
      <c r="CF770">
        <v>0.7974</v>
      </c>
      <c r="CG770" t="s">
        <v>17</v>
      </c>
      <c r="CH770">
        <v>8.6999999999999993</v>
      </c>
      <c r="CI770">
        <v>8.9700000000000006</v>
      </c>
      <c r="CJ770">
        <v>4.9260000000000002</v>
      </c>
      <c r="CK770" s="10">
        <v>44.783999999999999</v>
      </c>
      <c r="CL770">
        <v>0.84730000000000005</v>
      </c>
      <c r="CM770" t="s">
        <v>17</v>
      </c>
      <c r="CN770">
        <v>8.6999999999999993</v>
      </c>
      <c r="CO770">
        <v>8.9700000000000006</v>
      </c>
      <c r="CP770">
        <v>4.5880000000000001</v>
      </c>
      <c r="CQ770" s="10">
        <v>41.710999999999999</v>
      </c>
      <c r="CR770">
        <v>0.87270000000000003</v>
      </c>
      <c r="CS770" t="s">
        <v>17</v>
      </c>
    </row>
    <row r="771" spans="1:97" x14ac:dyDescent="0.25">
      <c r="A771" t="s">
        <v>153</v>
      </c>
      <c r="B771">
        <v>206</v>
      </c>
      <c r="C771">
        <v>216</v>
      </c>
      <c r="D771" t="s">
        <v>127</v>
      </c>
      <c r="E771">
        <v>8.5399999999999991</v>
      </c>
      <c r="F771">
        <v>4</v>
      </c>
      <c r="G771">
        <v>9</v>
      </c>
      <c r="H771">
        <v>8.42</v>
      </c>
      <c r="I771">
        <v>8.81</v>
      </c>
      <c r="J771">
        <v>0.85499999999999998</v>
      </c>
      <c r="K771" s="10">
        <v>9.4949999999999992</v>
      </c>
      <c r="L771">
        <v>0.78820000000000001</v>
      </c>
      <c r="M771" t="s">
        <v>17</v>
      </c>
      <c r="N771">
        <v>8.42</v>
      </c>
      <c r="O771">
        <v>8.81</v>
      </c>
      <c r="P771">
        <v>0.873</v>
      </c>
      <c r="Q771" s="10">
        <v>9.702</v>
      </c>
      <c r="R771">
        <v>0.70760000000000001</v>
      </c>
      <c r="S771" t="s">
        <v>17</v>
      </c>
      <c r="T771">
        <v>8.41</v>
      </c>
      <c r="U771">
        <v>8.81</v>
      </c>
      <c r="V771">
        <v>0.78200000000000003</v>
      </c>
      <c r="W771" s="10">
        <v>8.6880000000000006</v>
      </c>
      <c r="X771">
        <v>0.8</v>
      </c>
      <c r="Y771" t="s">
        <v>17</v>
      </c>
      <c r="Z771">
        <v>8.42</v>
      </c>
      <c r="AA771">
        <v>8.81</v>
      </c>
      <c r="AB771">
        <v>1.0509999999999999</v>
      </c>
      <c r="AC771" s="10">
        <v>11.675000000000001</v>
      </c>
      <c r="AD771">
        <v>0.77100000000000002</v>
      </c>
      <c r="AE771" t="s">
        <v>17</v>
      </c>
      <c r="AF771">
        <v>8.41</v>
      </c>
      <c r="AG771">
        <v>8.81</v>
      </c>
      <c r="AH771">
        <v>1.0760000000000001</v>
      </c>
      <c r="AI771" s="10">
        <v>11.954000000000001</v>
      </c>
      <c r="AJ771">
        <v>0.72629999999999995</v>
      </c>
      <c r="AK771" t="s">
        <v>17</v>
      </c>
      <c r="AL771">
        <v>8.41</v>
      </c>
      <c r="AM771">
        <v>8.81</v>
      </c>
      <c r="AN771">
        <v>0.93100000000000005</v>
      </c>
      <c r="AO771" s="10">
        <v>10.34</v>
      </c>
      <c r="AP771">
        <v>0.81720000000000004</v>
      </c>
      <c r="AQ771" t="s">
        <v>17</v>
      </c>
      <c r="AR771">
        <v>8.42</v>
      </c>
      <c r="AS771">
        <v>8.81</v>
      </c>
      <c r="AT771">
        <v>1.1659999999999999</v>
      </c>
      <c r="AU771" s="10">
        <v>12.961</v>
      </c>
      <c r="AV771">
        <v>0.80349999999999999</v>
      </c>
      <c r="AW771" t="s">
        <v>17</v>
      </c>
      <c r="AX771">
        <v>8.41</v>
      </c>
      <c r="AY771">
        <v>8.81</v>
      </c>
      <c r="AZ771">
        <v>1.1479999999999999</v>
      </c>
      <c r="BA771" s="10">
        <v>12.755000000000001</v>
      </c>
      <c r="BB771">
        <v>0.72809999999999997</v>
      </c>
      <c r="BC771" t="s">
        <v>17</v>
      </c>
      <c r="BD771">
        <v>8.41</v>
      </c>
      <c r="BE771">
        <v>8.81</v>
      </c>
      <c r="BF771">
        <v>1.131</v>
      </c>
      <c r="BG771" s="10">
        <v>12.561999999999999</v>
      </c>
      <c r="BH771">
        <v>0.79659999999999997</v>
      </c>
      <c r="BI771" t="s">
        <v>17</v>
      </c>
      <c r="BJ771">
        <v>8.41</v>
      </c>
      <c r="BK771">
        <v>8.81</v>
      </c>
      <c r="BL771">
        <v>1.224</v>
      </c>
      <c r="BM771" s="10">
        <v>13.596</v>
      </c>
      <c r="BN771">
        <v>0.67069999999999996</v>
      </c>
      <c r="BO771" t="s">
        <v>17</v>
      </c>
      <c r="BP771">
        <v>8.41</v>
      </c>
      <c r="BQ771">
        <v>8.81</v>
      </c>
      <c r="BR771">
        <v>1.204</v>
      </c>
      <c r="BS771" s="10">
        <v>13.375</v>
      </c>
      <c r="BT771">
        <v>0.7036</v>
      </c>
      <c r="BU771" t="s">
        <v>17</v>
      </c>
      <c r="BV771">
        <v>8.42</v>
      </c>
      <c r="BW771">
        <v>8.81</v>
      </c>
      <c r="BX771">
        <v>1.1870000000000001</v>
      </c>
      <c r="BY771" s="10">
        <v>13.188000000000001</v>
      </c>
      <c r="BZ771">
        <v>0.71360000000000001</v>
      </c>
      <c r="CA771" t="s">
        <v>17</v>
      </c>
      <c r="CB771">
        <v>8.4600000000000009</v>
      </c>
      <c r="CC771">
        <v>8.52</v>
      </c>
      <c r="CD771">
        <v>3.6579999999999999</v>
      </c>
      <c r="CE771" s="10">
        <v>40.645000000000003</v>
      </c>
      <c r="CF771">
        <v>0.63829999999999998</v>
      </c>
      <c r="CG771" t="s">
        <v>17</v>
      </c>
      <c r="CH771">
        <v>8.42</v>
      </c>
      <c r="CI771">
        <v>8.81</v>
      </c>
      <c r="CJ771">
        <v>3.093</v>
      </c>
      <c r="CK771" s="10">
        <v>34.369</v>
      </c>
      <c r="CL771">
        <v>0.63380000000000003</v>
      </c>
      <c r="CM771" t="s">
        <v>17</v>
      </c>
      <c r="CN771">
        <v>8.41</v>
      </c>
      <c r="CO771">
        <v>8.81</v>
      </c>
      <c r="CP771">
        <v>2.7309999999999999</v>
      </c>
      <c r="CQ771" s="10">
        <v>30.344000000000001</v>
      </c>
      <c r="CR771">
        <v>0.7712</v>
      </c>
      <c r="CS771" t="s">
        <v>17</v>
      </c>
    </row>
    <row r="772" spans="1:97" x14ac:dyDescent="0.25">
      <c r="A772" t="s">
        <v>153</v>
      </c>
      <c r="B772">
        <v>206</v>
      </c>
      <c r="C772">
        <v>218</v>
      </c>
      <c r="D772" t="s">
        <v>53</v>
      </c>
      <c r="E772">
        <v>10.6</v>
      </c>
      <c r="F772">
        <v>4</v>
      </c>
      <c r="G772">
        <v>11</v>
      </c>
      <c r="H772">
        <v>10.49</v>
      </c>
      <c r="I772">
        <v>10.83</v>
      </c>
      <c r="J772">
        <v>0.70399999999999996</v>
      </c>
      <c r="K772" s="10">
        <v>6.4</v>
      </c>
      <c r="L772">
        <v>0.93200000000000005</v>
      </c>
      <c r="M772" t="s">
        <v>23</v>
      </c>
      <c r="N772">
        <v>10.49</v>
      </c>
      <c r="O772">
        <v>10.83</v>
      </c>
      <c r="P772">
        <v>0.82599999999999996</v>
      </c>
      <c r="Q772" s="10">
        <v>7.508</v>
      </c>
      <c r="R772">
        <v>0.91259999999999997</v>
      </c>
      <c r="S772" t="s">
        <v>23</v>
      </c>
      <c r="T772">
        <v>10.49</v>
      </c>
      <c r="U772">
        <v>10.83</v>
      </c>
      <c r="V772">
        <v>0.72499999999999998</v>
      </c>
      <c r="W772" s="10">
        <v>6.59</v>
      </c>
      <c r="X772">
        <v>0.94899999999999995</v>
      </c>
      <c r="Y772" t="s">
        <v>23</v>
      </c>
      <c r="Z772">
        <v>10.49</v>
      </c>
      <c r="AA772">
        <v>10.83</v>
      </c>
      <c r="AB772">
        <v>1.0049999999999999</v>
      </c>
      <c r="AC772" s="10">
        <v>9.1329999999999991</v>
      </c>
      <c r="AD772">
        <v>0.94320000000000004</v>
      </c>
      <c r="AE772" t="s">
        <v>23</v>
      </c>
      <c r="AF772">
        <v>10.49</v>
      </c>
      <c r="AG772">
        <v>10.83</v>
      </c>
      <c r="AH772">
        <v>0.99199999999999999</v>
      </c>
      <c r="AI772" s="10">
        <v>9.02</v>
      </c>
      <c r="AJ772">
        <v>0.86409999999999998</v>
      </c>
      <c r="AK772" t="s">
        <v>17</v>
      </c>
      <c r="AL772">
        <v>10.49</v>
      </c>
      <c r="AM772">
        <v>10.83</v>
      </c>
      <c r="AN772">
        <v>0.84</v>
      </c>
      <c r="AO772" s="10">
        <v>7.6349999999999998</v>
      </c>
      <c r="AP772">
        <v>0.95369999999999999</v>
      </c>
      <c r="AQ772" t="s">
        <v>23</v>
      </c>
      <c r="AR772">
        <v>10.49</v>
      </c>
      <c r="AS772">
        <v>10.83</v>
      </c>
      <c r="AT772">
        <v>1.306</v>
      </c>
      <c r="AU772" s="10">
        <v>11.871</v>
      </c>
      <c r="AV772">
        <v>0.93100000000000005</v>
      </c>
      <c r="AW772" t="s">
        <v>23</v>
      </c>
      <c r="AX772">
        <v>10.49</v>
      </c>
      <c r="AY772">
        <v>10.83</v>
      </c>
      <c r="AZ772">
        <v>1.2470000000000001</v>
      </c>
      <c r="BA772" s="10">
        <v>11.337</v>
      </c>
      <c r="BB772">
        <v>0.89300000000000002</v>
      </c>
      <c r="BC772" t="s">
        <v>17</v>
      </c>
      <c r="BD772">
        <v>10.49</v>
      </c>
      <c r="BE772">
        <v>10.83</v>
      </c>
      <c r="BF772">
        <v>1.139</v>
      </c>
      <c r="BG772" s="10">
        <v>10.356999999999999</v>
      </c>
      <c r="BH772">
        <v>0.94220000000000004</v>
      </c>
      <c r="BI772" t="s">
        <v>23</v>
      </c>
      <c r="BJ772">
        <v>10.49</v>
      </c>
      <c r="BK772">
        <v>10.83</v>
      </c>
      <c r="BL772">
        <v>1.3340000000000001</v>
      </c>
      <c r="BM772" s="10">
        <v>12.124000000000001</v>
      </c>
      <c r="BN772">
        <v>0.91379999999999995</v>
      </c>
      <c r="BO772" t="s">
        <v>17</v>
      </c>
      <c r="BP772">
        <v>10.49</v>
      </c>
      <c r="BQ772">
        <v>10.83</v>
      </c>
      <c r="BR772">
        <v>1.4370000000000001</v>
      </c>
      <c r="BS772" s="10">
        <v>13.063000000000001</v>
      </c>
      <c r="BT772">
        <v>0.68979999999999997</v>
      </c>
      <c r="BU772" t="s">
        <v>17</v>
      </c>
      <c r="BV772">
        <v>10.49</v>
      </c>
      <c r="BW772">
        <v>10.83</v>
      </c>
      <c r="BX772">
        <v>1.2749999999999999</v>
      </c>
      <c r="BY772" s="10">
        <v>11.589</v>
      </c>
      <c r="BZ772">
        <v>0.95189999999999997</v>
      </c>
      <c r="CA772" t="s">
        <v>23</v>
      </c>
      <c r="CB772">
        <v>10.49</v>
      </c>
      <c r="CC772">
        <v>10.83</v>
      </c>
      <c r="CD772">
        <v>3.0009999999999999</v>
      </c>
      <c r="CE772" s="10">
        <v>27.282</v>
      </c>
      <c r="CF772">
        <v>0.91979999999999995</v>
      </c>
      <c r="CG772" t="s">
        <v>23</v>
      </c>
      <c r="CH772">
        <v>10.49</v>
      </c>
      <c r="CI772">
        <v>10.83</v>
      </c>
      <c r="CJ772">
        <v>3.048</v>
      </c>
      <c r="CK772" s="10">
        <v>27.71</v>
      </c>
      <c r="CL772">
        <v>0.93959999999999999</v>
      </c>
      <c r="CM772" t="s">
        <v>23</v>
      </c>
      <c r="CN772">
        <v>10.49</v>
      </c>
      <c r="CO772">
        <v>10.83</v>
      </c>
      <c r="CP772">
        <v>2.8650000000000002</v>
      </c>
      <c r="CQ772" s="10">
        <v>26.05</v>
      </c>
      <c r="CR772">
        <v>0.94750000000000001</v>
      </c>
      <c r="CS772" t="s">
        <v>23</v>
      </c>
    </row>
    <row r="773" spans="1:97" x14ac:dyDescent="0.25">
      <c r="A773" t="s">
        <v>153</v>
      </c>
      <c r="B773">
        <v>217</v>
      </c>
      <c r="C773">
        <v>221</v>
      </c>
      <c r="D773" t="s">
        <v>128</v>
      </c>
      <c r="E773">
        <v>10.55</v>
      </c>
      <c r="F773">
        <v>1</v>
      </c>
      <c r="G773">
        <v>3</v>
      </c>
      <c r="H773">
        <v>10.56</v>
      </c>
      <c r="I773">
        <v>10.71</v>
      </c>
      <c r="J773">
        <v>4.5999999999999999E-2</v>
      </c>
      <c r="K773" s="10">
        <v>1.5449999999999999</v>
      </c>
      <c r="L773">
        <v>0.84550000000000003</v>
      </c>
      <c r="M773" t="s">
        <v>17</v>
      </c>
      <c r="N773">
        <v>10.56</v>
      </c>
      <c r="O773">
        <v>10.71</v>
      </c>
      <c r="P773">
        <v>7.0000000000000007E-2</v>
      </c>
      <c r="Q773" s="10">
        <v>2.3439999999999999</v>
      </c>
      <c r="R773">
        <v>0.84370000000000001</v>
      </c>
      <c r="S773" t="s">
        <v>17</v>
      </c>
      <c r="T773">
        <v>10.55</v>
      </c>
      <c r="U773">
        <v>10.71</v>
      </c>
      <c r="V773">
        <v>9.0999999999999998E-2</v>
      </c>
      <c r="W773" s="10">
        <v>3.0329999999999999</v>
      </c>
      <c r="X773">
        <v>0.85799999999999998</v>
      </c>
      <c r="Y773" t="s">
        <v>17</v>
      </c>
      <c r="Z773">
        <v>10.56</v>
      </c>
      <c r="AA773">
        <v>10.71</v>
      </c>
      <c r="AB773">
        <v>3.7999999999999999E-2</v>
      </c>
      <c r="AC773" s="10">
        <v>1.2649999999999999</v>
      </c>
      <c r="AD773">
        <v>0.8276</v>
      </c>
      <c r="AE773" t="s">
        <v>17</v>
      </c>
      <c r="AF773">
        <v>10.55</v>
      </c>
      <c r="AG773">
        <v>10.71</v>
      </c>
      <c r="AH773">
        <v>7.0999999999999994E-2</v>
      </c>
      <c r="AI773" s="10">
        <v>2.363</v>
      </c>
      <c r="AJ773">
        <v>0.79730000000000001</v>
      </c>
      <c r="AK773" t="s">
        <v>17</v>
      </c>
      <c r="AL773">
        <v>10.55</v>
      </c>
      <c r="AM773">
        <v>10.71</v>
      </c>
      <c r="AN773">
        <v>7.3999999999999996E-2</v>
      </c>
      <c r="AO773" s="10">
        <v>2.4590000000000001</v>
      </c>
      <c r="AP773">
        <v>0.83840000000000003</v>
      </c>
      <c r="AQ773" t="s">
        <v>17</v>
      </c>
      <c r="AR773">
        <v>10.56</v>
      </c>
      <c r="AS773">
        <v>10.71</v>
      </c>
      <c r="AT773">
        <v>0.16200000000000001</v>
      </c>
      <c r="AU773" s="10">
        <v>5.3970000000000002</v>
      </c>
      <c r="AV773">
        <v>0.84109999999999996</v>
      </c>
      <c r="AW773" t="s">
        <v>17</v>
      </c>
      <c r="AX773">
        <v>10.55</v>
      </c>
      <c r="AY773">
        <v>10.7</v>
      </c>
      <c r="AZ773">
        <v>0.18099999999999999</v>
      </c>
      <c r="BA773" s="10">
        <v>6.0259999999999998</v>
      </c>
      <c r="BB773">
        <v>0.83620000000000005</v>
      </c>
      <c r="BC773" t="s">
        <v>17</v>
      </c>
      <c r="BD773">
        <v>10.56</v>
      </c>
      <c r="BE773">
        <v>10.71</v>
      </c>
      <c r="BF773">
        <v>0.16800000000000001</v>
      </c>
      <c r="BG773" s="10">
        <v>5.5979999999999999</v>
      </c>
      <c r="BH773">
        <v>0.82269999999999999</v>
      </c>
      <c r="BI773" t="s">
        <v>17</v>
      </c>
      <c r="BJ773">
        <v>10.56</v>
      </c>
      <c r="BK773">
        <v>10.71</v>
      </c>
      <c r="BL773">
        <v>0.216</v>
      </c>
      <c r="BM773" s="10">
        <v>7.2160000000000002</v>
      </c>
      <c r="BN773">
        <v>0.81440000000000001</v>
      </c>
      <c r="BO773" t="s">
        <v>17</v>
      </c>
      <c r="BP773">
        <v>10.55</v>
      </c>
      <c r="BQ773">
        <v>10.71</v>
      </c>
      <c r="BR773">
        <v>0.254</v>
      </c>
      <c r="BS773" s="10">
        <v>8.4600000000000009</v>
      </c>
      <c r="BT773">
        <v>0.60250000000000004</v>
      </c>
      <c r="BU773" t="s">
        <v>17</v>
      </c>
      <c r="BV773">
        <v>10.56</v>
      </c>
      <c r="BW773">
        <v>10.71</v>
      </c>
      <c r="BX773">
        <v>0.23499999999999999</v>
      </c>
      <c r="BY773" s="10">
        <v>7.8339999999999996</v>
      </c>
      <c r="BZ773">
        <v>0.8145</v>
      </c>
      <c r="CA773" t="s">
        <v>17</v>
      </c>
      <c r="CB773">
        <v>10.56</v>
      </c>
      <c r="CC773">
        <v>10.71</v>
      </c>
      <c r="CD773">
        <v>0.79300000000000004</v>
      </c>
      <c r="CE773" s="10">
        <v>26.448</v>
      </c>
      <c r="CF773">
        <v>0.83709999999999996</v>
      </c>
      <c r="CG773" t="s">
        <v>17</v>
      </c>
      <c r="CH773">
        <v>10.56</v>
      </c>
      <c r="CI773">
        <v>10.71</v>
      </c>
      <c r="CJ773">
        <v>0.88900000000000001</v>
      </c>
      <c r="CK773" s="10">
        <v>29.620999999999999</v>
      </c>
      <c r="CL773">
        <v>0.66</v>
      </c>
      <c r="CM773" t="s">
        <v>17</v>
      </c>
      <c r="CN773">
        <v>10.55</v>
      </c>
      <c r="CO773">
        <v>10.71</v>
      </c>
      <c r="CP773">
        <v>0.79500000000000004</v>
      </c>
      <c r="CQ773" s="10">
        <v>26.5</v>
      </c>
      <c r="CR773">
        <v>0.84709999999999996</v>
      </c>
      <c r="CS773" t="s">
        <v>17</v>
      </c>
    </row>
    <row r="774" spans="1:97" x14ac:dyDescent="0.25">
      <c r="A774" t="s">
        <v>153</v>
      </c>
      <c r="B774">
        <v>219</v>
      </c>
      <c r="C774">
        <v>228</v>
      </c>
      <c r="D774" t="s">
        <v>54</v>
      </c>
      <c r="E774">
        <v>10</v>
      </c>
      <c r="F774">
        <v>1</v>
      </c>
      <c r="G774">
        <v>8</v>
      </c>
      <c r="H774">
        <v>9.98</v>
      </c>
      <c r="I774">
        <v>10.31</v>
      </c>
      <c r="J774">
        <v>0.28899999999999998</v>
      </c>
      <c r="K774" s="10">
        <v>3.613</v>
      </c>
      <c r="L774">
        <v>0.93559999999999999</v>
      </c>
      <c r="M774" t="s">
        <v>17</v>
      </c>
      <c r="N774">
        <v>9.98</v>
      </c>
      <c r="O774">
        <v>10.3</v>
      </c>
      <c r="P774">
        <v>0.33400000000000002</v>
      </c>
      <c r="Q774" s="10">
        <v>4.1719999999999997</v>
      </c>
      <c r="R774">
        <v>0.92930000000000001</v>
      </c>
      <c r="S774" t="s">
        <v>23</v>
      </c>
      <c r="T774">
        <v>9.98</v>
      </c>
      <c r="U774">
        <v>10.3</v>
      </c>
      <c r="V774">
        <v>0.33100000000000002</v>
      </c>
      <c r="W774" s="10">
        <v>4.1420000000000003</v>
      </c>
      <c r="X774">
        <v>0.92589999999999995</v>
      </c>
      <c r="Y774" t="s">
        <v>23</v>
      </c>
      <c r="Z774">
        <v>9.98</v>
      </c>
      <c r="AA774">
        <v>10.3</v>
      </c>
      <c r="AB774">
        <v>0.63700000000000001</v>
      </c>
      <c r="AC774" s="10">
        <v>7.9610000000000003</v>
      </c>
      <c r="AD774">
        <v>0.92130000000000001</v>
      </c>
      <c r="AE774" t="s">
        <v>17</v>
      </c>
      <c r="AF774">
        <v>9.98</v>
      </c>
      <c r="AG774">
        <v>10.3</v>
      </c>
      <c r="AH774">
        <v>0.61</v>
      </c>
      <c r="AI774" s="10">
        <v>7.6280000000000001</v>
      </c>
      <c r="AJ774">
        <v>0.92200000000000004</v>
      </c>
      <c r="AK774" t="s">
        <v>17</v>
      </c>
      <c r="AL774">
        <v>9.9700000000000006</v>
      </c>
      <c r="AM774">
        <v>10.3</v>
      </c>
      <c r="AN774">
        <v>0.60499999999999998</v>
      </c>
      <c r="AO774" s="10">
        <v>7.5629999999999997</v>
      </c>
      <c r="AP774">
        <v>0.93359999999999999</v>
      </c>
      <c r="AQ774" t="s">
        <v>23</v>
      </c>
      <c r="AR774">
        <v>9.98</v>
      </c>
      <c r="AS774">
        <v>10.3</v>
      </c>
      <c r="AT774">
        <v>2.1589999999999998</v>
      </c>
      <c r="AU774" s="10">
        <v>26.981999999999999</v>
      </c>
      <c r="AV774">
        <v>0.93359999999999999</v>
      </c>
      <c r="AW774" t="s">
        <v>23</v>
      </c>
      <c r="AX774">
        <v>9.98</v>
      </c>
      <c r="AY774">
        <v>10.3</v>
      </c>
      <c r="AZ774">
        <v>1.9930000000000001</v>
      </c>
      <c r="BA774" s="10">
        <v>24.908999999999999</v>
      </c>
      <c r="BB774">
        <v>0.92490000000000006</v>
      </c>
      <c r="BC774" t="s">
        <v>17</v>
      </c>
      <c r="BD774">
        <v>9.98</v>
      </c>
      <c r="BE774">
        <v>10.3</v>
      </c>
      <c r="BF774">
        <v>2.23</v>
      </c>
      <c r="BG774" s="10">
        <v>27.869</v>
      </c>
      <c r="BH774">
        <v>0.93289999999999995</v>
      </c>
      <c r="BI774" t="s">
        <v>23</v>
      </c>
      <c r="BJ774">
        <v>9.98</v>
      </c>
      <c r="BK774">
        <v>10.3</v>
      </c>
      <c r="BL774">
        <v>2.6070000000000002</v>
      </c>
      <c r="BM774" s="10">
        <v>32.585999999999999</v>
      </c>
      <c r="BN774">
        <v>0.91979999999999995</v>
      </c>
      <c r="BO774" t="s">
        <v>17</v>
      </c>
      <c r="BP774">
        <v>9.98</v>
      </c>
      <c r="BQ774">
        <v>10.3</v>
      </c>
      <c r="BR774">
        <v>2.72</v>
      </c>
      <c r="BS774" s="10">
        <v>33.994</v>
      </c>
      <c r="BT774">
        <v>0.89419999999999999</v>
      </c>
      <c r="BU774" t="s">
        <v>17</v>
      </c>
      <c r="BV774">
        <v>9.98</v>
      </c>
      <c r="BW774">
        <v>10.31</v>
      </c>
      <c r="BX774">
        <v>2.6840000000000002</v>
      </c>
      <c r="BY774" s="10">
        <v>33.545999999999999</v>
      </c>
      <c r="BZ774">
        <v>0.90910000000000002</v>
      </c>
      <c r="CA774" t="s">
        <v>17</v>
      </c>
      <c r="CB774">
        <v>9.98</v>
      </c>
      <c r="CC774">
        <v>10.3</v>
      </c>
      <c r="CD774">
        <v>5.1550000000000002</v>
      </c>
      <c r="CE774" s="10">
        <v>64.433999999999997</v>
      </c>
      <c r="CF774">
        <v>0.92149999999999999</v>
      </c>
      <c r="CG774" t="s">
        <v>17</v>
      </c>
      <c r="CH774">
        <v>9.98</v>
      </c>
      <c r="CI774">
        <v>10.3</v>
      </c>
      <c r="CJ774">
        <v>5.4530000000000003</v>
      </c>
      <c r="CK774" s="10">
        <v>68.165999999999997</v>
      </c>
      <c r="CL774">
        <v>0.88329999999999997</v>
      </c>
      <c r="CM774" t="s">
        <v>17</v>
      </c>
      <c r="CN774">
        <v>9.98</v>
      </c>
      <c r="CO774">
        <v>10.3</v>
      </c>
      <c r="CP774">
        <v>5.056</v>
      </c>
      <c r="CQ774" s="10">
        <v>63.198</v>
      </c>
      <c r="CR774">
        <v>0.93330000000000002</v>
      </c>
      <c r="CS774" t="s">
        <v>17</v>
      </c>
    </row>
    <row r="775" spans="1:97" x14ac:dyDescent="0.25">
      <c r="A775" t="s">
        <v>153</v>
      </c>
      <c r="B775">
        <v>219</v>
      </c>
      <c r="C775">
        <v>228</v>
      </c>
      <c r="D775" t="s">
        <v>54</v>
      </c>
      <c r="E775">
        <v>10</v>
      </c>
      <c r="F775">
        <v>2</v>
      </c>
      <c r="G775">
        <v>8</v>
      </c>
      <c r="H775">
        <v>10.02</v>
      </c>
      <c r="I775">
        <v>10.28</v>
      </c>
      <c r="J775">
        <v>0.28100000000000003</v>
      </c>
      <c r="K775" s="10">
        <v>3.5179999999999998</v>
      </c>
      <c r="L775">
        <v>0.94550000000000001</v>
      </c>
      <c r="M775" t="s">
        <v>23</v>
      </c>
      <c r="N775">
        <v>10.02</v>
      </c>
      <c r="O775">
        <v>10.28</v>
      </c>
      <c r="P775">
        <v>0.33100000000000002</v>
      </c>
      <c r="Q775" s="10">
        <v>4.133</v>
      </c>
      <c r="R775">
        <v>0.93679999999999997</v>
      </c>
      <c r="S775" t="s">
        <v>17</v>
      </c>
      <c r="T775">
        <v>10.02</v>
      </c>
      <c r="U775">
        <v>10.28</v>
      </c>
      <c r="V775">
        <v>0.34300000000000003</v>
      </c>
      <c r="W775" s="10">
        <v>4.2869999999999999</v>
      </c>
      <c r="X775">
        <v>0.94350000000000001</v>
      </c>
      <c r="Y775" t="s">
        <v>23</v>
      </c>
      <c r="Z775">
        <v>10.02</v>
      </c>
      <c r="AA775">
        <v>10.28</v>
      </c>
      <c r="AB775">
        <v>0.62</v>
      </c>
      <c r="AC775" s="10">
        <v>7.7510000000000003</v>
      </c>
      <c r="AD775">
        <v>0.93910000000000005</v>
      </c>
      <c r="AE775" t="s">
        <v>23</v>
      </c>
      <c r="AF775">
        <v>10.02</v>
      </c>
      <c r="AG775">
        <v>10.28</v>
      </c>
      <c r="AH775">
        <v>0.60499999999999998</v>
      </c>
      <c r="AI775" s="10">
        <v>7.5650000000000004</v>
      </c>
      <c r="AJ775">
        <v>0.93159999999999998</v>
      </c>
      <c r="AK775" t="s">
        <v>17</v>
      </c>
      <c r="AL775">
        <v>10.02</v>
      </c>
      <c r="AM775">
        <v>10.28</v>
      </c>
      <c r="AN775">
        <v>0.58299999999999996</v>
      </c>
      <c r="AO775" s="10">
        <v>7.2939999999999996</v>
      </c>
      <c r="AP775">
        <v>0.9325</v>
      </c>
      <c r="AQ775" t="s">
        <v>23</v>
      </c>
      <c r="AR775">
        <v>10.02</v>
      </c>
      <c r="AS775">
        <v>10.28</v>
      </c>
      <c r="AT775">
        <v>2.15</v>
      </c>
      <c r="AU775" s="10">
        <v>26.876999999999999</v>
      </c>
      <c r="AV775">
        <v>0.94269999999999998</v>
      </c>
      <c r="AW775" t="s">
        <v>23</v>
      </c>
      <c r="AX775">
        <v>10.02</v>
      </c>
      <c r="AY775">
        <v>10.28</v>
      </c>
      <c r="AZ775">
        <v>1.9810000000000001</v>
      </c>
      <c r="BA775" s="10">
        <v>24.76</v>
      </c>
      <c r="BB775">
        <v>0.92290000000000005</v>
      </c>
      <c r="BC775" t="s">
        <v>17</v>
      </c>
      <c r="BD775">
        <v>10.02</v>
      </c>
      <c r="BE775">
        <v>10.28</v>
      </c>
      <c r="BF775">
        <v>2.1890000000000001</v>
      </c>
      <c r="BG775" s="10">
        <v>27.358000000000001</v>
      </c>
      <c r="BH775">
        <v>0.93600000000000005</v>
      </c>
      <c r="BI775" t="s">
        <v>17</v>
      </c>
      <c r="BJ775">
        <v>10.02</v>
      </c>
      <c r="BK775">
        <v>10.28</v>
      </c>
      <c r="BL775">
        <v>2.5859999999999999</v>
      </c>
      <c r="BM775" s="10">
        <v>32.329000000000001</v>
      </c>
      <c r="BN775">
        <v>0.92759999999999998</v>
      </c>
      <c r="BO775" t="s">
        <v>17</v>
      </c>
      <c r="BP775">
        <v>10.02</v>
      </c>
      <c r="BQ775">
        <v>10.28</v>
      </c>
      <c r="BR775">
        <v>2.7040000000000002</v>
      </c>
      <c r="BS775" s="10">
        <v>33.805</v>
      </c>
      <c r="BT775">
        <v>0.86939999999999995</v>
      </c>
      <c r="BU775" t="s">
        <v>17</v>
      </c>
      <c r="BV775">
        <v>10.02</v>
      </c>
      <c r="BW775">
        <v>10.28</v>
      </c>
      <c r="BX775">
        <v>2.6379999999999999</v>
      </c>
      <c r="BY775" s="10">
        <v>32.972999999999999</v>
      </c>
      <c r="BZ775">
        <v>0.92310000000000003</v>
      </c>
      <c r="CA775" t="s">
        <v>17</v>
      </c>
      <c r="CB775">
        <v>10.02</v>
      </c>
      <c r="CC775">
        <v>10.28</v>
      </c>
      <c r="CD775">
        <v>5.0869999999999997</v>
      </c>
      <c r="CE775" s="10">
        <v>63.584000000000003</v>
      </c>
      <c r="CF775">
        <v>0.91739999999999999</v>
      </c>
      <c r="CG775" t="s">
        <v>17</v>
      </c>
      <c r="CH775">
        <v>10.02</v>
      </c>
      <c r="CI775">
        <v>10.28</v>
      </c>
      <c r="CJ775">
        <v>5.4210000000000003</v>
      </c>
      <c r="CK775" s="10">
        <v>67.757999999999996</v>
      </c>
      <c r="CL775">
        <v>0.88529999999999998</v>
      </c>
      <c r="CM775" t="s">
        <v>17</v>
      </c>
      <c r="CN775">
        <v>10.02</v>
      </c>
      <c r="CO775">
        <v>10.28</v>
      </c>
      <c r="CP775">
        <v>5.0069999999999997</v>
      </c>
      <c r="CQ775" s="10">
        <v>62.588999999999999</v>
      </c>
      <c r="CR775">
        <v>0.91739999999999999</v>
      </c>
      <c r="CS775" t="s">
        <v>23</v>
      </c>
    </row>
    <row r="776" spans="1:97" x14ac:dyDescent="0.25">
      <c r="A776" t="s">
        <v>153</v>
      </c>
      <c r="B776">
        <v>222</v>
      </c>
      <c r="C776">
        <v>228</v>
      </c>
      <c r="D776" t="s">
        <v>55</v>
      </c>
      <c r="E776">
        <v>8.17</v>
      </c>
      <c r="F776">
        <v>1</v>
      </c>
      <c r="G776">
        <v>5</v>
      </c>
      <c r="H776">
        <v>8.14</v>
      </c>
      <c r="I776">
        <v>8.4</v>
      </c>
      <c r="J776">
        <v>0.23899999999999999</v>
      </c>
      <c r="K776" s="10">
        <v>4.78</v>
      </c>
      <c r="L776">
        <v>0.94220000000000004</v>
      </c>
      <c r="M776" t="s">
        <v>23</v>
      </c>
      <c r="N776">
        <v>8.14</v>
      </c>
      <c r="O776">
        <v>8.4</v>
      </c>
      <c r="P776">
        <v>0.30199999999999999</v>
      </c>
      <c r="Q776" s="10">
        <v>6.0309999999999997</v>
      </c>
      <c r="R776">
        <v>0.94240000000000002</v>
      </c>
      <c r="S776" t="s">
        <v>23</v>
      </c>
      <c r="T776">
        <v>8.14</v>
      </c>
      <c r="U776">
        <v>8.4</v>
      </c>
      <c r="V776">
        <v>0.28999999999999998</v>
      </c>
      <c r="W776" s="10">
        <v>5.7949999999999999</v>
      </c>
      <c r="X776">
        <v>0.94499999999999995</v>
      </c>
      <c r="Y776" t="s">
        <v>23</v>
      </c>
      <c r="Z776">
        <v>8.14</v>
      </c>
      <c r="AA776">
        <v>8.4</v>
      </c>
      <c r="AB776">
        <v>0.52500000000000002</v>
      </c>
      <c r="AC776" s="10">
        <v>10.500999999999999</v>
      </c>
      <c r="AD776">
        <v>0.94889999999999997</v>
      </c>
      <c r="AE776" t="s">
        <v>23</v>
      </c>
      <c r="AF776">
        <v>8.14</v>
      </c>
      <c r="AG776">
        <v>8.4</v>
      </c>
      <c r="AH776">
        <v>0.47899999999999998</v>
      </c>
      <c r="AI776" s="10">
        <v>9.5779999999999994</v>
      </c>
      <c r="AJ776">
        <v>0.94420000000000004</v>
      </c>
      <c r="AK776" t="s">
        <v>23</v>
      </c>
      <c r="AL776">
        <v>8.14</v>
      </c>
      <c r="AM776">
        <v>8.4</v>
      </c>
      <c r="AN776">
        <v>0.499</v>
      </c>
      <c r="AO776" s="10">
        <v>9.9760000000000009</v>
      </c>
      <c r="AP776">
        <v>0.94610000000000005</v>
      </c>
      <c r="AQ776" t="s">
        <v>23</v>
      </c>
      <c r="AR776">
        <v>8.14</v>
      </c>
      <c r="AS776">
        <v>8.4</v>
      </c>
      <c r="AT776">
        <v>1.4379999999999999</v>
      </c>
      <c r="AU776" s="10">
        <v>28.753</v>
      </c>
      <c r="AV776">
        <v>0.95240000000000002</v>
      </c>
      <c r="AW776" t="s">
        <v>23</v>
      </c>
      <c r="AX776">
        <v>8.14</v>
      </c>
      <c r="AY776">
        <v>8.4</v>
      </c>
      <c r="AZ776">
        <v>1.403</v>
      </c>
      <c r="BA776" s="10">
        <v>28.056999999999999</v>
      </c>
      <c r="BB776">
        <v>0.94989999999999997</v>
      </c>
      <c r="BC776" t="s">
        <v>23</v>
      </c>
      <c r="BD776">
        <v>8.14</v>
      </c>
      <c r="BE776">
        <v>8.4</v>
      </c>
      <c r="BF776">
        <v>1.514</v>
      </c>
      <c r="BG776" s="10">
        <v>30.283999999999999</v>
      </c>
      <c r="BH776">
        <v>0.94899999999999995</v>
      </c>
      <c r="BI776" t="s">
        <v>23</v>
      </c>
      <c r="BJ776">
        <v>8.14</v>
      </c>
      <c r="BK776">
        <v>8.4</v>
      </c>
      <c r="BL776">
        <v>1.756</v>
      </c>
      <c r="BM776" s="10">
        <v>35.128999999999998</v>
      </c>
      <c r="BN776">
        <v>0.94550000000000001</v>
      </c>
      <c r="BO776" t="s">
        <v>23</v>
      </c>
      <c r="BP776">
        <v>8.14</v>
      </c>
      <c r="BQ776">
        <v>8.4</v>
      </c>
      <c r="BR776">
        <v>1.7789999999999999</v>
      </c>
      <c r="BS776" s="10">
        <v>35.582000000000001</v>
      </c>
      <c r="BT776">
        <v>0.94140000000000001</v>
      </c>
      <c r="BU776" t="s">
        <v>23</v>
      </c>
      <c r="BV776">
        <v>8.14</v>
      </c>
      <c r="BW776">
        <v>8.4</v>
      </c>
      <c r="BX776">
        <v>1.7909999999999999</v>
      </c>
      <c r="BY776" s="10">
        <v>35.819000000000003</v>
      </c>
      <c r="BZ776">
        <v>0.94199999999999995</v>
      </c>
      <c r="CA776" t="s">
        <v>23</v>
      </c>
      <c r="CB776">
        <v>8.14</v>
      </c>
      <c r="CC776">
        <v>8.4</v>
      </c>
      <c r="CD776">
        <v>3.016</v>
      </c>
      <c r="CE776" s="10">
        <v>60.314</v>
      </c>
      <c r="CF776">
        <v>0.94940000000000002</v>
      </c>
      <c r="CG776" t="s">
        <v>23</v>
      </c>
      <c r="CH776">
        <v>8.14</v>
      </c>
      <c r="CI776">
        <v>8.4</v>
      </c>
      <c r="CJ776">
        <v>3.1320000000000001</v>
      </c>
      <c r="CK776" s="10">
        <v>62.637</v>
      </c>
      <c r="CL776">
        <v>0.92759999999999998</v>
      </c>
      <c r="CM776" t="s">
        <v>23</v>
      </c>
      <c r="CN776">
        <v>8.14</v>
      </c>
      <c r="CO776">
        <v>8.4</v>
      </c>
      <c r="CP776">
        <v>2.9460000000000002</v>
      </c>
      <c r="CQ776" s="10">
        <v>58.921999999999997</v>
      </c>
      <c r="CR776">
        <v>0.9506</v>
      </c>
      <c r="CS776" t="s">
        <v>23</v>
      </c>
    </row>
    <row r="777" spans="1:97" x14ac:dyDescent="0.25">
      <c r="A777" t="s">
        <v>153</v>
      </c>
      <c r="B777">
        <v>229</v>
      </c>
      <c r="C777">
        <v>241</v>
      </c>
      <c r="D777" t="s">
        <v>129</v>
      </c>
      <c r="E777">
        <v>10.23</v>
      </c>
      <c r="F777">
        <v>2</v>
      </c>
      <c r="G777">
        <v>11</v>
      </c>
      <c r="H777">
        <v>10.029999999999999</v>
      </c>
      <c r="I777">
        <v>10.44</v>
      </c>
      <c r="J777">
        <v>0.94499999999999995</v>
      </c>
      <c r="K777" s="10">
        <v>8.5879999999999992</v>
      </c>
      <c r="L777">
        <v>0.80630000000000002</v>
      </c>
      <c r="M777" t="s">
        <v>17</v>
      </c>
      <c r="N777">
        <v>10.029999999999999</v>
      </c>
      <c r="O777">
        <v>10.44</v>
      </c>
      <c r="P777">
        <v>1.0309999999999999</v>
      </c>
      <c r="Q777" s="10">
        <v>9.3740000000000006</v>
      </c>
      <c r="R777">
        <v>0.82299999999999995</v>
      </c>
      <c r="S777" t="s">
        <v>17</v>
      </c>
      <c r="T777">
        <v>10.029999999999999</v>
      </c>
      <c r="U777">
        <v>10.44</v>
      </c>
      <c r="V777">
        <v>0.98</v>
      </c>
      <c r="W777" s="10">
        <v>8.907</v>
      </c>
      <c r="X777">
        <v>0.83220000000000005</v>
      </c>
      <c r="Y777" t="s">
        <v>17</v>
      </c>
      <c r="Z777">
        <v>10.029999999999999</v>
      </c>
      <c r="AA777">
        <v>10.44</v>
      </c>
      <c r="AB777">
        <v>1.4910000000000001</v>
      </c>
      <c r="AC777" s="10">
        <v>13.558999999999999</v>
      </c>
      <c r="AD777">
        <v>0.77400000000000002</v>
      </c>
      <c r="AE777" t="s">
        <v>17</v>
      </c>
      <c r="AF777">
        <v>10.029999999999999</v>
      </c>
      <c r="AG777">
        <v>10.44</v>
      </c>
      <c r="AH777">
        <v>1.37</v>
      </c>
      <c r="AI777" s="10">
        <v>12.457000000000001</v>
      </c>
      <c r="AJ777">
        <v>0.83640000000000003</v>
      </c>
      <c r="AK777" t="s">
        <v>17</v>
      </c>
      <c r="AL777">
        <v>10.029999999999999</v>
      </c>
      <c r="AM777">
        <v>10.44</v>
      </c>
      <c r="AN777">
        <v>1.349</v>
      </c>
      <c r="AO777" s="10">
        <v>12.262</v>
      </c>
      <c r="AP777">
        <v>0.87009999999999998</v>
      </c>
      <c r="AQ777" t="s">
        <v>17</v>
      </c>
      <c r="AR777">
        <v>10.029999999999999</v>
      </c>
      <c r="AS777">
        <v>10.44</v>
      </c>
      <c r="AT777">
        <v>2.7959999999999998</v>
      </c>
      <c r="AU777" s="10">
        <v>25.422000000000001</v>
      </c>
      <c r="AV777">
        <v>0.84099999999999997</v>
      </c>
      <c r="AW777" t="s">
        <v>17</v>
      </c>
      <c r="AX777">
        <v>10.029999999999999</v>
      </c>
      <c r="AY777">
        <v>10.44</v>
      </c>
      <c r="AZ777">
        <v>2.4540000000000002</v>
      </c>
      <c r="BA777" s="10">
        <v>22.306999999999999</v>
      </c>
      <c r="BB777">
        <v>0.85170000000000001</v>
      </c>
      <c r="BC777" t="s">
        <v>17</v>
      </c>
      <c r="BD777">
        <v>10.029999999999999</v>
      </c>
      <c r="BE777">
        <v>10.44</v>
      </c>
      <c r="BF777">
        <v>2.661</v>
      </c>
      <c r="BG777" s="10">
        <v>24.190999999999999</v>
      </c>
      <c r="BH777">
        <v>0.86329999999999996</v>
      </c>
      <c r="BI777" t="s">
        <v>17</v>
      </c>
      <c r="BJ777">
        <v>10.029999999999999</v>
      </c>
      <c r="BK777">
        <v>10.44</v>
      </c>
      <c r="BL777">
        <v>2.92</v>
      </c>
      <c r="BM777" s="10">
        <v>26.545000000000002</v>
      </c>
      <c r="BN777">
        <v>0.75370000000000004</v>
      </c>
      <c r="BO777" t="s">
        <v>17</v>
      </c>
      <c r="BP777">
        <v>10.029999999999999</v>
      </c>
      <c r="BQ777">
        <v>10.44</v>
      </c>
      <c r="BR777">
        <v>3.056</v>
      </c>
      <c r="BS777" s="10">
        <v>27.783999999999999</v>
      </c>
      <c r="BT777">
        <v>0.84760000000000002</v>
      </c>
      <c r="BU777" t="s">
        <v>17</v>
      </c>
      <c r="BV777">
        <v>10.029999999999999</v>
      </c>
      <c r="BW777">
        <v>10.44</v>
      </c>
      <c r="BX777">
        <v>3.0369999999999999</v>
      </c>
      <c r="BY777" s="10">
        <v>27.611000000000001</v>
      </c>
      <c r="BZ777">
        <v>0.79610000000000003</v>
      </c>
      <c r="CA777" t="s">
        <v>17</v>
      </c>
      <c r="CB777">
        <v>10.029999999999999</v>
      </c>
      <c r="CC777">
        <v>10.44</v>
      </c>
      <c r="CD777">
        <v>4.194</v>
      </c>
      <c r="CE777" s="10">
        <v>38.122999999999998</v>
      </c>
      <c r="CF777">
        <v>0.82720000000000005</v>
      </c>
      <c r="CG777" t="s">
        <v>17</v>
      </c>
      <c r="CH777">
        <v>10.029999999999999</v>
      </c>
      <c r="CI777">
        <v>10.44</v>
      </c>
      <c r="CJ777">
        <v>4.516</v>
      </c>
      <c r="CK777" s="10">
        <v>41.057000000000002</v>
      </c>
      <c r="CL777">
        <v>0.72040000000000004</v>
      </c>
      <c r="CM777" t="s">
        <v>17</v>
      </c>
      <c r="CN777">
        <v>10.029999999999999</v>
      </c>
      <c r="CO777">
        <v>10.44</v>
      </c>
      <c r="CP777">
        <v>4.0220000000000002</v>
      </c>
      <c r="CQ777" s="10">
        <v>36.561</v>
      </c>
      <c r="CR777">
        <v>0.90769999999999995</v>
      </c>
      <c r="CS777" t="s">
        <v>17</v>
      </c>
    </row>
    <row r="778" spans="1:97" x14ac:dyDescent="0.25">
      <c r="A778" t="s">
        <v>153</v>
      </c>
      <c r="B778">
        <v>229</v>
      </c>
      <c r="C778">
        <v>241</v>
      </c>
      <c r="D778" t="s">
        <v>129</v>
      </c>
      <c r="E778">
        <v>10.23</v>
      </c>
      <c r="F778">
        <v>4</v>
      </c>
      <c r="G778">
        <v>11</v>
      </c>
      <c r="H778">
        <v>10.07</v>
      </c>
      <c r="I778">
        <v>10.36</v>
      </c>
      <c r="J778">
        <v>0.94299999999999995</v>
      </c>
      <c r="K778" s="10">
        <v>8.577</v>
      </c>
      <c r="L778">
        <v>0.92659999999999998</v>
      </c>
      <c r="M778" t="s">
        <v>23</v>
      </c>
      <c r="N778">
        <v>10.07</v>
      </c>
      <c r="O778">
        <v>10.35</v>
      </c>
      <c r="P778">
        <v>1.004</v>
      </c>
      <c r="Q778" s="10">
        <v>9.1280000000000001</v>
      </c>
      <c r="R778">
        <v>0.92500000000000004</v>
      </c>
      <c r="S778" t="s">
        <v>23</v>
      </c>
      <c r="T778">
        <v>10.07</v>
      </c>
      <c r="U778">
        <v>10.35</v>
      </c>
      <c r="V778">
        <v>0.98</v>
      </c>
      <c r="W778" s="10">
        <v>8.9130000000000003</v>
      </c>
      <c r="X778">
        <v>0.92090000000000005</v>
      </c>
      <c r="Y778" t="s">
        <v>23</v>
      </c>
      <c r="Z778">
        <v>10.07</v>
      </c>
      <c r="AA778">
        <v>10.35</v>
      </c>
      <c r="AB778">
        <v>1.5089999999999999</v>
      </c>
      <c r="AC778" s="10">
        <v>13.715</v>
      </c>
      <c r="AD778">
        <v>0.90790000000000004</v>
      </c>
      <c r="AE778" t="s">
        <v>17</v>
      </c>
      <c r="AF778">
        <v>10.07</v>
      </c>
      <c r="AG778">
        <v>10.35</v>
      </c>
      <c r="AH778">
        <v>1.403</v>
      </c>
      <c r="AI778" s="10">
        <v>12.755000000000001</v>
      </c>
      <c r="AJ778">
        <v>0.91559999999999997</v>
      </c>
      <c r="AK778" t="s">
        <v>17</v>
      </c>
      <c r="AL778">
        <v>10.07</v>
      </c>
      <c r="AM778">
        <v>10.35</v>
      </c>
      <c r="AN778">
        <v>1.33</v>
      </c>
      <c r="AO778" s="10">
        <v>12.093</v>
      </c>
      <c r="AP778">
        <v>0.93479999999999996</v>
      </c>
      <c r="AQ778" t="s">
        <v>23</v>
      </c>
      <c r="AR778">
        <v>10.07</v>
      </c>
      <c r="AS778">
        <v>10.35</v>
      </c>
      <c r="AT778">
        <v>2.7450000000000001</v>
      </c>
      <c r="AU778" s="10">
        <v>24.954999999999998</v>
      </c>
      <c r="AV778">
        <v>0.93079999999999996</v>
      </c>
      <c r="AW778" t="s">
        <v>17</v>
      </c>
      <c r="AX778">
        <v>10.07</v>
      </c>
      <c r="AY778">
        <v>10.35</v>
      </c>
      <c r="AZ778">
        <v>2.5339999999999998</v>
      </c>
      <c r="BA778" s="10">
        <v>23.04</v>
      </c>
      <c r="BB778">
        <v>0.90029999999999999</v>
      </c>
      <c r="BC778" t="s">
        <v>17</v>
      </c>
      <c r="BD778">
        <v>10.07</v>
      </c>
      <c r="BE778">
        <v>10.35</v>
      </c>
      <c r="BF778">
        <v>2.6480000000000001</v>
      </c>
      <c r="BG778" s="10">
        <v>24.071999999999999</v>
      </c>
      <c r="BH778">
        <v>0.92469999999999997</v>
      </c>
      <c r="BI778" t="s">
        <v>17</v>
      </c>
      <c r="BJ778">
        <v>10.07</v>
      </c>
      <c r="BK778">
        <v>10.35</v>
      </c>
      <c r="BL778">
        <v>2.976</v>
      </c>
      <c r="BM778" s="10">
        <v>27.053999999999998</v>
      </c>
      <c r="BN778">
        <v>0.89790000000000003</v>
      </c>
      <c r="BO778" t="s">
        <v>17</v>
      </c>
      <c r="BP778">
        <v>10.07</v>
      </c>
      <c r="BQ778">
        <v>10.35</v>
      </c>
      <c r="BR778">
        <v>2.9809999999999999</v>
      </c>
      <c r="BS778" s="10">
        <v>27.103000000000002</v>
      </c>
      <c r="BT778">
        <v>0.87090000000000001</v>
      </c>
      <c r="BU778" t="s">
        <v>17</v>
      </c>
      <c r="BV778">
        <v>10.07</v>
      </c>
      <c r="BW778">
        <v>10.36</v>
      </c>
      <c r="BX778">
        <v>3.048</v>
      </c>
      <c r="BY778" s="10">
        <v>27.71</v>
      </c>
      <c r="BZ778">
        <v>0.9173</v>
      </c>
      <c r="CA778" t="s">
        <v>17</v>
      </c>
      <c r="CB778">
        <v>10.07</v>
      </c>
      <c r="CC778">
        <v>10.35</v>
      </c>
      <c r="CD778">
        <v>4.109</v>
      </c>
      <c r="CE778" s="10">
        <v>37.353000000000002</v>
      </c>
      <c r="CF778">
        <v>0.88570000000000004</v>
      </c>
      <c r="CG778" t="s">
        <v>17</v>
      </c>
      <c r="CH778">
        <v>10.07</v>
      </c>
      <c r="CI778">
        <v>10.35</v>
      </c>
      <c r="CJ778">
        <v>4.4710000000000001</v>
      </c>
      <c r="CK778" s="10">
        <v>40.643999999999998</v>
      </c>
      <c r="CL778">
        <v>0.82120000000000004</v>
      </c>
      <c r="CM778" t="s">
        <v>17</v>
      </c>
      <c r="CN778">
        <v>10.07</v>
      </c>
      <c r="CO778">
        <v>10.35</v>
      </c>
      <c r="CP778">
        <v>4.0529999999999999</v>
      </c>
      <c r="CQ778" s="10">
        <v>36.844999999999999</v>
      </c>
      <c r="CR778">
        <v>0.92649999999999999</v>
      </c>
      <c r="CS778" t="s">
        <v>17</v>
      </c>
    </row>
    <row r="779" spans="1:97" x14ac:dyDescent="0.25">
      <c r="A779" t="s">
        <v>153</v>
      </c>
      <c r="B779">
        <v>229</v>
      </c>
      <c r="C779">
        <v>245</v>
      </c>
      <c r="D779" t="s">
        <v>56</v>
      </c>
      <c r="E779">
        <v>9.67</v>
      </c>
      <c r="F779">
        <v>4</v>
      </c>
      <c r="G779">
        <v>15</v>
      </c>
      <c r="H779">
        <v>9.5399999999999991</v>
      </c>
      <c r="I779">
        <v>10.01</v>
      </c>
      <c r="J779">
        <v>0.62</v>
      </c>
      <c r="K779" s="10">
        <v>4.1349999999999998</v>
      </c>
      <c r="L779">
        <v>0.95120000000000005</v>
      </c>
      <c r="M779" t="s">
        <v>23</v>
      </c>
      <c r="N779">
        <v>9.5399999999999991</v>
      </c>
      <c r="O779">
        <v>10.01</v>
      </c>
      <c r="P779">
        <v>0.66700000000000004</v>
      </c>
      <c r="Q779" s="10">
        <v>4.45</v>
      </c>
      <c r="R779">
        <v>0.93259999999999998</v>
      </c>
      <c r="S779" t="s">
        <v>23</v>
      </c>
      <c r="T779">
        <v>9.5399999999999991</v>
      </c>
      <c r="U779">
        <v>10.01</v>
      </c>
      <c r="V779">
        <v>0.60299999999999998</v>
      </c>
      <c r="W779" s="10">
        <v>4.0199999999999996</v>
      </c>
      <c r="X779">
        <v>0.95320000000000005</v>
      </c>
      <c r="Y779" t="s">
        <v>23</v>
      </c>
      <c r="Z779">
        <v>9.5399999999999991</v>
      </c>
      <c r="AA779">
        <v>10.01</v>
      </c>
      <c r="AB779">
        <v>1.0149999999999999</v>
      </c>
      <c r="AC779" s="10">
        <v>6.7690000000000001</v>
      </c>
      <c r="AD779">
        <v>0.93740000000000001</v>
      </c>
      <c r="AE779" t="s">
        <v>23</v>
      </c>
      <c r="AF779">
        <v>9.5399999999999991</v>
      </c>
      <c r="AG779">
        <v>10.01</v>
      </c>
      <c r="AH779">
        <v>0.94799999999999995</v>
      </c>
      <c r="AI779" s="10">
        <v>6.319</v>
      </c>
      <c r="AJ779">
        <v>0.90610000000000002</v>
      </c>
      <c r="AK779" t="s">
        <v>23</v>
      </c>
      <c r="AL779">
        <v>9.5399999999999991</v>
      </c>
      <c r="AM779">
        <v>10.01</v>
      </c>
      <c r="AN779">
        <v>0.86</v>
      </c>
      <c r="AO779" s="10">
        <v>5.73</v>
      </c>
      <c r="AP779">
        <v>0.94630000000000003</v>
      </c>
      <c r="AQ779" t="s">
        <v>23</v>
      </c>
      <c r="AR779">
        <v>9.5399999999999991</v>
      </c>
      <c r="AS779">
        <v>10.01</v>
      </c>
      <c r="AT779">
        <v>2.2200000000000002</v>
      </c>
      <c r="AU779" s="10">
        <v>14.801</v>
      </c>
      <c r="AV779">
        <v>0.93899999999999995</v>
      </c>
      <c r="AW779" t="s">
        <v>23</v>
      </c>
      <c r="AX779">
        <v>9.5399999999999991</v>
      </c>
      <c r="AY779">
        <v>10.01</v>
      </c>
      <c r="AZ779">
        <v>2.0209999999999999</v>
      </c>
      <c r="BA779" s="10">
        <v>13.473000000000001</v>
      </c>
      <c r="BB779">
        <v>0.92379999999999995</v>
      </c>
      <c r="BC779" t="s">
        <v>23</v>
      </c>
      <c r="BD779">
        <v>9.5399999999999991</v>
      </c>
      <c r="BE779">
        <v>10.01</v>
      </c>
      <c r="BF779">
        <v>2.0819999999999999</v>
      </c>
      <c r="BG779" s="10">
        <v>13.877000000000001</v>
      </c>
      <c r="BH779">
        <v>0.94120000000000004</v>
      </c>
      <c r="BI779" t="s">
        <v>23</v>
      </c>
      <c r="BJ779">
        <v>9.5399999999999991</v>
      </c>
      <c r="BK779">
        <v>10.01</v>
      </c>
      <c r="BL779">
        <v>2.4809999999999999</v>
      </c>
      <c r="BM779" s="10">
        <v>16.539000000000001</v>
      </c>
      <c r="BN779">
        <v>0.92989999999999995</v>
      </c>
      <c r="BO779" t="s">
        <v>23</v>
      </c>
      <c r="BP779">
        <v>9.5399999999999991</v>
      </c>
      <c r="BQ779">
        <v>10.01</v>
      </c>
      <c r="BR779">
        <v>2.6309999999999998</v>
      </c>
      <c r="BS779" s="10">
        <v>17.542999999999999</v>
      </c>
      <c r="BT779">
        <v>0.85770000000000002</v>
      </c>
      <c r="BU779" t="s">
        <v>17</v>
      </c>
      <c r="BV779">
        <v>9.5399999999999991</v>
      </c>
      <c r="BW779">
        <v>10.01</v>
      </c>
      <c r="BX779">
        <v>2.4319999999999999</v>
      </c>
      <c r="BY779" s="10">
        <v>16.215</v>
      </c>
      <c r="BZ779">
        <v>0.93920000000000003</v>
      </c>
      <c r="CA779" t="s">
        <v>23</v>
      </c>
      <c r="CB779">
        <v>9.5399999999999991</v>
      </c>
      <c r="CC779">
        <v>10.01</v>
      </c>
      <c r="CD779">
        <v>3.5169999999999999</v>
      </c>
      <c r="CE779" s="10">
        <v>23.45</v>
      </c>
      <c r="CF779">
        <v>0.93930000000000002</v>
      </c>
      <c r="CG779" t="s">
        <v>23</v>
      </c>
      <c r="CH779">
        <v>9.5399999999999991</v>
      </c>
      <c r="CI779">
        <v>10.01</v>
      </c>
      <c r="CJ779">
        <v>3.6579999999999999</v>
      </c>
      <c r="CK779" s="10">
        <v>24.388000000000002</v>
      </c>
      <c r="CL779">
        <v>0.92720000000000002</v>
      </c>
      <c r="CM779" t="s">
        <v>23</v>
      </c>
      <c r="CN779">
        <v>9.5399999999999991</v>
      </c>
      <c r="CO779">
        <v>10.01</v>
      </c>
      <c r="CP779">
        <v>3.3479999999999999</v>
      </c>
      <c r="CQ779" s="10">
        <v>22.321999999999999</v>
      </c>
      <c r="CR779">
        <v>0.9425</v>
      </c>
      <c r="CS779" t="s">
        <v>23</v>
      </c>
    </row>
    <row r="780" spans="1:97" x14ac:dyDescent="0.25">
      <c r="A780" t="s">
        <v>153</v>
      </c>
      <c r="B780">
        <v>229</v>
      </c>
      <c r="C780">
        <v>245</v>
      </c>
      <c r="D780" t="s">
        <v>56</v>
      </c>
      <c r="E780">
        <v>9.67</v>
      </c>
      <c r="F780">
        <v>5</v>
      </c>
      <c r="G780">
        <v>15</v>
      </c>
      <c r="H780">
        <v>9.44</v>
      </c>
      <c r="I780">
        <v>10.17</v>
      </c>
      <c r="J780">
        <v>0.60399999999999998</v>
      </c>
      <c r="K780" s="10">
        <v>4.0279999999999996</v>
      </c>
      <c r="L780">
        <v>0.95799999999999996</v>
      </c>
      <c r="M780" t="s">
        <v>23</v>
      </c>
      <c r="N780">
        <v>9.44</v>
      </c>
      <c r="O780">
        <v>10.17</v>
      </c>
      <c r="P780">
        <v>0.64500000000000002</v>
      </c>
      <c r="Q780" s="10">
        <v>4.298</v>
      </c>
      <c r="R780">
        <v>0.95009999999999994</v>
      </c>
      <c r="S780" t="s">
        <v>23</v>
      </c>
      <c r="T780">
        <v>9.44</v>
      </c>
      <c r="U780">
        <v>10.17</v>
      </c>
      <c r="V780">
        <v>0.58499999999999996</v>
      </c>
      <c r="W780" s="10">
        <v>3.9009999999999998</v>
      </c>
      <c r="X780">
        <v>0.96020000000000005</v>
      </c>
      <c r="Y780" t="s">
        <v>23</v>
      </c>
      <c r="Z780">
        <v>9.44</v>
      </c>
      <c r="AA780">
        <v>10.17</v>
      </c>
      <c r="AB780">
        <v>1.002</v>
      </c>
      <c r="AC780" s="10">
        <v>6.6829999999999998</v>
      </c>
      <c r="AD780">
        <v>0.94979999999999998</v>
      </c>
      <c r="AE780" t="s">
        <v>23</v>
      </c>
      <c r="AF780">
        <v>9.44</v>
      </c>
      <c r="AG780">
        <v>10.17</v>
      </c>
      <c r="AH780">
        <v>0.90700000000000003</v>
      </c>
      <c r="AI780" s="10">
        <v>6.0469999999999997</v>
      </c>
      <c r="AJ780">
        <v>0.9577</v>
      </c>
      <c r="AK780" t="s">
        <v>23</v>
      </c>
      <c r="AL780">
        <v>9.44</v>
      </c>
      <c r="AM780">
        <v>10.17</v>
      </c>
      <c r="AN780">
        <v>0.84599999999999997</v>
      </c>
      <c r="AO780" s="10">
        <v>5.6379999999999999</v>
      </c>
      <c r="AP780">
        <v>0.95350000000000001</v>
      </c>
      <c r="AQ780" t="s">
        <v>23</v>
      </c>
      <c r="AR780">
        <v>9.44</v>
      </c>
      <c r="AS780">
        <v>10.17</v>
      </c>
      <c r="AT780">
        <v>2.2240000000000002</v>
      </c>
      <c r="AU780" s="10">
        <v>14.824999999999999</v>
      </c>
      <c r="AV780">
        <v>0.95450000000000002</v>
      </c>
      <c r="AW780" t="s">
        <v>23</v>
      </c>
      <c r="AX780">
        <v>9.44</v>
      </c>
      <c r="AY780">
        <v>10.17</v>
      </c>
      <c r="AZ780">
        <v>1.988</v>
      </c>
      <c r="BA780" s="10">
        <v>13.256</v>
      </c>
      <c r="BB780">
        <v>0.95050000000000001</v>
      </c>
      <c r="BC780" t="s">
        <v>23</v>
      </c>
      <c r="BD780">
        <v>9.44</v>
      </c>
      <c r="BE780">
        <v>10.17</v>
      </c>
      <c r="BF780">
        <v>2.0840000000000001</v>
      </c>
      <c r="BG780" s="10">
        <v>13.893000000000001</v>
      </c>
      <c r="BH780">
        <v>0.95250000000000001</v>
      </c>
      <c r="BI780" t="s">
        <v>23</v>
      </c>
      <c r="BJ780">
        <v>9.44</v>
      </c>
      <c r="BK780">
        <v>10.17</v>
      </c>
      <c r="BL780">
        <v>2.4969999999999999</v>
      </c>
      <c r="BM780" s="10">
        <v>16.646000000000001</v>
      </c>
      <c r="BN780">
        <v>0.95040000000000002</v>
      </c>
      <c r="BO780" t="s">
        <v>23</v>
      </c>
      <c r="BP780">
        <v>9.44</v>
      </c>
      <c r="BQ780">
        <v>10.17</v>
      </c>
      <c r="BR780">
        <v>2.5289999999999999</v>
      </c>
      <c r="BS780" s="10">
        <v>16.86</v>
      </c>
      <c r="BT780">
        <v>0.94530000000000003</v>
      </c>
      <c r="BU780" t="s">
        <v>23</v>
      </c>
      <c r="BV780">
        <v>9.44</v>
      </c>
      <c r="BW780">
        <v>10.17</v>
      </c>
      <c r="BX780">
        <v>2.423</v>
      </c>
      <c r="BY780" s="10">
        <v>16.152000000000001</v>
      </c>
      <c r="BZ780">
        <v>0.94910000000000005</v>
      </c>
      <c r="CA780" t="s">
        <v>23</v>
      </c>
      <c r="CB780">
        <v>9.44</v>
      </c>
      <c r="CC780">
        <v>10.17</v>
      </c>
      <c r="CD780">
        <v>3.5019999999999998</v>
      </c>
      <c r="CE780" s="10">
        <v>23.347999999999999</v>
      </c>
      <c r="CF780">
        <v>0.95009999999999994</v>
      </c>
      <c r="CG780" t="s">
        <v>23</v>
      </c>
      <c r="CH780">
        <v>9.44</v>
      </c>
      <c r="CI780">
        <v>10.17</v>
      </c>
      <c r="CJ780">
        <v>3.6749999999999998</v>
      </c>
      <c r="CK780" s="10">
        <v>24.497</v>
      </c>
      <c r="CL780">
        <v>0.94679999999999997</v>
      </c>
      <c r="CM780" t="s">
        <v>23</v>
      </c>
      <c r="CN780">
        <v>9.44</v>
      </c>
      <c r="CO780">
        <v>10.17</v>
      </c>
      <c r="CP780">
        <v>3.3220000000000001</v>
      </c>
      <c r="CQ780" s="10">
        <v>22.146000000000001</v>
      </c>
      <c r="CR780">
        <v>0.94830000000000003</v>
      </c>
      <c r="CS780" t="s">
        <v>23</v>
      </c>
    </row>
    <row r="781" spans="1:97" x14ac:dyDescent="0.25">
      <c r="A781" t="s">
        <v>153</v>
      </c>
      <c r="B781">
        <v>229</v>
      </c>
      <c r="C781">
        <v>245</v>
      </c>
      <c r="D781" t="s">
        <v>56</v>
      </c>
      <c r="E781">
        <v>9.67</v>
      </c>
      <c r="F781">
        <v>6</v>
      </c>
      <c r="G781">
        <v>15</v>
      </c>
      <c r="H781">
        <v>9.4600000000000009</v>
      </c>
      <c r="I781">
        <v>10.17</v>
      </c>
      <c r="J781">
        <v>0.63500000000000001</v>
      </c>
      <c r="K781" s="10">
        <v>4.2309999999999999</v>
      </c>
      <c r="L781">
        <v>0.93159999999999998</v>
      </c>
      <c r="M781" t="s">
        <v>23</v>
      </c>
      <c r="N781">
        <v>9.4600000000000009</v>
      </c>
      <c r="O781">
        <v>10.17</v>
      </c>
      <c r="P781">
        <v>0.64800000000000002</v>
      </c>
      <c r="Q781" s="10">
        <v>4.3209999999999997</v>
      </c>
      <c r="R781">
        <v>0.92520000000000002</v>
      </c>
      <c r="S781" t="s">
        <v>23</v>
      </c>
      <c r="T781">
        <v>9.4499999999999993</v>
      </c>
      <c r="U781">
        <v>10.17</v>
      </c>
      <c r="V781">
        <v>0.58699999999999997</v>
      </c>
      <c r="W781" s="10">
        <v>3.9119999999999999</v>
      </c>
      <c r="X781">
        <v>0.92969999999999997</v>
      </c>
      <c r="Y781" t="s">
        <v>23</v>
      </c>
      <c r="Z781">
        <v>9.4600000000000009</v>
      </c>
      <c r="AA781">
        <v>10.17</v>
      </c>
      <c r="AB781">
        <v>1.052</v>
      </c>
      <c r="AC781" s="10">
        <v>7.0119999999999996</v>
      </c>
      <c r="AD781">
        <v>0.91479999999999995</v>
      </c>
      <c r="AE781" t="s">
        <v>23</v>
      </c>
      <c r="AF781">
        <v>9.4600000000000009</v>
      </c>
      <c r="AG781">
        <v>10.17</v>
      </c>
      <c r="AH781">
        <v>0.91600000000000004</v>
      </c>
      <c r="AI781" s="10">
        <v>6.1059999999999999</v>
      </c>
      <c r="AJ781">
        <v>0.91320000000000001</v>
      </c>
      <c r="AK781" t="s">
        <v>23</v>
      </c>
      <c r="AL781">
        <v>9.4499999999999993</v>
      </c>
      <c r="AM781">
        <v>10.17</v>
      </c>
      <c r="AN781">
        <v>0.86499999999999999</v>
      </c>
      <c r="AO781" s="10">
        <v>5.766</v>
      </c>
      <c r="AP781">
        <v>0.93059999999999998</v>
      </c>
      <c r="AQ781" t="s">
        <v>23</v>
      </c>
      <c r="AR781">
        <v>9.4600000000000009</v>
      </c>
      <c r="AS781">
        <v>10.17</v>
      </c>
      <c r="AT781">
        <v>2.25</v>
      </c>
      <c r="AU781" s="10">
        <v>14.999000000000001</v>
      </c>
      <c r="AV781">
        <v>0.91790000000000005</v>
      </c>
      <c r="AW781" t="s">
        <v>23</v>
      </c>
      <c r="AX781">
        <v>9.4499999999999993</v>
      </c>
      <c r="AY781">
        <v>10.17</v>
      </c>
      <c r="AZ781">
        <v>2.0129999999999999</v>
      </c>
      <c r="BA781" s="10">
        <v>13.423</v>
      </c>
      <c r="BB781">
        <v>0.91979999999999995</v>
      </c>
      <c r="BC781" t="s">
        <v>23</v>
      </c>
      <c r="BD781">
        <v>9.4600000000000009</v>
      </c>
      <c r="BE781">
        <v>10.17</v>
      </c>
      <c r="BF781">
        <v>2.0920000000000001</v>
      </c>
      <c r="BG781" s="10">
        <v>13.946</v>
      </c>
      <c r="BH781">
        <v>0.91739999999999999</v>
      </c>
      <c r="BI781" t="s">
        <v>23</v>
      </c>
      <c r="BJ781">
        <v>9.4600000000000009</v>
      </c>
      <c r="BK781">
        <v>10.17</v>
      </c>
      <c r="BL781">
        <v>2.5089999999999999</v>
      </c>
      <c r="BM781" s="10">
        <v>16.725999999999999</v>
      </c>
      <c r="BN781">
        <v>0.88580000000000003</v>
      </c>
      <c r="BO781" t="s">
        <v>23</v>
      </c>
      <c r="BP781">
        <v>9.4600000000000009</v>
      </c>
      <c r="BQ781">
        <v>10.17</v>
      </c>
      <c r="BR781">
        <v>2.5990000000000002</v>
      </c>
      <c r="BS781" s="10">
        <v>17.329000000000001</v>
      </c>
      <c r="BT781">
        <v>0.88349999999999995</v>
      </c>
      <c r="BU781" t="s">
        <v>23</v>
      </c>
      <c r="BV781">
        <v>9.4600000000000009</v>
      </c>
      <c r="BW781">
        <v>10.17</v>
      </c>
      <c r="BX781">
        <v>2.431</v>
      </c>
      <c r="BY781" s="10">
        <v>16.204999999999998</v>
      </c>
      <c r="BZ781">
        <v>0.90720000000000001</v>
      </c>
      <c r="CA781" t="s">
        <v>23</v>
      </c>
      <c r="CB781">
        <v>9.4600000000000009</v>
      </c>
      <c r="CC781">
        <v>10.17</v>
      </c>
      <c r="CD781">
        <v>3.5249999999999999</v>
      </c>
      <c r="CE781" s="10">
        <v>23.498000000000001</v>
      </c>
      <c r="CF781">
        <v>0.91190000000000004</v>
      </c>
      <c r="CG781" t="s">
        <v>23</v>
      </c>
      <c r="CH781">
        <v>9.4600000000000009</v>
      </c>
      <c r="CI781">
        <v>10.17</v>
      </c>
      <c r="CJ781">
        <v>3.673</v>
      </c>
      <c r="CK781" s="10">
        <v>24.484999999999999</v>
      </c>
      <c r="CL781">
        <v>0.89490000000000003</v>
      </c>
      <c r="CM781" t="s">
        <v>23</v>
      </c>
      <c r="CN781">
        <v>9.4499999999999993</v>
      </c>
      <c r="CO781">
        <v>10.17</v>
      </c>
      <c r="CP781">
        <v>3.3679999999999999</v>
      </c>
      <c r="CQ781" s="10">
        <v>22.456</v>
      </c>
      <c r="CR781">
        <v>0.92290000000000005</v>
      </c>
      <c r="CS781" t="s">
        <v>23</v>
      </c>
    </row>
    <row r="782" spans="1:97" x14ac:dyDescent="0.25">
      <c r="A782" t="s">
        <v>153</v>
      </c>
      <c r="B782">
        <v>229</v>
      </c>
      <c r="C782">
        <v>249</v>
      </c>
      <c r="D782" t="s">
        <v>130</v>
      </c>
      <c r="E782">
        <v>9.8699999999999992</v>
      </c>
      <c r="F782">
        <v>3</v>
      </c>
      <c r="G782">
        <v>19</v>
      </c>
      <c r="H782">
        <v>9.7899999999999991</v>
      </c>
      <c r="I782">
        <v>10.27</v>
      </c>
      <c r="J782">
        <v>0.64800000000000002</v>
      </c>
      <c r="K782" s="10">
        <v>3.4079999999999999</v>
      </c>
      <c r="L782">
        <v>0.80069999999999997</v>
      </c>
      <c r="M782" t="s">
        <v>17</v>
      </c>
      <c r="N782">
        <v>9.7799999999999994</v>
      </c>
      <c r="O782">
        <v>10.27</v>
      </c>
      <c r="P782">
        <v>0.81899999999999995</v>
      </c>
      <c r="Q782" s="10">
        <v>4.3079999999999998</v>
      </c>
      <c r="R782">
        <v>0.72670000000000001</v>
      </c>
      <c r="S782" t="s">
        <v>17</v>
      </c>
      <c r="T782">
        <v>9.7799999999999994</v>
      </c>
      <c r="U782">
        <v>10.27</v>
      </c>
      <c r="V782">
        <v>0.61399999999999999</v>
      </c>
      <c r="W782" s="10">
        <v>3.2290000000000001</v>
      </c>
      <c r="X782">
        <v>0.71950000000000003</v>
      </c>
      <c r="Y782" t="s">
        <v>17</v>
      </c>
      <c r="Z782">
        <v>9.7799999999999994</v>
      </c>
      <c r="AA782">
        <v>10.27</v>
      </c>
      <c r="AB782">
        <v>0.871</v>
      </c>
      <c r="AC782" s="10">
        <v>4.5819999999999999</v>
      </c>
      <c r="AD782">
        <v>0.73709999999999998</v>
      </c>
      <c r="AE782" t="s">
        <v>17</v>
      </c>
      <c r="AF782">
        <v>9.7799999999999994</v>
      </c>
      <c r="AG782">
        <v>10.27</v>
      </c>
      <c r="AH782">
        <v>0.88800000000000001</v>
      </c>
      <c r="AI782" s="10">
        <v>4.6749999999999998</v>
      </c>
      <c r="AJ782">
        <v>0.73470000000000002</v>
      </c>
      <c r="AK782" t="s">
        <v>17</v>
      </c>
      <c r="AL782">
        <v>9.7799999999999994</v>
      </c>
      <c r="AM782">
        <v>10.27</v>
      </c>
      <c r="AN782">
        <v>0.79100000000000004</v>
      </c>
      <c r="AO782" s="10">
        <v>4.1609999999999996</v>
      </c>
      <c r="AP782">
        <v>0.70879999999999999</v>
      </c>
      <c r="AQ782" t="s">
        <v>17</v>
      </c>
      <c r="AR782">
        <v>9.7899999999999991</v>
      </c>
      <c r="AS782">
        <v>10.27</v>
      </c>
      <c r="AT782">
        <v>2.1589999999999998</v>
      </c>
      <c r="AU782" s="10">
        <v>11.362</v>
      </c>
      <c r="AV782">
        <v>0.79020000000000001</v>
      </c>
      <c r="AW782" t="s">
        <v>17</v>
      </c>
      <c r="AX782">
        <v>9.7799999999999994</v>
      </c>
      <c r="AY782">
        <v>10.27</v>
      </c>
      <c r="AZ782">
        <v>2.0089999999999999</v>
      </c>
      <c r="BA782" s="10">
        <v>10.571999999999999</v>
      </c>
      <c r="BB782">
        <v>0.71389999999999998</v>
      </c>
      <c r="BC782" t="s">
        <v>17</v>
      </c>
      <c r="BD782">
        <v>9.7799999999999994</v>
      </c>
      <c r="BE782">
        <v>10.27</v>
      </c>
      <c r="BF782">
        <v>1.98</v>
      </c>
      <c r="BG782" s="10">
        <v>10.422000000000001</v>
      </c>
      <c r="BH782">
        <v>0.68159999999999998</v>
      </c>
      <c r="BI782" t="s">
        <v>17</v>
      </c>
      <c r="BJ782">
        <v>9.7799999999999994</v>
      </c>
      <c r="BK782">
        <v>10.27</v>
      </c>
      <c r="BL782">
        <v>2.0979999999999999</v>
      </c>
      <c r="BM782" s="10">
        <v>11.042999999999999</v>
      </c>
      <c r="BN782">
        <v>0.62129999999999996</v>
      </c>
      <c r="BO782" t="s">
        <v>17</v>
      </c>
      <c r="BP782">
        <v>9.7799999999999994</v>
      </c>
      <c r="BQ782">
        <v>10.27</v>
      </c>
      <c r="BR782">
        <v>2.6</v>
      </c>
      <c r="BS782" s="10">
        <v>13.682</v>
      </c>
      <c r="BT782">
        <v>0.60729999999999995</v>
      </c>
      <c r="BU782" t="s">
        <v>17</v>
      </c>
      <c r="BV782">
        <v>9.7799999999999994</v>
      </c>
      <c r="BW782">
        <v>10.27</v>
      </c>
      <c r="BX782">
        <v>1.867</v>
      </c>
      <c r="BY782" s="10">
        <v>9.8249999999999993</v>
      </c>
      <c r="BZ782">
        <v>0.53649999999999998</v>
      </c>
      <c r="CA782" t="s">
        <v>17</v>
      </c>
      <c r="CB782">
        <v>9.7799999999999994</v>
      </c>
      <c r="CC782">
        <v>10.27</v>
      </c>
      <c r="CD782">
        <v>3.2509999999999999</v>
      </c>
      <c r="CE782" s="10">
        <v>17.109000000000002</v>
      </c>
      <c r="CF782">
        <v>0.71450000000000002</v>
      </c>
      <c r="CG782" t="s">
        <v>17</v>
      </c>
      <c r="CH782">
        <v>9.7799999999999994</v>
      </c>
      <c r="CI782">
        <v>10.27</v>
      </c>
      <c r="CJ782">
        <v>3.0569999999999999</v>
      </c>
      <c r="CK782" s="10">
        <v>16.087</v>
      </c>
      <c r="CL782">
        <v>0.4773</v>
      </c>
      <c r="CM782" t="s">
        <v>17</v>
      </c>
      <c r="CN782">
        <v>9.7799999999999994</v>
      </c>
      <c r="CO782">
        <v>10.27</v>
      </c>
      <c r="CP782">
        <v>3.0939999999999999</v>
      </c>
      <c r="CQ782" s="10">
        <v>16.283000000000001</v>
      </c>
      <c r="CR782">
        <v>0.71309999999999996</v>
      </c>
      <c r="CS782" t="s">
        <v>17</v>
      </c>
    </row>
    <row r="783" spans="1:97" x14ac:dyDescent="0.25">
      <c r="A783" t="s">
        <v>153</v>
      </c>
      <c r="B783">
        <v>229</v>
      </c>
      <c r="C783">
        <v>249</v>
      </c>
      <c r="D783" t="s">
        <v>130</v>
      </c>
      <c r="E783">
        <v>9.8699999999999992</v>
      </c>
      <c r="F783">
        <v>4</v>
      </c>
      <c r="G783">
        <v>19</v>
      </c>
      <c r="H783">
        <v>9.85</v>
      </c>
      <c r="I783">
        <v>10.23</v>
      </c>
      <c r="J783">
        <v>0.62</v>
      </c>
      <c r="K783" s="10">
        <v>3.262</v>
      </c>
      <c r="L783">
        <v>0.8508</v>
      </c>
      <c r="M783" t="s">
        <v>17</v>
      </c>
      <c r="N783">
        <v>9.85</v>
      </c>
      <c r="O783">
        <v>10.23</v>
      </c>
      <c r="P783">
        <v>0.68700000000000006</v>
      </c>
      <c r="Q783" s="10">
        <v>3.6160000000000001</v>
      </c>
      <c r="R783">
        <v>0.77680000000000005</v>
      </c>
      <c r="S783" t="s">
        <v>17</v>
      </c>
      <c r="T783">
        <v>9.85</v>
      </c>
      <c r="U783">
        <v>10.23</v>
      </c>
      <c r="V783">
        <v>0.623</v>
      </c>
      <c r="W783" s="10">
        <v>3.28</v>
      </c>
      <c r="X783">
        <v>0.7964</v>
      </c>
      <c r="Y783" t="s">
        <v>17</v>
      </c>
      <c r="Z783">
        <v>9.85</v>
      </c>
      <c r="AA783">
        <v>10.23</v>
      </c>
      <c r="AB783">
        <v>0.99299999999999999</v>
      </c>
      <c r="AC783" s="10">
        <v>5.2240000000000002</v>
      </c>
      <c r="AD783">
        <v>0.82189999999999996</v>
      </c>
      <c r="AE783" t="s">
        <v>17</v>
      </c>
      <c r="AF783">
        <v>9.85</v>
      </c>
      <c r="AG783">
        <v>10.23</v>
      </c>
      <c r="AH783">
        <v>0.89</v>
      </c>
      <c r="AI783" s="10">
        <v>4.6840000000000002</v>
      </c>
      <c r="AJ783">
        <v>0.74729999999999996</v>
      </c>
      <c r="AK783" t="s">
        <v>17</v>
      </c>
      <c r="AL783">
        <v>9.85</v>
      </c>
      <c r="AM783">
        <v>10.23</v>
      </c>
      <c r="AN783">
        <v>0.84599999999999997</v>
      </c>
      <c r="AO783" s="10">
        <v>4.4550000000000001</v>
      </c>
      <c r="AP783">
        <v>0.77700000000000002</v>
      </c>
      <c r="AQ783" t="s">
        <v>17</v>
      </c>
      <c r="AR783">
        <v>9.85</v>
      </c>
      <c r="AS783">
        <v>10.23</v>
      </c>
      <c r="AT783">
        <v>2.052</v>
      </c>
      <c r="AU783" s="10">
        <v>10.798</v>
      </c>
      <c r="AV783">
        <v>0.82969999999999999</v>
      </c>
      <c r="AW783" t="s">
        <v>17</v>
      </c>
      <c r="AX783">
        <v>9.85</v>
      </c>
      <c r="AY783">
        <v>10.23</v>
      </c>
      <c r="AZ783">
        <v>1.774</v>
      </c>
      <c r="BA783" s="10">
        <v>9.3390000000000004</v>
      </c>
      <c r="BB783">
        <v>0.73960000000000004</v>
      </c>
      <c r="BC783" t="s">
        <v>17</v>
      </c>
      <c r="BD783">
        <v>9.85</v>
      </c>
      <c r="BE783">
        <v>10.23</v>
      </c>
      <c r="BF783">
        <v>1.948</v>
      </c>
      <c r="BG783" s="10">
        <v>10.254</v>
      </c>
      <c r="BH783">
        <v>0.75360000000000005</v>
      </c>
      <c r="BI783" t="s">
        <v>17</v>
      </c>
      <c r="BJ783">
        <v>9.85</v>
      </c>
      <c r="BK783">
        <v>10.23</v>
      </c>
      <c r="BL783">
        <v>2.2290000000000001</v>
      </c>
      <c r="BM783" s="10">
        <v>11.73</v>
      </c>
      <c r="BN783">
        <v>0.76839999999999997</v>
      </c>
      <c r="BO783" t="s">
        <v>17</v>
      </c>
      <c r="BP783">
        <v>9.85</v>
      </c>
      <c r="BQ783">
        <v>10.23</v>
      </c>
      <c r="BR783">
        <v>2.1339999999999999</v>
      </c>
      <c r="BS783" s="10">
        <v>11.231</v>
      </c>
      <c r="BT783">
        <v>0.57140000000000002</v>
      </c>
      <c r="BU783" t="s">
        <v>17</v>
      </c>
      <c r="BV783">
        <v>9.85</v>
      </c>
      <c r="BW783">
        <v>10.23</v>
      </c>
      <c r="BX783">
        <v>2.0870000000000002</v>
      </c>
      <c r="BY783" s="10">
        <v>10.986000000000001</v>
      </c>
      <c r="BZ783">
        <v>0.71519999999999995</v>
      </c>
      <c r="CA783" t="s">
        <v>17</v>
      </c>
      <c r="CB783">
        <v>9.85</v>
      </c>
      <c r="CC783">
        <v>10.23</v>
      </c>
      <c r="CD783">
        <v>3.2120000000000002</v>
      </c>
      <c r="CE783" s="10">
        <v>16.907</v>
      </c>
      <c r="CF783">
        <v>0.80120000000000002</v>
      </c>
      <c r="CG783" t="s">
        <v>17</v>
      </c>
      <c r="CH783">
        <v>9.85</v>
      </c>
      <c r="CI783">
        <v>10.23</v>
      </c>
      <c r="CJ783">
        <v>3.3639999999999999</v>
      </c>
      <c r="CK783" s="10">
        <v>17.706</v>
      </c>
      <c r="CL783">
        <v>0.72189999999999999</v>
      </c>
      <c r="CM783" t="s">
        <v>17</v>
      </c>
      <c r="CN783">
        <v>9.85</v>
      </c>
      <c r="CO783">
        <v>10.23</v>
      </c>
      <c r="CP783">
        <v>2.972</v>
      </c>
      <c r="CQ783" s="10">
        <v>15.641999999999999</v>
      </c>
      <c r="CR783">
        <v>0.74270000000000003</v>
      </c>
      <c r="CS783" t="s">
        <v>17</v>
      </c>
    </row>
    <row r="784" spans="1:97" x14ac:dyDescent="0.25">
      <c r="A784" t="s">
        <v>153</v>
      </c>
      <c r="B784">
        <v>229</v>
      </c>
      <c r="C784">
        <v>249</v>
      </c>
      <c r="D784" t="s">
        <v>130</v>
      </c>
      <c r="E784">
        <v>9.8699999999999992</v>
      </c>
      <c r="F784">
        <v>5</v>
      </c>
      <c r="G784">
        <v>19</v>
      </c>
      <c r="H784">
        <v>9.7899999999999991</v>
      </c>
      <c r="I784">
        <v>10.23</v>
      </c>
      <c r="J784">
        <v>0.61699999999999999</v>
      </c>
      <c r="K784" s="10">
        <v>3.2469999999999999</v>
      </c>
      <c r="L784">
        <v>0.89259999999999995</v>
      </c>
      <c r="M784" t="s">
        <v>17</v>
      </c>
      <c r="N784">
        <v>9.7899999999999991</v>
      </c>
      <c r="O784">
        <v>10.23</v>
      </c>
      <c r="P784">
        <v>0.59599999999999997</v>
      </c>
      <c r="Q784" s="10">
        <v>3.1389999999999998</v>
      </c>
      <c r="R784">
        <v>0.876</v>
      </c>
      <c r="S784" t="s">
        <v>17</v>
      </c>
      <c r="T784">
        <v>9.7899999999999991</v>
      </c>
      <c r="U784">
        <v>10.23</v>
      </c>
      <c r="V784">
        <v>0.64800000000000002</v>
      </c>
      <c r="W784" s="10">
        <v>3.4079999999999999</v>
      </c>
      <c r="X784">
        <v>0.88870000000000005</v>
      </c>
      <c r="Y784" t="s">
        <v>17</v>
      </c>
      <c r="Z784">
        <v>9.7899999999999991</v>
      </c>
      <c r="AA784">
        <v>10.23</v>
      </c>
      <c r="AB784">
        <v>0.94899999999999995</v>
      </c>
      <c r="AC784" s="10">
        <v>4.9939999999999998</v>
      </c>
      <c r="AD784">
        <v>0.88859999999999995</v>
      </c>
      <c r="AE784" t="s">
        <v>17</v>
      </c>
      <c r="AF784">
        <v>9.7899999999999991</v>
      </c>
      <c r="AG784">
        <v>10.23</v>
      </c>
      <c r="AH784">
        <v>0.93700000000000006</v>
      </c>
      <c r="AI784" s="10">
        <v>4.9340000000000002</v>
      </c>
      <c r="AJ784">
        <v>0.86970000000000003</v>
      </c>
      <c r="AK784" t="s">
        <v>17</v>
      </c>
      <c r="AL784">
        <v>9.7899999999999991</v>
      </c>
      <c r="AM784">
        <v>10.23</v>
      </c>
      <c r="AN784">
        <v>0.872</v>
      </c>
      <c r="AO784" s="10">
        <v>4.5890000000000004</v>
      </c>
      <c r="AP784">
        <v>0.86299999999999999</v>
      </c>
      <c r="AQ784" t="s">
        <v>17</v>
      </c>
      <c r="AR784">
        <v>9.7899999999999991</v>
      </c>
      <c r="AS784">
        <v>10.23</v>
      </c>
      <c r="AT784">
        <v>2.0680000000000001</v>
      </c>
      <c r="AU784" s="10">
        <v>10.882999999999999</v>
      </c>
      <c r="AV784">
        <v>0.88249999999999995</v>
      </c>
      <c r="AW784" t="s">
        <v>17</v>
      </c>
      <c r="AX784">
        <v>9.7899999999999991</v>
      </c>
      <c r="AY784">
        <v>10.23</v>
      </c>
      <c r="AZ784">
        <v>1.772</v>
      </c>
      <c r="BA784" s="10">
        <v>9.3279999999999994</v>
      </c>
      <c r="BB784">
        <v>0.83379999999999999</v>
      </c>
      <c r="BC784" t="s">
        <v>17</v>
      </c>
      <c r="BD784">
        <v>9.7899999999999991</v>
      </c>
      <c r="BE784">
        <v>10.23</v>
      </c>
      <c r="BF784">
        <v>1.915</v>
      </c>
      <c r="BG784" s="10">
        <v>10.081</v>
      </c>
      <c r="BH784">
        <v>0.8458</v>
      </c>
      <c r="BI784" t="s">
        <v>17</v>
      </c>
      <c r="BJ784">
        <v>9.7899999999999991</v>
      </c>
      <c r="BK784">
        <v>10.23</v>
      </c>
      <c r="BL784">
        <v>2.3530000000000002</v>
      </c>
      <c r="BM784" s="10">
        <v>12.385</v>
      </c>
      <c r="BN784">
        <v>0.83640000000000003</v>
      </c>
      <c r="BO784" t="s">
        <v>17</v>
      </c>
      <c r="BP784">
        <v>9.7899999999999991</v>
      </c>
      <c r="BQ784">
        <v>10.23</v>
      </c>
      <c r="BR784">
        <v>2.258</v>
      </c>
      <c r="BS784" s="10">
        <v>11.885</v>
      </c>
      <c r="BT784">
        <v>0.76200000000000001</v>
      </c>
      <c r="BU784" t="s">
        <v>17</v>
      </c>
      <c r="BV784">
        <v>9.7899999999999991</v>
      </c>
      <c r="BW784">
        <v>10.23</v>
      </c>
      <c r="BX784">
        <v>2.2530000000000001</v>
      </c>
      <c r="BY784" s="10">
        <v>11.856</v>
      </c>
      <c r="BZ784">
        <v>0.80920000000000003</v>
      </c>
      <c r="CA784" t="s">
        <v>17</v>
      </c>
      <c r="CB784">
        <v>9.7899999999999991</v>
      </c>
      <c r="CC784">
        <v>10.23</v>
      </c>
      <c r="CD784">
        <v>3.3069999999999999</v>
      </c>
      <c r="CE784" s="10">
        <v>17.407</v>
      </c>
      <c r="CF784">
        <v>0.87539999999999996</v>
      </c>
      <c r="CG784" t="s">
        <v>17</v>
      </c>
      <c r="CH784">
        <v>9.7899999999999991</v>
      </c>
      <c r="CI784">
        <v>10.23</v>
      </c>
      <c r="CJ784">
        <v>3.43</v>
      </c>
      <c r="CK784" s="10">
        <v>18.053999999999998</v>
      </c>
      <c r="CL784">
        <v>0.77539999999999998</v>
      </c>
      <c r="CM784" t="s">
        <v>17</v>
      </c>
      <c r="CN784">
        <v>9.7899999999999991</v>
      </c>
      <c r="CO784">
        <v>10.23</v>
      </c>
      <c r="CP784">
        <v>3.1459999999999999</v>
      </c>
      <c r="CQ784" s="10">
        <v>16.559999999999999</v>
      </c>
      <c r="CR784">
        <v>0.83399999999999996</v>
      </c>
      <c r="CS784" t="s">
        <v>17</v>
      </c>
    </row>
    <row r="785" spans="1:97" x14ac:dyDescent="0.25">
      <c r="A785" t="s">
        <v>153</v>
      </c>
      <c r="B785">
        <v>229</v>
      </c>
      <c r="C785">
        <v>249</v>
      </c>
      <c r="D785" t="s">
        <v>130</v>
      </c>
      <c r="E785">
        <v>9.8699999999999992</v>
      </c>
      <c r="F785">
        <v>6</v>
      </c>
      <c r="G785">
        <v>19</v>
      </c>
      <c r="H785">
        <v>9.82</v>
      </c>
      <c r="I785">
        <v>10.119999999999999</v>
      </c>
      <c r="J785">
        <v>0.60599999999999998</v>
      </c>
      <c r="K785" s="10">
        <v>3.19</v>
      </c>
      <c r="L785">
        <v>0.76349999999999996</v>
      </c>
      <c r="M785" t="s">
        <v>17</v>
      </c>
      <c r="N785">
        <v>9.82</v>
      </c>
      <c r="O785">
        <v>10.119999999999999</v>
      </c>
      <c r="P785">
        <v>0.80300000000000005</v>
      </c>
      <c r="Q785" s="10">
        <v>4.2290000000000001</v>
      </c>
      <c r="R785">
        <v>0.61309999999999998</v>
      </c>
      <c r="S785" t="s">
        <v>17</v>
      </c>
      <c r="T785">
        <v>9.82</v>
      </c>
      <c r="U785">
        <v>10.119999999999999</v>
      </c>
      <c r="V785">
        <v>0.67900000000000005</v>
      </c>
      <c r="W785" s="10">
        <v>3.573</v>
      </c>
      <c r="X785">
        <v>0.65869999999999995</v>
      </c>
      <c r="Y785" t="s">
        <v>17</v>
      </c>
      <c r="Z785">
        <v>9.82</v>
      </c>
      <c r="AA785">
        <v>10.119999999999999</v>
      </c>
      <c r="AB785">
        <v>0.98399999999999999</v>
      </c>
      <c r="AC785" s="10">
        <v>5.1790000000000003</v>
      </c>
      <c r="AD785">
        <v>0.70789999999999997</v>
      </c>
      <c r="AE785" t="s">
        <v>17</v>
      </c>
      <c r="AF785">
        <v>9.82</v>
      </c>
      <c r="AG785">
        <v>10.119999999999999</v>
      </c>
      <c r="AH785">
        <v>0.98899999999999999</v>
      </c>
      <c r="AI785" s="10">
        <v>5.2069999999999999</v>
      </c>
      <c r="AJ785">
        <v>0.56820000000000004</v>
      </c>
      <c r="AK785" t="s">
        <v>17</v>
      </c>
      <c r="AL785">
        <v>9.82</v>
      </c>
      <c r="AM785">
        <v>10.119999999999999</v>
      </c>
      <c r="AN785">
        <v>0.878</v>
      </c>
      <c r="AO785" s="10">
        <v>4.6189999999999998</v>
      </c>
      <c r="AP785">
        <v>0.64270000000000005</v>
      </c>
      <c r="AQ785" t="s">
        <v>17</v>
      </c>
      <c r="AR785">
        <v>9.82</v>
      </c>
      <c r="AS785">
        <v>10.119999999999999</v>
      </c>
      <c r="AT785">
        <v>2.2890000000000001</v>
      </c>
      <c r="AU785" s="10">
        <v>12.045</v>
      </c>
      <c r="AV785">
        <v>0.69169999999999998</v>
      </c>
      <c r="AW785" t="s">
        <v>17</v>
      </c>
      <c r="AX785">
        <v>9.82</v>
      </c>
      <c r="AY785">
        <v>10.119999999999999</v>
      </c>
      <c r="AZ785">
        <v>2.1259999999999999</v>
      </c>
      <c r="BA785" s="10">
        <v>11.186999999999999</v>
      </c>
      <c r="BB785">
        <v>0.56510000000000005</v>
      </c>
      <c r="BC785" t="s">
        <v>17</v>
      </c>
      <c r="BD785">
        <v>9.82</v>
      </c>
      <c r="BE785">
        <v>10.119999999999999</v>
      </c>
      <c r="BF785">
        <v>2.2210000000000001</v>
      </c>
      <c r="BG785" s="10">
        <v>11.691000000000001</v>
      </c>
      <c r="BH785">
        <v>0.63780000000000003</v>
      </c>
      <c r="BI785" t="s">
        <v>17</v>
      </c>
      <c r="BJ785">
        <v>9.82</v>
      </c>
      <c r="BK785">
        <v>10.119999999999999</v>
      </c>
      <c r="BL785">
        <v>2.5670000000000002</v>
      </c>
      <c r="BM785" s="10">
        <v>13.51</v>
      </c>
      <c r="BN785">
        <v>0.58699999999999997</v>
      </c>
      <c r="BO785" t="s">
        <v>17</v>
      </c>
      <c r="BP785">
        <v>9.82</v>
      </c>
      <c r="BQ785">
        <v>10.119999999999999</v>
      </c>
      <c r="BR785">
        <v>3.0640000000000001</v>
      </c>
      <c r="BS785" s="10">
        <v>16.126999999999999</v>
      </c>
      <c r="BT785">
        <v>0.43559999999999999</v>
      </c>
      <c r="BU785" t="s">
        <v>17</v>
      </c>
      <c r="BV785">
        <v>9.82</v>
      </c>
      <c r="BW785">
        <v>10.119999999999999</v>
      </c>
      <c r="BX785">
        <v>2.8660000000000001</v>
      </c>
      <c r="BY785" s="10">
        <v>15.085000000000001</v>
      </c>
      <c r="BZ785">
        <v>0.56289999999999996</v>
      </c>
      <c r="CA785" t="s">
        <v>17</v>
      </c>
      <c r="CB785">
        <v>9.82</v>
      </c>
      <c r="CC785">
        <v>10.119999999999999</v>
      </c>
      <c r="CD785">
        <v>3.4550000000000001</v>
      </c>
      <c r="CE785" s="10">
        <v>18.187000000000001</v>
      </c>
      <c r="CF785">
        <v>0.64770000000000005</v>
      </c>
      <c r="CG785" t="s">
        <v>17</v>
      </c>
      <c r="CH785">
        <v>9.82</v>
      </c>
      <c r="CI785">
        <v>10.119999999999999</v>
      </c>
      <c r="CJ785">
        <v>3.4169999999999998</v>
      </c>
      <c r="CK785" s="10">
        <v>17.986000000000001</v>
      </c>
      <c r="CL785">
        <v>0.57530000000000003</v>
      </c>
      <c r="CM785" t="s">
        <v>17</v>
      </c>
      <c r="CN785">
        <v>9.82</v>
      </c>
      <c r="CO785">
        <v>10.119999999999999</v>
      </c>
      <c r="CP785">
        <v>3.2240000000000002</v>
      </c>
      <c r="CQ785" s="10">
        <v>16.966000000000001</v>
      </c>
      <c r="CR785">
        <v>0.62839999999999996</v>
      </c>
      <c r="CS785" t="s">
        <v>17</v>
      </c>
    </row>
    <row r="786" spans="1:97" x14ac:dyDescent="0.25">
      <c r="A786" t="s">
        <v>153</v>
      </c>
      <c r="B786">
        <v>230</v>
      </c>
      <c r="C786">
        <v>245</v>
      </c>
      <c r="D786" t="s">
        <v>131</v>
      </c>
      <c r="E786">
        <v>8.74</v>
      </c>
      <c r="F786">
        <v>3</v>
      </c>
      <c r="G786">
        <v>14</v>
      </c>
      <c r="H786">
        <v>8.75</v>
      </c>
      <c r="I786">
        <v>8.9</v>
      </c>
      <c r="J786">
        <v>0.64300000000000002</v>
      </c>
      <c r="K786" s="10">
        <v>4.5910000000000002</v>
      </c>
      <c r="L786">
        <v>0.64270000000000005</v>
      </c>
      <c r="M786" t="s">
        <v>17</v>
      </c>
      <c r="N786">
        <v>8.75</v>
      </c>
      <c r="O786">
        <v>8.89</v>
      </c>
      <c r="P786">
        <v>0.74299999999999999</v>
      </c>
      <c r="Q786" s="10">
        <v>5.3109999999999999</v>
      </c>
      <c r="R786">
        <v>0.69430000000000003</v>
      </c>
      <c r="S786" t="s">
        <v>17</v>
      </c>
      <c r="T786">
        <v>8.75</v>
      </c>
      <c r="U786">
        <v>8.89</v>
      </c>
      <c r="V786">
        <v>0.6</v>
      </c>
      <c r="W786" s="10">
        <v>4.2830000000000004</v>
      </c>
      <c r="X786">
        <v>0.70630000000000004</v>
      </c>
      <c r="Y786" t="s">
        <v>17</v>
      </c>
      <c r="Z786">
        <v>8.75</v>
      </c>
      <c r="AA786">
        <v>8.89</v>
      </c>
      <c r="AB786">
        <v>0.96899999999999997</v>
      </c>
      <c r="AC786" s="10">
        <v>6.92</v>
      </c>
      <c r="AD786">
        <v>0.65980000000000005</v>
      </c>
      <c r="AE786" t="s">
        <v>17</v>
      </c>
      <c r="AF786">
        <v>8.75</v>
      </c>
      <c r="AG786">
        <v>8.89</v>
      </c>
      <c r="AH786">
        <v>0.91500000000000004</v>
      </c>
      <c r="AI786" s="10">
        <v>6.5359999999999996</v>
      </c>
      <c r="AJ786">
        <v>0.67100000000000004</v>
      </c>
      <c r="AK786" t="s">
        <v>17</v>
      </c>
      <c r="AL786">
        <v>8.75</v>
      </c>
      <c r="AM786">
        <v>8.89</v>
      </c>
      <c r="AN786">
        <v>0.92100000000000004</v>
      </c>
      <c r="AO786" s="10">
        <v>6.577</v>
      </c>
      <c r="AP786">
        <v>0.67549999999999999</v>
      </c>
      <c r="AQ786" t="s">
        <v>17</v>
      </c>
      <c r="AR786">
        <v>8.75</v>
      </c>
      <c r="AS786">
        <v>8.9</v>
      </c>
      <c r="AT786">
        <v>2.2589999999999999</v>
      </c>
      <c r="AU786" s="10">
        <v>16.135000000000002</v>
      </c>
      <c r="AV786">
        <v>0.69230000000000003</v>
      </c>
      <c r="AW786" t="s">
        <v>17</v>
      </c>
      <c r="AX786">
        <v>8.75</v>
      </c>
      <c r="AY786">
        <v>8.89</v>
      </c>
      <c r="AZ786">
        <v>2.1930000000000001</v>
      </c>
      <c r="BA786" s="10">
        <v>15.661</v>
      </c>
      <c r="BB786">
        <v>0.68330000000000002</v>
      </c>
      <c r="BC786" t="s">
        <v>17</v>
      </c>
      <c r="BD786">
        <v>8.75</v>
      </c>
      <c r="BE786">
        <v>8.89</v>
      </c>
      <c r="BF786">
        <v>2.2170000000000001</v>
      </c>
      <c r="BG786" s="10">
        <v>15.837</v>
      </c>
      <c r="BH786">
        <v>0.67400000000000004</v>
      </c>
      <c r="BI786" t="s">
        <v>17</v>
      </c>
      <c r="BJ786">
        <v>8.75</v>
      </c>
      <c r="BK786">
        <v>8.89</v>
      </c>
      <c r="BL786">
        <v>2.5419999999999998</v>
      </c>
      <c r="BM786" s="10">
        <v>18.155999999999999</v>
      </c>
      <c r="BN786">
        <v>0.58640000000000003</v>
      </c>
      <c r="BO786" t="s">
        <v>17</v>
      </c>
      <c r="BP786">
        <v>8.89</v>
      </c>
      <c r="BQ786">
        <v>9.06</v>
      </c>
      <c r="BR786">
        <v>2.6139999999999999</v>
      </c>
      <c r="BS786" s="10">
        <v>18.672999999999998</v>
      </c>
      <c r="BT786">
        <v>0.71479999999999999</v>
      </c>
      <c r="BU786" t="s">
        <v>17</v>
      </c>
      <c r="BV786">
        <v>8.75</v>
      </c>
      <c r="BW786">
        <v>8.89</v>
      </c>
      <c r="BX786">
        <v>2.5209999999999999</v>
      </c>
      <c r="BY786" s="10">
        <v>18.010000000000002</v>
      </c>
      <c r="BZ786">
        <v>0.64539999999999997</v>
      </c>
      <c r="CA786" t="s">
        <v>17</v>
      </c>
      <c r="CB786">
        <v>8.75</v>
      </c>
      <c r="CC786">
        <v>8.89</v>
      </c>
      <c r="CD786">
        <v>3.5720000000000001</v>
      </c>
      <c r="CE786" s="10">
        <v>25.516999999999999</v>
      </c>
      <c r="CF786">
        <v>0.65890000000000004</v>
      </c>
      <c r="CG786" t="s">
        <v>17</v>
      </c>
      <c r="CH786">
        <v>8.75</v>
      </c>
      <c r="CI786">
        <v>8.89</v>
      </c>
      <c r="CJ786">
        <v>3.806</v>
      </c>
      <c r="CK786" s="10">
        <v>27.187000000000001</v>
      </c>
      <c r="CL786">
        <v>0.58660000000000001</v>
      </c>
      <c r="CM786" t="s">
        <v>17</v>
      </c>
      <c r="CN786">
        <v>8.75</v>
      </c>
      <c r="CO786">
        <v>8.89</v>
      </c>
      <c r="CP786">
        <v>3.2759999999999998</v>
      </c>
      <c r="CQ786" s="10">
        <v>23.401</v>
      </c>
      <c r="CR786">
        <v>0.69259999999999999</v>
      </c>
      <c r="CS786" t="s">
        <v>17</v>
      </c>
    </row>
    <row r="787" spans="1:97" x14ac:dyDescent="0.25">
      <c r="A787" t="s">
        <v>153</v>
      </c>
      <c r="B787">
        <v>230</v>
      </c>
      <c r="C787">
        <v>245</v>
      </c>
      <c r="D787" t="s">
        <v>131</v>
      </c>
      <c r="E787">
        <v>8.74</v>
      </c>
      <c r="F787">
        <v>4</v>
      </c>
      <c r="G787">
        <v>14</v>
      </c>
      <c r="H787">
        <v>8.65</v>
      </c>
      <c r="I787">
        <v>8.86</v>
      </c>
      <c r="J787">
        <v>0.67500000000000004</v>
      </c>
      <c r="K787" s="10">
        <v>4.82</v>
      </c>
      <c r="L787">
        <v>0.88039999999999996</v>
      </c>
      <c r="M787" t="s">
        <v>17</v>
      </c>
      <c r="N787">
        <v>8.65</v>
      </c>
      <c r="O787">
        <v>8.86</v>
      </c>
      <c r="P787">
        <v>0.76900000000000002</v>
      </c>
      <c r="Q787" s="10">
        <v>5.4939999999999998</v>
      </c>
      <c r="R787">
        <v>0.83840000000000003</v>
      </c>
      <c r="S787" t="s">
        <v>17</v>
      </c>
      <c r="T787">
        <v>8.65</v>
      </c>
      <c r="U787">
        <v>8.86</v>
      </c>
      <c r="V787">
        <v>0.63800000000000001</v>
      </c>
      <c r="W787" s="10">
        <v>4.5599999999999996</v>
      </c>
      <c r="X787">
        <v>0.88759999999999994</v>
      </c>
      <c r="Y787" t="s">
        <v>17</v>
      </c>
      <c r="Z787">
        <v>8.65</v>
      </c>
      <c r="AA787">
        <v>8.86</v>
      </c>
      <c r="AB787">
        <v>1.03</v>
      </c>
      <c r="AC787" s="10">
        <v>7.3550000000000004</v>
      </c>
      <c r="AD787">
        <v>0.86460000000000004</v>
      </c>
      <c r="AE787" t="s">
        <v>17</v>
      </c>
      <c r="AF787">
        <v>8.65</v>
      </c>
      <c r="AG787">
        <v>8.86</v>
      </c>
      <c r="AH787">
        <v>0.93100000000000005</v>
      </c>
      <c r="AI787" s="10">
        <v>6.6520000000000001</v>
      </c>
      <c r="AJ787">
        <v>0.7591</v>
      </c>
      <c r="AK787" t="s">
        <v>17</v>
      </c>
      <c r="AL787">
        <v>8.65</v>
      </c>
      <c r="AM787">
        <v>8.86</v>
      </c>
      <c r="AN787">
        <v>0.874</v>
      </c>
      <c r="AO787" s="10">
        <v>6.2439999999999998</v>
      </c>
      <c r="AP787">
        <v>0.88049999999999995</v>
      </c>
      <c r="AQ787" t="s">
        <v>17</v>
      </c>
      <c r="AR787">
        <v>8.65</v>
      </c>
      <c r="AS787">
        <v>8.86</v>
      </c>
      <c r="AT787">
        <v>2.2730000000000001</v>
      </c>
      <c r="AU787" s="10">
        <v>16.238</v>
      </c>
      <c r="AV787">
        <v>0.86480000000000001</v>
      </c>
      <c r="AW787" t="s">
        <v>17</v>
      </c>
      <c r="AX787">
        <v>8.65</v>
      </c>
      <c r="AY787">
        <v>8.86</v>
      </c>
      <c r="AZ787">
        <v>2.2029999999999998</v>
      </c>
      <c r="BA787" s="10">
        <v>15.739000000000001</v>
      </c>
      <c r="BB787">
        <v>0.83589999999999998</v>
      </c>
      <c r="BC787" t="s">
        <v>17</v>
      </c>
      <c r="BD787">
        <v>8.65</v>
      </c>
      <c r="BE787">
        <v>8.86</v>
      </c>
      <c r="BF787">
        <v>2.1850000000000001</v>
      </c>
      <c r="BG787" s="10">
        <v>15.611000000000001</v>
      </c>
      <c r="BH787">
        <v>0.87319999999999998</v>
      </c>
      <c r="BI787" t="s">
        <v>17</v>
      </c>
      <c r="BJ787">
        <v>8.65</v>
      </c>
      <c r="BK787">
        <v>8.86</v>
      </c>
      <c r="BL787">
        <v>2.581</v>
      </c>
      <c r="BM787" s="10">
        <v>18.433</v>
      </c>
      <c r="BN787">
        <v>0.79479999999999995</v>
      </c>
      <c r="BO787" t="s">
        <v>17</v>
      </c>
      <c r="BP787">
        <v>8.65</v>
      </c>
      <c r="BQ787">
        <v>8.86</v>
      </c>
      <c r="BR787">
        <v>2.581</v>
      </c>
      <c r="BS787" s="10">
        <v>18.436</v>
      </c>
      <c r="BT787">
        <v>0.6381</v>
      </c>
      <c r="BU787" t="s">
        <v>17</v>
      </c>
      <c r="BV787">
        <v>8.65</v>
      </c>
      <c r="BW787">
        <v>8.86</v>
      </c>
      <c r="BX787">
        <v>2.613</v>
      </c>
      <c r="BY787" s="10">
        <v>18.663</v>
      </c>
      <c r="BZ787">
        <v>0.8236</v>
      </c>
      <c r="CA787" t="s">
        <v>17</v>
      </c>
      <c r="CB787">
        <v>8.65</v>
      </c>
      <c r="CC787">
        <v>8.86</v>
      </c>
      <c r="CD787">
        <v>3.4980000000000002</v>
      </c>
      <c r="CE787" s="10">
        <v>24.988</v>
      </c>
      <c r="CF787">
        <v>0.84519999999999995</v>
      </c>
      <c r="CG787" t="s">
        <v>17</v>
      </c>
      <c r="CH787">
        <v>8.65</v>
      </c>
      <c r="CI787">
        <v>8.86</v>
      </c>
      <c r="CJ787">
        <v>3.5920000000000001</v>
      </c>
      <c r="CK787" s="10">
        <v>25.66</v>
      </c>
      <c r="CL787">
        <v>0.80030000000000001</v>
      </c>
      <c r="CM787" t="s">
        <v>17</v>
      </c>
      <c r="CN787">
        <v>8.65</v>
      </c>
      <c r="CO787">
        <v>8.86</v>
      </c>
      <c r="CP787">
        <v>3.2949999999999999</v>
      </c>
      <c r="CQ787" s="10">
        <v>23.538</v>
      </c>
      <c r="CR787">
        <v>0.8468</v>
      </c>
      <c r="CS787" t="s">
        <v>17</v>
      </c>
    </row>
    <row r="788" spans="1:97" x14ac:dyDescent="0.25">
      <c r="A788" t="s">
        <v>153</v>
      </c>
      <c r="B788">
        <v>230</v>
      </c>
      <c r="C788">
        <v>245</v>
      </c>
      <c r="D788" t="s">
        <v>131</v>
      </c>
      <c r="E788">
        <v>8.74</v>
      </c>
      <c r="F788">
        <v>5</v>
      </c>
      <c r="G788">
        <v>14</v>
      </c>
      <c r="H788">
        <v>8.58</v>
      </c>
      <c r="I788">
        <v>8.9499999999999993</v>
      </c>
      <c r="J788">
        <v>0.64200000000000002</v>
      </c>
      <c r="K788" s="10">
        <v>4.585</v>
      </c>
      <c r="L788">
        <v>0.91830000000000001</v>
      </c>
      <c r="M788" t="s">
        <v>23</v>
      </c>
      <c r="N788">
        <v>8.58</v>
      </c>
      <c r="O788">
        <v>8.9499999999999993</v>
      </c>
      <c r="P788">
        <v>0.64700000000000002</v>
      </c>
      <c r="Q788" s="10">
        <v>4.6180000000000003</v>
      </c>
      <c r="R788">
        <v>0.91710000000000003</v>
      </c>
      <c r="S788" t="s">
        <v>23</v>
      </c>
      <c r="T788">
        <v>8.58</v>
      </c>
      <c r="U788">
        <v>8.9499999999999993</v>
      </c>
      <c r="V788">
        <v>0.59099999999999997</v>
      </c>
      <c r="W788" s="10">
        <v>4.2220000000000004</v>
      </c>
      <c r="X788">
        <v>0.93489999999999995</v>
      </c>
      <c r="Y788" t="s">
        <v>23</v>
      </c>
      <c r="Z788">
        <v>8.58</v>
      </c>
      <c r="AA788">
        <v>8.9499999999999993</v>
      </c>
      <c r="AB788">
        <v>1.089</v>
      </c>
      <c r="AC788" s="10">
        <v>7.7789999999999999</v>
      </c>
      <c r="AD788">
        <v>0.92779999999999996</v>
      </c>
      <c r="AE788" t="s">
        <v>23</v>
      </c>
      <c r="AF788">
        <v>8.58</v>
      </c>
      <c r="AG788">
        <v>8.9499999999999993</v>
      </c>
      <c r="AH788">
        <v>0.86</v>
      </c>
      <c r="AI788" s="10">
        <v>6.1459999999999999</v>
      </c>
      <c r="AJ788">
        <v>0.90959999999999996</v>
      </c>
      <c r="AK788" t="s">
        <v>17</v>
      </c>
      <c r="AL788">
        <v>8.58</v>
      </c>
      <c r="AM788">
        <v>8.9499999999999993</v>
      </c>
      <c r="AN788">
        <v>0.85399999999999998</v>
      </c>
      <c r="AO788" s="10">
        <v>6.0960000000000001</v>
      </c>
      <c r="AP788">
        <v>0.93589999999999995</v>
      </c>
      <c r="AQ788" t="s">
        <v>23</v>
      </c>
      <c r="AR788">
        <v>8.59</v>
      </c>
      <c r="AS788">
        <v>8.9600000000000009</v>
      </c>
      <c r="AT788">
        <v>2.2799999999999998</v>
      </c>
      <c r="AU788" s="10">
        <v>16.283000000000001</v>
      </c>
      <c r="AV788">
        <v>0.93300000000000005</v>
      </c>
      <c r="AW788" t="s">
        <v>23</v>
      </c>
      <c r="AX788">
        <v>8.58</v>
      </c>
      <c r="AY788">
        <v>8.9499999999999993</v>
      </c>
      <c r="AZ788">
        <v>2.153</v>
      </c>
      <c r="BA788" s="10">
        <v>15.379</v>
      </c>
      <c r="BB788">
        <v>0.89710000000000001</v>
      </c>
      <c r="BC788" t="s">
        <v>17</v>
      </c>
      <c r="BD788">
        <v>8.58</v>
      </c>
      <c r="BE788">
        <v>8.9499999999999993</v>
      </c>
      <c r="BF788">
        <v>2.1880000000000002</v>
      </c>
      <c r="BG788" s="10">
        <v>15.629</v>
      </c>
      <c r="BH788">
        <v>0.93630000000000002</v>
      </c>
      <c r="BI788" t="s">
        <v>23</v>
      </c>
      <c r="BJ788">
        <v>8.58</v>
      </c>
      <c r="BK788">
        <v>8.9499999999999993</v>
      </c>
      <c r="BL788">
        <v>2.62</v>
      </c>
      <c r="BM788" s="10">
        <v>18.712</v>
      </c>
      <c r="BN788">
        <v>0.89049999999999996</v>
      </c>
      <c r="BO788" t="s">
        <v>17</v>
      </c>
      <c r="BP788">
        <v>8.58</v>
      </c>
      <c r="BQ788">
        <v>8.9499999999999993</v>
      </c>
      <c r="BR788">
        <v>2.6070000000000002</v>
      </c>
      <c r="BS788" s="10">
        <v>18.619</v>
      </c>
      <c r="BT788">
        <v>0.83240000000000003</v>
      </c>
      <c r="BU788" t="s">
        <v>17</v>
      </c>
      <c r="BV788">
        <v>8.58</v>
      </c>
      <c r="BW788">
        <v>8.9499999999999993</v>
      </c>
      <c r="BX788">
        <v>2.5219999999999998</v>
      </c>
      <c r="BY788" s="10">
        <v>18.012</v>
      </c>
      <c r="BZ788">
        <v>0.89970000000000006</v>
      </c>
      <c r="CA788" t="s">
        <v>17</v>
      </c>
      <c r="CB788">
        <v>8.58</v>
      </c>
      <c r="CC788">
        <v>8.9499999999999993</v>
      </c>
      <c r="CD788">
        <v>3.5230000000000001</v>
      </c>
      <c r="CE788" s="10">
        <v>25.161999999999999</v>
      </c>
      <c r="CF788">
        <v>0.92259999999999998</v>
      </c>
      <c r="CG788" t="s">
        <v>23</v>
      </c>
      <c r="CH788">
        <v>8.58</v>
      </c>
      <c r="CI788">
        <v>8.9499999999999993</v>
      </c>
      <c r="CJ788">
        <v>3.64</v>
      </c>
      <c r="CK788" s="10">
        <v>26.001999999999999</v>
      </c>
      <c r="CL788">
        <v>0.88560000000000005</v>
      </c>
      <c r="CM788" t="s">
        <v>17</v>
      </c>
      <c r="CN788">
        <v>8.58</v>
      </c>
      <c r="CO788">
        <v>8.9499999999999993</v>
      </c>
      <c r="CP788">
        <v>3.327</v>
      </c>
      <c r="CQ788" s="10">
        <v>23.765000000000001</v>
      </c>
      <c r="CR788">
        <v>0.93559999999999999</v>
      </c>
      <c r="CS788" t="s">
        <v>23</v>
      </c>
    </row>
    <row r="789" spans="1:97" x14ac:dyDescent="0.25">
      <c r="A789" t="s">
        <v>153</v>
      </c>
      <c r="B789">
        <v>246</v>
      </c>
      <c r="C789">
        <v>253</v>
      </c>
      <c r="D789" t="s">
        <v>132</v>
      </c>
      <c r="E789">
        <v>8.69</v>
      </c>
      <c r="F789">
        <v>1</v>
      </c>
      <c r="G789">
        <v>6</v>
      </c>
      <c r="H789">
        <v>8.64</v>
      </c>
      <c r="I789">
        <v>8.9</v>
      </c>
      <c r="J789">
        <v>0.151</v>
      </c>
      <c r="K789" s="10">
        <v>2.5190000000000001</v>
      </c>
      <c r="L789">
        <v>0.88829999999999998</v>
      </c>
      <c r="M789" t="s">
        <v>17</v>
      </c>
      <c r="N789">
        <v>8.6300000000000008</v>
      </c>
      <c r="O789">
        <v>8.9</v>
      </c>
      <c r="P789">
        <v>0.13600000000000001</v>
      </c>
      <c r="Q789" s="10">
        <v>2.2690000000000001</v>
      </c>
      <c r="R789">
        <v>0.80130000000000001</v>
      </c>
      <c r="S789" t="s">
        <v>17</v>
      </c>
      <c r="T789">
        <v>8.6300000000000008</v>
      </c>
      <c r="U789">
        <v>8.9</v>
      </c>
      <c r="V789">
        <v>0.157</v>
      </c>
      <c r="W789" s="10">
        <v>2.6150000000000002</v>
      </c>
      <c r="X789">
        <v>0.85719999999999996</v>
      </c>
      <c r="Y789" t="s">
        <v>17</v>
      </c>
      <c r="Z789">
        <v>8.6300000000000008</v>
      </c>
      <c r="AA789">
        <v>8.9</v>
      </c>
      <c r="AB789">
        <v>0.23899999999999999</v>
      </c>
      <c r="AC789" s="10">
        <v>3.9849999999999999</v>
      </c>
      <c r="AD789">
        <v>0.86380000000000001</v>
      </c>
      <c r="AE789" t="s">
        <v>17</v>
      </c>
      <c r="AF789">
        <v>8.6300000000000008</v>
      </c>
      <c r="AG789">
        <v>8.9</v>
      </c>
      <c r="AH789">
        <v>0.246</v>
      </c>
      <c r="AI789" s="10">
        <v>4.0919999999999996</v>
      </c>
      <c r="AJ789">
        <v>0.76770000000000005</v>
      </c>
      <c r="AK789" t="s">
        <v>17</v>
      </c>
      <c r="AL789">
        <v>8.6300000000000008</v>
      </c>
      <c r="AM789">
        <v>8.9</v>
      </c>
      <c r="AN789">
        <v>0.28999999999999998</v>
      </c>
      <c r="AO789" s="10">
        <v>4.835</v>
      </c>
      <c r="AP789">
        <v>0.86660000000000004</v>
      </c>
      <c r="AQ789" t="s">
        <v>17</v>
      </c>
      <c r="AR789">
        <v>8.64</v>
      </c>
      <c r="AS789">
        <v>8.91</v>
      </c>
      <c r="AT789">
        <v>0.28499999999999998</v>
      </c>
      <c r="AU789" s="10">
        <v>4.7469999999999999</v>
      </c>
      <c r="AV789">
        <v>0.82479999999999998</v>
      </c>
      <c r="AW789" t="s">
        <v>17</v>
      </c>
      <c r="AX789">
        <v>8.6300000000000008</v>
      </c>
      <c r="AY789">
        <v>8.9</v>
      </c>
      <c r="AZ789">
        <v>0.38100000000000001</v>
      </c>
      <c r="BA789" s="10">
        <v>6.3460000000000001</v>
      </c>
      <c r="BB789">
        <v>0.79720000000000002</v>
      </c>
      <c r="BC789" t="s">
        <v>17</v>
      </c>
      <c r="BD789">
        <v>8.6300000000000008</v>
      </c>
      <c r="BE789">
        <v>8.9</v>
      </c>
      <c r="BF789">
        <v>0.496</v>
      </c>
      <c r="BG789" s="10">
        <v>8.2680000000000007</v>
      </c>
      <c r="BH789">
        <v>0.83799999999999997</v>
      </c>
      <c r="BI789" t="s">
        <v>17</v>
      </c>
      <c r="BJ789">
        <v>8.6300000000000008</v>
      </c>
      <c r="BK789">
        <v>8.9</v>
      </c>
      <c r="BL789">
        <v>0.498</v>
      </c>
      <c r="BM789" s="10">
        <v>8.2949999999999999</v>
      </c>
      <c r="BN789">
        <v>0.78149999999999997</v>
      </c>
      <c r="BO789" t="s">
        <v>17</v>
      </c>
      <c r="BP789">
        <v>8.6300000000000008</v>
      </c>
      <c r="BQ789">
        <v>8.9</v>
      </c>
      <c r="BR789">
        <v>0.51700000000000002</v>
      </c>
      <c r="BS789" s="10">
        <v>8.6219999999999999</v>
      </c>
      <c r="BT789">
        <v>0.64890000000000003</v>
      </c>
      <c r="BU789" t="s">
        <v>17</v>
      </c>
      <c r="BV789">
        <v>8.6300000000000008</v>
      </c>
      <c r="BW789">
        <v>8.9</v>
      </c>
      <c r="BX789">
        <v>0.61099999999999999</v>
      </c>
      <c r="BY789" s="10">
        <v>10.18</v>
      </c>
      <c r="BZ789">
        <v>0.78080000000000005</v>
      </c>
      <c r="CA789" t="s">
        <v>17</v>
      </c>
      <c r="CB789">
        <v>8.6300000000000008</v>
      </c>
      <c r="CC789">
        <v>8.9</v>
      </c>
      <c r="CD789">
        <v>0.53</v>
      </c>
      <c r="CE789" s="10">
        <v>8.8379999999999992</v>
      </c>
      <c r="CF789">
        <v>0.83289999999999997</v>
      </c>
      <c r="CG789" t="s">
        <v>17</v>
      </c>
      <c r="CH789">
        <v>8.6300000000000008</v>
      </c>
      <c r="CI789">
        <v>8.9</v>
      </c>
      <c r="CJ789">
        <v>0.63700000000000001</v>
      </c>
      <c r="CK789" s="10">
        <v>10.61</v>
      </c>
      <c r="CL789">
        <v>0.74</v>
      </c>
      <c r="CM789" t="s">
        <v>17</v>
      </c>
      <c r="CN789">
        <v>8.6300000000000008</v>
      </c>
      <c r="CO789">
        <v>8.9</v>
      </c>
      <c r="CP789">
        <v>0.72099999999999997</v>
      </c>
      <c r="CQ789" s="10">
        <v>12.023</v>
      </c>
      <c r="CR789">
        <v>0.83199999999999996</v>
      </c>
      <c r="CS789" t="s">
        <v>17</v>
      </c>
    </row>
    <row r="790" spans="1:97" x14ac:dyDescent="0.25">
      <c r="A790" t="s">
        <v>153</v>
      </c>
      <c r="B790">
        <v>250</v>
      </c>
      <c r="C790">
        <v>254</v>
      </c>
      <c r="D790" t="s">
        <v>57</v>
      </c>
      <c r="E790">
        <v>8.94</v>
      </c>
      <c r="F790">
        <v>1</v>
      </c>
      <c r="G790">
        <v>3</v>
      </c>
      <c r="H790">
        <v>8.93</v>
      </c>
      <c r="I790">
        <v>9.1300000000000008</v>
      </c>
      <c r="J790">
        <v>3.6999999999999998E-2</v>
      </c>
      <c r="K790" s="10">
        <v>1.24</v>
      </c>
      <c r="L790">
        <v>0.92259999999999998</v>
      </c>
      <c r="M790" t="s">
        <v>17</v>
      </c>
      <c r="N790">
        <v>8.93</v>
      </c>
      <c r="O790">
        <v>9.1300000000000008</v>
      </c>
      <c r="P790">
        <v>4.8000000000000001E-2</v>
      </c>
      <c r="Q790" s="10">
        <v>1.6060000000000001</v>
      </c>
      <c r="R790">
        <v>0.92369999999999997</v>
      </c>
      <c r="S790" t="s">
        <v>17</v>
      </c>
      <c r="T790">
        <v>8.93</v>
      </c>
      <c r="U790">
        <v>9.1300000000000008</v>
      </c>
      <c r="V790">
        <v>4.1000000000000002E-2</v>
      </c>
      <c r="W790" s="10">
        <v>1.369</v>
      </c>
      <c r="X790">
        <v>0.91649999999999998</v>
      </c>
      <c r="Y790" t="s">
        <v>17</v>
      </c>
      <c r="Z790">
        <v>8.93</v>
      </c>
      <c r="AA790">
        <v>9.1300000000000008</v>
      </c>
      <c r="AB790">
        <v>4.5999999999999999E-2</v>
      </c>
      <c r="AC790" s="10">
        <v>1.538</v>
      </c>
      <c r="AD790">
        <v>0.91500000000000004</v>
      </c>
      <c r="AE790" t="s">
        <v>17</v>
      </c>
      <c r="AF790">
        <v>8.93</v>
      </c>
      <c r="AG790">
        <v>9.1300000000000008</v>
      </c>
      <c r="AH790">
        <v>4.8000000000000001E-2</v>
      </c>
      <c r="AI790" s="10">
        <v>1.5980000000000001</v>
      </c>
      <c r="AJ790">
        <v>0.92110000000000003</v>
      </c>
      <c r="AK790" t="s">
        <v>17</v>
      </c>
      <c r="AL790">
        <v>8.93</v>
      </c>
      <c r="AM790">
        <v>9.1300000000000008</v>
      </c>
      <c r="AN790">
        <v>4.2000000000000003E-2</v>
      </c>
      <c r="AO790" s="10">
        <v>1.397</v>
      </c>
      <c r="AP790">
        <v>0.9173</v>
      </c>
      <c r="AQ790" t="s">
        <v>17</v>
      </c>
      <c r="AR790">
        <v>8.93</v>
      </c>
      <c r="AS790">
        <v>9.1300000000000008</v>
      </c>
      <c r="AT790">
        <v>3.7999999999999999E-2</v>
      </c>
      <c r="AU790" s="10">
        <v>1.252</v>
      </c>
      <c r="AV790">
        <v>0.91310000000000002</v>
      </c>
      <c r="AW790" t="s">
        <v>17</v>
      </c>
      <c r="AX790">
        <v>8.93</v>
      </c>
      <c r="AY790">
        <v>9.1300000000000008</v>
      </c>
      <c r="AZ790">
        <v>5.5E-2</v>
      </c>
      <c r="BA790" s="10">
        <v>1.841</v>
      </c>
      <c r="BB790">
        <v>0.9214</v>
      </c>
      <c r="BC790" t="s">
        <v>17</v>
      </c>
      <c r="BD790">
        <v>8.93</v>
      </c>
      <c r="BE790">
        <v>9.1300000000000008</v>
      </c>
      <c r="BF790">
        <v>4.9000000000000002E-2</v>
      </c>
      <c r="BG790" s="10">
        <v>1.6359999999999999</v>
      </c>
      <c r="BH790">
        <v>0.90410000000000001</v>
      </c>
      <c r="BI790" t="s">
        <v>17</v>
      </c>
      <c r="BJ790">
        <v>8.93</v>
      </c>
      <c r="BK790">
        <v>9.1300000000000008</v>
      </c>
      <c r="BL790">
        <v>4.9000000000000002E-2</v>
      </c>
      <c r="BM790" s="10">
        <v>1.6259999999999999</v>
      </c>
      <c r="BN790">
        <v>0.92859999999999998</v>
      </c>
      <c r="BO790" t="s">
        <v>17</v>
      </c>
      <c r="BP790">
        <v>8.93</v>
      </c>
      <c r="BQ790">
        <v>9.1300000000000008</v>
      </c>
      <c r="BR790">
        <v>0.08</v>
      </c>
      <c r="BS790" s="10">
        <v>2.681</v>
      </c>
      <c r="BT790">
        <v>0.90610000000000002</v>
      </c>
      <c r="BU790" t="s">
        <v>17</v>
      </c>
      <c r="BV790">
        <v>8.93</v>
      </c>
      <c r="BW790">
        <v>9.1300000000000008</v>
      </c>
      <c r="BX790">
        <v>5.0999999999999997E-2</v>
      </c>
      <c r="BY790" s="10">
        <v>1.6930000000000001</v>
      </c>
      <c r="BZ790">
        <v>0.92759999999999998</v>
      </c>
      <c r="CA790" t="s">
        <v>17</v>
      </c>
      <c r="CB790">
        <v>8.93</v>
      </c>
      <c r="CC790">
        <v>9.1300000000000008</v>
      </c>
      <c r="CD790">
        <v>6.6000000000000003E-2</v>
      </c>
      <c r="CE790" s="10">
        <v>2.202</v>
      </c>
      <c r="CF790">
        <v>0.90300000000000002</v>
      </c>
      <c r="CG790" t="s">
        <v>17</v>
      </c>
      <c r="CH790">
        <v>8.93</v>
      </c>
      <c r="CI790">
        <v>9.1300000000000008</v>
      </c>
      <c r="CJ790">
        <v>5.1999999999999998E-2</v>
      </c>
      <c r="CK790" s="10">
        <v>1.738</v>
      </c>
      <c r="CL790">
        <v>0.91279999999999994</v>
      </c>
      <c r="CM790" t="s">
        <v>17</v>
      </c>
      <c r="CN790">
        <v>8.93</v>
      </c>
      <c r="CO790">
        <v>9.1300000000000008</v>
      </c>
      <c r="CP790">
        <v>0.10100000000000001</v>
      </c>
      <c r="CQ790" s="10">
        <v>3.363</v>
      </c>
      <c r="CR790">
        <v>0.90659999999999996</v>
      </c>
      <c r="CS790" t="s">
        <v>17</v>
      </c>
    </row>
    <row r="791" spans="1:97" x14ac:dyDescent="0.25">
      <c r="A791" t="s">
        <v>153</v>
      </c>
      <c r="B791">
        <v>250</v>
      </c>
      <c r="C791">
        <v>255</v>
      </c>
      <c r="D791" t="s">
        <v>58</v>
      </c>
      <c r="E791">
        <v>7.96</v>
      </c>
      <c r="F791">
        <v>1</v>
      </c>
      <c r="G791">
        <v>4</v>
      </c>
      <c r="H791">
        <v>8</v>
      </c>
      <c r="I791">
        <v>8.2100000000000009</v>
      </c>
      <c r="J791">
        <v>0.05</v>
      </c>
      <c r="K791" s="10">
        <v>1.244</v>
      </c>
      <c r="L791">
        <v>0.91779999999999995</v>
      </c>
      <c r="M791" t="s">
        <v>17</v>
      </c>
      <c r="N791">
        <v>8</v>
      </c>
      <c r="O791">
        <v>8.2100000000000009</v>
      </c>
      <c r="P791">
        <v>6.0999999999999999E-2</v>
      </c>
      <c r="Q791" s="10">
        <v>1.5289999999999999</v>
      </c>
      <c r="R791">
        <v>0.89670000000000005</v>
      </c>
      <c r="S791" t="s">
        <v>17</v>
      </c>
      <c r="T791">
        <v>7.99</v>
      </c>
      <c r="U791">
        <v>8.1999999999999993</v>
      </c>
      <c r="V791">
        <v>6.0999999999999999E-2</v>
      </c>
      <c r="W791" s="10">
        <v>1.5369999999999999</v>
      </c>
      <c r="X791">
        <v>0.90210000000000001</v>
      </c>
      <c r="Y791" t="s">
        <v>17</v>
      </c>
      <c r="Z791">
        <v>8</v>
      </c>
      <c r="AA791">
        <v>8.2100000000000009</v>
      </c>
      <c r="AB791">
        <v>9.7000000000000003E-2</v>
      </c>
      <c r="AC791" s="10">
        <v>2.4239999999999999</v>
      </c>
      <c r="AD791">
        <v>0.90080000000000005</v>
      </c>
      <c r="AE791" t="s">
        <v>17</v>
      </c>
      <c r="AF791">
        <v>7.99</v>
      </c>
      <c r="AG791">
        <v>8.1999999999999993</v>
      </c>
      <c r="AH791">
        <v>5.7000000000000002E-2</v>
      </c>
      <c r="AI791" s="10">
        <v>1.427</v>
      </c>
      <c r="AJ791">
        <v>0.84809999999999997</v>
      </c>
      <c r="AK791" t="s">
        <v>17</v>
      </c>
      <c r="AL791">
        <v>7.99</v>
      </c>
      <c r="AM791">
        <v>8.1999999999999993</v>
      </c>
      <c r="AN791">
        <v>7.5999999999999998E-2</v>
      </c>
      <c r="AO791" s="10">
        <v>1.89</v>
      </c>
      <c r="AP791">
        <v>0.89980000000000004</v>
      </c>
      <c r="AQ791" t="s">
        <v>17</v>
      </c>
      <c r="AR791">
        <v>8</v>
      </c>
      <c r="AS791">
        <v>8.2100000000000009</v>
      </c>
      <c r="AT791">
        <v>6.5000000000000002E-2</v>
      </c>
      <c r="AU791" s="10">
        <v>1.617</v>
      </c>
      <c r="AV791">
        <v>0.89270000000000005</v>
      </c>
      <c r="AW791" t="s">
        <v>17</v>
      </c>
      <c r="AX791">
        <v>7.99</v>
      </c>
      <c r="AY791">
        <v>8.1999999999999993</v>
      </c>
      <c r="AZ791">
        <v>0.111</v>
      </c>
      <c r="BA791" s="10">
        <v>2.7719999999999998</v>
      </c>
      <c r="BB791">
        <v>0.85140000000000005</v>
      </c>
      <c r="BC791" t="s">
        <v>17</v>
      </c>
      <c r="BD791">
        <v>7.99</v>
      </c>
      <c r="BE791">
        <v>8.1999999999999993</v>
      </c>
      <c r="BF791">
        <v>0.10100000000000001</v>
      </c>
      <c r="BG791" s="10">
        <v>2.5369999999999999</v>
      </c>
      <c r="BH791">
        <v>0.88629999999999998</v>
      </c>
      <c r="BI791" t="s">
        <v>17</v>
      </c>
      <c r="BJ791">
        <v>7.99</v>
      </c>
      <c r="BK791">
        <v>8.1999999999999993</v>
      </c>
      <c r="BL791">
        <v>0.1</v>
      </c>
      <c r="BM791" s="10">
        <v>2.504</v>
      </c>
      <c r="BN791">
        <v>0.86399999999999999</v>
      </c>
      <c r="BO791" t="s">
        <v>17</v>
      </c>
      <c r="BP791">
        <v>7.99</v>
      </c>
      <c r="BQ791">
        <v>8.1999999999999993</v>
      </c>
      <c r="BR791">
        <v>0.13300000000000001</v>
      </c>
      <c r="BS791" s="10">
        <v>3.3159999999999998</v>
      </c>
      <c r="BT791">
        <v>0.77680000000000005</v>
      </c>
      <c r="BU791" t="s">
        <v>17</v>
      </c>
      <c r="BV791">
        <v>8</v>
      </c>
      <c r="BW791">
        <v>8.2100000000000009</v>
      </c>
      <c r="BX791">
        <v>0.13300000000000001</v>
      </c>
      <c r="BY791" s="10">
        <v>3.335</v>
      </c>
      <c r="BZ791">
        <v>0.87209999999999999</v>
      </c>
      <c r="CA791" t="s">
        <v>17</v>
      </c>
      <c r="CB791">
        <v>8</v>
      </c>
      <c r="CC791">
        <v>8.2100000000000009</v>
      </c>
      <c r="CD791">
        <v>7.0000000000000007E-2</v>
      </c>
      <c r="CE791" s="10">
        <v>1.7390000000000001</v>
      </c>
      <c r="CF791">
        <v>0.90229999999999999</v>
      </c>
      <c r="CG791" t="s">
        <v>17</v>
      </c>
      <c r="CH791">
        <v>8</v>
      </c>
      <c r="CI791">
        <v>8.2100000000000009</v>
      </c>
      <c r="CJ791">
        <v>0.13700000000000001</v>
      </c>
      <c r="CK791" s="10">
        <v>3.415</v>
      </c>
      <c r="CL791">
        <v>0.87649999999999995</v>
      </c>
      <c r="CM791" t="s">
        <v>17</v>
      </c>
      <c r="CN791">
        <v>7.99</v>
      </c>
      <c r="CO791">
        <v>8.1999999999999993</v>
      </c>
      <c r="CP791">
        <v>9.2999999999999999E-2</v>
      </c>
      <c r="CQ791" s="10">
        <v>2.3330000000000002</v>
      </c>
      <c r="CR791">
        <v>0.92110000000000003</v>
      </c>
      <c r="CS791" t="s">
        <v>17</v>
      </c>
    </row>
    <row r="792" spans="1:97" x14ac:dyDescent="0.25">
      <c r="A792" t="s">
        <v>153</v>
      </c>
      <c r="B792">
        <v>250</v>
      </c>
      <c r="C792">
        <v>272</v>
      </c>
      <c r="D792" t="s">
        <v>133</v>
      </c>
      <c r="E792">
        <v>11.74</v>
      </c>
      <c r="F792">
        <v>3</v>
      </c>
      <c r="G792">
        <v>21</v>
      </c>
      <c r="H792">
        <v>11.68</v>
      </c>
      <c r="I792">
        <v>11.98</v>
      </c>
      <c r="J792">
        <v>0.34</v>
      </c>
      <c r="K792" s="10">
        <v>1.617</v>
      </c>
      <c r="L792">
        <v>0.80500000000000005</v>
      </c>
      <c r="M792" t="s">
        <v>17</v>
      </c>
      <c r="N792">
        <v>11.68</v>
      </c>
      <c r="O792">
        <v>11.98</v>
      </c>
      <c r="P792">
        <v>0.36599999999999999</v>
      </c>
      <c r="Q792" s="10">
        <v>1.7450000000000001</v>
      </c>
      <c r="R792">
        <v>0.78539999999999999</v>
      </c>
      <c r="S792" t="s">
        <v>17</v>
      </c>
      <c r="T792">
        <v>11.68</v>
      </c>
      <c r="U792">
        <v>11.98</v>
      </c>
      <c r="V792">
        <v>0.33</v>
      </c>
      <c r="W792" s="10">
        <v>1.5720000000000001</v>
      </c>
      <c r="X792">
        <v>0.75880000000000003</v>
      </c>
      <c r="Y792" t="s">
        <v>17</v>
      </c>
      <c r="Z792">
        <v>11.68</v>
      </c>
      <c r="AA792">
        <v>11.98</v>
      </c>
      <c r="AB792">
        <v>0.56599999999999995</v>
      </c>
      <c r="AC792" s="10">
        <v>2.694</v>
      </c>
      <c r="AD792">
        <v>0.76970000000000005</v>
      </c>
      <c r="AE792" t="s">
        <v>17</v>
      </c>
      <c r="AF792">
        <v>11.68</v>
      </c>
      <c r="AG792">
        <v>11.98</v>
      </c>
      <c r="AH792">
        <v>0.60799999999999998</v>
      </c>
      <c r="AI792" s="10">
        <v>2.8969999999999998</v>
      </c>
      <c r="AJ792">
        <v>0.77559999999999996</v>
      </c>
      <c r="AK792" t="s">
        <v>17</v>
      </c>
      <c r="AL792">
        <v>11.68</v>
      </c>
      <c r="AM792">
        <v>11.98</v>
      </c>
      <c r="AN792">
        <v>0.6</v>
      </c>
      <c r="AO792" s="10">
        <v>2.855</v>
      </c>
      <c r="AP792">
        <v>0.74170000000000003</v>
      </c>
      <c r="AQ792" t="s">
        <v>17</v>
      </c>
      <c r="AR792">
        <v>11.68</v>
      </c>
      <c r="AS792">
        <v>11.98</v>
      </c>
      <c r="AT792">
        <v>2.7519999999999998</v>
      </c>
      <c r="AU792" s="10">
        <v>13.106999999999999</v>
      </c>
      <c r="AV792">
        <v>0.76339999999999997</v>
      </c>
      <c r="AW792" t="s">
        <v>17</v>
      </c>
      <c r="AX792">
        <v>11.68</v>
      </c>
      <c r="AY792">
        <v>11.98</v>
      </c>
      <c r="AZ792">
        <v>2.64</v>
      </c>
      <c r="BA792" s="10">
        <v>12.571999999999999</v>
      </c>
      <c r="BB792">
        <v>0.76259999999999994</v>
      </c>
      <c r="BC792" t="s">
        <v>17</v>
      </c>
      <c r="BD792">
        <v>11.68</v>
      </c>
      <c r="BE792">
        <v>11.98</v>
      </c>
      <c r="BF792">
        <v>2.7850000000000001</v>
      </c>
      <c r="BG792" s="10">
        <v>13.260999999999999</v>
      </c>
      <c r="BH792">
        <v>0.71319999999999995</v>
      </c>
      <c r="BI792" t="s">
        <v>17</v>
      </c>
      <c r="BJ792">
        <v>11.68</v>
      </c>
      <c r="BK792">
        <v>11.98</v>
      </c>
      <c r="BL792">
        <v>4.0430000000000001</v>
      </c>
      <c r="BM792" s="10">
        <v>19.251000000000001</v>
      </c>
      <c r="BN792">
        <v>0.71899999999999997</v>
      </c>
      <c r="BO792" t="s">
        <v>17</v>
      </c>
      <c r="BP792">
        <v>11.68</v>
      </c>
      <c r="BQ792">
        <v>11.98</v>
      </c>
      <c r="BR792">
        <v>4.1689999999999996</v>
      </c>
      <c r="BS792" s="10">
        <v>19.852</v>
      </c>
      <c r="BT792">
        <v>0.66500000000000004</v>
      </c>
      <c r="BU792" t="s">
        <v>17</v>
      </c>
      <c r="BV792">
        <v>11.68</v>
      </c>
      <c r="BW792">
        <v>11.98</v>
      </c>
      <c r="BX792">
        <v>4.0819999999999999</v>
      </c>
      <c r="BY792" s="10">
        <v>19.437999999999999</v>
      </c>
      <c r="BZ792">
        <v>0.64359999999999995</v>
      </c>
      <c r="CA792" t="s">
        <v>17</v>
      </c>
      <c r="CB792">
        <v>11.68</v>
      </c>
      <c r="CC792">
        <v>11.98</v>
      </c>
      <c r="CD792">
        <v>9.5</v>
      </c>
      <c r="CE792" s="10">
        <v>45.238</v>
      </c>
      <c r="CF792">
        <v>0.70450000000000002</v>
      </c>
      <c r="CG792" t="s">
        <v>17</v>
      </c>
      <c r="CH792">
        <v>11.68</v>
      </c>
      <c r="CI792">
        <v>11.98</v>
      </c>
      <c r="CJ792">
        <v>9.7219999999999995</v>
      </c>
      <c r="CK792" s="10">
        <v>46.292999999999999</v>
      </c>
      <c r="CL792">
        <v>0.51390000000000002</v>
      </c>
      <c r="CM792" t="s">
        <v>17</v>
      </c>
      <c r="CN792">
        <v>11.68</v>
      </c>
      <c r="CO792">
        <v>11.98</v>
      </c>
      <c r="CP792">
        <v>9.1839999999999993</v>
      </c>
      <c r="CQ792" s="10">
        <v>43.732999999999997</v>
      </c>
      <c r="CR792">
        <v>0.67479999999999996</v>
      </c>
      <c r="CS792" t="s">
        <v>17</v>
      </c>
    </row>
    <row r="793" spans="1:97" x14ac:dyDescent="0.25">
      <c r="A793" t="s">
        <v>153</v>
      </c>
      <c r="B793">
        <v>250</v>
      </c>
      <c r="C793">
        <v>272</v>
      </c>
      <c r="D793" t="s">
        <v>133</v>
      </c>
      <c r="E793">
        <v>11.74</v>
      </c>
      <c r="F793">
        <v>5</v>
      </c>
      <c r="G793">
        <v>21</v>
      </c>
      <c r="H793">
        <v>11.64</v>
      </c>
      <c r="I793">
        <v>12.02</v>
      </c>
      <c r="J793">
        <v>0.432</v>
      </c>
      <c r="K793" s="10">
        <v>2.0569999999999999</v>
      </c>
      <c r="L793">
        <v>0.88370000000000004</v>
      </c>
      <c r="M793" t="s">
        <v>23</v>
      </c>
      <c r="N793">
        <v>11.64</v>
      </c>
      <c r="O793">
        <v>12.02</v>
      </c>
      <c r="P793">
        <v>0.44700000000000001</v>
      </c>
      <c r="Q793" s="10">
        <v>2.13</v>
      </c>
      <c r="R793">
        <v>0.83950000000000002</v>
      </c>
      <c r="S793" t="s">
        <v>17</v>
      </c>
      <c r="T793">
        <v>11.64</v>
      </c>
      <c r="U793">
        <v>12.01</v>
      </c>
      <c r="V793">
        <v>0.436</v>
      </c>
      <c r="W793" s="10">
        <v>2.0739999999999998</v>
      </c>
      <c r="X793">
        <v>0.85940000000000005</v>
      </c>
      <c r="Y793" t="s">
        <v>17</v>
      </c>
      <c r="Z793">
        <v>11.64</v>
      </c>
      <c r="AA793">
        <v>12.02</v>
      </c>
      <c r="AB793">
        <v>0.80300000000000005</v>
      </c>
      <c r="AC793" s="10">
        <v>3.8239999999999998</v>
      </c>
      <c r="AD793">
        <v>0.87450000000000006</v>
      </c>
      <c r="AE793" t="s">
        <v>17</v>
      </c>
      <c r="AF793">
        <v>11.64</v>
      </c>
      <c r="AG793">
        <v>12.02</v>
      </c>
      <c r="AH793">
        <v>0.75</v>
      </c>
      <c r="AI793" s="10">
        <v>3.569</v>
      </c>
      <c r="AJ793">
        <v>0.82310000000000005</v>
      </c>
      <c r="AK793" t="s">
        <v>17</v>
      </c>
      <c r="AL793">
        <v>11.64</v>
      </c>
      <c r="AM793">
        <v>12.01</v>
      </c>
      <c r="AN793">
        <v>0.72799999999999998</v>
      </c>
      <c r="AO793" s="10">
        <v>3.468</v>
      </c>
      <c r="AP793">
        <v>0.8579</v>
      </c>
      <c r="AQ793" t="s">
        <v>17</v>
      </c>
      <c r="AR793">
        <v>11.64</v>
      </c>
      <c r="AS793">
        <v>12.02</v>
      </c>
      <c r="AT793">
        <v>2.9039999999999999</v>
      </c>
      <c r="AU793" s="10">
        <v>13.829000000000001</v>
      </c>
      <c r="AV793">
        <v>0.86799999999999999</v>
      </c>
      <c r="AW793" t="s">
        <v>17</v>
      </c>
      <c r="AX793">
        <v>11.64</v>
      </c>
      <c r="AY793">
        <v>12.01</v>
      </c>
      <c r="AZ793">
        <v>2.7120000000000002</v>
      </c>
      <c r="BA793" s="10">
        <v>12.914</v>
      </c>
      <c r="BB793">
        <v>0.81469999999999998</v>
      </c>
      <c r="BC793" t="s">
        <v>17</v>
      </c>
      <c r="BD793">
        <v>11.64</v>
      </c>
      <c r="BE793">
        <v>12.02</v>
      </c>
      <c r="BF793">
        <v>2.99</v>
      </c>
      <c r="BG793" s="10">
        <v>14.238</v>
      </c>
      <c r="BH793">
        <v>0.84430000000000005</v>
      </c>
      <c r="BI793" t="s">
        <v>17</v>
      </c>
      <c r="BJ793">
        <v>11.64</v>
      </c>
      <c r="BK793">
        <v>12.02</v>
      </c>
      <c r="BL793">
        <v>4.3479999999999999</v>
      </c>
      <c r="BM793" s="10">
        <v>20.707000000000001</v>
      </c>
      <c r="BN793">
        <v>0.83220000000000005</v>
      </c>
      <c r="BO793" t="s">
        <v>17</v>
      </c>
      <c r="BP793">
        <v>11.64</v>
      </c>
      <c r="BQ793">
        <v>12.01</v>
      </c>
      <c r="BR793">
        <v>4.2309999999999999</v>
      </c>
      <c r="BS793" s="10">
        <v>20.149999999999999</v>
      </c>
      <c r="BT793">
        <v>0.72050000000000003</v>
      </c>
      <c r="BU793" t="s">
        <v>17</v>
      </c>
      <c r="BV793">
        <v>11.64</v>
      </c>
      <c r="BW793">
        <v>12.02</v>
      </c>
      <c r="BX793">
        <v>4.1760000000000002</v>
      </c>
      <c r="BY793" s="10">
        <v>19.887</v>
      </c>
      <c r="BZ793">
        <v>0.78380000000000005</v>
      </c>
      <c r="CA793" t="s">
        <v>17</v>
      </c>
      <c r="CB793">
        <v>11.64</v>
      </c>
      <c r="CC793">
        <v>12.02</v>
      </c>
      <c r="CD793">
        <v>9.5020000000000007</v>
      </c>
      <c r="CE793" s="10">
        <v>45.25</v>
      </c>
      <c r="CF793">
        <v>0.83320000000000005</v>
      </c>
      <c r="CG793" t="s">
        <v>17</v>
      </c>
      <c r="CH793">
        <v>11.64</v>
      </c>
      <c r="CI793">
        <v>12.02</v>
      </c>
      <c r="CJ793">
        <v>9.968</v>
      </c>
      <c r="CK793" s="10">
        <v>47.463999999999999</v>
      </c>
      <c r="CL793">
        <v>0.74460000000000004</v>
      </c>
      <c r="CM793" t="s">
        <v>17</v>
      </c>
      <c r="CN793">
        <v>11.64</v>
      </c>
      <c r="CO793">
        <v>12.01</v>
      </c>
      <c r="CP793">
        <v>9.3460000000000001</v>
      </c>
      <c r="CQ793" s="10">
        <v>44.505000000000003</v>
      </c>
      <c r="CR793">
        <v>0.82050000000000001</v>
      </c>
      <c r="CS793" t="s">
        <v>17</v>
      </c>
    </row>
    <row r="794" spans="1:97" x14ac:dyDescent="0.25">
      <c r="A794" t="s">
        <v>153</v>
      </c>
      <c r="B794">
        <v>250</v>
      </c>
      <c r="C794">
        <v>273</v>
      </c>
      <c r="D794" t="s">
        <v>134</v>
      </c>
      <c r="E794">
        <v>12.46</v>
      </c>
      <c r="F794">
        <v>3</v>
      </c>
      <c r="G794">
        <v>22</v>
      </c>
      <c r="H794">
        <v>12.46</v>
      </c>
      <c r="I794">
        <v>12.71</v>
      </c>
      <c r="J794">
        <v>0.38</v>
      </c>
      <c r="K794" s="10">
        <v>1.7270000000000001</v>
      </c>
      <c r="L794">
        <v>0.88690000000000002</v>
      </c>
      <c r="M794" t="s">
        <v>17</v>
      </c>
      <c r="N794">
        <v>12.46</v>
      </c>
      <c r="O794">
        <v>12.71</v>
      </c>
      <c r="P794">
        <v>0.36399999999999999</v>
      </c>
      <c r="Q794" s="10">
        <v>1.6539999999999999</v>
      </c>
      <c r="R794">
        <v>0.85329999999999995</v>
      </c>
      <c r="S794" t="s">
        <v>17</v>
      </c>
      <c r="T794">
        <v>12.46</v>
      </c>
      <c r="U794">
        <v>12.71</v>
      </c>
      <c r="V794">
        <v>0.48799999999999999</v>
      </c>
      <c r="W794" s="10">
        <v>2.2200000000000002</v>
      </c>
      <c r="X794">
        <v>0.86499999999999999</v>
      </c>
      <c r="Y794" t="s">
        <v>17</v>
      </c>
      <c r="Z794">
        <v>12.46</v>
      </c>
      <c r="AA794">
        <v>12.71</v>
      </c>
      <c r="AB794">
        <v>0.69599999999999995</v>
      </c>
      <c r="AC794" s="10">
        <v>3.1629999999999998</v>
      </c>
      <c r="AD794">
        <v>0.84899999999999998</v>
      </c>
      <c r="AE794" t="s">
        <v>17</v>
      </c>
      <c r="AF794">
        <v>12.46</v>
      </c>
      <c r="AG794">
        <v>12.71</v>
      </c>
      <c r="AH794">
        <v>0.52500000000000002</v>
      </c>
      <c r="AI794" s="10">
        <v>2.3849999999999998</v>
      </c>
      <c r="AJ794">
        <v>0.83030000000000004</v>
      </c>
      <c r="AK794" t="s">
        <v>17</v>
      </c>
      <c r="AL794">
        <v>12.46</v>
      </c>
      <c r="AM794">
        <v>12.71</v>
      </c>
      <c r="AN794">
        <v>0.58899999999999997</v>
      </c>
      <c r="AO794" s="10">
        <v>2.6779999999999999</v>
      </c>
      <c r="AP794">
        <v>0.82150000000000001</v>
      </c>
      <c r="AQ794" t="s">
        <v>17</v>
      </c>
      <c r="AR794">
        <v>12.46</v>
      </c>
      <c r="AS794">
        <v>12.71</v>
      </c>
      <c r="AT794">
        <v>2.75</v>
      </c>
      <c r="AU794" s="10">
        <v>12.502000000000001</v>
      </c>
      <c r="AV794">
        <v>0.86240000000000006</v>
      </c>
      <c r="AW794" t="s">
        <v>17</v>
      </c>
      <c r="AX794">
        <v>12.46</v>
      </c>
      <c r="AY794">
        <v>12.71</v>
      </c>
      <c r="AZ794">
        <v>2.573</v>
      </c>
      <c r="BA794" s="10">
        <v>11.695</v>
      </c>
      <c r="BB794">
        <v>0.81479999999999997</v>
      </c>
      <c r="BC794" t="s">
        <v>17</v>
      </c>
      <c r="BD794">
        <v>12.46</v>
      </c>
      <c r="BE794">
        <v>12.71</v>
      </c>
      <c r="BF794">
        <v>2.706</v>
      </c>
      <c r="BG794" s="10">
        <v>12.301</v>
      </c>
      <c r="BH794">
        <v>0.82289999999999996</v>
      </c>
      <c r="BI794" t="s">
        <v>17</v>
      </c>
      <c r="BJ794">
        <v>12.46</v>
      </c>
      <c r="BK794">
        <v>12.71</v>
      </c>
      <c r="BL794">
        <v>3.9449999999999998</v>
      </c>
      <c r="BM794" s="10">
        <v>17.931000000000001</v>
      </c>
      <c r="BN794">
        <v>0.79200000000000004</v>
      </c>
      <c r="BO794" t="s">
        <v>17</v>
      </c>
      <c r="BP794">
        <v>12.65</v>
      </c>
      <c r="BQ794">
        <v>12.82</v>
      </c>
      <c r="BR794">
        <v>3.9279999999999999</v>
      </c>
      <c r="BS794" s="10">
        <v>17.853999999999999</v>
      </c>
      <c r="BT794">
        <v>0.78159999999999996</v>
      </c>
      <c r="BU794" t="s">
        <v>17</v>
      </c>
      <c r="BV794">
        <v>12.46</v>
      </c>
      <c r="BW794">
        <v>12.71</v>
      </c>
      <c r="BX794">
        <v>3.9260000000000002</v>
      </c>
      <c r="BY794" s="10">
        <v>17.843</v>
      </c>
      <c r="BZ794">
        <v>0.73229999999999995</v>
      </c>
      <c r="CA794" t="s">
        <v>17</v>
      </c>
      <c r="CB794">
        <v>12.46</v>
      </c>
      <c r="CC794">
        <v>12.71</v>
      </c>
      <c r="CD794">
        <v>9.1859999999999999</v>
      </c>
      <c r="CE794" s="10">
        <v>41.753</v>
      </c>
      <c r="CF794">
        <v>0.79930000000000001</v>
      </c>
      <c r="CG794" t="s">
        <v>17</v>
      </c>
      <c r="CH794">
        <v>12.46</v>
      </c>
      <c r="CI794">
        <v>12.71</v>
      </c>
      <c r="CJ794">
        <v>9.8000000000000007</v>
      </c>
      <c r="CK794" s="10">
        <v>44.546999999999997</v>
      </c>
      <c r="CL794">
        <v>0.63670000000000004</v>
      </c>
      <c r="CM794" t="s">
        <v>17</v>
      </c>
      <c r="CN794">
        <v>12.46</v>
      </c>
      <c r="CO794">
        <v>12.71</v>
      </c>
      <c r="CP794">
        <v>9.0109999999999992</v>
      </c>
      <c r="CQ794" s="10">
        <v>40.960999999999999</v>
      </c>
      <c r="CR794">
        <v>0.78159999999999996</v>
      </c>
      <c r="CS794" t="s">
        <v>17</v>
      </c>
    </row>
    <row r="795" spans="1:97" x14ac:dyDescent="0.25">
      <c r="A795" t="s">
        <v>153</v>
      </c>
      <c r="B795">
        <v>250</v>
      </c>
      <c r="C795">
        <v>273</v>
      </c>
      <c r="D795" t="s">
        <v>134</v>
      </c>
      <c r="E795">
        <v>12.46</v>
      </c>
      <c r="F795">
        <v>4</v>
      </c>
      <c r="G795">
        <v>22</v>
      </c>
      <c r="H795">
        <v>12.55</v>
      </c>
      <c r="I795">
        <v>12.76</v>
      </c>
      <c r="J795">
        <v>0.36</v>
      </c>
      <c r="K795" s="10">
        <v>1.6379999999999999</v>
      </c>
      <c r="L795">
        <v>0.88549999999999995</v>
      </c>
      <c r="M795" t="s">
        <v>17</v>
      </c>
      <c r="N795">
        <v>12.55</v>
      </c>
      <c r="O795">
        <v>12.75</v>
      </c>
      <c r="P795">
        <v>0.48699999999999999</v>
      </c>
      <c r="Q795" s="10">
        <v>2.2149999999999999</v>
      </c>
      <c r="R795">
        <v>0.85919999999999996</v>
      </c>
      <c r="S795" t="s">
        <v>17</v>
      </c>
      <c r="T795">
        <v>12.55</v>
      </c>
      <c r="U795">
        <v>12.75</v>
      </c>
      <c r="V795">
        <v>0.39200000000000002</v>
      </c>
      <c r="W795" s="10">
        <v>1.782</v>
      </c>
      <c r="X795">
        <v>0.86319999999999997</v>
      </c>
      <c r="Y795" t="s">
        <v>17</v>
      </c>
      <c r="Z795">
        <v>12.55</v>
      </c>
      <c r="AA795">
        <v>12.76</v>
      </c>
      <c r="AB795">
        <v>0.79400000000000004</v>
      </c>
      <c r="AC795" s="10">
        <v>3.6080000000000001</v>
      </c>
      <c r="AD795">
        <v>0.88680000000000003</v>
      </c>
      <c r="AE795" t="s">
        <v>17</v>
      </c>
      <c r="AF795">
        <v>12.55</v>
      </c>
      <c r="AG795">
        <v>12.75</v>
      </c>
      <c r="AH795">
        <v>0.63500000000000001</v>
      </c>
      <c r="AI795" s="10">
        <v>2.8849999999999998</v>
      </c>
      <c r="AJ795">
        <v>0.83489999999999998</v>
      </c>
      <c r="AK795" t="s">
        <v>17</v>
      </c>
      <c r="AL795">
        <v>12.55</v>
      </c>
      <c r="AM795">
        <v>12.75</v>
      </c>
      <c r="AN795">
        <v>0.68500000000000005</v>
      </c>
      <c r="AO795" s="10">
        <v>3.1120000000000001</v>
      </c>
      <c r="AP795">
        <v>0.85709999999999997</v>
      </c>
      <c r="AQ795" t="s">
        <v>17</v>
      </c>
      <c r="AR795">
        <v>12.55</v>
      </c>
      <c r="AS795">
        <v>12.76</v>
      </c>
      <c r="AT795">
        <v>2.8330000000000002</v>
      </c>
      <c r="AU795" s="10">
        <v>12.879</v>
      </c>
      <c r="AV795">
        <v>0.88639999999999997</v>
      </c>
      <c r="AW795" t="s">
        <v>17</v>
      </c>
      <c r="AX795">
        <v>12.55</v>
      </c>
      <c r="AY795">
        <v>12.75</v>
      </c>
      <c r="AZ795">
        <v>2.7010000000000001</v>
      </c>
      <c r="BA795" s="10">
        <v>12.276999999999999</v>
      </c>
      <c r="BB795">
        <v>0.83560000000000001</v>
      </c>
      <c r="BC795" t="s">
        <v>17</v>
      </c>
      <c r="BD795">
        <v>12.55</v>
      </c>
      <c r="BE795">
        <v>12.75</v>
      </c>
      <c r="BF795">
        <v>2.7930000000000001</v>
      </c>
      <c r="BG795" s="10">
        <v>12.694000000000001</v>
      </c>
      <c r="BH795">
        <v>0.83350000000000002</v>
      </c>
      <c r="BI795" t="s">
        <v>17</v>
      </c>
      <c r="BJ795">
        <v>12.55</v>
      </c>
      <c r="BK795">
        <v>12.75</v>
      </c>
      <c r="BL795">
        <v>4.12</v>
      </c>
      <c r="BM795" s="10">
        <v>18.725000000000001</v>
      </c>
      <c r="BN795">
        <v>0.83750000000000002</v>
      </c>
      <c r="BO795" t="s">
        <v>17</v>
      </c>
      <c r="BP795">
        <v>12.62</v>
      </c>
      <c r="BQ795">
        <v>12.87</v>
      </c>
      <c r="BR795">
        <v>4.0720000000000001</v>
      </c>
      <c r="BS795" s="10">
        <v>18.510000000000002</v>
      </c>
      <c r="BT795">
        <v>0.77110000000000001</v>
      </c>
      <c r="BU795" t="s">
        <v>17</v>
      </c>
      <c r="BV795">
        <v>12.55</v>
      </c>
      <c r="BW795">
        <v>12.76</v>
      </c>
      <c r="BX795">
        <v>4.032</v>
      </c>
      <c r="BY795" s="10">
        <v>18.329000000000001</v>
      </c>
      <c r="BZ795">
        <v>0.79139999999999999</v>
      </c>
      <c r="CA795" t="s">
        <v>17</v>
      </c>
      <c r="CB795">
        <v>12.55</v>
      </c>
      <c r="CC795">
        <v>12.75</v>
      </c>
      <c r="CD795">
        <v>9.1739999999999995</v>
      </c>
      <c r="CE795" s="10">
        <v>41.7</v>
      </c>
      <c r="CF795">
        <v>0.82330000000000003</v>
      </c>
      <c r="CG795" t="s">
        <v>17</v>
      </c>
      <c r="CH795">
        <v>12.55</v>
      </c>
      <c r="CI795">
        <v>12.75</v>
      </c>
      <c r="CJ795">
        <v>9.9350000000000005</v>
      </c>
      <c r="CK795" s="10">
        <v>45.16</v>
      </c>
      <c r="CL795">
        <v>0.69720000000000004</v>
      </c>
      <c r="CM795" t="s">
        <v>17</v>
      </c>
      <c r="CN795">
        <v>12.55</v>
      </c>
      <c r="CO795">
        <v>12.75</v>
      </c>
      <c r="CP795">
        <v>8.9429999999999996</v>
      </c>
      <c r="CQ795" s="10">
        <v>40.649000000000001</v>
      </c>
      <c r="CR795">
        <v>0.76859999999999995</v>
      </c>
      <c r="CS795" t="s">
        <v>17</v>
      </c>
    </row>
    <row r="796" spans="1:97" x14ac:dyDescent="0.25">
      <c r="A796" t="s">
        <v>153</v>
      </c>
      <c r="B796">
        <v>250</v>
      </c>
      <c r="C796">
        <v>273</v>
      </c>
      <c r="D796" t="s">
        <v>134</v>
      </c>
      <c r="E796">
        <v>12.46</v>
      </c>
      <c r="F796">
        <v>5</v>
      </c>
      <c r="G796">
        <v>22</v>
      </c>
      <c r="H796">
        <v>12.37</v>
      </c>
      <c r="I796">
        <v>12.78</v>
      </c>
      <c r="J796">
        <v>0.27800000000000002</v>
      </c>
      <c r="K796" s="10">
        <v>1.2609999999999999</v>
      </c>
      <c r="L796">
        <v>0.91080000000000005</v>
      </c>
      <c r="M796" t="s">
        <v>23</v>
      </c>
      <c r="N796">
        <v>12.37</v>
      </c>
      <c r="O796">
        <v>12.78</v>
      </c>
      <c r="P796">
        <v>0.374</v>
      </c>
      <c r="Q796" s="10">
        <v>1.702</v>
      </c>
      <c r="R796">
        <v>0.88329999999999997</v>
      </c>
      <c r="S796" t="s">
        <v>17</v>
      </c>
      <c r="T796">
        <v>12.37</v>
      </c>
      <c r="U796">
        <v>12.78</v>
      </c>
      <c r="V796">
        <v>0.32700000000000001</v>
      </c>
      <c r="W796" s="10">
        <v>1.4850000000000001</v>
      </c>
      <c r="X796">
        <v>0.89139999999999997</v>
      </c>
      <c r="Y796" t="s">
        <v>17</v>
      </c>
      <c r="Z796">
        <v>12.37</v>
      </c>
      <c r="AA796">
        <v>12.78</v>
      </c>
      <c r="AB796">
        <v>0.66700000000000004</v>
      </c>
      <c r="AC796" s="10">
        <v>3.0329999999999999</v>
      </c>
      <c r="AD796">
        <v>0.89659999999999995</v>
      </c>
      <c r="AE796" t="s">
        <v>23</v>
      </c>
      <c r="AF796">
        <v>12.37</v>
      </c>
      <c r="AG796">
        <v>12.78</v>
      </c>
      <c r="AH796">
        <v>0.63300000000000001</v>
      </c>
      <c r="AI796" s="10">
        <v>2.8769999999999998</v>
      </c>
      <c r="AJ796">
        <v>0.87190000000000001</v>
      </c>
      <c r="AK796" t="s">
        <v>17</v>
      </c>
      <c r="AL796">
        <v>12.37</v>
      </c>
      <c r="AM796">
        <v>12.78</v>
      </c>
      <c r="AN796">
        <v>0.61699999999999999</v>
      </c>
      <c r="AO796" s="10">
        <v>2.8050000000000002</v>
      </c>
      <c r="AP796">
        <v>0.87849999999999995</v>
      </c>
      <c r="AQ796" t="s">
        <v>17</v>
      </c>
      <c r="AR796">
        <v>12.37</v>
      </c>
      <c r="AS796">
        <v>12.78</v>
      </c>
      <c r="AT796">
        <v>2.871</v>
      </c>
      <c r="AU796" s="10">
        <v>13.051</v>
      </c>
      <c r="AV796">
        <v>0.89980000000000004</v>
      </c>
      <c r="AW796" t="s">
        <v>23</v>
      </c>
      <c r="AX796">
        <v>12.37</v>
      </c>
      <c r="AY796">
        <v>12.78</v>
      </c>
      <c r="AZ796">
        <v>2.7210000000000001</v>
      </c>
      <c r="BA796" s="10">
        <v>12.369</v>
      </c>
      <c r="BB796">
        <v>0.85919999999999996</v>
      </c>
      <c r="BC796" t="s">
        <v>17</v>
      </c>
      <c r="BD796">
        <v>12.37</v>
      </c>
      <c r="BE796">
        <v>12.78</v>
      </c>
      <c r="BF796">
        <v>2.8220000000000001</v>
      </c>
      <c r="BG796" s="10">
        <v>12.827999999999999</v>
      </c>
      <c r="BH796">
        <v>0.85550000000000004</v>
      </c>
      <c r="BI796" t="s">
        <v>17</v>
      </c>
      <c r="BJ796">
        <v>12.37</v>
      </c>
      <c r="BK796">
        <v>12.78</v>
      </c>
      <c r="BL796">
        <v>4.3440000000000003</v>
      </c>
      <c r="BM796" s="10">
        <v>19.748000000000001</v>
      </c>
      <c r="BN796">
        <v>0.85709999999999997</v>
      </c>
      <c r="BO796" t="s">
        <v>17</v>
      </c>
      <c r="BP796">
        <v>12.37</v>
      </c>
      <c r="BQ796">
        <v>12.78</v>
      </c>
      <c r="BR796">
        <v>4.1159999999999997</v>
      </c>
      <c r="BS796" s="10">
        <v>18.71</v>
      </c>
      <c r="BT796">
        <v>0.75349999999999995</v>
      </c>
      <c r="BU796" t="s">
        <v>17</v>
      </c>
      <c r="BV796">
        <v>12.37</v>
      </c>
      <c r="BW796">
        <v>12.78</v>
      </c>
      <c r="BX796">
        <v>4.1440000000000001</v>
      </c>
      <c r="BY796" s="10">
        <v>18.834</v>
      </c>
      <c r="BZ796">
        <v>0.80310000000000004</v>
      </c>
      <c r="CA796" t="s">
        <v>17</v>
      </c>
      <c r="CB796">
        <v>12.37</v>
      </c>
      <c r="CC796">
        <v>12.78</v>
      </c>
      <c r="CD796">
        <v>9.702</v>
      </c>
      <c r="CE796" s="10">
        <v>44.100999999999999</v>
      </c>
      <c r="CF796">
        <v>0.84899999999999998</v>
      </c>
      <c r="CG796" t="s">
        <v>17</v>
      </c>
      <c r="CH796">
        <v>12.37</v>
      </c>
      <c r="CI796">
        <v>12.78</v>
      </c>
      <c r="CJ796">
        <v>10.398999999999999</v>
      </c>
      <c r="CK796" s="10">
        <v>47.27</v>
      </c>
      <c r="CL796">
        <v>0.7389</v>
      </c>
      <c r="CM796" t="s">
        <v>17</v>
      </c>
      <c r="CN796">
        <v>12.37</v>
      </c>
      <c r="CO796">
        <v>12.78</v>
      </c>
      <c r="CP796">
        <v>9.3949999999999996</v>
      </c>
      <c r="CQ796" s="10">
        <v>42.706000000000003</v>
      </c>
      <c r="CR796">
        <v>0.8276</v>
      </c>
      <c r="CS796" t="s">
        <v>17</v>
      </c>
    </row>
    <row r="797" spans="1:97" x14ac:dyDescent="0.25">
      <c r="A797" t="s">
        <v>153</v>
      </c>
      <c r="B797">
        <v>255</v>
      </c>
      <c r="C797">
        <v>267</v>
      </c>
      <c r="D797" t="s">
        <v>59</v>
      </c>
      <c r="E797">
        <v>7.88</v>
      </c>
      <c r="F797">
        <v>2</v>
      </c>
      <c r="G797">
        <v>11</v>
      </c>
      <c r="H797">
        <v>7.91</v>
      </c>
      <c r="I797">
        <v>7.99</v>
      </c>
      <c r="J797">
        <v>0.28199999999999997</v>
      </c>
      <c r="K797" s="10">
        <v>2.5659999999999998</v>
      </c>
      <c r="L797">
        <v>0.70209999999999995</v>
      </c>
      <c r="M797" t="s">
        <v>17</v>
      </c>
      <c r="N797">
        <v>7.9</v>
      </c>
      <c r="O797">
        <v>7.99</v>
      </c>
      <c r="P797">
        <v>0.218</v>
      </c>
      <c r="Q797" s="10">
        <v>1.978</v>
      </c>
      <c r="R797">
        <v>0.87429999999999997</v>
      </c>
      <c r="S797" t="s">
        <v>17</v>
      </c>
      <c r="T797">
        <v>7.9</v>
      </c>
      <c r="U797">
        <v>7.99</v>
      </c>
      <c r="V797">
        <v>0.19500000000000001</v>
      </c>
      <c r="W797" s="10">
        <v>1.768</v>
      </c>
      <c r="X797">
        <v>0.80659999999999998</v>
      </c>
      <c r="Y797" t="s">
        <v>17</v>
      </c>
      <c r="Z797">
        <v>7.9</v>
      </c>
      <c r="AA797">
        <v>7.99</v>
      </c>
      <c r="AB797">
        <v>0.39600000000000002</v>
      </c>
      <c r="AC797" s="10">
        <v>3.6040000000000001</v>
      </c>
      <c r="AD797">
        <v>0.76239999999999997</v>
      </c>
      <c r="AE797" t="s">
        <v>17</v>
      </c>
      <c r="AF797">
        <v>7.9</v>
      </c>
      <c r="AG797">
        <v>7.99</v>
      </c>
      <c r="AH797">
        <v>0.253</v>
      </c>
      <c r="AI797" s="10">
        <v>2.2999999999999998</v>
      </c>
      <c r="AJ797">
        <v>0.82840000000000003</v>
      </c>
      <c r="AK797" t="s">
        <v>17</v>
      </c>
      <c r="AL797">
        <v>7.9</v>
      </c>
      <c r="AM797">
        <v>7.99</v>
      </c>
      <c r="AN797">
        <v>0.377</v>
      </c>
      <c r="AO797" s="10">
        <v>3.43</v>
      </c>
      <c r="AP797">
        <v>0.82699999999999996</v>
      </c>
      <c r="AQ797" t="s">
        <v>17</v>
      </c>
      <c r="AR797">
        <v>7.9</v>
      </c>
      <c r="AS797">
        <v>7.99</v>
      </c>
      <c r="AT797">
        <v>1.6850000000000001</v>
      </c>
      <c r="AU797" s="10">
        <v>15.321999999999999</v>
      </c>
      <c r="AV797">
        <v>0.78559999999999997</v>
      </c>
      <c r="AW797" t="s">
        <v>17</v>
      </c>
      <c r="AX797">
        <v>7.9</v>
      </c>
      <c r="AY797">
        <v>7.98</v>
      </c>
      <c r="AZ797">
        <v>1.472</v>
      </c>
      <c r="BA797" s="10">
        <v>13.382999999999999</v>
      </c>
      <c r="BB797">
        <v>0.86360000000000003</v>
      </c>
      <c r="BC797" t="s">
        <v>17</v>
      </c>
      <c r="BD797">
        <v>7.9</v>
      </c>
      <c r="BE797">
        <v>7.99</v>
      </c>
      <c r="BF797">
        <v>1.752</v>
      </c>
      <c r="BG797" s="10">
        <v>15.929</v>
      </c>
      <c r="BH797">
        <v>0.78459999999999996</v>
      </c>
      <c r="BI797" t="s">
        <v>17</v>
      </c>
      <c r="BJ797">
        <v>7.9</v>
      </c>
      <c r="BK797">
        <v>7.99</v>
      </c>
      <c r="BL797">
        <v>2.4750000000000001</v>
      </c>
      <c r="BM797" s="10">
        <v>22.501000000000001</v>
      </c>
      <c r="BN797">
        <v>0.68220000000000003</v>
      </c>
      <c r="BO797" t="s">
        <v>17</v>
      </c>
      <c r="BP797">
        <v>7.9</v>
      </c>
      <c r="BQ797">
        <v>7.99</v>
      </c>
      <c r="BR797">
        <v>2.669</v>
      </c>
      <c r="BS797" s="10">
        <v>24.262</v>
      </c>
      <c r="BT797">
        <v>0.67530000000000001</v>
      </c>
      <c r="BU797" t="s">
        <v>17</v>
      </c>
      <c r="BV797">
        <v>7.9</v>
      </c>
      <c r="BW797">
        <v>7.99</v>
      </c>
      <c r="BX797">
        <v>2.6709999999999998</v>
      </c>
      <c r="BY797" s="10">
        <v>24.279</v>
      </c>
      <c r="BZ797">
        <v>0.76239999999999997</v>
      </c>
      <c r="CA797" t="s">
        <v>17</v>
      </c>
      <c r="CB797">
        <v>7.9</v>
      </c>
      <c r="CC797">
        <v>7.99</v>
      </c>
      <c r="CD797">
        <v>5.1879999999999997</v>
      </c>
      <c r="CE797" s="10">
        <v>47.162999999999997</v>
      </c>
      <c r="CF797">
        <v>0.79810000000000003</v>
      </c>
      <c r="CG797" t="s">
        <v>17</v>
      </c>
      <c r="CH797">
        <v>7.9</v>
      </c>
      <c r="CI797">
        <v>7.99</v>
      </c>
      <c r="CJ797">
        <v>5.4889999999999999</v>
      </c>
      <c r="CK797" s="10">
        <v>49.899000000000001</v>
      </c>
      <c r="CL797">
        <v>0.55159999999999998</v>
      </c>
      <c r="CM797" t="s">
        <v>17</v>
      </c>
      <c r="CN797">
        <v>7.9</v>
      </c>
      <c r="CO797">
        <v>7.99</v>
      </c>
      <c r="CP797">
        <v>5.4219999999999997</v>
      </c>
      <c r="CQ797" s="10">
        <v>49.293999999999997</v>
      </c>
      <c r="CR797">
        <v>0.83950000000000002</v>
      </c>
      <c r="CS797" t="s">
        <v>17</v>
      </c>
    </row>
    <row r="798" spans="1:97" x14ac:dyDescent="0.25">
      <c r="A798" t="s">
        <v>153</v>
      </c>
      <c r="B798">
        <v>255</v>
      </c>
      <c r="C798">
        <v>267</v>
      </c>
      <c r="D798" t="s">
        <v>59</v>
      </c>
      <c r="E798">
        <v>7.88</v>
      </c>
      <c r="F798">
        <v>3</v>
      </c>
      <c r="G798">
        <v>11</v>
      </c>
      <c r="H798">
        <v>7.8</v>
      </c>
      <c r="I798">
        <v>8.06</v>
      </c>
      <c r="J798">
        <v>0.30199999999999999</v>
      </c>
      <c r="K798" s="10">
        <v>2.746</v>
      </c>
      <c r="L798">
        <v>0.8397</v>
      </c>
      <c r="M798" t="s">
        <v>17</v>
      </c>
      <c r="N798">
        <v>7.79</v>
      </c>
      <c r="O798">
        <v>8.06</v>
      </c>
      <c r="P798">
        <v>0.28599999999999998</v>
      </c>
      <c r="Q798" s="10">
        <v>2.5960000000000001</v>
      </c>
      <c r="R798">
        <v>0.87260000000000004</v>
      </c>
      <c r="S798" t="s">
        <v>17</v>
      </c>
      <c r="T798">
        <v>7.79</v>
      </c>
      <c r="U798">
        <v>8.06</v>
      </c>
      <c r="V798">
        <v>0.22</v>
      </c>
      <c r="W798" s="10">
        <v>1.9990000000000001</v>
      </c>
      <c r="X798">
        <v>0.88639999999999997</v>
      </c>
      <c r="Y798" t="s">
        <v>17</v>
      </c>
      <c r="Z798">
        <v>7.79</v>
      </c>
      <c r="AA798">
        <v>8.06</v>
      </c>
      <c r="AB798">
        <v>0.438</v>
      </c>
      <c r="AC798" s="10">
        <v>3.9860000000000002</v>
      </c>
      <c r="AD798">
        <v>0.83650000000000002</v>
      </c>
      <c r="AE798" t="s">
        <v>17</v>
      </c>
      <c r="AF798">
        <v>7.79</v>
      </c>
      <c r="AG798">
        <v>8.06</v>
      </c>
      <c r="AH798">
        <v>0.379</v>
      </c>
      <c r="AI798" s="10">
        <v>3.4420000000000002</v>
      </c>
      <c r="AJ798">
        <v>0.83350000000000002</v>
      </c>
      <c r="AK798" t="s">
        <v>17</v>
      </c>
      <c r="AL798">
        <v>7.79</v>
      </c>
      <c r="AM798">
        <v>8.06</v>
      </c>
      <c r="AN798">
        <v>0.31</v>
      </c>
      <c r="AO798" s="10">
        <v>2.8210000000000002</v>
      </c>
      <c r="AP798">
        <v>0.88249999999999995</v>
      </c>
      <c r="AQ798" t="s">
        <v>17</v>
      </c>
      <c r="AR798">
        <v>7.79</v>
      </c>
      <c r="AS798">
        <v>8.06</v>
      </c>
      <c r="AT798">
        <v>1.657</v>
      </c>
      <c r="AU798" s="10">
        <v>15.06</v>
      </c>
      <c r="AV798">
        <v>0.84899999999999998</v>
      </c>
      <c r="AW798" t="s">
        <v>17</v>
      </c>
      <c r="AX798">
        <v>7.79</v>
      </c>
      <c r="AY798">
        <v>8.06</v>
      </c>
      <c r="AZ798">
        <v>1.5349999999999999</v>
      </c>
      <c r="BA798" s="10">
        <v>13.959</v>
      </c>
      <c r="BB798">
        <v>0.85870000000000002</v>
      </c>
      <c r="BC798" t="s">
        <v>17</v>
      </c>
      <c r="BD798">
        <v>7.79</v>
      </c>
      <c r="BE798">
        <v>8.06</v>
      </c>
      <c r="BF798">
        <v>1.7709999999999999</v>
      </c>
      <c r="BG798" s="10">
        <v>16.097000000000001</v>
      </c>
      <c r="BH798">
        <v>0.84540000000000004</v>
      </c>
      <c r="BI798" t="s">
        <v>17</v>
      </c>
      <c r="BJ798">
        <v>7.79</v>
      </c>
      <c r="BK798">
        <v>8.06</v>
      </c>
      <c r="BL798">
        <v>2.5670000000000002</v>
      </c>
      <c r="BM798" s="10">
        <v>23.338000000000001</v>
      </c>
      <c r="BN798">
        <v>0.80279999999999996</v>
      </c>
      <c r="BO798" t="s">
        <v>17</v>
      </c>
      <c r="BP798">
        <v>7.79</v>
      </c>
      <c r="BQ798">
        <v>8.06</v>
      </c>
      <c r="BR798">
        <v>2.6480000000000001</v>
      </c>
      <c r="BS798" s="10">
        <v>24.071000000000002</v>
      </c>
      <c r="BT798">
        <v>0.76529999999999998</v>
      </c>
      <c r="BU798" t="s">
        <v>17</v>
      </c>
      <c r="BV798">
        <v>7.79</v>
      </c>
      <c r="BW798">
        <v>8.06</v>
      </c>
      <c r="BX798">
        <v>2.6419999999999999</v>
      </c>
      <c r="BY798" s="10">
        <v>24.015000000000001</v>
      </c>
      <c r="BZ798">
        <v>0.81399999999999995</v>
      </c>
      <c r="CA798" t="s">
        <v>17</v>
      </c>
      <c r="CB798">
        <v>7.79</v>
      </c>
      <c r="CC798">
        <v>8.06</v>
      </c>
      <c r="CD798">
        <v>5.375</v>
      </c>
      <c r="CE798" s="10">
        <v>48.860999999999997</v>
      </c>
      <c r="CF798">
        <v>0.81810000000000005</v>
      </c>
      <c r="CG798" t="s">
        <v>17</v>
      </c>
      <c r="CH798">
        <v>7.79</v>
      </c>
      <c r="CI798">
        <v>8.06</v>
      </c>
      <c r="CJ798">
        <v>5.5709999999999997</v>
      </c>
      <c r="CK798" s="10">
        <v>50.640999999999998</v>
      </c>
      <c r="CL798">
        <v>0.76</v>
      </c>
      <c r="CM798" t="s">
        <v>17</v>
      </c>
      <c r="CN798">
        <v>7.79</v>
      </c>
      <c r="CO798">
        <v>8.06</v>
      </c>
      <c r="CP798">
        <v>5.3760000000000003</v>
      </c>
      <c r="CQ798" s="10">
        <v>48.874000000000002</v>
      </c>
      <c r="CR798">
        <v>0.89400000000000002</v>
      </c>
      <c r="CS798" t="s">
        <v>17</v>
      </c>
    </row>
    <row r="799" spans="1:97" x14ac:dyDescent="0.25">
      <c r="A799" t="s">
        <v>153</v>
      </c>
      <c r="B799">
        <v>255</v>
      </c>
      <c r="C799">
        <v>267</v>
      </c>
      <c r="D799" t="s">
        <v>59</v>
      </c>
      <c r="E799">
        <v>7.88</v>
      </c>
      <c r="F799">
        <v>4</v>
      </c>
      <c r="G799">
        <v>11</v>
      </c>
      <c r="H799">
        <v>7.79</v>
      </c>
      <c r="I799">
        <v>8.08</v>
      </c>
      <c r="J799">
        <v>0.40699999999999997</v>
      </c>
      <c r="K799" s="10">
        <v>3.6960000000000002</v>
      </c>
      <c r="L799">
        <v>0.80569999999999997</v>
      </c>
      <c r="M799" t="s">
        <v>17</v>
      </c>
      <c r="N799">
        <v>7.79</v>
      </c>
      <c r="O799">
        <v>8.08</v>
      </c>
      <c r="P799">
        <v>0.152</v>
      </c>
      <c r="Q799" s="10">
        <v>1.385</v>
      </c>
      <c r="R799">
        <v>0.84360000000000002</v>
      </c>
      <c r="S799" t="s">
        <v>17</v>
      </c>
      <c r="T799">
        <v>7.78</v>
      </c>
      <c r="U799">
        <v>8.08</v>
      </c>
      <c r="V799">
        <v>0.14699999999999999</v>
      </c>
      <c r="W799" s="10">
        <v>1.333</v>
      </c>
      <c r="X799">
        <v>0.83550000000000002</v>
      </c>
      <c r="Y799" t="s">
        <v>17</v>
      </c>
      <c r="Z799">
        <v>7.79</v>
      </c>
      <c r="AA799">
        <v>8.08</v>
      </c>
      <c r="AB799">
        <v>0.26900000000000002</v>
      </c>
      <c r="AC799" s="10">
        <v>2.4489999999999998</v>
      </c>
      <c r="AD799">
        <v>0.82199999999999995</v>
      </c>
      <c r="AE799" t="s">
        <v>17</v>
      </c>
      <c r="AF799">
        <v>7.78</v>
      </c>
      <c r="AG799">
        <v>8.08</v>
      </c>
      <c r="AH799">
        <v>0.29499999999999998</v>
      </c>
      <c r="AI799" s="10">
        <v>2.68</v>
      </c>
      <c r="AJ799">
        <v>0.80779999999999996</v>
      </c>
      <c r="AK799" t="s">
        <v>17</v>
      </c>
      <c r="AL799">
        <v>7.78</v>
      </c>
      <c r="AM799">
        <v>8.08</v>
      </c>
      <c r="AN799">
        <v>0.23799999999999999</v>
      </c>
      <c r="AO799" s="10">
        <v>2.1669999999999998</v>
      </c>
      <c r="AP799">
        <v>0.82199999999999995</v>
      </c>
      <c r="AQ799" t="s">
        <v>17</v>
      </c>
      <c r="AR799">
        <v>7.78</v>
      </c>
      <c r="AS799">
        <v>8.08</v>
      </c>
      <c r="AT799">
        <v>1.663</v>
      </c>
      <c r="AU799" s="10">
        <v>15.118</v>
      </c>
      <c r="AV799">
        <v>0.83750000000000002</v>
      </c>
      <c r="AW799" t="s">
        <v>17</v>
      </c>
      <c r="AX799">
        <v>7.78</v>
      </c>
      <c r="AY799">
        <v>8.08</v>
      </c>
      <c r="AZ799">
        <v>1.653</v>
      </c>
      <c r="BA799" s="10">
        <v>15.03</v>
      </c>
      <c r="BB799">
        <v>0.83460000000000001</v>
      </c>
      <c r="BC799" t="s">
        <v>17</v>
      </c>
      <c r="BD799">
        <v>7.78</v>
      </c>
      <c r="BE799">
        <v>8.08</v>
      </c>
      <c r="BF799">
        <v>1.774</v>
      </c>
      <c r="BG799" s="10">
        <v>16.132000000000001</v>
      </c>
      <c r="BH799">
        <v>0.82989999999999997</v>
      </c>
      <c r="BI799" t="s">
        <v>17</v>
      </c>
      <c r="BJ799">
        <v>7.78</v>
      </c>
      <c r="BK799">
        <v>8.08</v>
      </c>
      <c r="BL799">
        <v>2.6669999999999998</v>
      </c>
      <c r="BM799" s="10">
        <v>24.247</v>
      </c>
      <c r="BN799">
        <v>0.77270000000000005</v>
      </c>
      <c r="BO799" t="s">
        <v>17</v>
      </c>
      <c r="BP799">
        <v>7.78</v>
      </c>
      <c r="BQ799">
        <v>8.08</v>
      </c>
      <c r="BR799">
        <v>2.6160000000000001</v>
      </c>
      <c r="BS799" s="10">
        <v>23.783000000000001</v>
      </c>
      <c r="BT799">
        <v>0.75109999999999999</v>
      </c>
      <c r="BU799" t="s">
        <v>17</v>
      </c>
      <c r="BV799">
        <v>7.79</v>
      </c>
      <c r="BW799">
        <v>8.08</v>
      </c>
      <c r="BX799">
        <v>2.7730000000000001</v>
      </c>
      <c r="BY799" s="10">
        <v>25.210999999999999</v>
      </c>
      <c r="BZ799">
        <v>0.80589999999999995</v>
      </c>
      <c r="CA799" t="s">
        <v>17</v>
      </c>
      <c r="CB799">
        <v>7.79</v>
      </c>
      <c r="CC799">
        <v>8.08</v>
      </c>
      <c r="CD799">
        <v>5.43</v>
      </c>
      <c r="CE799" s="10">
        <v>49.365000000000002</v>
      </c>
      <c r="CF799">
        <v>0.79</v>
      </c>
      <c r="CG799" t="s">
        <v>17</v>
      </c>
      <c r="CH799">
        <v>7.79</v>
      </c>
      <c r="CI799">
        <v>8.08</v>
      </c>
      <c r="CJ799">
        <v>5.7990000000000004</v>
      </c>
      <c r="CK799" s="10">
        <v>52.715000000000003</v>
      </c>
      <c r="CL799">
        <v>0.73950000000000005</v>
      </c>
      <c r="CM799" t="s">
        <v>17</v>
      </c>
      <c r="CN799">
        <v>7.78</v>
      </c>
      <c r="CO799">
        <v>8.08</v>
      </c>
      <c r="CP799">
        <v>5.3879999999999999</v>
      </c>
      <c r="CQ799" s="10">
        <v>48.978000000000002</v>
      </c>
      <c r="CR799">
        <v>0.85450000000000004</v>
      </c>
      <c r="CS799" t="s">
        <v>17</v>
      </c>
    </row>
    <row r="800" spans="1:97" x14ac:dyDescent="0.25">
      <c r="A800" t="s">
        <v>153</v>
      </c>
      <c r="B800">
        <v>255</v>
      </c>
      <c r="C800">
        <v>270</v>
      </c>
      <c r="D800" t="s">
        <v>135</v>
      </c>
      <c r="E800">
        <v>10.34</v>
      </c>
      <c r="F800">
        <v>5</v>
      </c>
      <c r="G800">
        <v>14</v>
      </c>
      <c r="H800">
        <v>10.3</v>
      </c>
      <c r="I800">
        <v>10.6</v>
      </c>
      <c r="J800">
        <v>0.115</v>
      </c>
      <c r="K800" s="10">
        <v>0.82399999999999995</v>
      </c>
      <c r="L800">
        <v>0.83520000000000005</v>
      </c>
      <c r="M800" t="s">
        <v>17</v>
      </c>
      <c r="N800">
        <v>10.3</v>
      </c>
      <c r="O800">
        <v>10.6</v>
      </c>
      <c r="P800">
        <v>0.16400000000000001</v>
      </c>
      <c r="Q800" s="10">
        <v>1.171</v>
      </c>
      <c r="R800">
        <v>0.8286</v>
      </c>
      <c r="S800" t="s">
        <v>17</v>
      </c>
      <c r="T800">
        <v>10.29</v>
      </c>
      <c r="U800">
        <v>10.6</v>
      </c>
      <c r="V800">
        <v>0.16500000000000001</v>
      </c>
      <c r="W800" s="10">
        <v>1.181</v>
      </c>
      <c r="X800">
        <v>0.86880000000000002</v>
      </c>
      <c r="Y800" t="s">
        <v>17</v>
      </c>
      <c r="Z800">
        <v>10.3</v>
      </c>
      <c r="AA800">
        <v>10.6</v>
      </c>
      <c r="AB800">
        <v>0.26400000000000001</v>
      </c>
      <c r="AC800" s="10">
        <v>1.889</v>
      </c>
      <c r="AD800">
        <v>0.79400000000000004</v>
      </c>
      <c r="AE800" t="s">
        <v>17</v>
      </c>
      <c r="AF800">
        <v>10.29</v>
      </c>
      <c r="AG800">
        <v>10.6</v>
      </c>
      <c r="AH800">
        <v>0.38200000000000001</v>
      </c>
      <c r="AI800" s="10">
        <v>2.73</v>
      </c>
      <c r="AJ800">
        <v>0.78580000000000005</v>
      </c>
      <c r="AK800" t="s">
        <v>17</v>
      </c>
      <c r="AL800">
        <v>10.29</v>
      </c>
      <c r="AM800">
        <v>10.6</v>
      </c>
      <c r="AN800">
        <v>0.24</v>
      </c>
      <c r="AO800" s="10">
        <v>1.714</v>
      </c>
      <c r="AP800">
        <v>0.86639999999999995</v>
      </c>
      <c r="AQ800" t="s">
        <v>17</v>
      </c>
      <c r="AR800">
        <v>10.3</v>
      </c>
      <c r="AS800">
        <v>10.6</v>
      </c>
      <c r="AT800">
        <v>2.2400000000000002</v>
      </c>
      <c r="AU800" s="10">
        <v>16.001999999999999</v>
      </c>
      <c r="AV800">
        <v>0.84419999999999995</v>
      </c>
      <c r="AW800" t="s">
        <v>17</v>
      </c>
      <c r="AX800">
        <v>10.29</v>
      </c>
      <c r="AY800">
        <v>10.6</v>
      </c>
      <c r="AZ800">
        <v>2.089</v>
      </c>
      <c r="BA800" s="10">
        <v>14.919</v>
      </c>
      <c r="BB800">
        <v>0.82330000000000003</v>
      </c>
      <c r="BC800" t="s">
        <v>17</v>
      </c>
      <c r="BD800">
        <v>10.3</v>
      </c>
      <c r="BE800">
        <v>10.6</v>
      </c>
      <c r="BF800">
        <v>2.2309999999999999</v>
      </c>
      <c r="BG800" s="10">
        <v>15.936999999999999</v>
      </c>
      <c r="BH800">
        <v>0.84289999999999998</v>
      </c>
      <c r="BI800" t="s">
        <v>17</v>
      </c>
      <c r="BJ800">
        <v>10.3</v>
      </c>
      <c r="BK800">
        <v>10.6</v>
      </c>
      <c r="BL800">
        <v>3.339</v>
      </c>
      <c r="BM800" s="10">
        <v>23.847999999999999</v>
      </c>
      <c r="BN800">
        <v>0.745</v>
      </c>
      <c r="BO800" t="s">
        <v>17</v>
      </c>
      <c r="BP800">
        <v>10.29</v>
      </c>
      <c r="BQ800">
        <v>10.6</v>
      </c>
      <c r="BR800">
        <v>3.4580000000000002</v>
      </c>
      <c r="BS800" s="10">
        <v>24.698</v>
      </c>
      <c r="BT800">
        <v>0.79059999999999997</v>
      </c>
      <c r="BU800" t="s">
        <v>17</v>
      </c>
      <c r="BV800">
        <v>10.3</v>
      </c>
      <c r="BW800">
        <v>10.6</v>
      </c>
      <c r="BX800">
        <v>3.2919999999999998</v>
      </c>
      <c r="BY800" s="10">
        <v>23.515000000000001</v>
      </c>
      <c r="BZ800">
        <v>0.78649999999999998</v>
      </c>
      <c r="CA800" t="s">
        <v>17</v>
      </c>
      <c r="CB800">
        <v>10.3</v>
      </c>
      <c r="CC800">
        <v>10.6</v>
      </c>
      <c r="CD800">
        <v>7.9359999999999999</v>
      </c>
      <c r="CE800" s="10">
        <v>56.685000000000002</v>
      </c>
      <c r="CF800">
        <v>0.8034</v>
      </c>
      <c r="CG800" t="s">
        <v>17</v>
      </c>
      <c r="CH800">
        <v>10.3</v>
      </c>
      <c r="CI800">
        <v>10.6</v>
      </c>
      <c r="CJ800">
        <v>8.0090000000000003</v>
      </c>
      <c r="CK800" s="10">
        <v>57.204999999999998</v>
      </c>
      <c r="CL800">
        <v>0.67249999999999999</v>
      </c>
      <c r="CM800" t="s">
        <v>17</v>
      </c>
      <c r="CN800">
        <v>10.29</v>
      </c>
      <c r="CO800">
        <v>10.6</v>
      </c>
      <c r="CP800">
        <v>7.774</v>
      </c>
      <c r="CQ800" s="10">
        <v>55.527999999999999</v>
      </c>
      <c r="CR800">
        <v>0.87129999999999996</v>
      </c>
      <c r="CS800" t="s">
        <v>17</v>
      </c>
    </row>
    <row r="801" spans="1:97" x14ac:dyDescent="0.25">
      <c r="A801" t="s">
        <v>153</v>
      </c>
      <c r="B801">
        <v>255</v>
      </c>
      <c r="C801">
        <v>272</v>
      </c>
      <c r="D801" t="s">
        <v>60</v>
      </c>
      <c r="E801">
        <v>9.98</v>
      </c>
      <c r="F801">
        <v>2</v>
      </c>
      <c r="G801">
        <v>16</v>
      </c>
      <c r="H801">
        <v>10.08</v>
      </c>
      <c r="I801">
        <v>10.31</v>
      </c>
      <c r="J801">
        <v>0.30399999999999999</v>
      </c>
      <c r="K801" s="10">
        <v>1.899</v>
      </c>
      <c r="L801">
        <v>0.79500000000000004</v>
      </c>
      <c r="M801" t="s">
        <v>17</v>
      </c>
      <c r="N801">
        <v>10.08</v>
      </c>
      <c r="O801">
        <v>10.3</v>
      </c>
      <c r="P801">
        <v>0.54</v>
      </c>
      <c r="Q801" s="10">
        <v>3.3759999999999999</v>
      </c>
      <c r="R801">
        <v>0.86199999999999999</v>
      </c>
      <c r="S801" t="s">
        <v>17</v>
      </c>
      <c r="T801">
        <v>10.08</v>
      </c>
      <c r="U801">
        <v>10.3</v>
      </c>
      <c r="V801">
        <v>0.433</v>
      </c>
      <c r="W801" s="10">
        <v>2.7050000000000001</v>
      </c>
      <c r="X801">
        <v>0.87660000000000005</v>
      </c>
      <c r="Y801" t="s">
        <v>17</v>
      </c>
      <c r="Z801">
        <v>10.08</v>
      </c>
      <c r="AA801">
        <v>10.3</v>
      </c>
      <c r="AB801">
        <v>0.77300000000000002</v>
      </c>
      <c r="AC801" s="10">
        <v>4.8339999999999996</v>
      </c>
      <c r="AD801">
        <v>0.79890000000000005</v>
      </c>
      <c r="AE801" t="s">
        <v>17</v>
      </c>
      <c r="AF801">
        <v>10.08</v>
      </c>
      <c r="AG801">
        <v>10.3</v>
      </c>
      <c r="AH801">
        <v>0.63700000000000001</v>
      </c>
      <c r="AI801" s="10">
        <v>3.9809999999999999</v>
      </c>
      <c r="AJ801">
        <v>0.84230000000000005</v>
      </c>
      <c r="AK801" t="s">
        <v>17</v>
      </c>
      <c r="AL801">
        <v>10.08</v>
      </c>
      <c r="AM801">
        <v>10.3</v>
      </c>
      <c r="AN801">
        <v>0.64900000000000002</v>
      </c>
      <c r="AO801" s="10">
        <v>4.0579999999999998</v>
      </c>
      <c r="AP801">
        <v>0.87919999999999998</v>
      </c>
      <c r="AQ801" t="s">
        <v>17</v>
      </c>
      <c r="AR801">
        <v>10.08</v>
      </c>
      <c r="AS801">
        <v>10.3</v>
      </c>
      <c r="AT801">
        <v>2.7690000000000001</v>
      </c>
      <c r="AU801" s="10">
        <v>17.303999999999998</v>
      </c>
      <c r="AV801">
        <v>0.8458</v>
      </c>
      <c r="AW801" t="s">
        <v>17</v>
      </c>
      <c r="AX801">
        <v>10.08</v>
      </c>
      <c r="AY801">
        <v>10.3</v>
      </c>
      <c r="AZ801">
        <v>2.5760000000000001</v>
      </c>
      <c r="BA801" s="10">
        <v>16.102</v>
      </c>
      <c r="BB801">
        <v>0.85540000000000005</v>
      </c>
      <c r="BC801" t="s">
        <v>23</v>
      </c>
      <c r="BD801">
        <v>10.08</v>
      </c>
      <c r="BE801">
        <v>10.3</v>
      </c>
      <c r="BF801">
        <v>2.8969999999999998</v>
      </c>
      <c r="BG801" s="10">
        <v>18.109000000000002</v>
      </c>
      <c r="BH801">
        <v>0.87180000000000002</v>
      </c>
      <c r="BI801" t="s">
        <v>17</v>
      </c>
      <c r="BJ801">
        <v>10.08</v>
      </c>
      <c r="BK801">
        <v>10.3</v>
      </c>
      <c r="BL801">
        <v>4.0789999999999997</v>
      </c>
      <c r="BM801" s="10">
        <v>25.492000000000001</v>
      </c>
      <c r="BN801">
        <v>0.73499999999999999</v>
      </c>
      <c r="BO801" t="s">
        <v>17</v>
      </c>
      <c r="BP801">
        <v>10.08</v>
      </c>
      <c r="BQ801">
        <v>10.3</v>
      </c>
      <c r="BR801">
        <v>4.2080000000000002</v>
      </c>
      <c r="BS801" s="10">
        <v>26.297000000000001</v>
      </c>
      <c r="BT801">
        <v>0.81059999999999999</v>
      </c>
      <c r="BU801" t="s">
        <v>17</v>
      </c>
      <c r="BV801">
        <v>10.08</v>
      </c>
      <c r="BW801">
        <v>10.31</v>
      </c>
      <c r="BX801">
        <v>3.9460000000000002</v>
      </c>
      <c r="BY801" s="10">
        <v>24.661999999999999</v>
      </c>
      <c r="BZ801">
        <v>0.80630000000000002</v>
      </c>
      <c r="CA801" t="s">
        <v>17</v>
      </c>
      <c r="CB801">
        <v>10.08</v>
      </c>
      <c r="CC801">
        <v>10.3</v>
      </c>
      <c r="CD801">
        <v>9.3550000000000004</v>
      </c>
      <c r="CE801" s="10">
        <v>58.468000000000004</v>
      </c>
      <c r="CF801">
        <v>0.81950000000000001</v>
      </c>
      <c r="CG801" t="s">
        <v>17</v>
      </c>
      <c r="CH801">
        <v>10.08</v>
      </c>
      <c r="CI801">
        <v>10.3</v>
      </c>
      <c r="CJ801">
        <v>9.5090000000000003</v>
      </c>
      <c r="CK801" s="10">
        <v>59.432000000000002</v>
      </c>
      <c r="CL801">
        <v>0.60919999999999996</v>
      </c>
      <c r="CM801" t="s">
        <v>17</v>
      </c>
      <c r="CN801">
        <v>10.08</v>
      </c>
      <c r="CO801">
        <v>10.3</v>
      </c>
      <c r="CP801">
        <v>8.7409999999999997</v>
      </c>
      <c r="CQ801" s="10">
        <v>54.633000000000003</v>
      </c>
      <c r="CR801">
        <v>0.90920000000000001</v>
      </c>
      <c r="CS801" t="s">
        <v>23</v>
      </c>
    </row>
    <row r="802" spans="1:97" x14ac:dyDescent="0.25">
      <c r="A802" t="s">
        <v>153</v>
      </c>
      <c r="B802">
        <v>255</v>
      </c>
      <c r="C802">
        <v>272</v>
      </c>
      <c r="D802" t="s">
        <v>60</v>
      </c>
      <c r="E802">
        <v>9.98</v>
      </c>
      <c r="F802">
        <v>3</v>
      </c>
      <c r="G802">
        <v>16</v>
      </c>
      <c r="H802">
        <v>10.09</v>
      </c>
      <c r="I802">
        <v>10.23</v>
      </c>
      <c r="J802">
        <v>0.33</v>
      </c>
      <c r="K802" s="10">
        <v>2.0640000000000001</v>
      </c>
      <c r="L802">
        <v>0.78849999999999998</v>
      </c>
      <c r="M802" t="s">
        <v>17</v>
      </c>
      <c r="N802">
        <v>10.09</v>
      </c>
      <c r="O802">
        <v>10.23</v>
      </c>
      <c r="P802">
        <v>0.53</v>
      </c>
      <c r="Q802" s="10">
        <v>3.31</v>
      </c>
      <c r="R802">
        <v>0.84450000000000003</v>
      </c>
      <c r="S802" t="s">
        <v>17</v>
      </c>
      <c r="T802">
        <v>10.08</v>
      </c>
      <c r="U802">
        <v>10.23</v>
      </c>
      <c r="V802">
        <v>0.42799999999999999</v>
      </c>
      <c r="W802" s="10">
        <v>2.673</v>
      </c>
      <c r="X802">
        <v>0.87519999999999998</v>
      </c>
      <c r="Y802" t="s">
        <v>23</v>
      </c>
      <c r="Z802">
        <v>10.09</v>
      </c>
      <c r="AA802">
        <v>10.23</v>
      </c>
      <c r="AB802">
        <v>0.69799999999999995</v>
      </c>
      <c r="AC802" s="10">
        <v>4.3630000000000004</v>
      </c>
      <c r="AD802">
        <v>0.80530000000000002</v>
      </c>
      <c r="AE802" t="s">
        <v>17</v>
      </c>
      <c r="AF802">
        <v>10.08</v>
      </c>
      <c r="AG802">
        <v>10.23</v>
      </c>
      <c r="AH802">
        <v>0.67900000000000005</v>
      </c>
      <c r="AI802" s="10">
        <v>4.2469999999999999</v>
      </c>
      <c r="AJ802">
        <v>0.80649999999999999</v>
      </c>
      <c r="AK802" t="s">
        <v>17</v>
      </c>
      <c r="AL802">
        <v>10.08</v>
      </c>
      <c r="AM802">
        <v>10.23</v>
      </c>
      <c r="AN802">
        <v>0.621</v>
      </c>
      <c r="AO802" s="10">
        <v>3.879</v>
      </c>
      <c r="AP802">
        <v>0.88119999999999998</v>
      </c>
      <c r="AQ802" t="s">
        <v>23</v>
      </c>
      <c r="AR802">
        <v>10.09</v>
      </c>
      <c r="AS802">
        <v>10.23</v>
      </c>
      <c r="AT802">
        <v>2.75</v>
      </c>
      <c r="AU802" s="10">
        <v>17.189</v>
      </c>
      <c r="AV802">
        <v>0.84079999999999999</v>
      </c>
      <c r="AW802" t="s">
        <v>17</v>
      </c>
      <c r="AX802">
        <v>10.08</v>
      </c>
      <c r="AY802">
        <v>10.23</v>
      </c>
      <c r="AZ802">
        <v>2.637</v>
      </c>
      <c r="BA802" s="10">
        <v>16.478999999999999</v>
      </c>
      <c r="BB802">
        <v>0.83740000000000003</v>
      </c>
      <c r="BC802" t="s">
        <v>17</v>
      </c>
      <c r="BD802">
        <v>10.09</v>
      </c>
      <c r="BE802">
        <v>10.23</v>
      </c>
      <c r="BF802">
        <v>3.0409999999999999</v>
      </c>
      <c r="BG802" s="10">
        <v>19.007000000000001</v>
      </c>
      <c r="BH802">
        <v>0.87719999999999998</v>
      </c>
      <c r="BI802" t="s">
        <v>23</v>
      </c>
      <c r="BJ802">
        <v>10.09</v>
      </c>
      <c r="BK802">
        <v>10.23</v>
      </c>
      <c r="BL802">
        <v>4.4729999999999999</v>
      </c>
      <c r="BM802" s="10">
        <v>27.954999999999998</v>
      </c>
      <c r="BN802">
        <v>0.81979999999999997</v>
      </c>
      <c r="BO802" t="s">
        <v>17</v>
      </c>
      <c r="BP802">
        <v>10.08</v>
      </c>
      <c r="BQ802">
        <v>10.23</v>
      </c>
      <c r="BR802">
        <v>4.3440000000000003</v>
      </c>
      <c r="BS802" s="10">
        <v>27.151</v>
      </c>
      <c r="BT802">
        <v>0.74619999999999997</v>
      </c>
      <c r="BU802" t="s">
        <v>17</v>
      </c>
      <c r="BV802">
        <v>10.09</v>
      </c>
      <c r="BW802">
        <v>10.23</v>
      </c>
      <c r="BX802">
        <v>4.1719999999999997</v>
      </c>
      <c r="BY802" s="10">
        <v>26.077000000000002</v>
      </c>
      <c r="BZ802">
        <v>0.86760000000000004</v>
      </c>
      <c r="CA802" t="s">
        <v>23</v>
      </c>
      <c r="CB802">
        <v>10.09</v>
      </c>
      <c r="CC802">
        <v>10.23</v>
      </c>
      <c r="CD802">
        <v>8.98</v>
      </c>
      <c r="CE802" s="10">
        <v>56.128</v>
      </c>
      <c r="CF802">
        <v>0.84350000000000003</v>
      </c>
      <c r="CG802" t="s">
        <v>17</v>
      </c>
      <c r="CH802">
        <v>10.09</v>
      </c>
      <c r="CI802">
        <v>10.23</v>
      </c>
      <c r="CJ802">
        <v>9.6199999999999992</v>
      </c>
      <c r="CK802" s="10">
        <v>60.124000000000002</v>
      </c>
      <c r="CL802">
        <v>0.79290000000000005</v>
      </c>
      <c r="CM802" t="s">
        <v>17</v>
      </c>
      <c r="CN802">
        <v>10.08</v>
      </c>
      <c r="CO802">
        <v>10.23</v>
      </c>
      <c r="CP802">
        <v>8.8190000000000008</v>
      </c>
      <c r="CQ802" s="10">
        <v>55.12</v>
      </c>
      <c r="CR802">
        <v>0.89390000000000003</v>
      </c>
      <c r="CS802" t="s">
        <v>23</v>
      </c>
    </row>
    <row r="803" spans="1:97" x14ac:dyDescent="0.25">
      <c r="A803" t="s">
        <v>153</v>
      </c>
      <c r="B803">
        <v>255</v>
      </c>
      <c r="C803">
        <v>272</v>
      </c>
      <c r="D803" t="s">
        <v>60</v>
      </c>
      <c r="E803">
        <v>9.98</v>
      </c>
      <c r="F803">
        <v>4</v>
      </c>
      <c r="G803">
        <v>16</v>
      </c>
      <c r="H803">
        <v>9.9600000000000009</v>
      </c>
      <c r="I803">
        <v>10.25</v>
      </c>
      <c r="J803">
        <v>0.32100000000000001</v>
      </c>
      <c r="K803" s="10">
        <v>2.004</v>
      </c>
      <c r="L803">
        <v>0.89100000000000001</v>
      </c>
      <c r="M803" t="s">
        <v>23</v>
      </c>
      <c r="N803">
        <v>9.9600000000000009</v>
      </c>
      <c r="O803">
        <v>10.25</v>
      </c>
      <c r="P803">
        <v>0.33900000000000002</v>
      </c>
      <c r="Q803" s="10">
        <v>2.1160000000000001</v>
      </c>
      <c r="R803">
        <v>0.86760000000000004</v>
      </c>
      <c r="S803" t="s">
        <v>17</v>
      </c>
      <c r="T803">
        <v>9.9600000000000009</v>
      </c>
      <c r="U803">
        <v>10.25</v>
      </c>
      <c r="V803">
        <v>0.40100000000000002</v>
      </c>
      <c r="W803" s="10">
        <v>2.508</v>
      </c>
      <c r="X803">
        <v>0.90910000000000002</v>
      </c>
      <c r="Y803" t="s">
        <v>23</v>
      </c>
      <c r="Z803">
        <v>9.9600000000000009</v>
      </c>
      <c r="AA803">
        <v>10.25</v>
      </c>
      <c r="AB803">
        <v>0.746</v>
      </c>
      <c r="AC803" s="10">
        <v>4.6619999999999999</v>
      </c>
      <c r="AD803">
        <v>0.88549999999999995</v>
      </c>
      <c r="AE803" t="s">
        <v>23</v>
      </c>
      <c r="AF803">
        <v>9.9600000000000009</v>
      </c>
      <c r="AG803">
        <v>10.25</v>
      </c>
      <c r="AH803">
        <v>0.60299999999999998</v>
      </c>
      <c r="AI803" s="10">
        <v>3.7679999999999998</v>
      </c>
      <c r="AJ803">
        <v>0.84309999999999996</v>
      </c>
      <c r="AK803" t="s">
        <v>17</v>
      </c>
      <c r="AL803">
        <v>9.9600000000000009</v>
      </c>
      <c r="AM803">
        <v>10.25</v>
      </c>
      <c r="AN803">
        <v>0.61499999999999999</v>
      </c>
      <c r="AO803" s="10">
        <v>3.8410000000000002</v>
      </c>
      <c r="AP803">
        <v>0.90149999999999997</v>
      </c>
      <c r="AQ803" t="s">
        <v>23</v>
      </c>
      <c r="AR803">
        <v>9.9600000000000009</v>
      </c>
      <c r="AS803">
        <v>10.25</v>
      </c>
      <c r="AT803">
        <v>2.9950000000000001</v>
      </c>
      <c r="AU803" s="10">
        <v>18.722000000000001</v>
      </c>
      <c r="AV803">
        <v>0.89710000000000001</v>
      </c>
      <c r="AW803" t="s">
        <v>23</v>
      </c>
      <c r="AX803">
        <v>9.9600000000000009</v>
      </c>
      <c r="AY803">
        <v>10.25</v>
      </c>
      <c r="AZ803">
        <v>2.6360000000000001</v>
      </c>
      <c r="BA803" s="10">
        <v>16.472000000000001</v>
      </c>
      <c r="BB803">
        <v>0.85129999999999995</v>
      </c>
      <c r="BC803" t="s">
        <v>17</v>
      </c>
      <c r="BD803">
        <v>9.9600000000000009</v>
      </c>
      <c r="BE803">
        <v>10.25</v>
      </c>
      <c r="BF803">
        <v>2.988</v>
      </c>
      <c r="BG803" s="10">
        <v>18.673999999999999</v>
      </c>
      <c r="BH803">
        <v>0.90090000000000003</v>
      </c>
      <c r="BI803" t="s">
        <v>23</v>
      </c>
      <c r="BJ803">
        <v>9.9600000000000009</v>
      </c>
      <c r="BK803">
        <v>10.25</v>
      </c>
      <c r="BL803">
        <v>4.1079999999999997</v>
      </c>
      <c r="BM803" s="10">
        <v>25.675000000000001</v>
      </c>
      <c r="BN803">
        <v>0.8871</v>
      </c>
      <c r="BO803" t="s">
        <v>23</v>
      </c>
      <c r="BP803">
        <v>9.9600000000000009</v>
      </c>
      <c r="BQ803">
        <v>10.25</v>
      </c>
      <c r="BR803">
        <v>4.2809999999999997</v>
      </c>
      <c r="BS803" s="10">
        <v>26.757999999999999</v>
      </c>
      <c r="BT803">
        <v>0.82099999999999995</v>
      </c>
      <c r="BU803" t="s">
        <v>17</v>
      </c>
      <c r="BV803">
        <v>9.9600000000000009</v>
      </c>
      <c r="BW803">
        <v>10.26</v>
      </c>
      <c r="BX803">
        <v>4.1719999999999997</v>
      </c>
      <c r="BY803" s="10">
        <v>26.077999999999999</v>
      </c>
      <c r="BZ803">
        <v>0.89600000000000002</v>
      </c>
      <c r="CA803" t="s">
        <v>23</v>
      </c>
      <c r="CB803">
        <v>9.9600000000000009</v>
      </c>
      <c r="CC803">
        <v>10.25</v>
      </c>
      <c r="CD803">
        <v>9.1229999999999993</v>
      </c>
      <c r="CE803" s="10">
        <v>57.017000000000003</v>
      </c>
      <c r="CF803">
        <v>0.8831</v>
      </c>
      <c r="CG803" t="s">
        <v>23</v>
      </c>
      <c r="CH803">
        <v>9.9600000000000009</v>
      </c>
      <c r="CI803">
        <v>10.25</v>
      </c>
      <c r="CJ803">
        <v>9.61</v>
      </c>
      <c r="CK803" s="10">
        <v>60.063000000000002</v>
      </c>
      <c r="CL803">
        <v>0.87319999999999998</v>
      </c>
      <c r="CM803" t="s">
        <v>17</v>
      </c>
      <c r="CN803">
        <v>9.9600000000000009</v>
      </c>
      <c r="CO803">
        <v>10.25</v>
      </c>
      <c r="CP803">
        <v>8.9220000000000006</v>
      </c>
      <c r="CQ803" s="10">
        <v>55.764000000000003</v>
      </c>
      <c r="CR803">
        <v>0.90790000000000004</v>
      </c>
      <c r="CS803" t="s">
        <v>23</v>
      </c>
    </row>
    <row r="804" spans="1:97" x14ac:dyDescent="0.25">
      <c r="A804" t="s">
        <v>153</v>
      </c>
      <c r="B804">
        <v>255</v>
      </c>
      <c r="C804">
        <v>272</v>
      </c>
      <c r="D804" t="s">
        <v>60</v>
      </c>
      <c r="E804">
        <v>9.98</v>
      </c>
      <c r="F804">
        <v>5</v>
      </c>
      <c r="G804">
        <v>16</v>
      </c>
      <c r="H804">
        <v>10.119999999999999</v>
      </c>
      <c r="I804">
        <v>10.24</v>
      </c>
      <c r="J804">
        <v>0.246</v>
      </c>
      <c r="K804" s="10">
        <v>1.5349999999999999</v>
      </c>
      <c r="L804">
        <v>0.85850000000000004</v>
      </c>
      <c r="M804" t="s">
        <v>17</v>
      </c>
      <c r="N804">
        <v>10.119999999999999</v>
      </c>
      <c r="O804">
        <v>10.24</v>
      </c>
      <c r="P804">
        <v>0.311</v>
      </c>
      <c r="Q804" s="10">
        <v>1.9450000000000001</v>
      </c>
      <c r="R804">
        <v>0.85140000000000005</v>
      </c>
      <c r="S804" t="s">
        <v>17</v>
      </c>
      <c r="T804">
        <v>10.119999999999999</v>
      </c>
      <c r="U804">
        <v>10.24</v>
      </c>
      <c r="V804">
        <v>0.33500000000000002</v>
      </c>
      <c r="W804" s="10">
        <v>2.0950000000000002</v>
      </c>
      <c r="X804">
        <v>0.87680000000000002</v>
      </c>
      <c r="Y804" t="s">
        <v>17</v>
      </c>
      <c r="Z804">
        <v>10.119999999999999</v>
      </c>
      <c r="AA804">
        <v>10.24</v>
      </c>
      <c r="AB804">
        <v>0.64500000000000002</v>
      </c>
      <c r="AC804" s="10">
        <v>4.03</v>
      </c>
      <c r="AD804">
        <v>0.85929999999999995</v>
      </c>
      <c r="AE804" t="s">
        <v>17</v>
      </c>
      <c r="AF804">
        <v>10.119999999999999</v>
      </c>
      <c r="AG804">
        <v>10.24</v>
      </c>
      <c r="AH804">
        <v>0.628</v>
      </c>
      <c r="AI804" s="10">
        <v>3.927</v>
      </c>
      <c r="AJ804">
        <v>0.83409999999999995</v>
      </c>
      <c r="AK804" t="s">
        <v>17</v>
      </c>
      <c r="AL804">
        <v>10.119999999999999</v>
      </c>
      <c r="AM804">
        <v>10.24</v>
      </c>
      <c r="AN804">
        <v>0.61399999999999999</v>
      </c>
      <c r="AO804" s="10">
        <v>3.8359999999999999</v>
      </c>
      <c r="AP804">
        <v>0.89470000000000005</v>
      </c>
      <c r="AQ804" t="s">
        <v>17</v>
      </c>
      <c r="AR804">
        <v>10.119999999999999</v>
      </c>
      <c r="AS804">
        <v>10.24</v>
      </c>
      <c r="AT804">
        <v>2.6739999999999999</v>
      </c>
      <c r="AU804" s="10">
        <v>16.713000000000001</v>
      </c>
      <c r="AV804">
        <v>0.83550000000000002</v>
      </c>
      <c r="AW804" t="s">
        <v>17</v>
      </c>
      <c r="AX804">
        <v>10.119999999999999</v>
      </c>
      <c r="AY804">
        <v>10.24</v>
      </c>
      <c r="AZ804">
        <v>2.6579999999999999</v>
      </c>
      <c r="BA804" s="10">
        <v>16.614000000000001</v>
      </c>
      <c r="BB804">
        <v>0.85250000000000004</v>
      </c>
      <c r="BC804" t="s">
        <v>17</v>
      </c>
      <c r="BD804">
        <v>10.119999999999999</v>
      </c>
      <c r="BE804">
        <v>10.24</v>
      </c>
      <c r="BF804">
        <v>2.5939999999999999</v>
      </c>
      <c r="BG804" s="10">
        <v>16.215</v>
      </c>
      <c r="BH804">
        <v>0.81240000000000001</v>
      </c>
      <c r="BI804" t="s">
        <v>17</v>
      </c>
      <c r="BJ804">
        <v>10.119999999999999</v>
      </c>
      <c r="BK804">
        <v>10.24</v>
      </c>
      <c r="BL804">
        <v>3.8439999999999999</v>
      </c>
      <c r="BM804" s="10">
        <v>24.023</v>
      </c>
      <c r="BN804">
        <v>0.78779999999999994</v>
      </c>
      <c r="BO804" t="s">
        <v>17</v>
      </c>
      <c r="BP804">
        <v>10.119999999999999</v>
      </c>
      <c r="BQ804">
        <v>10.24</v>
      </c>
      <c r="BR804">
        <v>4.2389999999999999</v>
      </c>
      <c r="BS804" s="10">
        <v>26.494</v>
      </c>
      <c r="BT804">
        <v>0.77010000000000001</v>
      </c>
      <c r="BU804" t="s">
        <v>17</v>
      </c>
      <c r="BV804">
        <v>10.119999999999999</v>
      </c>
      <c r="BW804">
        <v>10.24</v>
      </c>
      <c r="BX804">
        <v>3.8519999999999999</v>
      </c>
      <c r="BY804" s="10">
        <v>24.073</v>
      </c>
      <c r="BZ804">
        <v>0.80110000000000003</v>
      </c>
      <c r="CA804" t="s">
        <v>17</v>
      </c>
      <c r="CB804">
        <v>10.119999999999999</v>
      </c>
      <c r="CC804">
        <v>10.24</v>
      </c>
      <c r="CD804">
        <v>8.7789999999999999</v>
      </c>
      <c r="CE804" s="10">
        <v>54.866</v>
      </c>
      <c r="CF804">
        <v>0.78449999999999998</v>
      </c>
      <c r="CG804" t="s">
        <v>17</v>
      </c>
      <c r="CH804">
        <v>9.93</v>
      </c>
      <c r="CI804">
        <v>10.06</v>
      </c>
      <c r="CJ804">
        <v>9.5809999999999995</v>
      </c>
      <c r="CK804" s="10">
        <v>59.881</v>
      </c>
      <c r="CL804">
        <v>0.80400000000000005</v>
      </c>
      <c r="CM804" t="s">
        <v>17</v>
      </c>
      <c r="CN804">
        <v>10.119999999999999</v>
      </c>
      <c r="CO804">
        <v>10.24</v>
      </c>
      <c r="CP804">
        <v>8.6549999999999994</v>
      </c>
      <c r="CQ804" s="10">
        <v>54.091999999999999</v>
      </c>
      <c r="CR804">
        <v>0.77739999999999998</v>
      </c>
      <c r="CS804" t="s">
        <v>17</v>
      </c>
    </row>
    <row r="805" spans="1:97" x14ac:dyDescent="0.25">
      <c r="A805" t="s">
        <v>153</v>
      </c>
      <c r="B805">
        <v>255</v>
      </c>
      <c r="C805">
        <v>273</v>
      </c>
      <c r="D805" t="s">
        <v>61</v>
      </c>
      <c r="E805">
        <v>11.17</v>
      </c>
      <c r="F805">
        <v>2</v>
      </c>
      <c r="G805">
        <v>17</v>
      </c>
      <c r="H805">
        <v>11.02</v>
      </c>
      <c r="I805">
        <v>11.45</v>
      </c>
      <c r="J805">
        <v>0.29799999999999999</v>
      </c>
      <c r="K805" s="10">
        <v>1.754</v>
      </c>
      <c r="L805">
        <v>0.89070000000000005</v>
      </c>
      <c r="M805" t="s">
        <v>17</v>
      </c>
      <c r="N805">
        <v>11.02</v>
      </c>
      <c r="O805">
        <v>11.45</v>
      </c>
      <c r="P805">
        <v>0.33900000000000002</v>
      </c>
      <c r="Q805" s="10">
        <v>1.9910000000000001</v>
      </c>
      <c r="R805">
        <v>0.91400000000000003</v>
      </c>
      <c r="S805" t="s">
        <v>23</v>
      </c>
      <c r="T805">
        <v>11.02</v>
      </c>
      <c r="U805">
        <v>11.44</v>
      </c>
      <c r="V805">
        <v>0.318</v>
      </c>
      <c r="W805" s="10">
        <v>1.871</v>
      </c>
      <c r="X805">
        <v>0.91410000000000002</v>
      </c>
      <c r="Y805" t="s">
        <v>23</v>
      </c>
      <c r="Z805">
        <v>11.02</v>
      </c>
      <c r="AA805">
        <v>11.45</v>
      </c>
      <c r="AB805">
        <v>0.60699999999999998</v>
      </c>
      <c r="AC805" s="10">
        <v>3.569</v>
      </c>
      <c r="AD805">
        <v>0.89629999999999999</v>
      </c>
      <c r="AE805" t="s">
        <v>17</v>
      </c>
      <c r="AF805">
        <v>11.02</v>
      </c>
      <c r="AG805">
        <v>11.44</v>
      </c>
      <c r="AH805">
        <v>0.56599999999999995</v>
      </c>
      <c r="AI805" s="10">
        <v>3.3279999999999998</v>
      </c>
      <c r="AJ805">
        <v>0.90080000000000005</v>
      </c>
      <c r="AK805" t="s">
        <v>23</v>
      </c>
      <c r="AL805">
        <v>11.02</v>
      </c>
      <c r="AM805">
        <v>11.44</v>
      </c>
      <c r="AN805">
        <v>0.58499999999999996</v>
      </c>
      <c r="AO805" s="10">
        <v>3.4409999999999998</v>
      </c>
      <c r="AP805">
        <v>0.90980000000000005</v>
      </c>
      <c r="AQ805" t="s">
        <v>23</v>
      </c>
      <c r="AR805">
        <v>11.02</v>
      </c>
      <c r="AS805">
        <v>11.45</v>
      </c>
      <c r="AT805">
        <v>2.74</v>
      </c>
      <c r="AU805" s="10">
        <v>16.117999999999999</v>
      </c>
      <c r="AV805">
        <v>0.89180000000000004</v>
      </c>
      <c r="AW805" t="s">
        <v>23</v>
      </c>
      <c r="AX805">
        <v>11.02</v>
      </c>
      <c r="AY805">
        <v>11.44</v>
      </c>
      <c r="AZ805">
        <v>2.5489999999999999</v>
      </c>
      <c r="BA805" s="10">
        <v>14.992000000000001</v>
      </c>
      <c r="BB805">
        <v>0.8992</v>
      </c>
      <c r="BC805" t="s">
        <v>17</v>
      </c>
      <c r="BD805">
        <v>11.02</v>
      </c>
      <c r="BE805">
        <v>11.45</v>
      </c>
      <c r="BF805">
        <v>2.6869999999999998</v>
      </c>
      <c r="BG805" s="10">
        <v>15.803000000000001</v>
      </c>
      <c r="BH805">
        <v>0.89270000000000005</v>
      </c>
      <c r="BI805" t="s">
        <v>23</v>
      </c>
      <c r="BJ805">
        <v>11.02</v>
      </c>
      <c r="BK805">
        <v>11.45</v>
      </c>
      <c r="BL805">
        <v>3.9340000000000002</v>
      </c>
      <c r="BM805" s="10">
        <v>23.14</v>
      </c>
      <c r="BN805">
        <v>0.82310000000000005</v>
      </c>
      <c r="BO805" t="s">
        <v>17</v>
      </c>
      <c r="BP805">
        <v>11.02</v>
      </c>
      <c r="BQ805">
        <v>11.44</v>
      </c>
      <c r="BR805">
        <v>3.956</v>
      </c>
      <c r="BS805" s="10">
        <v>23.268999999999998</v>
      </c>
      <c r="BT805">
        <v>0.86839999999999995</v>
      </c>
      <c r="BU805" t="s">
        <v>17</v>
      </c>
      <c r="BV805">
        <v>11.02</v>
      </c>
      <c r="BW805">
        <v>11.45</v>
      </c>
      <c r="BX805">
        <v>3.976</v>
      </c>
      <c r="BY805" s="10">
        <v>23.388000000000002</v>
      </c>
      <c r="BZ805">
        <v>0.86519999999999997</v>
      </c>
      <c r="CA805" t="s">
        <v>17</v>
      </c>
      <c r="CB805">
        <v>11.02</v>
      </c>
      <c r="CC805">
        <v>11.45</v>
      </c>
      <c r="CD805">
        <v>9.2720000000000002</v>
      </c>
      <c r="CE805" s="10">
        <v>54.537999999999997</v>
      </c>
      <c r="CF805">
        <v>0.86919999999999997</v>
      </c>
      <c r="CG805" t="s">
        <v>17</v>
      </c>
      <c r="CH805">
        <v>11.02</v>
      </c>
      <c r="CI805">
        <v>11.45</v>
      </c>
      <c r="CJ805">
        <v>10.000999999999999</v>
      </c>
      <c r="CK805" s="10">
        <v>58.829000000000001</v>
      </c>
      <c r="CL805">
        <v>0.76839999999999997</v>
      </c>
      <c r="CM805" t="s">
        <v>17</v>
      </c>
      <c r="CN805">
        <v>11.02</v>
      </c>
      <c r="CO805">
        <v>11.44</v>
      </c>
      <c r="CP805">
        <v>9.3059999999999992</v>
      </c>
      <c r="CQ805" s="10">
        <v>54.74</v>
      </c>
      <c r="CR805">
        <v>0.88219999999999998</v>
      </c>
      <c r="CS805" t="s">
        <v>23</v>
      </c>
    </row>
    <row r="806" spans="1:97" x14ac:dyDescent="0.25">
      <c r="A806" t="s">
        <v>153</v>
      </c>
      <c r="B806">
        <v>255</v>
      </c>
      <c r="C806">
        <v>273</v>
      </c>
      <c r="D806" t="s">
        <v>61</v>
      </c>
      <c r="E806">
        <v>11.17</v>
      </c>
      <c r="F806">
        <v>3</v>
      </c>
      <c r="G806">
        <v>17</v>
      </c>
      <c r="H806">
        <v>11.07</v>
      </c>
      <c r="I806">
        <v>11.35</v>
      </c>
      <c r="J806">
        <v>0.315</v>
      </c>
      <c r="K806" s="10">
        <v>1.853</v>
      </c>
      <c r="L806">
        <v>0.93200000000000005</v>
      </c>
      <c r="M806" t="s">
        <v>23</v>
      </c>
      <c r="N806">
        <v>11.07</v>
      </c>
      <c r="O806">
        <v>11.34</v>
      </c>
      <c r="P806">
        <v>0.40899999999999997</v>
      </c>
      <c r="Q806" s="10">
        <v>2.4060000000000001</v>
      </c>
      <c r="R806">
        <v>0.92989999999999995</v>
      </c>
      <c r="S806" t="s">
        <v>23</v>
      </c>
      <c r="T806">
        <v>11.07</v>
      </c>
      <c r="U806">
        <v>11.34</v>
      </c>
      <c r="V806">
        <v>0.40300000000000002</v>
      </c>
      <c r="W806" s="10">
        <v>2.37</v>
      </c>
      <c r="X806">
        <v>0.94130000000000003</v>
      </c>
      <c r="Y806" t="s">
        <v>23</v>
      </c>
      <c r="Z806">
        <v>11.07</v>
      </c>
      <c r="AA806">
        <v>11.34</v>
      </c>
      <c r="AB806">
        <v>0.72499999999999998</v>
      </c>
      <c r="AC806" s="10">
        <v>4.2670000000000003</v>
      </c>
      <c r="AD806">
        <v>0.92549999999999999</v>
      </c>
      <c r="AE806" t="s">
        <v>23</v>
      </c>
      <c r="AF806">
        <v>11.07</v>
      </c>
      <c r="AG806">
        <v>11.34</v>
      </c>
      <c r="AH806">
        <v>0.67200000000000004</v>
      </c>
      <c r="AI806" s="10">
        <v>3.9529999999999998</v>
      </c>
      <c r="AJ806">
        <v>0.91949999999999998</v>
      </c>
      <c r="AK806" t="s">
        <v>23</v>
      </c>
      <c r="AL806">
        <v>11.07</v>
      </c>
      <c r="AM806">
        <v>11.34</v>
      </c>
      <c r="AN806">
        <v>0.65</v>
      </c>
      <c r="AO806" s="10">
        <v>3.8220000000000001</v>
      </c>
      <c r="AP806">
        <v>0.94799999999999995</v>
      </c>
      <c r="AQ806" t="s">
        <v>23</v>
      </c>
      <c r="AR806">
        <v>11.07</v>
      </c>
      <c r="AS806">
        <v>11.35</v>
      </c>
      <c r="AT806">
        <v>2.835</v>
      </c>
      <c r="AU806" s="10">
        <v>16.673999999999999</v>
      </c>
      <c r="AV806">
        <v>0.91290000000000004</v>
      </c>
      <c r="AW806" t="s">
        <v>23</v>
      </c>
      <c r="AX806">
        <v>11.07</v>
      </c>
      <c r="AY806">
        <v>11.34</v>
      </c>
      <c r="AZ806">
        <v>2.6309999999999998</v>
      </c>
      <c r="BA806" s="10">
        <v>15.477</v>
      </c>
      <c r="BB806">
        <v>0.9002</v>
      </c>
      <c r="BC806" t="s">
        <v>23</v>
      </c>
      <c r="BD806">
        <v>11.07</v>
      </c>
      <c r="BE806">
        <v>11.34</v>
      </c>
      <c r="BF806">
        <v>2.8029999999999999</v>
      </c>
      <c r="BG806" s="10">
        <v>16.486999999999998</v>
      </c>
      <c r="BH806">
        <v>0.91749999999999998</v>
      </c>
      <c r="BI806" t="s">
        <v>23</v>
      </c>
      <c r="BJ806">
        <v>11.07</v>
      </c>
      <c r="BK806">
        <v>11.34</v>
      </c>
      <c r="BL806">
        <v>4.13</v>
      </c>
      <c r="BM806" s="10">
        <v>24.294</v>
      </c>
      <c r="BN806">
        <v>0.87829999999999997</v>
      </c>
      <c r="BO806" t="s">
        <v>17</v>
      </c>
      <c r="BP806">
        <v>11.23</v>
      </c>
      <c r="BQ806">
        <v>11.59</v>
      </c>
      <c r="BR806">
        <v>4.532</v>
      </c>
      <c r="BS806" s="10">
        <v>26.658000000000001</v>
      </c>
      <c r="BT806">
        <v>0.86650000000000005</v>
      </c>
      <c r="BU806" t="s">
        <v>17</v>
      </c>
      <c r="BV806">
        <v>11.07</v>
      </c>
      <c r="BW806">
        <v>11.35</v>
      </c>
      <c r="BX806">
        <v>4.1779999999999999</v>
      </c>
      <c r="BY806" s="10">
        <v>24.574000000000002</v>
      </c>
      <c r="BZ806">
        <v>0.91020000000000001</v>
      </c>
      <c r="CA806" t="s">
        <v>23</v>
      </c>
      <c r="CB806">
        <v>11.07</v>
      </c>
      <c r="CC806">
        <v>11.34</v>
      </c>
      <c r="CD806">
        <v>9.1310000000000002</v>
      </c>
      <c r="CE806" s="10">
        <v>53.713000000000001</v>
      </c>
      <c r="CF806">
        <v>0.90149999999999997</v>
      </c>
      <c r="CG806" t="s">
        <v>23</v>
      </c>
      <c r="CH806">
        <v>11.07</v>
      </c>
      <c r="CI806">
        <v>11.34</v>
      </c>
      <c r="CJ806">
        <v>9.5660000000000007</v>
      </c>
      <c r="CK806" s="10">
        <v>56.271000000000001</v>
      </c>
      <c r="CL806">
        <v>0.85109999999999997</v>
      </c>
      <c r="CM806" t="s">
        <v>17</v>
      </c>
      <c r="CN806">
        <v>11.07</v>
      </c>
      <c r="CO806">
        <v>11.34</v>
      </c>
      <c r="CP806">
        <v>9.25</v>
      </c>
      <c r="CQ806" s="10">
        <v>54.412999999999997</v>
      </c>
      <c r="CR806">
        <v>0.93140000000000001</v>
      </c>
      <c r="CS806" t="s">
        <v>23</v>
      </c>
    </row>
    <row r="807" spans="1:97" x14ac:dyDescent="0.25">
      <c r="A807" t="s">
        <v>153</v>
      </c>
      <c r="B807">
        <v>255</v>
      </c>
      <c r="C807">
        <v>273</v>
      </c>
      <c r="D807" t="s">
        <v>61</v>
      </c>
      <c r="E807">
        <v>11.17</v>
      </c>
      <c r="F807">
        <v>4</v>
      </c>
      <c r="G807">
        <v>17</v>
      </c>
      <c r="H807">
        <v>11.04</v>
      </c>
      <c r="I807">
        <v>11.31</v>
      </c>
      <c r="J807">
        <v>0.318</v>
      </c>
      <c r="K807" s="10">
        <v>1.87</v>
      </c>
      <c r="L807">
        <v>0.93769999999999998</v>
      </c>
      <c r="M807" t="s">
        <v>23</v>
      </c>
      <c r="N807">
        <v>11.04</v>
      </c>
      <c r="O807">
        <v>11.31</v>
      </c>
      <c r="P807">
        <v>0.38100000000000001</v>
      </c>
      <c r="Q807" s="10">
        <v>2.242</v>
      </c>
      <c r="R807">
        <v>0.93669999999999998</v>
      </c>
      <c r="S807" t="s">
        <v>23</v>
      </c>
      <c r="T807">
        <v>11.04</v>
      </c>
      <c r="U807">
        <v>11.31</v>
      </c>
      <c r="V807">
        <v>0.37</v>
      </c>
      <c r="W807" s="10">
        <v>2.1779999999999999</v>
      </c>
      <c r="X807">
        <v>0.94069999999999998</v>
      </c>
      <c r="Y807" t="s">
        <v>23</v>
      </c>
      <c r="Z807">
        <v>11.04</v>
      </c>
      <c r="AA807">
        <v>11.31</v>
      </c>
      <c r="AB807">
        <v>0.68899999999999995</v>
      </c>
      <c r="AC807" s="10">
        <v>4.0529999999999999</v>
      </c>
      <c r="AD807">
        <v>0.91839999999999999</v>
      </c>
      <c r="AE807" t="s">
        <v>23</v>
      </c>
      <c r="AF807">
        <v>11.04</v>
      </c>
      <c r="AG807">
        <v>11.31</v>
      </c>
      <c r="AH807">
        <v>0.68100000000000005</v>
      </c>
      <c r="AI807" s="10">
        <v>4.0060000000000002</v>
      </c>
      <c r="AJ807">
        <v>0.93410000000000004</v>
      </c>
      <c r="AK807" t="s">
        <v>23</v>
      </c>
      <c r="AL807">
        <v>11.04</v>
      </c>
      <c r="AM807">
        <v>11.31</v>
      </c>
      <c r="AN807">
        <v>0.63200000000000001</v>
      </c>
      <c r="AO807" s="10">
        <v>3.7160000000000002</v>
      </c>
      <c r="AP807">
        <v>0.93489999999999995</v>
      </c>
      <c r="AQ807" t="s">
        <v>23</v>
      </c>
      <c r="AR807">
        <v>11.04</v>
      </c>
      <c r="AS807">
        <v>11.31</v>
      </c>
      <c r="AT807">
        <v>2.8159999999999998</v>
      </c>
      <c r="AU807" s="10">
        <v>16.567</v>
      </c>
      <c r="AV807">
        <v>0.91220000000000001</v>
      </c>
      <c r="AW807" t="s">
        <v>17</v>
      </c>
      <c r="AX807">
        <v>11.04</v>
      </c>
      <c r="AY807">
        <v>11.31</v>
      </c>
      <c r="AZ807">
        <v>2.6360000000000001</v>
      </c>
      <c r="BA807" s="10">
        <v>15.507999999999999</v>
      </c>
      <c r="BB807">
        <v>0.90869999999999995</v>
      </c>
      <c r="BC807" t="s">
        <v>23</v>
      </c>
      <c r="BD807">
        <v>11.04</v>
      </c>
      <c r="BE807">
        <v>11.31</v>
      </c>
      <c r="BF807">
        <v>2.762</v>
      </c>
      <c r="BG807" s="10">
        <v>16.248999999999999</v>
      </c>
      <c r="BH807">
        <v>0.89649999999999996</v>
      </c>
      <c r="BI807" t="s">
        <v>17</v>
      </c>
      <c r="BJ807">
        <v>11.04</v>
      </c>
      <c r="BK807">
        <v>11.31</v>
      </c>
      <c r="BL807">
        <v>4.1239999999999997</v>
      </c>
      <c r="BM807" s="10">
        <v>24.259</v>
      </c>
      <c r="BN807">
        <v>0.91059999999999997</v>
      </c>
      <c r="BO807" t="s">
        <v>23</v>
      </c>
      <c r="BP807">
        <v>11.04</v>
      </c>
      <c r="BQ807">
        <v>11.31</v>
      </c>
      <c r="BR807">
        <v>4.3959999999999999</v>
      </c>
      <c r="BS807" s="10">
        <v>25.86</v>
      </c>
      <c r="BT807">
        <v>0.88800000000000001</v>
      </c>
      <c r="BU807" t="s">
        <v>17</v>
      </c>
      <c r="BV807">
        <v>11.04</v>
      </c>
      <c r="BW807">
        <v>11.31</v>
      </c>
      <c r="BX807">
        <v>4.1040000000000001</v>
      </c>
      <c r="BY807" s="10">
        <v>24.138999999999999</v>
      </c>
      <c r="BZ807">
        <v>0.90439999999999998</v>
      </c>
      <c r="CA807" t="s">
        <v>17</v>
      </c>
      <c r="CB807">
        <v>11.04</v>
      </c>
      <c r="CC807">
        <v>11.31</v>
      </c>
      <c r="CD807">
        <v>9.4429999999999996</v>
      </c>
      <c r="CE807" s="10">
        <v>55.548000000000002</v>
      </c>
      <c r="CF807">
        <v>0.91200000000000003</v>
      </c>
      <c r="CG807" t="s">
        <v>23</v>
      </c>
      <c r="CH807">
        <v>11.04</v>
      </c>
      <c r="CI807">
        <v>11.31</v>
      </c>
      <c r="CJ807">
        <v>9.5570000000000004</v>
      </c>
      <c r="CK807" s="10">
        <v>56.216999999999999</v>
      </c>
      <c r="CL807">
        <v>0.89970000000000006</v>
      </c>
      <c r="CM807" t="s">
        <v>17</v>
      </c>
      <c r="CN807">
        <v>11.04</v>
      </c>
      <c r="CO807">
        <v>11.31</v>
      </c>
      <c r="CP807">
        <v>9.2609999999999992</v>
      </c>
      <c r="CQ807" s="10">
        <v>54.473999999999997</v>
      </c>
      <c r="CR807">
        <v>0.89810000000000001</v>
      </c>
      <c r="CS807" t="s">
        <v>17</v>
      </c>
    </row>
    <row r="808" spans="1:97" x14ac:dyDescent="0.25">
      <c r="A808" t="s">
        <v>153</v>
      </c>
      <c r="B808">
        <v>255</v>
      </c>
      <c r="C808">
        <v>273</v>
      </c>
      <c r="D808" t="s">
        <v>61</v>
      </c>
      <c r="E808">
        <v>11.17</v>
      </c>
      <c r="F808">
        <v>5</v>
      </c>
      <c r="G808">
        <v>17</v>
      </c>
      <c r="H808">
        <v>11.04</v>
      </c>
      <c r="I808">
        <v>11.36</v>
      </c>
      <c r="J808">
        <v>0.33</v>
      </c>
      <c r="K808" s="10">
        <v>1.9430000000000001</v>
      </c>
      <c r="L808">
        <v>0.92659999999999998</v>
      </c>
      <c r="M808" t="s">
        <v>23</v>
      </c>
      <c r="N808">
        <v>11.03</v>
      </c>
      <c r="O808">
        <v>11.36</v>
      </c>
      <c r="P808">
        <v>0.38900000000000001</v>
      </c>
      <c r="Q808" s="10">
        <v>2.2869999999999999</v>
      </c>
      <c r="R808">
        <v>0.91720000000000002</v>
      </c>
      <c r="S808" t="s">
        <v>23</v>
      </c>
      <c r="T808">
        <v>11.03</v>
      </c>
      <c r="U808">
        <v>11.36</v>
      </c>
      <c r="V808">
        <v>0.35699999999999998</v>
      </c>
      <c r="W808" s="10">
        <v>2.101</v>
      </c>
      <c r="X808">
        <v>0.93269999999999997</v>
      </c>
      <c r="Y808" t="s">
        <v>23</v>
      </c>
      <c r="Z808">
        <v>11.03</v>
      </c>
      <c r="AA808">
        <v>11.36</v>
      </c>
      <c r="AB808">
        <v>0.76900000000000002</v>
      </c>
      <c r="AC808" s="10">
        <v>4.5250000000000004</v>
      </c>
      <c r="AD808">
        <v>0.91169999999999995</v>
      </c>
      <c r="AE808" t="s">
        <v>23</v>
      </c>
      <c r="AF808">
        <v>11.03</v>
      </c>
      <c r="AG808">
        <v>11.36</v>
      </c>
      <c r="AH808">
        <v>0.67400000000000004</v>
      </c>
      <c r="AI808" s="10">
        <v>3.9630000000000001</v>
      </c>
      <c r="AJ808">
        <v>0.9042</v>
      </c>
      <c r="AK808" t="s">
        <v>23</v>
      </c>
      <c r="AL808">
        <v>11.03</v>
      </c>
      <c r="AM808">
        <v>11.36</v>
      </c>
      <c r="AN808">
        <v>0.66200000000000003</v>
      </c>
      <c r="AO808" s="10">
        <v>3.8919999999999999</v>
      </c>
      <c r="AP808">
        <v>0.93400000000000005</v>
      </c>
      <c r="AQ808" t="s">
        <v>23</v>
      </c>
      <c r="AR808">
        <v>11.03</v>
      </c>
      <c r="AS808">
        <v>11.36</v>
      </c>
      <c r="AT808">
        <v>2.8079999999999998</v>
      </c>
      <c r="AU808" s="10">
        <v>16.518000000000001</v>
      </c>
      <c r="AV808">
        <v>0.90959999999999996</v>
      </c>
      <c r="AW808" t="s">
        <v>23</v>
      </c>
      <c r="AX808">
        <v>11.03</v>
      </c>
      <c r="AY808">
        <v>11.36</v>
      </c>
      <c r="AZ808">
        <v>2.669</v>
      </c>
      <c r="BA808" s="10">
        <v>15.701000000000001</v>
      </c>
      <c r="BB808">
        <v>0.9</v>
      </c>
      <c r="BC808" t="s">
        <v>23</v>
      </c>
      <c r="BD808">
        <v>11.03</v>
      </c>
      <c r="BE808">
        <v>11.36</v>
      </c>
      <c r="BF808">
        <v>2.774</v>
      </c>
      <c r="BG808" s="10">
        <v>16.318000000000001</v>
      </c>
      <c r="BH808">
        <v>0.91039999999999999</v>
      </c>
      <c r="BI808" t="s">
        <v>23</v>
      </c>
      <c r="BJ808">
        <v>11.03</v>
      </c>
      <c r="BK808">
        <v>11.36</v>
      </c>
      <c r="BL808">
        <v>4.0789999999999997</v>
      </c>
      <c r="BM808" s="10">
        <v>23.994</v>
      </c>
      <c r="BN808">
        <v>0.84470000000000001</v>
      </c>
      <c r="BO808" t="s">
        <v>17</v>
      </c>
      <c r="BP808">
        <v>11.03</v>
      </c>
      <c r="BQ808">
        <v>11.36</v>
      </c>
      <c r="BR808">
        <v>4.3</v>
      </c>
      <c r="BS808" s="10">
        <v>25.292999999999999</v>
      </c>
      <c r="BT808">
        <v>0.84289999999999998</v>
      </c>
      <c r="BU808" t="s">
        <v>17</v>
      </c>
      <c r="BV808">
        <v>11.04</v>
      </c>
      <c r="BW808">
        <v>11.36</v>
      </c>
      <c r="BX808">
        <v>4.24</v>
      </c>
      <c r="BY808" s="10">
        <v>24.937999999999999</v>
      </c>
      <c r="BZ808">
        <v>0.87760000000000005</v>
      </c>
      <c r="CA808" t="s">
        <v>17</v>
      </c>
      <c r="CB808">
        <v>11.03</v>
      </c>
      <c r="CC808">
        <v>11.36</v>
      </c>
      <c r="CD808">
        <v>9.2010000000000005</v>
      </c>
      <c r="CE808" s="10">
        <v>54.122999999999998</v>
      </c>
      <c r="CF808">
        <v>0.90369999999999995</v>
      </c>
      <c r="CG808" t="s">
        <v>23</v>
      </c>
      <c r="CH808">
        <v>11.03</v>
      </c>
      <c r="CI808">
        <v>11.36</v>
      </c>
      <c r="CJ808">
        <v>9.98</v>
      </c>
      <c r="CK808" s="10">
        <v>58.706000000000003</v>
      </c>
      <c r="CL808">
        <v>0.8246</v>
      </c>
      <c r="CM808" t="s">
        <v>17</v>
      </c>
      <c r="CN808">
        <v>11.03</v>
      </c>
      <c r="CO808">
        <v>11.36</v>
      </c>
      <c r="CP808">
        <v>9.2829999999999995</v>
      </c>
      <c r="CQ808" s="10">
        <v>54.604999999999997</v>
      </c>
      <c r="CR808">
        <v>0.92100000000000004</v>
      </c>
      <c r="CS808" t="s">
        <v>23</v>
      </c>
    </row>
    <row r="809" spans="1:97" x14ac:dyDescent="0.25">
      <c r="A809" t="s">
        <v>153</v>
      </c>
      <c r="B809">
        <v>273</v>
      </c>
      <c r="C809">
        <v>288</v>
      </c>
      <c r="D809" t="s">
        <v>62</v>
      </c>
      <c r="E809">
        <v>12.1</v>
      </c>
      <c r="F809">
        <v>2</v>
      </c>
      <c r="G809">
        <v>14</v>
      </c>
      <c r="H809">
        <v>11.87</v>
      </c>
      <c r="I809">
        <v>12.35</v>
      </c>
      <c r="J809">
        <v>1.101</v>
      </c>
      <c r="K809" s="10">
        <v>7.8639999999999999</v>
      </c>
      <c r="L809">
        <v>0.7772</v>
      </c>
      <c r="M809" t="s">
        <v>17</v>
      </c>
      <c r="N809">
        <v>11.87</v>
      </c>
      <c r="O809">
        <v>12.35</v>
      </c>
      <c r="P809">
        <v>1.177</v>
      </c>
      <c r="Q809" s="10">
        <v>8.407</v>
      </c>
      <c r="R809">
        <v>0.81810000000000005</v>
      </c>
      <c r="S809" t="s">
        <v>17</v>
      </c>
      <c r="T809">
        <v>11.86</v>
      </c>
      <c r="U809">
        <v>12.35</v>
      </c>
      <c r="V809">
        <v>1.2150000000000001</v>
      </c>
      <c r="W809" s="10">
        <v>8.68</v>
      </c>
      <c r="X809">
        <v>0.82699999999999996</v>
      </c>
      <c r="Y809" t="s">
        <v>17</v>
      </c>
      <c r="Z809">
        <v>11.86</v>
      </c>
      <c r="AA809">
        <v>12.35</v>
      </c>
      <c r="AB809">
        <v>1.891</v>
      </c>
      <c r="AC809" s="10">
        <v>13.509</v>
      </c>
      <c r="AD809">
        <v>0.77190000000000003</v>
      </c>
      <c r="AE809" t="s">
        <v>17</v>
      </c>
      <c r="AF809">
        <v>11.86</v>
      </c>
      <c r="AG809">
        <v>12.35</v>
      </c>
      <c r="AH809">
        <v>1.7490000000000001</v>
      </c>
      <c r="AI809" s="10">
        <v>12.491</v>
      </c>
      <c r="AJ809">
        <v>0.75519999999999998</v>
      </c>
      <c r="AK809" t="s">
        <v>17</v>
      </c>
      <c r="AL809">
        <v>11.86</v>
      </c>
      <c r="AM809">
        <v>12.35</v>
      </c>
      <c r="AN809">
        <v>1.8160000000000001</v>
      </c>
      <c r="AO809" s="10">
        <v>12.975</v>
      </c>
      <c r="AP809">
        <v>0.8458</v>
      </c>
      <c r="AQ809" t="s">
        <v>17</v>
      </c>
      <c r="AR809">
        <v>11.87</v>
      </c>
      <c r="AS809">
        <v>12.35</v>
      </c>
      <c r="AT809">
        <v>2.431</v>
      </c>
      <c r="AU809" s="10">
        <v>17.361999999999998</v>
      </c>
      <c r="AV809">
        <v>0.79339999999999999</v>
      </c>
      <c r="AW809" t="s">
        <v>17</v>
      </c>
      <c r="AX809">
        <v>11.86</v>
      </c>
      <c r="AY809">
        <v>12.35</v>
      </c>
      <c r="AZ809">
        <v>2.3809999999999998</v>
      </c>
      <c r="BA809" s="10">
        <v>17.007999999999999</v>
      </c>
      <c r="BB809">
        <v>0.77929999999999999</v>
      </c>
      <c r="BC809" t="s">
        <v>17</v>
      </c>
      <c r="BD809">
        <v>11.86</v>
      </c>
      <c r="BE809">
        <v>12.35</v>
      </c>
      <c r="BF809">
        <v>2.4980000000000002</v>
      </c>
      <c r="BG809" s="10">
        <v>17.841000000000001</v>
      </c>
      <c r="BH809">
        <v>0.81079999999999997</v>
      </c>
      <c r="BI809" t="s">
        <v>17</v>
      </c>
      <c r="BJ809">
        <v>11.87</v>
      </c>
      <c r="BK809">
        <v>12.35</v>
      </c>
      <c r="BL809">
        <v>2.3940000000000001</v>
      </c>
      <c r="BM809" s="10">
        <v>17.099</v>
      </c>
      <c r="BN809">
        <v>0.73270000000000002</v>
      </c>
      <c r="BO809" t="s">
        <v>17</v>
      </c>
      <c r="BP809">
        <v>12.28</v>
      </c>
      <c r="BQ809">
        <v>12.52</v>
      </c>
      <c r="BR809">
        <v>2.6389999999999998</v>
      </c>
      <c r="BS809" s="10">
        <v>18.847999999999999</v>
      </c>
      <c r="BT809">
        <v>0.88090000000000002</v>
      </c>
      <c r="BU809" t="s">
        <v>17</v>
      </c>
      <c r="BV809">
        <v>11.87</v>
      </c>
      <c r="BW809">
        <v>12.35</v>
      </c>
      <c r="BX809">
        <v>2.5910000000000002</v>
      </c>
      <c r="BY809" s="10">
        <v>18.504999999999999</v>
      </c>
      <c r="BZ809">
        <v>0.76239999999999997</v>
      </c>
      <c r="CA809" t="s">
        <v>17</v>
      </c>
      <c r="CB809">
        <v>11.86</v>
      </c>
      <c r="CC809">
        <v>12.35</v>
      </c>
      <c r="CD809">
        <v>2.6829999999999998</v>
      </c>
      <c r="CE809" s="10">
        <v>19.163</v>
      </c>
      <c r="CF809">
        <v>0.78310000000000002</v>
      </c>
      <c r="CG809" t="s">
        <v>17</v>
      </c>
      <c r="CH809">
        <v>11.86</v>
      </c>
      <c r="CI809">
        <v>12.35</v>
      </c>
      <c r="CJ809">
        <v>2.593</v>
      </c>
      <c r="CK809" s="10">
        <v>18.521000000000001</v>
      </c>
      <c r="CL809">
        <v>0.65769999999999995</v>
      </c>
      <c r="CM809" t="s">
        <v>17</v>
      </c>
      <c r="CN809">
        <v>11.86</v>
      </c>
      <c r="CO809">
        <v>12.35</v>
      </c>
      <c r="CP809">
        <v>2.6150000000000002</v>
      </c>
      <c r="CQ809" s="10">
        <v>18.681000000000001</v>
      </c>
      <c r="CR809">
        <v>0.86580000000000001</v>
      </c>
      <c r="CS809" t="s">
        <v>17</v>
      </c>
    </row>
    <row r="810" spans="1:97" x14ac:dyDescent="0.25">
      <c r="A810" t="s">
        <v>153</v>
      </c>
      <c r="B810">
        <v>273</v>
      </c>
      <c r="C810">
        <v>288</v>
      </c>
      <c r="D810" t="s">
        <v>62</v>
      </c>
      <c r="E810">
        <v>12.1</v>
      </c>
      <c r="F810">
        <v>3</v>
      </c>
      <c r="G810">
        <v>14</v>
      </c>
      <c r="H810">
        <v>12.06</v>
      </c>
      <c r="I810">
        <v>12.38</v>
      </c>
      <c r="J810">
        <v>1.147</v>
      </c>
      <c r="K810" s="10">
        <v>8.19</v>
      </c>
      <c r="L810">
        <v>0.93840000000000001</v>
      </c>
      <c r="M810" t="s">
        <v>23</v>
      </c>
      <c r="N810">
        <v>12.06</v>
      </c>
      <c r="O810">
        <v>12.38</v>
      </c>
      <c r="P810">
        <v>1.234</v>
      </c>
      <c r="Q810" s="10">
        <v>8.8179999999999996</v>
      </c>
      <c r="R810">
        <v>0.91500000000000004</v>
      </c>
      <c r="S810" t="s">
        <v>23</v>
      </c>
      <c r="T810">
        <v>12.06</v>
      </c>
      <c r="U810">
        <v>12.38</v>
      </c>
      <c r="V810">
        <v>1.22</v>
      </c>
      <c r="W810" s="10">
        <v>8.7159999999999993</v>
      </c>
      <c r="X810">
        <v>0.93830000000000002</v>
      </c>
      <c r="Y810" t="s">
        <v>23</v>
      </c>
      <c r="Z810">
        <v>12.06</v>
      </c>
      <c r="AA810">
        <v>12.38</v>
      </c>
      <c r="AB810">
        <v>1.972</v>
      </c>
      <c r="AC810" s="10">
        <v>14.086</v>
      </c>
      <c r="AD810">
        <v>0.92369999999999997</v>
      </c>
      <c r="AE810" t="s">
        <v>23</v>
      </c>
      <c r="AF810">
        <v>12.06</v>
      </c>
      <c r="AG810">
        <v>12.38</v>
      </c>
      <c r="AH810">
        <v>1.827</v>
      </c>
      <c r="AI810" s="10">
        <v>13.052</v>
      </c>
      <c r="AJ810">
        <v>0.87229999999999996</v>
      </c>
      <c r="AK810" t="s">
        <v>17</v>
      </c>
      <c r="AL810">
        <v>12.06</v>
      </c>
      <c r="AM810">
        <v>12.37</v>
      </c>
      <c r="AN810">
        <v>1.841</v>
      </c>
      <c r="AO810" s="10">
        <v>13.148999999999999</v>
      </c>
      <c r="AP810">
        <v>0.93959999999999999</v>
      </c>
      <c r="AQ810" t="s">
        <v>23</v>
      </c>
      <c r="AR810">
        <v>12.06</v>
      </c>
      <c r="AS810">
        <v>12.38</v>
      </c>
      <c r="AT810">
        <v>2.5920000000000001</v>
      </c>
      <c r="AU810" s="10">
        <v>18.515999999999998</v>
      </c>
      <c r="AV810">
        <v>0.93010000000000004</v>
      </c>
      <c r="AW810" t="s">
        <v>23</v>
      </c>
      <c r="AX810">
        <v>12.06</v>
      </c>
      <c r="AY810">
        <v>12.38</v>
      </c>
      <c r="AZ810">
        <v>2.5960000000000001</v>
      </c>
      <c r="BA810" s="10">
        <v>18.542000000000002</v>
      </c>
      <c r="BB810">
        <v>0.90190000000000003</v>
      </c>
      <c r="BC810" t="s">
        <v>23</v>
      </c>
      <c r="BD810">
        <v>12.06</v>
      </c>
      <c r="BE810">
        <v>12.38</v>
      </c>
      <c r="BF810">
        <v>2.6269999999999998</v>
      </c>
      <c r="BG810" s="10">
        <v>18.765999999999998</v>
      </c>
      <c r="BH810">
        <v>0.92130000000000001</v>
      </c>
      <c r="BI810" t="s">
        <v>23</v>
      </c>
      <c r="BJ810">
        <v>12.06</v>
      </c>
      <c r="BK810">
        <v>12.38</v>
      </c>
      <c r="BL810">
        <v>2.681</v>
      </c>
      <c r="BM810" s="10">
        <v>19.151</v>
      </c>
      <c r="BN810">
        <v>0.91710000000000003</v>
      </c>
      <c r="BO810" t="s">
        <v>23</v>
      </c>
      <c r="BP810">
        <v>12.06</v>
      </c>
      <c r="BQ810">
        <v>12.38</v>
      </c>
      <c r="BR810">
        <v>2.6619999999999999</v>
      </c>
      <c r="BS810" s="10">
        <v>19.012</v>
      </c>
      <c r="BT810">
        <v>0.76270000000000004</v>
      </c>
      <c r="BU810" t="s">
        <v>17</v>
      </c>
      <c r="BV810">
        <v>12.06</v>
      </c>
      <c r="BW810">
        <v>12.38</v>
      </c>
      <c r="BX810">
        <v>2.6880000000000002</v>
      </c>
      <c r="BY810" s="10">
        <v>19.202000000000002</v>
      </c>
      <c r="BZ810">
        <v>0.92749999999999999</v>
      </c>
      <c r="CA810" t="s">
        <v>23</v>
      </c>
      <c r="CB810">
        <v>12.06</v>
      </c>
      <c r="CC810">
        <v>12.38</v>
      </c>
      <c r="CD810">
        <v>2.7810000000000001</v>
      </c>
      <c r="CE810" s="10">
        <v>19.867000000000001</v>
      </c>
      <c r="CF810">
        <v>0.93030000000000002</v>
      </c>
      <c r="CG810" t="s">
        <v>23</v>
      </c>
      <c r="CH810">
        <v>12.06</v>
      </c>
      <c r="CI810">
        <v>12.38</v>
      </c>
      <c r="CJ810">
        <v>2.944</v>
      </c>
      <c r="CK810" s="10">
        <v>21.03</v>
      </c>
      <c r="CL810">
        <v>0.91690000000000005</v>
      </c>
      <c r="CM810" t="s">
        <v>23</v>
      </c>
      <c r="CN810">
        <v>12.06</v>
      </c>
      <c r="CO810">
        <v>12.38</v>
      </c>
      <c r="CP810">
        <v>2.661</v>
      </c>
      <c r="CQ810" s="10">
        <v>19.004000000000001</v>
      </c>
      <c r="CR810">
        <v>0.93579999999999997</v>
      </c>
      <c r="CS810" t="s">
        <v>23</v>
      </c>
    </row>
    <row r="811" spans="1:97" x14ac:dyDescent="0.25">
      <c r="A811" t="s">
        <v>153</v>
      </c>
      <c r="B811">
        <v>273</v>
      </c>
      <c r="C811">
        <v>288</v>
      </c>
      <c r="D811" t="s">
        <v>62</v>
      </c>
      <c r="E811">
        <v>12.1</v>
      </c>
      <c r="F811">
        <v>4</v>
      </c>
      <c r="G811">
        <v>14</v>
      </c>
      <c r="H811">
        <v>12.04</v>
      </c>
      <c r="I811">
        <v>12.39</v>
      </c>
      <c r="J811">
        <v>1.167</v>
      </c>
      <c r="K811" s="10">
        <v>8.3330000000000002</v>
      </c>
      <c r="L811">
        <v>0.93720000000000003</v>
      </c>
      <c r="M811" t="s">
        <v>23</v>
      </c>
      <c r="N811">
        <v>12.04</v>
      </c>
      <c r="O811">
        <v>12.39</v>
      </c>
      <c r="P811">
        <v>1.2470000000000001</v>
      </c>
      <c r="Q811" s="10">
        <v>8.9060000000000006</v>
      </c>
      <c r="R811">
        <v>0.9325</v>
      </c>
      <c r="S811" t="s">
        <v>23</v>
      </c>
      <c r="T811">
        <v>12.04</v>
      </c>
      <c r="U811">
        <v>12.38</v>
      </c>
      <c r="V811">
        <v>1.22</v>
      </c>
      <c r="W811" s="10">
        <v>8.7170000000000005</v>
      </c>
      <c r="X811">
        <v>0.95369999999999999</v>
      </c>
      <c r="Y811" t="s">
        <v>23</v>
      </c>
      <c r="Z811">
        <v>12.04</v>
      </c>
      <c r="AA811">
        <v>12.39</v>
      </c>
      <c r="AB811">
        <v>1.9890000000000001</v>
      </c>
      <c r="AC811" s="10">
        <v>14.205</v>
      </c>
      <c r="AD811">
        <v>0.94120000000000004</v>
      </c>
      <c r="AE811" t="s">
        <v>23</v>
      </c>
      <c r="AF811">
        <v>12.04</v>
      </c>
      <c r="AG811">
        <v>12.38</v>
      </c>
      <c r="AH811">
        <v>1.8720000000000001</v>
      </c>
      <c r="AI811" s="10">
        <v>13.371</v>
      </c>
      <c r="AJ811">
        <v>0.94059999999999999</v>
      </c>
      <c r="AK811" t="s">
        <v>23</v>
      </c>
      <c r="AL811">
        <v>12.04</v>
      </c>
      <c r="AM811">
        <v>12.38</v>
      </c>
      <c r="AN811">
        <v>1.843</v>
      </c>
      <c r="AO811" s="10">
        <v>13.167</v>
      </c>
      <c r="AP811">
        <v>0.95279999999999998</v>
      </c>
      <c r="AQ811" t="s">
        <v>23</v>
      </c>
      <c r="AR811">
        <v>12.04</v>
      </c>
      <c r="AS811">
        <v>12.39</v>
      </c>
      <c r="AT811">
        <v>2.5680000000000001</v>
      </c>
      <c r="AU811" s="10">
        <v>18.34</v>
      </c>
      <c r="AV811">
        <v>0.94830000000000003</v>
      </c>
      <c r="AW811" t="s">
        <v>23</v>
      </c>
      <c r="AX811">
        <v>12.04</v>
      </c>
      <c r="AY811">
        <v>12.38</v>
      </c>
      <c r="AZ811">
        <v>2.577</v>
      </c>
      <c r="BA811" s="10">
        <v>18.408000000000001</v>
      </c>
      <c r="BB811">
        <v>0.94610000000000005</v>
      </c>
      <c r="BC811" t="s">
        <v>23</v>
      </c>
      <c r="BD811">
        <v>12.04</v>
      </c>
      <c r="BE811">
        <v>12.39</v>
      </c>
      <c r="BF811">
        <v>2.5859999999999999</v>
      </c>
      <c r="BG811" s="10">
        <v>18.472999999999999</v>
      </c>
      <c r="BH811">
        <v>0.93630000000000002</v>
      </c>
      <c r="BI811" t="s">
        <v>23</v>
      </c>
      <c r="BJ811">
        <v>12.04</v>
      </c>
      <c r="BK811">
        <v>12.39</v>
      </c>
      <c r="BL811">
        <v>2.7090000000000001</v>
      </c>
      <c r="BM811" s="10">
        <v>19.347000000000001</v>
      </c>
      <c r="BN811">
        <v>0.93520000000000003</v>
      </c>
      <c r="BO811" t="s">
        <v>23</v>
      </c>
      <c r="BP811">
        <v>12.04</v>
      </c>
      <c r="BQ811">
        <v>12.38</v>
      </c>
      <c r="BR811">
        <v>2.6480000000000001</v>
      </c>
      <c r="BS811" s="10">
        <v>18.914999999999999</v>
      </c>
      <c r="BT811">
        <v>0.91349999999999998</v>
      </c>
      <c r="BU811" t="s">
        <v>17</v>
      </c>
      <c r="BV811">
        <v>12.04</v>
      </c>
      <c r="BW811">
        <v>12.39</v>
      </c>
      <c r="BX811">
        <v>2.706</v>
      </c>
      <c r="BY811" s="10">
        <v>19.331</v>
      </c>
      <c r="BZ811">
        <v>0.94199999999999995</v>
      </c>
      <c r="CA811" t="s">
        <v>23</v>
      </c>
      <c r="CB811">
        <v>12.04</v>
      </c>
      <c r="CC811">
        <v>12.38</v>
      </c>
      <c r="CD811">
        <v>2.7610000000000001</v>
      </c>
      <c r="CE811" s="10">
        <v>19.718</v>
      </c>
      <c r="CF811">
        <v>0.94650000000000001</v>
      </c>
      <c r="CG811" t="s">
        <v>23</v>
      </c>
      <c r="CH811">
        <v>12.04</v>
      </c>
      <c r="CI811">
        <v>12.38</v>
      </c>
      <c r="CJ811">
        <v>2.944</v>
      </c>
      <c r="CK811" s="10">
        <v>21.026</v>
      </c>
      <c r="CL811">
        <v>0.93110000000000004</v>
      </c>
      <c r="CM811" t="s">
        <v>23</v>
      </c>
      <c r="CN811">
        <v>12.04</v>
      </c>
      <c r="CO811">
        <v>12.38</v>
      </c>
      <c r="CP811">
        <v>2.6829999999999998</v>
      </c>
      <c r="CQ811" s="10">
        <v>19.167000000000002</v>
      </c>
      <c r="CR811">
        <v>0.94850000000000001</v>
      </c>
      <c r="CS811" t="s">
        <v>23</v>
      </c>
    </row>
    <row r="812" spans="1:97" x14ac:dyDescent="0.25">
      <c r="A812" t="s">
        <v>153</v>
      </c>
      <c r="B812">
        <v>274</v>
      </c>
      <c r="C812">
        <v>288</v>
      </c>
      <c r="D812" t="s">
        <v>136</v>
      </c>
      <c r="E812">
        <v>11.37</v>
      </c>
      <c r="F812">
        <v>3</v>
      </c>
      <c r="G812">
        <v>13</v>
      </c>
      <c r="H812">
        <v>11.3</v>
      </c>
      <c r="I812">
        <v>11.63</v>
      </c>
      <c r="J812">
        <v>1.2110000000000001</v>
      </c>
      <c r="K812" s="10">
        <v>9.3179999999999996</v>
      </c>
      <c r="L812">
        <v>0.84960000000000002</v>
      </c>
      <c r="M812" t="s">
        <v>17</v>
      </c>
      <c r="N812">
        <v>11.3</v>
      </c>
      <c r="O812">
        <v>11.63</v>
      </c>
      <c r="P812">
        <v>1.2789999999999999</v>
      </c>
      <c r="Q812" s="10">
        <v>9.84</v>
      </c>
      <c r="R812">
        <v>0.8851</v>
      </c>
      <c r="S812" t="s">
        <v>17</v>
      </c>
      <c r="T812">
        <v>11.3</v>
      </c>
      <c r="U812">
        <v>11.63</v>
      </c>
      <c r="V812">
        <v>1.274</v>
      </c>
      <c r="W812" s="10">
        <v>9.798</v>
      </c>
      <c r="X812">
        <v>0.87109999999999999</v>
      </c>
      <c r="Y812" t="s">
        <v>17</v>
      </c>
      <c r="Z812">
        <v>11.3</v>
      </c>
      <c r="AA812">
        <v>11.63</v>
      </c>
      <c r="AB812">
        <v>2.0720000000000001</v>
      </c>
      <c r="AC812" s="10">
        <v>15.941000000000001</v>
      </c>
      <c r="AD812">
        <v>0.85489999999999999</v>
      </c>
      <c r="AE812" t="s">
        <v>17</v>
      </c>
      <c r="AF812">
        <v>11.3</v>
      </c>
      <c r="AG812">
        <v>11.63</v>
      </c>
      <c r="AH812">
        <v>2.0139999999999998</v>
      </c>
      <c r="AI812" s="10">
        <v>15.493</v>
      </c>
      <c r="AJ812">
        <v>0.88160000000000005</v>
      </c>
      <c r="AK812" t="s">
        <v>17</v>
      </c>
      <c r="AL812">
        <v>11.3</v>
      </c>
      <c r="AM812">
        <v>11.63</v>
      </c>
      <c r="AN812">
        <v>1.925</v>
      </c>
      <c r="AO812" s="10">
        <v>14.807</v>
      </c>
      <c r="AP812">
        <v>0.87690000000000001</v>
      </c>
      <c r="AQ812" t="s">
        <v>17</v>
      </c>
      <c r="AR812">
        <v>11.3</v>
      </c>
      <c r="AS812">
        <v>11.63</v>
      </c>
      <c r="AT812">
        <v>2.74</v>
      </c>
      <c r="AU812" s="10">
        <v>21.074000000000002</v>
      </c>
      <c r="AV812">
        <v>0.85350000000000004</v>
      </c>
      <c r="AW812" t="s">
        <v>17</v>
      </c>
      <c r="AX812">
        <v>11.3</v>
      </c>
      <c r="AY812">
        <v>11.63</v>
      </c>
      <c r="AZ812">
        <v>2.7639999999999998</v>
      </c>
      <c r="BA812" s="10">
        <v>21.263999999999999</v>
      </c>
      <c r="BB812">
        <v>0.87480000000000002</v>
      </c>
      <c r="BC812" t="s">
        <v>17</v>
      </c>
      <c r="BD812">
        <v>11.3</v>
      </c>
      <c r="BE812">
        <v>11.63</v>
      </c>
      <c r="BF812">
        <v>2.7770000000000001</v>
      </c>
      <c r="BG812" s="10">
        <v>21.361999999999998</v>
      </c>
      <c r="BH812">
        <v>0.86539999999999995</v>
      </c>
      <c r="BI812" t="s">
        <v>17</v>
      </c>
      <c r="BJ812">
        <v>11.3</v>
      </c>
      <c r="BK812">
        <v>11.63</v>
      </c>
      <c r="BL812">
        <v>2.8780000000000001</v>
      </c>
      <c r="BM812" s="10">
        <v>22.140999999999998</v>
      </c>
      <c r="BN812">
        <v>0.87009999999999998</v>
      </c>
      <c r="BO812" t="s">
        <v>17</v>
      </c>
      <c r="BP812">
        <v>11.3</v>
      </c>
      <c r="BQ812">
        <v>11.63</v>
      </c>
      <c r="BR812">
        <v>2.8490000000000002</v>
      </c>
      <c r="BS812" s="10">
        <v>21.913</v>
      </c>
      <c r="BT812">
        <v>0.85140000000000005</v>
      </c>
      <c r="BU812" t="s">
        <v>17</v>
      </c>
      <c r="BV812">
        <v>11.3</v>
      </c>
      <c r="BW812">
        <v>11.63</v>
      </c>
      <c r="BX812">
        <v>2.8730000000000002</v>
      </c>
      <c r="BY812" s="10">
        <v>22.103000000000002</v>
      </c>
      <c r="BZ812">
        <v>0.85880000000000001</v>
      </c>
      <c r="CA812" t="s">
        <v>17</v>
      </c>
      <c r="CB812">
        <v>11.3</v>
      </c>
      <c r="CC812">
        <v>11.63</v>
      </c>
      <c r="CD812">
        <v>3.3570000000000002</v>
      </c>
      <c r="CE812" s="10">
        <v>25.82</v>
      </c>
      <c r="CF812">
        <v>0.84530000000000005</v>
      </c>
      <c r="CG812" t="s">
        <v>17</v>
      </c>
      <c r="CH812">
        <v>11.3</v>
      </c>
      <c r="CI812">
        <v>11.63</v>
      </c>
      <c r="CJ812">
        <v>3.637</v>
      </c>
      <c r="CK812" s="10">
        <v>27.978999999999999</v>
      </c>
      <c r="CL812">
        <v>0.87660000000000005</v>
      </c>
      <c r="CM812" t="s">
        <v>17</v>
      </c>
      <c r="CN812">
        <v>11.3</v>
      </c>
      <c r="CO812">
        <v>11.63</v>
      </c>
      <c r="CP812">
        <v>3.3519999999999999</v>
      </c>
      <c r="CQ812" s="10">
        <v>25.783000000000001</v>
      </c>
      <c r="CR812">
        <v>0.84970000000000001</v>
      </c>
      <c r="CS812" t="s">
        <v>17</v>
      </c>
    </row>
    <row r="813" spans="1:97" x14ac:dyDescent="0.25">
      <c r="A813" t="s">
        <v>153</v>
      </c>
      <c r="B813">
        <v>274</v>
      </c>
      <c r="C813">
        <v>288</v>
      </c>
      <c r="D813" t="s">
        <v>136</v>
      </c>
      <c r="E813">
        <v>11.37</v>
      </c>
      <c r="F813">
        <v>4</v>
      </c>
      <c r="G813">
        <v>13</v>
      </c>
      <c r="H813">
        <v>11.32</v>
      </c>
      <c r="I813">
        <v>11.64</v>
      </c>
      <c r="J813">
        <v>1.204</v>
      </c>
      <c r="K813" s="10">
        <v>9.26</v>
      </c>
      <c r="L813">
        <v>0.93110000000000004</v>
      </c>
      <c r="M813" t="s">
        <v>23</v>
      </c>
      <c r="N813">
        <v>11.32</v>
      </c>
      <c r="O813">
        <v>11.64</v>
      </c>
      <c r="P813">
        <v>1.274</v>
      </c>
      <c r="Q813" s="10">
        <v>9.7989999999999995</v>
      </c>
      <c r="R813">
        <v>0.92120000000000002</v>
      </c>
      <c r="S813" t="s">
        <v>23</v>
      </c>
      <c r="T813">
        <v>11.32</v>
      </c>
      <c r="U813">
        <v>11.64</v>
      </c>
      <c r="V813">
        <v>1.272</v>
      </c>
      <c r="W813" s="10">
        <v>9.7840000000000007</v>
      </c>
      <c r="X813">
        <v>0.92469999999999997</v>
      </c>
      <c r="Y813" t="s">
        <v>23</v>
      </c>
      <c r="Z813">
        <v>11.32</v>
      </c>
      <c r="AA813">
        <v>11.64</v>
      </c>
      <c r="AB813">
        <v>2.036</v>
      </c>
      <c r="AC813" s="10">
        <v>15.657999999999999</v>
      </c>
      <c r="AD813">
        <v>0.92500000000000004</v>
      </c>
      <c r="AE813" t="s">
        <v>23</v>
      </c>
      <c r="AF813">
        <v>11.32</v>
      </c>
      <c r="AG813">
        <v>11.64</v>
      </c>
      <c r="AH813">
        <v>1.956</v>
      </c>
      <c r="AI813" s="10">
        <v>15.05</v>
      </c>
      <c r="AJ813">
        <v>0.91569999999999996</v>
      </c>
      <c r="AK813" t="s">
        <v>23</v>
      </c>
      <c r="AL813">
        <v>11.32</v>
      </c>
      <c r="AM813">
        <v>11.64</v>
      </c>
      <c r="AN813">
        <v>1.907</v>
      </c>
      <c r="AO813" s="10">
        <v>14.667999999999999</v>
      </c>
      <c r="AP813">
        <v>0.93069999999999997</v>
      </c>
      <c r="AQ813" t="s">
        <v>23</v>
      </c>
      <c r="AR813">
        <v>11.32</v>
      </c>
      <c r="AS813">
        <v>11.64</v>
      </c>
      <c r="AT813">
        <v>2.6739999999999999</v>
      </c>
      <c r="AU813" s="10">
        <v>20.565999999999999</v>
      </c>
      <c r="AV813">
        <v>0.92449999999999999</v>
      </c>
      <c r="AW813" t="s">
        <v>23</v>
      </c>
      <c r="AX813">
        <v>11.32</v>
      </c>
      <c r="AY813">
        <v>11.64</v>
      </c>
      <c r="AZ813">
        <v>2.6880000000000002</v>
      </c>
      <c r="BA813" s="10">
        <v>20.68</v>
      </c>
      <c r="BB813">
        <v>0.91090000000000004</v>
      </c>
      <c r="BC813" t="s">
        <v>23</v>
      </c>
      <c r="BD813">
        <v>11.32</v>
      </c>
      <c r="BE813">
        <v>11.64</v>
      </c>
      <c r="BF813">
        <v>2.6709999999999998</v>
      </c>
      <c r="BG813" s="10">
        <v>20.55</v>
      </c>
      <c r="BH813">
        <v>0.91669999999999996</v>
      </c>
      <c r="BI813" t="s">
        <v>23</v>
      </c>
      <c r="BJ813">
        <v>11.32</v>
      </c>
      <c r="BK813">
        <v>11.64</v>
      </c>
      <c r="BL813">
        <v>2.7709999999999999</v>
      </c>
      <c r="BM813" s="10">
        <v>21.317</v>
      </c>
      <c r="BN813">
        <v>0.89880000000000004</v>
      </c>
      <c r="BO813" t="s">
        <v>23</v>
      </c>
      <c r="BP813">
        <v>11.32</v>
      </c>
      <c r="BQ813">
        <v>11.64</v>
      </c>
      <c r="BR813">
        <v>2.7530000000000001</v>
      </c>
      <c r="BS813" s="10">
        <v>21.178999999999998</v>
      </c>
      <c r="BT813">
        <v>0.90849999999999997</v>
      </c>
      <c r="BU813" t="s">
        <v>17</v>
      </c>
      <c r="BV813">
        <v>11.32</v>
      </c>
      <c r="BW813">
        <v>11.64</v>
      </c>
      <c r="BX813">
        <v>2.8079999999999998</v>
      </c>
      <c r="BY813" s="10">
        <v>21.597999999999999</v>
      </c>
      <c r="BZ813">
        <v>0.91639999999999999</v>
      </c>
      <c r="CA813" t="s">
        <v>17</v>
      </c>
      <c r="CB813">
        <v>11.32</v>
      </c>
      <c r="CC813">
        <v>11.64</v>
      </c>
      <c r="CD813">
        <v>3.2850000000000001</v>
      </c>
      <c r="CE813" s="10">
        <v>25.268000000000001</v>
      </c>
      <c r="CF813">
        <v>0.91439999999999999</v>
      </c>
      <c r="CG813" t="s">
        <v>23</v>
      </c>
      <c r="CH813">
        <v>11.32</v>
      </c>
      <c r="CI813">
        <v>11.64</v>
      </c>
      <c r="CJ813">
        <v>3.5019999999999998</v>
      </c>
      <c r="CK813" s="10">
        <v>26.942</v>
      </c>
      <c r="CL813">
        <v>0.86560000000000004</v>
      </c>
      <c r="CM813" t="s">
        <v>17</v>
      </c>
      <c r="CN813">
        <v>11.32</v>
      </c>
      <c r="CO813">
        <v>11.64</v>
      </c>
      <c r="CP813">
        <v>3.234</v>
      </c>
      <c r="CQ813" s="10">
        <v>24.873999999999999</v>
      </c>
      <c r="CR813">
        <v>0.94099999999999995</v>
      </c>
      <c r="CS813" t="s">
        <v>23</v>
      </c>
    </row>
    <row r="814" spans="1:97" x14ac:dyDescent="0.25">
      <c r="A814" t="s">
        <v>153</v>
      </c>
      <c r="B814">
        <v>274</v>
      </c>
      <c r="C814">
        <v>299</v>
      </c>
      <c r="D814" t="s">
        <v>137</v>
      </c>
      <c r="E814">
        <v>10.19</v>
      </c>
      <c r="F814">
        <v>4</v>
      </c>
      <c r="G814">
        <v>24</v>
      </c>
      <c r="H814">
        <v>10.16</v>
      </c>
      <c r="I814">
        <v>10.38</v>
      </c>
      <c r="J814">
        <v>6.4809999999999999</v>
      </c>
      <c r="K814" s="10">
        <v>27.001999999999999</v>
      </c>
      <c r="L814">
        <v>0.87470000000000003</v>
      </c>
      <c r="M814" t="s">
        <v>17</v>
      </c>
      <c r="N814">
        <v>10.16</v>
      </c>
      <c r="O814">
        <v>10.38</v>
      </c>
      <c r="P814">
        <v>6.6890000000000001</v>
      </c>
      <c r="Q814" s="10">
        <v>27.870999999999999</v>
      </c>
      <c r="R814">
        <v>0.86609999999999998</v>
      </c>
      <c r="S814" t="s">
        <v>17</v>
      </c>
      <c r="T814">
        <v>10.16</v>
      </c>
      <c r="U814">
        <v>10.38</v>
      </c>
      <c r="V814">
        <v>6.9459999999999997</v>
      </c>
      <c r="W814" s="10">
        <v>28.942</v>
      </c>
      <c r="X814">
        <v>0.87270000000000003</v>
      </c>
      <c r="Y814" t="s">
        <v>17</v>
      </c>
      <c r="Z814">
        <v>10.16</v>
      </c>
      <c r="AA814">
        <v>10.38</v>
      </c>
      <c r="AB814">
        <v>8.1379999999999999</v>
      </c>
      <c r="AC814" s="10">
        <v>33.909999999999997</v>
      </c>
      <c r="AD814">
        <v>0.85880000000000001</v>
      </c>
      <c r="AE814" t="s">
        <v>17</v>
      </c>
      <c r="AF814">
        <v>10.16</v>
      </c>
      <c r="AG814">
        <v>10.38</v>
      </c>
      <c r="AH814">
        <v>8.2759999999999998</v>
      </c>
      <c r="AI814" s="10">
        <v>34.482999999999997</v>
      </c>
      <c r="AJ814">
        <v>0.8296</v>
      </c>
      <c r="AK814" t="s">
        <v>17</v>
      </c>
      <c r="AL814">
        <v>10.16</v>
      </c>
      <c r="AM814">
        <v>10.38</v>
      </c>
      <c r="AN814">
        <v>7.8710000000000004</v>
      </c>
      <c r="AO814" s="10">
        <v>32.796999999999997</v>
      </c>
      <c r="AP814">
        <v>0.84889999999999999</v>
      </c>
      <c r="AQ814" t="s">
        <v>17</v>
      </c>
      <c r="AR814">
        <v>10.16</v>
      </c>
      <c r="AS814">
        <v>10.38</v>
      </c>
      <c r="AT814">
        <v>9.0449999999999999</v>
      </c>
      <c r="AU814" s="10">
        <v>37.689</v>
      </c>
      <c r="AV814">
        <v>0.87370000000000003</v>
      </c>
      <c r="AW814" t="s">
        <v>17</v>
      </c>
      <c r="AX814">
        <v>10.16</v>
      </c>
      <c r="AY814">
        <v>10.38</v>
      </c>
      <c r="AZ814">
        <v>8.6709999999999994</v>
      </c>
      <c r="BA814" s="10">
        <v>36.128</v>
      </c>
      <c r="BB814">
        <v>0.83009999999999995</v>
      </c>
      <c r="BC814" t="s">
        <v>17</v>
      </c>
      <c r="BD814">
        <v>10.16</v>
      </c>
      <c r="BE814">
        <v>10.38</v>
      </c>
      <c r="BF814">
        <v>8.7629999999999999</v>
      </c>
      <c r="BG814" s="10">
        <v>36.512999999999998</v>
      </c>
      <c r="BH814">
        <v>0.86019999999999996</v>
      </c>
      <c r="BI814" t="s">
        <v>17</v>
      </c>
      <c r="BJ814">
        <v>10.16</v>
      </c>
      <c r="BK814">
        <v>10.38</v>
      </c>
      <c r="BL814">
        <v>8.8970000000000002</v>
      </c>
      <c r="BM814" s="10">
        <v>37.070999999999998</v>
      </c>
      <c r="BN814">
        <v>0.82199999999999995</v>
      </c>
      <c r="BO814" t="s">
        <v>17</v>
      </c>
      <c r="BP814">
        <v>10.35</v>
      </c>
      <c r="BQ814">
        <v>10.58</v>
      </c>
      <c r="BR814">
        <v>8.8059999999999992</v>
      </c>
      <c r="BS814" s="10">
        <v>36.69</v>
      </c>
      <c r="BT814">
        <v>0.84719999999999995</v>
      </c>
      <c r="BU814" t="s">
        <v>17</v>
      </c>
      <c r="BV814">
        <v>10.16</v>
      </c>
      <c r="BW814">
        <v>10.38</v>
      </c>
      <c r="BX814">
        <v>9.2840000000000007</v>
      </c>
      <c r="BY814" s="10">
        <v>38.683999999999997</v>
      </c>
      <c r="BZ814">
        <v>0.77890000000000004</v>
      </c>
      <c r="CA814" t="s">
        <v>17</v>
      </c>
      <c r="CB814">
        <v>10.16</v>
      </c>
      <c r="CC814">
        <v>10.38</v>
      </c>
      <c r="CD814">
        <v>9.2539999999999996</v>
      </c>
      <c r="CE814" s="10">
        <v>38.557000000000002</v>
      </c>
      <c r="CF814">
        <v>0.83109999999999995</v>
      </c>
      <c r="CG814" t="s">
        <v>17</v>
      </c>
      <c r="CH814">
        <v>10.16</v>
      </c>
      <c r="CI814">
        <v>10.38</v>
      </c>
      <c r="CJ814">
        <v>9.8130000000000006</v>
      </c>
      <c r="CK814" s="10">
        <v>40.889000000000003</v>
      </c>
      <c r="CL814">
        <v>0.74829999999999997</v>
      </c>
      <c r="CM814" t="s">
        <v>17</v>
      </c>
      <c r="CN814">
        <v>10.16</v>
      </c>
      <c r="CO814">
        <v>10.38</v>
      </c>
      <c r="CP814">
        <v>9.1890000000000001</v>
      </c>
      <c r="CQ814" s="10">
        <v>38.289000000000001</v>
      </c>
      <c r="CR814">
        <v>0.86980000000000002</v>
      </c>
      <c r="CS814" t="s">
        <v>17</v>
      </c>
    </row>
    <row r="815" spans="1:97" x14ac:dyDescent="0.25">
      <c r="A815" t="s">
        <v>153</v>
      </c>
      <c r="B815">
        <v>289</v>
      </c>
      <c r="C815">
        <v>299</v>
      </c>
      <c r="D815" t="s">
        <v>138</v>
      </c>
      <c r="E815">
        <v>5.91</v>
      </c>
      <c r="F815">
        <v>3</v>
      </c>
      <c r="G815">
        <v>9</v>
      </c>
      <c r="H815">
        <v>5.86</v>
      </c>
      <c r="I815">
        <v>6.03</v>
      </c>
      <c r="J815">
        <v>5.0330000000000004</v>
      </c>
      <c r="K815" s="10">
        <v>55.92</v>
      </c>
      <c r="L815">
        <v>0.74809999999999999</v>
      </c>
      <c r="M815" t="s">
        <v>17</v>
      </c>
      <c r="N815">
        <v>5.85</v>
      </c>
      <c r="O815">
        <v>6.03</v>
      </c>
      <c r="P815">
        <v>4.8029999999999999</v>
      </c>
      <c r="Q815" s="10">
        <v>53.371000000000002</v>
      </c>
      <c r="R815">
        <v>0.72070000000000001</v>
      </c>
      <c r="S815" t="s">
        <v>17</v>
      </c>
      <c r="T815">
        <v>5.85</v>
      </c>
      <c r="U815">
        <v>6.03</v>
      </c>
      <c r="V815">
        <v>4.9139999999999997</v>
      </c>
      <c r="W815" s="10">
        <v>54.601999999999997</v>
      </c>
      <c r="X815">
        <v>0.7681</v>
      </c>
      <c r="Y815" t="s">
        <v>17</v>
      </c>
      <c r="Z815">
        <v>5.86</v>
      </c>
      <c r="AA815">
        <v>6.03</v>
      </c>
      <c r="AB815">
        <v>5.5469999999999997</v>
      </c>
      <c r="AC815" s="10">
        <v>61.637</v>
      </c>
      <c r="AD815">
        <v>0.74329999999999996</v>
      </c>
      <c r="AE815" t="s">
        <v>17</v>
      </c>
      <c r="AF815">
        <v>5.85</v>
      </c>
      <c r="AG815">
        <v>6.03</v>
      </c>
      <c r="AH815">
        <v>5.6079999999999997</v>
      </c>
      <c r="AI815" s="10">
        <v>62.317</v>
      </c>
      <c r="AJ815">
        <v>0.67459999999999998</v>
      </c>
      <c r="AK815" t="s">
        <v>17</v>
      </c>
      <c r="AL815">
        <v>5.85</v>
      </c>
      <c r="AM815">
        <v>6.03</v>
      </c>
      <c r="AN815">
        <v>5.2309999999999999</v>
      </c>
      <c r="AO815" s="10">
        <v>58.125999999999998</v>
      </c>
      <c r="AP815">
        <v>0.80410000000000004</v>
      </c>
      <c r="AQ815" t="s">
        <v>17</v>
      </c>
      <c r="AR815">
        <v>5.85</v>
      </c>
      <c r="AS815">
        <v>6.03</v>
      </c>
      <c r="AT815">
        <v>5.6070000000000002</v>
      </c>
      <c r="AU815" s="10">
        <v>62.304000000000002</v>
      </c>
      <c r="AV815">
        <v>0.8</v>
      </c>
      <c r="AW815" t="s">
        <v>17</v>
      </c>
      <c r="AX815">
        <v>5.86</v>
      </c>
      <c r="AY815">
        <v>6.03</v>
      </c>
      <c r="AZ815">
        <v>5.6660000000000004</v>
      </c>
      <c r="BA815" s="10">
        <v>62.953000000000003</v>
      </c>
      <c r="BB815">
        <v>0.73029999999999995</v>
      </c>
      <c r="BC815" t="s">
        <v>17</v>
      </c>
      <c r="BD815">
        <v>5.85</v>
      </c>
      <c r="BE815">
        <v>6.03</v>
      </c>
      <c r="BF815">
        <v>5.4470000000000001</v>
      </c>
      <c r="BG815" s="10">
        <v>60.524999999999999</v>
      </c>
      <c r="BH815">
        <v>0.78690000000000004</v>
      </c>
      <c r="BI815" t="s">
        <v>17</v>
      </c>
      <c r="BJ815">
        <v>5.85</v>
      </c>
      <c r="BK815">
        <v>6.03</v>
      </c>
      <c r="BL815">
        <v>5.8520000000000003</v>
      </c>
      <c r="BM815" s="10">
        <v>65.028000000000006</v>
      </c>
      <c r="BN815">
        <v>0.67600000000000005</v>
      </c>
      <c r="BO815" t="s">
        <v>17</v>
      </c>
      <c r="BP815">
        <v>5.99</v>
      </c>
      <c r="BQ815">
        <v>6.07</v>
      </c>
      <c r="BR815">
        <v>5.4349999999999996</v>
      </c>
      <c r="BS815" s="10">
        <v>60.390999999999998</v>
      </c>
      <c r="BT815">
        <v>0.75980000000000003</v>
      </c>
      <c r="BU815" t="s">
        <v>17</v>
      </c>
      <c r="BV815">
        <v>5.85</v>
      </c>
      <c r="BW815">
        <v>6.03</v>
      </c>
      <c r="BX815">
        <v>5.4059999999999997</v>
      </c>
      <c r="BY815" s="10">
        <v>60.066000000000003</v>
      </c>
      <c r="BZ815">
        <v>0.73260000000000003</v>
      </c>
      <c r="CA815" t="s">
        <v>17</v>
      </c>
      <c r="CB815">
        <v>5.85</v>
      </c>
      <c r="CC815">
        <v>6.03</v>
      </c>
      <c r="CD815">
        <v>5.6390000000000002</v>
      </c>
      <c r="CE815" s="10">
        <v>62.661000000000001</v>
      </c>
      <c r="CF815">
        <v>0.73480000000000001</v>
      </c>
      <c r="CG815" t="s">
        <v>17</v>
      </c>
      <c r="CH815">
        <v>5.86</v>
      </c>
      <c r="CI815">
        <v>6.03</v>
      </c>
      <c r="CJ815">
        <v>4.9039999999999999</v>
      </c>
      <c r="CK815" s="10">
        <v>54.491</v>
      </c>
      <c r="CL815">
        <v>0.73180000000000001</v>
      </c>
      <c r="CM815" t="s">
        <v>17</v>
      </c>
      <c r="CN815">
        <v>5.85</v>
      </c>
      <c r="CO815">
        <v>6.03</v>
      </c>
      <c r="CP815">
        <v>5.2430000000000003</v>
      </c>
      <c r="CQ815" s="10">
        <v>58.252000000000002</v>
      </c>
      <c r="CR815">
        <v>0.83030000000000004</v>
      </c>
      <c r="CS815" t="s">
        <v>17</v>
      </c>
    </row>
    <row r="816" spans="1:97" x14ac:dyDescent="0.25">
      <c r="A816" t="s">
        <v>153</v>
      </c>
      <c r="B816">
        <v>289</v>
      </c>
      <c r="C816">
        <v>314</v>
      </c>
      <c r="D816" t="s">
        <v>63</v>
      </c>
      <c r="E816">
        <v>11.43</v>
      </c>
      <c r="F816">
        <v>2</v>
      </c>
      <c r="G816">
        <v>22</v>
      </c>
      <c r="H816">
        <v>11.28</v>
      </c>
      <c r="I816">
        <v>11.46</v>
      </c>
      <c r="J816">
        <v>7.0220000000000002</v>
      </c>
      <c r="K816" s="10">
        <v>31.917999999999999</v>
      </c>
      <c r="L816">
        <v>0.75419999999999998</v>
      </c>
      <c r="M816" t="s">
        <v>17</v>
      </c>
      <c r="N816">
        <v>11.28</v>
      </c>
      <c r="O816">
        <v>11.46</v>
      </c>
      <c r="P816">
        <v>7.1849999999999996</v>
      </c>
      <c r="Q816" s="10">
        <v>32.658999999999999</v>
      </c>
      <c r="R816">
        <v>0.71289999999999998</v>
      </c>
      <c r="S816" t="s">
        <v>17</v>
      </c>
      <c r="T816">
        <v>11.28</v>
      </c>
      <c r="U816">
        <v>11.46</v>
      </c>
      <c r="V816">
        <v>7.024</v>
      </c>
      <c r="W816" s="10">
        <v>31.928000000000001</v>
      </c>
      <c r="X816">
        <v>0.77729999999999999</v>
      </c>
      <c r="Y816" t="s">
        <v>17</v>
      </c>
      <c r="Z816">
        <v>11.28</v>
      </c>
      <c r="AA816">
        <v>11.46</v>
      </c>
      <c r="AB816">
        <v>8.0730000000000004</v>
      </c>
      <c r="AC816" s="10">
        <v>36.695</v>
      </c>
      <c r="AD816">
        <v>0.68400000000000005</v>
      </c>
      <c r="AE816" t="s">
        <v>17</v>
      </c>
      <c r="AF816">
        <v>11.28</v>
      </c>
      <c r="AG816">
        <v>11.46</v>
      </c>
      <c r="AH816">
        <v>7.6630000000000003</v>
      </c>
      <c r="AI816" s="10">
        <v>34.832999999999998</v>
      </c>
      <c r="AJ816">
        <v>0.60460000000000003</v>
      </c>
      <c r="AK816" t="s">
        <v>17</v>
      </c>
      <c r="AL816">
        <v>11.28</v>
      </c>
      <c r="AM816">
        <v>11.46</v>
      </c>
      <c r="AN816">
        <v>7.4589999999999996</v>
      </c>
      <c r="AO816" s="10">
        <v>33.905000000000001</v>
      </c>
      <c r="AP816">
        <v>0.81969999999999998</v>
      </c>
      <c r="AQ816" t="s">
        <v>17</v>
      </c>
      <c r="AR816">
        <v>11.28</v>
      </c>
      <c r="AS816">
        <v>11.46</v>
      </c>
      <c r="AT816">
        <v>8.6289999999999996</v>
      </c>
      <c r="AU816" s="10">
        <v>39.222999999999999</v>
      </c>
      <c r="AV816">
        <v>0.77559999999999996</v>
      </c>
      <c r="AW816" t="s">
        <v>17</v>
      </c>
      <c r="AX816">
        <v>11.28</v>
      </c>
      <c r="AY816">
        <v>11.46</v>
      </c>
      <c r="AZ816">
        <v>8.1890000000000001</v>
      </c>
      <c r="BA816" s="10">
        <v>37.222999999999999</v>
      </c>
      <c r="BB816">
        <v>0.59489999999999998</v>
      </c>
      <c r="BC816" t="s">
        <v>17</v>
      </c>
      <c r="BD816">
        <v>11.28</v>
      </c>
      <c r="BE816">
        <v>11.46</v>
      </c>
      <c r="BF816">
        <v>8.68</v>
      </c>
      <c r="BG816" s="10">
        <v>39.454999999999998</v>
      </c>
      <c r="BH816">
        <v>0.7883</v>
      </c>
      <c r="BI816" t="s">
        <v>17</v>
      </c>
      <c r="BJ816">
        <v>11.28</v>
      </c>
      <c r="BK816">
        <v>11.46</v>
      </c>
      <c r="BL816">
        <v>9.6739999999999995</v>
      </c>
      <c r="BM816" s="10">
        <v>43.973999999999997</v>
      </c>
      <c r="BN816">
        <v>0.57440000000000002</v>
      </c>
      <c r="BO816" t="s">
        <v>17</v>
      </c>
      <c r="BP816">
        <v>11.56</v>
      </c>
      <c r="BQ816">
        <v>11.84</v>
      </c>
      <c r="BR816">
        <v>8.673</v>
      </c>
      <c r="BS816" s="10">
        <v>39.423999999999999</v>
      </c>
      <c r="BT816">
        <v>0.6573</v>
      </c>
      <c r="BU816" t="s">
        <v>17</v>
      </c>
      <c r="BV816">
        <v>11.28</v>
      </c>
      <c r="BW816">
        <v>11.46</v>
      </c>
      <c r="BX816">
        <v>9.7889999999999997</v>
      </c>
      <c r="BY816" s="10">
        <v>44.496000000000002</v>
      </c>
      <c r="BZ816">
        <v>0.60880000000000001</v>
      </c>
      <c r="CA816" t="s">
        <v>17</v>
      </c>
      <c r="CB816">
        <v>11.28</v>
      </c>
      <c r="CC816">
        <v>11.46</v>
      </c>
      <c r="CD816">
        <v>12.89</v>
      </c>
      <c r="CE816" s="10">
        <v>58.591999999999999</v>
      </c>
      <c r="CF816">
        <v>0.69479999999999997</v>
      </c>
      <c r="CG816" t="s">
        <v>17</v>
      </c>
      <c r="CH816">
        <v>11.28</v>
      </c>
      <c r="CI816">
        <v>11.46</v>
      </c>
      <c r="CJ816">
        <v>13.725</v>
      </c>
      <c r="CK816" s="10">
        <v>62.386000000000003</v>
      </c>
      <c r="CL816">
        <v>0.5948</v>
      </c>
      <c r="CM816" t="s">
        <v>17</v>
      </c>
      <c r="CN816">
        <v>11.28</v>
      </c>
      <c r="CO816">
        <v>11.46</v>
      </c>
      <c r="CP816">
        <v>12.576000000000001</v>
      </c>
      <c r="CQ816" s="10">
        <v>57.164999999999999</v>
      </c>
      <c r="CR816">
        <v>0.85199999999999998</v>
      </c>
      <c r="CS816" t="s">
        <v>17</v>
      </c>
    </row>
    <row r="817" spans="1:97" x14ac:dyDescent="0.25">
      <c r="A817" t="s">
        <v>153</v>
      </c>
      <c r="B817">
        <v>289</v>
      </c>
      <c r="C817">
        <v>314</v>
      </c>
      <c r="D817" t="s">
        <v>63</v>
      </c>
      <c r="E817">
        <v>11.43</v>
      </c>
      <c r="F817">
        <v>3</v>
      </c>
      <c r="G817">
        <v>22</v>
      </c>
      <c r="H817">
        <v>11.33</v>
      </c>
      <c r="I817">
        <v>11.72</v>
      </c>
      <c r="J817">
        <v>6.7990000000000004</v>
      </c>
      <c r="K817" s="10">
        <v>30.907</v>
      </c>
      <c r="L817">
        <v>0.91169999999999995</v>
      </c>
      <c r="M817" t="s">
        <v>23</v>
      </c>
      <c r="N817">
        <v>11.33</v>
      </c>
      <c r="O817">
        <v>11.71</v>
      </c>
      <c r="P817">
        <v>6.9260000000000002</v>
      </c>
      <c r="Q817" s="10">
        <v>31.483000000000001</v>
      </c>
      <c r="R817">
        <v>0.92469999999999997</v>
      </c>
      <c r="S817" t="s">
        <v>23</v>
      </c>
      <c r="T817">
        <v>11.33</v>
      </c>
      <c r="U817">
        <v>11.71</v>
      </c>
      <c r="V817">
        <v>6.9980000000000002</v>
      </c>
      <c r="W817" s="10">
        <v>31.808</v>
      </c>
      <c r="X817">
        <v>0.92490000000000006</v>
      </c>
      <c r="Y817" t="s">
        <v>23</v>
      </c>
      <c r="Z817">
        <v>11.33</v>
      </c>
      <c r="AA817">
        <v>11.71</v>
      </c>
      <c r="AB817">
        <v>7.8040000000000003</v>
      </c>
      <c r="AC817" s="10">
        <v>35.470999999999997</v>
      </c>
      <c r="AD817">
        <v>0.90129999999999999</v>
      </c>
      <c r="AE817" t="s">
        <v>23</v>
      </c>
      <c r="AF817">
        <v>11.33</v>
      </c>
      <c r="AG817">
        <v>11.71</v>
      </c>
      <c r="AH817">
        <v>7.64</v>
      </c>
      <c r="AI817" s="10">
        <v>34.725000000000001</v>
      </c>
      <c r="AJ817">
        <v>0.91390000000000005</v>
      </c>
      <c r="AK817" t="s">
        <v>23</v>
      </c>
      <c r="AL817">
        <v>11.33</v>
      </c>
      <c r="AM817">
        <v>11.71</v>
      </c>
      <c r="AN817">
        <v>7.2709999999999999</v>
      </c>
      <c r="AO817" s="10">
        <v>33.051000000000002</v>
      </c>
      <c r="AP817">
        <v>0.92859999999999998</v>
      </c>
      <c r="AQ817" t="s">
        <v>23</v>
      </c>
      <c r="AR817">
        <v>11.33</v>
      </c>
      <c r="AS817">
        <v>11.71</v>
      </c>
      <c r="AT817">
        <v>8.6240000000000006</v>
      </c>
      <c r="AU817" s="10">
        <v>39.200000000000003</v>
      </c>
      <c r="AV817">
        <v>0.9113</v>
      </c>
      <c r="AW817" t="s">
        <v>23</v>
      </c>
      <c r="AX817">
        <v>11.33</v>
      </c>
      <c r="AY817">
        <v>11.71</v>
      </c>
      <c r="AZ817">
        <v>8.2639999999999993</v>
      </c>
      <c r="BA817" s="10">
        <v>37.561999999999998</v>
      </c>
      <c r="BB817">
        <v>0.90759999999999996</v>
      </c>
      <c r="BC817" t="s">
        <v>23</v>
      </c>
      <c r="BD817">
        <v>11.33</v>
      </c>
      <c r="BE817">
        <v>11.71</v>
      </c>
      <c r="BF817">
        <v>8.4</v>
      </c>
      <c r="BG817" s="10">
        <v>38.182000000000002</v>
      </c>
      <c r="BH817">
        <v>0.92259999999999998</v>
      </c>
      <c r="BI817" t="s">
        <v>23</v>
      </c>
      <c r="BJ817">
        <v>11.33</v>
      </c>
      <c r="BK817">
        <v>11.71</v>
      </c>
      <c r="BL817">
        <v>9.6020000000000003</v>
      </c>
      <c r="BM817" s="10">
        <v>43.646000000000001</v>
      </c>
      <c r="BN817">
        <v>0.88660000000000005</v>
      </c>
      <c r="BO817" t="s">
        <v>17</v>
      </c>
      <c r="BP817">
        <v>11.33</v>
      </c>
      <c r="BQ817">
        <v>11.71</v>
      </c>
      <c r="BR817">
        <v>9.2520000000000007</v>
      </c>
      <c r="BS817" s="10">
        <v>42.055</v>
      </c>
      <c r="BT817">
        <v>0.90329999999999999</v>
      </c>
      <c r="BU817" t="s">
        <v>23</v>
      </c>
      <c r="BV817">
        <v>11.33</v>
      </c>
      <c r="BW817">
        <v>11.72</v>
      </c>
      <c r="BX817">
        <v>9.5920000000000005</v>
      </c>
      <c r="BY817" s="10">
        <v>43.6</v>
      </c>
      <c r="BZ817">
        <v>0.89870000000000005</v>
      </c>
      <c r="CA817" t="s">
        <v>23</v>
      </c>
      <c r="CB817">
        <v>11.33</v>
      </c>
      <c r="CC817">
        <v>11.71</v>
      </c>
      <c r="CD817">
        <v>12.645</v>
      </c>
      <c r="CE817" s="10">
        <v>57.478999999999999</v>
      </c>
      <c r="CF817">
        <v>0.89870000000000005</v>
      </c>
      <c r="CG817" t="s">
        <v>23</v>
      </c>
      <c r="CH817">
        <v>11.33</v>
      </c>
      <c r="CI817">
        <v>11.71</v>
      </c>
      <c r="CJ817">
        <v>13.494</v>
      </c>
      <c r="CK817" s="10">
        <v>61.335999999999999</v>
      </c>
      <c r="CL817">
        <v>0.87790000000000001</v>
      </c>
      <c r="CM817" t="s">
        <v>17</v>
      </c>
      <c r="CN817">
        <v>11.33</v>
      </c>
      <c r="CO817">
        <v>11.71</v>
      </c>
      <c r="CP817">
        <v>12.295999999999999</v>
      </c>
      <c r="CQ817" s="10">
        <v>55.892000000000003</v>
      </c>
      <c r="CR817">
        <v>0.93330000000000002</v>
      </c>
      <c r="CS817" t="s">
        <v>23</v>
      </c>
    </row>
    <row r="818" spans="1:97" x14ac:dyDescent="0.25">
      <c r="A818" t="s">
        <v>153</v>
      </c>
      <c r="B818">
        <v>289</v>
      </c>
      <c r="C818">
        <v>314</v>
      </c>
      <c r="D818" t="s">
        <v>63</v>
      </c>
      <c r="E818">
        <v>11.43</v>
      </c>
      <c r="F818">
        <v>4</v>
      </c>
      <c r="G818">
        <v>22</v>
      </c>
      <c r="H818">
        <v>11.35</v>
      </c>
      <c r="I818">
        <v>11.72</v>
      </c>
      <c r="J818">
        <v>6.8019999999999996</v>
      </c>
      <c r="K818" s="10">
        <v>30.917999999999999</v>
      </c>
      <c r="L818">
        <v>0.93520000000000003</v>
      </c>
      <c r="M818" t="s">
        <v>23</v>
      </c>
      <c r="N818">
        <v>11.34</v>
      </c>
      <c r="O818">
        <v>11.72</v>
      </c>
      <c r="P818">
        <v>6.891</v>
      </c>
      <c r="Q818" s="10">
        <v>31.324999999999999</v>
      </c>
      <c r="R818">
        <v>0.93389999999999995</v>
      </c>
      <c r="S818" t="s">
        <v>23</v>
      </c>
      <c r="T818">
        <v>11.34</v>
      </c>
      <c r="U818">
        <v>11.72</v>
      </c>
      <c r="V818">
        <v>6.968</v>
      </c>
      <c r="W818" s="10">
        <v>31.675000000000001</v>
      </c>
      <c r="X818">
        <v>0.93289999999999995</v>
      </c>
      <c r="Y818" t="s">
        <v>23</v>
      </c>
      <c r="Z818">
        <v>11.34</v>
      </c>
      <c r="AA818">
        <v>11.72</v>
      </c>
      <c r="AB818">
        <v>7.7939999999999996</v>
      </c>
      <c r="AC818" s="10">
        <v>35.426000000000002</v>
      </c>
      <c r="AD818">
        <v>0.92049999999999998</v>
      </c>
      <c r="AE818" t="s">
        <v>23</v>
      </c>
      <c r="AF818">
        <v>11.34</v>
      </c>
      <c r="AG818">
        <v>11.72</v>
      </c>
      <c r="AH818">
        <v>7.681</v>
      </c>
      <c r="AI818" s="10">
        <v>34.911999999999999</v>
      </c>
      <c r="AJ818">
        <v>0.93300000000000005</v>
      </c>
      <c r="AK818" t="s">
        <v>23</v>
      </c>
      <c r="AL818">
        <v>11.34</v>
      </c>
      <c r="AM818">
        <v>11.72</v>
      </c>
      <c r="AN818">
        <v>7.3170000000000002</v>
      </c>
      <c r="AO818" s="10">
        <v>33.261000000000003</v>
      </c>
      <c r="AP818">
        <v>0.93240000000000001</v>
      </c>
      <c r="AQ818" t="s">
        <v>23</v>
      </c>
      <c r="AR818">
        <v>11.35</v>
      </c>
      <c r="AS818">
        <v>11.72</v>
      </c>
      <c r="AT818">
        <v>8.5570000000000004</v>
      </c>
      <c r="AU818" s="10">
        <v>38.895000000000003</v>
      </c>
      <c r="AV818">
        <v>0.92400000000000004</v>
      </c>
      <c r="AW818" t="s">
        <v>23</v>
      </c>
      <c r="AX818">
        <v>11.34</v>
      </c>
      <c r="AY818">
        <v>11.72</v>
      </c>
      <c r="AZ818">
        <v>8.2940000000000005</v>
      </c>
      <c r="BA818" s="10">
        <v>37.701000000000001</v>
      </c>
      <c r="BB818">
        <v>0.92259999999999998</v>
      </c>
      <c r="BC818" t="s">
        <v>23</v>
      </c>
      <c r="BD818">
        <v>11.34</v>
      </c>
      <c r="BE818">
        <v>11.72</v>
      </c>
      <c r="BF818">
        <v>8.3989999999999991</v>
      </c>
      <c r="BG818" s="10">
        <v>38.179000000000002</v>
      </c>
      <c r="BH818">
        <v>0.92969999999999997</v>
      </c>
      <c r="BI818" t="s">
        <v>23</v>
      </c>
      <c r="BJ818">
        <v>11.34</v>
      </c>
      <c r="BK818">
        <v>11.72</v>
      </c>
      <c r="BL818">
        <v>9.625</v>
      </c>
      <c r="BM818" s="10">
        <v>43.752000000000002</v>
      </c>
      <c r="BN818">
        <v>0.91259999999999997</v>
      </c>
      <c r="BO818" t="s">
        <v>23</v>
      </c>
      <c r="BP818">
        <v>11.34</v>
      </c>
      <c r="BQ818">
        <v>11.72</v>
      </c>
      <c r="BR818">
        <v>9.2200000000000006</v>
      </c>
      <c r="BS818" s="10">
        <v>41.908000000000001</v>
      </c>
      <c r="BT818">
        <v>0.92730000000000001</v>
      </c>
      <c r="BU818" t="s">
        <v>23</v>
      </c>
      <c r="BV818">
        <v>11.35</v>
      </c>
      <c r="BW818">
        <v>11.72</v>
      </c>
      <c r="BX818">
        <v>9.5559999999999992</v>
      </c>
      <c r="BY818" s="10">
        <v>43.436999999999998</v>
      </c>
      <c r="BZ818">
        <v>0.91200000000000003</v>
      </c>
      <c r="CA818" t="s">
        <v>23</v>
      </c>
      <c r="CB818">
        <v>11.34</v>
      </c>
      <c r="CC818">
        <v>11.72</v>
      </c>
      <c r="CD818">
        <v>12.679</v>
      </c>
      <c r="CE818" s="10">
        <v>57.631999999999998</v>
      </c>
      <c r="CF818">
        <v>0.91139999999999999</v>
      </c>
      <c r="CG818" t="s">
        <v>23</v>
      </c>
      <c r="CH818">
        <v>11.34</v>
      </c>
      <c r="CI818">
        <v>11.72</v>
      </c>
      <c r="CJ818">
        <v>13.510999999999999</v>
      </c>
      <c r="CK818" s="10">
        <v>61.412999999999997</v>
      </c>
      <c r="CL818">
        <v>0.90790000000000004</v>
      </c>
      <c r="CM818" t="s">
        <v>23</v>
      </c>
      <c r="CN818">
        <v>11.34</v>
      </c>
      <c r="CO818">
        <v>11.72</v>
      </c>
      <c r="CP818">
        <v>12.33</v>
      </c>
      <c r="CQ818" s="10">
        <v>56.046999999999997</v>
      </c>
      <c r="CR818">
        <v>0.9304</v>
      </c>
      <c r="CS818" t="s">
        <v>23</v>
      </c>
    </row>
    <row r="819" spans="1:97" x14ac:dyDescent="0.25">
      <c r="A819" t="s">
        <v>153</v>
      </c>
      <c r="B819">
        <v>300</v>
      </c>
      <c r="C819">
        <v>314</v>
      </c>
      <c r="D819" t="s">
        <v>64</v>
      </c>
      <c r="E819">
        <v>12.05</v>
      </c>
      <c r="F819">
        <v>2</v>
      </c>
      <c r="G819">
        <v>11</v>
      </c>
      <c r="H819">
        <v>11.93</v>
      </c>
      <c r="I819">
        <v>12.23</v>
      </c>
      <c r="J819">
        <v>1.6439999999999999</v>
      </c>
      <c r="K819" s="10">
        <v>14.946</v>
      </c>
      <c r="L819">
        <v>0.94650000000000001</v>
      </c>
      <c r="M819" t="s">
        <v>23</v>
      </c>
      <c r="N819">
        <v>11.92</v>
      </c>
      <c r="O819">
        <v>12.23</v>
      </c>
      <c r="P819">
        <v>1.677</v>
      </c>
      <c r="Q819" s="10">
        <v>15.244</v>
      </c>
      <c r="R819">
        <v>0.93979999999999997</v>
      </c>
      <c r="S819" t="s">
        <v>23</v>
      </c>
      <c r="T819">
        <v>11.92</v>
      </c>
      <c r="U819">
        <v>12.22</v>
      </c>
      <c r="V819">
        <v>1.712</v>
      </c>
      <c r="W819" s="10">
        <v>15.567</v>
      </c>
      <c r="X819">
        <v>0.94889999999999997</v>
      </c>
      <c r="Y819" t="s">
        <v>23</v>
      </c>
      <c r="Z819">
        <v>11.92</v>
      </c>
      <c r="AA819">
        <v>12.23</v>
      </c>
      <c r="AB819">
        <v>1.9450000000000001</v>
      </c>
      <c r="AC819" s="10">
        <v>17.681999999999999</v>
      </c>
      <c r="AD819">
        <v>0.93120000000000003</v>
      </c>
      <c r="AE819" t="s">
        <v>23</v>
      </c>
      <c r="AF819">
        <v>11.92</v>
      </c>
      <c r="AG819">
        <v>12.23</v>
      </c>
      <c r="AH819">
        <v>1.891</v>
      </c>
      <c r="AI819" s="10">
        <v>17.187000000000001</v>
      </c>
      <c r="AJ819">
        <v>0.93010000000000004</v>
      </c>
      <c r="AK819" t="s">
        <v>23</v>
      </c>
      <c r="AL819">
        <v>11.92</v>
      </c>
      <c r="AM819">
        <v>12.22</v>
      </c>
      <c r="AN819">
        <v>1.857</v>
      </c>
      <c r="AO819" s="10">
        <v>16.882000000000001</v>
      </c>
      <c r="AP819">
        <v>0.94240000000000002</v>
      </c>
      <c r="AQ819" t="s">
        <v>23</v>
      </c>
      <c r="AR819">
        <v>11.92</v>
      </c>
      <c r="AS819">
        <v>12.23</v>
      </c>
      <c r="AT819">
        <v>2.6549999999999998</v>
      </c>
      <c r="AU819" s="10">
        <v>24.138999999999999</v>
      </c>
      <c r="AV819">
        <v>0.93979999999999997</v>
      </c>
      <c r="AW819" t="s">
        <v>23</v>
      </c>
      <c r="AX819">
        <v>11.92</v>
      </c>
      <c r="AY819">
        <v>12.22</v>
      </c>
      <c r="AZ819">
        <v>2.5510000000000002</v>
      </c>
      <c r="BA819" s="10">
        <v>23.187000000000001</v>
      </c>
      <c r="BB819">
        <v>0.92869999999999997</v>
      </c>
      <c r="BC819" t="s">
        <v>23</v>
      </c>
      <c r="BD819">
        <v>11.92</v>
      </c>
      <c r="BE819">
        <v>12.23</v>
      </c>
      <c r="BF819">
        <v>2.661</v>
      </c>
      <c r="BG819" s="10">
        <v>24.193000000000001</v>
      </c>
      <c r="BH819">
        <v>0.93300000000000005</v>
      </c>
      <c r="BI819" t="s">
        <v>23</v>
      </c>
      <c r="BJ819">
        <v>11.92</v>
      </c>
      <c r="BK819">
        <v>12.23</v>
      </c>
      <c r="BL819">
        <v>3.464</v>
      </c>
      <c r="BM819" s="10">
        <v>31.489000000000001</v>
      </c>
      <c r="BN819">
        <v>0.9284</v>
      </c>
      <c r="BO819" t="s">
        <v>23</v>
      </c>
      <c r="BP819">
        <v>12.14</v>
      </c>
      <c r="BQ819">
        <v>12.43</v>
      </c>
      <c r="BR819">
        <v>3.556</v>
      </c>
      <c r="BS819" s="10">
        <v>32.326999999999998</v>
      </c>
      <c r="BT819">
        <v>0.92369999999999997</v>
      </c>
      <c r="BU819" t="s">
        <v>23</v>
      </c>
      <c r="BV819">
        <v>11.93</v>
      </c>
      <c r="BW819">
        <v>12.23</v>
      </c>
      <c r="BX819">
        <v>3.464</v>
      </c>
      <c r="BY819" s="10">
        <v>31.491</v>
      </c>
      <c r="BZ819">
        <v>0.93669999999999998</v>
      </c>
      <c r="CA819" t="s">
        <v>23</v>
      </c>
      <c r="CB819">
        <v>11.92</v>
      </c>
      <c r="CC819">
        <v>12.23</v>
      </c>
      <c r="CD819">
        <v>6.7889999999999997</v>
      </c>
      <c r="CE819" s="10">
        <v>61.720999999999997</v>
      </c>
      <c r="CF819">
        <v>0.91080000000000005</v>
      </c>
      <c r="CG819" t="s">
        <v>23</v>
      </c>
      <c r="CH819">
        <v>11.92</v>
      </c>
      <c r="CI819">
        <v>12.23</v>
      </c>
      <c r="CJ819">
        <v>6.835</v>
      </c>
      <c r="CK819" s="10">
        <v>62.137</v>
      </c>
      <c r="CL819">
        <v>0.91269999999999996</v>
      </c>
      <c r="CM819" t="s">
        <v>23</v>
      </c>
      <c r="CN819">
        <v>11.92</v>
      </c>
      <c r="CO819">
        <v>12.22</v>
      </c>
      <c r="CP819">
        <v>6.5940000000000003</v>
      </c>
      <c r="CQ819" s="10">
        <v>59.945</v>
      </c>
      <c r="CR819">
        <v>0.93569999999999998</v>
      </c>
      <c r="CS819" t="s">
        <v>23</v>
      </c>
    </row>
    <row r="820" spans="1:97" x14ac:dyDescent="0.25">
      <c r="A820" t="s">
        <v>153</v>
      </c>
      <c r="B820">
        <v>302</v>
      </c>
      <c r="C820">
        <v>314</v>
      </c>
      <c r="D820" t="s">
        <v>65</v>
      </c>
      <c r="E820">
        <v>13.12</v>
      </c>
      <c r="F820">
        <v>2</v>
      </c>
      <c r="G820">
        <v>9</v>
      </c>
      <c r="H820">
        <v>13.07</v>
      </c>
      <c r="I820">
        <v>13.32</v>
      </c>
      <c r="J820">
        <v>1.087</v>
      </c>
      <c r="K820" s="10">
        <v>12.077</v>
      </c>
      <c r="L820">
        <v>0.92069999999999996</v>
      </c>
      <c r="M820" t="s">
        <v>17</v>
      </c>
      <c r="N820">
        <v>13.07</v>
      </c>
      <c r="O820">
        <v>13.32</v>
      </c>
      <c r="P820">
        <v>1.141</v>
      </c>
      <c r="Q820" s="10">
        <v>12.673</v>
      </c>
      <c r="R820">
        <v>0.92659999999999998</v>
      </c>
      <c r="S820" t="s">
        <v>17</v>
      </c>
      <c r="T820">
        <v>13.06</v>
      </c>
      <c r="U820">
        <v>13.32</v>
      </c>
      <c r="V820">
        <v>1.1890000000000001</v>
      </c>
      <c r="W820" s="10">
        <v>13.215</v>
      </c>
      <c r="X820">
        <v>0.93030000000000002</v>
      </c>
      <c r="Y820" t="s">
        <v>17</v>
      </c>
      <c r="Z820">
        <v>13.07</v>
      </c>
      <c r="AA820">
        <v>13.32</v>
      </c>
      <c r="AB820">
        <v>1.3280000000000001</v>
      </c>
      <c r="AC820" s="10">
        <v>14.750999999999999</v>
      </c>
      <c r="AD820">
        <v>0.9052</v>
      </c>
      <c r="AE820" t="s">
        <v>17</v>
      </c>
      <c r="AF820">
        <v>13.06</v>
      </c>
      <c r="AG820">
        <v>13.32</v>
      </c>
      <c r="AH820">
        <v>1.2649999999999999</v>
      </c>
      <c r="AI820" s="10">
        <v>14.053000000000001</v>
      </c>
      <c r="AJ820">
        <v>0.90359999999999996</v>
      </c>
      <c r="AK820" t="s">
        <v>17</v>
      </c>
      <c r="AL820">
        <v>13.06</v>
      </c>
      <c r="AM820">
        <v>13.31</v>
      </c>
      <c r="AN820">
        <v>1.2769999999999999</v>
      </c>
      <c r="AO820" s="10">
        <v>14.19</v>
      </c>
      <c r="AP820">
        <v>0.92669999999999997</v>
      </c>
      <c r="AQ820" t="s">
        <v>17</v>
      </c>
      <c r="AR820">
        <v>13.07</v>
      </c>
      <c r="AS820">
        <v>13.32</v>
      </c>
      <c r="AT820">
        <v>1.9710000000000001</v>
      </c>
      <c r="AU820" s="10">
        <v>21.9</v>
      </c>
      <c r="AV820">
        <v>0.91639999999999999</v>
      </c>
      <c r="AW820" t="s">
        <v>23</v>
      </c>
      <c r="AX820">
        <v>13.06</v>
      </c>
      <c r="AY820">
        <v>13.31</v>
      </c>
      <c r="AZ820">
        <v>1.8939999999999999</v>
      </c>
      <c r="BA820" s="10">
        <v>21.047999999999998</v>
      </c>
      <c r="BB820">
        <v>0.90900000000000003</v>
      </c>
      <c r="BC820" t="s">
        <v>17</v>
      </c>
      <c r="BD820">
        <v>13.06</v>
      </c>
      <c r="BE820">
        <v>13.32</v>
      </c>
      <c r="BF820">
        <v>1.9970000000000001</v>
      </c>
      <c r="BG820" s="10">
        <v>22.190999999999999</v>
      </c>
      <c r="BH820">
        <v>0.90680000000000005</v>
      </c>
      <c r="BI820" t="s">
        <v>17</v>
      </c>
      <c r="BJ820">
        <v>13.07</v>
      </c>
      <c r="BK820">
        <v>13.32</v>
      </c>
      <c r="BL820">
        <v>2.8159999999999998</v>
      </c>
      <c r="BM820" s="10">
        <v>31.288</v>
      </c>
      <c r="BN820">
        <v>0.90090000000000003</v>
      </c>
      <c r="BO820" t="s">
        <v>17</v>
      </c>
      <c r="BP820">
        <v>13.06</v>
      </c>
      <c r="BQ820">
        <v>13.32</v>
      </c>
      <c r="BR820">
        <v>2.7229999999999999</v>
      </c>
      <c r="BS820" s="10">
        <v>30.260999999999999</v>
      </c>
      <c r="BT820">
        <v>0.80230000000000001</v>
      </c>
      <c r="BU820" t="s">
        <v>17</v>
      </c>
      <c r="BV820">
        <v>13.07</v>
      </c>
      <c r="BW820">
        <v>13.32</v>
      </c>
      <c r="BX820">
        <v>2.8380000000000001</v>
      </c>
      <c r="BY820" s="10">
        <v>31.533000000000001</v>
      </c>
      <c r="BZ820">
        <v>0.91090000000000004</v>
      </c>
      <c r="CA820" t="s">
        <v>17</v>
      </c>
      <c r="CB820">
        <v>13.06</v>
      </c>
      <c r="CC820">
        <v>13.32</v>
      </c>
      <c r="CD820">
        <v>6.0069999999999997</v>
      </c>
      <c r="CE820" s="10">
        <v>66.745999999999995</v>
      </c>
      <c r="CF820">
        <v>0.89690000000000003</v>
      </c>
      <c r="CG820" t="s">
        <v>17</v>
      </c>
      <c r="CH820">
        <v>13.06</v>
      </c>
      <c r="CI820">
        <v>13.32</v>
      </c>
      <c r="CJ820">
        <v>5.97</v>
      </c>
      <c r="CK820" s="10">
        <v>66.335999999999999</v>
      </c>
      <c r="CL820">
        <v>0.83199999999999996</v>
      </c>
      <c r="CM820" t="s">
        <v>17</v>
      </c>
      <c r="CN820">
        <v>13.06</v>
      </c>
      <c r="CO820">
        <v>13.32</v>
      </c>
      <c r="CP820">
        <v>5.9089999999999998</v>
      </c>
      <c r="CQ820" s="10">
        <v>65.653999999999996</v>
      </c>
      <c r="CR820">
        <v>0.91679999999999995</v>
      </c>
      <c r="CS820" t="s">
        <v>23</v>
      </c>
    </row>
    <row r="821" spans="1:97" x14ac:dyDescent="0.25">
      <c r="A821" t="s">
        <v>153</v>
      </c>
      <c r="B821">
        <v>315</v>
      </c>
      <c r="C821">
        <v>325</v>
      </c>
      <c r="D821" t="s">
        <v>139</v>
      </c>
      <c r="E821">
        <v>10.6</v>
      </c>
      <c r="F821">
        <v>2</v>
      </c>
      <c r="G821">
        <v>9</v>
      </c>
      <c r="H821">
        <v>10.57</v>
      </c>
      <c r="I821">
        <v>10.81</v>
      </c>
      <c r="J821">
        <v>1.032</v>
      </c>
      <c r="K821" s="10">
        <v>11.47</v>
      </c>
      <c r="L821">
        <v>0.87939999999999996</v>
      </c>
      <c r="M821" t="s">
        <v>17</v>
      </c>
      <c r="N821">
        <v>10.57</v>
      </c>
      <c r="O821">
        <v>10.81</v>
      </c>
      <c r="P821">
        <v>1.091</v>
      </c>
      <c r="Q821" s="10">
        <v>12.124000000000001</v>
      </c>
      <c r="R821">
        <v>0.87880000000000003</v>
      </c>
      <c r="S821" t="s">
        <v>17</v>
      </c>
      <c r="T821">
        <v>10.57</v>
      </c>
      <c r="U821">
        <v>10.81</v>
      </c>
      <c r="V821">
        <v>1.1080000000000001</v>
      </c>
      <c r="W821" s="10">
        <v>12.308999999999999</v>
      </c>
      <c r="X821">
        <v>0.90290000000000004</v>
      </c>
      <c r="Y821" t="s">
        <v>17</v>
      </c>
      <c r="Z821">
        <v>10.57</v>
      </c>
      <c r="AA821">
        <v>10.81</v>
      </c>
      <c r="AB821">
        <v>1.5940000000000001</v>
      </c>
      <c r="AC821" s="10">
        <v>17.716000000000001</v>
      </c>
      <c r="AD821">
        <v>0.85970000000000002</v>
      </c>
      <c r="AE821" t="s">
        <v>17</v>
      </c>
      <c r="AF821">
        <v>10.57</v>
      </c>
      <c r="AG821">
        <v>10.81</v>
      </c>
      <c r="AH821">
        <v>1.55</v>
      </c>
      <c r="AI821" s="10">
        <v>17.219000000000001</v>
      </c>
      <c r="AJ821">
        <v>0.83550000000000002</v>
      </c>
      <c r="AK821" t="s">
        <v>17</v>
      </c>
      <c r="AL821">
        <v>10.57</v>
      </c>
      <c r="AM821">
        <v>10.81</v>
      </c>
      <c r="AN821">
        <v>1.53</v>
      </c>
      <c r="AO821" s="10">
        <v>17.004999999999999</v>
      </c>
      <c r="AP821">
        <v>0.90939999999999999</v>
      </c>
      <c r="AQ821" t="s">
        <v>17</v>
      </c>
      <c r="AR821">
        <v>10.57</v>
      </c>
      <c r="AS821">
        <v>10.81</v>
      </c>
      <c r="AT821">
        <v>2.74</v>
      </c>
      <c r="AU821" s="10">
        <v>30.449000000000002</v>
      </c>
      <c r="AV821">
        <v>0.86860000000000004</v>
      </c>
      <c r="AW821" t="s">
        <v>17</v>
      </c>
      <c r="AX821">
        <v>10.57</v>
      </c>
      <c r="AY821">
        <v>10.81</v>
      </c>
      <c r="AZ821">
        <v>2.5190000000000001</v>
      </c>
      <c r="BA821" s="10">
        <v>27.984000000000002</v>
      </c>
      <c r="BB821">
        <v>0.86629999999999996</v>
      </c>
      <c r="BC821" t="s">
        <v>17</v>
      </c>
      <c r="BD821">
        <v>10.57</v>
      </c>
      <c r="BE821">
        <v>10.81</v>
      </c>
      <c r="BF821">
        <v>2.625</v>
      </c>
      <c r="BG821" s="10">
        <v>29.169</v>
      </c>
      <c r="BH821">
        <v>0.89319999999999999</v>
      </c>
      <c r="BI821" t="s">
        <v>17</v>
      </c>
      <c r="BJ821">
        <v>10.57</v>
      </c>
      <c r="BK821">
        <v>10.81</v>
      </c>
      <c r="BL821">
        <v>2.8149999999999999</v>
      </c>
      <c r="BM821" s="10">
        <v>31.279</v>
      </c>
      <c r="BN821">
        <v>0.83509999999999995</v>
      </c>
      <c r="BO821" t="s">
        <v>17</v>
      </c>
      <c r="BP821">
        <v>10.57</v>
      </c>
      <c r="BQ821">
        <v>10.81</v>
      </c>
      <c r="BR821">
        <v>2.7309999999999999</v>
      </c>
      <c r="BS821" s="10">
        <v>30.349</v>
      </c>
      <c r="BT821">
        <v>0.74450000000000005</v>
      </c>
      <c r="BU821" t="s">
        <v>17</v>
      </c>
      <c r="BV821">
        <v>10.57</v>
      </c>
      <c r="BW821">
        <v>10.81</v>
      </c>
      <c r="BX821">
        <v>2.82</v>
      </c>
      <c r="BY821" s="10">
        <v>31.33</v>
      </c>
      <c r="BZ821">
        <v>0.86109999999999998</v>
      </c>
      <c r="CA821" t="s">
        <v>17</v>
      </c>
      <c r="CB821">
        <v>10.57</v>
      </c>
      <c r="CC821">
        <v>10.81</v>
      </c>
      <c r="CD821">
        <v>3.7290000000000001</v>
      </c>
      <c r="CE821" s="10">
        <v>41.43</v>
      </c>
      <c r="CF821">
        <v>0.86519999999999997</v>
      </c>
      <c r="CG821" t="s">
        <v>17</v>
      </c>
      <c r="CH821">
        <v>10.57</v>
      </c>
      <c r="CI821">
        <v>10.81</v>
      </c>
      <c r="CJ821">
        <v>3.758</v>
      </c>
      <c r="CK821" s="10">
        <v>41.752000000000002</v>
      </c>
      <c r="CL821">
        <v>0.81</v>
      </c>
      <c r="CM821" t="s">
        <v>17</v>
      </c>
      <c r="CN821">
        <v>10.57</v>
      </c>
      <c r="CO821">
        <v>10.81</v>
      </c>
      <c r="CP821">
        <v>3.7360000000000002</v>
      </c>
      <c r="CQ821" s="10">
        <v>41.508000000000003</v>
      </c>
      <c r="CR821">
        <v>0.90739999999999998</v>
      </c>
      <c r="CS821" t="s">
        <v>17</v>
      </c>
    </row>
    <row r="822" spans="1:97" x14ac:dyDescent="0.25">
      <c r="A822" t="s">
        <v>153</v>
      </c>
      <c r="B822">
        <v>315</v>
      </c>
      <c r="C822">
        <v>329</v>
      </c>
      <c r="D822" t="s">
        <v>140</v>
      </c>
      <c r="E822">
        <v>13.89</v>
      </c>
      <c r="F822">
        <v>2</v>
      </c>
      <c r="G822">
        <v>13</v>
      </c>
      <c r="H822">
        <v>13.8</v>
      </c>
      <c r="I822">
        <v>13.99</v>
      </c>
      <c r="J822">
        <v>0.996</v>
      </c>
      <c r="K822" s="10">
        <v>7.6580000000000004</v>
      </c>
      <c r="L822">
        <v>0.87190000000000001</v>
      </c>
      <c r="M822" t="s">
        <v>17</v>
      </c>
      <c r="N822">
        <v>13.8</v>
      </c>
      <c r="O822">
        <v>13.99</v>
      </c>
      <c r="P822">
        <v>1.0620000000000001</v>
      </c>
      <c r="Q822" s="10">
        <v>8.1669999999999998</v>
      </c>
      <c r="R822">
        <v>0.9052</v>
      </c>
      <c r="S822" t="s">
        <v>17</v>
      </c>
      <c r="T822">
        <v>13.8</v>
      </c>
      <c r="U822">
        <v>13.99</v>
      </c>
      <c r="V822">
        <v>1.052</v>
      </c>
      <c r="W822" s="10">
        <v>8.0909999999999993</v>
      </c>
      <c r="X822">
        <v>0.86770000000000003</v>
      </c>
      <c r="Y822" t="s">
        <v>17</v>
      </c>
      <c r="Z822">
        <v>13.8</v>
      </c>
      <c r="AA822">
        <v>13.99</v>
      </c>
      <c r="AB822">
        <v>1.5249999999999999</v>
      </c>
      <c r="AC822" s="10">
        <v>11.728</v>
      </c>
      <c r="AD822">
        <v>0.88649999999999995</v>
      </c>
      <c r="AE822" t="s">
        <v>17</v>
      </c>
      <c r="AF822">
        <v>13.8</v>
      </c>
      <c r="AG822">
        <v>13.99</v>
      </c>
      <c r="AH822">
        <v>1.4710000000000001</v>
      </c>
      <c r="AI822" s="10">
        <v>11.314</v>
      </c>
      <c r="AJ822">
        <v>0.88639999999999997</v>
      </c>
      <c r="AK822" t="s">
        <v>17</v>
      </c>
      <c r="AL822">
        <v>13.8</v>
      </c>
      <c r="AM822">
        <v>13.99</v>
      </c>
      <c r="AN822">
        <v>1.4319999999999999</v>
      </c>
      <c r="AO822" s="10">
        <v>11.015000000000001</v>
      </c>
      <c r="AP822">
        <v>0.9022</v>
      </c>
      <c r="AQ822" t="s">
        <v>17</v>
      </c>
      <c r="AR822">
        <v>13.8</v>
      </c>
      <c r="AS822">
        <v>13.99</v>
      </c>
      <c r="AT822">
        <v>2.524</v>
      </c>
      <c r="AU822" s="10">
        <v>19.419</v>
      </c>
      <c r="AV822">
        <v>0.91900000000000004</v>
      </c>
      <c r="AW822" t="s">
        <v>17</v>
      </c>
      <c r="AX822">
        <v>13.8</v>
      </c>
      <c r="AY822">
        <v>13.99</v>
      </c>
      <c r="AZ822">
        <v>2.5070000000000001</v>
      </c>
      <c r="BA822" s="10">
        <v>19.283000000000001</v>
      </c>
      <c r="BB822">
        <v>0.91990000000000005</v>
      </c>
      <c r="BC822" t="s">
        <v>17</v>
      </c>
      <c r="BD822">
        <v>13.8</v>
      </c>
      <c r="BE822">
        <v>13.99</v>
      </c>
      <c r="BF822">
        <v>2.4990000000000001</v>
      </c>
      <c r="BG822" s="10">
        <v>19.224</v>
      </c>
      <c r="BH822">
        <v>0.90629999999999999</v>
      </c>
      <c r="BI822" t="s">
        <v>17</v>
      </c>
      <c r="BJ822">
        <v>13.8</v>
      </c>
      <c r="BK822">
        <v>13.99</v>
      </c>
      <c r="BL822">
        <v>2.73</v>
      </c>
      <c r="BM822" s="10">
        <v>20.998999999999999</v>
      </c>
      <c r="BN822">
        <v>0.91890000000000005</v>
      </c>
      <c r="BO822" t="s">
        <v>17</v>
      </c>
      <c r="BP822">
        <v>13.8</v>
      </c>
      <c r="BQ822">
        <v>13.99</v>
      </c>
      <c r="BR822">
        <v>2.399</v>
      </c>
      <c r="BS822" s="10">
        <v>18.451000000000001</v>
      </c>
      <c r="BT822">
        <v>0.62219999999999998</v>
      </c>
      <c r="BU822" t="s">
        <v>17</v>
      </c>
      <c r="BV822">
        <v>13.81</v>
      </c>
      <c r="BW822">
        <v>13.99</v>
      </c>
      <c r="BX822">
        <v>2.702</v>
      </c>
      <c r="BY822" s="10">
        <v>20.783999999999999</v>
      </c>
      <c r="BZ822">
        <v>0.9002</v>
      </c>
      <c r="CA822" t="s">
        <v>17</v>
      </c>
      <c r="CB822">
        <v>13.8</v>
      </c>
      <c r="CC822">
        <v>13.99</v>
      </c>
      <c r="CD822">
        <v>3.5409999999999999</v>
      </c>
      <c r="CE822" s="10">
        <v>27.234999999999999</v>
      </c>
      <c r="CF822">
        <v>0.91300000000000003</v>
      </c>
      <c r="CG822" t="s">
        <v>17</v>
      </c>
      <c r="CH822">
        <v>13.8</v>
      </c>
      <c r="CI822">
        <v>13.99</v>
      </c>
      <c r="CJ822">
        <v>3.5550000000000002</v>
      </c>
      <c r="CK822" s="10">
        <v>27.344999999999999</v>
      </c>
      <c r="CL822">
        <v>0.87919999999999998</v>
      </c>
      <c r="CM822" t="s">
        <v>17</v>
      </c>
      <c r="CN822">
        <v>13.8</v>
      </c>
      <c r="CO822">
        <v>13.99</v>
      </c>
      <c r="CP822">
        <v>3.5019999999999998</v>
      </c>
      <c r="CQ822" s="10">
        <v>26.940999999999999</v>
      </c>
      <c r="CR822">
        <v>0.92320000000000002</v>
      </c>
      <c r="CS822" t="s">
        <v>17</v>
      </c>
    </row>
    <row r="823" spans="1:97" x14ac:dyDescent="0.25">
      <c r="A823" t="s">
        <v>153</v>
      </c>
      <c r="B823">
        <v>315</v>
      </c>
      <c r="C823">
        <v>329</v>
      </c>
      <c r="D823" t="s">
        <v>140</v>
      </c>
      <c r="E823">
        <v>13.89</v>
      </c>
      <c r="F823">
        <v>3</v>
      </c>
      <c r="G823">
        <v>13</v>
      </c>
      <c r="H823">
        <v>13.79</v>
      </c>
      <c r="I823">
        <v>14.09</v>
      </c>
      <c r="J823">
        <v>0.92500000000000004</v>
      </c>
      <c r="K823" s="10">
        <v>7.1120000000000001</v>
      </c>
      <c r="L823">
        <v>0.92130000000000001</v>
      </c>
      <c r="M823" t="s">
        <v>17</v>
      </c>
      <c r="N823">
        <v>13.79</v>
      </c>
      <c r="O823">
        <v>14.09</v>
      </c>
      <c r="P823">
        <v>0.997</v>
      </c>
      <c r="Q823" s="10">
        <v>7.6680000000000001</v>
      </c>
      <c r="R823">
        <v>0.91659999999999997</v>
      </c>
      <c r="S823" t="s">
        <v>17</v>
      </c>
      <c r="T823">
        <v>13.79</v>
      </c>
      <c r="U823">
        <v>14.09</v>
      </c>
      <c r="V823">
        <v>1.024</v>
      </c>
      <c r="W823" s="10">
        <v>7.875</v>
      </c>
      <c r="X823">
        <v>0.92179999999999995</v>
      </c>
      <c r="Y823" t="s">
        <v>17</v>
      </c>
      <c r="Z823">
        <v>13.79</v>
      </c>
      <c r="AA823">
        <v>14.09</v>
      </c>
      <c r="AB823">
        <v>1.4930000000000001</v>
      </c>
      <c r="AC823" s="10">
        <v>11.484</v>
      </c>
      <c r="AD823">
        <v>0.92330000000000001</v>
      </c>
      <c r="AE823" t="s">
        <v>17</v>
      </c>
      <c r="AF823">
        <v>13.78</v>
      </c>
      <c r="AG823">
        <v>14.09</v>
      </c>
      <c r="AH823">
        <v>1.4279999999999999</v>
      </c>
      <c r="AI823" s="10">
        <v>10.981</v>
      </c>
      <c r="AJ823">
        <v>0.90390000000000004</v>
      </c>
      <c r="AK823" t="s">
        <v>17</v>
      </c>
      <c r="AL823">
        <v>13.78</v>
      </c>
      <c r="AM823">
        <v>14.09</v>
      </c>
      <c r="AN823">
        <v>1.3919999999999999</v>
      </c>
      <c r="AO823" s="10">
        <v>10.709</v>
      </c>
      <c r="AP823">
        <v>0.92820000000000003</v>
      </c>
      <c r="AQ823" t="s">
        <v>17</v>
      </c>
      <c r="AR823">
        <v>13.79</v>
      </c>
      <c r="AS823">
        <v>14.09</v>
      </c>
      <c r="AT823">
        <v>2.399</v>
      </c>
      <c r="AU823" s="10">
        <v>18.452000000000002</v>
      </c>
      <c r="AV823">
        <v>0.92710000000000004</v>
      </c>
      <c r="AW823" t="s">
        <v>23</v>
      </c>
      <c r="AX823">
        <v>13.78</v>
      </c>
      <c r="AY823">
        <v>14.09</v>
      </c>
      <c r="AZ823">
        <v>2.3769999999999998</v>
      </c>
      <c r="BA823" s="10">
        <v>18.285</v>
      </c>
      <c r="BB823">
        <v>0.91159999999999997</v>
      </c>
      <c r="BC823" t="s">
        <v>17</v>
      </c>
      <c r="BD823">
        <v>13.79</v>
      </c>
      <c r="BE823">
        <v>14.09</v>
      </c>
      <c r="BF823">
        <v>2.4510000000000001</v>
      </c>
      <c r="BG823" s="10">
        <v>18.856000000000002</v>
      </c>
      <c r="BH823">
        <v>0.92190000000000005</v>
      </c>
      <c r="BI823" t="s">
        <v>23</v>
      </c>
      <c r="BJ823">
        <v>13.79</v>
      </c>
      <c r="BK823">
        <v>14.09</v>
      </c>
      <c r="BL823">
        <v>2.6440000000000001</v>
      </c>
      <c r="BM823" s="10">
        <v>20.341000000000001</v>
      </c>
      <c r="BN823">
        <v>0.90469999999999995</v>
      </c>
      <c r="BO823" t="s">
        <v>17</v>
      </c>
      <c r="BP823">
        <v>13.79</v>
      </c>
      <c r="BQ823">
        <v>14.09</v>
      </c>
      <c r="BR823">
        <v>2.5680000000000001</v>
      </c>
      <c r="BS823" s="10">
        <v>19.757999999999999</v>
      </c>
      <c r="BT823">
        <v>0.82140000000000002</v>
      </c>
      <c r="BU823" t="s">
        <v>17</v>
      </c>
      <c r="BV823">
        <v>13.79</v>
      </c>
      <c r="BW823">
        <v>14.09</v>
      </c>
      <c r="BX823">
        <v>2.5640000000000001</v>
      </c>
      <c r="BY823" s="10">
        <v>19.719000000000001</v>
      </c>
      <c r="BZ823">
        <v>0.90180000000000005</v>
      </c>
      <c r="CA823" t="s">
        <v>17</v>
      </c>
      <c r="CB823">
        <v>13.79</v>
      </c>
      <c r="CC823">
        <v>14.09</v>
      </c>
      <c r="CD823">
        <v>3.4350000000000001</v>
      </c>
      <c r="CE823" s="10">
        <v>26.42</v>
      </c>
      <c r="CF823">
        <v>0.92330000000000001</v>
      </c>
      <c r="CG823" t="s">
        <v>23</v>
      </c>
      <c r="CH823">
        <v>13.79</v>
      </c>
      <c r="CI823">
        <v>14.09</v>
      </c>
      <c r="CJ823">
        <v>3.4249999999999998</v>
      </c>
      <c r="CK823" s="10">
        <v>26.344000000000001</v>
      </c>
      <c r="CL823">
        <v>0.88019999999999998</v>
      </c>
      <c r="CM823" t="s">
        <v>17</v>
      </c>
      <c r="CN823">
        <v>13.79</v>
      </c>
      <c r="CO823">
        <v>14.09</v>
      </c>
      <c r="CP823">
        <v>3.4089999999999998</v>
      </c>
      <c r="CQ823" s="10">
        <v>26.222000000000001</v>
      </c>
      <c r="CR823">
        <v>0.93410000000000004</v>
      </c>
      <c r="CS823" t="s">
        <v>23</v>
      </c>
    </row>
    <row r="824" spans="1:97" x14ac:dyDescent="0.25">
      <c r="A824" t="s">
        <v>153</v>
      </c>
      <c r="B824">
        <v>333</v>
      </c>
      <c r="C824">
        <v>337</v>
      </c>
      <c r="D824" t="s">
        <v>66</v>
      </c>
      <c r="E824">
        <v>10.7</v>
      </c>
      <c r="F824">
        <v>1</v>
      </c>
      <c r="G824">
        <v>3</v>
      </c>
      <c r="H824">
        <v>10.67</v>
      </c>
      <c r="I824">
        <v>10.85</v>
      </c>
      <c r="J824">
        <v>6.0000000000000001E-3</v>
      </c>
      <c r="K824" s="10">
        <v>0.188</v>
      </c>
      <c r="L824">
        <v>0.91910000000000003</v>
      </c>
      <c r="M824" t="s">
        <v>17</v>
      </c>
      <c r="N824">
        <v>10.67</v>
      </c>
      <c r="O824">
        <v>10.85</v>
      </c>
      <c r="P824">
        <v>3.5999999999999997E-2</v>
      </c>
      <c r="Q824" s="10">
        <v>1.2090000000000001</v>
      </c>
      <c r="R824">
        <v>0.92359999999999998</v>
      </c>
      <c r="S824" t="s">
        <v>17</v>
      </c>
      <c r="T824">
        <v>10.66</v>
      </c>
      <c r="U824">
        <v>10.85</v>
      </c>
      <c r="V824">
        <v>2.8000000000000001E-2</v>
      </c>
      <c r="W824" s="10">
        <v>0.94799999999999995</v>
      </c>
      <c r="X824">
        <v>0.90310000000000001</v>
      </c>
      <c r="Y824" t="s">
        <v>17</v>
      </c>
      <c r="Z824">
        <v>10.66</v>
      </c>
      <c r="AA824">
        <v>10.85</v>
      </c>
      <c r="AB824">
        <v>2.4E-2</v>
      </c>
      <c r="AC824" s="10">
        <v>0.81299999999999994</v>
      </c>
      <c r="AD824">
        <v>0.92779999999999996</v>
      </c>
      <c r="AE824" t="s">
        <v>17</v>
      </c>
      <c r="AF824">
        <v>10.66</v>
      </c>
      <c r="AG824">
        <v>10.85</v>
      </c>
      <c r="AH824">
        <v>2.1999999999999999E-2</v>
      </c>
      <c r="AI824" s="10">
        <v>0.72099999999999997</v>
      </c>
      <c r="AJ824">
        <v>0.90269999999999995</v>
      </c>
      <c r="AK824" t="s">
        <v>17</v>
      </c>
      <c r="AL824">
        <v>10.66</v>
      </c>
      <c r="AM824">
        <v>10.85</v>
      </c>
      <c r="AN824">
        <v>4.2999999999999997E-2</v>
      </c>
      <c r="AO824" s="10">
        <v>1.4350000000000001</v>
      </c>
      <c r="AP824">
        <v>0.9325</v>
      </c>
      <c r="AQ824" t="s">
        <v>17</v>
      </c>
      <c r="AR824">
        <v>10.67</v>
      </c>
      <c r="AS824">
        <v>10.85</v>
      </c>
      <c r="AT824">
        <v>4.3999999999999997E-2</v>
      </c>
      <c r="AU824" s="10">
        <v>1.48</v>
      </c>
      <c r="AV824">
        <v>0.93359999999999999</v>
      </c>
      <c r="AW824" t="s">
        <v>17</v>
      </c>
      <c r="AX824">
        <v>10.66</v>
      </c>
      <c r="AY824">
        <v>10.85</v>
      </c>
      <c r="AZ824">
        <v>4.5999999999999999E-2</v>
      </c>
      <c r="BA824" s="10">
        <v>1.538</v>
      </c>
      <c r="BB824">
        <v>0.91549999999999998</v>
      </c>
      <c r="BC824" t="s">
        <v>17</v>
      </c>
      <c r="BD824">
        <v>10.66</v>
      </c>
      <c r="BE824">
        <v>10.85</v>
      </c>
      <c r="BF824">
        <v>3.3000000000000002E-2</v>
      </c>
      <c r="BG824" s="10">
        <v>1.1120000000000001</v>
      </c>
      <c r="BH824">
        <v>0.94840000000000002</v>
      </c>
      <c r="BI824" t="s">
        <v>17</v>
      </c>
      <c r="BJ824">
        <v>10.66</v>
      </c>
      <c r="BK824">
        <v>10.85</v>
      </c>
      <c r="BL824">
        <v>3.6999999999999998E-2</v>
      </c>
      <c r="BM824" s="10">
        <v>1.2290000000000001</v>
      </c>
      <c r="BN824">
        <v>0.92249999999999999</v>
      </c>
      <c r="BO824" t="s">
        <v>17</v>
      </c>
      <c r="BP824">
        <v>10.66</v>
      </c>
      <c r="BQ824">
        <v>10.85</v>
      </c>
      <c r="BR824">
        <v>0.108</v>
      </c>
      <c r="BS824" s="10">
        <v>3.6110000000000002</v>
      </c>
      <c r="BT824">
        <v>0.78180000000000005</v>
      </c>
      <c r="BU824" t="s">
        <v>17</v>
      </c>
      <c r="BV824">
        <v>10.67</v>
      </c>
      <c r="BW824">
        <v>10.85</v>
      </c>
      <c r="BX824">
        <v>4.3999999999999997E-2</v>
      </c>
      <c r="BY824" s="10">
        <v>1.4830000000000001</v>
      </c>
      <c r="BZ824">
        <v>0.92959999999999998</v>
      </c>
      <c r="CA824" t="s">
        <v>17</v>
      </c>
      <c r="CB824">
        <v>10.66</v>
      </c>
      <c r="CC824">
        <v>10.85</v>
      </c>
      <c r="CD824">
        <v>3.4000000000000002E-2</v>
      </c>
      <c r="CE824" s="10">
        <v>1.1399999999999999</v>
      </c>
      <c r="CF824">
        <v>0.92900000000000005</v>
      </c>
      <c r="CG824" t="s">
        <v>17</v>
      </c>
      <c r="CH824">
        <v>10.66</v>
      </c>
      <c r="CI824">
        <v>10.85</v>
      </c>
      <c r="CJ824">
        <v>2.3E-2</v>
      </c>
      <c r="CK824" s="10">
        <v>0.75</v>
      </c>
      <c r="CL824">
        <v>0.90259999999999996</v>
      </c>
      <c r="CM824" t="s">
        <v>17</v>
      </c>
      <c r="CN824">
        <v>10.66</v>
      </c>
      <c r="CO824">
        <v>10.85</v>
      </c>
      <c r="CP824">
        <v>3.7999999999999999E-2</v>
      </c>
      <c r="CQ824" s="10">
        <v>1.2709999999999999</v>
      </c>
      <c r="CR824">
        <v>0.94440000000000002</v>
      </c>
      <c r="CS824" t="s">
        <v>17</v>
      </c>
    </row>
    <row r="825" spans="1:97" x14ac:dyDescent="0.25">
      <c r="A825" t="s">
        <v>153</v>
      </c>
      <c r="B825">
        <v>333</v>
      </c>
      <c r="C825">
        <v>352</v>
      </c>
      <c r="D825" t="s">
        <v>141</v>
      </c>
      <c r="E825">
        <v>11.95</v>
      </c>
      <c r="F825">
        <v>4</v>
      </c>
      <c r="G825">
        <v>17</v>
      </c>
      <c r="H825">
        <v>11.98</v>
      </c>
      <c r="I825">
        <v>12.17</v>
      </c>
      <c r="J825">
        <v>1.722</v>
      </c>
      <c r="K825" s="10">
        <v>10.130000000000001</v>
      </c>
      <c r="L825">
        <v>0.90869999999999995</v>
      </c>
      <c r="M825" t="s">
        <v>17</v>
      </c>
      <c r="N825">
        <v>11.97</v>
      </c>
      <c r="O825">
        <v>12.17</v>
      </c>
      <c r="P825">
        <v>1.82</v>
      </c>
      <c r="Q825" s="10">
        <v>10.706</v>
      </c>
      <c r="R825">
        <v>0.90910000000000002</v>
      </c>
      <c r="S825" t="s">
        <v>17</v>
      </c>
      <c r="T825">
        <v>11.97</v>
      </c>
      <c r="U825">
        <v>12.17</v>
      </c>
      <c r="V825">
        <v>1.734</v>
      </c>
      <c r="W825" s="10">
        <v>10.202999999999999</v>
      </c>
      <c r="X825">
        <v>0.89959999999999996</v>
      </c>
      <c r="Y825" t="s">
        <v>17</v>
      </c>
      <c r="Z825">
        <v>11.97</v>
      </c>
      <c r="AA825">
        <v>12.17</v>
      </c>
      <c r="AB825">
        <v>2.625</v>
      </c>
      <c r="AC825" s="10">
        <v>15.439</v>
      </c>
      <c r="AD825">
        <v>0.89910000000000001</v>
      </c>
      <c r="AE825" t="s">
        <v>17</v>
      </c>
      <c r="AF825">
        <v>11.97</v>
      </c>
      <c r="AG825">
        <v>12.17</v>
      </c>
      <c r="AH825">
        <v>2.544</v>
      </c>
      <c r="AI825" s="10">
        <v>14.962</v>
      </c>
      <c r="AJ825">
        <v>0.86529999999999996</v>
      </c>
      <c r="AK825" t="s">
        <v>17</v>
      </c>
      <c r="AL825">
        <v>11.97</v>
      </c>
      <c r="AM825">
        <v>12.16</v>
      </c>
      <c r="AN825">
        <v>2.4500000000000002</v>
      </c>
      <c r="AO825" s="10">
        <v>14.41</v>
      </c>
      <c r="AP825">
        <v>0.90280000000000005</v>
      </c>
      <c r="AQ825" t="s">
        <v>17</v>
      </c>
      <c r="AR825">
        <v>11.97</v>
      </c>
      <c r="AS825">
        <v>12.17</v>
      </c>
      <c r="AT825">
        <v>4.45</v>
      </c>
      <c r="AU825" s="10">
        <v>26.177</v>
      </c>
      <c r="AV825">
        <v>0.87949999999999995</v>
      </c>
      <c r="AW825" t="s">
        <v>17</v>
      </c>
      <c r="AX825">
        <v>11.97</v>
      </c>
      <c r="AY825">
        <v>12.17</v>
      </c>
      <c r="AZ825">
        <v>3.9430000000000001</v>
      </c>
      <c r="BA825" s="10">
        <v>23.193999999999999</v>
      </c>
      <c r="BB825">
        <v>0.82909999999999995</v>
      </c>
      <c r="BC825" t="s">
        <v>17</v>
      </c>
      <c r="BD825">
        <v>11.97</v>
      </c>
      <c r="BE825">
        <v>12.17</v>
      </c>
      <c r="BF825">
        <v>4.202</v>
      </c>
      <c r="BG825" s="10">
        <v>24.715</v>
      </c>
      <c r="BH825">
        <v>0.86639999999999995</v>
      </c>
      <c r="BI825" t="s">
        <v>17</v>
      </c>
      <c r="BJ825">
        <v>11.97</v>
      </c>
      <c r="BK825">
        <v>12.17</v>
      </c>
      <c r="BL825">
        <v>5.4950000000000001</v>
      </c>
      <c r="BM825" s="10">
        <v>32.323999999999998</v>
      </c>
      <c r="BN825">
        <v>0.83199999999999996</v>
      </c>
      <c r="BO825" t="s">
        <v>17</v>
      </c>
      <c r="BP825">
        <v>11.97</v>
      </c>
      <c r="BQ825">
        <v>12.17</v>
      </c>
      <c r="BR825">
        <v>4.8419999999999996</v>
      </c>
      <c r="BS825" s="10">
        <v>28.483000000000001</v>
      </c>
      <c r="BT825">
        <v>0.6361</v>
      </c>
      <c r="BU825" t="s">
        <v>17</v>
      </c>
      <c r="BV825">
        <v>11.98</v>
      </c>
      <c r="BW825">
        <v>12.17</v>
      </c>
      <c r="BX825">
        <v>4.9829999999999997</v>
      </c>
      <c r="BY825" s="10">
        <v>29.31</v>
      </c>
      <c r="BZ825">
        <v>0.80179999999999996</v>
      </c>
      <c r="CA825" t="s">
        <v>17</v>
      </c>
      <c r="CB825">
        <v>11.97</v>
      </c>
      <c r="CC825">
        <v>12.17</v>
      </c>
      <c r="CD825">
        <v>6.06</v>
      </c>
      <c r="CE825" s="10">
        <v>35.646999999999998</v>
      </c>
      <c r="CF825">
        <v>0.85409999999999997</v>
      </c>
      <c r="CG825" t="s">
        <v>17</v>
      </c>
      <c r="CH825">
        <v>11.97</v>
      </c>
      <c r="CI825">
        <v>12.17</v>
      </c>
      <c r="CJ825">
        <v>6.0869999999999997</v>
      </c>
      <c r="CK825" s="10">
        <v>35.805999999999997</v>
      </c>
      <c r="CL825">
        <v>0.7722</v>
      </c>
      <c r="CM825" t="s">
        <v>17</v>
      </c>
      <c r="CN825">
        <v>11.97</v>
      </c>
      <c r="CO825">
        <v>12.17</v>
      </c>
      <c r="CP825">
        <v>5.8369999999999997</v>
      </c>
      <c r="CQ825" s="10">
        <v>34.337000000000003</v>
      </c>
      <c r="CR825">
        <v>0.85740000000000005</v>
      </c>
      <c r="CS825" t="s">
        <v>17</v>
      </c>
    </row>
    <row r="826" spans="1:97" x14ac:dyDescent="0.25">
      <c r="A826" t="s">
        <v>153</v>
      </c>
      <c r="B826">
        <v>337</v>
      </c>
      <c r="C826">
        <v>350</v>
      </c>
      <c r="D826" t="s">
        <v>67</v>
      </c>
      <c r="E826">
        <v>9.2799999999999994</v>
      </c>
      <c r="F826">
        <v>3</v>
      </c>
      <c r="G826">
        <v>11</v>
      </c>
      <c r="H826">
        <v>9.0299999999999994</v>
      </c>
      <c r="I826">
        <v>9.3800000000000008</v>
      </c>
      <c r="J826">
        <v>1.917</v>
      </c>
      <c r="K826" s="10">
        <v>17.423999999999999</v>
      </c>
      <c r="L826">
        <v>0.90290000000000004</v>
      </c>
      <c r="M826" t="s">
        <v>17</v>
      </c>
      <c r="N826">
        <v>9.0299999999999994</v>
      </c>
      <c r="O826">
        <v>9.3800000000000008</v>
      </c>
      <c r="P826">
        <v>1.94</v>
      </c>
      <c r="Q826" s="10">
        <v>17.634</v>
      </c>
      <c r="R826">
        <v>0.8821</v>
      </c>
      <c r="S826" t="s">
        <v>17</v>
      </c>
      <c r="T826">
        <v>9.0299999999999994</v>
      </c>
      <c r="U826">
        <v>9.3800000000000008</v>
      </c>
      <c r="V826">
        <v>1.9830000000000001</v>
      </c>
      <c r="W826" s="10">
        <v>18.029</v>
      </c>
      <c r="X826">
        <v>0.90259999999999996</v>
      </c>
      <c r="Y826" t="s">
        <v>17</v>
      </c>
      <c r="Z826">
        <v>9.0299999999999994</v>
      </c>
      <c r="AA826">
        <v>9.3800000000000008</v>
      </c>
      <c r="AB826">
        <v>2.6579999999999999</v>
      </c>
      <c r="AC826" s="10">
        <v>24.164000000000001</v>
      </c>
      <c r="AD826">
        <v>0.87390000000000001</v>
      </c>
      <c r="AE826" t="s">
        <v>17</v>
      </c>
      <c r="AF826">
        <v>9.0299999999999994</v>
      </c>
      <c r="AG826">
        <v>9.3800000000000008</v>
      </c>
      <c r="AH826">
        <v>2.62</v>
      </c>
      <c r="AI826" s="10">
        <v>23.815999999999999</v>
      </c>
      <c r="AJ826">
        <v>0.8387</v>
      </c>
      <c r="AK826" t="s">
        <v>17</v>
      </c>
      <c r="AL826">
        <v>9.0299999999999994</v>
      </c>
      <c r="AM826">
        <v>9.3800000000000008</v>
      </c>
      <c r="AN826">
        <v>2.6030000000000002</v>
      </c>
      <c r="AO826" s="10">
        <v>23.666</v>
      </c>
      <c r="AP826">
        <v>0.89880000000000004</v>
      </c>
      <c r="AQ826" t="s">
        <v>17</v>
      </c>
      <c r="AR826">
        <v>9.0299999999999994</v>
      </c>
      <c r="AS826">
        <v>9.3800000000000008</v>
      </c>
      <c r="AT826">
        <v>4.2859999999999996</v>
      </c>
      <c r="AU826" s="10">
        <v>38.968000000000004</v>
      </c>
      <c r="AV826">
        <v>0.87409999999999999</v>
      </c>
      <c r="AW826" t="s">
        <v>17</v>
      </c>
      <c r="AX826">
        <v>9.0299999999999994</v>
      </c>
      <c r="AY826">
        <v>9.3800000000000008</v>
      </c>
      <c r="AZ826">
        <v>4.0449999999999999</v>
      </c>
      <c r="BA826" s="10">
        <v>36.768999999999998</v>
      </c>
      <c r="BB826">
        <v>0.84140000000000004</v>
      </c>
      <c r="BC826" t="s">
        <v>17</v>
      </c>
      <c r="BD826">
        <v>9.0299999999999994</v>
      </c>
      <c r="BE826">
        <v>9.3800000000000008</v>
      </c>
      <c r="BF826">
        <v>4.242</v>
      </c>
      <c r="BG826" s="10">
        <v>38.567999999999998</v>
      </c>
      <c r="BH826">
        <v>0.86029999999999995</v>
      </c>
      <c r="BI826" t="s">
        <v>17</v>
      </c>
      <c r="BJ826">
        <v>9.0299999999999994</v>
      </c>
      <c r="BK826">
        <v>9.3800000000000008</v>
      </c>
      <c r="BL826">
        <v>4.6109999999999998</v>
      </c>
      <c r="BM826" s="10">
        <v>41.915999999999997</v>
      </c>
      <c r="BN826">
        <v>0.80410000000000004</v>
      </c>
      <c r="BO826" t="s">
        <v>17</v>
      </c>
      <c r="BP826">
        <v>9.0299999999999994</v>
      </c>
      <c r="BQ826">
        <v>9.3800000000000008</v>
      </c>
      <c r="BR826">
        <v>4.8460000000000001</v>
      </c>
      <c r="BS826" s="10">
        <v>44.055999999999997</v>
      </c>
      <c r="BT826">
        <v>0.7137</v>
      </c>
      <c r="BU826" t="s">
        <v>17</v>
      </c>
      <c r="BV826">
        <v>9.0299999999999994</v>
      </c>
      <c r="BW826">
        <v>9.3800000000000008</v>
      </c>
      <c r="BX826">
        <v>4.9329999999999998</v>
      </c>
      <c r="BY826" s="10">
        <v>44.848999999999997</v>
      </c>
      <c r="BZ826">
        <v>0.80010000000000003</v>
      </c>
      <c r="CA826" t="s">
        <v>17</v>
      </c>
      <c r="CB826">
        <v>9.0299999999999994</v>
      </c>
      <c r="CC826">
        <v>9.3800000000000008</v>
      </c>
      <c r="CD826">
        <v>5.1660000000000004</v>
      </c>
      <c r="CE826" s="10">
        <v>46.960999999999999</v>
      </c>
      <c r="CF826">
        <v>0.85289999999999999</v>
      </c>
      <c r="CG826" t="s">
        <v>17</v>
      </c>
      <c r="CH826">
        <v>9.0299999999999994</v>
      </c>
      <c r="CI826">
        <v>9.3800000000000008</v>
      </c>
      <c r="CJ826">
        <v>5.4409999999999998</v>
      </c>
      <c r="CK826" s="10">
        <v>49.460999999999999</v>
      </c>
      <c r="CL826">
        <v>0.79110000000000003</v>
      </c>
      <c r="CM826" t="s">
        <v>17</v>
      </c>
      <c r="CN826">
        <v>9.0299999999999994</v>
      </c>
      <c r="CO826">
        <v>9.3800000000000008</v>
      </c>
      <c r="CP826">
        <v>5.1440000000000001</v>
      </c>
      <c r="CQ826" s="10">
        <v>46.761000000000003</v>
      </c>
      <c r="CR826">
        <v>0.88180000000000003</v>
      </c>
      <c r="CS826" t="s">
        <v>17</v>
      </c>
    </row>
    <row r="827" spans="1:97" x14ac:dyDescent="0.25">
      <c r="A827" t="s">
        <v>153</v>
      </c>
      <c r="B827">
        <v>337</v>
      </c>
      <c r="C827">
        <v>350</v>
      </c>
      <c r="D827" t="s">
        <v>67</v>
      </c>
      <c r="E827">
        <v>9.2799999999999994</v>
      </c>
      <c r="F827">
        <v>4</v>
      </c>
      <c r="G827">
        <v>11</v>
      </c>
      <c r="H827">
        <v>9.16</v>
      </c>
      <c r="I827">
        <v>9.43</v>
      </c>
      <c r="J827">
        <v>1.93</v>
      </c>
      <c r="K827" s="10">
        <v>17.544</v>
      </c>
      <c r="L827">
        <v>0.93410000000000004</v>
      </c>
      <c r="M827" t="s">
        <v>23</v>
      </c>
      <c r="N827">
        <v>9.15</v>
      </c>
      <c r="O827">
        <v>9.43</v>
      </c>
      <c r="P827">
        <v>1.9490000000000001</v>
      </c>
      <c r="Q827" s="10">
        <v>17.718</v>
      </c>
      <c r="R827">
        <v>0.91349999999999998</v>
      </c>
      <c r="S827" t="s">
        <v>23</v>
      </c>
      <c r="T827">
        <v>9.15</v>
      </c>
      <c r="U827">
        <v>9.43</v>
      </c>
      <c r="V827">
        <v>1.915</v>
      </c>
      <c r="W827" s="10">
        <v>17.411999999999999</v>
      </c>
      <c r="X827">
        <v>0.93010000000000004</v>
      </c>
      <c r="Y827" t="s">
        <v>23</v>
      </c>
      <c r="Z827">
        <v>9.15</v>
      </c>
      <c r="AA827">
        <v>9.43</v>
      </c>
      <c r="AB827">
        <v>2.6960000000000002</v>
      </c>
      <c r="AC827" s="10">
        <v>24.510999999999999</v>
      </c>
      <c r="AD827">
        <v>0.92269999999999996</v>
      </c>
      <c r="AE827" t="s">
        <v>23</v>
      </c>
      <c r="AF827">
        <v>9.15</v>
      </c>
      <c r="AG827">
        <v>9.43</v>
      </c>
      <c r="AH827">
        <v>2.7160000000000002</v>
      </c>
      <c r="AI827" s="10">
        <v>24.687000000000001</v>
      </c>
      <c r="AJ827">
        <v>0.88370000000000004</v>
      </c>
      <c r="AK827" t="s">
        <v>23</v>
      </c>
      <c r="AL827">
        <v>9.15</v>
      </c>
      <c r="AM827">
        <v>9.43</v>
      </c>
      <c r="AN827">
        <v>2.6059999999999999</v>
      </c>
      <c r="AO827" s="10">
        <v>23.690999999999999</v>
      </c>
      <c r="AP827">
        <v>0.92210000000000003</v>
      </c>
      <c r="AQ827" t="s">
        <v>23</v>
      </c>
      <c r="AR827">
        <v>9.16</v>
      </c>
      <c r="AS827">
        <v>9.43</v>
      </c>
      <c r="AT827">
        <v>4.2859999999999996</v>
      </c>
      <c r="AU827" s="10">
        <v>38.963999999999999</v>
      </c>
      <c r="AV827">
        <v>0.91920000000000002</v>
      </c>
      <c r="AW827" t="s">
        <v>23</v>
      </c>
      <c r="AX827">
        <v>9.15</v>
      </c>
      <c r="AY827">
        <v>9.43</v>
      </c>
      <c r="AZ827">
        <v>4.1230000000000002</v>
      </c>
      <c r="BA827" s="10">
        <v>37.482999999999997</v>
      </c>
      <c r="BB827">
        <v>0.90539999999999998</v>
      </c>
      <c r="BC827" t="s">
        <v>23</v>
      </c>
      <c r="BD827">
        <v>9.15</v>
      </c>
      <c r="BE827">
        <v>9.43</v>
      </c>
      <c r="BF827">
        <v>4.2759999999999998</v>
      </c>
      <c r="BG827" s="10">
        <v>38.871000000000002</v>
      </c>
      <c r="BH827">
        <v>0.90749999999999997</v>
      </c>
      <c r="BI827" t="s">
        <v>23</v>
      </c>
      <c r="BJ827">
        <v>9.15</v>
      </c>
      <c r="BK827">
        <v>9.43</v>
      </c>
      <c r="BL827">
        <v>4.8120000000000003</v>
      </c>
      <c r="BM827" s="10">
        <v>43.747999999999998</v>
      </c>
      <c r="BN827">
        <v>0.89510000000000001</v>
      </c>
      <c r="BO827" t="s">
        <v>17</v>
      </c>
      <c r="BP827">
        <v>9.15</v>
      </c>
      <c r="BQ827">
        <v>9.43</v>
      </c>
      <c r="BR827">
        <v>5.181</v>
      </c>
      <c r="BS827" s="10">
        <v>47.103999999999999</v>
      </c>
      <c r="BT827">
        <v>0.82079999999999997</v>
      </c>
      <c r="BU827" t="s">
        <v>17</v>
      </c>
      <c r="BV827">
        <v>9.16</v>
      </c>
      <c r="BW827">
        <v>9.43</v>
      </c>
      <c r="BX827">
        <v>4.9219999999999997</v>
      </c>
      <c r="BY827" s="10">
        <v>44.741</v>
      </c>
      <c r="BZ827">
        <v>0.88790000000000002</v>
      </c>
      <c r="CA827" t="s">
        <v>17</v>
      </c>
      <c r="CB827">
        <v>9.15</v>
      </c>
      <c r="CC827">
        <v>9.43</v>
      </c>
      <c r="CD827">
        <v>5.0919999999999996</v>
      </c>
      <c r="CE827" s="10">
        <v>46.29</v>
      </c>
      <c r="CF827">
        <v>0.89959999999999996</v>
      </c>
      <c r="CG827" t="s">
        <v>17</v>
      </c>
      <c r="CH827">
        <v>9.15</v>
      </c>
      <c r="CI827">
        <v>9.43</v>
      </c>
      <c r="CJ827">
        <v>5.4180000000000001</v>
      </c>
      <c r="CK827" s="10">
        <v>49.256</v>
      </c>
      <c r="CL827">
        <v>0.86629999999999996</v>
      </c>
      <c r="CM827" t="s">
        <v>17</v>
      </c>
      <c r="CN827">
        <v>9.15</v>
      </c>
      <c r="CO827">
        <v>9.43</v>
      </c>
      <c r="CP827">
        <v>5.15</v>
      </c>
      <c r="CQ827" s="10">
        <v>46.820999999999998</v>
      </c>
      <c r="CR827">
        <v>0.91539999999999999</v>
      </c>
      <c r="CS827" t="s">
        <v>23</v>
      </c>
    </row>
    <row r="828" spans="1:97" x14ac:dyDescent="0.25">
      <c r="A828" t="s">
        <v>153</v>
      </c>
      <c r="B828">
        <v>338</v>
      </c>
      <c r="C828">
        <v>350</v>
      </c>
      <c r="D828" t="s">
        <v>68</v>
      </c>
      <c r="E828">
        <v>8.94</v>
      </c>
      <c r="F828">
        <v>3</v>
      </c>
      <c r="G828">
        <v>10</v>
      </c>
      <c r="H828">
        <v>8.9499999999999993</v>
      </c>
      <c r="I828">
        <v>9.1199999999999992</v>
      </c>
      <c r="J828">
        <v>1.8129999999999999</v>
      </c>
      <c r="K828" s="10">
        <v>18.128</v>
      </c>
      <c r="L828">
        <v>0.8357</v>
      </c>
      <c r="M828" t="s">
        <v>17</v>
      </c>
      <c r="N828">
        <v>8.9499999999999993</v>
      </c>
      <c r="O828">
        <v>9.1199999999999992</v>
      </c>
      <c r="P828">
        <v>1.8080000000000001</v>
      </c>
      <c r="Q828" s="10">
        <v>18.076000000000001</v>
      </c>
      <c r="R828">
        <v>0.85509999999999997</v>
      </c>
      <c r="S828" t="s">
        <v>17</v>
      </c>
      <c r="T828">
        <v>8.9499999999999993</v>
      </c>
      <c r="U828">
        <v>9.1199999999999992</v>
      </c>
      <c r="V828">
        <v>1.8</v>
      </c>
      <c r="W828" s="10">
        <v>18.003</v>
      </c>
      <c r="X828">
        <v>0.85860000000000003</v>
      </c>
      <c r="Y828" t="s">
        <v>17</v>
      </c>
      <c r="Z828">
        <v>8.9499999999999993</v>
      </c>
      <c r="AA828">
        <v>9.1199999999999992</v>
      </c>
      <c r="AB828">
        <v>2.5299999999999998</v>
      </c>
      <c r="AC828" s="10">
        <v>25.303000000000001</v>
      </c>
      <c r="AD828">
        <v>0.79290000000000005</v>
      </c>
      <c r="AE828" t="s">
        <v>17</v>
      </c>
      <c r="AF828">
        <v>8.9499999999999993</v>
      </c>
      <c r="AG828">
        <v>9.1199999999999992</v>
      </c>
      <c r="AH828">
        <v>2.4540000000000002</v>
      </c>
      <c r="AI828" s="10">
        <v>24.542000000000002</v>
      </c>
      <c r="AJ828">
        <v>0.86160000000000003</v>
      </c>
      <c r="AK828" t="s">
        <v>17</v>
      </c>
      <c r="AL828">
        <v>8.9499999999999993</v>
      </c>
      <c r="AM828">
        <v>9.1199999999999992</v>
      </c>
      <c r="AN828">
        <v>2.419</v>
      </c>
      <c r="AO828" s="10">
        <v>24.193999999999999</v>
      </c>
      <c r="AP828">
        <v>0.87180000000000002</v>
      </c>
      <c r="AQ828" t="s">
        <v>17</v>
      </c>
      <c r="AR828">
        <v>8.9600000000000009</v>
      </c>
      <c r="AS828">
        <v>9.1199999999999992</v>
      </c>
      <c r="AT828">
        <v>3.847</v>
      </c>
      <c r="AU828" s="10">
        <v>38.468000000000004</v>
      </c>
      <c r="AV828">
        <v>0.83399999999999996</v>
      </c>
      <c r="AW828" t="s">
        <v>17</v>
      </c>
      <c r="AX828">
        <v>8.9499999999999993</v>
      </c>
      <c r="AY828">
        <v>9.1199999999999992</v>
      </c>
      <c r="AZ828">
        <v>3.71</v>
      </c>
      <c r="BA828" s="10">
        <v>37.100999999999999</v>
      </c>
      <c r="BB828">
        <v>0.85329999999999995</v>
      </c>
      <c r="BC828" t="s">
        <v>17</v>
      </c>
      <c r="BD828">
        <v>8.9499999999999993</v>
      </c>
      <c r="BE828">
        <v>9.1199999999999992</v>
      </c>
      <c r="BF828">
        <v>3.8170000000000002</v>
      </c>
      <c r="BG828" s="10">
        <v>38.167000000000002</v>
      </c>
      <c r="BH828">
        <v>0.83960000000000001</v>
      </c>
      <c r="BI828" t="s">
        <v>17</v>
      </c>
      <c r="BJ828">
        <v>8.9499999999999993</v>
      </c>
      <c r="BK828">
        <v>9.1199999999999992</v>
      </c>
      <c r="BL828">
        <v>4.4039999999999999</v>
      </c>
      <c r="BM828" s="10">
        <v>44.042999999999999</v>
      </c>
      <c r="BN828">
        <v>0.75290000000000001</v>
      </c>
      <c r="BO828" t="s">
        <v>17</v>
      </c>
      <c r="BP828">
        <v>8.9499999999999993</v>
      </c>
      <c r="BQ828">
        <v>9.1199999999999992</v>
      </c>
      <c r="BR828">
        <v>4.2750000000000004</v>
      </c>
      <c r="BS828" s="10">
        <v>42.753</v>
      </c>
      <c r="BT828">
        <v>0.76349999999999996</v>
      </c>
      <c r="BU828" t="s">
        <v>17</v>
      </c>
      <c r="BV828">
        <v>8.9499999999999993</v>
      </c>
      <c r="BW828">
        <v>9.1199999999999992</v>
      </c>
      <c r="BX828">
        <v>4.4740000000000002</v>
      </c>
      <c r="BY828" s="10">
        <v>44.737000000000002</v>
      </c>
      <c r="BZ828">
        <v>0.78259999999999996</v>
      </c>
      <c r="CA828" t="s">
        <v>17</v>
      </c>
      <c r="CB828">
        <v>8.9499999999999993</v>
      </c>
      <c r="CC828">
        <v>9.1199999999999992</v>
      </c>
      <c r="CD828">
        <v>4.4829999999999997</v>
      </c>
      <c r="CE828" s="10">
        <v>44.835000000000001</v>
      </c>
      <c r="CF828">
        <v>0.82189999999999996</v>
      </c>
      <c r="CG828" t="s">
        <v>17</v>
      </c>
      <c r="CH828">
        <v>8.9499999999999993</v>
      </c>
      <c r="CI828">
        <v>9.1199999999999992</v>
      </c>
      <c r="CJ828">
        <v>4.71</v>
      </c>
      <c r="CK828" s="10">
        <v>47.1</v>
      </c>
      <c r="CL828">
        <v>0.7681</v>
      </c>
      <c r="CM828" t="s">
        <v>17</v>
      </c>
      <c r="CN828">
        <v>8.9499999999999993</v>
      </c>
      <c r="CO828">
        <v>9.1199999999999992</v>
      </c>
      <c r="CP828">
        <v>4.5119999999999996</v>
      </c>
      <c r="CQ828" s="10">
        <v>45.118000000000002</v>
      </c>
      <c r="CR828">
        <v>0.86209999999999998</v>
      </c>
      <c r="CS828" t="s">
        <v>17</v>
      </c>
    </row>
    <row r="829" spans="1:97" x14ac:dyDescent="0.25">
      <c r="A829" t="s">
        <v>153</v>
      </c>
      <c r="B829">
        <v>338</v>
      </c>
      <c r="C829">
        <v>350</v>
      </c>
      <c r="D829" t="s">
        <v>68</v>
      </c>
      <c r="E829">
        <v>8.94</v>
      </c>
      <c r="F829">
        <v>4</v>
      </c>
      <c r="G829">
        <v>10</v>
      </c>
      <c r="H829">
        <v>8.86</v>
      </c>
      <c r="I829">
        <v>9.2100000000000009</v>
      </c>
      <c r="J829">
        <v>1.7450000000000001</v>
      </c>
      <c r="K829" s="10">
        <v>17.452999999999999</v>
      </c>
      <c r="L829">
        <v>0.91069999999999995</v>
      </c>
      <c r="M829" t="s">
        <v>23</v>
      </c>
      <c r="N829">
        <v>8.86</v>
      </c>
      <c r="O829">
        <v>9.1999999999999993</v>
      </c>
      <c r="P829">
        <v>1.7270000000000001</v>
      </c>
      <c r="Q829" s="10">
        <v>17.266999999999999</v>
      </c>
      <c r="R829">
        <v>0.89500000000000002</v>
      </c>
      <c r="S829" t="s">
        <v>23</v>
      </c>
      <c r="T829">
        <v>8.86</v>
      </c>
      <c r="U829">
        <v>9.1999999999999993</v>
      </c>
      <c r="V829">
        <v>1.72</v>
      </c>
      <c r="W829" s="10">
        <v>17.196000000000002</v>
      </c>
      <c r="X829">
        <v>0.90369999999999995</v>
      </c>
      <c r="Y829" t="s">
        <v>23</v>
      </c>
      <c r="Z829">
        <v>8.86</v>
      </c>
      <c r="AA829">
        <v>9.2100000000000009</v>
      </c>
      <c r="AB829">
        <v>2.4710000000000001</v>
      </c>
      <c r="AC829" s="10">
        <v>24.707999999999998</v>
      </c>
      <c r="AD829">
        <v>0.90580000000000005</v>
      </c>
      <c r="AE829" t="s">
        <v>23</v>
      </c>
      <c r="AF829">
        <v>8.86</v>
      </c>
      <c r="AG829">
        <v>9.1999999999999993</v>
      </c>
      <c r="AH829">
        <v>2.3679999999999999</v>
      </c>
      <c r="AI829" s="10">
        <v>23.681999999999999</v>
      </c>
      <c r="AJ829">
        <v>0.89259999999999995</v>
      </c>
      <c r="AK829" t="s">
        <v>23</v>
      </c>
      <c r="AL829">
        <v>8.86</v>
      </c>
      <c r="AM829">
        <v>9.1999999999999993</v>
      </c>
      <c r="AN829">
        <v>2.3889999999999998</v>
      </c>
      <c r="AO829" s="10">
        <v>23.888999999999999</v>
      </c>
      <c r="AP829">
        <v>0.89890000000000003</v>
      </c>
      <c r="AQ829" t="s">
        <v>23</v>
      </c>
      <c r="AR829">
        <v>8.86</v>
      </c>
      <c r="AS829">
        <v>9.2100000000000009</v>
      </c>
      <c r="AT829">
        <v>3.9089999999999998</v>
      </c>
      <c r="AU829" s="10">
        <v>39.085999999999999</v>
      </c>
      <c r="AV829">
        <v>0.89410000000000001</v>
      </c>
      <c r="AW829" t="s">
        <v>23</v>
      </c>
      <c r="AX829">
        <v>8.86</v>
      </c>
      <c r="AY829">
        <v>9.1999999999999993</v>
      </c>
      <c r="AZ829">
        <v>3.7010000000000001</v>
      </c>
      <c r="BA829" s="10">
        <v>37.012999999999998</v>
      </c>
      <c r="BB829">
        <v>0.87570000000000003</v>
      </c>
      <c r="BC829" t="s">
        <v>23</v>
      </c>
      <c r="BD829">
        <v>8.86</v>
      </c>
      <c r="BE829">
        <v>9.1999999999999993</v>
      </c>
      <c r="BF829">
        <v>3.8650000000000002</v>
      </c>
      <c r="BG829" s="10">
        <v>38.654000000000003</v>
      </c>
      <c r="BH829">
        <v>0.88280000000000003</v>
      </c>
      <c r="BI829" t="s">
        <v>23</v>
      </c>
      <c r="BJ829">
        <v>8.86</v>
      </c>
      <c r="BK829">
        <v>9.1999999999999993</v>
      </c>
      <c r="BL829">
        <v>4.3959999999999999</v>
      </c>
      <c r="BM829" s="10">
        <v>43.965000000000003</v>
      </c>
      <c r="BN829">
        <v>0.85609999999999997</v>
      </c>
      <c r="BO829" t="s">
        <v>17</v>
      </c>
      <c r="BP829">
        <v>8.86</v>
      </c>
      <c r="BQ829">
        <v>9.1999999999999993</v>
      </c>
      <c r="BR829">
        <v>4.2140000000000004</v>
      </c>
      <c r="BS829" s="10">
        <v>42.134999999999998</v>
      </c>
      <c r="BT829">
        <v>0.85770000000000002</v>
      </c>
      <c r="BU829" t="s">
        <v>17</v>
      </c>
      <c r="BV829">
        <v>8.86</v>
      </c>
      <c r="BW829">
        <v>9.2100000000000009</v>
      </c>
      <c r="BX829">
        <v>4.3479999999999999</v>
      </c>
      <c r="BY829" s="10">
        <v>43.475000000000001</v>
      </c>
      <c r="BZ829">
        <v>0.87639999999999996</v>
      </c>
      <c r="CA829" t="s">
        <v>23</v>
      </c>
      <c r="CB829">
        <v>8.86</v>
      </c>
      <c r="CC829">
        <v>9.1999999999999993</v>
      </c>
      <c r="CD829">
        <v>4.4870000000000001</v>
      </c>
      <c r="CE829" s="10">
        <v>44.872999999999998</v>
      </c>
      <c r="CF829">
        <v>0.86560000000000004</v>
      </c>
      <c r="CG829" t="s">
        <v>23</v>
      </c>
      <c r="CH829">
        <v>8.86</v>
      </c>
      <c r="CI829">
        <v>9.1999999999999993</v>
      </c>
      <c r="CJ829">
        <v>4.6779999999999999</v>
      </c>
      <c r="CK829" s="10">
        <v>46.777999999999999</v>
      </c>
      <c r="CL829">
        <v>0.86119999999999997</v>
      </c>
      <c r="CM829" t="s">
        <v>17</v>
      </c>
      <c r="CN829">
        <v>8.86</v>
      </c>
      <c r="CO829">
        <v>9.1999999999999993</v>
      </c>
      <c r="CP829">
        <v>4.4980000000000002</v>
      </c>
      <c r="CQ829" s="10">
        <v>44.981000000000002</v>
      </c>
      <c r="CR829">
        <v>0.90610000000000002</v>
      </c>
      <c r="CS829" t="s">
        <v>23</v>
      </c>
    </row>
    <row r="830" spans="1:97" x14ac:dyDescent="0.25">
      <c r="A830" t="s">
        <v>153</v>
      </c>
      <c r="B830">
        <v>338</v>
      </c>
      <c r="C830">
        <v>352</v>
      </c>
      <c r="D830" t="s">
        <v>69</v>
      </c>
      <c r="E830">
        <v>10.24</v>
      </c>
      <c r="F830">
        <v>4</v>
      </c>
      <c r="G830">
        <v>12</v>
      </c>
      <c r="H830">
        <v>10.16</v>
      </c>
      <c r="I830">
        <v>10.43</v>
      </c>
      <c r="J830">
        <v>1.776</v>
      </c>
      <c r="K830" s="10">
        <v>14.798999999999999</v>
      </c>
      <c r="L830">
        <v>0.94469999999999998</v>
      </c>
      <c r="M830" t="s">
        <v>23</v>
      </c>
      <c r="N830">
        <v>10.16</v>
      </c>
      <c r="O830">
        <v>10.43</v>
      </c>
      <c r="P830">
        <v>1.788</v>
      </c>
      <c r="Q830" s="10">
        <v>14.898999999999999</v>
      </c>
      <c r="R830">
        <v>0.9335</v>
      </c>
      <c r="S830" t="s">
        <v>23</v>
      </c>
      <c r="T830">
        <v>10.16</v>
      </c>
      <c r="U830">
        <v>10.43</v>
      </c>
      <c r="V830">
        <v>1.7949999999999999</v>
      </c>
      <c r="W830" s="10">
        <v>14.955</v>
      </c>
      <c r="X830">
        <v>0.9395</v>
      </c>
      <c r="Y830" t="s">
        <v>23</v>
      </c>
      <c r="Z830">
        <v>10.16</v>
      </c>
      <c r="AA830">
        <v>10.43</v>
      </c>
      <c r="AB830">
        <v>2.593</v>
      </c>
      <c r="AC830" s="10">
        <v>21.609000000000002</v>
      </c>
      <c r="AD830">
        <v>0.94089999999999996</v>
      </c>
      <c r="AE830" t="s">
        <v>23</v>
      </c>
      <c r="AF830">
        <v>10.16</v>
      </c>
      <c r="AG830">
        <v>10.43</v>
      </c>
      <c r="AH830">
        <v>2.5569999999999999</v>
      </c>
      <c r="AI830" s="10">
        <v>21.311</v>
      </c>
      <c r="AJ830">
        <v>0.8952</v>
      </c>
      <c r="AK830" t="s">
        <v>17</v>
      </c>
      <c r="AL830">
        <v>10.16</v>
      </c>
      <c r="AM830">
        <v>10.43</v>
      </c>
      <c r="AN830">
        <v>2.4710000000000001</v>
      </c>
      <c r="AO830" s="10">
        <v>20.594999999999999</v>
      </c>
      <c r="AP830">
        <v>0.93969999999999998</v>
      </c>
      <c r="AQ830" t="s">
        <v>23</v>
      </c>
      <c r="AR830">
        <v>10.16</v>
      </c>
      <c r="AS830">
        <v>10.43</v>
      </c>
      <c r="AT830">
        <v>4.4210000000000003</v>
      </c>
      <c r="AU830" s="10">
        <v>36.840000000000003</v>
      </c>
      <c r="AV830">
        <v>0.93769999999999998</v>
      </c>
      <c r="AW830" t="s">
        <v>23</v>
      </c>
      <c r="AX830">
        <v>10.16</v>
      </c>
      <c r="AY830">
        <v>10.43</v>
      </c>
      <c r="AZ830">
        <v>4.0789999999999997</v>
      </c>
      <c r="BA830" s="10">
        <v>33.99</v>
      </c>
      <c r="BB830">
        <v>0.91810000000000003</v>
      </c>
      <c r="BC830" t="s">
        <v>17</v>
      </c>
      <c r="BD830">
        <v>10.16</v>
      </c>
      <c r="BE830">
        <v>10.43</v>
      </c>
      <c r="BF830">
        <v>4.2859999999999996</v>
      </c>
      <c r="BG830" s="10">
        <v>35.72</v>
      </c>
      <c r="BH830">
        <v>0.93200000000000005</v>
      </c>
      <c r="BI830" t="s">
        <v>23</v>
      </c>
      <c r="BJ830">
        <v>10.16</v>
      </c>
      <c r="BK830">
        <v>10.43</v>
      </c>
      <c r="BL830">
        <v>5.0819999999999999</v>
      </c>
      <c r="BM830" s="10">
        <v>42.353999999999999</v>
      </c>
      <c r="BN830">
        <v>0.90720000000000001</v>
      </c>
      <c r="BO830" t="s">
        <v>23</v>
      </c>
      <c r="BP830">
        <v>10.16</v>
      </c>
      <c r="BQ830">
        <v>10.43</v>
      </c>
      <c r="BR830">
        <v>5.093</v>
      </c>
      <c r="BS830" s="10">
        <v>42.441000000000003</v>
      </c>
      <c r="BT830">
        <v>0.80569999999999997</v>
      </c>
      <c r="BU830" t="s">
        <v>17</v>
      </c>
      <c r="BV830">
        <v>10.16</v>
      </c>
      <c r="BW830">
        <v>10.43</v>
      </c>
      <c r="BX830">
        <v>5.0640000000000001</v>
      </c>
      <c r="BY830" s="10">
        <v>42.198</v>
      </c>
      <c r="BZ830">
        <v>0.90380000000000005</v>
      </c>
      <c r="CA830" t="s">
        <v>17</v>
      </c>
      <c r="CB830">
        <v>10.16</v>
      </c>
      <c r="CC830">
        <v>10.43</v>
      </c>
      <c r="CD830">
        <v>5.1420000000000003</v>
      </c>
      <c r="CE830" s="10">
        <v>42.848999999999997</v>
      </c>
      <c r="CF830">
        <v>0.92989999999999995</v>
      </c>
      <c r="CG830" t="s">
        <v>23</v>
      </c>
      <c r="CH830">
        <v>10.16</v>
      </c>
      <c r="CI830">
        <v>10.43</v>
      </c>
      <c r="CJ830">
        <v>5.4269999999999996</v>
      </c>
      <c r="CK830" s="10">
        <v>45.225000000000001</v>
      </c>
      <c r="CL830">
        <v>0.90200000000000002</v>
      </c>
      <c r="CM830" t="s">
        <v>23</v>
      </c>
      <c r="CN830">
        <v>10.16</v>
      </c>
      <c r="CO830">
        <v>10.43</v>
      </c>
      <c r="CP830">
        <v>5.1210000000000004</v>
      </c>
      <c r="CQ830" s="10">
        <v>42.673999999999999</v>
      </c>
      <c r="CR830">
        <v>0.94159999999999999</v>
      </c>
      <c r="CS830" t="s">
        <v>23</v>
      </c>
    </row>
    <row r="831" spans="1:97" x14ac:dyDescent="0.25">
      <c r="A831" t="s">
        <v>153</v>
      </c>
      <c r="B831">
        <v>351</v>
      </c>
      <c r="C831">
        <v>355</v>
      </c>
      <c r="D831" t="s">
        <v>70</v>
      </c>
      <c r="E831">
        <v>14.46</v>
      </c>
      <c r="F831">
        <v>1</v>
      </c>
      <c r="G831">
        <v>3</v>
      </c>
      <c r="H831">
        <v>14.38</v>
      </c>
      <c r="I831">
        <v>14.58</v>
      </c>
      <c r="J831">
        <v>0.33200000000000002</v>
      </c>
      <c r="K831" s="10">
        <v>11.076000000000001</v>
      </c>
      <c r="L831">
        <v>0.90849999999999997</v>
      </c>
      <c r="M831" t="s">
        <v>17</v>
      </c>
      <c r="N831">
        <v>14.38</v>
      </c>
      <c r="O831">
        <v>14.58</v>
      </c>
      <c r="P831">
        <v>0.34100000000000003</v>
      </c>
      <c r="Q831" s="10">
        <v>11.352</v>
      </c>
      <c r="R831">
        <v>0.91800000000000004</v>
      </c>
      <c r="S831" t="s">
        <v>17</v>
      </c>
      <c r="T831">
        <v>14.38</v>
      </c>
      <c r="U831">
        <v>14.57</v>
      </c>
      <c r="V831">
        <v>0.36</v>
      </c>
      <c r="W831" s="10">
        <v>12</v>
      </c>
      <c r="X831">
        <v>0.90759999999999996</v>
      </c>
      <c r="Y831" t="s">
        <v>17</v>
      </c>
      <c r="Z831">
        <v>14.38</v>
      </c>
      <c r="AA831">
        <v>14.58</v>
      </c>
      <c r="AB831">
        <v>0.61</v>
      </c>
      <c r="AC831" s="10">
        <v>20.338000000000001</v>
      </c>
      <c r="AD831">
        <v>0.90769999999999995</v>
      </c>
      <c r="AE831" t="s">
        <v>17</v>
      </c>
      <c r="AF831">
        <v>14.38</v>
      </c>
      <c r="AG831">
        <v>14.57</v>
      </c>
      <c r="AH831">
        <v>0.56399999999999995</v>
      </c>
      <c r="AI831" s="10">
        <v>18.795000000000002</v>
      </c>
      <c r="AJ831">
        <v>0.91890000000000005</v>
      </c>
      <c r="AK831" t="s">
        <v>17</v>
      </c>
      <c r="AL831">
        <v>14.38</v>
      </c>
      <c r="AM831">
        <v>14.57</v>
      </c>
      <c r="AN831">
        <v>0.54500000000000004</v>
      </c>
      <c r="AO831" s="10">
        <v>18.170999999999999</v>
      </c>
      <c r="AP831">
        <v>0.92449999999999999</v>
      </c>
      <c r="AQ831" t="s">
        <v>17</v>
      </c>
      <c r="AR831">
        <v>14.38</v>
      </c>
      <c r="AS831">
        <v>14.58</v>
      </c>
      <c r="AT831">
        <v>1.5229999999999999</v>
      </c>
      <c r="AU831" s="10">
        <v>50.765000000000001</v>
      </c>
      <c r="AV831">
        <v>0.92679999999999996</v>
      </c>
      <c r="AW831" t="s">
        <v>17</v>
      </c>
      <c r="AX831">
        <v>14.38</v>
      </c>
      <c r="AY831">
        <v>14.57</v>
      </c>
      <c r="AZ831">
        <v>1.456</v>
      </c>
      <c r="BA831" s="10">
        <v>48.52</v>
      </c>
      <c r="BB831">
        <v>0.92810000000000004</v>
      </c>
      <c r="BC831" t="s">
        <v>17</v>
      </c>
      <c r="BD831">
        <v>14.38</v>
      </c>
      <c r="BE831">
        <v>14.57</v>
      </c>
      <c r="BF831">
        <v>1.4339999999999999</v>
      </c>
      <c r="BG831" s="10">
        <v>47.784999999999997</v>
      </c>
      <c r="BH831">
        <v>0.92849999999999999</v>
      </c>
      <c r="BI831" t="s">
        <v>17</v>
      </c>
      <c r="BJ831">
        <v>14.38</v>
      </c>
      <c r="BK831">
        <v>14.58</v>
      </c>
      <c r="BL831">
        <v>2.069</v>
      </c>
      <c r="BM831" s="10">
        <v>68.981999999999999</v>
      </c>
      <c r="BN831">
        <v>0.90410000000000001</v>
      </c>
      <c r="BO831" t="s">
        <v>17</v>
      </c>
      <c r="BP831">
        <v>14.38</v>
      </c>
      <c r="BQ831">
        <v>14.57</v>
      </c>
      <c r="BR831">
        <v>2.036</v>
      </c>
      <c r="BS831" s="10">
        <v>67.852000000000004</v>
      </c>
      <c r="BT831">
        <v>0.91579999999999995</v>
      </c>
      <c r="BU831" t="s">
        <v>17</v>
      </c>
      <c r="BV831">
        <v>14.38</v>
      </c>
      <c r="BW831">
        <v>14.58</v>
      </c>
      <c r="BX831">
        <v>1.998</v>
      </c>
      <c r="BY831" s="10">
        <v>66.603999999999999</v>
      </c>
      <c r="BZ831">
        <v>0.91269999999999996</v>
      </c>
      <c r="CA831" t="s">
        <v>17</v>
      </c>
      <c r="CB831">
        <v>14.38</v>
      </c>
      <c r="CC831">
        <v>14.57</v>
      </c>
      <c r="CD831">
        <v>2.4510000000000001</v>
      </c>
      <c r="CE831" s="10">
        <v>81.694000000000003</v>
      </c>
      <c r="CF831">
        <v>0.9133</v>
      </c>
      <c r="CG831" t="s">
        <v>17</v>
      </c>
      <c r="CH831">
        <v>14.38</v>
      </c>
      <c r="CI831">
        <v>14.57</v>
      </c>
      <c r="CJ831">
        <v>2.4550000000000001</v>
      </c>
      <c r="CK831" s="10">
        <v>81.820999999999998</v>
      </c>
      <c r="CL831">
        <v>0.91190000000000004</v>
      </c>
      <c r="CM831" t="s">
        <v>17</v>
      </c>
      <c r="CN831">
        <v>14.38</v>
      </c>
      <c r="CO831">
        <v>14.57</v>
      </c>
      <c r="CP831">
        <v>2.3769999999999998</v>
      </c>
      <c r="CQ831" s="10">
        <v>79.233999999999995</v>
      </c>
      <c r="CR831">
        <v>0.91690000000000005</v>
      </c>
      <c r="CS831" t="s">
        <v>17</v>
      </c>
    </row>
    <row r="832" spans="1:97" x14ac:dyDescent="0.25">
      <c r="A832" t="s">
        <v>153</v>
      </c>
      <c r="B832">
        <v>354</v>
      </c>
      <c r="C832">
        <v>358</v>
      </c>
      <c r="D832" t="s">
        <v>142</v>
      </c>
      <c r="E832">
        <v>9.14</v>
      </c>
      <c r="F832">
        <v>1</v>
      </c>
      <c r="G832">
        <v>3</v>
      </c>
      <c r="H832">
        <v>9.1300000000000008</v>
      </c>
      <c r="I832">
        <v>9.2899999999999991</v>
      </c>
      <c r="J832">
        <v>0.751</v>
      </c>
      <c r="K832" s="10">
        <v>25.027999999999999</v>
      </c>
      <c r="L832">
        <v>0.80349999999999999</v>
      </c>
      <c r="M832" t="s">
        <v>17</v>
      </c>
      <c r="N832">
        <v>9.1300000000000008</v>
      </c>
      <c r="O832">
        <v>9.2899999999999991</v>
      </c>
      <c r="P832">
        <v>0.89900000000000002</v>
      </c>
      <c r="Q832" s="10">
        <v>29.972000000000001</v>
      </c>
      <c r="R832">
        <v>0.76600000000000001</v>
      </c>
      <c r="S832" t="s">
        <v>17</v>
      </c>
      <c r="T832">
        <v>9.1300000000000008</v>
      </c>
      <c r="U832">
        <v>9.2899999999999991</v>
      </c>
      <c r="V832">
        <v>0.751</v>
      </c>
      <c r="W832" s="10">
        <v>25.018999999999998</v>
      </c>
      <c r="X832">
        <v>0.81330000000000002</v>
      </c>
      <c r="Y832" t="s">
        <v>17</v>
      </c>
      <c r="Z832">
        <v>9.1300000000000008</v>
      </c>
      <c r="AA832">
        <v>9.2899999999999991</v>
      </c>
      <c r="AB832">
        <v>1.157</v>
      </c>
      <c r="AC832" s="10">
        <v>38.552999999999997</v>
      </c>
      <c r="AD832">
        <v>0.78139999999999998</v>
      </c>
      <c r="AE832" t="s">
        <v>17</v>
      </c>
      <c r="AF832">
        <v>9.1300000000000008</v>
      </c>
      <c r="AG832">
        <v>9.2899999999999991</v>
      </c>
      <c r="AH832">
        <v>1.129</v>
      </c>
      <c r="AI832" s="10">
        <v>37.619</v>
      </c>
      <c r="AJ832">
        <v>0.70130000000000003</v>
      </c>
      <c r="AK832" t="s">
        <v>17</v>
      </c>
      <c r="AL832">
        <v>9.1300000000000008</v>
      </c>
      <c r="AM832">
        <v>9.2899999999999991</v>
      </c>
      <c r="AN832">
        <v>1.1299999999999999</v>
      </c>
      <c r="AO832" s="10">
        <v>37.651000000000003</v>
      </c>
      <c r="AP832">
        <v>0.77739999999999998</v>
      </c>
      <c r="AQ832" t="s">
        <v>17</v>
      </c>
      <c r="AR832">
        <v>9.1300000000000008</v>
      </c>
      <c r="AS832">
        <v>9.2899999999999991</v>
      </c>
      <c r="AT832">
        <v>1.8049999999999999</v>
      </c>
      <c r="AU832" s="10">
        <v>60.167999999999999</v>
      </c>
      <c r="AV832">
        <v>0.81510000000000005</v>
      </c>
      <c r="AW832" t="s">
        <v>17</v>
      </c>
      <c r="AX832">
        <v>9.1300000000000008</v>
      </c>
      <c r="AY832">
        <v>9.2899999999999991</v>
      </c>
      <c r="AZ832">
        <v>1.827</v>
      </c>
      <c r="BA832" s="10">
        <v>60.906999999999996</v>
      </c>
      <c r="BB832">
        <v>0.76690000000000003</v>
      </c>
      <c r="BC832" t="s">
        <v>17</v>
      </c>
      <c r="BD832">
        <v>9.1300000000000008</v>
      </c>
      <c r="BE832">
        <v>9.2899999999999991</v>
      </c>
      <c r="BF832">
        <v>1.792</v>
      </c>
      <c r="BG832" s="10">
        <v>59.731000000000002</v>
      </c>
      <c r="BH832">
        <v>0.79890000000000005</v>
      </c>
      <c r="BI832" t="s">
        <v>17</v>
      </c>
      <c r="BJ832">
        <v>9.1300000000000008</v>
      </c>
      <c r="BK832">
        <v>9.2899999999999991</v>
      </c>
      <c r="BL832">
        <v>2.012</v>
      </c>
      <c r="BM832" s="10">
        <v>67.078000000000003</v>
      </c>
      <c r="BN832">
        <v>0.73809999999999998</v>
      </c>
      <c r="BO832" t="s">
        <v>17</v>
      </c>
      <c r="BP832">
        <v>9.1300000000000008</v>
      </c>
      <c r="BQ832">
        <v>9.2899999999999991</v>
      </c>
      <c r="BR832">
        <v>2.0630000000000002</v>
      </c>
      <c r="BS832" s="10">
        <v>68.760999999999996</v>
      </c>
      <c r="BT832">
        <v>0.52929999999999999</v>
      </c>
      <c r="BU832" t="s">
        <v>17</v>
      </c>
      <c r="BV832">
        <v>9.1300000000000008</v>
      </c>
      <c r="BW832">
        <v>9.2899999999999991</v>
      </c>
      <c r="BX832">
        <v>2.0019999999999998</v>
      </c>
      <c r="BY832" s="10">
        <v>66.725999999999999</v>
      </c>
      <c r="BZ832">
        <v>0.745</v>
      </c>
      <c r="CA832" t="s">
        <v>17</v>
      </c>
      <c r="CB832">
        <v>9.1300000000000008</v>
      </c>
      <c r="CC832">
        <v>9.2899999999999991</v>
      </c>
      <c r="CD832">
        <v>1.978</v>
      </c>
      <c r="CE832" s="10">
        <v>65.94</v>
      </c>
      <c r="CF832">
        <v>0.80779999999999996</v>
      </c>
      <c r="CG832" t="s">
        <v>17</v>
      </c>
      <c r="CH832">
        <v>9.1300000000000008</v>
      </c>
      <c r="CI832">
        <v>9.2899999999999991</v>
      </c>
      <c r="CJ832">
        <v>2.0640000000000001</v>
      </c>
      <c r="CK832" s="10">
        <v>68.787000000000006</v>
      </c>
      <c r="CL832">
        <v>0.71619999999999995</v>
      </c>
      <c r="CM832" t="s">
        <v>17</v>
      </c>
      <c r="CN832">
        <v>9.1300000000000008</v>
      </c>
      <c r="CO832">
        <v>9.2899999999999991</v>
      </c>
      <c r="CP832">
        <v>1.968</v>
      </c>
      <c r="CQ832" s="10">
        <v>65.584000000000003</v>
      </c>
      <c r="CR832">
        <v>0.83689999999999998</v>
      </c>
      <c r="CS832" t="s">
        <v>17</v>
      </c>
    </row>
    <row r="833" spans="1:97" x14ac:dyDescent="0.25">
      <c r="A833" t="s">
        <v>153</v>
      </c>
      <c r="B833">
        <v>356</v>
      </c>
      <c r="C833">
        <v>376</v>
      </c>
      <c r="D833" t="s">
        <v>143</v>
      </c>
      <c r="E833">
        <v>12.56</v>
      </c>
      <c r="F833">
        <v>4</v>
      </c>
      <c r="G833">
        <v>17</v>
      </c>
      <c r="H833">
        <v>12.35</v>
      </c>
      <c r="I833">
        <v>12.73</v>
      </c>
      <c r="J833">
        <v>1.909</v>
      </c>
      <c r="K833" s="10">
        <v>11.231</v>
      </c>
      <c r="L833">
        <v>0.9123</v>
      </c>
      <c r="M833" t="s">
        <v>17</v>
      </c>
      <c r="N833">
        <v>12.35</v>
      </c>
      <c r="O833">
        <v>12.73</v>
      </c>
      <c r="P833">
        <v>1.9850000000000001</v>
      </c>
      <c r="Q833" s="10">
        <v>11.675000000000001</v>
      </c>
      <c r="R833">
        <v>0.87870000000000004</v>
      </c>
      <c r="S833" t="s">
        <v>17</v>
      </c>
      <c r="T833">
        <v>12.35</v>
      </c>
      <c r="U833">
        <v>12.73</v>
      </c>
      <c r="V833">
        <v>2.0289999999999999</v>
      </c>
      <c r="W833" s="10">
        <v>11.938000000000001</v>
      </c>
      <c r="X833">
        <v>0.88770000000000004</v>
      </c>
      <c r="Y833" t="s">
        <v>17</v>
      </c>
      <c r="Z833">
        <v>12.35</v>
      </c>
      <c r="AA833">
        <v>12.73</v>
      </c>
      <c r="AB833">
        <v>2.605</v>
      </c>
      <c r="AC833" s="10">
        <v>15.326000000000001</v>
      </c>
      <c r="AD833">
        <v>0.88400000000000001</v>
      </c>
      <c r="AE833" t="s">
        <v>17</v>
      </c>
      <c r="AF833">
        <v>12.35</v>
      </c>
      <c r="AG833">
        <v>12.73</v>
      </c>
      <c r="AH833">
        <v>2.508</v>
      </c>
      <c r="AI833" s="10">
        <v>14.754</v>
      </c>
      <c r="AJ833">
        <v>0.83260000000000001</v>
      </c>
      <c r="AK833" t="s">
        <v>17</v>
      </c>
      <c r="AL833">
        <v>12.35</v>
      </c>
      <c r="AM833">
        <v>12.73</v>
      </c>
      <c r="AN833">
        <v>2.4550000000000001</v>
      </c>
      <c r="AO833" s="10">
        <v>14.44</v>
      </c>
      <c r="AP833">
        <v>0.8659</v>
      </c>
      <c r="AQ833" t="s">
        <v>17</v>
      </c>
      <c r="AR833">
        <v>12.35</v>
      </c>
      <c r="AS833">
        <v>12.73</v>
      </c>
      <c r="AT833">
        <v>4.5250000000000004</v>
      </c>
      <c r="AU833" s="10">
        <v>26.614999999999998</v>
      </c>
      <c r="AV833">
        <v>0.89780000000000004</v>
      </c>
      <c r="AW833" t="s">
        <v>17</v>
      </c>
      <c r="AX833">
        <v>12.35</v>
      </c>
      <c r="AY833">
        <v>12.73</v>
      </c>
      <c r="AZ833">
        <v>4.1369999999999996</v>
      </c>
      <c r="BA833" s="10">
        <v>24.335000000000001</v>
      </c>
      <c r="BB833">
        <v>0.85129999999999995</v>
      </c>
      <c r="BC833" t="s">
        <v>17</v>
      </c>
      <c r="BD833">
        <v>12.35</v>
      </c>
      <c r="BE833">
        <v>12.73</v>
      </c>
      <c r="BF833">
        <v>4.3220000000000001</v>
      </c>
      <c r="BG833" s="10">
        <v>25.425999999999998</v>
      </c>
      <c r="BH833">
        <v>0.8649</v>
      </c>
      <c r="BI833" t="s">
        <v>17</v>
      </c>
      <c r="BJ833">
        <v>12.35</v>
      </c>
      <c r="BK833">
        <v>12.73</v>
      </c>
      <c r="BL833">
        <v>5.0490000000000004</v>
      </c>
      <c r="BM833" s="10">
        <v>29.696999999999999</v>
      </c>
      <c r="BN833">
        <v>0.84079999999999999</v>
      </c>
      <c r="BO833" t="s">
        <v>17</v>
      </c>
      <c r="BP833">
        <v>12.64</v>
      </c>
      <c r="BQ833">
        <v>12.85</v>
      </c>
      <c r="BR833">
        <v>4.6319999999999997</v>
      </c>
      <c r="BS833" s="10">
        <v>27.245000000000001</v>
      </c>
      <c r="BT833">
        <v>0.86480000000000001</v>
      </c>
      <c r="BU833" t="s">
        <v>17</v>
      </c>
      <c r="BV833">
        <v>12.35</v>
      </c>
      <c r="BW833">
        <v>12.73</v>
      </c>
      <c r="BX833">
        <v>4.7249999999999996</v>
      </c>
      <c r="BY833" s="10">
        <v>27.792000000000002</v>
      </c>
      <c r="BZ833">
        <v>0.82410000000000005</v>
      </c>
      <c r="CA833" t="s">
        <v>17</v>
      </c>
      <c r="CB833">
        <v>12.35</v>
      </c>
      <c r="CC833">
        <v>12.73</v>
      </c>
      <c r="CD833">
        <v>6.1219999999999999</v>
      </c>
      <c r="CE833" s="10">
        <v>36.011000000000003</v>
      </c>
      <c r="CF833">
        <v>0.86580000000000001</v>
      </c>
      <c r="CG833" t="s">
        <v>17</v>
      </c>
      <c r="CH833">
        <v>12.35</v>
      </c>
      <c r="CI833">
        <v>12.73</v>
      </c>
      <c r="CJ833">
        <v>6.0780000000000003</v>
      </c>
      <c r="CK833" s="10">
        <v>35.750999999999998</v>
      </c>
      <c r="CL833">
        <v>0.78220000000000001</v>
      </c>
      <c r="CM833" t="s">
        <v>17</v>
      </c>
      <c r="CN833">
        <v>12.35</v>
      </c>
      <c r="CO833">
        <v>12.73</v>
      </c>
      <c r="CP833">
        <v>5.9660000000000002</v>
      </c>
      <c r="CQ833" s="10">
        <v>35.091999999999999</v>
      </c>
      <c r="CR833">
        <v>0.85350000000000004</v>
      </c>
      <c r="CS833" t="s">
        <v>17</v>
      </c>
    </row>
    <row r="834" spans="1:97" x14ac:dyDescent="0.25">
      <c r="A834" t="s">
        <v>153</v>
      </c>
      <c r="B834">
        <v>359</v>
      </c>
      <c r="C834">
        <v>373</v>
      </c>
      <c r="D834" t="s">
        <v>71</v>
      </c>
      <c r="E834">
        <v>10.35</v>
      </c>
      <c r="F834">
        <v>3</v>
      </c>
      <c r="G834">
        <v>11</v>
      </c>
      <c r="H834">
        <v>10.36</v>
      </c>
      <c r="I834">
        <v>10.43</v>
      </c>
      <c r="J834">
        <v>2.5270000000000001</v>
      </c>
      <c r="K834" s="10">
        <v>22.975999999999999</v>
      </c>
      <c r="L834">
        <v>0.86699999999999999</v>
      </c>
      <c r="M834" t="s">
        <v>17</v>
      </c>
      <c r="N834">
        <v>10.4</v>
      </c>
      <c r="O834">
        <v>10.52</v>
      </c>
      <c r="P834">
        <v>2.6859999999999999</v>
      </c>
      <c r="Q834" s="10">
        <v>24.422000000000001</v>
      </c>
      <c r="R834">
        <v>0.83430000000000004</v>
      </c>
      <c r="S834" t="s">
        <v>17</v>
      </c>
      <c r="T834">
        <v>10.39</v>
      </c>
      <c r="U834">
        <v>10.52</v>
      </c>
      <c r="V834">
        <v>2.407</v>
      </c>
      <c r="W834" s="10">
        <v>21.881</v>
      </c>
      <c r="X834">
        <v>0.89119999999999999</v>
      </c>
      <c r="Y834" t="s">
        <v>17</v>
      </c>
      <c r="Z834">
        <v>10.4</v>
      </c>
      <c r="AA834">
        <v>10.52</v>
      </c>
      <c r="AB834">
        <v>2.5649999999999999</v>
      </c>
      <c r="AC834" s="10">
        <v>23.318999999999999</v>
      </c>
      <c r="AD834">
        <v>0.86550000000000005</v>
      </c>
      <c r="AE834" t="s">
        <v>17</v>
      </c>
      <c r="AF834">
        <v>10.62</v>
      </c>
      <c r="AG834">
        <v>10.69</v>
      </c>
      <c r="AH834">
        <v>2.4119999999999999</v>
      </c>
      <c r="AI834" s="10">
        <v>21.925999999999998</v>
      </c>
      <c r="AJ834">
        <v>0.8669</v>
      </c>
      <c r="AK834" t="s">
        <v>17</v>
      </c>
      <c r="AL834">
        <v>10.39</v>
      </c>
      <c r="AM834">
        <v>10.52</v>
      </c>
      <c r="AN834">
        <v>2.6459999999999999</v>
      </c>
      <c r="AO834" s="10">
        <v>24.058</v>
      </c>
      <c r="AP834">
        <v>0.91700000000000004</v>
      </c>
      <c r="AQ834" t="s">
        <v>17</v>
      </c>
      <c r="AR834">
        <v>10.4</v>
      </c>
      <c r="AS834">
        <v>10.52</v>
      </c>
      <c r="AT834">
        <v>3.581</v>
      </c>
      <c r="AU834" s="10">
        <v>32.555</v>
      </c>
      <c r="AV834">
        <v>0.88119999999999998</v>
      </c>
      <c r="AW834" t="s">
        <v>17</v>
      </c>
      <c r="AX834">
        <v>10.39</v>
      </c>
      <c r="AY834">
        <v>10.52</v>
      </c>
      <c r="AZ834">
        <v>3.9420000000000002</v>
      </c>
      <c r="BA834" s="10">
        <v>35.838999999999999</v>
      </c>
      <c r="BB834">
        <v>0.83819999999999995</v>
      </c>
      <c r="BC834" t="s">
        <v>17</v>
      </c>
      <c r="BD834">
        <v>10.4</v>
      </c>
      <c r="BE834">
        <v>10.52</v>
      </c>
      <c r="BF834">
        <v>3.7919999999999998</v>
      </c>
      <c r="BG834" s="10">
        <v>34.475000000000001</v>
      </c>
      <c r="BH834">
        <v>0.90310000000000001</v>
      </c>
      <c r="BI834" t="s">
        <v>17</v>
      </c>
      <c r="BJ834">
        <v>10.4</v>
      </c>
      <c r="BK834">
        <v>10.52</v>
      </c>
      <c r="BL834">
        <v>3.794</v>
      </c>
      <c r="BM834" s="10">
        <v>34.487000000000002</v>
      </c>
      <c r="BN834">
        <v>0.86939999999999995</v>
      </c>
      <c r="BO834" t="s">
        <v>17</v>
      </c>
      <c r="BP834">
        <v>10.67</v>
      </c>
      <c r="BQ834">
        <v>10.75</v>
      </c>
      <c r="BR834">
        <v>3.7130000000000001</v>
      </c>
      <c r="BS834" s="10">
        <v>33.755000000000003</v>
      </c>
      <c r="BT834">
        <v>0.90310000000000001</v>
      </c>
      <c r="BU834" t="s">
        <v>17</v>
      </c>
      <c r="BV834">
        <v>10.4</v>
      </c>
      <c r="BW834">
        <v>10.52</v>
      </c>
      <c r="BX834">
        <v>4.1779999999999999</v>
      </c>
      <c r="BY834" s="10">
        <v>37.985999999999997</v>
      </c>
      <c r="BZ834">
        <v>0.88529999999999998</v>
      </c>
      <c r="CA834" t="s">
        <v>17</v>
      </c>
      <c r="CB834">
        <v>10.4</v>
      </c>
      <c r="CC834">
        <v>10.52</v>
      </c>
      <c r="CD834">
        <v>5.0839999999999996</v>
      </c>
      <c r="CE834" s="10">
        <v>46.219000000000001</v>
      </c>
      <c r="CF834">
        <v>0.88739999999999997</v>
      </c>
      <c r="CG834" t="s">
        <v>17</v>
      </c>
      <c r="CH834">
        <v>10.4</v>
      </c>
      <c r="CI834">
        <v>10.52</v>
      </c>
      <c r="CJ834">
        <v>5.51</v>
      </c>
      <c r="CK834" s="10">
        <v>50.087000000000003</v>
      </c>
      <c r="CL834">
        <v>0.87270000000000003</v>
      </c>
      <c r="CM834" t="s">
        <v>17</v>
      </c>
      <c r="CN834">
        <v>10.39</v>
      </c>
      <c r="CO834">
        <v>10.52</v>
      </c>
      <c r="CP834">
        <v>5.149</v>
      </c>
      <c r="CQ834" s="10">
        <v>46.808999999999997</v>
      </c>
      <c r="CR834">
        <v>0.91339999999999999</v>
      </c>
      <c r="CS834" t="s">
        <v>17</v>
      </c>
    </row>
    <row r="835" spans="1:97" x14ac:dyDescent="0.25">
      <c r="A835" t="s">
        <v>153</v>
      </c>
      <c r="B835">
        <v>359</v>
      </c>
      <c r="C835">
        <v>376</v>
      </c>
      <c r="D835" t="s">
        <v>72</v>
      </c>
      <c r="E835">
        <v>11.94</v>
      </c>
      <c r="F835">
        <v>2</v>
      </c>
      <c r="G835">
        <v>14</v>
      </c>
      <c r="H835">
        <v>11.79</v>
      </c>
      <c r="I835">
        <v>12.13</v>
      </c>
      <c r="J835">
        <v>1.669</v>
      </c>
      <c r="K835" s="10">
        <v>11.923</v>
      </c>
      <c r="L835">
        <v>0.88490000000000002</v>
      </c>
      <c r="M835" t="s">
        <v>17</v>
      </c>
      <c r="N835">
        <v>11.79</v>
      </c>
      <c r="O835">
        <v>12.13</v>
      </c>
      <c r="P835">
        <v>1.6619999999999999</v>
      </c>
      <c r="Q835" s="10">
        <v>11.869</v>
      </c>
      <c r="R835">
        <v>0.90969999999999995</v>
      </c>
      <c r="S835" t="s">
        <v>17</v>
      </c>
      <c r="T835">
        <v>11.79</v>
      </c>
      <c r="U835">
        <v>12.12</v>
      </c>
      <c r="V835">
        <v>1.7090000000000001</v>
      </c>
      <c r="W835" s="10">
        <v>12.209</v>
      </c>
      <c r="X835">
        <v>0.91210000000000002</v>
      </c>
      <c r="Y835" t="s">
        <v>17</v>
      </c>
      <c r="Z835">
        <v>11.79</v>
      </c>
      <c r="AA835">
        <v>12.13</v>
      </c>
      <c r="AB835">
        <v>2.173</v>
      </c>
      <c r="AC835" s="10">
        <v>15.519</v>
      </c>
      <c r="AD835">
        <v>0.85629999999999995</v>
      </c>
      <c r="AE835" t="s">
        <v>17</v>
      </c>
      <c r="AF835">
        <v>11.79</v>
      </c>
      <c r="AG835">
        <v>12.12</v>
      </c>
      <c r="AH835">
        <v>1.9810000000000001</v>
      </c>
      <c r="AI835" s="10">
        <v>14.151999999999999</v>
      </c>
      <c r="AJ835">
        <v>0.88419999999999999</v>
      </c>
      <c r="AK835" t="s">
        <v>17</v>
      </c>
      <c r="AL835">
        <v>11.79</v>
      </c>
      <c r="AM835">
        <v>12.12</v>
      </c>
      <c r="AN835">
        <v>1.97</v>
      </c>
      <c r="AO835" s="10">
        <v>14.07</v>
      </c>
      <c r="AP835">
        <v>0.92130000000000001</v>
      </c>
      <c r="AQ835" t="s">
        <v>17</v>
      </c>
      <c r="AR835">
        <v>11.79</v>
      </c>
      <c r="AS835">
        <v>12.13</v>
      </c>
      <c r="AT835">
        <v>3.0459999999999998</v>
      </c>
      <c r="AU835" s="10">
        <v>21.76</v>
      </c>
      <c r="AV835">
        <v>0.89610000000000001</v>
      </c>
      <c r="AW835" t="s">
        <v>17</v>
      </c>
      <c r="AX835">
        <v>11.79</v>
      </c>
      <c r="AY835">
        <v>12.12</v>
      </c>
      <c r="AZ835">
        <v>2.8730000000000002</v>
      </c>
      <c r="BA835" s="10">
        <v>20.524999999999999</v>
      </c>
      <c r="BB835">
        <v>0.8921</v>
      </c>
      <c r="BC835" t="s">
        <v>17</v>
      </c>
      <c r="BD835">
        <v>11.79</v>
      </c>
      <c r="BE835">
        <v>12.13</v>
      </c>
      <c r="BF835">
        <v>3.02</v>
      </c>
      <c r="BG835" s="10">
        <v>21.571999999999999</v>
      </c>
      <c r="BH835">
        <v>0.90410000000000001</v>
      </c>
      <c r="BI835" t="s">
        <v>17</v>
      </c>
      <c r="BJ835">
        <v>11.79</v>
      </c>
      <c r="BK835">
        <v>12.13</v>
      </c>
      <c r="BL835">
        <v>3.407</v>
      </c>
      <c r="BM835" s="10">
        <v>24.334</v>
      </c>
      <c r="BN835">
        <v>0.84640000000000004</v>
      </c>
      <c r="BO835" t="s">
        <v>17</v>
      </c>
      <c r="BP835">
        <v>11.79</v>
      </c>
      <c r="BQ835">
        <v>12.12</v>
      </c>
      <c r="BR835">
        <v>3.1160000000000001</v>
      </c>
      <c r="BS835" s="10">
        <v>22.256</v>
      </c>
      <c r="BT835">
        <v>0.80740000000000001</v>
      </c>
      <c r="BU835" t="s">
        <v>17</v>
      </c>
      <c r="BV835">
        <v>11.79</v>
      </c>
      <c r="BW835">
        <v>12.13</v>
      </c>
      <c r="BX835">
        <v>3.3420000000000001</v>
      </c>
      <c r="BY835" s="10">
        <v>23.87</v>
      </c>
      <c r="BZ835">
        <v>0.86839999999999995</v>
      </c>
      <c r="CA835" t="s">
        <v>17</v>
      </c>
      <c r="CB835">
        <v>11.79</v>
      </c>
      <c r="CC835">
        <v>12.12</v>
      </c>
      <c r="CD835">
        <v>4.8230000000000004</v>
      </c>
      <c r="CE835" s="10">
        <v>34.451000000000001</v>
      </c>
      <c r="CF835">
        <v>0.87080000000000002</v>
      </c>
      <c r="CG835" t="s">
        <v>17</v>
      </c>
      <c r="CH835">
        <v>11.79</v>
      </c>
      <c r="CI835">
        <v>12.12</v>
      </c>
      <c r="CJ835">
        <v>4.9889999999999999</v>
      </c>
      <c r="CK835" s="10">
        <v>35.637999999999998</v>
      </c>
      <c r="CL835">
        <v>0.78339999999999999</v>
      </c>
      <c r="CM835" t="s">
        <v>17</v>
      </c>
      <c r="CN835">
        <v>11.79</v>
      </c>
      <c r="CO835">
        <v>12.12</v>
      </c>
      <c r="CP835">
        <v>4.6539999999999999</v>
      </c>
      <c r="CQ835" s="10">
        <v>33.244999999999997</v>
      </c>
      <c r="CR835">
        <v>0.93540000000000001</v>
      </c>
      <c r="CS835" t="s">
        <v>17</v>
      </c>
    </row>
    <row r="836" spans="1:97" x14ac:dyDescent="0.25">
      <c r="A836" t="s">
        <v>153</v>
      </c>
      <c r="B836">
        <v>359</v>
      </c>
      <c r="C836">
        <v>376</v>
      </c>
      <c r="D836" t="s">
        <v>72</v>
      </c>
      <c r="E836">
        <v>11.94</v>
      </c>
      <c r="F836">
        <v>3</v>
      </c>
      <c r="G836">
        <v>14</v>
      </c>
      <c r="H836">
        <v>11.81</v>
      </c>
      <c r="I836">
        <v>12.14</v>
      </c>
      <c r="J836">
        <v>1.6759999999999999</v>
      </c>
      <c r="K836" s="10">
        <v>11.968999999999999</v>
      </c>
      <c r="L836">
        <v>0.93559999999999999</v>
      </c>
      <c r="M836" t="s">
        <v>23</v>
      </c>
      <c r="N836">
        <v>11.81</v>
      </c>
      <c r="O836">
        <v>12.14</v>
      </c>
      <c r="P836">
        <v>1.716</v>
      </c>
      <c r="Q836" s="10">
        <v>12.259</v>
      </c>
      <c r="R836">
        <v>0.93510000000000004</v>
      </c>
      <c r="S836" t="s">
        <v>23</v>
      </c>
      <c r="T836">
        <v>11.8</v>
      </c>
      <c r="U836">
        <v>12.14</v>
      </c>
      <c r="V836">
        <v>1.6919999999999999</v>
      </c>
      <c r="W836" s="10">
        <v>12.085000000000001</v>
      </c>
      <c r="X836">
        <v>0.94020000000000004</v>
      </c>
      <c r="Y836" t="s">
        <v>23</v>
      </c>
      <c r="Z836">
        <v>11.81</v>
      </c>
      <c r="AA836">
        <v>12.14</v>
      </c>
      <c r="AB836">
        <v>2.11</v>
      </c>
      <c r="AC836" s="10">
        <v>15.07</v>
      </c>
      <c r="AD836">
        <v>0.91669999999999996</v>
      </c>
      <c r="AE836" t="s">
        <v>17</v>
      </c>
      <c r="AF836">
        <v>11.81</v>
      </c>
      <c r="AG836">
        <v>12.14</v>
      </c>
      <c r="AH836">
        <v>2.0129999999999999</v>
      </c>
      <c r="AI836" s="10">
        <v>14.375999999999999</v>
      </c>
      <c r="AJ836">
        <v>0.92810000000000004</v>
      </c>
      <c r="AK836" t="s">
        <v>23</v>
      </c>
      <c r="AL836">
        <v>11.8</v>
      </c>
      <c r="AM836">
        <v>12.14</v>
      </c>
      <c r="AN836">
        <v>1.976</v>
      </c>
      <c r="AO836" s="10">
        <v>14.113</v>
      </c>
      <c r="AP836">
        <v>0.94210000000000005</v>
      </c>
      <c r="AQ836" t="s">
        <v>23</v>
      </c>
      <c r="AR836">
        <v>11.81</v>
      </c>
      <c r="AS836">
        <v>12.14</v>
      </c>
      <c r="AT836">
        <v>3.0790000000000002</v>
      </c>
      <c r="AU836" s="10">
        <v>21.995999999999999</v>
      </c>
      <c r="AV836">
        <v>0.92379999999999995</v>
      </c>
      <c r="AW836" t="s">
        <v>23</v>
      </c>
      <c r="AX836">
        <v>11.8</v>
      </c>
      <c r="AY836">
        <v>12.14</v>
      </c>
      <c r="AZ836">
        <v>2.9209999999999998</v>
      </c>
      <c r="BA836" s="10">
        <v>20.864999999999998</v>
      </c>
      <c r="BB836">
        <v>0.92049999999999998</v>
      </c>
      <c r="BC836" t="s">
        <v>23</v>
      </c>
      <c r="BD836">
        <v>11.81</v>
      </c>
      <c r="BE836">
        <v>12.14</v>
      </c>
      <c r="BF836">
        <v>2.992</v>
      </c>
      <c r="BG836" s="10">
        <v>21.37</v>
      </c>
      <c r="BH836">
        <v>0.92500000000000004</v>
      </c>
      <c r="BI836" t="s">
        <v>23</v>
      </c>
      <c r="BJ836">
        <v>11.81</v>
      </c>
      <c r="BK836">
        <v>12.14</v>
      </c>
      <c r="BL836">
        <v>3.496</v>
      </c>
      <c r="BM836" s="10">
        <v>24.972000000000001</v>
      </c>
      <c r="BN836">
        <v>0.91290000000000004</v>
      </c>
      <c r="BO836" t="s">
        <v>17</v>
      </c>
      <c r="BP836">
        <v>11.8</v>
      </c>
      <c r="BQ836">
        <v>12.14</v>
      </c>
      <c r="BR836">
        <v>3.4239999999999999</v>
      </c>
      <c r="BS836" s="10">
        <v>24.459</v>
      </c>
      <c r="BT836">
        <v>0.90190000000000003</v>
      </c>
      <c r="BU836" t="s">
        <v>17</v>
      </c>
      <c r="BV836">
        <v>11.81</v>
      </c>
      <c r="BW836">
        <v>12.14</v>
      </c>
      <c r="BX836">
        <v>3.3849999999999998</v>
      </c>
      <c r="BY836" s="10">
        <v>24.178999999999998</v>
      </c>
      <c r="BZ836">
        <v>0.92020000000000002</v>
      </c>
      <c r="CA836" t="s">
        <v>23</v>
      </c>
      <c r="CB836">
        <v>11.81</v>
      </c>
      <c r="CC836">
        <v>12.14</v>
      </c>
      <c r="CD836">
        <v>4.8029999999999999</v>
      </c>
      <c r="CE836" s="10">
        <v>34.308999999999997</v>
      </c>
      <c r="CF836">
        <v>0.9264</v>
      </c>
      <c r="CG836" t="s">
        <v>23</v>
      </c>
      <c r="CH836">
        <v>11.81</v>
      </c>
      <c r="CI836">
        <v>12.14</v>
      </c>
      <c r="CJ836">
        <v>5.0259999999999998</v>
      </c>
      <c r="CK836" s="10">
        <v>35.902000000000001</v>
      </c>
      <c r="CL836">
        <v>0.90429999999999999</v>
      </c>
      <c r="CM836" t="s">
        <v>17</v>
      </c>
      <c r="CN836">
        <v>11.8</v>
      </c>
      <c r="CO836">
        <v>12.14</v>
      </c>
      <c r="CP836">
        <v>4.5789999999999997</v>
      </c>
      <c r="CQ836" s="10">
        <v>32.704000000000001</v>
      </c>
      <c r="CR836">
        <v>0.94310000000000005</v>
      </c>
      <c r="CS836" t="s">
        <v>23</v>
      </c>
    </row>
    <row r="837" spans="1:97" x14ac:dyDescent="0.25">
      <c r="A837" t="s">
        <v>153</v>
      </c>
      <c r="B837">
        <v>359</v>
      </c>
      <c r="C837">
        <v>376</v>
      </c>
      <c r="D837" t="s">
        <v>72</v>
      </c>
      <c r="E837">
        <v>11.94</v>
      </c>
      <c r="F837">
        <v>4</v>
      </c>
      <c r="G837">
        <v>14</v>
      </c>
      <c r="H837">
        <v>11.77</v>
      </c>
      <c r="I837">
        <v>12.16</v>
      </c>
      <c r="J837">
        <v>1.639</v>
      </c>
      <c r="K837" s="10">
        <v>11.709</v>
      </c>
      <c r="L837">
        <v>0.93979999999999997</v>
      </c>
      <c r="M837" t="s">
        <v>23</v>
      </c>
      <c r="N837">
        <v>11.77</v>
      </c>
      <c r="O837">
        <v>12.16</v>
      </c>
      <c r="P837">
        <v>1.66</v>
      </c>
      <c r="Q837" s="10">
        <v>11.853999999999999</v>
      </c>
      <c r="R837">
        <v>0.94679999999999997</v>
      </c>
      <c r="S837" t="s">
        <v>23</v>
      </c>
      <c r="T837">
        <v>11.77</v>
      </c>
      <c r="U837">
        <v>12.16</v>
      </c>
      <c r="V837">
        <v>1.68</v>
      </c>
      <c r="W837" s="10">
        <v>11.997999999999999</v>
      </c>
      <c r="X837">
        <v>0.94920000000000004</v>
      </c>
      <c r="Y837" t="s">
        <v>23</v>
      </c>
      <c r="Z837">
        <v>11.77</v>
      </c>
      <c r="AA837">
        <v>12.16</v>
      </c>
      <c r="AB837">
        <v>2.0609999999999999</v>
      </c>
      <c r="AC837" s="10">
        <v>14.72</v>
      </c>
      <c r="AD837">
        <v>0.92720000000000002</v>
      </c>
      <c r="AE837" t="s">
        <v>23</v>
      </c>
      <c r="AF837">
        <v>11.77</v>
      </c>
      <c r="AG837">
        <v>12.16</v>
      </c>
      <c r="AH837">
        <v>1.9950000000000001</v>
      </c>
      <c r="AI837" s="10">
        <v>14.250999999999999</v>
      </c>
      <c r="AJ837">
        <v>0.9415</v>
      </c>
      <c r="AK837" t="s">
        <v>23</v>
      </c>
      <c r="AL837">
        <v>11.77</v>
      </c>
      <c r="AM837">
        <v>12.16</v>
      </c>
      <c r="AN837">
        <v>1.9279999999999999</v>
      </c>
      <c r="AO837" s="10">
        <v>13.769</v>
      </c>
      <c r="AP837">
        <v>0.94650000000000001</v>
      </c>
      <c r="AQ837" t="s">
        <v>23</v>
      </c>
      <c r="AR837">
        <v>11.77</v>
      </c>
      <c r="AS837">
        <v>12.16</v>
      </c>
      <c r="AT837">
        <v>3.0510000000000002</v>
      </c>
      <c r="AU837" s="10">
        <v>21.791</v>
      </c>
      <c r="AV837">
        <v>0.94089999999999996</v>
      </c>
      <c r="AW837" t="s">
        <v>23</v>
      </c>
      <c r="AX837">
        <v>11.77</v>
      </c>
      <c r="AY837">
        <v>12.16</v>
      </c>
      <c r="AZ837">
        <v>2.891</v>
      </c>
      <c r="BA837" s="10">
        <v>20.648</v>
      </c>
      <c r="BB837">
        <v>0.93640000000000001</v>
      </c>
      <c r="BC837" t="s">
        <v>23</v>
      </c>
      <c r="BD837">
        <v>11.77</v>
      </c>
      <c r="BE837">
        <v>12.16</v>
      </c>
      <c r="BF837">
        <v>2.9929999999999999</v>
      </c>
      <c r="BG837" s="10">
        <v>21.376999999999999</v>
      </c>
      <c r="BH837">
        <v>0.93759999999999999</v>
      </c>
      <c r="BI837" t="s">
        <v>23</v>
      </c>
      <c r="BJ837">
        <v>11.77</v>
      </c>
      <c r="BK837">
        <v>12.16</v>
      </c>
      <c r="BL837">
        <v>3.3959999999999999</v>
      </c>
      <c r="BM837" s="10">
        <v>24.257999999999999</v>
      </c>
      <c r="BN837">
        <v>0.93240000000000001</v>
      </c>
      <c r="BO837" t="s">
        <v>23</v>
      </c>
      <c r="BP837">
        <v>11.77</v>
      </c>
      <c r="BQ837">
        <v>12.16</v>
      </c>
      <c r="BR837">
        <v>3.3140000000000001</v>
      </c>
      <c r="BS837" s="10">
        <v>23.673999999999999</v>
      </c>
      <c r="BT837">
        <v>0.92520000000000002</v>
      </c>
      <c r="BU837" t="s">
        <v>23</v>
      </c>
      <c r="BV837">
        <v>11.77</v>
      </c>
      <c r="BW837">
        <v>12.16</v>
      </c>
      <c r="BX837">
        <v>3.3439999999999999</v>
      </c>
      <c r="BY837" s="10">
        <v>23.887</v>
      </c>
      <c r="BZ837">
        <v>0.93889999999999996</v>
      </c>
      <c r="CA837" t="s">
        <v>23</v>
      </c>
      <c r="CB837">
        <v>11.77</v>
      </c>
      <c r="CC837">
        <v>12.16</v>
      </c>
      <c r="CD837">
        <v>4.726</v>
      </c>
      <c r="CE837" s="10">
        <v>33.756999999999998</v>
      </c>
      <c r="CF837">
        <v>0.93669999999999998</v>
      </c>
      <c r="CG837" t="s">
        <v>23</v>
      </c>
      <c r="CH837">
        <v>11.77</v>
      </c>
      <c r="CI837">
        <v>12.16</v>
      </c>
      <c r="CJ837">
        <v>5.0279999999999996</v>
      </c>
      <c r="CK837" s="10">
        <v>35.914000000000001</v>
      </c>
      <c r="CL837">
        <v>0.91790000000000005</v>
      </c>
      <c r="CM837" t="s">
        <v>23</v>
      </c>
      <c r="CN837">
        <v>11.77</v>
      </c>
      <c r="CO837">
        <v>12.16</v>
      </c>
      <c r="CP837">
        <v>4.5270000000000001</v>
      </c>
      <c r="CQ837" s="10">
        <v>32.335999999999999</v>
      </c>
      <c r="CR837">
        <v>0.94669999999999999</v>
      </c>
      <c r="CS837" t="s">
        <v>23</v>
      </c>
    </row>
    <row r="838" spans="1:97" x14ac:dyDescent="0.25">
      <c r="A838" t="s">
        <v>153</v>
      </c>
      <c r="B838">
        <v>362</v>
      </c>
      <c r="C838">
        <v>373</v>
      </c>
      <c r="D838" t="s">
        <v>144</v>
      </c>
      <c r="E838">
        <v>9.1999999999999993</v>
      </c>
      <c r="F838">
        <v>2</v>
      </c>
      <c r="G838">
        <v>9</v>
      </c>
      <c r="H838">
        <v>9.0399999999999991</v>
      </c>
      <c r="I838">
        <v>9.2899999999999991</v>
      </c>
      <c r="J838">
        <v>1.228</v>
      </c>
      <c r="K838" s="10">
        <v>13.644</v>
      </c>
      <c r="L838">
        <v>0.88519999999999999</v>
      </c>
      <c r="M838" t="s">
        <v>17</v>
      </c>
      <c r="N838">
        <v>9.0399999999999991</v>
      </c>
      <c r="O838">
        <v>9.2899999999999991</v>
      </c>
      <c r="P838">
        <v>1.208</v>
      </c>
      <c r="Q838" s="10">
        <v>13.42</v>
      </c>
      <c r="R838">
        <v>0.84209999999999996</v>
      </c>
      <c r="S838" t="s">
        <v>17</v>
      </c>
      <c r="T838">
        <v>9.0399999999999991</v>
      </c>
      <c r="U838">
        <v>9.2899999999999991</v>
      </c>
      <c r="V838">
        <v>1.2869999999999999</v>
      </c>
      <c r="W838" s="10">
        <v>14.3</v>
      </c>
      <c r="X838">
        <v>0.8901</v>
      </c>
      <c r="Y838" t="s">
        <v>17</v>
      </c>
      <c r="Z838">
        <v>9.0399999999999991</v>
      </c>
      <c r="AA838">
        <v>9.2899999999999991</v>
      </c>
      <c r="AB838">
        <v>1.6120000000000001</v>
      </c>
      <c r="AC838" s="10">
        <v>17.908999999999999</v>
      </c>
      <c r="AD838">
        <v>0.83189999999999997</v>
      </c>
      <c r="AE838" t="s">
        <v>17</v>
      </c>
      <c r="AF838">
        <v>9.0399999999999991</v>
      </c>
      <c r="AG838">
        <v>9.2899999999999991</v>
      </c>
      <c r="AH838">
        <v>1.5720000000000001</v>
      </c>
      <c r="AI838" s="10">
        <v>17.466000000000001</v>
      </c>
      <c r="AJ838">
        <v>0.80330000000000001</v>
      </c>
      <c r="AK838" t="s">
        <v>17</v>
      </c>
      <c r="AL838">
        <v>9.0399999999999991</v>
      </c>
      <c r="AM838">
        <v>9.2899999999999991</v>
      </c>
      <c r="AN838">
        <v>1.589</v>
      </c>
      <c r="AO838" s="10">
        <v>17.651</v>
      </c>
      <c r="AP838">
        <v>0.89849999999999997</v>
      </c>
      <c r="AQ838" t="s">
        <v>17</v>
      </c>
      <c r="AR838">
        <v>9.0399999999999991</v>
      </c>
      <c r="AS838">
        <v>9.2899999999999991</v>
      </c>
      <c r="AT838">
        <v>2.629</v>
      </c>
      <c r="AU838" s="10">
        <v>29.210999999999999</v>
      </c>
      <c r="AV838">
        <v>0.89100000000000001</v>
      </c>
      <c r="AW838" t="s">
        <v>17</v>
      </c>
      <c r="AX838">
        <v>9.0299999999999994</v>
      </c>
      <c r="AY838">
        <v>9.2899999999999991</v>
      </c>
      <c r="AZ838">
        <v>2.5049999999999999</v>
      </c>
      <c r="BA838" s="10">
        <v>27.837</v>
      </c>
      <c r="BB838">
        <v>0.83340000000000003</v>
      </c>
      <c r="BC838" t="s">
        <v>17</v>
      </c>
      <c r="BD838">
        <v>9.0399999999999991</v>
      </c>
      <c r="BE838">
        <v>9.2899999999999991</v>
      </c>
      <c r="BF838">
        <v>2.7320000000000002</v>
      </c>
      <c r="BG838" s="10">
        <v>30.359000000000002</v>
      </c>
      <c r="BH838">
        <v>0.87539999999999996</v>
      </c>
      <c r="BI838" t="s">
        <v>17</v>
      </c>
      <c r="BJ838">
        <v>9.0399999999999991</v>
      </c>
      <c r="BK838">
        <v>9.2899999999999991</v>
      </c>
      <c r="BL838">
        <v>2.8959999999999999</v>
      </c>
      <c r="BM838" s="10">
        <v>32.177</v>
      </c>
      <c r="BN838">
        <v>0.78310000000000002</v>
      </c>
      <c r="BO838" t="s">
        <v>17</v>
      </c>
      <c r="BP838">
        <v>9.3000000000000007</v>
      </c>
      <c r="BQ838">
        <v>9.51</v>
      </c>
      <c r="BR838">
        <v>2.9340000000000002</v>
      </c>
      <c r="BS838" s="10">
        <v>32.6</v>
      </c>
      <c r="BT838">
        <v>0.88339999999999996</v>
      </c>
      <c r="BU838" t="s">
        <v>17</v>
      </c>
      <c r="BV838">
        <v>9.0399999999999991</v>
      </c>
      <c r="BW838">
        <v>9.2899999999999991</v>
      </c>
      <c r="BX838">
        <v>3.0739999999999998</v>
      </c>
      <c r="BY838" s="10">
        <v>34.152000000000001</v>
      </c>
      <c r="BZ838">
        <v>0.78220000000000001</v>
      </c>
      <c r="CA838" t="s">
        <v>17</v>
      </c>
      <c r="CB838">
        <v>9.0399999999999991</v>
      </c>
      <c r="CC838">
        <v>9.2899999999999991</v>
      </c>
      <c r="CD838">
        <v>4.3319999999999999</v>
      </c>
      <c r="CE838" s="10">
        <v>48.128999999999998</v>
      </c>
      <c r="CF838">
        <v>0.82940000000000003</v>
      </c>
      <c r="CG838" t="s">
        <v>17</v>
      </c>
      <c r="CH838">
        <v>9.0399999999999991</v>
      </c>
      <c r="CI838">
        <v>9.2899999999999991</v>
      </c>
      <c r="CJ838">
        <v>4.6529999999999996</v>
      </c>
      <c r="CK838" s="10">
        <v>51.703000000000003</v>
      </c>
      <c r="CL838">
        <v>0.72470000000000001</v>
      </c>
      <c r="CM838" t="s">
        <v>17</v>
      </c>
      <c r="CN838">
        <v>9.0399999999999991</v>
      </c>
      <c r="CO838">
        <v>9.2899999999999991</v>
      </c>
      <c r="CP838">
        <v>4.37</v>
      </c>
      <c r="CQ838" s="10">
        <v>48.555999999999997</v>
      </c>
      <c r="CR838">
        <v>0.91249999999999998</v>
      </c>
      <c r="CS838" t="s">
        <v>17</v>
      </c>
    </row>
    <row r="839" spans="1:97" x14ac:dyDescent="0.25">
      <c r="A839" t="s">
        <v>153</v>
      </c>
      <c r="B839">
        <v>362</v>
      </c>
      <c r="C839">
        <v>373</v>
      </c>
      <c r="D839" t="s">
        <v>144</v>
      </c>
      <c r="E839">
        <v>9.1999999999999993</v>
      </c>
      <c r="F839">
        <v>3</v>
      </c>
      <c r="G839">
        <v>9</v>
      </c>
      <c r="H839">
        <v>9.09</v>
      </c>
      <c r="I839">
        <v>9.42</v>
      </c>
      <c r="J839">
        <v>1.0900000000000001</v>
      </c>
      <c r="K839" s="10">
        <v>12.109</v>
      </c>
      <c r="L839">
        <v>0.8871</v>
      </c>
      <c r="M839" t="s">
        <v>17</v>
      </c>
      <c r="N839">
        <v>9.09</v>
      </c>
      <c r="O839">
        <v>9.41</v>
      </c>
      <c r="P839">
        <v>1.1950000000000001</v>
      </c>
      <c r="Q839" s="10">
        <v>13.282999999999999</v>
      </c>
      <c r="R839">
        <v>0.85350000000000004</v>
      </c>
      <c r="S839" t="s">
        <v>17</v>
      </c>
      <c r="T839">
        <v>9.09</v>
      </c>
      <c r="U839">
        <v>9.41</v>
      </c>
      <c r="V839">
        <v>1.2070000000000001</v>
      </c>
      <c r="W839" s="10">
        <v>13.411</v>
      </c>
      <c r="X839">
        <v>0.91620000000000001</v>
      </c>
      <c r="Y839" t="s">
        <v>17</v>
      </c>
      <c r="Z839">
        <v>9.09</v>
      </c>
      <c r="AA839">
        <v>9.41</v>
      </c>
      <c r="AB839">
        <v>1.5980000000000001</v>
      </c>
      <c r="AC839" s="10">
        <v>17.760000000000002</v>
      </c>
      <c r="AD839">
        <v>0.89690000000000003</v>
      </c>
      <c r="AE839" t="s">
        <v>17</v>
      </c>
      <c r="AF839">
        <v>9.09</v>
      </c>
      <c r="AG839">
        <v>9.41</v>
      </c>
      <c r="AH839">
        <v>1.5669999999999999</v>
      </c>
      <c r="AI839" s="10">
        <v>17.414000000000001</v>
      </c>
      <c r="AJ839">
        <v>0.88500000000000001</v>
      </c>
      <c r="AK839" t="s">
        <v>17</v>
      </c>
      <c r="AL839">
        <v>9.09</v>
      </c>
      <c r="AM839">
        <v>9.41</v>
      </c>
      <c r="AN839">
        <v>1.5620000000000001</v>
      </c>
      <c r="AO839" s="10">
        <v>17.352</v>
      </c>
      <c r="AP839">
        <v>0.92520000000000002</v>
      </c>
      <c r="AQ839" t="s">
        <v>17</v>
      </c>
      <c r="AR839">
        <v>9.09</v>
      </c>
      <c r="AS839">
        <v>9.42</v>
      </c>
      <c r="AT839">
        <v>2.6179999999999999</v>
      </c>
      <c r="AU839" s="10">
        <v>29.088000000000001</v>
      </c>
      <c r="AV839">
        <v>0.91900000000000004</v>
      </c>
      <c r="AW839" t="s">
        <v>17</v>
      </c>
      <c r="AX839">
        <v>9.09</v>
      </c>
      <c r="AY839">
        <v>9.41</v>
      </c>
      <c r="AZ839">
        <v>2.4580000000000002</v>
      </c>
      <c r="BA839" s="10">
        <v>27.315000000000001</v>
      </c>
      <c r="BB839">
        <v>0.89339999999999997</v>
      </c>
      <c r="BC839" t="s">
        <v>17</v>
      </c>
      <c r="BD839">
        <v>9.09</v>
      </c>
      <c r="BE839">
        <v>9.41</v>
      </c>
      <c r="BF839">
        <v>2.6880000000000002</v>
      </c>
      <c r="BG839" s="10">
        <v>29.861999999999998</v>
      </c>
      <c r="BH839">
        <v>0.90239999999999998</v>
      </c>
      <c r="BI839" t="s">
        <v>17</v>
      </c>
      <c r="BJ839">
        <v>9.09</v>
      </c>
      <c r="BK839">
        <v>9.41</v>
      </c>
      <c r="BL839">
        <v>2.855</v>
      </c>
      <c r="BM839" s="10">
        <v>31.727</v>
      </c>
      <c r="BN839">
        <v>0.87749999999999995</v>
      </c>
      <c r="BO839" t="s">
        <v>17</v>
      </c>
      <c r="BP839">
        <v>9.09</v>
      </c>
      <c r="BQ839">
        <v>9.41</v>
      </c>
      <c r="BR839">
        <v>2.9529999999999998</v>
      </c>
      <c r="BS839" s="10">
        <v>32.805999999999997</v>
      </c>
      <c r="BT839">
        <v>0.83350000000000002</v>
      </c>
      <c r="BU839" t="s">
        <v>17</v>
      </c>
      <c r="BV839">
        <v>9.09</v>
      </c>
      <c r="BW839">
        <v>9.42</v>
      </c>
      <c r="BX839">
        <v>2.9590000000000001</v>
      </c>
      <c r="BY839" s="10">
        <v>32.875</v>
      </c>
      <c r="BZ839">
        <v>0.88460000000000005</v>
      </c>
      <c r="CA839" t="s">
        <v>17</v>
      </c>
      <c r="CB839">
        <v>9.09</v>
      </c>
      <c r="CC839">
        <v>9.41</v>
      </c>
      <c r="CD839">
        <v>4.2229999999999999</v>
      </c>
      <c r="CE839" s="10">
        <v>46.921999999999997</v>
      </c>
      <c r="CF839">
        <v>0.83840000000000003</v>
      </c>
      <c r="CG839" t="s">
        <v>17</v>
      </c>
      <c r="CH839">
        <v>9.09</v>
      </c>
      <c r="CI839">
        <v>9.41</v>
      </c>
      <c r="CJ839">
        <v>4.5469999999999997</v>
      </c>
      <c r="CK839" s="10">
        <v>50.524000000000001</v>
      </c>
      <c r="CL839">
        <v>0.8125</v>
      </c>
      <c r="CM839" t="s">
        <v>17</v>
      </c>
      <c r="CN839">
        <v>9.09</v>
      </c>
      <c r="CO839">
        <v>9.41</v>
      </c>
      <c r="CP839">
        <v>4.415</v>
      </c>
      <c r="CQ839" s="10">
        <v>49.058</v>
      </c>
      <c r="CR839">
        <v>0.87119999999999997</v>
      </c>
      <c r="CS839" t="s">
        <v>17</v>
      </c>
    </row>
    <row r="840" spans="1:97" x14ac:dyDescent="0.25">
      <c r="A840" t="s">
        <v>153</v>
      </c>
      <c r="B840">
        <v>374</v>
      </c>
      <c r="C840">
        <v>394</v>
      </c>
      <c r="D840" t="s">
        <v>73</v>
      </c>
      <c r="E840">
        <v>5.5</v>
      </c>
      <c r="F840">
        <v>3</v>
      </c>
      <c r="G840">
        <v>18</v>
      </c>
      <c r="H840">
        <v>5.34</v>
      </c>
      <c r="I840">
        <v>5.51</v>
      </c>
      <c r="J840">
        <v>1.3089999999999999</v>
      </c>
      <c r="K840" s="10">
        <v>7.2720000000000002</v>
      </c>
      <c r="L840">
        <v>0.84289999999999998</v>
      </c>
      <c r="M840" t="s">
        <v>17</v>
      </c>
      <c r="N840">
        <v>5.34</v>
      </c>
      <c r="O840">
        <v>5.51</v>
      </c>
      <c r="P840">
        <v>1.3240000000000001</v>
      </c>
      <c r="Q840" s="10">
        <v>7.3559999999999999</v>
      </c>
      <c r="R840">
        <v>0.874</v>
      </c>
      <c r="S840" t="s">
        <v>17</v>
      </c>
      <c r="T840">
        <v>5.34</v>
      </c>
      <c r="U840">
        <v>5.51</v>
      </c>
      <c r="V840">
        <v>1.3959999999999999</v>
      </c>
      <c r="W840" s="10">
        <v>7.7539999999999996</v>
      </c>
      <c r="X840">
        <v>0.86319999999999997</v>
      </c>
      <c r="Y840" t="s">
        <v>17</v>
      </c>
      <c r="Z840">
        <v>5.34</v>
      </c>
      <c r="AA840">
        <v>5.51</v>
      </c>
      <c r="AB840">
        <v>1.585</v>
      </c>
      <c r="AC840" s="10">
        <v>8.8070000000000004</v>
      </c>
      <c r="AD840">
        <v>0.86399999999999999</v>
      </c>
      <c r="AE840" t="s">
        <v>17</v>
      </c>
      <c r="AF840">
        <v>5.34</v>
      </c>
      <c r="AG840">
        <v>5.51</v>
      </c>
      <c r="AH840">
        <v>1.569</v>
      </c>
      <c r="AI840" s="10">
        <v>8.7170000000000005</v>
      </c>
      <c r="AJ840">
        <v>0.89990000000000003</v>
      </c>
      <c r="AK840" t="s">
        <v>17</v>
      </c>
      <c r="AL840">
        <v>5.34</v>
      </c>
      <c r="AM840">
        <v>5.51</v>
      </c>
      <c r="AN840">
        <v>2.496</v>
      </c>
      <c r="AO840" s="10">
        <v>13.865</v>
      </c>
      <c r="AP840">
        <v>0.85560000000000003</v>
      </c>
      <c r="AQ840" t="s">
        <v>17</v>
      </c>
      <c r="AR840">
        <v>5.34</v>
      </c>
      <c r="AS840">
        <v>5.51</v>
      </c>
      <c r="AT840">
        <v>2.6890000000000001</v>
      </c>
      <c r="AU840" s="10">
        <v>14.936</v>
      </c>
      <c r="AV840">
        <v>0.84330000000000005</v>
      </c>
      <c r="AW840" t="s">
        <v>17</v>
      </c>
      <c r="AX840">
        <v>5.34</v>
      </c>
      <c r="AY840">
        <v>5.51</v>
      </c>
      <c r="AZ840">
        <v>2.4159999999999999</v>
      </c>
      <c r="BA840" s="10">
        <v>13.42</v>
      </c>
      <c r="BB840">
        <v>0.87880000000000003</v>
      </c>
      <c r="BC840" t="s">
        <v>17</v>
      </c>
      <c r="BD840">
        <v>5.34</v>
      </c>
      <c r="BE840">
        <v>5.51</v>
      </c>
      <c r="BF840">
        <v>2.4249999999999998</v>
      </c>
      <c r="BG840" s="10">
        <v>13.471</v>
      </c>
      <c r="BH840">
        <v>0.86270000000000002</v>
      </c>
      <c r="BI840" t="s">
        <v>17</v>
      </c>
      <c r="BJ840">
        <v>5.34</v>
      </c>
      <c r="BK840">
        <v>5.51</v>
      </c>
      <c r="BL840">
        <v>3.266</v>
      </c>
      <c r="BM840" s="10">
        <v>18.141999999999999</v>
      </c>
      <c r="BN840">
        <v>0.79400000000000004</v>
      </c>
      <c r="BO840" t="s">
        <v>17</v>
      </c>
      <c r="BP840">
        <v>5.34</v>
      </c>
      <c r="BQ840">
        <v>5.51</v>
      </c>
      <c r="BR840">
        <v>3.242</v>
      </c>
      <c r="BS840" s="10">
        <v>18.012</v>
      </c>
      <c r="BT840">
        <v>0.87790000000000001</v>
      </c>
      <c r="BU840" t="s">
        <v>17</v>
      </c>
      <c r="BV840">
        <v>5.34</v>
      </c>
      <c r="BW840">
        <v>5.51</v>
      </c>
      <c r="BX840">
        <v>3.2490000000000001</v>
      </c>
      <c r="BY840" s="10">
        <v>18.048999999999999</v>
      </c>
      <c r="BZ840">
        <v>0.86260000000000003</v>
      </c>
      <c r="CA840" t="s">
        <v>17</v>
      </c>
      <c r="CB840">
        <v>5.34</v>
      </c>
      <c r="CC840">
        <v>5.51</v>
      </c>
      <c r="CD840">
        <v>5.7619999999999996</v>
      </c>
      <c r="CE840" s="10">
        <v>32.011000000000003</v>
      </c>
      <c r="CF840">
        <v>0.86419999999999997</v>
      </c>
      <c r="CG840" t="s">
        <v>17</v>
      </c>
      <c r="CH840">
        <v>5.34</v>
      </c>
      <c r="CI840">
        <v>5.51</v>
      </c>
      <c r="CJ840">
        <v>5.7789999999999999</v>
      </c>
      <c r="CK840" s="10">
        <v>32.103000000000002</v>
      </c>
      <c r="CL840">
        <v>0.76429999999999998</v>
      </c>
      <c r="CM840" t="s">
        <v>17</v>
      </c>
      <c r="CN840">
        <v>5.34</v>
      </c>
      <c r="CO840">
        <v>5.51</v>
      </c>
      <c r="CP840">
        <v>5.431</v>
      </c>
      <c r="CQ840" s="10">
        <v>30.17</v>
      </c>
      <c r="CR840">
        <v>0.91200000000000003</v>
      </c>
      <c r="CS840" t="s">
        <v>17</v>
      </c>
    </row>
    <row r="841" spans="1:97" x14ac:dyDescent="0.25">
      <c r="A841" t="s">
        <v>153</v>
      </c>
      <c r="B841">
        <v>374</v>
      </c>
      <c r="C841">
        <v>394</v>
      </c>
      <c r="D841" t="s">
        <v>73</v>
      </c>
      <c r="E841">
        <v>5.5</v>
      </c>
      <c r="F841">
        <v>5</v>
      </c>
      <c r="G841">
        <v>18</v>
      </c>
      <c r="H841">
        <v>5.18</v>
      </c>
      <c r="I841">
        <v>5.54</v>
      </c>
      <c r="J841">
        <v>1.395</v>
      </c>
      <c r="K841" s="10">
        <v>7.75</v>
      </c>
      <c r="L841">
        <v>0.85919999999999996</v>
      </c>
      <c r="M841" t="s">
        <v>17</v>
      </c>
      <c r="N841">
        <v>5.18</v>
      </c>
      <c r="O841">
        <v>5.54</v>
      </c>
      <c r="P841">
        <v>1.44</v>
      </c>
      <c r="Q841" s="10">
        <v>8</v>
      </c>
      <c r="R841">
        <v>0.83050000000000002</v>
      </c>
      <c r="S841" t="s">
        <v>17</v>
      </c>
      <c r="T841">
        <v>5.18</v>
      </c>
      <c r="U841">
        <v>5.54</v>
      </c>
      <c r="V841">
        <v>1.4490000000000001</v>
      </c>
      <c r="W841" s="10">
        <v>8.0510000000000002</v>
      </c>
      <c r="X841">
        <v>0.87350000000000005</v>
      </c>
      <c r="Y841" t="s">
        <v>17</v>
      </c>
      <c r="Z841">
        <v>5.18</v>
      </c>
      <c r="AA841">
        <v>5.54</v>
      </c>
      <c r="AB841">
        <v>1.7749999999999999</v>
      </c>
      <c r="AC841" s="10">
        <v>9.8610000000000007</v>
      </c>
      <c r="AD841">
        <v>0.8256</v>
      </c>
      <c r="AE841" t="s">
        <v>17</v>
      </c>
      <c r="AF841">
        <v>5.18</v>
      </c>
      <c r="AG841">
        <v>5.54</v>
      </c>
      <c r="AH841">
        <v>1.6259999999999999</v>
      </c>
      <c r="AI841" s="10">
        <v>9.0340000000000007</v>
      </c>
      <c r="AJ841">
        <v>0.8498</v>
      </c>
      <c r="AK841" t="s">
        <v>17</v>
      </c>
      <c r="AL841">
        <v>5.18</v>
      </c>
      <c r="AM841">
        <v>5.53</v>
      </c>
      <c r="AN841">
        <v>1.6040000000000001</v>
      </c>
      <c r="AO841" s="10">
        <v>8.9120000000000008</v>
      </c>
      <c r="AP841">
        <v>0.88049999999999995</v>
      </c>
      <c r="AQ841" t="s">
        <v>17</v>
      </c>
      <c r="AR841">
        <v>5.18</v>
      </c>
      <c r="AS841">
        <v>5.53</v>
      </c>
      <c r="AT841">
        <v>2.6509999999999998</v>
      </c>
      <c r="AU841" s="10">
        <v>14.728999999999999</v>
      </c>
      <c r="AV841">
        <v>0.86619999999999997</v>
      </c>
      <c r="AW841" t="s">
        <v>17</v>
      </c>
      <c r="AX841">
        <v>5.18</v>
      </c>
      <c r="AY841">
        <v>5.54</v>
      </c>
      <c r="AZ841">
        <v>2.6579999999999999</v>
      </c>
      <c r="BA841" s="10">
        <v>14.768000000000001</v>
      </c>
      <c r="BB841">
        <v>0.82540000000000002</v>
      </c>
      <c r="BC841" t="s">
        <v>17</v>
      </c>
      <c r="BD841">
        <v>5.18</v>
      </c>
      <c r="BE841">
        <v>5.53</v>
      </c>
      <c r="BF841">
        <v>2.577</v>
      </c>
      <c r="BG841" s="10">
        <v>14.315</v>
      </c>
      <c r="BH841">
        <v>0.86180000000000001</v>
      </c>
      <c r="BI841" t="s">
        <v>17</v>
      </c>
      <c r="BJ841">
        <v>5.18</v>
      </c>
      <c r="BK841">
        <v>5.53</v>
      </c>
      <c r="BL841">
        <v>3.347</v>
      </c>
      <c r="BM841" s="10">
        <v>18.593</v>
      </c>
      <c r="BN841">
        <v>0.7954</v>
      </c>
      <c r="BO841" t="s">
        <v>17</v>
      </c>
      <c r="BP841">
        <v>5.34</v>
      </c>
      <c r="BQ841">
        <v>5.69</v>
      </c>
      <c r="BR841">
        <v>3.34</v>
      </c>
      <c r="BS841" s="10">
        <v>18.556999999999999</v>
      </c>
      <c r="BT841">
        <v>0.8357</v>
      </c>
      <c r="BU841" t="s">
        <v>17</v>
      </c>
      <c r="BV841">
        <v>5.18</v>
      </c>
      <c r="BW841">
        <v>5.54</v>
      </c>
      <c r="BX841">
        <v>3.5150000000000001</v>
      </c>
      <c r="BY841" s="10">
        <v>19.529</v>
      </c>
      <c r="BZ841">
        <v>0.83450000000000002</v>
      </c>
      <c r="CA841" t="s">
        <v>17</v>
      </c>
      <c r="CB841">
        <v>5.18</v>
      </c>
      <c r="CC841">
        <v>5.54</v>
      </c>
      <c r="CD841">
        <v>5.7640000000000002</v>
      </c>
      <c r="CE841" s="10">
        <v>32.020000000000003</v>
      </c>
      <c r="CF841">
        <v>0.82889999999999997</v>
      </c>
      <c r="CG841" t="s">
        <v>17</v>
      </c>
      <c r="CH841">
        <v>5.18</v>
      </c>
      <c r="CI841">
        <v>5.54</v>
      </c>
      <c r="CJ841">
        <v>5.9740000000000002</v>
      </c>
      <c r="CK841" s="10">
        <v>33.188000000000002</v>
      </c>
      <c r="CL841">
        <v>0.79059999999999997</v>
      </c>
      <c r="CM841" t="s">
        <v>17</v>
      </c>
      <c r="CN841">
        <v>5.18</v>
      </c>
      <c r="CO841">
        <v>5.54</v>
      </c>
      <c r="CP841">
        <v>5.6079999999999997</v>
      </c>
      <c r="CQ841" s="10">
        <v>31.155000000000001</v>
      </c>
      <c r="CR841">
        <v>0.89170000000000005</v>
      </c>
      <c r="CS841" t="s">
        <v>17</v>
      </c>
    </row>
    <row r="842" spans="1:97" x14ac:dyDescent="0.25">
      <c r="A842" t="s">
        <v>153</v>
      </c>
      <c r="B842">
        <v>377</v>
      </c>
      <c r="C842">
        <v>394</v>
      </c>
      <c r="D842" t="s">
        <v>74</v>
      </c>
      <c r="E842">
        <v>4.1900000000000004</v>
      </c>
      <c r="F842">
        <v>2</v>
      </c>
      <c r="G842">
        <v>15</v>
      </c>
      <c r="H842">
        <v>4.07</v>
      </c>
      <c r="I842">
        <v>4.38</v>
      </c>
      <c r="J842">
        <v>1.1379999999999999</v>
      </c>
      <c r="K842" s="10">
        <v>7.5869999999999997</v>
      </c>
      <c r="L842">
        <v>0.83520000000000005</v>
      </c>
      <c r="M842" t="s">
        <v>17</v>
      </c>
      <c r="N842">
        <v>4.07</v>
      </c>
      <c r="O842">
        <v>4.38</v>
      </c>
      <c r="P842">
        <v>1.2450000000000001</v>
      </c>
      <c r="Q842" s="10">
        <v>8.3030000000000008</v>
      </c>
      <c r="R842">
        <v>0.88700000000000001</v>
      </c>
      <c r="S842" t="s">
        <v>17</v>
      </c>
      <c r="T842">
        <v>4.07</v>
      </c>
      <c r="U842">
        <v>4.38</v>
      </c>
      <c r="V842">
        <v>1.24</v>
      </c>
      <c r="W842" s="10">
        <v>8.266</v>
      </c>
      <c r="X842">
        <v>0.87880000000000003</v>
      </c>
      <c r="Y842" t="s">
        <v>17</v>
      </c>
      <c r="Z842">
        <v>4.07</v>
      </c>
      <c r="AA842">
        <v>4.38</v>
      </c>
      <c r="AB842">
        <v>1.4590000000000001</v>
      </c>
      <c r="AC842" s="10">
        <v>9.7260000000000009</v>
      </c>
      <c r="AD842">
        <v>0.85850000000000004</v>
      </c>
      <c r="AE842" t="s">
        <v>17</v>
      </c>
      <c r="AF842">
        <v>4.07</v>
      </c>
      <c r="AG842">
        <v>4.38</v>
      </c>
      <c r="AH842">
        <v>1.417</v>
      </c>
      <c r="AI842" s="10">
        <v>9.4480000000000004</v>
      </c>
      <c r="AJ842">
        <v>0.89159999999999995</v>
      </c>
      <c r="AK842" t="s">
        <v>17</v>
      </c>
      <c r="AL842">
        <v>4.07</v>
      </c>
      <c r="AM842">
        <v>4.38</v>
      </c>
      <c r="AN842">
        <v>1.3779999999999999</v>
      </c>
      <c r="AO842" s="10">
        <v>9.1880000000000006</v>
      </c>
      <c r="AP842">
        <v>0.90349999999999997</v>
      </c>
      <c r="AQ842" t="s">
        <v>17</v>
      </c>
      <c r="AR842">
        <v>4.07</v>
      </c>
      <c r="AS842">
        <v>4.38</v>
      </c>
      <c r="AT842">
        <v>2.5390000000000001</v>
      </c>
      <c r="AU842" s="10">
        <v>16.927</v>
      </c>
      <c r="AV842">
        <v>0.87539999999999996</v>
      </c>
      <c r="AW842" t="s">
        <v>17</v>
      </c>
      <c r="AX842">
        <v>4.07</v>
      </c>
      <c r="AY842">
        <v>4.37</v>
      </c>
      <c r="AZ842">
        <v>2.3820000000000001</v>
      </c>
      <c r="BA842" s="10">
        <v>15.882999999999999</v>
      </c>
      <c r="BB842">
        <v>0.90469999999999995</v>
      </c>
      <c r="BC842" t="s">
        <v>17</v>
      </c>
      <c r="BD842">
        <v>4.0599999999999996</v>
      </c>
      <c r="BE842">
        <v>4.38</v>
      </c>
      <c r="BF842">
        <v>2.3519999999999999</v>
      </c>
      <c r="BG842" s="10">
        <v>15.679</v>
      </c>
      <c r="BH842">
        <v>0.87280000000000002</v>
      </c>
      <c r="BI842" t="s">
        <v>17</v>
      </c>
      <c r="BJ842">
        <v>4.0599999999999996</v>
      </c>
      <c r="BK842">
        <v>4.38</v>
      </c>
      <c r="BL842">
        <v>3.17</v>
      </c>
      <c r="BM842" s="10">
        <v>21.135999999999999</v>
      </c>
      <c r="BN842">
        <v>0.80089999999999995</v>
      </c>
      <c r="BO842" t="s">
        <v>17</v>
      </c>
      <c r="BP842">
        <v>4.07</v>
      </c>
      <c r="BQ842">
        <v>4.38</v>
      </c>
      <c r="BR842">
        <v>3.3050000000000002</v>
      </c>
      <c r="BS842" s="10">
        <v>22.030999999999999</v>
      </c>
      <c r="BT842">
        <v>0.87939999999999996</v>
      </c>
      <c r="BU842" t="s">
        <v>17</v>
      </c>
      <c r="BV842">
        <v>4.07</v>
      </c>
      <c r="BW842">
        <v>4.38</v>
      </c>
      <c r="BX842">
        <v>3.0750000000000002</v>
      </c>
      <c r="BY842" s="10">
        <v>20.5</v>
      </c>
      <c r="BZ842">
        <v>0.83430000000000004</v>
      </c>
      <c r="CA842" t="s">
        <v>17</v>
      </c>
      <c r="CB842">
        <v>4.07</v>
      </c>
      <c r="CC842">
        <v>4.38</v>
      </c>
      <c r="CD842">
        <v>5.7690000000000001</v>
      </c>
      <c r="CE842" s="10">
        <v>38.457999999999998</v>
      </c>
      <c r="CF842">
        <v>0.86099999999999999</v>
      </c>
      <c r="CG842" t="s">
        <v>17</v>
      </c>
      <c r="CH842">
        <v>4.07</v>
      </c>
      <c r="CI842">
        <v>4.38</v>
      </c>
      <c r="CJ842">
        <v>5.835</v>
      </c>
      <c r="CK842" s="10">
        <v>38.902000000000001</v>
      </c>
      <c r="CL842">
        <v>0.76249999999999996</v>
      </c>
      <c r="CM842" t="s">
        <v>17</v>
      </c>
      <c r="CN842">
        <v>4.07</v>
      </c>
      <c r="CO842">
        <v>4.38</v>
      </c>
      <c r="CP842">
        <v>5.548</v>
      </c>
      <c r="CQ842" s="10">
        <v>36.988</v>
      </c>
      <c r="CR842">
        <v>0.92210000000000003</v>
      </c>
      <c r="CS842" t="s">
        <v>17</v>
      </c>
    </row>
    <row r="843" spans="1:97" x14ac:dyDescent="0.25">
      <c r="A843" t="s">
        <v>153</v>
      </c>
      <c r="B843">
        <v>377</v>
      </c>
      <c r="C843">
        <v>394</v>
      </c>
      <c r="D843" t="s">
        <v>74</v>
      </c>
      <c r="E843">
        <v>4.1900000000000004</v>
      </c>
      <c r="F843">
        <v>3</v>
      </c>
      <c r="G843">
        <v>15</v>
      </c>
      <c r="H843">
        <v>4.03</v>
      </c>
      <c r="I843">
        <v>4.54</v>
      </c>
      <c r="J843">
        <v>1.1779999999999999</v>
      </c>
      <c r="K843" s="10">
        <v>7.851</v>
      </c>
      <c r="L843">
        <v>0.94299999999999995</v>
      </c>
      <c r="M843" t="s">
        <v>23</v>
      </c>
      <c r="N843">
        <v>4.0199999999999996</v>
      </c>
      <c r="O843">
        <v>4.54</v>
      </c>
      <c r="P843">
        <v>1.246</v>
      </c>
      <c r="Q843" s="10">
        <v>8.3049999999999997</v>
      </c>
      <c r="R843">
        <v>0.91910000000000003</v>
      </c>
      <c r="S843" t="s">
        <v>23</v>
      </c>
      <c r="T843">
        <v>4.0199999999999996</v>
      </c>
      <c r="U843">
        <v>4.54</v>
      </c>
      <c r="V843">
        <v>1.2490000000000001</v>
      </c>
      <c r="W843" s="10">
        <v>8.3260000000000005</v>
      </c>
      <c r="X843">
        <v>0.93089999999999995</v>
      </c>
      <c r="Y843" t="s">
        <v>23</v>
      </c>
      <c r="Z843">
        <v>4.0199999999999996</v>
      </c>
      <c r="AA843">
        <v>4.54</v>
      </c>
      <c r="AB843">
        <v>1.395</v>
      </c>
      <c r="AC843" s="10">
        <v>9.3000000000000007</v>
      </c>
      <c r="AD843">
        <v>0.92259999999999998</v>
      </c>
      <c r="AE843" t="s">
        <v>23</v>
      </c>
      <c r="AF843">
        <v>4.0199999999999996</v>
      </c>
      <c r="AG843">
        <v>4.54</v>
      </c>
      <c r="AH843">
        <v>1.4039999999999999</v>
      </c>
      <c r="AI843" s="10">
        <v>9.3580000000000005</v>
      </c>
      <c r="AJ843">
        <v>0.93710000000000004</v>
      </c>
      <c r="AK843" t="s">
        <v>23</v>
      </c>
      <c r="AL843">
        <v>4.0199999999999996</v>
      </c>
      <c r="AM843">
        <v>4.54</v>
      </c>
      <c r="AN843">
        <v>1.345</v>
      </c>
      <c r="AO843" s="10">
        <v>8.9689999999999994</v>
      </c>
      <c r="AP843">
        <v>0.93959999999999999</v>
      </c>
      <c r="AQ843" t="s">
        <v>23</v>
      </c>
      <c r="AR843">
        <v>4.0199999999999996</v>
      </c>
      <c r="AS843">
        <v>4.54</v>
      </c>
      <c r="AT843">
        <v>2.5259999999999998</v>
      </c>
      <c r="AU843" s="10">
        <v>16.838999999999999</v>
      </c>
      <c r="AV843">
        <v>0.93559999999999999</v>
      </c>
      <c r="AW843" t="s">
        <v>23</v>
      </c>
      <c r="AX843">
        <v>4.0199999999999996</v>
      </c>
      <c r="AY843">
        <v>4.54</v>
      </c>
      <c r="AZ843">
        <v>2.2770000000000001</v>
      </c>
      <c r="BA843" s="10">
        <v>15.182</v>
      </c>
      <c r="BB843">
        <v>0.91690000000000005</v>
      </c>
      <c r="BC843" t="s">
        <v>23</v>
      </c>
      <c r="BD843">
        <v>4.0199999999999996</v>
      </c>
      <c r="BE843">
        <v>4.54</v>
      </c>
      <c r="BF843">
        <v>2.3929999999999998</v>
      </c>
      <c r="BG843" s="10">
        <v>15.957000000000001</v>
      </c>
      <c r="BH843">
        <v>0.9224</v>
      </c>
      <c r="BI843" t="s">
        <v>23</v>
      </c>
      <c r="BJ843">
        <v>4.0199999999999996</v>
      </c>
      <c r="BK843">
        <v>4.54</v>
      </c>
      <c r="BL843">
        <v>3.105</v>
      </c>
      <c r="BM843" s="10">
        <v>20.699000000000002</v>
      </c>
      <c r="BN843">
        <v>0.91449999999999998</v>
      </c>
      <c r="BO843" t="s">
        <v>17</v>
      </c>
      <c r="BP843">
        <v>4.0199999999999996</v>
      </c>
      <c r="BQ843">
        <v>4.54</v>
      </c>
      <c r="BR843">
        <v>3.2970000000000002</v>
      </c>
      <c r="BS843" s="10">
        <v>21.978000000000002</v>
      </c>
      <c r="BT843">
        <v>0.93340000000000001</v>
      </c>
      <c r="BU843" t="s">
        <v>23</v>
      </c>
      <c r="BV843">
        <v>4.0199999999999996</v>
      </c>
      <c r="BW843">
        <v>4.54</v>
      </c>
      <c r="BX843">
        <v>3.1930000000000001</v>
      </c>
      <c r="BY843" s="10">
        <v>21.286000000000001</v>
      </c>
      <c r="BZ843">
        <v>0.91969999999999996</v>
      </c>
      <c r="CA843" t="s">
        <v>23</v>
      </c>
      <c r="CB843">
        <v>4.0199999999999996</v>
      </c>
      <c r="CC843">
        <v>4.54</v>
      </c>
      <c r="CD843">
        <v>5.79</v>
      </c>
      <c r="CE843" s="10">
        <v>38.598999999999997</v>
      </c>
      <c r="CF843">
        <v>0.92630000000000001</v>
      </c>
      <c r="CG843" t="s">
        <v>23</v>
      </c>
      <c r="CH843">
        <v>4.0199999999999996</v>
      </c>
      <c r="CI843">
        <v>4.54</v>
      </c>
      <c r="CJ843">
        <v>5.9249999999999998</v>
      </c>
      <c r="CK843" s="10">
        <v>39.500999999999998</v>
      </c>
      <c r="CL843">
        <v>0.91900000000000004</v>
      </c>
      <c r="CM843" t="s">
        <v>17</v>
      </c>
      <c r="CN843">
        <v>4.0199999999999996</v>
      </c>
      <c r="CO843">
        <v>4.54</v>
      </c>
      <c r="CP843">
        <v>5.5570000000000004</v>
      </c>
      <c r="CQ843" s="10">
        <v>37.048999999999999</v>
      </c>
      <c r="CR843">
        <v>0.94110000000000005</v>
      </c>
      <c r="CS843" t="s">
        <v>23</v>
      </c>
    </row>
    <row r="844" spans="1:97" x14ac:dyDescent="0.25">
      <c r="A844" t="s">
        <v>153</v>
      </c>
      <c r="B844">
        <v>377</v>
      </c>
      <c r="C844">
        <v>394</v>
      </c>
      <c r="D844" t="s">
        <v>74</v>
      </c>
      <c r="E844">
        <v>4.1900000000000004</v>
      </c>
      <c r="F844">
        <v>4</v>
      </c>
      <c r="G844">
        <v>15</v>
      </c>
      <c r="H844">
        <v>4.08</v>
      </c>
      <c r="I844">
        <v>4.4400000000000004</v>
      </c>
      <c r="J844">
        <v>1.0960000000000001</v>
      </c>
      <c r="K844" s="10">
        <v>7.3070000000000004</v>
      </c>
      <c r="L844">
        <v>0.94679999999999997</v>
      </c>
      <c r="M844" t="s">
        <v>23</v>
      </c>
      <c r="N844">
        <v>4.07</v>
      </c>
      <c r="O844">
        <v>4.4400000000000004</v>
      </c>
      <c r="P844">
        <v>1.169</v>
      </c>
      <c r="Q844" s="10">
        <v>7.7939999999999996</v>
      </c>
      <c r="R844">
        <v>0.93540000000000001</v>
      </c>
      <c r="S844" t="s">
        <v>23</v>
      </c>
      <c r="T844">
        <v>4.07</v>
      </c>
      <c r="U844">
        <v>4.43</v>
      </c>
      <c r="V844">
        <v>1.1890000000000001</v>
      </c>
      <c r="W844" s="10">
        <v>7.93</v>
      </c>
      <c r="X844">
        <v>0.94810000000000005</v>
      </c>
      <c r="Y844" t="s">
        <v>23</v>
      </c>
      <c r="Z844">
        <v>4.07</v>
      </c>
      <c r="AA844">
        <v>4.4400000000000004</v>
      </c>
      <c r="AB844">
        <v>1.4319999999999999</v>
      </c>
      <c r="AC844" s="10">
        <v>9.5500000000000007</v>
      </c>
      <c r="AD844">
        <v>0.9153</v>
      </c>
      <c r="AE844" t="s">
        <v>23</v>
      </c>
      <c r="AF844">
        <v>4.07</v>
      </c>
      <c r="AG844">
        <v>4.4400000000000004</v>
      </c>
      <c r="AH844">
        <v>1.3680000000000001</v>
      </c>
      <c r="AI844" s="10">
        <v>9.1189999999999998</v>
      </c>
      <c r="AJ844">
        <v>0.94140000000000001</v>
      </c>
      <c r="AK844" t="s">
        <v>23</v>
      </c>
      <c r="AL844">
        <v>4.07</v>
      </c>
      <c r="AM844">
        <v>4.43</v>
      </c>
      <c r="AN844">
        <v>1.3169999999999999</v>
      </c>
      <c r="AO844" s="10">
        <v>8.7769999999999992</v>
      </c>
      <c r="AP844">
        <v>0.94389999999999996</v>
      </c>
      <c r="AQ844" t="s">
        <v>23</v>
      </c>
      <c r="AR844">
        <v>4.07</v>
      </c>
      <c r="AS844">
        <v>4.43</v>
      </c>
      <c r="AT844">
        <v>2.3860000000000001</v>
      </c>
      <c r="AU844" s="10">
        <v>15.904999999999999</v>
      </c>
      <c r="AV844">
        <v>0.93369999999999997</v>
      </c>
      <c r="AW844" t="s">
        <v>23</v>
      </c>
      <c r="AX844">
        <v>4.07</v>
      </c>
      <c r="AY844">
        <v>4.43</v>
      </c>
      <c r="AZ844">
        <v>2.161</v>
      </c>
      <c r="BA844" s="10">
        <v>14.41</v>
      </c>
      <c r="BB844">
        <v>0.91910000000000003</v>
      </c>
      <c r="BC844" t="s">
        <v>23</v>
      </c>
      <c r="BD844">
        <v>4.07</v>
      </c>
      <c r="BE844">
        <v>4.43</v>
      </c>
      <c r="BF844">
        <v>2.3069999999999999</v>
      </c>
      <c r="BG844" s="10">
        <v>15.381</v>
      </c>
      <c r="BH844">
        <v>0.92769999999999997</v>
      </c>
      <c r="BI844" t="s">
        <v>23</v>
      </c>
      <c r="BJ844">
        <v>4.07</v>
      </c>
      <c r="BK844">
        <v>4.43</v>
      </c>
      <c r="BL844">
        <v>2.9390000000000001</v>
      </c>
      <c r="BM844" s="10">
        <v>19.591999999999999</v>
      </c>
      <c r="BN844">
        <v>0.93620000000000003</v>
      </c>
      <c r="BO844" t="s">
        <v>23</v>
      </c>
      <c r="BP844">
        <v>4.07</v>
      </c>
      <c r="BQ844">
        <v>4.43</v>
      </c>
      <c r="BR844">
        <v>3.137</v>
      </c>
      <c r="BS844" s="10">
        <v>20.913</v>
      </c>
      <c r="BT844">
        <v>0.93110000000000004</v>
      </c>
      <c r="BU844" t="s">
        <v>23</v>
      </c>
      <c r="BV844">
        <v>4.07</v>
      </c>
      <c r="BW844">
        <v>4.4400000000000004</v>
      </c>
      <c r="BX844">
        <v>2.9649999999999999</v>
      </c>
      <c r="BY844" s="10">
        <v>19.768999999999998</v>
      </c>
      <c r="BZ844">
        <v>0.93269999999999997</v>
      </c>
      <c r="CA844" t="s">
        <v>23</v>
      </c>
      <c r="CB844">
        <v>4.07</v>
      </c>
      <c r="CC844">
        <v>4.4400000000000004</v>
      </c>
      <c r="CD844">
        <v>5.3959999999999999</v>
      </c>
      <c r="CE844" s="10">
        <v>35.975999999999999</v>
      </c>
      <c r="CF844">
        <v>0.9395</v>
      </c>
      <c r="CG844" t="s">
        <v>23</v>
      </c>
      <c r="CH844">
        <v>4.07</v>
      </c>
      <c r="CI844">
        <v>4.4400000000000004</v>
      </c>
      <c r="CJ844">
        <v>5.6210000000000004</v>
      </c>
      <c r="CK844" s="10">
        <v>37.475999999999999</v>
      </c>
      <c r="CL844">
        <v>0.94140000000000001</v>
      </c>
      <c r="CM844" t="s">
        <v>23</v>
      </c>
      <c r="CN844">
        <v>4.07</v>
      </c>
      <c r="CO844">
        <v>4.4400000000000004</v>
      </c>
      <c r="CP844">
        <v>5.2939999999999996</v>
      </c>
      <c r="CQ844" s="10">
        <v>35.295999999999999</v>
      </c>
      <c r="CR844">
        <v>0.94569999999999999</v>
      </c>
      <c r="CS844" t="s">
        <v>23</v>
      </c>
    </row>
    <row r="845" spans="1:97" x14ac:dyDescent="0.25">
      <c r="A845" t="s">
        <v>153</v>
      </c>
      <c r="B845">
        <v>377</v>
      </c>
      <c r="C845">
        <v>403</v>
      </c>
      <c r="D845" t="s">
        <v>75</v>
      </c>
      <c r="E845">
        <v>8.89</v>
      </c>
      <c r="F845">
        <v>3</v>
      </c>
      <c r="G845">
        <v>24</v>
      </c>
      <c r="H845">
        <v>8.81</v>
      </c>
      <c r="I845">
        <v>9.2899999999999991</v>
      </c>
      <c r="J845">
        <v>1.607</v>
      </c>
      <c r="K845" s="10">
        <v>6.6959999999999997</v>
      </c>
      <c r="L845">
        <v>0.94179999999999997</v>
      </c>
      <c r="M845" t="s">
        <v>23</v>
      </c>
      <c r="N845">
        <v>8.81</v>
      </c>
      <c r="O845">
        <v>9.2899999999999991</v>
      </c>
      <c r="P845">
        <v>1.621</v>
      </c>
      <c r="Q845" s="10">
        <v>6.7539999999999996</v>
      </c>
      <c r="R845">
        <v>0.93420000000000003</v>
      </c>
      <c r="S845" t="s">
        <v>23</v>
      </c>
      <c r="T845">
        <v>8.81</v>
      </c>
      <c r="U845">
        <v>9.2899999999999991</v>
      </c>
      <c r="V845">
        <v>1.577</v>
      </c>
      <c r="W845" s="10">
        <v>6.5709999999999997</v>
      </c>
      <c r="X845">
        <v>0.93869999999999998</v>
      </c>
      <c r="Y845" t="s">
        <v>23</v>
      </c>
      <c r="Z845">
        <v>8.81</v>
      </c>
      <c r="AA845">
        <v>9.2899999999999991</v>
      </c>
      <c r="AB845">
        <v>1.889</v>
      </c>
      <c r="AC845" s="10">
        <v>7.8719999999999999</v>
      </c>
      <c r="AD845">
        <v>0.92459999999999998</v>
      </c>
      <c r="AE845" t="s">
        <v>23</v>
      </c>
      <c r="AF845">
        <v>8.81</v>
      </c>
      <c r="AG845">
        <v>9.2899999999999991</v>
      </c>
      <c r="AH845">
        <v>1.849</v>
      </c>
      <c r="AI845" s="10">
        <v>7.7060000000000004</v>
      </c>
      <c r="AJ845">
        <v>0.93279999999999996</v>
      </c>
      <c r="AK845" t="s">
        <v>23</v>
      </c>
      <c r="AL845">
        <v>8.81</v>
      </c>
      <c r="AM845">
        <v>9.2899999999999991</v>
      </c>
      <c r="AN845">
        <v>1.7909999999999999</v>
      </c>
      <c r="AO845" s="10">
        <v>7.4640000000000004</v>
      </c>
      <c r="AP845">
        <v>0.94220000000000004</v>
      </c>
      <c r="AQ845" t="s">
        <v>23</v>
      </c>
      <c r="AR845">
        <v>8.81</v>
      </c>
      <c r="AS845">
        <v>9.2899999999999991</v>
      </c>
      <c r="AT845">
        <v>3.3010000000000002</v>
      </c>
      <c r="AU845" s="10">
        <v>13.752000000000001</v>
      </c>
      <c r="AV845">
        <v>0.93069999999999997</v>
      </c>
      <c r="AW845" t="s">
        <v>23</v>
      </c>
      <c r="AX845">
        <v>8.81</v>
      </c>
      <c r="AY845">
        <v>9.2899999999999991</v>
      </c>
      <c r="AZ845">
        <v>3.1040000000000001</v>
      </c>
      <c r="BA845" s="10">
        <v>12.932</v>
      </c>
      <c r="BB845">
        <v>0.92249999999999999</v>
      </c>
      <c r="BC845" t="s">
        <v>23</v>
      </c>
      <c r="BD845">
        <v>8.81</v>
      </c>
      <c r="BE845">
        <v>9.2899999999999991</v>
      </c>
      <c r="BF845">
        <v>3.222</v>
      </c>
      <c r="BG845" s="10">
        <v>13.423999999999999</v>
      </c>
      <c r="BH845">
        <v>0.92630000000000001</v>
      </c>
      <c r="BI845" t="s">
        <v>23</v>
      </c>
      <c r="BJ845">
        <v>8.81</v>
      </c>
      <c r="BK845">
        <v>9.2899999999999991</v>
      </c>
      <c r="BL845">
        <v>3.8380000000000001</v>
      </c>
      <c r="BM845" s="10">
        <v>15.992000000000001</v>
      </c>
      <c r="BN845">
        <v>0.89219999999999999</v>
      </c>
      <c r="BO845" t="s">
        <v>17</v>
      </c>
      <c r="BP845">
        <v>8.81</v>
      </c>
      <c r="BQ845">
        <v>9.2899999999999991</v>
      </c>
      <c r="BR845">
        <v>3.9180000000000001</v>
      </c>
      <c r="BS845" s="10">
        <v>16.323</v>
      </c>
      <c r="BT845">
        <v>0.91220000000000001</v>
      </c>
      <c r="BU845" t="s">
        <v>23</v>
      </c>
      <c r="BV845">
        <v>8.81</v>
      </c>
      <c r="BW845">
        <v>9.2899999999999991</v>
      </c>
      <c r="BX845">
        <v>4.048</v>
      </c>
      <c r="BY845" s="10">
        <v>16.867999999999999</v>
      </c>
      <c r="BZ845">
        <v>0.88800000000000001</v>
      </c>
      <c r="CA845" t="s">
        <v>17</v>
      </c>
      <c r="CB845">
        <v>8.81</v>
      </c>
      <c r="CC845">
        <v>9.2899999999999991</v>
      </c>
      <c r="CD845">
        <v>6.7519999999999998</v>
      </c>
      <c r="CE845" s="10">
        <v>28.134</v>
      </c>
      <c r="CF845">
        <v>0.91559999999999997</v>
      </c>
      <c r="CG845" t="s">
        <v>23</v>
      </c>
      <c r="CH845">
        <v>8.81</v>
      </c>
      <c r="CI845">
        <v>9.2899999999999991</v>
      </c>
      <c r="CJ845">
        <v>7.218</v>
      </c>
      <c r="CK845" s="10">
        <v>30.073</v>
      </c>
      <c r="CL845">
        <v>0.84340000000000004</v>
      </c>
      <c r="CM845" t="s">
        <v>17</v>
      </c>
      <c r="CN845">
        <v>8.81</v>
      </c>
      <c r="CO845">
        <v>9.2899999999999991</v>
      </c>
      <c r="CP845">
        <v>6.72</v>
      </c>
      <c r="CQ845" s="10">
        <v>27.998999999999999</v>
      </c>
      <c r="CR845">
        <v>0.94230000000000003</v>
      </c>
      <c r="CS845" t="s">
        <v>23</v>
      </c>
    </row>
    <row r="846" spans="1:97" x14ac:dyDescent="0.25">
      <c r="A846" t="s">
        <v>153</v>
      </c>
      <c r="B846">
        <v>377</v>
      </c>
      <c r="C846">
        <v>403</v>
      </c>
      <c r="D846" t="s">
        <v>75</v>
      </c>
      <c r="E846">
        <v>8.89</v>
      </c>
      <c r="F846">
        <v>4</v>
      </c>
      <c r="G846">
        <v>24</v>
      </c>
      <c r="H846">
        <v>8.75</v>
      </c>
      <c r="I846">
        <v>9.39</v>
      </c>
      <c r="J846">
        <v>1.5860000000000001</v>
      </c>
      <c r="K846" s="10">
        <v>6.6079999999999997</v>
      </c>
      <c r="L846">
        <v>0.92620000000000002</v>
      </c>
      <c r="M846" t="s">
        <v>23</v>
      </c>
      <c r="N846">
        <v>8.75</v>
      </c>
      <c r="O846">
        <v>9.39</v>
      </c>
      <c r="P846">
        <v>1.5760000000000001</v>
      </c>
      <c r="Q846" s="10">
        <v>6.5650000000000004</v>
      </c>
      <c r="R846">
        <v>0.90969999999999995</v>
      </c>
      <c r="S846" t="s">
        <v>23</v>
      </c>
      <c r="T846">
        <v>8.75</v>
      </c>
      <c r="U846">
        <v>9.39</v>
      </c>
      <c r="V846">
        <v>1.647</v>
      </c>
      <c r="W846" s="10">
        <v>6.8620000000000001</v>
      </c>
      <c r="X846">
        <v>0.91490000000000005</v>
      </c>
      <c r="Y846" t="s">
        <v>23</v>
      </c>
      <c r="Z846">
        <v>8.75</v>
      </c>
      <c r="AA846">
        <v>9.39</v>
      </c>
      <c r="AB846">
        <v>1.889</v>
      </c>
      <c r="AC846" s="10">
        <v>7.8689999999999998</v>
      </c>
      <c r="AD846">
        <v>0.91200000000000003</v>
      </c>
      <c r="AE846" t="s">
        <v>23</v>
      </c>
      <c r="AF846">
        <v>8.75</v>
      </c>
      <c r="AG846">
        <v>9.39</v>
      </c>
      <c r="AH846">
        <v>1.796</v>
      </c>
      <c r="AI846" s="10">
        <v>7.4829999999999997</v>
      </c>
      <c r="AJ846">
        <v>0.91080000000000005</v>
      </c>
      <c r="AK846" t="s">
        <v>23</v>
      </c>
      <c r="AL846">
        <v>8.75</v>
      </c>
      <c r="AM846">
        <v>9.39</v>
      </c>
      <c r="AN846">
        <v>1.7889999999999999</v>
      </c>
      <c r="AO846" s="10">
        <v>7.4530000000000003</v>
      </c>
      <c r="AP846">
        <v>0.91620000000000001</v>
      </c>
      <c r="AQ846" t="s">
        <v>23</v>
      </c>
      <c r="AR846">
        <v>8.75</v>
      </c>
      <c r="AS846">
        <v>9.39</v>
      </c>
      <c r="AT846">
        <v>3.2749999999999999</v>
      </c>
      <c r="AU846" s="10">
        <v>13.646000000000001</v>
      </c>
      <c r="AV846">
        <v>0.92410000000000003</v>
      </c>
      <c r="AW846" t="s">
        <v>23</v>
      </c>
      <c r="AX846">
        <v>8.75</v>
      </c>
      <c r="AY846">
        <v>9.39</v>
      </c>
      <c r="AZ846">
        <v>3</v>
      </c>
      <c r="BA846" s="10">
        <v>12.502000000000001</v>
      </c>
      <c r="BB846">
        <v>0.90249999999999997</v>
      </c>
      <c r="BC846" t="s">
        <v>23</v>
      </c>
      <c r="BD846">
        <v>8.75</v>
      </c>
      <c r="BE846">
        <v>9.39</v>
      </c>
      <c r="BF846">
        <v>3.2160000000000002</v>
      </c>
      <c r="BG846" s="10">
        <v>13.401</v>
      </c>
      <c r="BH846">
        <v>0.9012</v>
      </c>
      <c r="BI846" t="s">
        <v>23</v>
      </c>
      <c r="BJ846">
        <v>8.75</v>
      </c>
      <c r="BK846">
        <v>9.39</v>
      </c>
      <c r="BL846">
        <v>3.85</v>
      </c>
      <c r="BM846" s="10">
        <v>16.042000000000002</v>
      </c>
      <c r="BN846">
        <v>0.90580000000000005</v>
      </c>
      <c r="BO846" t="s">
        <v>23</v>
      </c>
      <c r="BP846">
        <v>8.75</v>
      </c>
      <c r="BQ846">
        <v>9.39</v>
      </c>
      <c r="BR846">
        <v>3.8420000000000001</v>
      </c>
      <c r="BS846" s="10">
        <v>16.010000000000002</v>
      </c>
      <c r="BT846">
        <v>0.90469999999999995</v>
      </c>
      <c r="BU846" t="s">
        <v>23</v>
      </c>
      <c r="BV846">
        <v>8.75</v>
      </c>
      <c r="BW846">
        <v>9.39</v>
      </c>
      <c r="BX846">
        <v>4.0129999999999999</v>
      </c>
      <c r="BY846" s="10">
        <v>16.719000000000001</v>
      </c>
      <c r="BZ846">
        <v>0.8982</v>
      </c>
      <c r="CA846" t="s">
        <v>23</v>
      </c>
      <c r="CB846">
        <v>8.75</v>
      </c>
      <c r="CC846">
        <v>9.39</v>
      </c>
      <c r="CD846">
        <v>6.7619999999999996</v>
      </c>
      <c r="CE846" s="10">
        <v>28.175000000000001</v>
      </c>
      <c r="CF846">
        <v>0.91110000000000002</v>
      </c>
      <c r="CG846" t="s">
        <v>23</v>
      </c>
      <c r="CH846">
        <v>8.75</v>
      </c>
      <c r="CI846">
        <v>9.39</v>
      </c>
      <c r="CJ846">
        <v>7.1829999999999998</v>
      </c>
      <c r="CK846" s="10">
        <v>29.928999999999998</v>
      </c>
      <c r="CL846">
        <v>0.89290000000000003</v>
      </c>
      <c r="CM846" t="s">
        <v>23</v>
      </c>
      <c r="CN846">
        <v>8.75</v>
      </c>
      <c r="CO846">
        <v>9.39</v>
      </c>
      <c r="CP846">
        <v>6.8330000000000002</v>
      </c>
      <c r="CQ846" s="10">
        <v>28.472999999999999</v>
      </c>
      <c r="CR846">
        <v>0.91279999999999994</v>
      </c>
      <c r="CS846" t="s">
        <v>23</v>
      </c>
    </row>
    <row r="847" spans="1:97" x14ac:dyDescent="0.25">
      <c r="A847" t="s">
        <v>153</v>
      </c>
      <c r="B847">
        <v>377</v>
      </c>
      <c r="C847">
        <v>403</v>
      </c>
      <c r="D847" t="s">
        <v>75</v>
      </c>
      <c r="E847">
        <v>8.89</v>
      </c>
      <c r="F847">
        <v>5</v>
      </c>
      <c r="G847">
        <v>24</v>
      </c>
      <c r="H847">
        <v>8.75</v>
      </c>
      <c r="I847">
        <v>9.3800000000000008</v>
      </c>
      <c r="J847">
        <v>1.591</v>
      </c>
      <c r="K847" s="10">
        <v>6.6280000000000001</v>
      </c>
      <c r="L847">
        <v>0.92079999999999995</v>
      </c>
      <c r="M847" t="s">
        <v>23</v>
      </c>
      <c r="N847">
        <v>8.75</v>
      </c>
      <c r="O847">
        <v>9.3800000000000008</v>
      </c>
      <c r="P847">
        <v>1.5940000000000001</v>
      </c>
      <c r="Q847" s="10">
        <v>6.6429999999999998</v>
      </c>
      <c r="R847">
        <v>0.9153</v>
      </c>
      <c r="S847" t="s">
        <v>23</v>
      </c>
      <c r="T847">
        <v>8.75</v>
      </c>
      <c r="U847">
        <v>9.3800000000000008</v>
      </c>
      <c r="V847">
        <v>1.583</v>
      </c>
      <c r="W847" s="10">
        <v>6.5970000000000004</v>
      </c>
      <c r="X847">
        <v>0.92469999999999997</v>
      </c>
      <c r="Y847" t="s">
        <v>23</v>
      </c>
      <c r="Z847">
        <v>8.75</v>
      </c>
      <c r="AA847">
        <v>9.3800000000000008</v>
      </c>
      <c r="AB847">
        <v>1.8819999999999999</v>
      </c>
      <c r="AC847" s="10">
        <v>7.84</v>
      </c>
      <c r="AD847">
        <v>0.89859999999999995</v>
      </c>
      <c r="AE847" t="s">
        <v>23</v>
      </c>
      <c r="AF847">
        <v>8.75</v>
      </c>
      <c r="AG847">
        <v>9.3800000000000008</v>
      </c>
      <c r="AH847">
        <v>1.766</v>
      </c>
      <c r="AI847" s="10">
        <v>7.36</v>
      </c>
      <c r="AJ847">
        <v>0.92269999999999996</v>
      </c>
      <c r="AK847" t="s">
        <v>23</v>
      </c>
      <c r="AL847">
        <v>8.75</v>
      </c>
      <c r="AM847">
        <v>9.3800000000000008</v>
      </c>
      <c r="AN847">
        <v>1.792</v>
      </c>
      <c r="AO847" s="10">
        <v>7.4649999999999999</v>
      </c>
      <c r="AP847">
        <v>0.91910000000000003</v>
      </c>
      <c r="AQ847" t="s">
        <v>23</v>
      </c>
      <c r="AR847">
        <v>8.75</v>
      </c>
      <c r="AS847">
        <v>9.3800000000000008</v>
      </c>
      <c r="AT847">
        <v>3.1989999999999998</v>
      </c>
      <c r="AU847" s="10">
        <v>13.331</v>
      </c>
      <c r="AV847">
        <v>0.9163</v>
      </c>
      <c r="AW847" t="s">
        <v>23</v>
      </c>
      <c r="AX847">
        <v>8.75</v>
      </c>
      <c r="AY847">
        <v>9.3800000000000008</v>
      </c>
      <c r="AZ847">
        <v>2.9670000000000001</v>
      </c>
      <c r="BA847" s="10">
        <v>12.364000000000001</v>
      </c>
      <c r="BB847">
        <v>0.90969999999999995</v>
      </c>
      <c r="BC847" t="s">
        <v>23</v>
      </c>
      <c r="BD847">
        <v>8.75</v>
      </c>
      <c r="BE847">
        <v>9.3800000000000008</v>
      </c>
      <c r="BF847">
        <v>3.1760000000000002</v>
      </c>
      <c r="BG847" s="10">
        <v>13.231999999999999</v>
      </c>
      <c r="BH847">
        <v>0.90249999999999997</v>
      </c>
      <c r="BI847" t="s">
        <v>23</v>
      </c>
      <c r="BJ847">
        <v>8.75</v>
      </c>
      <c r="BK847">
        <v>9.3800000000000008</v>
      </c>
      <c r="BL847">
        <v>3.7389999999999999</v>
      </c>
      <c r="BM847" s="10">
        <v>15.577999999999999</v>
      </c>
      <c r="BN847">
        <v>0.9022</v>
      </c>
      <c r="BO847" t="s">
        <v>23</v>
      </c>
      <c r="BP847">
        <v>8.75</v>
      </c>
      <c r="BQ847">
        <v>9.3800000000000008</v>
      </c>
      <c r="BR847">
        <v>3.802</v>
      </c>
      <c r="BS847" s="10">
        <v>15.842000000000001</v>
      </c>
      <c r="BT847">
        <v>0.92800000000000005</v>
      </c>
      <c r="BU847" t="s">
        <v>23</v>
      </c>
      <c r="BV847">
        <v>8.75</v>
      </c>
      <c r="BW847">
        <v>9.3800000000000008</v>
      </c>
      <c r="BX847">
        <v>3.8759999999999999</v>
      </c>
      <c r="BY847" s="10">
        <v>16.152000000000001</v>
      </c>
      <c r="BZ847">
        <v>0.90500000000000003</v>
      </c>
      <c r="CA847" t="s">
        <v>23</v>
      </c>
      <c r="CB847">
        <v>8.75</v>
      </c>
      <c r="CC847">
        <v>9.3800000000000008</v>
      </c>
      <c r="CD847">
        <v>6.4539999999999997</v>
      </c>
      <c r="CE847" s="10">
        <v>26.893000000000001</v>
      </c>
      <c r="CF847">
        <v>0.86539999999999995</v>
      </c>
      <c r="CG847" t="s">
        <v>17</v>
      </c>
      <c r="CH847">
        <v>8.75</v>
      </c>
      <c r="CI847">
        <v>9.3800000000000008</v>
      </c>
      <c r="CJ847">
        <v>7.1070000000000002</v>
      </c>
      <c r="CK847" s="10">
        <v>29.611999999999998</v>
      </c>
      <c r="CL847">
        <v>0.8286</v>
      </c>
      <c r="CM847" t="s">
        <v>17</v>
      </c>
      <c r="CN847">
        <v>8.75</v>
      </c>
      <c r="CO847">
        <v>9.3800000000000008</v>
      </c>
      <c r="CP847">
        <v>6.718</v>
      </c>
      <c r="CQ847" s="10">
        <v>27.992999999999999</v>
      </c>
      <c r="CR847">
        <v>0.89359999999999995</v>
      </c>
      <c r="CS847" t="s">
        <v>17</v>
      </c>
    </row>
    <row r="848" spans="1:97" x14ac:dyDescent="0.25">
      <c r="A848" t="s">
        <v>153</v>
      </c>
      <c r="B848">
        <v>377</v>
      </c>
      <c r="C848">
        <v>403</v>
      </c>
      <c r="D848" t="s">
        <v>75</v>
      </c>
      <c r="E848">
        <v>8.89</v>
      </c>
      <c r="F848">
        <v>6</v>
      </c>
      <c r="G848">
        <v>24</v>
      </c>
      <c r="H848">
        <v>8.7899999999999991</v>
      </c>
      <c r="I848">
        <v>9.39</v>
      </c>
      <c r="J848">
        <v>1.6479999999999999</v>
      </c>
      <c r="K848" s="10">
        <v>6.8650000000000002</v>
      </c>
      <c r="L848">
        <v>0.90380000000000005</v>
      </c>
      <c r="M848" t="s">
        <v>23</v>
      </c>
      <c r="N848">
        <v>8.7799999999999994</v>
      </c>
      <c r="O848">
        <v>9.39</v>
      </c>
      <c r="P848">
        <v>1.657</v>
      </c>
      <c r="Q848" s="10">
        <v>6.9039999999999999</v>
      </c>
      <c r="R848">
        <v>0.89570000000000005</v>
      </c>
      <c r="S848" t="s">
        <v>23</v>
      </c>
      <c r="T848">
        <v>8.7799999999999994</v>
      </c>
      <c r="U848">
        <v>9.39</v>
      </c>
      <c r="V848">
        <v>1.625</v>
      </c>
      <c r="W848" s="10">
        <v>6.7690000000000001</v>
      </c>
      <c r="X848">
        <v>0.89059999999999995</v>
      </c>
      <c r="Y848" t="s">
        <v>23</v>
      </c>
      <c r="Z848">
        <v>8.7899999999999991</v>
      </c>
      <c r="AA848">
        <v>9.39</v>
      </c>
      <c r="AB848">
        <v>1.948</v>
      </c>
      <c r="AC848" s="10">
        <v>8.1159999999999997</v>
      </c>
      <c r="AD848">
        <v>0.8952</v>
      </c>
      <c r="AE848" t="s">
        <v>23</v>
      </c>
      <c r="AF848">
        <v>8.7799999999999994</v>
      </c>
      <c r="AG848">
        <v>9.39</v>
      </c>
      <c r="AH848">
        <v>1.869</v>
      </c>
      <c r="AI848" s="10">
        <v>7.79</v>
      </c>
      <c r="AJ848">
        <v>0.90129999999999999</v>
      </c>
      <c r="AK848" t="s">
        <v>23</v>
      </c>
      <c r="AL848">
        <v>8.7799999999999994</v>
      </c>
      <c r="AM848">
        <v>9.39</v>
      </c>
      <c r="AN848">
        <v>1.921</v>
      </c>
      <c r="AO848" s="10">
        <v>8.0039999999999996</v>
      </c>
      <c r="AP848">
        <v>0.90380000000000005</v>
      </c>
      <c r="AQ848" t="s">
        <v>23</v>
      </c>
      <c r="AR848">
        <v>8.7899999999999991</v>
      </c>
      <c r="AS848">
        <v>9.39</v>
      </c>
      <c r="AT848">
        <v>3.274</v>
      </c>
      <c r="AU848" s="10">
        <v>13.641999999999999</v>
      </c>
      <c r="AV848">
        <v>0.90649999999999997</v>
      </c>
      <c r="AW848" t="s">
        <v>23</v>
      </c>
      <c r="AX848">
        <v>8.7799999999999994</v>
      </c>
      <c r="AY848">
        <v>9.39</v>
      </c>
      <c r="AZ848">
        <v>3.0739999999999998</v>
      </c>
      <c r="BA848" s="10">
        <v>12.808</v>
      </c>
      <c r="BB848">
        <v>0.88980000000000004</v>
      </c>
      <c r="BC848" t="s">
        <v>23</v>
      </c>
      <c r="BD848">
        <v>8.7799999999999994</v>
      </c>
      <c r="BE848">
        <v>9.39</v>
      </c>
      <c r="BF848">
        <v>3.2040000000000002</v>
      </c>
      <c r="BG848" s="10">
        <v>13.35</v>
      </c>
      <c r="BH848">
        <v>0.88629999999999998</v>
      </c>
      <c r="BI848" t="s">
        <v>23</v>
      </c>
      <c r="BJ848">
        <v>8.7799999999999994</v>
      </c>
      <c r="BK848">
        <v>9.39</v>
      </c>
      <c r="BL848">
        <v>3.927</v>
      </c>
      <c r="BM848" s="10">
        <v>16.363</v>
      </c>
      <c r="BN848">
        <v>0.89910000000000001</v>
      </c>
      <c r="BO848" t="s">
        <v>23</v>
      </c>
      <c r="BP848">
        <v>8.7799999999999994</v>
      </c>
      <c r="BQ848">
        <v>9.39</v>
      </c>
      <c r="BR848">
        <v>3.8450000000000002</v>
      </c>
      <c r="BS848" s="10">
        <v>16.021000000000001</v>
      </c>
      <c r="BT848">
        <v>0.89070000000000005</v>
      </c>
      <c r="BU848" t="s">
        <v>23</v>
      </c>
      <c r="BV848">
        <v>8.7899999999999991</v>
      </c>
      <c r="BW848">
        <v>9.39</v>
      </c>
      <c r="BX848">
        <v>4.07</v>
      </c>
      <c r="BY848" s="10">
        <v>16.959</v>
      </c>
      <c r="BZ848">
        <v>0.89419999999999999</v>
      </c>
      <c r="CA848" t="s">
        <v>23</v>
      </c>
      <c r="CB848">
        <v>8.7799999999999994</v>
      </c>
      <c r="CC848">
        <v>9.39</v>
      </c>
      <c r="CD848">
        <v>6.6760000000000002</v>
      </c>
      <c r="CE848" s="10">
        <v>27.817</v>
      </c>
      <c r="CF848">
        <v>0.89100000000000001</v>
      </c>
      <c r="CG848" t="s">
        <v>23</v>
      </c>
      <c r="CH848">
        <v>8.7899999999999991</v>
      </c>
      <c r="CI848">
        <v>9.39</v>
      </c>
      <c r="CJ848">
        <v>7.2080000000000002</v>
      </c>
      <c r="CK848" s="10">
        <v>30.033000000000001</v>
      </c>
      <c r="CL848">
        <v>0.86880000000000002</v>
      </c>
      <c r="CM848" t="s">
        <v>17</v>
      </c>
      <c r="CN848">
        <v>8.7799999999999994</v>
      </c>
      <c r="CO848">
        <v>9.39</v>
      </c>
      <c r="CP848">
        <v>6.6959999999999997</v>
      </c>
      <c r="CQ848" s="10">
        <v>27.899000000000001</v>
      </c>
      <c r="CR848">
        <v>0.88639999999999997</v>
      </c>
      <c r="CS848" t="s">
        <v>23</v>
      </c>
    </row>
    <row r="849" spans="1:97" x14ac:dyDescent="0.25">
      <c r="A849" t="s">
        <v>153</v>
      </c>
      <c r="B849">
        <v>377</v>
      </c>
      <c r="C849">
        <v>403</v>
      </c>
      <c r="D849" t="s">
        <v>75</v>
      </c>
      <c r="E849">
        <v>8.89</v>
      </c>
      <c r="F849">
        <v>7</v>
      </c>
      <c r="G849">
        <v>24</v>
      </c>
      <c r="H849">
        <v>8.8800000000000008</v>
      </c>
      <c r="I849">
        <v>9.26</v>
      </c>
      <c r="J849">
        <v>1.659</v>
      </c>
      <c r="K849" s="10">
        <v>6.9119999999999999</v>
      </c>
      <c r="L849">
        <v>0.89390000000000003</v>
      </c>
      <c r="M849" t="s">
        <v>17</v>
      </c>
      <c r="N849">
        <v>8.8800000000000008</v>
      </c>
      <c r="O849">
        <v>9.26</v>
      </c>
      <c r="P849">
        <v>1.601</v>
      </c>
      <c r="Q849" s="10">
        <v>6.6689999999999996</v>
      </c>
      <c r="R849">
        <v>0.88560000000000005</v>
      </c>
      <c r="S849" t="s">
        <v>17</v>
      </c>
      <c r="T849">
        <v>8.8800000000000008</v>
      </c>
      <c r="U849">
        <v>9.26</v>
      </c>
      <c r="V849">
        <v>1.5980000000000001</v>
      </c>
      <c r="W849" s="10">
        <v>6.6580000000000004</v>
      </c>
      <c r="X849">
        <v>0.90649999999999997</v>
      </c>
      <c r="Y849" t="s">
        <v>17</v>
      </c>
      <c r="Z849">
        <v>8.8800000000000008</v>
      </c>
      <c r="AA849">
        <v>9.26</v>
      </c>
      <c r="AB849">
        <v>1.911</v>
      </c>
      <c r="AC849" s="10">
        <v>7.9630000000000001</v>
      </c>
      <c r="AD849">
        <v>0.88639999999999997</v>
      </c>
      <c r="AE849" t="s">
        <v>17</v>
      </c>
      <c r="AF849">
        <v>8.8800000000000008</v>
      </c>
      <c r="AG849">
        <v>9.26</v>
      </c>
      <c r="AH849">
        <v>1.873</v>
      </c>
      <c r="AI849" s="10">
        <v>7.8049999999999997</v>
      </c>
      <c r="AJ849">
        <v>0.89810000000000001</v>
      </c>
      <c r="AK849" t="s">
        <v>17</v>
      </c>
      <c r="AL849">
        <v>8.8800000000000008</v>
      </c>
      <c r="AM849">
        <v>9.26</v>
      </c>
      <c r="AN849">
        <v>1.7869999999999999</v>
      </c>
      <c r="AO849" s="10">
        <v>7.4470000000000001</v>
      </c>
      <c r="AP849">
        <v>0.89800000000000002</v>
      </c>
      <c r="AQ849" t="s">
        <v>17</v>
      </c>
      <c r="AR849">
        <v>8.8800000000000008</v>
      </c>
      <c r="AS849">
        <v>9.27</v>
      </c>
      <c r="AT849">
        <v>3.24</v>
      </c>
      <c r="AU849" s="10">
        <v>13.5</v>
      </c>
      <c r="AV849">
        <v>0.89680000000000004</v>
      </c>
      <c r="AW849" t="s">
        <v>17</v>
      </c>
      <c r="AX849">
        <v>8.8800000000000008</v>
      </c>
      <c r="AY849">
        <v>9.26</v>
      </c>
      <c r="AZ849">
        <v>3.0990000000000002</v>
      </c>
      <c r="BA849" s="10">
        <v>12.914</v>
      </c>
      <c r="BB849">
        <v>0.88260000000000005</v>
      </c>
      <c r="BC849" t="s">
        <v>17</v>
      </c>
      <c r="BD849">
        <v>8.8800000000000008</v>
      </c>
      <c r="BE849">
        <v>9.26</v>
      </c>
      <c r="BF849">
        <v>3.2770000000000001</v>
      </c>
      <c r="BG849" s="10">
        <v>13.651999999999999</v>
      </c>
      <c r="BH849">
        <v>0.90010000000000001</v>
      </c>
      <c r="BI849" t="s">
        <v>17</v>
      </c>
      <c r="BJ849">
        <v>8.8800000000000008</v>
      </c>
      <c r="BK849">
        <v>9.26</v>
      </c>
      <c r="BL849">
        <v>3.7440000000000002</v>
      </c>
      <c r="BM849" s="10">
        <v>15.601000000000001</v>
      </c>
      <c r="BN849">
        <v>0.8266</v>
      </c>
      <c r="BO849" t="s">
        <v>17</v>
      </c>
      <c r="BP849">
        <v>8.8800000000000008</v>
      </c>
      <c r="BQ849">
        <v>9.26</v>
      </c>
      <c r="BR849">
        <v>3.8130000000000002</v>
      </c>
      <c r="BS849" s="10">
        <v>15.888999999999999</v>
      </c>
      <c r="BT849">
        <v>0.84689999999999999</v>
      </c>
      <c r="BU849" t="s">
        <v>17</v>
      </c>
      <c r="BV849">
        <v>8.8800000000000008</v>
      </c>
      <c r="BW849">
        <v>9.26</v>
      </c>
      <c r="BX849">
        <v>3.9140000000000001</v>
      </c>
      <c r="BY849" s="10">
        <v>16.309999999999999</v>
      </c>
      <c r="BZ849">
        <v>0.85309999999999997</v>
      </c>
      <c r="CA849" t="s">
        <v>17</v>
      </c>
      <c r="CB849">
        <v>8.8800000000000008</v>
      </c>
      <c r="CC849">
        <v>9.26</v>
      </c>
      <c r="CD849">
        <v>6.4569999999999999</v>
      </c>
      <c r="CE849" s="10">
        <v>26.905000000000001</v>
      </c>
      <c r="CF849">
        <v>0.85699999999999998</v>
      </c>
      <c r="CG849" t="s">
        <v>17</v>
      </c>
      <c r="CH849">
        <v>8.8800000000000008</v>
      </c>
      <c r="CI849">
        <v>9.26</v>
      </c>
      <c r="CJ849">
        <v>6.8680000000000003</v>
      </c>
      <c r="CK849" s="10">
        <v>28.616</v>
      </c>
      <c r="CL849">
        <v>0.82020000000000004</v>
      </c>
      <c r="CM849" t="s">
        <v>17</v>
      </c>
      <c r="CN849">
        <v>8.8800000000000008</v>
      </c>
      <c r="CO849">
        <v>9.26</v>
      </c>
      <c r="CP849">
        <v>6.6020000000000003</v>
      </c>
      <c r="CQ849" s="10">
        <v>27.507999999999999</v>
      </c>
      <c r="CR849">
        <v>0.8992</v>
      </c>
      <c r="CS849" t="s">
        <v>17</v>
      </c>
    </row>
    <row r="850" spans="1:97" x14ac:dyDescent="0.25">
      <c r="A850" t="s">
        <v>153</v>
      </c>
      <c r="B850">
        <v>378</v>
      </c>
      <c r="C850">
        <v>403</v>
      </c>
      <c r="D850" t="s">
        <v>145</v>
      </c>
      <c r="E850">
        <v>8.91</v>
      </c>
      <c r="F850">
        <v>4</v>
      </c>
      <c r="G850">
        <v>23</v>
      </c>
      <c r="H850">
        <v>8.77</v>
      </c>
      <c r="I850">
        <v>9.26</v>
      </c>
      <c r="J850">
        <v>1.4039999999999999</v>
      </c>
      <c r="K850" s="10">
        <v>6.1040000000000001</v>
      </c>
      <c r="L850">
        <v>0.71009999999999995</v>
      </c>
      <c r="M850" t="s">
        <v>17</v>
      </c>
      <c r="N850">
        <v>8.77</v>
      </c>
      <c r="O850">
        <v>9.26</v>
      </c>
      <c r="P850">
        <v>1.4279999999999999</v>
      </c>
      <c r="Q850" s="10">
        <v>6.2089999999999996</v>
      </c>
      <c r="R850">
        <v>0.70220000000000005</v>
      </c>
      <c r="S850" t="s">
        <v>17</v>
      </c>
      <c r="T850">
        <v>8.77</v>
      </c>
      <c r="U850">
        <v>9.26</v>
      </c>
      <c r="V850">
        <v>1.5029999999999999</v>
      </c>
      <c r="W850" s="10">
        <v>6.5359999999999996</v>
      </c>
      <c r="X850">
        <v>0.69989999999999997</v>
      </c>
      <c r="Y850" t="s">
        <v>17</v>
      </c>
      <c r="Z850">
        <v>8.77</v>
      </c>
      <c r="AA850">
        <v>9.26</v>
      </c>
      <c r="AB850">
        <v>1.7849999999999999</v>
      </c>
      <c r="AC850" s="10">
        <v>7.7590000000000003</v>
      </c>
      <c r="AD850">
        <v>0.70669999999999999</v>
      </c>
      <c r="AE850" t="s">
        <v>17</v>
      </c>
      <c r="AF850">
        <v>8.77</v>
      </c>
      <c r="AG850">
        <v>9.26</v>
      </c>
      <c r="AH850">
        <v>1.6759999999999999</v>
      </c>
      <c r="AI850" s="10">
        <v>7.2859999999999996</v>
      </c>
      <c r="AJ850">
        <v>0.70030000000000003</v>
      </c>
      <c r="AK850" t="s">
        <v>17</v>
      </c>
      <c r="AL850">
        <v>8.77</v>
      </c>
      <c r="AM850">
        <v>9.26</v>
      </c>
      <c r="AN850">
        <v>1.6910000000000001</v>
      </c>
      <c r="AO850" s="10">
        <v>7.351</v>
      </c>
      <c r="AP850">
        <v>0.68469999999999998</v>
      </c>
      <c r="AQ850" t="s">
        <v>17</v>
      </c>
      <c r="AR850">
        <v>8.77</v>
      </c>
      <c r="AS850">
        <v>9.27</v>
      </c>
      <c r="AT850">
        <v>3.0139999999999998</v>
      </c>
      <c r="AU850" s="10">
        <v>13.105</v>
      </c>
      <c r="AV850">
        <v>0.72689999999999999</v>
      </c>
      <c r="AW850" t="s">
        <v>17</v>
      </c>
      <c r="AX850">
        <v>8.77</v>
      </c>
      <c r="AY850">
        <v>9.26</v>
      </c>
      <c r="AZ850">
        <v>2.847</v>
      </c>
      <c r="BA850" s="10">
        <v>12.377000000000001</v>
      </c>
      <c r="BB850">
        <v>0.72589999999999999</v>
      </c>
      <c r="BC850" t="s">
        <v>17</v>
      </c>
      <c r="BD850">
        <v>8.77</v>
      </c>
      <c r="BE850">
        <v>9.26</v>
      </c>
      <c r="BF850">
        <v>3.0169999999999999</v>
      </c>
      <c r="BG850" s="10">
        <v>13.119</v>
      </c>
      <c r="BH850">
        <v>0.67300000000000004</v>
      </c>
      <c r="BI850" t="s">
        <v>17</v>
      </c>
      <c r="BJ850">
        <v>8.77</v>
      </c>
      <c r="BK850">
        <v>9.26</v>
      </c>
      <c r="BL850">
        <v>3.85</v>
      </c>
      <c r="BM850" s="10">
        <v>16.736999999999998</v>
      </c>
      <c r="BN850">
        <v>0.57130000000000003</v>
      </c>
      <c r="BO850" t="s">
        <v>17</v>
      </c>
      <c r="BP850">
        <v>8.77</v>
      </c>
      <c r="BQ850">
        <v>9.26</v>
      </c>
      <c r="BR850">
        <v>3.798</v>
      </c>
      <c r="BS850" s="10">
        <v>16.512</v>
      </c>
      <c r="BT850">
        <v>0.70650000000000002</v>
      </c>
      <c r="BU850" t="s">
        <v>17</v>
      </c>
      <c r="BV850">
        <v>8.77</v>
      </c>
      <c r="BW850">
        <v>9.26</v>
      </c>
      <c r="BX850">
        <v>3.6469999999999998</v>
      </c>
      <c r="BY850" s="10">
        <v>15.856</v>
      </c>
      <c r="BZ850">
        <v>0.58160000000000001</v>
      </c>
      <c r="CA850" t="s">
        <v>17</v>
      </c>
      <c r="CB850">
        <v>8.77</v>
      </c>
      <c r="CC850">
        <v>9.26</v>
      </c>
      <c r="CD850">
        <v>6.3689999999999998</v>
      </c>
      <c r="CE850" s="10">
        <v>27.693000000000001</v>
      </c>
      <c r="CF850">
        <v>0.66439999999999999</v>
      </c>
      <c r="CG850" t="s">
        <v>17</v>
      </c>
      <c r="CH850">
        <v>8.77</v>
      </c>
      <c r="CI850">
        <v>9.26</v>
      </c>
      <c r="CJ850">
        <v>7.4249999999999998</v>
      </c>
      <c r="CK850" s="10">
        <v>32.283000000000001</v>
      </c>
      <c r="CL850">
        <v>0.5494</v>
      </c>
      <c r="CM850" t="s">
        <v>17</v>
      </c>
      <c r="CN850">
        <v>8.77</v>
      </c>
      <c r="CO850">
        <v>9.26</v>
      </c>
      <c r="CP850">
        <v>6.4989999999999997</v>
      </c>
      <c r="CQ850" s="10">
        <v>28.254999999999999</v>
      </c>
      <c r="CR850">
        <v>0.7319</v>
      </c>
      <c r="CS850" t="s">
        <v>17</v>
      </c>
    </row>
    <row r="851" spans="1:97" x14ac:dyDescent="0.25">
      <c r="A851" t="s">
        <v>153</v>
      </c>
      <c r="B851">
        <v>378</v>
      </c>
      <c r="C851">
        <v>403</v>
      </c>
      <c r="D851" t="s">
        <v>145</v>
      </c>
      <c r="E851">
        <v>8.91</v>
      </c>
      <c r="F851">
        <v>6</v>
      </c>
      <c r="G851">
        <v>23</v>
      </c>
      <c r="H851">
        <v>8.8000000000000007</v>
      </c>
      <c r="I851">
        <v>9.15</v>
      </c>
      <c r="J851">
        <v>1.597</v>
      </c>
      <c r="K851" s="10">
        <v>6.944</v>
      </c>
      <c r="L851">
        <v>0.84499999999999997</v>
      </c>
      <c r="M851" t="s">
        <v>17</v>
      </c>
      <c r="N851">
        <v>8.8000000000000007</v>
      </c>
      <c r="O851">
        <v>9.15</v>
      </c>
      <c r="P851">
        <v>1.5780000000000001</v>
      </c>
      <c r="Q851" s="10">
        <v>6.86</v>
      </c>
      <c r="R851">
        <v>0.80649999999999999</v>
      </c>
      <c r="S851" t="s">
        <v>17</v>
      </c>
      <c r="T851">
        <v>8.8000000000000007</v>
      </c>
      <c r="U851">
        <v>9.14</v>
      </c>
      <c r="V851">
        <v>1.5860000000000001</v>
      </c>
      <c r="W851" s="10">
        <v>6.8940000000000001</v>
      </c>
      <c r="X851">
        <v>0.84409999999999996</v>
      </c>
      <c r="Y851" t="s">
        <v>17</v>
      </c>
      <c r="Z851">
        <v>8.8000000000000007</v>
      </c>
      <c r="AA851">
        <v>9.15</v>
      </c>
      <c r="AB851">
        <v>1.915</v>
      </c>
      <c r="AC851" s="10">
        <v>8.3260000000000005</v>
      </c>
      <c r="AD851">
        <v>0.82399999999999995</v>
      </c>
      <c r="AE851" t="s">
        <v>17</v>
      </c>
      <c r="AF851">
        <v>8.8000000000000007</v>
      </c>
      <c r="AG851">
        <v>9.14</v>
      </c>
      <c r="AH851">
        <v>1.8220000000000001</v>
      </c>
      <c r="AI851" s="10">
        <v>7.92</v>
      </c>
      <c r="AJ851">
        <v>0.80069999999999997</v>
      </c>
      <c r="AK851" t="s">
        <v>17</v>
      </c>
      <c r="AL851">
        <v>8.8000000000000007</v>
      </c>
      <c r="AM851">
        <v>9.14</v>
      </c>
      <c r="AN851">
        <v>1.8160000000000001</v>
      </c>
      <c r="AO851" s="10">
        <v>7.8940000000000001</v>
      </c>
      <c r="AP851">
        <v>0.81569999999999998</v>
      </c>
      <c r="AQ851" t="s">
        <v>17</v>
      </c>
      <c r="AR851">
        <v>8.81</v>
      </c>
      <c r="AS851">
        <v>9.15</v>
      </c>
      <c r="AT851">
        <v>3.13</v>
      </c>
      <c r="AU851" s="10">
        <v>13.608000000000001</v>
      </c>
      <c r="AV851">
        <v>0.84330000000000005</v>
      </c>
      <c r="AW851" t="s">
        <v>17</v>
      </c>
      <c r="AX851">
        <v>8.8000000000000007</v>
      </c>
      <c r="AY851">
        <v>9.14</v>
      </c>
      <c r="AZ851">
        <v>3.044</v>
      </c>
      <c r="BA851" s="10">
        <v>13.234999999999999</v>
      </c>
      <c r="BB851">
        <v>0.81279999999999997</v>
      </c>
      <c r="BC851" t="s">
        <v>17</v>
      </c>
      <c r="BD851">
        <v>8.8000000000000007</v>
      </c>
      <c r="BE851">
        <v>9.14</v>
      </c>
      <c r="BF851">
        <v>3.0790000000000002</v>
      </c>
      <c r="BG851" s="10">
        <v>13.388</v>
      </c>
      <c r="BH851">
        <v>0.81089999999999995</v>
      </c>
      <c r="BI851" t="s">
        <v>17</v>
      </c>
      <c r="BJ851">
        <v>8.8000000000000007</v>
      </c>
      <c r="BK851">
        <v>9.14</v>
      </c>
      <c r="BL851">
        <v>3.85</v>
      </c>
      <c r="BM851" s="10">
        <v>16.738</v>
      </c>
      <c r="BN851">
        <v>0.77359999999999995</v>
      </c>
      <c r="BO851" t="s">
        <v>17</v>
      </c>
      <c r="BP851">
        <v>8.8000000000000007</v>
      </c>
      <c r="BQ851">
        <v>9.14</v>
      </c>
      <c r="BR851">
        <v>3.863</v>
      </c>
      <c r="BS851" s="10">
        <v>16.795000000000002</v>
      </c>
      <c r="BT851">
        <v>0.69640000000000002</v>
      </c>
      <c r="BU851" t="s">
        <v>17</v>
      </c>
      <c r="BV851">
        <v>8.8000000000000007</v>
      </c>
      <c r="BW851">
        <v>9.15</v>
      </c>
      <c r="BX851">
        <v>3.903</v>
      </c>
      <c r="BY851" s="10">
        <v>16.969000000000001</v>
      </c>
      <c r="BZ851">
        <v>0.7752</v>
      </c>
      <c r="CA851" t="s">
        <v>17</v>
      </c>
      <c r="CB851">
        <v>8.8000000000000007</v>
      </c>
      <c r="CC851">
        <v>9.15</v>
      </c>
      <c r="CD851">
        <v>6.5259999999999998</v>
      </c>
      <c r="CE851" s="10">
        <v>28.373000000000001</v>
      </c>
      <c r="CF851">
        <v>0.78890000000000005</v>
      </c>
      <c r="CG851" t="s">
        <v>17</v>
      </c>
      <c r="CH851">
        <v>8.8000000000000007</v>
      </c>
      <c r="CI851">
        <v>9.15</v>
      </c>
      <c r="CJ851">
        <v>9.08</v>
      </c>
      <c r="CK851" s="10">
        <v>39.478999999999999</v>
      </c>
      <c r="CL851">
        <v>0.59630000000000005</v>
      </c>
      <c r="CM851" t="s">
        <v>17</v>
      </c>
      <c r="CN851">
        <v>8.8000000000000007</v>
      </c>
      <c r="CO851">
        <v>9.14</v>
      </c>
      <c r="CP851">
        <v>6.5979999999999999</v>
      </c>
      <c r="CQ851" s="10">
        <v>28.687999999999999</v>
      </c>
      <c r="CR851">
        <v>0.83799999999999997</v>
      </c>
      <c r="CS851" t="s">
        <v>17</v>
      </c>
    </row>
    <row r="852" spans="1:97" x14ac:dyDescent="0.25">
      <c r="A852" t="s">
        <v>153</v>
      </c>
      <c r="B852">
        <v>395</v>
      </c>
      <c r="C852">
        <v>403</v>
      </c>
      <c r="D852" t="s">
        <v>76</v>
      </c>
      <c r="E852">
        <v>9</v>
      </c>
      <c r="F852">
        <v>1</v>
      </c>
      <c r="G852">
        <v>7</v>
      </c>
      <c r="H852">
        <v>8.94</v>
      </c>
      <c r="I852">
        <v>9.2100000000000009</v>
      </c>
      <c r="J852">
        <v>0.80100000000000005</v>
      </c>
      <c r="K852" s="10">
        <v>11.436</v>
      </c>
      <c r="L852">
        <v>0.8861</v>
      </c>
      <c r="M852" t="s">
        <v>17</v>
      </c>
      <c r="N852">
        <v>8.94</v>
      </c>
      <c r="O852">
        <v>9.2100000000000009</v>
      </c>
      <c r="P852">
        <v>0.80500000000000005</v>
      </c>
      <c r="Q852" s="10">
        <v>11.494999999999999</v>
      </c>
      <c r="R852">
        <v>0.89329999999999998</v>
      </c>
      <c r="S852" t="s">
        <v>17</v>
      </c>
      <c r="T852">
        <v>8.93</v>
      </c>
      <c r="U852">
        <v>9.2100000000000009</v>
      </c>
      <c r="V852">
        <v>0.84299999999999997</v>
      </c>
      <c r="W852" s="10">
        <v>12.042999999999999</v>
      </c>
      <c r="X852">
        <v>0.90859999999999996</v>
      </c>
      <c r="Y852" t="s">
        <v>23</v>
      </c>
      <c r="Z852">
        <v>8.94</v>
      </c>
      <c r="AA852">
        <v>9.2100000000000009</v>
      </c>
      <c r="AB852">
        <v>0.98</v>
      </c>
      <c r="AC852" s="10">
        <v>13.997999999999999</v>
      </c>
      <c r="AD852">
        <v>0.91020000000000001</v>
      </c>
      <c r="AE852" t="s">
        <v>17</v>
      </c>
      <c r="AF852">
        <v>8.93</v>
      </c>
      <c r="AG852">
        <v>9.2100000000000009</v>
      </c>
      <c r="AH852">
        <v>0.873</v>
      </c>
      <c r="AI852" s="10">
        <v>12.465999999999999</v>
      </c>
      <c r="AJ852">
        <v>0.90359999999999996</v>
      </c>
      <c r="AK852" t="s">
        <v>17</v>
      </c>
      <c r="AL852">
        <v>8.93</v>
      </c>
      <c r="AM852">
        <v>9.2100000000000009</v>
      </c>
      <c r="AN852">
        <v>0.90700000000000003</v>
      </c>
      <c r="AO852" s="10">
        <v>12.952999999999999</v>
      </c>
      <c r="AP852">
        <v>0.90480000000000005</v>
      </c>
      <c r="AQ852" t="s">
        <v>17</v>
      </c>
      <c r="AR852">
        <v>8.94</v>
      </c>
      <c r="AS852">
        <v>9.2200000000000006</v>
      </c>
      <c r="AT852">
        <v>1.375</v>
      </c>
      <c r="AU852" s="10">
        <v>19.640999999999998</v>
      </c>
      <c r="AV852">
        <v>0.8982</v>
      </c>
      <c r="AW852" t="s">
        <v>17</v>
      </c>
      <c r="AX852">
        <v>8.93</v>
      </c>
      <c r="AY852">
        <v>9.2100000000000009</v>
      </c>
      <c r="AZ852">
        <v>1.286</v>
      </c>
      <c r="BA852" s="10">
        <v>18.376000000000001</v>
      </c>
      <c r="BB852">
        <v>0.91839999999999999</v>
      </c>
      <c r="BC852" t="s">
        <v>17</v>
      </c>
      <c r="BD852">
        <v>8.93</v>
      </c>
      <c r="BE852">
        <v>9.2100000000000009</v>
      </c>
      <c r="BF852">
        <v>1.3520000000000001</v>
      </c>
      <c r="BG852" s="10">
        <v>19.311</v>
      </c>
      <c r="BH852">
        <v>0.89459999999999995</v>
      </c>
      <c r="BI852" t="s">
        <v>17</v>
      </c>
      <c r="BJ852">
        <v>8.93</v>
      </c>
      <c r="BK852">
        <v>9.2100000000000009</v>
      </c>
      <c r="BL852">
        <v>1.35</v>
      </c>
      <c r="BM852" s="10">
        <v>19.282</v>
      </c>
      <c r="BN852">
        <v>0.873</v>
      </c>
      <c r="BO852" t="s">
        <v>17</v>
      </c>
      <c r="BP852">
        <v>8.93</v>
      </c>
      <c r="BQ852">
        <v>9.2100000000000009</v>
      </c>
      <c r="BR852">
        <v>1.3149999999999999</v>
      </c>
      <c r="BS852" s="10">
        <v>18.786000000000001</v>
      </c>
      <c r="BT852">
        <v>0.8649</v>
      </c>
      <c r="BU852" t="s">
        <v>17</v>
      </c>
      <c r="BV852">
        <v>8.94</v>
      </c>
      <c r="BW852">
        <v>9.2100000000000009</v>
      </c>
      <c r="BX852">
        <v>1.3620000000000001</v>
      </c>
      <c r="BY852" s="10">
        <v>19.456</v>
      </c>
      <c r="BZ852">
        <v>0.8569</v>
      </c>
      <c r="CA852" t="s">
        <v>17</v>
      </c>
      <c r="CB852">
        <v>8.94</v>
      </c>
      <c r="CC852">
        <v>9.2100000000000009</v>
      </c>
      <c r="CD852">
        <v>1.6140000000000001</v>
      </c>
      <c r="CE852" s="10">
        <v>23.056000000000001</v>
      </c>
      <c r="CF852">
        <v>0.89510000000000001</v>
      </c>
      <c r="CG852" t="s">
        <v>17</v>
      </c>
      <c r="CH852">
        <v>8.94</v>
      </c>
      <c r="CI852">
        <v>9.2100000000000009</v>
      </c>
      <c r="CJ852">
        <v>1.6970000000000001</v>
      </c>
      <c r="CK852" s="10">
        <v>24.25</v>
      </c>
      <c r="CL852">
        <v>0.78710000000000002</v>
      </c>
      <c r="CM852" t="s">
        <v>17</v>
      </c>
      <c r="CN852">
        <v>8.93</v>
      </c>
      <c r="CO852">
        <v>9.2100000000000009</v>
      </c>
      <c r="CP852">
        <v>1.6160000000000001</v>
      </c>
      <c r="CQ852" s="10">
        <v>23.088000000000001</v>
      </c>
      <c r="CR852">
        <v>0.91679999999999995</v>
      </c>
      <c r="CS852" t="s">
        <v>17</v>
      </c>
    </row>
    <row r="853" spans="1:97" x14ac:dyDescent="0.25">
      <c r="A853" t="s">
        <v>153</v>
      </c>
      <c r="B853">
        <v>395</v>
      </c>
      <c r="C853">
        <v>403</v>
      </c>
      <c r="D853" t="s">
        <v>76</v>
      </c>
      <c r="E853">
        <v>9</v>
      </c>
      <c r="F853">
        <v>2</v>
      </c>
      <c r="G853">
        <v>7</v>
      </c>
      <c r="H853">
        <v>8.91</v>
      </c>
      <c r="I853">
        <v>9.1300000000000008</v>
      </c>
      <c r="J853">
        <v>0.88800000000000001</v>
      </c>
      <c r="K853" s="10">
        <v>12.691000000000001</v>
      </c>
      <c r="L853">
        <v>0.89459999999999995</v>
      </c>
      <c r="M853" t="s">
        <v>17</v>
      </c>
      <c r="N853">
        <v>8.91</v>
      </c>
      <c r="O853">
        <v>9.1300000000000008</v>
      </c>
      <c r="P853">
        <v>0.80700000000000005</v>
      </c>
      <c r="Q853" s="10">
        <v>11.523999999999999</v>
      </c>
      <c r="R853">
        <v>0.88349999999999995</v>
      </c>
      <c r="S853" t="s">
        <v>17</v>
      </c>
      <c r="T853">
        <v>8.91</v>
      </c>
      <c r="U853">
        <v>9.1300000000000008</v>
      </c>
      <c r="V853">
        <v>0.83299999999999996</v>
      </c>
      <c r="W853" s="10">
        <v>11.901</v>
      </c>
      <c r="X853">
        <v>0.90329999999999999</v>
      </c>
      <c r="Y853" t="s">
        <v>23</v>
      </c>
      <c r="Z853">
        <v>8.91</v>
      </c>
      <c r="AA853">
        <v>9.1300000000000008</v>
      </c>
      <c r="AB853">
        <v>0.996</v>
      </c>
      <c r="AC853" s="10">
        <v>14.224</v>
      </c>
      <c r="AD853">
        <v>0.89400000000000002</v>
      </c>
      <c r="AE853" t="s">
        <v>17</v>
      </c>
      <c r="AF853">
        <v>8.91</v>
      </c>
      <c r="AG853">
        <v>9.1300000000000008</v>
      </c>
      <c r="AH853">
        <v>0.93100000000000005</v>
      </c>
      <c r="AI853" s="10">
        <v>13.302</v>
      </c>
      <c r="AJ853">
        <v>0.84109999999999996</v>
      </c>
      <c r="AK853" t="s">
        <v>17</v>
      </c>
      <c r="AL853">
        <v>8.91</v>
      </c>
      <c r="AM853">
        <v>9.1300000000000008</v>
      </c>
      <c r="AN853">
        <v>0.91100000000000003</v>
      </c>
      <c r="AO853" s="10">
        <v>13.02</v>
      </c>
      <c r="AP853">
        <v>0.91139999999999999</v>
      </c>
      <c r="AQ853" t="s">
        <v>23</v>
      </c>
      <c r="AR853">
        <v>8.91</v>
      </c>
      <c r="AS853">
        <v>9.1300000000000008</v>
      </c>
      <c r="AT853">
        <v>1.2969999999999999</v>
      </c>
      <c r="AU853" s="10">
        <v>18.535</v>
      </c>
      <c r="AV853">
        <v>0.90690000000000004</v>
      </c>
      <c r="AW853" t="s">
        <v>23</v>
      </c>
      <c r="AX853">
        <v>8.91</v>
      </c>
      <c r="AY853">
        <v>9.1300000000000008</v>
      </c>
      <c r="AZ853">
        <v>1.2949999999999999</v>
      </c>
      <c r="BA853" s="10">
        <v>18.504000000000001</v>
      </c>
      <c r="BB853">
        <v>0.90539999999999998</v>
      </c>
      <c r="BC853" t="s">
        <v>23</v>
      </c>
      <c r="BD853">
        <v>8.91</v>
      </c>
      <c r="BE853">
        <v>9.1300000000000008</v>
      </c>
      <c r="BF853">
        <v>1.3420000000000001</v>
      </c>
      <c r="BG853" s="10">
        <v>19.167000000000002</v>
      </c>
      <c r="BH853">
        <v>0.90690000000000004</v>
      </c>
      <c r="BI853" t="s">
        <v>23</v>
      </c>
      <c r="BJ853">
        <v>8.91</v>
      </c>
      <c r="BK853">
        <v>9.1300000000000008</v>
      </c>
      <c r="BL853">
        <v>1.333</v>
      </c>
      <c r="BM853" s="10">
        <v>19.045000000000002</v>
      </c>
      <c r="BN853">
        <v>0.87829999999999997</v>
      </c>
      <c r="BO853" t="s">
        <v>17</v>
      </c>
      <c r="BP853">
        <v>8.91</v>
      </c>
      <c r="BQ853">
        <v>9.1300000000000008</v>
      </c>
      <c r="BR853">
        <v>1.3440000000000001</v>
      </c>
      <c r="BS853" s="10">
        <v>19.199000000000002</v>
      </c>
      <c r="BT853">
        <v>0.77239999999999998</v>
      </c>
      <c r="BU853" t="s">
        <v>17</v>
      </c>
      <c r="BV853">
        <v>8.91</v>
      </c>
      <c r="BW853">
        <v>9.1300000000000008</v>
      </c>
      <c r="BX853">
        <v>1.39</v>
      </c>
      <c r="BY853" s="10">
        <v>19.858000000000001</v>
      </c>
      <c r="BZ853">
        <v>0.89419999999999999</v>
      </c>
      <c r="CA853" t="s">
        <v>17</v>
      </c>
      <c r="CB853">
        <v>8.91</v>
      </c>
      <c r="CC853">
        <v>9.1300000000000008</v>
      </c>
      <c r="CD853">
        <v>1.5820000000000001</v>
      </c>
      <c r="CE853" s="10">
        <v>22.594000000000001</v>
      </c>
      <c r="CF853">
        <v>0.90090000000000003</v>
      </c>
      <c r="CG853" t="s">
        <v>17</v>
      </c>
      <c r="CH853">
        <v>8.91</v>
      </c>
      <c r="CI853">
        <v>9.1300000000000008</v>
      </c>
      <c r="CJ853">
        <v>1.76</v>
      </c>
      <c r="CK853" s="10">
        <v>25.141999999999999</v>
      </c>
      <c r="CL853">
        <v>0.86919999999999997</v>
      </c>
      <c r="CM853" t="s">
        <v>17</v>
      </c>
      <c r="CN853">
        <v>8.91</v>
      </c>
      <c r="CO853">
        <v>9.1300000000000008</v>
      </c>
      <c r="CP853">
        <v>1.609</v>
      </c>
      <c r="CQ853" s="10">
        <v>22.986000000000001</v>
      </c>
      <c r="CR853">
        <v>0.90200000000000002</v>
      </c>
      <c r="CS853" t="s">
        <v>23</v>
      </c>
    </row>
    <row r="854" spans="1:97" x14ac:dyDescent="0.25">
      <c r="A854" t="s">
        <v>153</v>
      </c>
      <c r="B854">
        <v>395</v>
      </c>
      <c r="C854">
        <v>403</v>
      </c>
      <c r="D854" t="s">
        <v>76</v>
      </c>
      <c r="E854">
        <v>9</v>
      </c>
      <c r="F854">
        <v>3</v>
      </c>
      <c r="G854">
        <v>7</v>
      </c>
      <c r="H854">
        <v>8.8800000000000008</v>
      </c>
      <c r="I854">
        <v>9.2100000000000009</v>
      </c>
      <c r="J854">
        <v>0.79100000000000004</v>
      </c>
      <c r="K854" s="10">
        <v>11.294</v>
      </c>
      <c r="L854">
        <v>0.93569999999999998</v>
      </c>
      <c r="M854" t="s">
        <v>23</v>
      </c>
      <c r="N854">
        <v>8.8800000000000008</v>
      </c>
      <c r="O854">
        <v>9.2100000000000009</v>
      </c>
      <c r="P854">
        <v>0.78700000000000003</v>
      </c>
      <c r="Q854" s="10">
        <v>11.247999999999999</v>
      </c>
      <c r="R854">
        <v>0.92449999999999999</v>
      </c>
      <c r="S854" t="s">
        <v>23</v>
      </c>
      <c r="T854">
        <v>8.8800000000000008</v>
      </c>
      <c r="U854">
        <v>9.2100000000000009</v>
      </c>
      <c r="V854">
        <v>0.81699999999999995</v>
      </c>
      <c r="W854" s="10">
        <v>11.669</v>
      </c>
      <c r="X854">
        <v>0.9355</v>
      </c>
      <c r="Y854" t="s">
        <v>23</v>
      </c>
      <c r="Z854">
        <v>8.8800000000000008</v>
      </c>
      <c r="AA854">
        <v>9.2100000000000009</v>
      </c>
      <c r="AB854">
        <v>0.93200000000000005</v>
      </c>
      <c r="AC854" s="10">
        <v>13.311999999999999</v>
      </c>
      <c r="AD854">
        <v>0.93689999999999996</v>
      </c>
      <c r="AE854" t="s">
        <v>23</v>
      </c>
      <c r="AF854">
        <v>8.8800000000000008</v>
      </c>
      <c r="AG854">
        <v>9.2100000000000009</v>
      </c>
      <c r="AH854">
        <v>0.9</v>
      </c>
      <c r="AI854" s="10">
        <v>12.863</v>
      </c>
      <c r="AJ854">
        <v>0.9284</v>
      </c>
      <c r="AK854" t="s">
        <v>23</v>
      </c>
      <c r="AL854">
        <v>8.8800000000000008</v>
      </c>
      <c r="AM854">
        <v>9.2100000000000009</v>
      </c>
      <c r="AN854">
        <v>0.91600000000000004</v>
      </c>
      <c r="AO854" s="10">
        <v>13.081</v>
      </c>
      <c r="AP854">
        <v>0.93669999999999998</v>
      </c>
      <c r="AQ854" t="s">
        <v>23</v>
      </c>
      <c r="AR854">
        <v>8.8800000000000008</v>
      </c>
      <c r="AS854">
        <v>9.2200000000000006</v>
      </c>
      <c r="AT854">
        <v>1.298</v>
      </c>
      <c r="AU854" s="10">
        <v>18.542000000000002</v>
      </c>
      <c r="AV854">
        <v>0.93669999999999998</v>
      </c>
      <c r="AW854" t="s">
        <v>23</v>
      </c>
      <c r="AX854">
        <v>8.8800000000000008</v>
      </c>
      <c r="AY854">
        <v>9.2100000000000009</v>
      </c>
      <c r="AZ854">
        <v>1.288</v>
      </c>
      <c r="BA854" s="10">
        <v>18.405999999999999</v>
      </c>
      <c r="BB854">
        <v>0.93740000000000001</v>
      </c>
      <c r="BC854" t="s">
        <v>23</v>
      </c>
      <c r="BD854">
        <v>8.8800000000000008</v>
      </c>
      <c r="BE854">
        <v>9.2100000000000009</v>
      </c>
      <c r="BF854">
        <v>1.35</v>
      </c>
      <c r="BG854" s="10">
        <v>19.286000000000001</v>
      </c>
      <c r="BH854">
        <v>0.93569999999999998</v>
      </c>
      <c r="BI854" t="s">
        <v>23</v>
      </c>
      <c r="BJ854">
        <v>8.8800000000000008</v>
      </c>
      <c r="BK854">
        <v>9.2100000000000009</v>
      </c>
      <c r="BL854">
        <v>1.3260000000000001</v>
      </c>
      <c r="BM854" s="10">
        <v>18.940000000000001</v>
      </c>
      <c r="BN854">
        <v>0.93100000000000005</v>
      </c>
      <c r="BO854" t="s">
        <v>23</v>
      </c>
      <c r="BP854">
        <v>8.8800000000000008</v>
      </c>
      <c r="BQ854">
        <v>9.2100000000000009</v>
      </c>
      <c r="BR854">
        <v>1.3220000000000001</v>
      </c>
      <c r="BS854" s="10">
        <v>18.890999999999998</v>
      </c>
      <c r="BT854">
        <v>0.93430000000000002</v>
      </c>
      <c r="BU854" t="s">
        <v>23</v>
      </c>
      <c r="BV854">
        <v>8.8800000000000008</v>
      </c>
      <c r="BW854">
        <v>9.2100000000000009</v>
      </c>
      <c r="BX854">
        <v>1.4</v>
      </c>
      <c r="BY854" s="10">
        <v>19.995999999999999</v>
      </c>
      <c r="BZ854">
        <v>0.93330000000000002</v>
      </c>
      <c r="CA854" t="s">
        <v>23</v>
      </c>
      <c r="CB854">
        <v>8.8800000000000008</v>
      </c>
      <c r="CC854">
        <v>9.2100000000000009</v>
      </c>
      <c r="CD854">
        <v>1.5409999999999999</v>
      </c>
      <c r="CE854" s="10">
        <v>22.021000000000001</v>
      </c>
      <c r="CF854">
        <v>0.92910000000000004</v>
      </c>
      <c r="CG854" t="s">
        <v>23</v>
      </c>
      <c r="CH854">
        <v>8.8800000000000008</v>
      </c>
      <c r="CI854">
        <v>9.2100000000000009</v>
      </c>
      <c r="CJ854">
        <v>1.7090000000000001</v>
      </c>
      <c r="CK854" s="10">
        <v>24.414999999999999</v>
      </c>
      <c r="CL854">
        <v>0.92700000000000005</v>
      </c>
      <c r="CM854" t="s">
        <v>23</v>
      </c>
      <c r="CN854">
        <v>8.8800000000000008</v>
      </c>
      <c r="CO854">
        <v>9.2100000000000009</v>
      </c>
      <c r="CP854">
        <v>1.5940000000000001</v>
      </c>
      <c r="CQ854" s="10">
        <v>22.77</v>
      </c>
      <c r="CR854">
        <v>0.93720000000000003</v>
      </c>
      <c r="CS854" t="s">
        <v>23</v>
      </c>
    </row>
    <row r="855" spans="1:97" x14ac:dyDescent="0.25">
      <c r="A855" t="s">
        <v>153</v>
      </c>
      <c r="B855">
        <v>404</v>
      </c>
      <c r="C855">
        <v>425</v>
      </c>
      <c r="D855" t="s">
        <v>77</v>
      </c>
      <c r="E855">
        <v>9.36</v>
      </c>
      <c r="F855">
        <v>2</v>
      </c>
      <c r="G855">
        <v>17</v>
      </c>
      <c r="H855">
        <v>9.2899999999999991</v>
      </c>
      <c r="I855">
        <v>9.51</v>
      </c>
      <c r="J855">
        <v>4.8860000000000001</v>
      </c>
      <c r="K855" s="10">
        <v>28.742000000000001</v>
      </c>
      <c r="L855">
        <v>0.84660000000000002</v>
      </c>
      <c r="M855" t="s">
        <v>17</v>
      </c>
      <c r="N855">
        <v>9.2899999999999991</v>
      </c>
      <c r="O855">
        <v>9.51</v>
      </c>
      <c r="P855">
        <v>5.0229999999999997</v>
      </c>
      <c r="Q855" s="10">
        <v>29.545000000000002</v>
      </c>
      <c r="R855">
        <v>0.88460000000000005</v>
      </c>
      <c r="S855" t="s">
        <v>17</v>
      </c>
      <c r="T855">
        <v>9.2899999999999991</v>
      </c>
      <c r="U855">
        <v>9.51</v>
      </c>
      <c r="V855">
        <v>5.0780000000000003</v>
      </c>
      <c r="W855" s="10">
        <v>29.87</v>
      </c>
      <c r="X855">
        <v>0.87649999999999995</v>
      </c>
      <c r="Y855" t="s">
        <v>17</v>
      </c>
      <c r="Z855">
        <v>9.2899999999999991</v>
      </c>
      <c r="AA855">
        <v>9.51</v>
      </c>
      <c r="AB855">
        <v>5.9340000000000002</v>
      </c>
      <c r="AC855" s="10">
        <v>34.906999999999996</v>
      </c>
      <c r="AD855">
        <v>0.81279999999999997</v>
      </c>
      <c r="AE855" t="s">
        <v>17</v>
      </c>
      <c r="AF855">
        <v>9.2899999999999991</v>
      </c>
      <c r="AG855">
        <v>9.51</v>
      </c>
      <c r="AH855">
        <v>5.7480000000000002</v>
      </c>
      <c r="AI855" s="10">
        <v>33.813000000000002</v>
      </c>
      <c r="AJ855">
        <v>0.87539999999999996</v>
      </c>
      <c r="AK855" t="s">
        <v>17</v>
      </c>
      <c r="AL855">
        <v>9.2899999999999991</v>
      </c>
      <c r="AM855">
        <v>9.51</v>
      </c>
      <c r="AN855">
        <v>5.5860000000000003</v>
      </c>
      <c r="AO855" s="10">
        <v>32.856999999999999</v>
      </c>
      <c r="AP855">
        <v>0.88629999999999998</v>
      </c>
      <c r="AQ855" t="s">
        <v>17</v>
      </c>
      <c r="AR855">
        <v>9.2899999999999991</v>
      </c>
      <c r="AS855">
        <v>9.51</v>
      </c>
      <c r="AT855">
        <v>6.8869999999999996</v>
      </c>
      <c r="AU855" s="10">
        <v>40.512999999999998</v>
      </c>
      <c r="AV855">
        <v>0.86809999999999998</v>
      </c>
      <c r="AW855" t="s">
        <v>17</v>
      </c>
      <c r="AX855">
        <v>9.2899999999999991</v>
      </c>
      <c r="AY855">
        <v>9.51</v>
      </c>
      <c r="AZ855">
        <v>6.8360000000000003</v>
      </c>
      <c r="BA855" s="10">
        <v>40.213000000000001</v>
      </c>
      <c r="BB855">
        <v>0.87770000000000004</v>
      </c>
      <c r="BC855" t="s">
        <v>17</v>
      </c>
      <c r="BD855">
        <v>9.2899999999999991</v>
      </c>
      <c r="BE855">
        <v>9.51</v>
      </c>
      <c r="BF855">
        <v>6.8579999999999997</v>
      </c>
      <c r="BG855" s="10">
        <v>40.338000000000001</v>
      </c>
      <c r="BH855">
        <v>0.88290000000000002</v>
      </c>
      <c r="BI855" t="s">
        <v>17</v>
      </c>
      <c r="BJ855">
        <v>9.2899999999999991</v>
      </c>
      <c r="BK855">
        <v>9.51</v>
      </c>
      <c r="BL855">
        <v>7.4160000000000004</v>
      </c>
      <c r="BM855" s="10">
        <v>43.624000000000002</v>
      </c>
      <c r="BN855">
        <v>0.75790000000000002</v>
      </c>
      <c r="BO855" t="s">
        <v>17</v>
      </c>
      <c r="BP855">
        <v>9.2899999999999991</v>
      </c>
      <c r="BQ855">
        <v>9.51</v>
      </c>
      <c r="BR855">
        <v>7.5209999999999999</v>
      </c>
      <c r="BS855" s="10">
        <v>44.24</v>
      </c>
      <c r="BT855">
        <v>0.74619999999999997</v>
      </c>
      <c r="BU855" t="s">
        <v>17</v>
      </c>
      <c r="BV855">
        <v>9.2899999999999991</v>
      </c>
      <c r="BW855">
        <v>9.51</v>
      </c>
      <c r="BX855">
        <v>7.6150000000000002</v>
      </c>
      <c r="BY855" s="10">
        <v>44.795000000000002</v>
      </c>
      <c r="BZ855">
        <v>0.79479999999999995</v>
      </c>
      <c r="CA855" t="s">
        <v>17</v>
      </c>
      <c r="CB855">
        <v>9.2899999999999991</v>
      </c>
      <c r="CC855">
        <v>9.51</v>
      </c>
      <c r="CD855">
        <v>9.5259999999999998</v>
      </c>
      <c r="CE855" s="10">
        <v>56.036999999999999</v>
      </c>
      <c r="CF855">
        <v>0.84389999999999998</v>
      </c>
      <c r="CG855" t="s">
        <v>17</v>
      </c>
      <c r="CH855">
        <v>9.2899999999999991</v>
      </c>
      <c r="CI855">
        <v>9.51</v>
      </c>
      <c r="CJ855">
        <v>9.5649999999999995</v>
      </c>
      <c r="CK855" s="10">
        <v>56.262</v>
      </c>
      <c r="CL855">
        <v>0.6613</v>
      </c>
      <c r="CM855" t="s">
        <v>17</v>
      </c>
      <c r="CN855">
        <v>9.2899999999999991</v>
      </c>
      <c r="CO855">
        <v>9.51</v>
      </c>
      <c r="CP855">
        <v>9.1820000000000004</v>
      </c>
      <c r="CQ855" s="10">
        <v>54.012999999999998</v>
      </c>
      <c r="CR855">
        <v>0.91100000000000003</v>
      </c>
      <c r="CS855" t="s">
        <v>17</v>
      </c>
    </row>
    <row r="856" spans="1:97" x14ac:dyDescent="0.25">
      <c r="A856" t="s">
        <v>153</v>
      </c>
      <c r="B856">
        <v>404</v>
      </c>
      <c r="C856">
        <v>425</v>
      </c>
      <c r="D856" t="s">
        <v>77</v>
      </c>
      <c r="E856">
        <v>9.36</v>
      </c>
      <c r="F856">
        <v>3</v>
      </c>
      <c r="G856">
        <v>17</v>
      </c>
      <c r="H856">
        <v>9.1199999999999992</v>
      </c>
      <c r="I856">
        <v>9.81</v>
      </c>
      <c r="J856">
        <v>4.9169999999999998</v>
      </c>
      <c r="K856" s="10">
        <v>28.925000000000001</v>
      </c>
      <c r="L856">
        <v>0.91090000000000004</v>
      </c>
      <c r="M856" t="s">
        <v>23</v>
      </c>
      <c r="N856">
        <v>9.1199999999999992</v>
      </c>
      <c r="O856">
        <v>9.81</v>
      </c>
      <c r="P856">
        <v>4.9530000000000003</v>
      </c>
      <c r="Q856" s="10">
        <v>29.135000000000002</v>
      </c>
      <c r="R856">
        <v>0.91849999999999998</v>
      </c>
      <c r="S856" t="s">
        <v>23</v>
      </c>
      <c r="T856">
        <v>9.1199999999999992</v>
      </c>
      <c r="U856">
        <v>9.81</v>
      </c>
      <c r="V856">
        <v>5.0129999999999999</v>
      </c>
      <c r="W856" s="10">
        <v>29.486000000000001</v>
      </c>
      <c r="X856">
        <v>0.92730000000000001</v>
      </c>
      <c r="Y856" t="s">
        <v>23</v>
      </c>
      <c r="Z856">
        <v>9.1199999999999992</v>
      </c>
      <c r="AA856">
        <v>9.81</v>
      </c>
      <c r="AB856">
        <v>5.8650000000000002</v>
      </c>
      <c r="AC856" s="10">
        <v>34.499000000000002</v>
      </c>
      <c r="AD856">
        <v>0.89470000000000005</v>
      </c>
      <c r="AE856" t="s">
        <v>23</v>
      </c>
      <c r="AF856">
        <v>9.1199999999999992</v>
      </c>
      <c r="AG856">
        <v>9.81</v>
      </c>
      <c r="AH856">
        <v>5.6379999999999999</v>
      </c>
      <c r="AI856" s="10">
        <v>33.161999999999999</v>
      </c>
      <c r="AJ856">
        <v>0.91220000000000001</v>
      </c>
      <c r="AK856" t="s">
        <v>23</v>
      </c>
      <c r="AL856">
        <v>9.1199999999999992</v>
      </c>
      <c r="AM856">
        <v>9.81</v>
      </c>
      <c r="AN856">
        <v>5.5540000000000003</v>
      </c>
      <c r="AO856" s="10">
        <v>32.668999999999997</v>
      </c>
      <c r="AP856">
        <v>0.92200000000000004</v>
      </c>
      <c r="AQ856" t="s">
        <v>23</v>
      </c>
      <c r="AR856">
        <v>9.1199999999999992</v>
      </c>
      <c r="AS856">
        <v>9.81</v>
      </c>
      <c r="AT856">
        <v>6.9050000000000002</v>
      </c>
      <c r="AU856" s="10">
        <v>40.619</v>
      </c>
      <c r="AV856">
        <v>0.91390000000000005</v>
      </c>
      <c r="AW856" t="s">
        <v>23</v>
      </c>
      <c r="AX856">
        <v>9.1199999999999992</v>
      </c>
      <c r="AY856">
        <v>9.81</v>
      </c>
      <c r="AZ856">
        <v>6.7069999999999999</v>
      </c>
      <c r="BA856" s="10">
        <v>39.456000000000003</v>
      </c>
      <c r="BB856">
        <v>0.9073</v>
      </c>
      <c r="BC856" t="s">
        <v>23</v>
      </c>
      <c r="BD856">
        <v>9.1199999999999992</v>
      </c>
      <c r="BE856">
        <v>9.81</v>
      </c>
      <c r="BF856">
        <v>6.8710000000000004</v>
      </c>
      <c r="BG856" s="10">
        <v>40.415999999999997</v>
      </c>
      <c r="BH856">
        <v>0.92</v>
      </c>
      <c r="BI856" t="s">
        <v>23</v>
      </c>
      <c r="BJ856">
        <v>9.1199999999999992</v>
      </c>
      <c r="BK856">
        <v>9.81</v>
      </c>
      <c r="BL856">
        <v>7.4020000000000001</v>
      </c>
      <c r="BM856" s="10">
        <v>43.542000000000002</v>
      </c>
      <c r="BN856">
        <v>0.87680000000000002</v>
      </c>
      <c r="BO856" t="s">
        <v>17</v>
      </c>
      <c r="BP856">
        <v>9.1199999999999992</v>
      </c>
      <c r="BQ856">
        <v>9.81</v>
      </c>
      <c r="BR856">
        <v>7.4210000000000003</v>
      </c>
      <c r="BS856" s="10">
        <v>43.654000000000003</v>
      </c>
      <c r="BT856">
        <v>0.90980000000000005</v>
      </c>
      <c r="BU856" t="s">
        <v>23</v>
      </c>
      <c r="BV856">
        <v>9.1199999999999992</v>
      </c>
      <c r="BW856">
        <v>9.81</v>
      </c>
      <c r="BX856">
        <v>7.4880000000000004</v>
      </c>
      <c r="BY856" s="10">
        <v>44.048999999999999</v>
      </c>
      <c r="BZ856">
        <v>0.89380000000000004</v>
      </c>
      <c r="CA856" t="s">
        <v>17</v>
      </c>
      <c r="CB856">
        <v>9.1199999999999992</v>
      </c>
      <c r="CC856">
        <v>9.81</v>
      </c>
      <c r="CD856">
        <v>9.57</v>
      </c>
      <c r="CE856" s="10">
        <v>56.293999999999997</v>
      </c>
      <c r="CF856">
        <v>0.90090000000000003</v>
      </c>
      <c r="CG856" t="s">
        <v>17</v>
      </c>
      <c r="CH856">
        <v>9.1199999999999992</v>
      </c>
      <c r="CI856">
        <v>9.81</v>
      </c>
      <c r="CJ856">
        <v>10.087999999999999</v>
      </c>
      <c r="CK856" s="10">
        <v>59.344000000000001</v>
      </c>
      <c r="CL856">
        <v>0.85450000000000004</v>
      </c>
      <c r="CM856" t="s">
        <v>17</v>
      </c>
      <c r="CN856">
        <v>9.1199999999999992</v>
      </c>
      <c r="CO856">
        <v>9.81</v>
      </c>
      <c r="CP856">
        <v>9.2799999999999994</v>
      </c>
      <c r="CQ856" s="10">
        <v>54.59</v>
      </c>
      <c r="CR856">
        <v>0.92720000000000002</v>
      </c>
      <c r="CS856" t="s">
        <v>23</v>
      </c>
    </row>
    <row r="857" spans="1:97" x14ac:dyDescent="0.25">
      <c r="A857" t="s">
        <v>153</v>
      </c>
      <c r="B857">
        <v>404</v>
      </c>
      <c r="C857">
        <v>425</v>
      </c>
      <c r="D857" t="s">
        <v>77</v>
      </c>
      <c r="E857">
        <v>9.36</v>
      </c>
      <c r="F857">
        <v>4</v>
      </c>
      <c r="G857">
        <v>17</v>
      </c>
      <c r="H857">
        <v>9.09</v>
      </c>
      <c r="I857">
        <v>9.6999999999999993</v>
      </c>
      <c r="J857">
        <v>4.7969999999999997</v>
      </c>
      <c r="K857" s="10">
        <v>28.216999999999999</v>
      </c>
      <c r="L857">
        <v>0.86</v>
      </c>
      <c r="M857" t="s">
        <v>17</v>
      </c>
      <c r="N857">
        <v>9.09</v>
      </c>
      <c r="O857">
        <v>9.6999999999999993</v>
      </c>
      <c r="P857">
        <v>4.6619999999999999</v>
      </c>
      <c r="Q857" s="10">
        <v>27.422000000000001</v>
      </c>
      <c r="R857">
        <v>0.8629</v>
      </c>
      <c r="S857" t="s">
        <v>17</v>
      </c>
      <c r="T857">
        <v>9.09</v>
      </c>
      <c r="U857">
        <v>9.6999999999999993</v>
      </c>
      <c r="V857">
        <v>4.891</v>
      </c>
      <c r="W857" s="10">
        <v>28.771999999999998</v>
      </c>
      <c r="X857">
        <v>0.88160000000000005</v>
      </c>
      <c r="Y857" t="s">
        <v>17</v>
      </c>
      <c r="Z857">
        <v>9.09</v>
      </c>
      <c r="AA857">
        <v>9.6999999999999993</v>
      </c>
      <c r="AB857">
        <v>5.8609999999999998</v>
      </c>
      <c r="AC857" s="10">
        <v>34.475000000000001</v>
      </c>
      <c r="AD857">
        <v>0.85440000000000005</v>
      </c>
      <c r="AE857" t="s">
        <v>17</v>
      </c>
      <c r="AF857">
        <v>9.09</v>
      </c>
      <c r="AG857">
        <v>9.6999999999999993</v>
      </c>
      <c r="AH857">
        <v>5.58</v>
      </c>
      <c r="AI857" s="10">
        <v>32.822000000000003</v>
      </c>
      <c r="AJ857">
        <v>0.87109999999999999</v>
      </c>
      <c r="AK857" t="s">
        <v>17</v>
      </c>
      <c r="AL857">
        <v>9.09</v>
      </c>
      <c r="AM857">
        <v>9.6999999999999993</v>
      </c>
      <c r="AN857">
        <v>5.49</v>
      </c>
      <c r="AO857" s="10">
        <v>32.292000000000002</v>
      </c>
      <c r="AP857">
        <v>0.88939999999999997</v>
      </c>
      <c r="AQ857" t="s">
        <v>17</v>
      </c>
      <c r="AR857">
        <v>9.09</v>
      </c>
      <c r="AS857">
        <v>9.6999999999999993</v>
      </c>
      <c r="AT857">
        <v>6.7729999999999997</v>
      </c>
      <c r="AU857" s="10">
        <v>39.841999999999999</v>
      </c>
      <c r="AV857">
        <v>0.86680000000000001</v>
      </c>
      <c r="AW857" t="s">
        <v>17</v>
      </c>
      <c r="AX857">
        <v>9.09</v>
      </c>
      <c r="AY857">
        <v>9.6999999999999993</v>
      </c>
      <c r="AZ857">
        <v>6.6079999999999997</v>
      </c>
      <c r="BA857" s="10">
        <v>38.869</v>
      </c>
      <c r="BB857">
        <v>0.85880000000000001</v>
      </c>
      <c r="BC857" t="s">
        <v>17</v>
      </c>
      <c r="BD857">
        <v>9.09</v>
      </c>
      <c r="BE857">
        <v>9.6999999999999993</v>
      </c>
      <c r="BF857">
        <v>6.7880000000000003</v>
      </c>
      <c r="BG857" s="10">
        <v>39.932000000000002</v>
      </c>
      <c r="BH857">
        <v>0.88190000000000002</v>
      </c>
      <c r="BI857" t="s">
        <v>17</v>
      </c>
      <c r="BJ857">
        <v>9.09</v>
      </c>
      <c r="BK857">
        <v>9.6999999999999993</v>
      </c>
      <c r="BL857">
        <v>7.0839999999999996</v>
      </c>
      <c r="BM857" s="10">
        <v>41.673000000000002</v>
      </c>
      <c r="BN857">
        <v>0.85760000000000003</v>
      </c>
      <c r="BO857" t="s">
        <v>17</v>
      </c>
      <c r="BP857">
        <v>9.09</v>
      </c>
      <c r="BQ857">
        <v>9.6999999999999993</v>
      </c>
      <c r="BR857">
        <v>7.2759999999999998</v>
      </c>
      <c r="BS857" s="10">
        <v>42.796999999999997</v>
      </c>
      <c r="BT857">
        <v>0.86750000000000005</v>
      </c>
      <c r="BU857" t="s">
        <v>17</v>
      </c>
      <c r="BV857">
        <v>9.09</v>
      </c>
      <c r="BW857">
        <v>9.6999999999999993</v>
      </c>
      <c r="BX857">
        <v>7.516</v>
      </c>
      <c r="BY857" s="10">
        <v>44.210999999999999</v>
      </c>
      <c r="BZ857">
        <v>0.86829999999999996</v>
      </c>
      <c r="CA857" t="s">
        <v>17</v>
      </c>
      <c r="CB857">
        <v>9.09</v>
      </c>
      <c r="CC857">
        <v>9.6999999999999993</v>
      </c>
      <c r="CD857">
        <v>9.4120000000000008</v>
      </c>
      <c r="CE857" s="10">
        <v>55.362000000000002</v>
      </c>
      <c r="CF857">
        <v>0.85499999999999998</v>
      </c>
      <c r="CG857" t="s">
        <v>17</v>
      </c>
      <c r="CH857">
        <v>9.09</v>
      </c>
      <c r="CI857">
        <v>9.6999999999999993</v>
      </c>
      <c r="CJ857">
        <v>9.9290000000000003</v>
      </c>
      <c r="CK857" s="10">
        <v>58.405999999999999</v>
      </c>
      <c r="CL857">
        <v>0.85440000000000005</v>
      </c>
      <c r="CM857" t="s">
        <v>17</v>
      </c>
      <c r="CN857">
        <v>9.09</v>
      </c>
      <c r="CO857">
        <v>9.6999999999999993</v>
      </c>
      <c r="CP857">
        <v>9.1050000000000004</v>
      </c>
      <c r="CQ857" s="10">
        <v>53.557000000000002</v>
      </c>
      <c r="CR857">
        <v>0.89</v>
      </c>
      <c r="CS857" t="s">
        <v>17</v>
      </c>
    </row>
    <row r="858" spans="1:97" x14ac:dyDescent="0.25">
      <c r="A858" t="s">
        <v>153</v>
      </c>
      <c r="B858">
        <v>404</v>
      </c>
      <c r="C858">
        <v>425</v>
      </c>
      <c r="D858" t="s">
        <v>77</v>
      </c>
      <c r="E858">
        <v>9.36</v>
      </c>
      <c r="F858">
        <v>5</v>
      </c>
      <c r="G858">
        <v>17</v>
      </c>
      <c r="H858">
        <v>9.2100000000000009</v>
      </c>
      <c r="I858">
        <v>9.59</v>
      </c>
      <c r="J858">
        <v>4.8959999999999999</v>
      </c>
      <c r="K858" s="10">
        <v>28.797999999999998</v>
      </c>
      <c r="L858">
        <v>0.9325</v>
      </c>
      <c r="M858" t="s">
        <v>23</v>
      </c>
      <c r="N858">
        <v>9.1999999999999993</v>
      </c>
      <c r="O858">
        <v>9.59</v>
      </c>
      <c r="P858">
        <v>4.9710000000000001</v>
      </c>
      <c r="Q858" s="10">
        <v>29.242999999999999</v>
      </c>
      <c r="R858">
        <v>0.93630000000000002</v>
      </c>
      <c r="S858" t="s">
        <v>23</v>
      </c>
      <c r="T858">
        <v>9.1999999999999993</v>
      </c>
      <c r="U858">
        <v>9.59</v>
      </c>
      <c r="V858">
        <v>4.9809999999999999</v>
      </c>
      <c r="W858" s="10">
        <v>29.298999999999999</v>
      </c>
      <c r="X858">
        <v>0.93869999999999998</v>
      </c>
      <c r="Y858" t="s">
        <v>23</v>
      </c>
      <c r="Z858">
        <v>9.2100000000000009</v>
      </c>
      <c r="AA858">
        <v>9.59</v>
      </c>
      <c r="AB858">
        <v>5.9029999999999996</v>
      </c>
      <c r="AC858" s="10">
        <v>34.723999999999997</v>
      </c>
      <c r="AD858">
        <v>0.9254</v>
      </c>
      <c r="AE858" t="s">
        <v>23</v>
      </c>
      <c r="AF858">
        <v>9.1999999999999993</v>
      </c>
      <c r="AG858">
        <v>9.59</v>
      </c>
      <c r="AH858">
        <v>5.6710000000000003</v>
      </c>
      <c r="AI858" s="10">
        <v>33.357999999999997</v>
      </c>
      <c r="AJ858">
        <v>0.9335</v>
      </c>
      <c r="AK858" t="s">
        <v>23</v>
      </c>
      <c r="AL858">
        <v>9.1999999999999993</v>
      </c>
      <c r="AM858">
        <v>9.59</v>
      </c>
      <c r="AN858">
        <v>5.5179999999999998</v>
      </c>
      <c r="AO858" s="10">
        <v>32.459000000000003</v>
      </c>
      <c r="AP858">
        <v>0.93679999999999997</v>
      </c>
      <c r="AQ858" t="s">
        <v>23</v>
      </c>
      <c r="AR858">
        <v>9.2100000000000009</v>
      </c>
      <c r="AS858">
        <v>9.59</v>
      </c>
      <c r="AT858">
        <v>6.8979999999999997</v>
      </c>
      <c r="AU858" s="10">
        <v>40.575000000000003</v>
      </c>
      <c r="AV858">
        <v>0.92479999999999996</v>
      </c>
      <c r="AW858" t="s">
        <v>23</v>
      </c>
      <c r="AX858">
        <v>9.1999999999999993</v>
      </c>
      <c r="AY858">
        <v>9.59</v>
      </c>
      <c r="AZ858">
        <v>6.7290000000000001</v>
      </c>
      <c r="BA858" s="10">
        <v>39.581000000000003</v>
      </c>
      <c r="BB858">
        <v>0.92689999999999995</v>
      </c>
      <c r="BC858" t="s">
        <v>23</v>
      </c>
      <c r="BD858">
        <v>9.1999999999999993</v>
      </c>
      <c r="BE858">
        <v>9.59</v>
      </c>
      <c r="BF858">
        <v>6.8419999999999996</v>
      </c>
      <c r="BG858" s="10">
        <v>40.25</v>
      </c>
      <c r="BH858">
        <v>0.92369999999999997</v>
      </c>
      <c r="BI858" t="s">
        <v>23</v>
      </c>
      <c r="BJ858">
        <v>9.1999999999999993</v>
      </c>
      <c r="BK858">
        <v>9.59</v>
      </c>
      <c r="BL858">
        <v>7.383</v>
      </c>
      <c r="BM858" s="10">
        <v>43.427</v>
      </c>
      <c r="BN858">
        <v>0.92069999999999996</v>
      </c>
      <c r="BO858" t="s">
        <v>23</v>
      </c>
      <c r="BP858">
        <v>9.1999999999999993</v>
      </c>
      <c r="BQ858">
        <v>9.59</v>
      </c>
      <c r="BR858">
        <v>7.423</v>
      </c>
      <c r="BS858" s="10">
        <v>43.664000000000001</v>
      </c>
      <c r="BT858">
        <v>0.92879999999999996</v>
      </c>
      <c r="BU858" t="s">
        <v>23</v>
      </c>
      <c r="BV858">
        <v>9.2100000000000009</v>
      </c>
      <c r="BW858">
        <v>9.59</v>
      </c>
      <c r="BX858">
        <v>7.5110000000000001</v>
      </c>
      <c r="BY858" s="10">
        <v>44.183999999999997</v>
      </c>
      <c r="BZ858">
        <v>0.9214</v>
      </c>
      <c r="CA858" t="s">
        <v>23</v>
      </c>
      <c r="CB858">
        <v>9.1999999999999993</v>
      </c>
      <c r="CC858">
        <v>9.59</v>
      </c>
      <c r="CD858">
        <v>9.4350000000000005</v>
      </c>
      <c r="CE858" s="10">
        <v>55.500999999999998</v>
      </c>
      <c r="CF858">
        <v>0.92069999999999996</v>
      </c>
      <c r="CG858" t="s">
        <v>23</v>
      </c>
      <c r="CH858">
        <v>9.1999999999999993</v>
      </c>
      <c r="CI858">
        <v>9.59</v>
      </c>
      <c r="CJ858">
        <v>9.9770000000000003</v>
      </c>
      <c r="CK858" s="10">
        <v>58.689</v>
      </c>
      <c r="CL858">
        <v>0.9042</v>
      </c>
      <c r="CM858" t="s">
        <v>23</v>
      </c>
      <c r="CN858">
        <v>9.1999999999999993</v>
      </c>
      <c r="CO858">
        <v>9.59</v>
      </c>
      <c r="CP858">
        <v>9.1769999999999996</v>
      </c>
      <c r="CQ858" s="10">
        <v>53.981999999999999</v>
      </c>
      <c r="CR858">
        <v>0.93420000000000003</v>
      </c>
      <c r="CS858" t="s">
        <v>23</v>
      </c>
    </row>
    <row r="859" spans="1:97" x14ac:dyDescent="0.25">
      <c r="A859" t="s">
        <v>153</v>
      </c>
      <c r="B859">
        <v>404</v>
      </c>
      <c r="C859">
        <v>426</v>
      </c>
      <c r="D859" t="s">
        <v>78</v>
      </c>
      <c r="E859">
        <v>9.27</v>
      </c>
      <c r="F859">
        <v>3</v>
      </c>
      <c r="G859">
        <v>18</v>
      </c>
      <c r="H859">
        <v>9.1300000000000008</v>
      </c>
      <c r="I859">
        <v>9.6</v>
      </c>
      <c r="J859">
        <v>5.4749999999999996</v>
      </c>
      <c r="K859" s="10">
        <v>30.419</v>
      </c>
      <c r="L859">
        <v>0.9103</v>
      </c>
      <c r="M859" t="s">
        <v>23</v>
      </c>
      <c r="N859">
        <v>9.1300000000000008</v>
      </c>
      <c r="O859">
        <v>9.6</v>
      </c>
      <c r="P859">
        <v>5.4660000000000002</v>
      </c>
      <c r="Q859" s="10">
        <v>30.367000000000001</v>
      </c>
      <c r="R859">
        <v>0.90149999999999997</v>
      </c>
      <c r="S859" t="s">
        <v>23</v>
      </c>
      <c r="T859">
        <v>9.1300000000000008</v>
      </c>
      <c r="U859">
        <v>9.6</v>
      </c>
      <c r="V859">
        <v>5.5019999999999998</v>
      </c>
      <c r="W859" s="10">
        <v>30.567</v>
      </c>
      <c r="X859">
        <v>0.91310000000000002</v>
      </c>
      <c r="Y859" t="s">
        <v>23</v>
      </c>
      <c r="Z859">
        <v>9.1300000000000008</v>
      </c>
      <c r="AA859">
        <v>9.6</v>
      </c>
      <c r="AB859">
        <v>6.3810000000000002</v>
      </c>
      <c r="AC859" s="10">
        <v>35.451999999999998</v>
      </c>
      <c r="AD859">
        <v>0.88029999999999997</v>
      </c>
      <c r="AE859" t="s">
        <v>17</v>
      </c>
      <c r="AF859">
        <v>9.1300000000000008</v>
      </c>
      <c r="AG859">
        <v>9.6</v>
      </c>
      <c r="AH859">
        <v>6.2080000000000002</v>
      </c>
      <c r="AI859" s="10">
        <v>34.488999999999997</v>
      </c>
      <c r="AJ859">
        <v>0.90669999999999995</v>
      </c>
      <c r="AK859" t="s">
        <v>23</v>
      </c>
      <c r="AL859">
        <v>9.1300000000000008</v>
      </c>
      <c r="AM859">
        <v>9.6</v>
      </c>
      <c r="AN859">
        <v>6.04</v>
      </c>
      <c r="AO859" s="10">
        <v>33.555999999999997</v>
      </c>
      <c r="AP859">
        <v>0.91220000000000001</v>
      </c>
      <c r="AQ859" t="s">
        <v>23</v>
      </c>
      <c r="AR859">
        <v>9.1300000000000008</v>
      </c>
      <c r="AS859">
        <v>9.6</v>
      </c>
      <c r="AT859">
        <v>7.4880000000000004</v>
      </c>
      <c r="AU859" s="10">
        <v>41.603000000000002</v>
      </c>
      <c r="AV859">
        <v>0.90669999999999995</v>
      </c>
      <c r="AW859" t="s">
        <v>23</v>
      </c>
      <c r="AX859">
        <v>9.1300000000000008</v>
      </c>
      <c r="AY859">
        <v>9.6</v>
      </c>
      <c r="AZ859">
        <v>7.1760000000000002</v>
      </c>
      <c r="BA859" s="10">
        <v>39.863999999999997</v>
      </c>
      <c r="BB859">
        <v>0.89490000000000003</v>
      </c>
      <c r="BC859" t="s">
        <v>23</v>
      </c>
      <c r="BD859">
        <v>9.1300000000000008</v>
      </c>
      <c r="BE859">
        <v>9.6</v>
      </c>
      <c r="BF859">
        <v>7.4009999999999998</v>
      </c>
      <c r="BG859" s="10">
        <v>41.118000000000002</v>
      </c>
      <c r="BH859">
        <v>0.90629999999999999</v>
      </c>
      <c r="BI859" t="s">
        <v>23</v>
      </c>
      <c r="BJ859">
        <v>9.1300000000000008</v>
      </c>
      <c r="BK859">
        <v>9.6</v>
      </c>
      <c r="BL859">
        <v>7.819</v>
      </c>
      <c r="BM859" s="10">
        <v>43.438000000000002</v>
      </c>
      <c r="BN859">
        <v>0.83660000000000001</v>
      </c>
      <c r="BO859" t="s">
        <v>17</v>
      </c>
      <c r="BP859">
        <v>9.1300000000000008</v>
      </c>
      <c r="BQ859">
        <v>9.6</v>
      </c>
      <c r="BR859">
        <v>7.758</v>
      </c>
      <c r="BS859" s="10">
        <v>43.1</v>
      </c>
      <c r="BT859">
        <v>0.87319999999999998</v>
      </c>
      <c r="BU859" t="s">
        <v>17</v>
      </c>
      <c r="BV859">
        <v>9.1300000000000008</v>
      </c>
      <c r="BW859">
        <v>9.6</v>
      </c>
      <c r="BX859">
        <v>7.9240000000000004</v>
      </c>
      <c r="BY859" s="10">
        <v>44.021999999999998</v>
      </c>
      <c r="BZ859">
        <v>0.84970000000000001</v>
      </c>
      <c r="CA859" t="s">
        <v>17</v>
      </c>
      <c r="CB859">
        <v>9.1300000000000008</v>
      </c>
      <c r="CC859">
        <v>9.6</v>
      </c>
      <c r="CD859">
        <v>10.050000000000001</v>
      </c>
      <c r="CE859" s="10">
        <v>55.832999999999998</v>
      </c>
      <c r="CF859">
        <v>0.88260000000000005</v>
      </c>
      <c r="CG859" t="s">
        <v>17</v>
      </c>
      <c r="CH859">
        <v>9.1300000000000008</v>
      </c>
      <c r="CI859">
        <v>9.6</v>
      </c>
      <c r="CJ859">
        <v>10.678000000000001</v>
      </c>
      <c r="CK859" s="10">
        <v>59.320999999999998</v>
      </c>
      <c r="CL859">
        <v>0.80149999999999999</v>
      </c>
      <c r="CM859" t="s">
        <v>17</v>
      </c>
      <c r="CN859">
        <v>9.1300000000000008</v>
      </c>
      <c r="CO859">
        <v>9.6</v>
      </c>
      <c r="CP859">
        <v>9.7769999999999992</v>
      </c>
      <c r="CQ859" s="10">
        <v>54.316000000000003</v>
      </c>
      <c r="CR859">
        <v>0.92789999999999995</v>
      </c>
      <c r="CS859" t="s">
        <v>23</v>
      </c>
    </row>
    <row r="860" spans="1:97" x14ac:dyDescent="0.25">
      <c r="A860" t="s">
        <v>153</v>
      </c>
      <c r="B860">
        <v>404</v>
      </c>
      <c r="C860">
        <v>426</v>
      </c>
      <c r="D860" t="s">
        <v>78</v>
      </c>
      <c r="E860">
        <v>9.27</v>
      </c>
      <c r="F860">
        <v>4</v>
      </c>
      <c r="G860">
        <v>18</v>
      </c>
      <c r="H860">
        <v>9.16</v>
      </c>
      <c r="I860">
        <v>9.58</v>
      </c>
      <c r="J860">
        <v>5.4109999999999996</v>
      </c>
      <c r="K860" s="10">
        <v>30.062999999999999</v>
      </c>
      <c r="L860">
        <v>0.92620000000000002</v>
      </c>
      <c r="M860" t="s">
        <v>23</v>
      </c>
      <c r="N860">
        <v>9.15</v>
      </c>
      <c r="O860">
        <v>9.57</v>
      </c>
      <c r="P860">
        <v>5.45</v>
      </c>
      <c r="Q860" s="10">
        <v>30.276</v>
      </c>
      <c r="R860">
        <v>0.91930000000000001</v>
      </c>
      <c r="S860" t="s">
        <v>23</v>
      </c>
      <c r="T860">
        <v>9.15</v>
      </c>
      <c r="U860">
        <v>9.57</v>
      </c>
      <c r="V860">
        <v>5.5030000000000001</v>
      </c>
      <c r="W860" s="10">
        <v>30.574000000000002</v>
      </c>
      <c r="X860">
        <v>0.91659999999999997</v>
      </c>
      <c r="Y860" t="s">
        <v>23</v>
      </c>
      <c r="Z860">
        <v>9.15</v>
      </c>
      <c r="AA860">
        <v>9.57</v>
      </c>
      <c r="AB860">
        <v>6.4720000000000004</v>
      </c>
      <c r="AC860" s="10">
        <v>35.954000000000001</v>
      </c>
      <c r="AD860">
        <v>0.90839999999999999</v>
      </c>
      <c r="AE860" t="s">
        <v>23</v>
      </c>
      <c r="AF860">
        <v>9.15</v>
      </c>
      <c r="AG860">
        <v>9.57</v>
      </c>
      <c r="AH860">
        <v>6.2009999999999996</v>
      </c>
      <c r="AI860" s="10">
        <v>34.451999999999998</v>
      </c>
      <c r="AJ860">
        <v>0.9173</v>
      </c>
      <c r="AK860" t="s">
        <v>23</v>
      </c>
      <c r="AL860">
        <v>9.15</v>
      </c>
      <c r="AM860">
        <v>9.57</v>
      </c>
      <c r="AN860">
        <v>6.0350000000000001</v>
      </c>
      <c r="AO860" s="10">
        <v>33.527000000000001</v>
      </c>
      <c r="AP860">
        <v>0.91890000000000005</v>
      </c>
      <c r="AQ860" t="s">
        <v>17</v>
      </c>
      <c r="AR860">
        <v>9.16</v>
      </c>
      <c r="AS860">
        <v>9.58</v>
      </c>
      <c r="AT860">
        <v>7.43</v>
      </c>
      <c r="AU860" s="10">
        <v>41.277999999999999</v>
      </c>
      <c r="AV860">
        <v>0.92110000000000003</v>
      </c>
      <c r="AW860" t="s">
        <v>23</v>
      </c>
      <c r="AX860">
        <v>9.15</v>
      </c>
      <c r="AY860">
        <v>9.57</v>
      </c>
      <c r="AZ860">
        <v>7.2210000000000001</v>
      </c>
      <c r="BA860" s="10">
        <v>40.113999999999997</v>
      </c>
      <c r="BB860">
        <v>0.91279999999999994</v>
      </c>
      <c r="BC860" t="s">
        <v>23</v>
      </c>
      <c r="BD860">
        <v>9.15</v>
      </c>
      <c r="BE860">
        <v>9.57</v>
      </c>
      <c r="BF860">
        <v>7.3710000000000004</v>
      </c>
      <c r="BG860" s="10">
        <v>40.948999999999998</v>
      </c>
      <c r="BH860">
        <v>0.91169999999999995</v>
      </c>
      <c r="BI860" t="s">
        <v>17</v>
      </c>
      <c r="BJ860">
        <v>9.15</v>
      </c>
      <c r="BK860">
        <v>9.57</v>
      </c>
      <c r="BL860">
        <v>7.9859999999999998</v>
      </c>
      <c r="BM860" s="10">
        <v>44.366999999999997</v>
      </c>
      <c r="BN860">
        <v>0.91549999999999998</v>
      </c>
      <c r="BO860" t="s">
        <v>23</v>
      </c>
      <c r="BP860">
        <v>9.15</v>
      </c>
      <c r="BQ860">
        <v>9.57</v>
      </c>
      <c r="BR860">
        <v>7.99</v>
      </c>
      <c r="BS860" s="10">
        <v>44.390999999999998</v>
      </c>
      <c r="BT860">
        <v>0.9</v>
      </c>
      <c r="BU860" t="s">
        <v>23</v>
      </c>
      <c r="BV860">
        <v>9.16</v>
      </c>
      <c r="BW860">
        <v>9.58</v>
      </c>
      <c r="BX860">
        <v>8.1639999999999997</v>
      </c>
      <c r="BY860" s="10">
        <v>45.356999999999999</v>
      </c>
      <c r="BZ860">
        <v>0.89990000000000003</v>
      </c>
      <c r="CA860" t="s">
        <v>17</v>
      </c>
      <c r="CB860">
        <v>9.15</v>
      </c>
      <c r="CC860">
        <v>9.57</v>
      </c>
      <c r="CD860">
        <v>10.039999999999999</v>
      </c>
      <c r="CE860" s="10">
        <v>55.774999999999999</v>
      </c>
      <c r="CF860">
        <v>0.90169999999999995</v>
      </c>
      <c r="CG860" t="s">
        <v>23</v>
      </c>
      <c r="CH860">
        <v>9.15</v>
      </c>
      <c r="CI860">
        <v>9.57</v>
      </c>
      <c r="CJ860">
        <v>10.632</v>
      </c>
      <c r="CK860" s="10">
        <v>59.066000000000003</v>
      </c>
      <c r="CL860">
        <v>0.87190000000000001</v>
      </c>
      <c r="CM860" t="s">
        <v>17</v>
      </c>
      <c r="CN860">
        <v>9.15</v>
      </c>
      <c r="CO860">
        <v>9.57</v>
      </c>
      <c r="CP860">
        <v>9.7080000000000002</v>
      </c>
      <c r="CQ860" s="10">
        <v>53.935000000000002</v>
      </c>
      <c r="CR860">
        <v>0.91590000000000005</v>
      </c>
      <c r="CS860" t="s">
        <v>17</v>
      </c>
    </row>
    <row r="861" spans="1:97" x14ac:dyDescent="0.25">
      <c r="A861" t="s">
        <v>153</v>
      </c>
      <c r="B861">
        <v>404</v>
      </c>
      <c r="C861">
        <v>428</v>
      </c>
      <c r="D861" t="s">
        <v>146</v>
      </c>
      <c r="E861">
        <v>9.3800000000000008</v>
      </c>
      <c r="F861">
        <v>3</v>
      </c>
      <c r="G861">
        <v>20</v>
      </c>
      <c r="H861">
        <v>9.19</v>
      </c>
      <c r="I861">
        <v>9.6</v>
      </c>
      <c r="J861">
        <v>5.8550000000000004</v>
      </c>
      <c r="K861" s="10">
        <v>29.274000000000001</v>
      </c>
      <c r="L861">
        <v>0.79910000000000003</v>
      </c>
      <c r="M861" t="s">
        <v>17</v>
      </c>
      <c r="N861">
        <v>9.19</v>
      </c>
      <c r="O861">
        <v>9.6</v>
      </c>
      <c r="P861">
        <v>6.0250000000000004</v>
      </c>
      <c r="Q861" s="10">
        <v>30.126999999999999</v>
      </c>
      <c r="R861">
        <v>0.79659999999999997</v>
      </c>
      <c r="S861" t="s">
        <v>17</v>
      </c>
      <c r="T861">
        <v>9.19</v>
      </c>
      <c r="U861">
        <v>9.6</v>
      </c>
      <c r="V861">
        <v>5.97</v>
      </c>
      <c r="W861" s="10">
        <v>29.852</v>
      </c>
      <c r="X861">
        <v>0.78600000000000003</v>
      </c>
      <c r="Y861" t="s">
        <v>17</v>
      </c>
      <c r="Z861">
        <v>9.19</v>
      </c>
      <c r="AA861">
        <v>9.6</v>
      </c>
      <c r="AB861">
        <v>7.1340000000000003</v>
      </c>
      <c r="AC861" s="10">
        <v>35.670999999999999</v>
      </c>
      <c r="AD861">
        <v>0.74990000000000001</v>
      </c>
      <c r="AE861" t="s">
        <v>17</v>
      </c>
      <c r="AF861">
        <v>9.19</v>
      </c>
      <c r="AG861">
        <v>9.6</v>
      </c>
      <c r="AH861">
        <v>6.9020000000000001</v>
      </c>
      <c r="AI861" s="10">
        <v>34.509</v>
      </c>
      <c r="AJ861">
        <v>0.78590000000000004</v>
      </c>
      <c r="AK861" t="s">
        <v>17</v>
      </c>
      <c r="AL861">
        <v>9.19</v>
      </c>
      <c r="AM861">
        <v>9.6</v>
      </c>
      <c r="AN861">
        <v>6.6459999999999999</v>
      </c>
      <c r="AO861" s="10">
        <v>33.229999999999997</v>
      </c>
      <c r="AP861">
        <v>0.79510000000000003</v>
      </c>
      <c r="AQ861" t="s">
        <v>17</v>
      </c>
      <c r="AR861">
        <v>9.19</v>
      </c>
      <c r="AS861">
        <v>9.6</v>
      </c>
      <c r="AT861">
        <v>8.1530000000000005</v>
      </c>
      <c r="AU861" s="10">
        <v>40.762999999999998</v>
      </c>
      <c r="AV861">
        <v>0.79020000000000001</v>
      </c>
      <c r="AW861" t="s">
        <v>17</v>
      </c>
      <c r="AX861">
        <v>9.19</v>
      </c>
      <c r="AY861">
        <v>9.6</v>
      </c>
      <c r="AZ861">
        <v>8.0630000000000006</v>
      </c>
      <c r="BA861" s="10">
        <v>40.314</v>
      </c>
      <c r="BB861">
        <v>0.7702</v>
      </c>
      <c r="BC861" t="s">
        <v>17</v>
      </c>
      <c r="BD861">
        <v>9.19</v>
      </c>
      <c r="BE861">
        <v>9.6</v>
      </c>
      <c r="BF861">
        <v>8.0009999999999994</v>
      </c>
      <c r="BG861" s="10">
        <v>40.005000000000003</v>
      </c>
      <c r="BH861">
        <v>0.76919999999999999</v>
      </c>
      <c r="BI861" t="s">
        <v>17</v>
      </c>
      <c r="BJ861">
        <v>9.19</v>
      </c>
      <c r="BK861">
        <v>9.6</v>
      </c>
      <c r="BL861">
        <v>8.5890000000000004</v>
      </c>
      <c r="BM861" s="10">
        <v>42.947000000000003</v>
      </c>
      <c r="BN861">
        <v>0.65880000000000005</v>
      </c>
      <c r="BO861" t="s">
        <v>17</v>
      </c>
      <c r="BP861">
        <v>9.19</v>
      </c>
      <c r="BQ861">
        <v>9.6</v>
      </c>
      <c r="BR861">
        <v>8.5760000000000005</v>
      </c>
      <c r="BS861" s="10">
        <v>42.878</v>
      </c>
      <c r="BT861">
        <v>0.69089999999999996</v>
      </c>
      <c r="BU861" t="s">
        <v>17</v>
      </c>
      <c r="BV861">
        <v>9.19</v>
      </c>
      <c r="BW861">
        <v>9.6</v>
      </c>
      <c r="BX861">
        <v>8.93</v>
      </c>
      <c r="BY861" s="10">
        <v>44.651000000000003</v>
      </c>
      <c r="BZ861">
        <v>0.66180000000000005</v>
      </c>
      <c r="CA861" t="s">
        <v>17</v>
      </c>
      <c r="CB861">
        <v>9.19</v>
      </c>
      <c r="CC861">
        <v>9.6</v>
      </c>
      <c r="CD861">
        <v>10.839</v>
      </c>
      <c r="CE861" s="10">
        <v>54.192999999999998</v>
      </c>
      <c r="CF861">
        <v>0.74619999999999997</v>
      </c>
      <c r="CG861" t="s">
        <v>17</v>
      </c>
      <c r="CH861">
        <v>9.19</v>
      </c>
      <c r="CI861">
        <v>9.6</v>
      </c>
      <c r="CJ861">
        <v>11.143000000000001</v>
      </c>
      <c r="CK861" s="10">
        <v>55.715000000000003</v>
      </c>
      <c r="CL861">
        <v>0.5494</v>
      </c>
      <c r="CM861" t="s">
        <v>17</v>
      </c>
      <c r="CN861">
        <v>9.19</v>
      </c>
      <c r="CO861">
        <v>9.6</v>
      </c>
      <c r="CP861">
        <v>10.291</v>
      </c>
      <c r="CQ861" s="10">
        <v>51.454000000000001</v>
      </c>
      <c r="CR861">
        <v>0.80840000000000001</v>
      </c>
      <c r="CS861" t="s">
        <v>17</v>
      </c>
    </row>
    <row r="862" spans="1:97" x14ac:dyDescent="0.25">
      <c r="A862" t="s">
        <v>153</v>
      </c>
      <c r="B862">
        <v>404</v>
      </c>
      <c r="C862">
        <v>428</v>
      </c>
      <c r="D862" t="s">
        <v>146</v>
      </c>
      <c r="E862">
        <v>9.3800000000000008</v>
      </c>
      <c r="F862">
        <v>4</v>
      </c>
      <c r="G862">
        <v>20</v>
      </c>
      <c r="H862">
        <v>9.23</v>
      </c>
      <c r="I862">
        <v>9.5500000000000007</v>
      </c>
      <c r="J862">
        <v>5.891</v>
      </c>
      <c r="K862" s="10">
        <v>29.457000000000001</v>
      </c>
      <c r="L862">
        <v>0.87360000000000004</v>
      </c>
      <c r="M862" t="s">
        <v>17</v>
      </c>
      <c r="N862">
        <v>9.23</v>
      </c>
      <c r="O862">
        <v>9.5500000000000007</v>
      </c>
      <c r="P862">
        <v>5.9480000000000004</v>
      </c>
      <c r="Q862" s="10">
        <v>29.739000000000001</v>
      </c>
      <c r="R862">
        <v>0.83599999999999997</v>
      </c>
      <c r="S862" t="s">
        <v>17</v>
      </c>
      <c r="T862">
        <v>9.23</v>
      </c>
      <c r="U862">
        <v>9.5500000000000007</v>
      </c>
      <c r="V862">
        <v>6.0140000000000002</v>
      </c>
      <c r="W862" s="10">
        <v>30.07</v>
      </c>
      <c r="X862">
        <v>0.86050000000000004</v>
      </c>
      <c r="Y862" t="s">
        <v>17</v>
      </c>
      <c r="Z862">
        <v>9.23</v>
      </c>
      <c r="AA862">
        <v>9.5500000000000007</v>
      </c>
      <c r="AB862">
        <v>7.13</v>
      </c>
      <c r="AC862" s="10">
        <v>35.651000000000003</v>
      </c>
      <c r="AD862">
        <v>0.85489999999999999</v>
      </c>
      <c r="AE862" t="s">
        <v>17</v>
      </c>
      <c r="AF862">
        <v>9.23</v>
      </c>
      <c r="AG862">
        <v>9.5500000000000007</v>
      </c>
      <c r="AH862">
        <v>6.8159999999999998</v>
      </c>
      <c r="AI862" s="10">
        <v>34.079000000000001</v>
      </c>
      <c r="AJ862">
        <v>0.79510000000000003</v>
      </c>
      <c r="AK862" t="s">
        <v>17</v>
      </c>
      <c r="AL862">
        <v>9.23</v>
      </c>
      <c r="AM862">
        <v>9.5500000000000007</v>
      </c>
      <c r="AN862">
        <v>6.6470000000000002</v>
      </c>
      <c r="AO862" s="10">
        <v>33.232999999999997</v>
      </c>
      <c r="AP862">
        <v>0.84299999999999997</v>
      </c>
      <c r="AQ862" t="s">
        <v>17</v>
      </c>
      <c r="AR862">
        <v>9.23</v>
      </c>
      <c r="AS862">
        <v>9.5500000000000007</v>
      </c>
      <c r="AT862">
        <v>8.0690000000000008</v>
      </c>
      <c r="AU862" s="10">
        <v>40.344999999999999</v>
      </c>
      <c r="AV862">
        <v>0.87029999999999996</v>
      </c>
      <c r="AW862" t="s">
        <v>17</v>
      </c>
      <c r="AX862">
        <v>9.23</v>
      </c>
      <c r="AY862">
        <v>9.5500000000000007</v>
      </c>
      <c r="AZ862">
        <v>7.92</v>
      </c>
      <c r="BA862" s="10">
        <v>39.600999999999999</v>
      </c>
      <c r="BB862">
        <v>0.82299999999999995</v>
      </c>
      <c r="BC862" t="s">
        <v>17</v>
      </c>
      <c r="BD862">
        <v>9.23</v>
      </c>
      <c r="BE862">
        <v>9.5500000000000007</v>
      </c>
      <c r="BF862">
        <v>7.9969999999999999</v>
      </c>
      <c r="BG862" s="10">
        <v>39.985999999999997</v>
      </c>
      <c r="BH862">
        <v>0.83950000000000002</v>
      </c>
      <c r="BI862" t="s">
        <v>17</v>
      </c>
      <c r="BJ862">
        <v>9.23</v>
      </c>
      <c r="BK862">
        <v>9.5500000000000007</v>
      </c>
      <c r="BL862">
        <v>8.4499999999999993</v>
      </c>
      <c r="BM862" s="10">
        <v>42.250999999999998</v>
      </c>
      <c r="BN862">
        <v>0.80149999999999999</v>
      </c>
      <c r="BO862" t="s">
        <v>17</v>
      </c>
      <c r="BP862">
        <v>9.23</v>
      </c>
      <c r="BQ862">
        <v>9.5500000000000007</v>
      </c>
      <c r="BR862">
        <v>8.9760000000000009</v>
      </c>
      <c r="BS862" s="10">
        <v>44.878999999999998</v>
      </c>
      <c r="BT862">
        <v>0.68899999999999995</v>
      </c>
      <c r="BU862" t="s">
        <v>17</v>
      </c>
      <c r="BV862">
        <v>9.23</v>
      </c>
      <c r="BW862">
        <v>9.5500000000000007</v>
      </c>
      <c r="BX862">
        <v>8.8539999999999992</v>
      </c>
      <c r="BY862" s="10">
        <v>44.268000000000001</v>
      </c>
      <c r="BZ862">
        <v>0.80200000000000005</v>
      </c>
      <c r="CA862" t="s">
        <v>17</v>
      </c>
      <c r="CB862">
        <v>9.23</v>
      </c>
      <c r="CC862">
        <v>9.5500000000000007</v>
      </c>
      <c r="CD862">
        <v>10.750999999999999</v>
      </c>
      <c r="CE862" s="10">
        <v>53.756999999999998</v>
      </c>
      <c r="CF862">
        <v>0.84189999999999998</v>
      </c>
      <c r="CG862" t="s">
        <v>17</v>
      </c>
      <c r="CH862">
        <v>9.23</v>
      </c>
      <c r="CI862">
        <v>9.5500000000000007</v>
      </c>
      <c r="CJ862">
        <v>11.314</v>
      </c>
      <c r="CK862" s="10">
        <v>56.567999999999998</v>
      </c>
      <c r="CL862">
        <v>0.77</v>
      </c>
      <c r="CM862" t="s">
        <v>17</v>
      </c>
      <c r="CN862">
        <v>9.23</v>
      </c>
      <c r="CO862">
        <v>9.5500000000000007</v>
      </c>
      <c r="CP862">
        <v>10.321999999999999</v>
      </c>
      <c r="CQ862" s="10">
        <v>51.61</v>
      </c>
      <c r="CR862">
        <v>0.85580000000000001</v>
      </c>
      <c r="CS862" t="s">
        <v>17</v>
      </c>
    </row>
    <row r="863" spans="1:97" x14ac:dyDescent="0.25">
      <c r="A863" t="s">
        <v>153</v>
      </c>
      <c r="B863">
        <v>404</v>
      </c>
      <c r="C863">
        <v>430</v>
      </c>
      <c r="D863" t="s">
        <v>79</v>
      </c>
      <c r="E863">
        <v>9.25</v>
      </c>
      <c r="F863">
        <v>3</v>
      </c>
      <c r="G863">
        <v>22</v>
      </c>
      <c r="H863">
        <v>9.0500000000000007</v>
      </c>
      <c r="I863">
        <v>9.73</v>
      </c>
      <c r="J863">
        <v>6.125</v>
      </c>
      <c r="K863" s="10">
        <v>27.84</v>
      </c>
      <c r="L863">
        <v>0.94279999999999997</v>
      </c>
      <c r="M863" t="s">
        <v>23</v>
      </c>
      <c r="N863">
        <v>9.0500000000000007</v>
      </c>
      <c r="O863">
        <v>9.73</v>
      </c>
      <c r="P863">
        <v>6.1790000000000003</v>
      </c>
      <c r="Q863" s="10">
        <v>28.085000000000001</v>
      </c>
      <c r="R863">
        <v>0.94379999999999997</v>
      </c>
      <c r="S863" t="s">
        <v>23</v>
      </c>
      <c r="T863">
        <v>9.0500000000000007</v>
      </c>
      <c r="U863">
        <v>9.73</v>
      </c>
      <c r="V863">
        <v>6.2030000000000003</v>
      </c>
      <c r="W863" s="10">
        <v>28.193999999999999</v>
      </c>
      <c r="X863">
        <v>0.93259999999999998</v>
      </c>
      <c r="Y863" t="s">
        <v>23</v>
      </c>
      <c r="Z863">
        <v>9.0500000000000007</v>
      </c>
      <c r="AA863">
        <v>9.73</v>
      </c>
      <c r="AB863">
        <v>7.7249999999999996</v>
      </c>
      <c r="AC863" s="10">
        <v>35.113999999999997</v>
      </c>
      <c r="AD863">
        <v>0.93259999999999998</v>
      </c>
      <c r="AE863" t="s">
        <v>23</v>
      </c>
      <c r="AF863">
        <v>9.0500000000000007</v>
      </c>
      <c r="AG863">
        <v>9.73</v>
      </c>
      <c r="AH863">
        <v>7.3</v>
      </c>
      <c r="AI863" s="10">
        <v>33.180999999999997</v>
      </c>
      <c r="AJ863">
        <v>0.94369999999999998</v>
      </c>
      <c r="AK863" t="s">
        <v>23</v>
      </c>
      <c r="AL863">
        <v>9.0500000000000007</v>
      </c>
      <c r="AM863">
        <v>9.73</v>
      </c>
      <c r="AN863">
        <v>7.06</v>
      </c>
      <c r="AO863" s="10">
        <v>32.091999999999999</v>
      </c>
      <c r="AP863">
        <v>0.94340000000000002</v>
      </c>
      <c r="AQ863" t="s">
        <v>23</v>
      </c>
      <c r="AR863">
        <v>9.06</v>
      </c>
      <c r="AS863">
        <v>9.74</v>
      </c>
      <c r="AT863">
        <v>9.25</v>
      </c>
      <c r="AU863" s="10">
        <v>42.046999999999997</v>
      </c>
      <c r="AV863">
        <v>0.94199999999999995</v>
      </c>
      <c r="AW863" t="s">
        <v>23</v>
      </c>
      <c r="AX863">
        <v>9.0500000000000007</v>
      </c>
      <c r="AY863">
        <v>9.73</v>
      </c>
      <c r="AZ863">
        <v>8.8870000000000005</v>
      </c>
      <c r="BA863" s="10">
        <v>40.393999999999998</v>
      </c>
      <c r="BB863">
        <v>0.91559999999999997</v>
      </c>
      <c r="BC863" t="s">
        <v>23</v>
      </c>
      <c r="BD863">
        <v>9.0500000000000007</v>
      </c>
      <c r="BE863">
        <v>9.73</v>
      </c>
      <c r="BF863">
        <v>9.0609999999999999</v>
      </c>
      <c r="BG863" s="10">
        <v>41.186999999999998</v>
      </c>
      <c r="BH863">
        <v>0.94</v>
      </c>
      <c r="BI863" t="s">
        <v>23</v>
      </c>
      <c r="BJ863">
        <v>9.0500000000000007</v>
      </c>
      <c r="BK863">
        <v>9.73</v>
      </c>
      <c r="BL863">
        <v>9.7170000000000005</v>
      </c>
      <c r="BM863" s="10">
        <v>44.17</v>
      </c>
      <c r="BN863">
        <v>0.89890000000000003</v>
      </c>
      <c r="BO863" t="s">
        <v>17</v>
      </c>
      <c r="BP863">
        <v>9.0500000000000007</v>
      </c>
      <c r="BQ863">
        <v>9.73</v>
      </c>
      <c r="BR863">
        <v>9.6479999999999997</v>
      </c>
      <c r="BS863" s="10">
        <v>43.854999999999997</v>
      </c>
      <c r="BT863">
        <v>0.92800000000000005</v>
      </c>
      <c r="BU863" t="s">
        <v>23</v>
      </c>
      <c r="BV863">
        <v>9.0500000000000007</v>
      </c>
      <c r="BW863">
        <v>9.73</v>
      </c>
      <c r="BX863">
        <v>9.8989999999999991</v>
      </c>
      <c r="BY863" s="10">
        <v>44.996000000000002</v>
      </c>
      <c r="BZ863">
        <v>0.90490000000000004</v>
      </c>
      <c r="CA863" t="s">
        <v>17</v>
      </c>
      <c r="CB863">
        <v>9.0500000000000007</v>
      </c>
      <c r="CC863">
        <v>9.73</v>
      </c>
      <c r="CD863">
        <v>11.647</v>
      </c>
      <c r="CE863" s="10">
        <v>52.94</v>
      </c>
      <c r="CF863">
        <v>0.92190000000000005</v>
      </c>
      <c r="CG863" t="s">
        <v>23</v>
      </c>
      <c r="CH863">
        <v>9.0500000000000007</v>
      </c>
      <c r="CI863">
        <v>9.73</v>
      </c>
      <c r="CJ863">
        <v>12.329000000000001</v>
      </c>
      <c r="CK863" s="10">
        <v>56.039000000000001</v>
      </c>
      <c r="CL863">
        <v>0.86040000000000005</v>
      </c>
      <c r="CM863" t="s">
        <v>17</v>
      </c>
      <c r="CN863">
        <v>9.0500000000000007</v>
      </c>
      <c r="CO863">
        <v>9.73</v>
      </c>
      <c r="CP863">
        <v>11.236000000000001</v>
      </c>
      <c r="CQ863" s="10">
        <v>51.073</v>
      </c>
      <c r="CR863">
        <v>0.95050000000000001</v>
      </c>
      <c r="CS863" t="s">
        <v>23</v>
      </c>
    </row>
    <row r="864" spans="1:97" x14ac:dyDescent="0.25">
      <c r="A864" t="s">
        <v>153</v>
      </c>
      <c r="B864">
        <v>404</v>
      </c>
      <c r="C864">
        <v>430</v>
      </c>
      <c r="D864" t="s">
        <v>79</v>
      </c>
      <c r="E864">
        <v>9.25</v>
      </c>
      <c r="F864">
        <v>4</v>
      </c>
      <c r="G864">
        <v>22</v>
      </c>
      <c r="H864">
        <v>9.09</v>
      </c>
      <c r="I864">
        <v>9.58</v>
      </c>
      <c r="J864">
        <v>6.09</v>
      </c>
      <c r="K864" s="10">
        <v>27.684000000000001</v>
      </c>
      <c r="L864">
        <v>0.94979999999999998</v>
      </c>
      <c r="M864" t="s">
        <v>23</v>
      </c>
      <c r="N864">
        <v>9.09</v>
      </c>
      <c r="O864">
        <v>9.58</v>
      </c>
      <c r="P864">
        <v>6.17</v>
      </c>
      <c r="Q864" s="10">
        <v>28.044</v>
      </c>
      <c r="R864">
        <v>0.94330000000000003</v>
      </c>
      <c r="S864" t="s">
        <v>23</v>
      </c>
      <c r="T864">
        <v>9.09</v>
      </c>
      <c r="U864">
        <v>9.58</v>
      </c>
      <c r="V864">
        <v>6.1520000000000001</v>
      </c>
      <c r="W864" s="10">
        <v>27.963999999999999</v>
      </c>
      <c r="X864">
        <v>0.93669999999999998</v>
      </c>
      <c r="Y864" t="s">
        <v>23</v>
      </c>
      <c r="Z864">
        <v>9.09</v>
      </c>
      <c r="AA864">
        <v>9.58</v>
      </c>
      <c r="AB864">
        <v>7.7119999999999997</v>
      </c>
      <c r="AC864" s="10">
        <v>35.054000000000002</v>
      </c>
      <c r="AD864">
        <v>0.93559999999999999</v>
      </c>
      <c r="AE864" t="s">
        <v>23</v>
      </c>
      <c r="AF864">
        <v>9.09</v>
      </c>
      <c r="AG864">
        <v>9.58</v>
      </c>
      <c r="AH864">
        <v>7.3179999999999996</v>
      </c>
      <c r="AI864" s="10">
        <v>33.265000000000001</v>
      </c>
      <c r="AJ864">
        <v>0.94220000000000004</v>
      </c>
      <c r="AK864" t="s">
        <v>23</v>
      </c>
      <c r="AL864">
        <v>9.09</v>
      </c>
      <c r="AM864">
        <v>9.58</v>
      </c>
      <c r="AN864">
        <v>7.0830000000000002</v>
      </c>
      <c r="AO864" s="10">
        <v>32.195</v>
      </c>
      <c r="AP864">
        <v>0.9425</v>
      </c>
      <c r="AQ864" t="s">
        <v>23</v>
      </c>
      <c r="AR864">
        <v>9.09</v>
      </c>
      <c r="AS864">
        <v>9.58</v>
      </c>
      <c r="AT864">
        <v>9.2379999999999995</v>
      </c>
      <c r="AU864" s="10">
        <v>41.99</v>
      </c>
      <c r="AV864">
        <v>0.94640000000000002</v>
      </c>
      <c r="AW864" t="s">
        <v>23</v>
      </c>
      <c r="AX864">
        <v>9.09</v>
      </c>
      <c r="AY864">
        <v>9.58</v>
      </c>
      <c r="AZ864">
        <v>8.9529999999999994</v>
      </c>
      <c r="BA864" s="10">
        <v>40.697000000000003</v>
      </c>
      <c r="BB864">
        <v>0.94110000000000005</v>
      </c>
      <c r="BC864" t="s">
        <v>23</v>
      </c>
      <c r="BD864">
        <v>9.09</v>
      </c>
      <c r="BE864">
        <v>9.58</v>
      </c>
      <c r="BF864">
        <v>9.0449999999999999</v>
      </c>
      <c r="BG864" s="10">
        <v>41.116</v>
      </c>
      <c r="BH864">
        <v>0.94210000000000005</v>
      </c>
      <c r="BI864" t="s">
        <v>23</v>
      </c>
      <c r="BJ864">
        <v>9.09</v>
      </c>
      <c r="BK864">
        <v>9.58</v>
      </c>
      <c r="BL864">
        <v>9.7439999999999998</v>
      </c>
      <c r="BM864" s="10">
        <v>44.289000000000001</v>
      </c>
      <c r="BN864">
        <v>0.9405</v>
      </c>
      <c r="BO864" t="s">
        <v>23</v>
      </c>
      <c r="BP864">
        <v>9.09</v>
      </c>
      <c r="BQ864">
        <v>9.58</v>
      </c>
      <c r="BR864">
        <v>9.7200000000000006</v>
      </c>
      <c r="BS864" s="10">
        <v>44.182000000000002</v>
      </c>
      <c r="BT864">
        <v>0.93830000000000002</v>
      </c>
      <c r="BU864" t="s">
        <v>23</v>
      </c>
      <c r="BV864">
        <v>9.09</v>
      </c>
      <c r="BW864">
        <v>9.58</v>
      </c>
      <c r="BX864">
        <v>9.9410000000000007</v>
      </c>
      <c r="BY864" s="10">
        <v>45.186</v>
      </c>
      <c r="BZ864">
        <v>0.9284</v>
      </c>
      <c r="CA864" t="s">
        <v>23</v>
      </c>
      <c r="CB864">
        <v>9.09</v>
      </c>
      <c r="CC864">
        <v>9.58</v>
      </c>
      <c r="CD864">
        <v>11.667</v>
      </c>
      <c r="CE864" s="10">
        <v>53.031999999999996</v>
      </c>
      <c r="CF864">
        <v>0.94089999999999996</v>
      </c>
      <c r="CG864" t="s">
        <v>23</v>
      </c>
      <c r="CH864">
        <v>9.09</v>
      </c>
      <c r="CI864">
        <v>9.58</v>
      </c>
      <c r="CJ864">
        <v>12.307</v>
      </c>
      <c r="CK864" s="10">
        <v>55.941000000000003</v>
      </c>
      <c r="CL864">
        <v>0.92549999999999999</v>
      </c>
      <c r="CM864" t="s">
        <v>23</v>
      </c>
      <c r="CN864">
        <v>9.09</v>
      </c>
      <c r="CO864">
        <v>9.58</v>
      </c>
      <c r="CP864">
        <v>11.224</v>
      </c>
      <c r="CQ864" s="10">
        <v>51.015999999999998</v>
      </c>
      <c r="CR864">
        <v>0.94340000000000002</v>
      </c>
      <c r="CS864" t="s">
        <v>23</v>
      </c>
    </row>
    <row r="865" spans="1:97" x14ac:dyDescent="0.25">
      <c r="A865" t="s">
        <v>153</v>
      </c>
      <c r="B865">
        <v>404</v>
      </c>
      <c r="C865">
        <v>430</v>
      </c>
      <c r="D865" t="s">
        <v>79</v>
      </c>
      <c r="E865">
        <v>9.25</v>
      </c>
      <c r="F865">
        <v>5</v>
      </c>
      <c r="G865">
        <v>22</v>
      </c>
      <c r="H865">
        <v>8.9499999999999993</v>
      </c>
      <c r="I865">
        <v>9.7100000000000009</v>
      </c>
      <c r="J865">
        <v>6.0430000000000001</v>
      </c>
      <c r="K865" s="10">
        <v>27.468</v>
      </c>
      <c r="L865">
        <v>0.8972</v>
      </c>
      <c r="M865" t="s">
        <v>23</v>
      </c>
      <c r="N865">
        <v>8.9499999999999993</v>
      </c>
      <c r="O865">
        <v>9.7100000000000009</v>
      </c>
      <c r="P865">
        <v>6.1859999999999999</v>
      </c>
      <c r="Q865" s="10">
        <v>28.119</v>
      </c>
      <c r="R865">
        <v>0.87729999999999997</v>
      </c>
      <c r="S865" t="s">
        <v>17</v>
      </c>
      <c r="T865">
        <v>8.9600000000000009</v>
      </c>
      <c r="U865">
        <v>9.7100000000000009</v>
      </c>
      <c r="V865">
        <v>6.1050000000000004</v>
      </c>
      <c r="W865" s="10">
        <v>27.751999999999999</v>
      </c>
      <c r="X865">
        <v>0.89429999999999998</v>
      </c>
      <c r="Y865" t="s">
        <v>23</v>
      </c>
      <c r="Z865">
        <v>8.9499999999999993</v>
      </c>
      <c r="AA865">
        <v>9.7100000000000009</v>
      </c>
      <c r="AB865">
        <v>7.681</v>
      </c>
      <c r="AC865" s="10">
        <v>34.914999999999999</v>
      </c>
      <c r="AD865">
        <v>0.88119999999999998</v>
      </c>
      <c r="AE865" t="s">
        <v>23</v>
      </c>
      <c r="AF865">
        <v>8.9600000000000009</v>
      </c>
      <c r="AG865">
        <v>9.7100000000000009</v>
      </c>
      <c r="AH865">
        <v>7.2910000000000004</v>
      </c>
      <c r="AI865" s="10">
        <v>33.140999999999998</v>
      </c>
      <c r="AJ865">
        <v>0.88380000000000003</v>
      </c>
      <c r="AK865" t="s">
        <v>23</v>
      </c>
      <c r="AL865">
        <v>8.9600000000000009</v>
      </c>
      <c r="AM865">
        <v>9.7100000000000009</v>
      </c>
      <c r="AN865">
        <v>7.0830000000000002</v>
      </c>
      <c r="AO865" s="10">
        <v>32.194000000000003</v>
      </c>
      <c r="AP865">
        <v>0.90720000000000001</v>
      </c>
      <c r="AQ865" t="s">
        <v>23</v>
      </c>
      <c r="AR865">
        <v>8.9600000000000009</v>
      </c>
      <c r="AS865">
        <v>9.6999999999999993</v>
      </c>
      <c r="AT865">
        <v>9.173</v>
      </c>
      <c r="AU865" s="10">
        <v>41.694000000000003</v>
      </c>
      <c r="AV865">
        <v>0.90039999999999998</v>
      </c>
      <c r="AW865" t="s">
        <v>23</v>
      </c>
      <c r="AX865">
        <v>8.9600000000000009</v>
      </c>
      <c r="AY865">
        <v>9.7100000000000009</v>
      </c>
      <c r="AZ865">
        <v>8.8219999999999992</v>
      </c>
      <c r="BA865" s="10">
        <v>40.1</v>
      </c>
      <c r="BB865">
        <v>0.87439999999999996</v>
      </c>
      <c r="BC865" t="s">
        <v>17</v>
      </c>
      <c r="BD865">
        <v>8.9499999999999993</v>
      </c>
      <c r="BE865">
        <v>9.7100000000000009</v>
      </c>
      <c r="BF865">
        <v>9.0069999999999997</v>
      </c>
      <c r="BG865" s="10">
        <v>40.94</v>
      </c>
      <c r="BH865">
        <v>0.90380000000000005</v>
      </c>
      <c r="BI865" t="s">
        <v>23</v>
      </c>
      <c r="BJ865">
        <v>8.9499999999999993</v>
      </c>
      <c r="BK865">
        <v>9.7100000000000009</v>
      </c>
      <c r="BL865">
        <v>9.6660000000000004</v>
      </c>
      <c r="BM865" s="10">
        <v>43.936999999999998</v>
      </c>
      <c r="BN865">
        <v>0.87839999999999996</v>
      </c>
      <c r="BO865" t="s">
        <v>17</v>
      </c>
      <c r="BP865">
        <v>8.9499999999999993</v>
      </c>
      <c r="BQ865">
        <v>9.7100000000000009</v>
      </c>
      <c r="BR865">
        <v>9.5809999999999995</v>
      </c>
      <c r="BS865" s="10">
        <v>43.552</v>
      </c>
      <c r="BT865">
        <v>0.88959999999999995</v>
      </c>
      <c r="BU865" t="s">
        <v>17</v>
      </c>
      <c r="BV865">
        <v>8.9499999999999993</v>
      </c>
      <c r="BW865">
        <v>9.7100000000000009</v>
      </c>
      <c r="BX865">
        <v>9.86</v>
      </c>
      <c r="BY865" s="10">
        <v>44.816000000000003</v>
      </c>
      <c r="BZ865">
        <v>0.87890000000000001</v>
      </c>
      <c r="CA865" t="s">
        <v>17</v>
      </c>
      <c r="CB865">
        <v>8.9499999999999993</v>
      </c>
      <c r="CC865">
        <v>9.7100000000000009</v>
      </c>
      <c r="CD865">
        <v>11.57</v>
      </c>
      <c r="CE865" s="10">
        <v>52.59</v>
      </c>
      <c r="CF865">
        <v>0.88390000000000002</v>
      </c>
      <c r="CG865" t="s">
        <v>17</v>
      </c>
      <c r="CH865">
        <v>8.9499999999999993</v>
      </c>
      <c r="CI865">
        <v>9.7100000000000009</v>
      </c>
      <c r="CJ865">
        <v>12.286</v>
      </c>
      <c r="CK865" s="10">
        <v>55.847000000000001</v>
      </c>
      <c r="CL865">
        <v>0.88029999999999997</v>
      </c>
      <c r="CM865" t="s">
        <v>17</v>
      </c>
      <c r="CN865">
        <v>8.9600000000000009</v>
      </c>
      <c r="CO865">
        <v>9.7100000000000009</v>
      </c>
      <c r="CP865">
        <v>11.196999999999999</v>
      </c>
      <c r="CQ865" s="10">
        <v>50.893999999999998</v>
      </c>
      <c r="CR865">
        <v>0.90659999999999996</v>
      </c>
      <c r="CS865" t="s">
        <v>23</v>
      </c>
    </row>
    <row r="866" spans="1:97" x14ac:dyDescent="0.25">
      <c r="A866" t="s">
        <v>153</v>
      </c>
      <c r="B866">
        <v>404</v>
      </c>
      <c r="C866">
        <v>430</v>
      </c>
      <c r="D866" t="s">
        <v>79</v>
      </c>
      <c r="E866">
        <v>9.25</v>
      </c>
      <c r="F866">
        <v>6</v>
      </c>
      <c r="G866">
        <v>22</v>
      </c>
      <c r="H866">
        <v>9.16</v>
      </c>
      <c r="I866">
        <v>9.52</v>
      </c>
      <c r="J866">
        <v>5.9809999999999999</v>
      </c>
      <c r="K866" s="10">
        <v>27.187999999999999</v>
      </c>
      <c r="L866">
        <v>0.91710000000000003</v>
      </c>
      <c r="M866" t="s">
        <v>17</v>
      </c>
      <c r="N866">
        <v>9.15</v>
      </c>
      <c r="O866">
        <v>9.52</v>
      </c>
      <c r="P866">
        <v>6.1289999999999996</v>
      </c>
      <c r="Q866" s="10">
        <v>27.858000000000001</v>
      </c>
      <c r="R866">
        <v>0.90339999999999998</v>
      </c>
      <c r="S866" t="s">
        <v>17</v>
      </c>
      <c r="T866">
        <v>9.15</v>
      </c>
      <c r="U866">
        <v>9.51</v>
      </c>
      <c r="V866">
        <v>6.0819999999999999</v>
      </c>
      <c r="W866" s="10">
        <v>27.645</v>
      </c>
      <c r="X866">
        <v>0.91080000000000005</v>
      </c>
      <c r="Y866" t="s">
        <v>17</v>
      </c>
      <c r="Z866">
        <v>9.15</v>
      </c>
      <c r="AA866">
        <v>9.52</v>
      </c>
      <c r="AB866">
        <v>7.5819999999999999</v>
      </c>
      <c r="AC866" s="10">
        <v>34.466000000000001</v>
      </c>
      <c r="AD866">
        <v>0.877</v>
      </c>
      <c r="AE866" t="s">
        <v>17</v>
      </c>
      <c r="AF866">
        <v>9.15</v>
      </c>
      <c r="AG866">
        <v>9.51</v>
      </c>
      <c r="AH866">
        <v>7.2649999999999997</v>
      </c>
      <c r="AI866" s="10">
        <v>33.021000000000001</v>
      </c>
      <c r="AJ866">
        <v>0.86470000000000002</v>
      </c>
      <c r="AK866" t="s">
        <v>17</v>
      </c>
      <c r="AL866">
        <v>9.15</v>
      </c>
      <c r="AM866">
        <v>9.51</v>
      </c>
      <c r="AN866">
        <v>6.9329999999999998</v>
      </c>
      <c r="AO866" s="10">
        <v>31.513000000000002</v>
      </c>
      <c r="AP866">
        <v>0.87590000000000001</v>
      </c>
      <c r="AQ866" t="s">
        <v>17</v>
      </c>
      <c r="AR866">
        <v>9.16</v>
      </c>
      <c r="AS866">
        <v>9.52</v>
      </c>
      <c r="AT866">
        <v>9.109</v>
      </c>
      <c r="AU866" s="10">
        <v>41.405000000000001</v>
      </c>
      <c r="AV866">
        <v>0.86519999999999997</v>
      </c>
      <c r="AW866" t="s">
        <v>17</v>
      </c>
      <c r="AX866">
        <v>9.15</v>
      </c>
      <c r="AY866">
        <v>9.51</v>
      </c>
      <c r="AZ866">
        <v>8.8420000000000005</v>
      </c>
      <c r="BA866" s="10">
        <v>40.191000000000003</v>
      </c>
      <c r="BB866">
        <v>0.85780000000000001</v>
      </c>
      <c r="BC866" t="s">
        <v>17</v>
      </c>
      <c r="BD866">
        <v>9.15</v>
      </c>
      <c r="BE866">
        <v>9.51</v>
      </c>
      <c r="BF866">
        <v>8.9459999999999997</v>
      </c>
      <c r="BG866" s="10">
        <v>40.661999999999999</v>
      </c>
      <c r="BH866">
        <v>0.85929999999999995</v>
      </c>
      <c r="BI866" t="s">
        <v>17</v>
      </c>
      <c r="BJ866">
        <v>9.15</v>
      </c>
      <c r="BK866">
        <v>9.51</v>
      </c>
      <c r="BL866">
        <v>9.5790000000000006</v>
      </c>
      <c r="BM866" s="10">
        <v>43.539000000000001</v>
      </c>
      <c r="BN866">
        <v>0.85419999999999996</v>
      </c>
      <c r="BO866" t="s">
        <v>17</v>
      </c>
      <c r="BP866">
        <v>9.15</v>
      </c>
      <c r="BQ866">
        <v>9.51</v>
      </c>
      <c r="BR866">
        <v>9.5809999999999995</v>
      </c>
      <c r="BS866" s="10">
        <v>43.548000000000002</v>
      </c>
      <c r="BT866">
        <v>0.84409999999999996</v>
      </c>
      <c r="BU866" t="s">
        <v>17</v>
      </c>
      <c r="BV866">
        <v>9.16</v>
      </c>
      <c r="BW866">
        <v>9.52</v>
      </c>
      <c r="BX866">
        <v>9.8089999999999993</v>
      </c>
      <c r="BY866" s="10">
        <v>44.587000000000003</v>
      </c>
      <c r="BZ866">
        <v>0.8407</v>
      </c>
      <c r="CA866" t="s">
        <v>17</v>
      </c>
      <c r="CB866">
        <v>9.15</v>
      </c>
      <c r="CC866">
        <v>9.51</v>
      </c>
      <c r="CD866">
        <v>11.443</v>
      </c>
      <c r="CE866" s="10">
        <v>52.014000000000003</v>
      </c>
      <c r="CF866">
        <v>0.85870000000000002</v>
      </c>
      <c r="CG866" t="s">
        <v>17</v>
      </c>
      <c r="CH866">
        <v>9.15</v>
      </c>
      <c r="CI866">
        <v>9.52</v>
      </c>
      <c r="CJ866">
        <v>12.086</v>
      </c>
      <c r="CK866" s="10">
        <v>54.936</v>
      </c>
      <c r="CL866">
        <v>0.86399999999999999</v>
      </c>
      <c r="CM866" t="s">
        <v>17</v>
      </c>
      <c r="CN866">
        <v>9.15</v>
      </c>
      <c r="CO866">
        <v>9.51</v>
      </c>
      <c r="CP866">
        <v>11.066000000000001</v>
      </c>
      <c r="CQ866" s="10">
        <v>50.302</v>
      </c>
      <c r="CR866">
        <v>0.87649999999999995</v>
      </c>
      <c r="CS866" t="s">
        <v>17</v>
      </c>
    </row>
    <row r="867" spans="1:97" x14ac:dyDescent="0.25">
      <c r="A867" t="s">
        <v>153</v>
      </c>
      <c r="B867">
        <v>404</v>
      </c>
      <c r="C867">
        <v>434</v>
      </c>
      <c r="D867" t="s">
        <v>80</v>
      </c>
      <c r="E867">
        <v>9.84</v>
      </c>
      <c r="F867">
        <v>3</v>
      </c>
      <c r="G867">
        <v>26</v>
      </c>
      <c r="H867">
        <v>9.93</v>
      </c>
      <c r="I867">
        <v>10.1</v>
      </c>
      <c r="J867">
        <v>6.2089999999999996</v>
      </c>
      <c r="K867" s="10">
        <v>23.879000000000001</v>
      </c>
      <c r="L867">
        <v>0.85580000000000001</v>
      </c>
      <c r="M867" t="s">
        <v>17</v>
      </c>
      <c r="N867">
        <v>9.93</v>
      </c>
      <c r="O867">
        <v>10.1</v>
      </c>
      <c r="P867">
        <v>6.3470000000000004</v>
      </c>
      <c r="Q867" s="10">
        <v>24.413</v>
      </c>
      <c r="R867">
        <v>0.78990000000000005</v>
      </c>
      <c r="S867" t="s">
        <v>17</v>
      </c>
      <c r="T867">
        <v>9.93</v>
      </c>
      <c r="U867">
        <v>10.1</v>
      </c>
      <c r="V867">
        <v>6.5</v>
      </c>
      <c r="W867" s="10">
        <v>25</v>
      </c>
      <c r="X867">
        <v>0.82569999999999999</v>
      </c>
      <c r="Y867" t="s">
        <v>17</v>
      </c>
      <c r="Z867">
        <v>9.93</v>
      </c>
      <c r="AA867">
        <v>10.1</v>
      </c>
      <c r="AB867">
        <v>7.9349999999999996</v>
      </c>
      <c r="AC867" s="10">
        <v>30.52</v>
      </c>
      <c r="AD867">
        <v>0.82579999999999998</v>
      </c>
      <c r="AE867" t="s">
        <v>17</v>
      </c>
      <c r="AF867">
        <v>10.11</v>
      </c>
      <c r="AG867">
        <v>10.199999999999999</v>
      </c>
      <c r="AH867">
        <v>7.5789999999999997</v>
      </c>
      <c r="AI867" s="10">
        <v>29.152000000000001</v>
      </c>
      <c r="AJ867">
        <v>0.80310000000000004</v>
      </c>
      <c r="AK867" t="s">
        <v>17</v>
      </c>
      <c r="AL867">
        <v>9.92</v>
      </c>
      <c r="AM867">
        <v>10.1</v>
      </c>
      <c r="AN867">
        <v>7.548</v>
      </c>
      <c r="AO867" s="10">
        <v>29.030999999999999</v>
      </c>
      <c r="AP867">
        <v>0.81110000000000004</v>
      </c>
      <c r="AQ867" t="s">
        <v>17</v>
      </c>
      <c r="AR867">
        <v>9.93</v>
      </c>
      <c r="AS867">
        <v>10.1</v>
      </c>
      <c r="AT867">
        <v>9.92</v>
      </c>
      <c r="AU867" s="10">
        <v>38.152999999999999</v>
      </c>
      <c r="AV867">
        <v>0.84060000000000001</v>
      </c>
      <c r="AW867" t="s">
        <v>17</v>
      </c>
      <c r="AX867">
        <v>9.92</v>
      </c>
      <c r="AY867">
        <v>10.1</v>
      </c>
      <c r="AZ867">
        <v>9.6560000000000006</v>
      </c>
      <c r="BA867" s="10">
        <v>37.14</v>
      </c>
      <c r="BB867">
        <v>0.74509999999999998</v>
      </c>
      <c r="BC867" t="s">
        <v>17</v>
      </c>
      <c r="BD867">
        <v>9.93</v>
      </c>
      <c r="BE867">
        <v>10.1</v>
      </c>
      <c r="BF867">
        <v>9.7469999999999999</v>
      </c>
      <c r="BG867" s="10">
        <v>37.487000000000002</v>
      </c>
      <c r="BH867">
        <v>0.78380000000000005</v>
      </c>
      <c r="BI867" t="s">
        <v>17</v>
      </c>
      <c r="BJ867">
        <v>9.93</v>
      </c>
      <c r="BK867">
        <v>10.1</v>
      </c>
      <c r="BL867">
        <v>10.263</v>
      </c>
      <c r="BM867" s="10">
        <v>39.473999999999997</v>
      </c>
      <c r="BN867">
        <v>0.67430000000000001</v>
      </c>
      <c r="BO867" t="s">
        <v>17</v>
      </c>
      <c r="BP867">
        <v>10.029999999999999</v>
      </c>
      <c r="BQ867">
        <v>10.17</v>
      </c>
      <c r="BR867">
        <v>10.170999999999999</v>
      </c>
      <c r="BS867" s="10">
        <v>39.119999999999997</v>
      </c>
      <c r="BT867">
        <v>0.66649999999999998</v>
      </c>
      <c r="BU867" t="s">
        <v>17</v>
      </c>
      <c r="BV867">
        <v>9.93</v>
      </c>
      <c r="BW867">
        <v>10.1</v>
      </c>
      <c r="BX867">
        <v>10.298</v>
      </c>
      <c r="BY867" s="10">
        <v>39.606000000000002</v>
      </c>
      <c r="BZ867">
        <v>0.60289999999999999</v>
      </c>
      <c r="CA867" t="s">
        <v>17</v>
      </c>
      <c r="CB867">
        <v>9.93</v>
      </c>
      <c r="CC867">
        <v>10.1</v>
      </c>
      <c r="CD867">
        <v>12.226000000000001</v>
      </c>
      <c r="CE867" s="10">
        <v>47.021999999999998</v>
      </c>
      <c r="CF867">
        <v>0.78490000000000004</v>
      </c>
      <c r="CG867" t="s">
        <v>17</v>
      </c>
      <c r="CH867">
        <v>9.93</v>
      </c>
      <c r="CI867">
        <v>10.1</v>
      </c>
      <c r="CJ867">
        <v>13.141999999999999</v>
      </c>
      <c r="CK867" s="10">
        <v>50.546999999999997</v>
      </c>
      <c r="CL867">
        <v>0.58169999999999999</v>
      </c>
      <c r="CM867" t="s">
        <v>17</v>
      </c>
      <c r="CN867">
        <v>9.92</v>
      </c>
      <c r="CO867">
        <v>10.1</v>
      </c>
      <c r="CP867">
        <v>11.733000000000001</v>
      </c>
      <c r="CQ867" s="10">
        <v>45.128999999999998</v>
      </c>
      <c r="CR867">
        <v>0.82599999999999996</v>
      </c>
      <c r="CS867" t="s">
        <v>17</v>
      </c>
    </row>
    <row r="868" spans="1:97" x14ac:dyDescent="0.25">
      <c r="A868" t="s">
        <v>153</v>
      </c>
      <c r="B868">
        <v>404</v>
      </c>
      <c r="C868">
        <v>434</v>
      </c>
      <c r="D868" t="s">
        <v>80</v>
      </c>
      <c r="E868">
        <v>9.84</v>
      </c>
      <c r="F868">
        <v>4</v>
      </c>
      <c r="G868">
        <v>26</v>
      </c>
      <c r="H868">
        <v>9.8000000000000007</v>
      </c>
      <c r="I868">
        <v>10.17</v>
      </c>
      <c r="J868">
        <v>6.2240000000000002</v>
      </c>
      <c r="K868" s="10">
        <v>23.937999999999999</v>
      </c>
      <c r="L868">
        <v>0.92459999999999998</v>
      </c>
      <c r="M868" t="s">
        <v>17</v>
      </c>
      <c r="N868">
        <v>9.8000000000000007</v>
      </c>
      <c r="O868">
        <v>10.17</v>
      </c>
      <c r="P868">
        <v>6.444</v>
      </c>
      <c r="Q868" s="10">
        <v>24.783000000000001</v>
      </c>
      <c r="R868">
        <v>0.8962</v>
      </c>
      <c r="S868" t="s">
        <v>23</v>
      </c>
      <c r="T868">
        <v>9.8000000000000007</v>
      </c>
      <c r="U868">
        <v>10.17</v>
      </c>
      <c r="V868">
        <v>6.4749999999999996</v>
      </c>
      <c r="W868" s="10">
        <v>24.902999999999999</v>
      </c>
      <c r="X868">
        <v>0.90690000000000004</v>
      </c>
      <c r="Y868" t="s">
        <v>17</v>
      </c>
      <c r="Z868">
        <v>9.8000000000000007</v>
      </c>
      <c r="AA868">
        <v>10.17</v>
      </c>
      <c r="AB868">
        <v>8.1289999999999996</v>
      </c>
      <c r="AC868" s="10">
        <v>31.265000000000001</v>
      </c>
      <c r="AD868">
        <v>0.91039999999999999</v>
      </c>
      <c r="AE868" t="s">
        <v>23</v>
      </c>
      <c r="AF868">
        <v>9.8000000000000007</v>
      </c>
      <c r="AG868">
        <v>10.17</v>
      </c>
      <c r="AH868">
        <v>7.7560000000000002</v>
      </c>
      <c r="AI868" s="10">
        <v>29.832000000000001</v>
      </c>
      <c r="AJ868">
        <v>0.88339999999999996</v>
      </c>
      <c r="AK868" t="s">
        <v>17</v>
      </c>
      <c r="AL868">
        <v>9.8000000000000007</v>
      </c>
      <c r="AM868">
        <v>10.17</v>
      </c>
      <c r="AN868">
        <v>7.4770000000000003</v>
      </c>
      <c r="AO868" s="10">
        <v>28.757000000000001</v>
      </c>
      <c r="AP868">
        <v>0.89800000000000002</v>
      </c>
      <c r="AQ868" t="s">
        <v>17</v>
      </c>
      <c r="AR868">
        <v>9.8000000000000007</v>
      </c>
      <c r="AS868">
        <v>10.17</v>
      </c>
      <c r="AT868">
        <v>9.9920000000000009</v>
      </c>
      <c r="AU868" s="10">
        <v>38.433</v>
      </c>
      <c r="AV868">
        <v>0.90739999999999998</v>
      </c>
      <c r="AW868" t="s">
        <v>23</v>
      </c>
      <c r="AX868">
        <v>9.8000000000000007</v>
      </c>
      <c r="AY868">
        <v>10.17</v>
      </c>
      <c r="AZ868">
        <v>9.4689999999999994</v>
      </c>
      <c r="BA868" s="10">
        <v>36.42</v>
      </c>
      <c r="BB868">
        <v>0.86890000000000001</v>
      </c>
      <c r="BC868" t="s">
        <v>17</v>
      </c>
      <c r="BD868">
        <v>9.8000000000000007</v>
      </c>
      <c r="BE868">
        <v>10.17</v>
      </c>
      <c r="BF868">
        <v>9.7379999999999995</v>
      </c>
      <c r="BG868" s="10">
        <v>37.456000000000003</v>
      </c>
      <c r="BH868">
        <v>0.87749999999999995</v>
      </c>
      <c r="BI868" t="s">
        <v>17</v>
      </c>
      <c r="BJ868">
        <v>9.8000000000000007</v>
      </c>
      <c r="BK868">
        <v>10.17</v>
      </c>
      <c r="BL868">
        <v>10.442</v>
      </c>
      <c r="BM868" s="10">
        <v>40.159999999999997</v>
      </c>
      <c r="BN868">
        <v>0.87029999999999996</v>
      </c>
      <c r="BO868" t="s">
        <v>17</v>
      </c>
      <c r="BP868">
        <v>9.8000000000000007</v>
      </c>
      <c r="BQ868">
        <v>10.17</v>
      </c>
      <c r="BR868">
        <v>10.388</v>
      </c>
      <c r="BS868" s="10">
        <v>39.954999999999998</v>
      </c>
      <c r="BT868">
        <v>0.77710000000000001</v>
      </c>
      <c r="BU868" t="s">
        <v>17</v>
      </c>
      <c r="BV868">
        <v>9.8000000000000007</v>
      </c>
      <c r="BW868">
        <v>10.17</v>
      </c>
      <c r="BX868">
        <v>10.632</v>
      </c>
      <c r="BY868" s="10">
        <v>40.892000000000003</v>
      </c>
      <c r="BZ868">
        <v>0.82530000000000003</v>
      </c>
      <c r="CA868" t="s">
        <v>17</v>
      </c>
      <c r="CB868">
        <v>9.8000000000000007</v>
      </c>
      <c r="CC868">
        <v>10.17</v>
      </c>
      <c r="CD868">
        <v>12.167</v>
      </c>
      <c r="CE868" s="10">
        <v>46.796999999999997</v>
      </c>
      <c r="CF868">
        <v>0.88429999999999997</v>
      </c>
      <c r="CG868" t="s">
        <v>17</v>
      </c>
      <c r="CH868">
        <v>9.8000000000000007</v>
      </c>
      <c r="CI868">
        <v>10.17</v>
      </c>
      <c r="CJ868">
        <v>12.993</v>
      </c>
      <c r="CK868" s="10">
        <v>49.975000000000001</v>
      </c>
      <c r="CL868">
        <v>0.80389999999999995</v>
      </c>
      <c r="CM868" t="s">
        <v>17</v>
      </c>
      <c r="CN868">
        <v>9.8000000000000007</v>
      </c>
      <c r="CO868">
        <v>10.17</v>
      </c>
      <c r="CP868">
        <v>11.877000000000001</v>
      </c>
      <c r="CQ868" s="10">
        <v>45.683</v>
      </c>
      <c r="CR868">
        <v>0.87190000000000001</v>
      </c>
      <c r="CS868" t="s">
        <v>17</v>
      </c>
    </row>
    <row r="869" spans="1:97" x14ac:dyDescent="0.25">
      <c r="A869" t="s">
        <v>153</v>
      </c>
      <c r="B869">
        <v>404</v>
      </c>
      <c r="C869">
        <v>434</v>
      </c>
      <c r="D869" t="s">
        <v>80</v>
      </c>
      <c r="E869">
        <v>9.84</v>
      </c>
      <c r="F869">
        <v>5</v>
      </c>
      <c r="G869">
        <v>26</v>
      </c>
      <c r="H869">
        <v>9.6999999999999993</v>
      </c>
      <c r="I869">
        <v>10.34</v>
      </c>
      <c r="J869">
        <v>6.2039999999999997</v>
      </c>
      <c r="K869" s="10">
        <v>23.861999999999998</v>
      </c>
      <c r="L869">
        <v>0.93210000000000004</v>
      </c>
      <c r="M869" t="s">
        <v>23</v>
      </c>
      <c r="N869">
        <v>9.6999999999999993</v>
      </c>
      <c r="O869">
        <v>10.34</v>
      </c>
      <c r="P869">
        <v>6.3849999999999998</v>
      </c>
      <c r="Q869" s="10">
        <v>24.558</v>
      </c>
      <c r="R869">
        <v>0.90639999999999998</v>
      </c>
      <c r="S869" t="s">
        <v>23</v>
      </c>
      <c r="T869">
        <v>9.6999999999999993</v>
      </c>
      <c r="U869">
        <v>10.34</v>
      </c>
      <c r="V869">
        <v>6.4740000000000002</v>
      </c>
      <c r="W869" s="10">
        <v>24.9</v>
      </c>
      <c r="X869">
        <v>0.91120000000000001</v>
      </c>
      <c r="Y869" t="s">
        <v>23</v>
      </c>
      <c r="Z869">
        <v>9.6999999999999993</v>
      </c>
      <c r="AA869">
        <v>10.34</v>
      </c>
      <c r="AB869">
        <v>8.0410000000000004</v>
      </c>
      <c r="AC869" s="10">
        <v>30.928000000000001</v>
      </c>
      <c r="AD869">
        <v>0.92210000000000003</v>
      </c>
      <c r="AE869" t="s">
        <v>23</v>
      </c>
      <c r="AF869">
        <v>9.6999999999999993</v>
      </c>
      <c r="AG869">
        <v>10.34</v>
      </c>
      <c r="AH869">
        <v>7.6740000000000004</v>
      </c>
      <c r="AI869" s="10">
        <v>29.513999999999999</v>
      </c>
      <c r="AJ869">
        <v>0.90249999999999997</v>
      </c>
      <c r="AK869" t="s">
        <v>23</v>
      </c>
      <c r="AL869">
        <v>9.6999999999999993</v>
      </c>
      <c r="AM869">
        <v>10.34</v>
      </c>
      <c r="AN869">
        <v>7.532</v>
      </c>
      <c r="AO869" s="10">
        <v>28.971</v>
      </c>
      <c r="AP869">
        <v>0.89880000000000004</v>
      </c>
      <c r="AQ869" t="s">
        <v>23</v>
      </c>
      <c r="AR869">
        <v>9.6999999999999993</v>
      </c>
      <c r="AS869">
        <v>10.34</v>
      </c>
      <c r="AT869">
        <v>9.968</v>
      </c>
      <c r="AU869" s="10">
        <v>38.338000000000001</v>
      </c>
      <c r="AV869">
        <v>0.90649999999999997</v>
      </c>
      <c r="AW869" t="s">
        <v>23</v>
      </c>
      <c r="AX869">
        <v>9.6999999999999993</v>
      </c>
      <c r="AY869">
        <v>10.34</v>
      </c>
      <c r="AZ869">
        <v>9.2899999999999991</v>
      </c>
      <c r="BA869" s="10">
        <v>35.729999999999997</v>
      </c>
      <c r="BB869">
        <v>0.88400000000000001</v>
      </c>
      <c r="BC869" t="s">
        <v>17</v>
      </c>
      <c r="BD869">
        <v>9.6999999999999993</v>
      </c>
      <c r="BE869">
        <v>10.34</v>
      </c>
      <c r="BF869">
        <v>9.6530000000000005</v>
      </c>
      <c r="BG869" s="10">
        <v>37.125999999999998</v>
      </c>
      <c r="BH869">
        <v>0.8891</v>
      </c>
      <c r="BI869" t="s">
        <v>23</v>
      </c>
      <c r="BJ869">
        <v>9.6999999999999993</v>
      </c>
      <c r="BK869">
        <v>10.34</v>
      </c>
      <c r="BL869">
        <v>10.250999999999999</v>
      </c>
      <c r="BM869" s="10">
        <v>39.427999999999997</v>
      </c>
      <c r="BN869">
        <v>0.88839999999999997</v>
      </c>
      <c r="BO869" t="s">
        <v>23</v>
      </c>
      <c r="BP869">
        <v>9.6999999999999993</v>
      </c>
      <c r="BQ869">
        <v>10.34</v>
      </c>
      <c r="BR869">
        <v>10.058999999999999</v>
      </c>
      <c r="BS869" s="10">
        <v>38.689</v>
      </c>
      <c r="BT869">
        <v>0.87460000000000004</v>
      </c>
      <c r="BU869" t="s">
        <v>17</v>
      </c>
      <c r="BV869">
        <v>9.6999999999999993</v>
      </c>
      <c r="BW869">
        <v>10.34</v>
      </c>
      <c r="BX869">
        <v>10.318</v>
      </c>
      <c r="BY869" s="10">
        <v>39.683999999999997</v>
      </c>
      <c r="BZ869">
        <v>0.86229999999999996</v>
      </c>
      <c r="CA869" t="s">
        <v>17</v>
      </c>
      <c r="CB869">
        <v>9.6999999999999993</v>
      </c>
      <c r="CC869">
        <v>10.34</v>
      </c>
      <c r="CD869">
        <v>12.103</v>
      </c>
      <c r="CE869" s="10">
        <v>46.551000000000002</v>
      </c>
      <c r="CF869">
        <v>0.89290000000000003</v>
      </c>
      <c r="CG869" t="s">
        <v>23</v>
      </c>
      <c r="CH869">
        <v>9.6999999999999993</v>
      </c>
      <c r="CI869">
        <v>10.34</v>
      </c>
      <c r="CJ869">
        <v>13.047000000000001</v>
      </c>
      <c r="CK869" s="10">
        <v>50.180999999999997</v>
      </c>
      <c r="CL869">
        <v>0.83320000000000005</v>
      </c>
      <c r="CM869" t="s">
        <v>17</v>
      </c>
      <c r="CN869">
        <v>9.6999999999999993</v>
      </c>
      <c r="CO869">
        <v>10.34</v>
      </c>
      <c r="CP869">
        <v>11.722</v>
      </c>
      <c r="CQ869" s="10">
        <v>45.082999999999998</v>
      </c>
      <c r="CR869">
        <v>0.88370000000000004</v>
      </c>
      <c r="CS869" t="s">
        <v>17</v>
      </c>
    </row>
    <row r="870" spans="1:97" x14ac:dyDescent="0.25">
      <c r="A870" t="s">
        <v>153</v>
      </c>
      <c r="B870">
        <v>404</v>
      </c>
      <c r="C870">
        <v>434</v>
      </c>
      <c r="D870" t="s">
        <v>80</v>
      </c>
      <c r="E870">
        <v>9.84</v>
      </c>
      <c r="F870">
        <v>6</v>
      </c>
      <c r="G870">
        <v>26</v>
      </c>
      <c r="H870">
        <v>9.81</v>
      </c>
      <c r="I870">
        <v>10.15</v>
      </c>
      <c r="J870">
        <v>6.1740000000000004</v>
      </c>
      <c r="K870" s="10">
        <v>23.747</v>
      </c>
      <c r="L870">
        <v>0.92110000000000003</v>
      </c>
      <c r="M870" t="s">
        <v>23</v>
      </c>
      <c r="N870">
        <v>9.81</v>
      </c>
      <c r="O870">
        <v>10.15</v>
      </c>
      <c r="P870">
        <v>6.4329999999999998</v>
      </c>
      <c r="Q870" s="10">
        <v>24.741</v>
      </c>
      <c r="R870">
        <v>0.89500000000000002</v>
      </c>
      <c r="S870" t="s">
        <v>23</v>
      </c>
      <c r="T870">
        <v>9.81</v>
      </c>
      <c r="U870">
        <v>10.15</v>
      </c>
      <c r="V870">
        <v>6.3479999999999999</v>
      </c>
      <c r="W870" s="10">
        <v>24.414000000000001</v>
      </c>
      <c r="X870">
        <v>0.90400000000000003</v>
      </c>
      <c r="Y870" t="s">
        <v>23</v>
      </c>
      <c r="Z870">
        <v>9.81</v>
      </c>
      <c r="AA870">
        <v>10.15</v>
      </c>
      <c r="AB870">
        <v>7.9930000000000003</v>
      </c>
      <c r="AC870" s="10">
        <v>30.742999999999999</v>
      </c>
      <c r="AD870">
        <v>0.90329999999999999</v>
      </c>
      <c r="AE870" t="s">
        <v>23</v>
      </c>
      <c r="AF870">
        <v>9.81</v>
      </c>
      <c r="AG870">
        <v>10.15</v>
      </c>
      <c r="AH870">
        <v>7.6760000000000002</v>
      </c>
      <c r="AI870" s="10">
        <v>29.521999999999998</v>
      </c>
      <c r="AJ870">
        <v>0.86099999999999999</v>
      </c>
      <c r="AK870" t="s">
        <v>17</v>
      </c>
      <c r="AL870">
        <v>9.81</v>
      </c>
      <c r="AM870">
        <v>10.15</v>
      </c>
      <c r="AN870">
        <v>7.5510000000000002</v>
      </c>
      <c r="AO870" s="10">
        <v>29.044</v>
      </c>
      <c r="AP870">
        <v>0.88139999999999996</v>
      </c>
      <c r="AQ870" t="s">
        <v>23</v>
      </c>
      <c r="AR870">
        <v>9.81</v>
      </c>
      <c r="AS870">
        <v>10.15</v>
      </c>
      <c r="AT870">
        <v>9.875</v>
      </c>
      <c r="AU870" s="10">
        <v>37.981999999999999</v>
      </c>
      <c r="AV870">
        <v>0.89490000000000003</v>
      </c>
      <c r="AW870" t="s">
        <v>23</v>
      </c>
      <c r="AX870">
        <v>9.81</v>
      </c>
      <c r="AY870">
        <v>10.15</v>
      </c>
      <c r="AZ870">
        <v>9.2629999999999999</v>
      </c>
      <c r="BA870" s="10">
        <v>35.625999999999998</v>
      </c>
      <c r="BB870">
        <v>0.85840000000000005</v>
      </c>
      <c r="BC870" t="s">
        <v>17</v>
      </c>
      <c r="BD870">
        <v>9.81</v>
      </c>
      <c r="BE870">
        <v>10.15</v>
      </c>
      <c r="BF870">
        <v>9.7710000000000008</v>
      </c>
      <c r="BG870" s="10">
        <v>37.58</v>
      </c>
      <c r="BH870">
        <v>0.85240000000000005</v>
      </c>
      <c r="BI870" t="s">
        <v>17</v>
      </c>
      <c r="BJ870">
        <v>9.81</v>
      </c>
      <c r="BK870">
        <v>10.15</v>
      </c>
      <c r="BL870">
        <v>10.305</v>
      </c>
      <c r="BM870" s="10">
        <v>39.634</v>
      </c>
      <c r="BN870">
        <v>0.86350000000000005</v>
      </c>
      <c r="BO870" t="s">
        <v>23</v>
      </c>
      <c r="BP870">
        <v>9.81</v>
      </c>
      <c r="BQ870">
        <v>10.15</v>
      </c>
      <c r="BR870">
        <v>10.065</v>
      </c>
      <c r="BS870" s="10">
        <v>38.712000000000003</v>
      </c>
      <c r="BT870">
        <v>0.75419999999999998</v>
      </c>
      <c r="BU870" t="s">
        <v>17</v>
      </c>
      <c r="BV870">
        <v>9.81</v>
      </c>
      <c r="BW870">
        <v>10.15</v>
      </c>
      <c r="BX870">
        <v>10.295999999999999</v>
      </c>
      <c r="BY870" s="10">
        <v>39.601999999999997</v>
      </c>
      <c r="BZ870">
        <v>0.8044</v>
      </c>
      <c r="CA870" t="s">
        <v>17</v>
      </c>
      <c r="CB870">
        <v>9.81</v>
      </c>
      <c r="CC870">
        <v>10.15</v>
      </c>
      <c r="CD870">
        <v>12.084</v>
      </c>
      <c r="CE870" s="10">
        <v>46.476999999999997</v>
      </c>
      <c r="CF870">
        <v>0.87790000000000001</v>
      </c>
      <c r="CG870" t="s">
        <v>17</v>
      </c>
      <c r="CH870">
        <v>9.81</v>
      </c>
      <c r="CI870">
        <v>10.15</v>
      </c>
      <c r="CJ870">
        <v>11.813000000000001</v>
      </c>
      <c r="CK870" s="10">
        <v>45.435000000000002</v>
      </c>
      <c r="CL870">
        <v>0.78810000000000002</v>
      </c>
      <c r="CM870" t="s">
        <v>17</v>
      </c>
      <c r="CN870">
        <v>9.81</v>
      </c>
      <c r="CO870">
        <v>10.15</v>
      </c>
      <c r="CP870">
        <v>11.904999999999999</v>
      </c>
      <c r="CQ870" s="10">
        <v>45.787999999999997</v>
      </c>
      <c r="CR870">
        <v>0.8095</v>
      </c>
      <c r="CS870" t="s">
        <v>17</v>
      </c>
    </row>
    <row r="871" spans="1:97" x14ac:dyDescent="0.25">
      <c r="A871" t="s">
        <v>153</v>
      </c>
      <c r="B871">
        <v>426</v>
      </c>
      <c r="C871">
        <v>434</v>
      </c>
      <c r="D871" t="s">
        <v>147</v>
      </c>
      <c r="E871">
        <v>8.83</v>
      </c>
      <c r="F871">
        <v>1</v>
      </c>
      <c r="G871">
        <v>7</v>
      </c>
      <c r="H871">
        <v>8.73</v>
      </c>
      <c r="I871">
        <v>8.9</v>
      </c>
      <c r="J871">
        <v>1.8740000000000001</v>
      </c>
      <c r="K871" s="10">
        <v>26.768999999999998</v>
      </c>
      <c r="L871">
        <v>0.80010000000000003</v>
      </c>
      <c r="M871" t="s">
        <v>17</v>
      </c>
      <c r="N871">
        <v>8.73</v>
      </c>
      <c r="O871">
        <v>8.9</v>
      </c>
      <c r="P871">
        <v>2.0910000000000002</v>
      </c>
      <c r="Q871" s="10">
        <v>29.876999999999999</v>
      </c>
      <c r="R871">
        <v>0.8</v>
      </c>
      <c r="S871" t="s">
        <v>17</v>
      </c>
      <c r="T871">
        <v>8.7200000000000006</v>
      </c>
      <c r="U871">
        <v>8.9</v>
      </c>
      <c r="V871">
        <v>2.1800000000000002</v>
      </c>
      <c r="W871" s="10">
        <v>31.146999999999998</v>
      </c>
      <c r="X871">
        <v>0.79339999999999999</v>
      </c>
      <c r="Y871" t="s">
        <v>17</v>
      </c>
      <c r="Z871">
        <v>8.73</v>
      </c>
      <c r="AA871">
        <v>8.9</v>
      </c>
      <c r="AB871">
        <v>2.661</v>
      </c>
      <c r="AC871" s="10">
        <v>38.011000000000003</v>
      </c>
      <c r="AD871">
        <v>0.77370000000000005</v>
      </c>
      <c r="AE871" t="s">
        <v>17</v>
      </c>
      <c r="AF871">
        <v>8.7200000000000006</v>
      </c>
      <c r="AG871">
        <v>8.9</v>
      </c>
      <c r="AH871">
        <v>2.625</v>
      </c>
      <c r="AI871" s="10">
        <v>37.497999999999998</v>
      </c>
      <c r="AJ871">
        <v>0.71050000000000002</v>
      </c>
      <c r="AK871" t="s">
        <v>17</v>
      </c>
      <c r="AL871">
        <v>8.7200000000000006</v>
      </c>
      <c r="AM871">
        <v>8.9</v>
      </c>
      <c r="AN871">
        <v>2.6070000000000002</v>
      </c>
      <c r="AO871" s="10">
        <v>37.238999999999997</v>
      </c>
      <c r="AP871">
        <v>0.80740000000000001</v>
      </c>
      <c r="AQ871" t="s">
        <v>17</v>
      </c>
      <c r="AR871">
        <v>8.73</v>
      </c>
      <c r="AS871">
        <v>8.91</v>
      </c>
      <c r="AT871">
        <v>3.46</v>
      </c>
      <c r="AU871" s="10">
        <v>49.433</v>
      </c>
      <c r="AV871">
        <v>0.81889999999999996</v>
      </c>
      <c r="AW871" t="s">
        <v>17</v>
      </c>
      <c r="AX871">
        <v>8.7200000000000006</v>
      </c>
      <c r="AY871">
        <v>8.9</v>
      </c>
      <c r="AZ871">
        <v>3.4420000000000002</v>
      </c>
      <c r="BA871" s="10">
        <v>49.176000000000002</v>
      </c>
      <c r="BB871">
        <v>0.71519999999999995</v>
      </c>
      <c r="BC871" t="s">
        <v>17</v>
      </c>
      <c r="BD871">
        <v>8.7200000000000006</v>
      </c>
      <c r="BE871">
        <v>8.9</v>
      </c>
      <c r="BF871">
        <v>3.5579999999999998</v>
      </c>
      <c r="BG871" s="10">
        <v>50.826999999999998</v>
      </c>
      <c r="BH871">
        <v>0.80359999999999998</v>
      </c>
      <c r="BI871" t="s">
        <v>17</v>
      </c>
      <c r="BJ871">
        <v>8.73</v>
      </c>
      <c r="BK871">
        <v>8.9</v>
      </c>
      <c r="BL871">
        <v>3.556</v>
      </c>
      <c r="BM871" s="10">
        <v>50.805</v>
      </c>
      <c r="BN871">
        <v>0.67679999999999996</v>
      </c>
      <c r="BO871" t="s">
        <v>17</v>
      </c>
      <c r="BP871">
        <v>8.93</v>
      </c>
      <c r="BQ871">
        <v>9.1199999999999992</v>
      </c>
      <c r="BR871">
        <v>3.3170000000000002</v>
      </c>
      <c r="BS871" s="10">
        <v>47.387999999999998</v>
      </c>
      <c r="BT871">
        <v>0.76680000000000004</v>
      </c>
      <c r="BU871" t="s">
        <v>17</v>
      </c>
      <c r="BV871">
        <v>8.73</v>
      </c>
      <c r="BW871">
        <v>8.9</v>
      </c>
      <c r="BX871">
        <v>3.5990000000000002</v>
      </c>
      <c r="BY871" s="10">
        <v>51.42</v>
      </c>
      <c r="BZ871">
        <v>0.66420000000000001</v>
      </c>
      <c r="CA871" t="s">
        <v>17</v>
      </c>
      <c r="CB871">
        <v>8.73</v>
      </c>
      <c r="CC871">
        <v>8.9</v>
      </c>
      <c r="CD871">
        <v>3.367</v>
      </c>
      <c r="CE871" s="10">
        <v>48.097999999999999</v>
      </c>
      <c r="CF871">
        <v>0.76359999999999995</v>
      </c>
      <c r="CG871" t="s">
        <v>17</v>
      </c>
      <c r="CH871">
        <v>8.73</v>
      </c>
      <c r="CI871">
        <v>8.9</v>
      </c>
      <c r="CJ871">
        <v>3.5459999999999998</v>
      </c>
      <c r="CK871" s="10">
        <v>50.652999999999999</v>
      </c>
      <c r="CL871">
        <v>0.61109999999999998</v>
      </c>
      <c r="CM871" t="s">
        <v>17</v>
      </c>
      <c r="CN871">
        <v>8.7200000000000006</v>
      </c>
      <c r="CO871">
        <v>8.9</v>
      </c>
      <c r="CP871">
        <v>3.4420000000000002</v>
      </c>
      <c r="CQ871" s="10">
        <v>49.177</v>
      </c>
      <c r="CR871">
        <v>0.87470000000000003</v>
      </c>
      <c r="CS871" t="s">
        <v>17</v>
      </c>
    </row>
    <row r="872" spans="1:97" x14ac:dyDescent="0.25">
      <c r="A872" t="s">
        <v>153</v>
      </c>
      <c r="B872">
        <v>426</v>
      </c>
      <c r="C872">
        <v>434</v>
      </c>
      <c r="D872" t="s">
        <v>147</v>
      </c>
      <c r="E872">
        <v>8.83</v>
      </c>
      <c r="F872">
        <v>2</v>
      </c>
      <c r="G872">
        <v>7</v>
      </c>
      <c r="H872">
        <v>8.67</v>
      </c>
      <c r="I872">
        <v>8.93</v>
      </c>
      <c r="J872">
        <v>1.99</v>
      </c>
      <c r="K872" s="10">
        <v>28.425999999999998</v>
      </c>
      <c r="L872">
        <v>0.89739999999999998</v>
      </c>
      <c r="M872" t="s">
        <v>17</v>
      </c>
      <c r="N872">
        <v>8.67</v>
      </c>
      <c r="O872">
        <v>8.93</v>
      </c>
      <c r="P872">
        <v>2.21</v>
      </c>
      <c r="Q872" s="10">
        <v>31.57</v>
      </c>
      <c r="R872">
        <v>0.89970000000000006</v>
      </c>
      <c r="S872" t="s">
        <v>17</v>
      </c>
      <c r="T872">
        <v>8.67</v>
      </c>
      <c r="U872">
        <v>8.93</v>
      </c>
      <c r="V872">
        <v>2.1150000000000002</v>
      </c>
      <c r="W872" s="10">
        <v>30.216999999999999</v>
      </c>
      <c r="X872">
        <v>0.88649999999999995</v>
      </c>
      <c r="Y872" t="s">
        <v>17</v>
      </c>
      <c r="Z872">
        <v>8.67</v>
      </c>
      <c r="AA872">
        <v>8.93</v>
      </c>
      <c r="AB872">
        <v>2.7519999999999998</v>
      </c>
      <c r="AC872" s="10">
        <v>39.317999999999998</v>
      </c>
      <c r="AD872">
        <v>0.88490000000000002</v>
      </c>
      <c r="AE872" t="s">
        <v>17</v>
      </c>
      <c r="AF872">
        <v>8.67</v>
      </c>
      <c r="AG872">
        <v>8.93</v>
      </c>
      <c r="AH872">
        <v>2.7810000000000001</v>
      </c>
      <c r="AI872" s="10">
        <v>39.731999999999999</v>
      </c>
      <c r="AJ872">
        <v>0.86850000000000005</v>
      </c>
      <c r="AK872" t="s">
        <v>17</v>
      </c>
      <c r="AL872">
        <v>8.67</v>
      </c>
      <c r="AM872">
        <v>8.93</v>
      </c>
      <c r="AN872">
        <v>2.645</v>
      </c>
      <c r="AO872" s="10">
        <v>37.779000000000003</v>
      </c>
      <c r="AP872">
        <v>0.88939999999999997</v>
      </c>
      <c r="AQ872" t="s">
        <v>17</v>
      </c>
      <c r="AR872">
        <v>8.67</v>
      </c>
      <c r="AS872">
        <v>8.93</v>
      </c>
      <c r="AT872">
        <v>3.4420000000000002</v>
      </c>
      <c r="AU872" s="10">
        <v>49.165999999999997</v>
      </c>
      <c r="AV872">
        <v>0.86699999999999999</v>
      </c>
      <c r="AW872" t="s">
        <v>17</v>
      </c>
      <c r="AX872">
        <v>8.67</v>
      </c>
      <c r="AY872">
        <v>8.93</v>
      </c>
      <c r="AZ872">
        <v>3.4590000000000001</v>
      </c>
      <c r="BA872" s="10">
        <v>49.412999999999997</v>
      </c>
      <c r="BB872">
        <v>0.88019999999999998</v>
      </c>
      <c r="BC872" t="s">
        <v>17</v>
      </c>
      <c r="BD872">
        <v>8.67</v>
      </c>
      <c r="BE872">
        <v>8.93</v>
      </c>
      <c r="BF872">
        <v>3.585</v>
      </c>
      <c r="BG872" s="10">
        <v>51.213000000000001</v>
      </c>
      <c r="BH872">
        <v>0.88900000000000001</v>
      </c>
      <c r="BI872" t="s">
        <v>17</v>
      </c>
      <c r="BJ872">
        <v>8.67</v>
      </c>
      <c r="BK872">
        <v>8.93</v>
      </c>
      <c r="BL872">
        <v>3.5489999999999999</v>
      </c>
      <c r="BM872" s="10">
        <v>50.703000000000003</v>
      </c>
      <c r="BN872">
        <v>0.86270000000000002</v>
      </c>
      <c r="BO872" t="s">
        <v>17</v>
      </c>
      <c r="BP872">
        <v>8.67</v>
      </c>
      <c r="BQ872">
        <v>8.93</v>
      </c>
      <c r="BR872">
        <v>3.597</v>
      </c>
      <c r="BS872" s="10">
        <v>51.390999999999998</v>
      </c>
      <c r="BT872">
        <v>0.81289999999999996</v>
      </c>
      <c r="BU872" t="s">
        <v>17</v>
      </c>
      <c r="BV872">
        <v>8.67</v>
      </c>
      <c r="BW872">
        <v>8.93</v>
      </c>
      <c r="BX872">
        <v>3.7650000000000001</v>
      </c>
      <c r="BY872" s="10">
        <v>53.783999999999999</v>
      </c>
      <c r="BZ872">
        <v>0.87870000000000004</v>
      </c>
      <c r="CA872" t="s">
        <v>17</v>
      </c>
      <c r="CB872">
        <v>8.67</v>
      </c>
      <c r="CC872">
        <v>8.93</v>
      </c>
      <c r="CD872">
        <v>3.3879999999999999</v>
      </c>
      <c r="CE872" s="10">
        <v>48.396000000000001</v>
      </c>
      <c r="CF872">
        <v>0.89459999999999995</v>
      </c>
      <c r="CG872" t="s">
        <v>17</v>
      </c>
      <c r="CH872">
        <v>8.67</v>
      </c>
      <c r="CI872">
        <v>8.93</v>
      </c>
      <c r="CJ872">
        <v>3.681</v>
      </c>
      <c r="CK872" s="10">
        <v>52.591000000000001</v>
      </c>
      <c r="CL872">
        <v>0.85699999999999998</v>
      </c>
      <c r="CM872" t="s">
        <v>17</v>
      </c>
      <c r="CN872">
        <v>8.67</v>
      </c>
      <c r="CO872">
        <v>8.93</v>
      </c>
      <c r="CP872">
        <v>3.3370000000000002</v>
      </c>
      <c r="CQ872" s="10">
        <v>47.665999999999997</v>
      </c>
      <c r="CR872">
        <v>0.89329999999999998</v>
      </c>
      <c r="CS872" t="s">
        <v>17</v>
      </c>
    </row>
    <row r="873" spans="1:97" x14ac:dyDescent="0.25">
      <c r="A873" t="s">
        <v>153</v>
      </c>
      <c r="B873">
        <v>435</v>
      </c>
      <c r="C873">
        <v>439</v>
      </c>
      <c r="D873" t="s">
        <v>81</v>
      </c>
      <c r="E873">
        <v>8.68</v>
      </c>
      <c r="F873">
        <v>1</v>
      </c>
      <c r="G873">
        <v>3</v>
      </c>
      <c r="H873">
        <v>8.67</v>
      </c>
      <c r="I873">
        <v>8.8800000000000008</v>
      </c>
      <c r="J873">
        <v>1.83</v>
      </c>
      <c r="K873" s="10">
        <v>60.997</v>
      </c>
      <c r="L873">
        <v>0.92889999999999995</v>
      </c>
      <c r="M873" t="s">
        <v>17</v>
      </c>
      <c r="N873">
        <v>8.67</v>
      </c>
      <c r="O873">
        <v>8.8800000000000008</v>
      </c>
      <c r="P873">
        <v>1.8939999999999999</v>
      </c>
      <c r="Q873" s="10">
        <v>63.127000000000002</v>
      </c>
      <c r="R873">
        <v>0.93459999999999999</v>
      </c>
      <c r="S873" t="s">
        <v>17</v>
      </c>
      <c r="T873">
        <v>8.67</v>
      </c>
      <c r="U873">
        <v>8.8800000000000008</v>
      </c>
      <c r="V873">
        <v>1.925</v>
      </c>
      <c r="W873" s="10">
        <v>64.177000000000007</v>
      </c>
      <c r="X873">
        <v>0.93630000000000002</v>
      </c>
      <c r="Y873" t="s">
        <v>17</v>
      </c>
      <c r="Z873">
        <v>8.67</v>
      </c>
      <c r="AA873">
        <v>8.8800000000000008</v>
      </c>
      <c r="AB873">
        <v>2.2770000000000001</v>
      </c>
      <c r="AC873" s="10">
        <v>75.897999999999996</v>
      </c>
      <c r="AD873">
        <v>0.9214</v>
      </c>
      <c r="AE873" t="s">
        <v>17</v>
      </c>
      <c r="AF873">
        <v>8.67</v>
      </c>
      <c r="AG873">
        <v>8.8800000000000008</v>
      </c>
      <c r="AH873">
        <v>2.2709999999999999</v>
      </c>
      <c r="AI873" s="10">
        <v>75.700999999999993</v>
      </c>
      <c r="AJ873">
        <v>0.92030000000000001</v>
      </c>
      <c r="AK873" t="s">
        <v>17</v>
      </c>
      <c r="AL873">
        <v>8.67</v>
      </c>
      <c r="AM873">
        <v>8.8800000000000008</v>
      </c>
      <c r="AN873">
        <v>2.1890000000000001</v>
      </c>
      <c r="AO873" s="10">
        <v>72.962999999999994</v>
      </c>
      <c r="AP873">
        <v>0.93530000000000002</v>
      </c>
      <c r="AQ873" t="s">
        <v>17</v>
      </c>
      <c r="AR873">
        <v>8.67</v>
      </c>
      <c r="AS873">
        <v>8.8800000000000008</v>
      </c>
      <c r="AT873">
        <v>2.4660000000000002</v>
      </c>
      <c r="AU873" s="10">
        <v>82.186999999999998</v>
      </c>
      <c r="AV873">
        <v>0.94059999999999999</v>
      </c>
      <c r="AW873" t="s">
        <v>23</v>
      </c>
      <c r="AX873">
        <v>8.67</v>
      </c>
      <c r="AY873">
        <v>8.8800000000000008</v>
      </c>
      <c r="AZ873">
        <v>2.4950000000000001</v>
      </c>
      <c r="BA873" s="10">
        <v>83.161000000000001</v>
      </c>
      <c r="BB873">
        <v>0.91810000000000003</v>
      </c>
      <c r="BC873" t="s">
        <v>17</v>
      </c>
      <c r="BD873">
        <v>8.67</v>
      </c>
      <c r="BE873">
        <v>8.8800000000000008</v>
      </c>
      <c r="BF873">
        <v>2.4830000000000001</v>
      </c>
      <c r="BG873" s="10">
        <v>82.781999999999996</v>
      </c>
      <c r="BH873">
        <v>0.93289999999999995</v>
      </c>
      <c r="BI873" t="s">
        <v>17</v>
      </c>
      <c r="BJ873">
        <v>8.67</v>
      </c>
      <c r="BK873">
        <v>8.8800000000000008</v>
      </c>
      <c r="BL873">
        <v>2.5219999999999998</v>
      </c>
      <c r="BM873" s="10">
        <v>84.057000000000002</v>
      </c>
      <c r="BN873">
        <v>0.92879999999999996</v>
      </c>
      <c r="BO873" t="s">
        <v>17</v>
      </c>
      <c r="BP873">
        <v>8.67</v>
      </c>
      <c r="BQ873">
        <v>8.8800000000000008</v>
      </c>
      <c r="BR873">
        <v>2.5590000000000002</v>
      </c>
      <c r="BS873" s="10">
        <v>85.296999999999997</v>
      </c>
      <c r="BT873">
        <v>0.88919999999999999</v>
      </c>
      <c r="BU873" t="s">
        <v>17</v>
      </c>
      <c r="BV873">
        <v>8.67</v>
      </c>
      <c r="BW873">
        <v>8.8800000000000008</v>
      </c>
      <c r="BX873">
        <v>2.5790000000000002</v>
      </c>
      <c r="BY873" s="10">
        <v>85.960999999999999</v>
      </c>
      <c r="BZ873">
        <v>0.92190000000000005</v>
      </c>
      <c r="CA873" t="s">
        <v>17</v>
      </c>
      <c r="CB873">
        <v>8.67</v>
      </c>
      <c r="CC873">
        <v>8.8800000000000008</v>
      </c>
      <c r="CD873">
        <v>2.4630000000000001</v>
      </c>
      <c r="CE873" s="10">
        <v>82.108999999999995</v>
      </c>
      <c r="CF873">
        <v>0.93240000000000001</v>
      </c>
      <c r="CG873" t="s">
        <v>17</v>
      </c>
      <c r="CH873">
        <v>8.67</v>
      </c>
      <c r="CI873">
        <v>8.8800000000000008</v>
      </c>
      <c r="CJ873">
        <v>2.5489999999999999</v>
      </c>
      <c r="CK873" s="10">
        <v>84.968999999999994</v>
      </c>
      <c r="CL873">
        <v>0.91239999999999999</v>
      </c>
      <c r="CM873" t="s">
        <v>17</v>
      </c>
      <c r="CN873">
        <v>8.67</v>
      </c>
      <c r="CO873">
        <v>8.8800000000000008</v>
      </c>
      <c r="CP873">
        <v>2.4119999999999999</v>
      </c>
      <c r="CQ873" s="10">
        <v>80.415999999999997</v>
      </c>
      <c r="CR873">
        <v>0.93089999999999995</v>
      </c>
      <c r="CS873" t="s">
        <v>17</v>
      </c>
    </row>
    <row r="874" spans="1:97" x14ac:dyDescent="0.25">
      <c r="A874" t="s">
        <v>153</v>
      </c>
      <c r="B874">
        <v>440</v>
      </c>
      <c r="C874">
        <v>451</v>
      </c>
      <c r="D874" t="s">
        <v>82</v>
      </c>
      <c r="E874">
        <v>9.84</v>
      </c>
      <c r="F874">
        <v>1</v>
      </c>
      <c r="G874">
        <v>8</v>
      </c>
      <c r="H874">
        <v>9.6</v>
      </c>
      <c r="I874">
        <v>10.06</v>
      </c>
      <c r="J874">
        <v>4.3979999999999997</v>
      </c>
      <c r="K874" s="10">
        <v>54.978999999999999</v>
      </c>
      <c r="L874">
        <v>0.8911</v>
      </c>
      <c r="M874" t="s">
        <v>17</v>
      </c>
      <c r="N874">
        <v>9.6</v>
      </c>
      <c r="O874">
        <v>10.06</v>
      </c>
      <c r="P874">
        <v>4.3289999999999997</v>
      </c>
      <c r="Q874" s="10">
        <v>54.109000000000002</v>
      </c>
      <c r="R874">
        <v>0.87760000000000005</v>
      </c>
      <c r="S874" t="s">
        <v>17</v>
      </c>
      <c r="T874">
        <v>9.6</v>
      </c>
      <c r="U874">
        <v>10.06</v>
      </c>
      <c r="V874">
        <v>4.5259999999999998</v>
      </c>
      <c r="W874" s="10">
        <v>56.573</v>
      </c>
      <c r="X874">
        <v>0.90859999999999996</v>
      </c>
      <c r="Y874" t="s">
        <v>17</v>
      </c>
      <c r="Z874">
        <v>9.6</v>
      </c>
      <c r="AA874">
        <v>10.06</v>
      </c>
      <c r="AB874">
        <v>4.7119999999999997</v>
      </c>
      <c r="AC874" s="10">
        <v>58.905999999999999</v>
      </c>
      <c r="AD874">
        <v>0.87519999999999998</v>
      </c>
      <c r="AE874" t="s">
        <v>17</v>
      </c>
      <c r="AF874">
        <v>9.6</v>
      </c>
      <c r="AG874">
        <v>10.06</v>
      </c>
      <c r="AH874">
        <v>4.53</v>
      </c>
      <c r="AI874" s="10">
        <v>56.628999999999998</v>
      </c>
      <c r="AJ874">
        <v>0.86119999999999997</v>
      </c>
      <c r="AK874" t="s">
        <v>17</v>
      </c>
      <c r="AL874">
        <v>9.6</v>
      </c>
      <c r="AM874">
        <v>10.06</v>
      </c>
      <c r="AN874">
        <v>4.5529999999999999</v>
      </c>
      <c r="AO874" s="10">
        <v>56.917000000000002</v>
      </c>
      <c r="AP874">
        <v>0.89770000000000005</v>
      </c>
      <c r="AQ874" t="s">
        <v>17</v>
      </c>
      <c r="AR874">
        <v>9.6</v>
      </c>
      <c r="AS874">
        <v>10.06</v>
      </c>
      <c r="AT874">
        <v>4.7489999999999997</v>
      </c>
      <c r="AU874" s="10">
        <v>59.366999999999997</v>
      </c>
      <c r="AV874">
        <v>0.90600000000000003</v>
      </c>
      <c r="AW874" t="s">
        <v>17</v>
      </c>
      <c r="AX874">
        <v>9.6</v>
      </c>
      <c r="AY874">
        <v>10.06</v>
      </c>
      <c r="AZ874">
        <v>4.5270000000000001</v>
      </c>
      <c r="BA874" s="10">
        <v>56.594000000000001</v>
      </c>
      <c r="BB874">
        <v>0.86529999999999996</v>
      </c>
      <c r="BC874" t="s">
        <v>17</v>
      </c>
      <c r="BD874">
        <v>9.6</v>
      </c>
      <c r="BE874">
        <v>10.06</v>
      </c>
      <c r="BF874">
        <v>4.774</v>
      </c>
      <c r="BG874" s="10">
        <v>59.676000000000002</v>
      </c>
      <c r="BH874">
        <v>0.89370000000000005</v>
      </c>
      <c r="BI874" t="s">
        <v>17</v>
      </c>
      <c r="BJ874">
        <v>9.6</v>
      </c>
      <c r="BK874">
        <v>10.06</v>
      </c>
      <c r="BL874">
        <v>4.6120000000000001</v>
      </c>
      <c r="BM874" s="10">
        <v>57.649000000000001</v>
      </c>
      <c r="BN874">
        <v>0.7772</v>
      </c>
      <c r="BO874" t="s">
        <v>17</v>
      </c>
      <c r="BP874">
        <v>9.6</v>
      </c>
      <c r="BQ874">
        <v>10.06</v>
      </c>
      <c r="BR874">
        <v>4.6719999999999997</v>
      </c>
      <c r="BS874" s="10">
        <v>58.396000000000001</v>
      </c>
      <c r="BT874">
        <v>0.73660000000000003</v>
      </c>
      <c r="BU874" t="s">
        <v>17</v>
      </c>
      <c r="BV874">
        <v>9.6</v>
      </c>
      <c r="BW874">
        <v>10.06</v>
      </c>
      <c r="BX874">
        <v>4.9749999999999996</v>
      </c>
      <c r="BY874" s="10">
        <v>62.19</v>
      </c>
      <c r="BZ874">
        <v>0.7873</v>
      </c>
      <c r="CA874" t="s">
        <v>17</v>
      </c>
      <c r="CB874">
        <v>9.6</v>
      </c>
      <c r="CC874">
        <v>10.06</v>
      </c>
      <c r="CD874">
        <v>4.5949999999999998</v>
      </c>
      <c r="CE874" s="10">
        <v>57.435000000000002</v>
      </c>
      <c r="CF874">
        <v>0.84960000000000002</v>
      </c>
      <c r="CG874" t="s">
        <v>17</v>
      </c>
      <c r="CH874">
        <v>9.6</v>
      </c>
      <c r="CI874">
        <v>10.06</v>
      </c>
      <c r="CJ874">
        <v>4.6280000000000001</v>
      </c>
      <c r="CK874" s="10">
        <v>57.848999999999997</v>
      </c>
      <c r="CL874">
        <v>0.74309999999999998</v>
      </c>
      <c r="CM874" t="s">
        <v>17</v>
      </c>
      <c r="CN874">
        <v>9.6</v>
      </c>
      <c r="CO874">
        <v>10.06</v>
      </c>
      <c r="CP874">
        <v>4.5389999999999997</v>
      </c>
      <c r="CQ874" s="10">
        <v>56.735999999999997</v>
      </c>
      <c r="CR874">
        <v>0.91279999999999994</v>
      </c>
      <c r="CS874" t="s">
        <v>17</v>
      </c>
    </row>
    <row r="875" spans="1:97" x14ac:dyDescent="0.25">
      <c r="A875" t="s">
        <v>153</v>
      </c>
      <c r="B875">
        <v>440</v>
      </c>
      <c r="C875">
        <v>451</v>
      </c>
      <c r="D875" t="s">
        <v>82</v>
      </c>
      <c r="E875">
        <v>9.84</v>
      </c>
      <c r="F875">
        <v>2</v>
      </c>
      <c r="G875">
        <v>8</v>
      </c>
      <c r="H875">
        <v>9.69</v>
      </c>
      <c r="I875">
        <v>10.02</v>
      </c>
      <c r="J875">
        <v>4.3659999999999997</v>
      </c>
      <c r="K875" s="10">
        <v>54.576999999999998</v>
      </c>
      <c r="L875">
        <v>0.89449999999999996</v>
      </c>
      <c r="M875" t="s">
        <v>17</v>
      </c>
      <c r="N875">
        <v>9.69</v>
      </c>
      <c r="O875">
        <v>10.02</v>
      </c>
      <c r="P875">
        <v>4.2809999999999997</v>
      </c>
      <c r="Q875" s="10">
        <v>53.517000000000003</v>
      </c>
      <c r="R875">
        <v>0.87070000000000003</v>
      </c>
      <c r="S875" t="s">
        <v>17</v>
      </c>
      <c r="T875">
        <v>9.69</v>
      </c>
      <c r="U875">
        <v>10.02</v>
      </c>
      <c r="V875">
        <v>4.5010000000000003</v>
      </c>
      <c r="W875" s="10">
        <v>56.267000000000003</v>
      </c>
      <c r="X875">
        <v>0.88619999999999999</v>
      </c>
      <c r="Y875" t="s">
        <v>17</v>
      </c>
      <c r="Z875">
        <v>9.69</v>
      </c>
      <c r="AA875">
        <v>10.02</v>
      </c>
      <c r="AB875">
        <v>4.63</v>
      </c>
      <c r="AC875" s="10">
        <v>57.872999999999998</v>
      </c>
      <c r="AD875">
        <v>0.88470000000000004</v>
      </c>
      <c r="AE875" t="s">
        <v>17</v>
      </c>
      <c r="AF875">
        <v>9.69</v>
      </c>
      <c r="AG875">
        <v>10.02</v>
      </c>
      <c r="AH875">
        <v>4.5270000000000001</v>
      </c>
      <c r="AI875" s="10">
        <v>56.584000000000003</v>
      </c>
      <c r="AJ875">
        <v>0.87109999999999999</v>
      </c>
      <c r="AK875" t="s">
        <v>17</v>
      </c>
      <c r="AL875">
        <v>9.69</v>
      </c>
      <c r="AM875">
        <v>10.02</v>
      </c>
      <c r="AN875">
        <v>4.5199999999999996</v>
      </c>
      <c r="AO875" s="10">
        <v>56.506</v>
      </c>
      <c r="AP875">
        <v>0.90039999999999998</v>
      </c>
      <c r="AQ875" t="s">
        <v>17</v>
      </c>
      <c r="AR875">
        <v>9.69</v>
      </c>
      <c r="AS875">
        <v>10.02</v>
      </c>
      <c r="AT875">
        <v>4.6870000000000003</v>
      </c>
      <c r="AU875" s="10">
        <v>58.585999999999999</v>
      </c>
      <c r="AV875">
        <v>0.90739999999999998</v>
      </c>
      <c r="AW875" t="s">
        <v>23</v>
      </c>
      <c r="AX875">
        <v>9.69</v>
      </c>
      <c r="AY875">
        <v>10.02</v>
      </c>
      <c r="AZ875">
        <v>4.5140000000000002</v>
      </c>
      <c r="BA875" s="10">
        <v>56.429000000000002</v>
      </c>
      <c r="BB875">
        <v>0.88739999999999997</v>
      </c>
      <c r="BC875" t="s">
        <v>17</v>
      </c>
      <c r="BD875">
        <v>9.69</v>
      </c>
      <c r="BE875">
        <v>10.02</v>
      </c>
      <c r="BF875">
        <v>4.7119999999999997</v>
      </c>
      <c r="BG875" s="10">
        <v>58.898000000000003</v>
      </c>
      <c r="BH875">
        <v>0.8931</v>
      </c>
      <c r="BI875" t="s">
        <v>17</v>
      </c>
      <c r="BJ875">
        <v>9.69</v>
      </c>
      <c r="BK875">
        <v>10.02</v>
      </c>
      <c r="BL875">
        <v>4.6639999999999997</v>
      </c>
      <c r="BM875" s="10">
        <v>58.305999999999997</v>
      </c>
      <c r="BN875">
        <v>0.87080000000000002</v>
      </c>
      <c r="BO875" t="s">
        <v>17</v>
      </c>
      <c r="BP875">
        <v>9.69</v>
      </c>
      <c r="BQ875">
        <v>10.02</v>
      </c>
      <c r="BR875">
        <v>4.7030000000000003</v>
      </c>
      <c r="BS875" s="10">
        <v>58.790999999999997</v>
      </c>
      <c r="BT875">
        <v>0.84419999999999995</v>
      </c>
      <c r="BU875" t="s">
        <v>17</v>
      </c>
      <c r="BV875">
        <v>9.69</v>
      </c>
      <c r="BW875">
        <v>10.02</v>
      </c>
      <c r="BX875">
        <v>4.9630000000000001</v>
      </c>
      <c r="BY875" s="10">
        <v>62.04</v>
      </c>
      <c r="BZ875">
        <v>0.86270000000000002</v>
      </c>
      <c r="CA875" t="s">
        <v>17</v>
      </c>
      <c r="CB875">
        <v>9.69</v>
      </c>
      <c r="CC875">
        <v>10.02</v>
      </c>
      <c r="CD875">
        <v>4.5540000000000003</v>
      </c>
      <c r="CE875" s="10">
        <v>56.923999999999999</v>
      </c>
      <c r="CF875">
        <v>0.89</v>
      </c>
      <c r="CG875" t="s">
        <v>17</v>
      </c>
      <c r="CH875">
        <v>9.69</v>
      </c>
      <c r="CI875">
        <v>10.02</v>
      </c>
      <c r="CJ875">
        <v>4.9930000000000003</v>
      </c>
      <c r="CK875" s="10">
        <v>62.414999999999999</v>
      </c>
      <c r="CL875">
        <v>0.82730000000000004</v>
      </c>
      <c r="CM875" t="s">
        <v>17</v>
      </c>
      <c r="CN875">
        <v>9.69</v>
      </c>
      <c r="CO875">
        <v>10.02</v>
      </c>
      <c r="CP875">
        <v>4.5149999999999997</v>
      </c>
      <c r="CQ875" s="10">
        <v>56.441000000000003</v>
      </c>
      <c r="CR875">
        <v>0.91139999999999999</v>
      </c>
      <c r="CS875" t="s">
        <v>17</v>
      </c>
    </row>
    <row r="876" spans="1:97" x14ac:dyDescent="0.25">
      <c r="A876" t="s">
        <v>153</v>
      </c>
      <c r="B876">
        <v>440</v>
      </c>
      <c r="C876">
        <v>452</v>
      </c>
      <c r="D876" t="s">
        <v>83</v>
      </c>
      <c r="E876">
        <v>9.52</v>
      </c>
      <c r="F876">
        <v>1</v>
      </c>
      <c r="G876">
        <v>9</v>
      </c>
      <c r="H876">
        <v>9.4499999999999993</v>
      </c>
      <c r="I876">
        <v>9.65</v>
      </c>
      <c r="J876">
        <v>4.6589999999999998</v>
      </c>
      <c r="K876" s="10">
        <v>51.762</v>
      </c>
      <c r="L876">
        <v>0.67459999999999998</v>
      </c>
      <c r="M876" t="s">
        <v>17</v>
      </c>
      <c r="N876">
        <v>9.4499999999999993</v>
      </c>
      <c r="O876">
        <v>9.65</v>
      </c>
      <c r="P876">
        <v>4.6210000000000004</v>
      </c>
      <c r="Q876" s="10">
        <v>51.341999999999999</v>
      </c>
      <c r="R876">
        <v>0.62680000000000002</v>
      </c>
      <c r="S876" t="s">
        <v>17</v>
      </c>
      <c r="T876">
        <v>9.4499999999999993</v>
      </c>
      <c r="U876">
        <v>9.65</v>
      </c>
      <c r="V876">
        <v>4.8810000000000002</v>
      </c>
      <c r="W876" s="10">
        <v>54.234000000000002</v>
      </c>
      <c r="X876">
        <v>0.72919999999999996</v>
      </c>
      <c r="Y876" t="s">
        <v>17</v>
      </c>
      <c r="Z876">
        <v>9.4499999999999993</v>
      </c>
      <c r="AA876">
        <v>9.65</v>
      </c>
      <c r="AB876">
        <v>5.1529999999999996</v>
      </c>
      <c r="AC876" s="10">
        <v>57.258000000000003</v>
      </c>
      <c r="AD876">
        <v>0.66320000000000001</v>
      </c>
      <c r="AE876" t="s">
        <v>17</v>
      </c>
      <c r="AF876">
        <v>9.64</v>
      </c>
      <c r="AG876">
        <v>9.73</v>
      </c>
      <c r="AH876">
        <v>4.8159999999999998</v>
      </c>
      <c r="AI876" s="10">
        <v>53.512</v>
      </c>
      <c r="AJ876">
        <v>0.66090000000000004</v>
      </c>
      <c r="AK876" t="s">
        <v>17</v>
      </c>
      <c r="AL876">
        <v>9.4499999999999993</v>
      </c>
      <c r="AM876">
        <v>9.65</v>
      </c>
      <c r="AN876">
        <v>4.8570000000000002</v>
      </c>
      <c r="AO876" s="10">
        <v>53.963999999999999</v>
      </c>
      <c r="AP876">
        <v>0.73250000000000004</v>
      </c>
      <c r="AQ876" t="s">
        <v>17</v>
      </c>
      <c r="AR876">
        <v>9.4499999999999993</v>
      </c>
      <c r="AS876">
        <v>9.65</v>
      </c>
      <c r="AT876">
        <v>5.0999999999999996</v>
      </c>
      <c r="AU876" s="10">
        <v>56.668999999999997</v>
      </c>
      <c r="AV876">
        <v>0.68430000000000002</v>
      </c>
      <c r="AW876" t="s">
        <v>17</v>
      </c>
      <c r="AX876">
        <v>9.4499999999999993</v>
      </c>
      <c r="AY876">
        <v>9.65</v>
      </c>
      <c r="AZ876">
        <v>5.1319999999999997</v>
      </c>
      <c r="BA876" s="10">
        <v>57.018999999999998</v>
      </c>
      <c r="BB876">
        <v>0.51500000000000001</v>
      </c>
      <c r="BC876" t="s">
        <v>17</v>
      </c>
      <c r="BD876">
        <v>9.4499999999999993</v>
      </c>
      <c r="BE876">
        <v>9.65</v>
      </c>
      <c r="BF876">
        <v>5.1920000000000002</v>
      </c>
      <c r="BG876" s="10">
        <v>57.69</v>
      </c>
      <c r="BH876">
        <v>0.68789999999999996</v>
      </c>
      <c r="BI876" t="s">
        <v>17</v>
      </c>
      <c r="BJ876">
        <v>9.4499999999999993</v>
      </c>
      <c r="BK876">
        <v>9.65</v>
      </c>
      <c r="BL876">
        <v>4.8010000000000002</v>
      </c>
      <c r="BM876" s="10">
        <v>53.341000000000001</v>
      </c>
      <c r="BN876">
        <v>0.53849999999999998</v>
      </c>
      <c r="BO876" t="s">
        <v>17</v>
      </c>
      <c r="BP876">
        <v>9.73</v>
      </c>
      <c r="BQ876">
        <v>9.8000000000000007</v>
      </c>
      <c r="BR876">
        <v>4.915</v>
      </c>
      <c r="BS876" s="10">
        <v>54.609000000000002</v>
      </c>
      <c r="BT876">
        <v>0.55220000000000002</v>
      </c>
      <c r="BU876" t="s">
        <v>17</v>
      </c>
      <c r="BV876">
        <v>9.4499999999999993</v>
      </c>
      <c r="BW876">
        <v>9.65</v>
      </c>
      <c r="BX876">
        <v>5.2770000000000001</v>
      </c>
      <c r="BY876" s="10">
        <v>58.631999999999998</v>
      </c>
      <c r="BZ876">
        <v>0.52529999999999999</v>
      </c>
      <c r="CA876" t="s">
        <v>17</v>
      </c>
      <c r="CB876">
        <v>9.4499999999999993</v>
      </c>
      <c r="CC876">
        <v>9.65</v>
      </c>
      <c r="CD876">
        <v>5.2050000000000001</v>
      </c>
      <c r="CE876" s="10">
        <v>57.829000000000001</v>
      </c>
      <c r="CF876">
        <v>0.60050000000000003</v>
      </c>
      <c r="CG876" t="s">
        <v>17</v>
      </c>
      <c r="CH876">
        <v>9.4499999999999993</v>
      </c>
      <c r="CI876">
        <v>9.65</v>
      </c>
      <c r="CJ876">
        <v>5.2910000000000004</v>
      </c>
      <c r="CK876" s="10">
        <v>58.792999999999999</v>
      </c>
      <c r="CL876">
        <v>0.52869999999999995</v>
      </c>
      <c r="CM876" t="s">
        <v>17</v>
      </c>
      <c r="CN876">
        <v>9.4499999999999993</v>
      </c>
      <c r="CO876">
        <v>9.65</v>
      </c>
      <c r="CP876">
        <v>4.8840000000000003</v>
      </c>
      <c r="CQ876" s="10">
        <v>54.267000000000003</v>
      </c>
      <c r="CR876">
        <v>0.75780000000000003</v>
      </c>
      <c r="CS876" t="s">
        <v>17</v>
      </c>
    </row>
    <row r="877" spans="1:97" x14ac:dyDescent="0.25">
      <c r="A877" t="s">
        <v>153</v>
      </c>
      <c r="B877">
        <v>452</v>
      </c>
      <c r="C877">
        <v>465</v>
      </c>
      <c r="D877" t="s">
        <v>148</v>
      </c>
      <c r="E877">
        <v>9.93</v>
      </c>
      <c r="F877">
        <v>2</v>
      </c>
      <c r="G877">
        <v>10</v>
      </c>
      <c r="H877">
        <v>9.76</v>
      </c>
      <c r="I877">
        <v>10.23</v>
      </c>
      <c r="J877">
        <v>4.2809999999999997</v>
      </c>
      <c r="K877" s="10">
        <v>42.811</v>
      </c>
      <c r="L877">
        <v>0.91400000000000003</v>
      </c>
      <c r="M877" t="s">
        <v>23</v>
      </c>
      <c r="N877">
        <v>9.76</v>
      </c>
      <c r="O877">
        <v>10.23</v>
      </c>
      <c r="P877">
        <v>4.226</v>
      </c>
      <c r="Q877" s="10">
        <v>42.264000000000003</v>
      </c>
      <c r="R877">
        <v>0.92159999999999997</v>
      </c>
      <c r="S877" t="s">
        <v>23</v>
      </c>
      <c r="T877">
        <v>9.76</v>
      </c>
      <c r="U877">
        <v>10.23</v>
      </c>
      <c r="V877">
        <v>4.3559999999999999</v>
      </c>
      <c r="W877" s="10">
        <v>43.558999999999997</v>
      </c>
      <c r="X877">
        <v>0.91830000000000001</v>
      </c>
      <c r="Y877" t="s">
        <v>23</v>
      </c>
      <c r="Z877">
        <v>9.76</v>
      </c>
      <c r="AA877">
        <v>10.23</v>
      </c>
      <c r="AB877">
        <v>4.5949999999999998</v>
      </c>
      <c r="AC877" s="10">
        <v>45.95</v>
      </c>
      <c r="AD877">
        <v>0.91020000000000001</v>
      </c>
      <c r="AE877" t="s">
        <v>17</v>
      </c>
      <c r="AF877">
        <v>9.76</v>
      </c>
      <c r="AG877">
        <v>10.23</v>
      </c>
      <c r="AH877">
        <v>4.556</v>
      </c>
      <c r="AI877" s="10">
        <v>45.564</v>
      </c>
      <c r="AJ877">
        <v>0.92310000000000003</v>
      </c>
      <c r="AK877" t="s">
        <v>23</v>
      </c>
      <c r="AL877">
        <v>9.76</v>
      </c>
      <c r="AM877">
        <v>10.23</v>
      </c>
      <c r="AN877">
        <v>4.476</v>
      </c>
      <c r="AO877" s="10">
        <v>44.761000000000003</v>
      </c>
      <c r="AP877">
        <v>0.93</v>
      </c>
      <c r="AQ877" t="s">
        <v>23</v>
      </c>
      <c r="AR877">
        <v>9.76</v>
      </c>
      <c r="AS877">
        <v>10.23</v>
      </c>
      <c r="AT877">
        <v>4.6900000000000004</v>
      </c>
      <c r="AU877" s="10">
        <v>46.898000000000003</v>
      </c>
      <c r="AV877">
        <v>0.92879999999999996</v>
      </c>
      <c r="AW877" t="s">
        <v>23</v>
      </c>
      <c r="AX877">
        <v>9.76</v>
      </c>
      <c r="AY877">
        <v>10.23</v>
      </c>
      <c r="AZ877">
        <v>4.4649999999999999</v>
      </c>
      <c r="BA877" s="10">
        <v>44.655000000000001</v>
      </c>
      <c r="BB877">
        <v>0.92710000000000004</v>
      </c>
      <c r="BC877" t="s">
        <v>23</v>
      </c>
      <c r="BD877">
        <v>9.76</v>
      </c>
      <c r="BE877">
        <v>10.23</v>
      </c>
      <c r="BF877">
        <v>4.6289999999999996</v>
      </c>
      <c r="BG877" s="10">
        <v>46.287999999999997</v>
      </c>
      <c r="BH877">
        <v>0.92969999999999997</v>
      </c>
      <c r="BI877" t="s">
        <v>23</v>
      </c>
      <c r="BJ877">
        <v>9.76</v>
      </c>
      <c r="BK877">
        <v>10.23</v>
      </c>
      <c r="BL877">
        <v>4.6159999999999997</v>
      </c>
      <c r="BM877" s="10">
        <v>46.156999999999996</v>
      </c>
      <c r="BN877">
        <v>0.87770000000000004</v>
      </c>
      <c r="BO877" t="s">
        <v>17</v>
      </c>
      <c r="BP877">
        <v>9.76</v>
      </c>
      <c r="BQ877">
        <v>10.23</v>
      </c>
      <c r="BR877">
        <v>4.6920000000000002</v>
      </c>
      <c r="BS877" s="10">
        <v>46.915999999999997</v>
      </c>
      <c r="BT877">
        <v>0.9133</v>
      </c>
      <c r="BU877" t="s">
        <v>23</v>
      </c>
      <c r="BV877">
        <v>9.76</v>
      </c>
      <c r="BW877">
        <v>10.23</v>
      </c>
      <c r="BX877">
        <v>4.7729999999999997</v>
      </c>
      <c r="BY877" s="10">
        <v>47.732999999999997</v>
      </c>
      <c r="BZ877">
        <v>0.89039999999999997</v>
      </c>
      <c r="CA877" t="s">
        <v>17</v>
      </c>
      <c r="CB877">
        <v>9.76</v>
      </c>
      <c r="CC877">
        <v>10.23</v>
      </c>
      <c r="CD877">
        <v>4.4690000000000003</v>
      </c>
      <c r="CE877" s="10">
        <v>44.69</v>
      </c>
      <c r="CF877">
        <v>0.92200000000000004</v>
      </c>
      <c r="CG877" t="s">
        <v>23</v>
      </c>
      <c r="CH877">
        <v>9.76</v>
      </c>
      <c r="CI877">
        <v>10.23</v>
      </c>
      <c r="CJ877">
        <v>4.83</v>
      </c>
      <c r="CK877" s="10">
        <v>48.296999999999997</v>
      </c>
      <c r="CL877">
        <v>0.84399999999999997</v>
      </c>
      <c r="CM877" t="s">
        <v>17</v>
      </c>
      <c r="CN877">
        <v>9.76</v>
      </c>
      <c r="CO877">
        <v>10.23</v>
      </c>
      <c r="CP877">
        <v>4.4219999999999997</v>
      </c>
      <c r="CQ877" s="10">
        <v>44.218000000000004</v>
      </c>
      <c r="CR877">
        <v>0.94299999999999995</v>
      </c>
      <c r="CS877" t="s">
        <v>23</v>
      </c>
    </row>
    <row r="878" spans="1:97" x14ac:dyDescent="0.25">
      <c r="A878" t="s">
        <v>153</v>
      </c>
      <c r="B878">
        <v>452</v>
      </c>
      <c r="C878">
        <v>465</v>
      </c>
      <c r="D878" t="s">
        <v>148</v>
      </c>
      <c r="E878">
        <v>9.93</v>
      </c>
      <c r="F878">
        <v>3</v>
      </c>
      <c r="G878">
        <v>10</v>
      </c>
      <c r="H878">
        <v>9.81</v>
      </c>
      <c r="I878">
        <v>10.19</v>
      </c>
      <c r="J878">
        <v>4.2539999999999996</v>
      </c>
      <c r="K878" s="10">
        <v>42.54</v>
      </c>
      <c r="L878">
        <v>0.9496</v>
      </c>
      <c r="M878" t="s">
        <v>23</v>
      </c>
      <c r="N878">
        <v>9.81</v>
      </c>
      <c r="O878">
        <v>10.19</v>
      </c>
      <c r="P878">
        <v>4.2939999999999996</v>
      </c>
      <c r="Q878" s="10">
        <v>42.936999999999998</v>
      </c>
      <c r="R878">
        <v>0.94130000000000003</v>
      </c>
      <c r="S878" t="s">
        <v>23</v>
      </c>
      <c r="T878">
        <v>9.81</v>
      </c>
      <c r="U878">
        <v>10.19</v>
      </c>
      <c r="V878">
        <v>4.3550000000000004</v>
      </c>
      <c r="W878" s="10">
        <v>43.55</v>
      </c>
      <c r="X878">
        <v>0.9526</v>
      </c>
      <c r="Y878" t="s">
        <v>23</v>
      </c>
      <c r="Z878">
        <v>9.81</v>
      </c>
      <c r="AA878">
        <v>10.19</v>
      </c>
      <c r="AB878">
        <v>4.62</v>
      </c>
      <c r="AC878" s="10">
        <v>46.197000000000003</v>
      </c>
      <c r="AD878">
        <v>0.94820000000000004</v>
      </c>
      <c r="AE878" t="s">
        <v>23</v>
      </c>
      <c r="AF878">
        <v>9.81</v>
      </c>
      <c r="AG878">
        <v>10.19</v>
      </c>
      <c r="AH878">
        <v>4.5309999999999997</v>
      </c>
      <c r="AI878" s="10">
        <v>45.314999999999998</v>
      </c>
      <c r="AJ878">
        <v>0.94089999999999996</v>
      </c>
      <c r="AK878" t="s">
        <v>23</v>
      </c>
      <c r="AL878">
        <v>9.81</v>
      </c>
      <c r="AM878">
        <v>10.18</v>
      </c>
      <c r="AN878">
        <v>4.468</v>
      </c>
      <c r="AO878" s="10">
        <v>44.677</v>
      </c>
      <c r="AP878">
        <v>0.9506</v>
      </c>
      <c r="AQ878" t="s">
        <v>23</v>
      </c>
      <c r="AR878">
        <v>9.81</v>
      </c>
      <c r="AS878">
        <v>10.19</v>
      </c>
      <c r="AT878">
        <v>4.702</v>
      </c>
      <c r="AU878" s="10">
        <v>47.017000000000003</v>
      </c>
      <c r="AV878">
        <v>0.95030000000000003</v>
      </c>
      <c r="AW878" t="s">
        <v>23</v>
      </c>
      <c r="AX878">
        <v>9.81</v>
      </c>
      <c r="AY878">
        <v>10.18</v>
      </c>
      <c r="AZ878">
        <v>4.468</v>
      </c>
      <c r="BA878" s="10">
        <v>44.682000000000002</v>
      </c>
      <c r="BB878">
        <v>0.94620000000000004</v>
      </c>
      <c r="BC878" t="s">
        <v>23</v>
      </c>
      <c r="BD878">
        <v>9.81</v>
      </c>
      <c r="BE878">
        <v>10.19</v>
      </c>
      <c r="BF878">
        <v>4.6639999999999997</v>
      </c>
      <c r="BG878" s="10">
        <v>46.64</v>
      </c>
      <c r="BH878">
        <v>0.94869999999999999</v>
      </c>
      <c r="BI878" t="s">
        <v>23</v>
      </c>
      <c r="BJ878">
        <v>9.81</v>
      </c>
      <c r="BK878">
        <v>10.19</v>
      </c>
      <c r="BL878">
        <v>4.6109999999999998</v>
      </c>
      <c r="BM878" s="10">
        <v>46.106999999999999</v>
      </c>
      <c r="BN878">
        <v>0.94620000000000004</v>
      </c>
      <c r="BO878" t="s">
        <v>23</v>
      </c>
      <c r="BP878">
        <v>9.81</v>
      </c>
      <c r="BQ878">
        <v>10.19</v>
      </c>
      <c r="BR878">
        <v>4.7220000000000004</v>
      </c>
      <c r="BS878" s="10">
        <v>47.223999999999997</v>
      </c>
      <c r="BT878">
        <v>0.94089999999999996</v>
      </c>
      <c r="BU878" t="s">
        <v>23</v>
      </c>
      <c r="BV878">
        <v>9.81</v>
      </c>
      <c r="BW878">
        <v>10.19</v>
      </c>
      <c r="BX878">
        <v>4.8419999999999996</v>
      </c>
      <c r="BY878" s="10">
        <v>48.423000000000002</v>
      </c>
      <c r="BZ878">
        <v>0.9415</v>
      </c>
      <c r="CA878" t="s">
        <v>17</v>
      </c>
      <c r="CB878">
        <v>9.81</v>
      </c>
      <c r="CC878">
        <v>10.19</v>
      </c>
      <c r="CD878">
        <v>4.49</v>
      </c>
      <c r="CE878" s="10">
        <v>44.896999999999998</v>
      </c>
      <c r="CF878">
        <v>0.94450000000000001</v>
      </c>
      <c r="CG878" t="s">
        <v>23</v>
      </c>
      <c r="CH878">
        <v>9.81</v>
      </c>
      <c r="CI878">
        <v>10.19</v>
      </c>
      <c r="CJ878">
        <v>4.8449999999999998</v>
      </c>
      <c r="CK878" s="10">
        <v>48.451000000000001</v>
      </c>
      <c r="CL878">
        <v>0.92559999999999998</v>
      </c>
      <c r="CM878" t="s">
        <v>17</v>
      </c>
      <c r="CN878">
        <v>9.81</v>
      </c>
      <c r="CO878">
        <v>10.19</v>
      </c>
      <c r="CP878">
        <v>4.4530000000000003</v>
      </c>
      <c r="CQ878" s="10">
        <v>44.527999999999999</v>
      </c>
      <c r="CR878">
        <v>0.94710000000000005</v>
      </c>
      <c r="CS878" t="s">
        <v>23</v>
      </c>
    </row>
    <row r="879" spans="1:97" x14ac:dyDescent="0.25">
      <c r="A879" t="s">
        <v>153</v>
      </c>
      <c r="B879">
        <v>452</v>
      </c>
      <c r="C879">
        <v>465</v>
      </c>
      <c r="D879" t="s">
        <v>148</v>
      </c>
      <c r="E879">
        <v>9.93</v>
      </c>
      <c r="F879">
        <v>4</v>
      </c>
      <c r="G879">
        <v>10</v>
      </c>
      <c r="H879">
        <v>9.84</v>
      </c>
      <c r="I879">
        <v>10.17</v>
      </c>
      <c r="J879">
        <v>4.2960000000000003</v>
      </c>
      <c r="K879" s="10">
        <v>42.959000000000003</v>
      </c>
      <c r="L879">
        <v>0.94610000000000005</v>
      </c>
      <c r="M879" t="s">
        <v>23</v>
      </c>
      <c r="N879">
        <v>9.83</v>
      </c>
      <c r="O879">
        <v>10.17</v>
      </c>
      <c r="P879">
        <v>4.282</v>
      </c>
      <c r="Q879" s="10">
        <v>42.82</v>
      </c>
      <c r="R879">
        <v>0.93669999999999998</v>
      </c>
      <c r="S879" t="s">
        <v>23</v>
      </c>
      <c r="T879">
        <v>9.83</v>
      </c>
      <c r="U879">
        <v>10.17</v>
      </c>
      <c r="V879">
        <v>4.399</v>
      </c>
      <c r="W879" s="10">
        <v>43.988</v>
      </c>
      <c r="X879">
        <v>0.94330000000000003</v>
      </c>
      <c r="Y879" t="s">
        <v>23</v>
      </c>
      <c r="Z879">
        <v>9.83</v>
      </c>
      <c r="AA879">
        <v>10.17</v>
      </c>
      <c r="AB879">
        <v>4.62</v>
      </c>
      <c r="AC879" s="10">
        <v>46.198</v>
      </c>
      <c r="AD879">
        <v>0.94410000000000005</v>
      </c>
      <c r="AE879" t="s">
        <v>23</v>
      </c>
      <c r="AF879">
        <v>9.83</v>
      </c>
      <c r="AG879">
        <v>10.17</v>
      </c>
      <c r="AH879">
        <v>4.5759999999999996</v>
      </c>
      <c r="AI879" s="10">
        <v>45.761000000000003</v>
      </c>
      <c r="AJ879">
        <v>0.92030000000000001</v>
      </c>
      <c r="AK879" t="s">
        <v>23</v>
      </c>
      <c r="AL879">
        <v>9.83</v>
      </c>
      <c r="AM879">
        <v>10.17</v>
      </c>
      <c r="AN879">
        <v>4.5030000000000001</v>
      </c>
      <c r="AO879" s="10">
        <v>45.034999999999997</v>
      </c>
      <c r="AP879">
        <v>0.93879999999999997</v>
      </c>
      <c r="AQ879" t="s">
        <v>23</v>
      </c>
      <c r="AR879">
        <v>9.84</v>
      </c>
      <c r="AS879">
        <v>10.17</v>
      </c>
      <c r="AT879">
        <v>4.7149999999999999</v>
      </c>
      <c r="AU879" s="10">
        <v>47.149000000000001</v>
      </c>
      <c r="AV879">
        <v>0.94399999999999995</v>
      </c>
      <c r="AW879" t="s">
        <v>23</v>
      </c>
      <c r="AX879">
        <v>9.83</v>
      </c>
      <c r="AY879">
        <v>10.17</v>
      </c>
      <c r="AZ879">
        <v>4.5140000000000002</v>
      </c>
      <c r="BA879" s="10">
        <v>45.139000000000003</v>
      </c>
      <c r="BB879">
        <v>0.93240000000000001</v>
      </c>
      <c r="BC879" t="s">
        <v>23</v>
      </c>
      <c r="BD879">
        <v>9.83</v>
      </c>
      <c r="BE879">
        <v>10.17</v>
      </c>
      <c r="BF879">
        <v>4.702</v>
      </c>
      <c r="BG879" s="10">
        <v>47.02</v>
      </c>
      <c r="BH879">
        <v>0.94310000000000005</v>
      </c>
      <c r="BI879" t="s">
        <v>23</v>
      </c>
      <c r="BJ879">
        <v>9.83</v>
      </c>
      <c r="BK879">
        <v>10.17</v>
      </c>
      <c r="BL879">
        <v>4.6769999999999996</v>
      </c>
      <c r="BM879" s="10">
        <v>46.77</v>
      </c>
      <c r="BN879">
        <v>0.93579999999999997</v>
      </c>
      <c r="BO879" t="s">
        <v>23</v>
      </c>
      <c r="BP879">
        <v>9.83</v>
      </c>
      <c r="BQ879">
        <v>10.17</v>
      </c>
      <c r="BR879">
        <v>4.74</v>
      </c>
      <c r="BS879" s="10">
        <v>47.4</v>
      </c>
      <c r="BT879">
        <v>0.92179999999999995</v>
      </c>
      <c r="BU879" t="s">
        <v>23</v>
      </c>
      <c r="BV879">
        <v>9.84</v>
      </c>
      <c r="BW879">
        <v>10.17</v>
      </c>
      <c r="BX879">
        <v>4.8659999999999997</v>
      </c>
      <c r="BY879" s="10">
        <v>48.656999999999996</v>
      </c>
      <c r="BZ879">
        <v>0.93840000000000001</v>
      </c>
      <c r="CA879" t="s">
        <v>23</v>
      </c>
      <c r="CB879">
        <v>9.83</v>
      </c>
      <c r="CC879">
        <v>10.17</v>
      </c>
      <c r="CD879">
        <v>4.5069999999999997</v>
      </c>
      <c r="CE879" s="10">
        <v>45.075000000000003</v>
      </c>
      <c r="CF879">
        <v>0.94010000000000005</v>
      </c>
      <c r="CG879" t="s">
        <v>23</v>
      </c>
      <c r="CH879">
        <v>9.83</v>
      </c>
      <c r="CI879">
        <v>10.17</v>
      </c>
      <c r="CJ879">
        <v>4.8739999999999997</v>
      </c>
      <c r="CK879" s="10">
        <v>48.744</v>
      </c>
      <c r="CL879">
        <v>0.90339999999999998</v>
      </c>
      <c r="CM879" t="s">
        <v>17</v>
      </c>
      <c r="CN879">
        <v>9.83</v>
      </c>
      <c r="CO879">
        <v>10.17</v>
      </c>
      <c r="CP879">
        <v>4.4480000000000004</v>
      </c>
      <c r="CQ879" s="10">
        <v>44.482999999999997</v>
      </c>
      <c r="CR879">
        <v>0.94299999999999995</v>
      </c>
      <c r="CS879" t="s">
        <v>23</v>
      </c>
    </row>
    <row r="880" spans="1:97" x14ac:dyDescent="0.25">
      <c r="A880" t="s">
        <v>153</v>
      </c>
      <c r="B880">
        <v>452</v>
      </c>
      <c r="C880">
        <v>473</v>
      </c>
      <c r="D880" t="s">
        <v>149</v>
      </c>
      <c r="E880">
        <v>9.51</v>
      </c>
      <c r="F880">
        <v>3</v>
      </c>
      <c r="G880">
        <v>18</v>
      </c>
      <c r="H880">
        <v>9.2799999999999994</v>
      </c>
      <c r="I880">
        <v>10.01</v>
      </c>
      <c r="J880">
        <v>8.8550000000000004</v>
      </c>
      <c r="K880" s="10">
        <v>49.195</v>
      </c>
      <c r="L880">
        <v>0.86660000000000004</v>
      </c>
      <c r="M880" t="s">
        <v>17</v>
      </c>
      <c r="N880">
        <v>9.2799999999999994</v>
      </c>
      <c r="O880">
        <v>10.01</v>
      </c>
      <c r="P880">
        <v>8.7420000000000009</v>
      </c>
      <c r="Q880" s="10">
        <v>48.564999999999998</v>
      </c>
      <c r="R880">
        <v>0.84399999999999997</v>
      </c>
      <c r="S880" t="s">
        <v>17</v>
      </c>
      <c r="T880">
        <v>9.2799999999999994</v>
      </c>
      <c r="U880">
        <v>10.01</v>
      </c>
      <c r="V880">
        <v>8.8710000000000004</v>
      </c>
      <c r="W880" s="10">
        <v>49.283000000000001</v>
      </c>
      <c r="X880">
        <v>0.87619999999999998</v>
      </c>
      <c r="Y880" t="s">
        <v>17</v>
      </c>
      <c r="Z880">
        <v>9.2799999999999994</v>
      </c>
      <c r="AA880">
        <v>10.01</v>
      </c>
      <c r="AB880">
        <v>9.7200000000000006</v>
      </c>
      <c r="AC880" s="10">
        <v>53.997999999999998</v>
      </c>
      <c r="AD880">
        <v>0.84989999999999999</v>
      </c>
      <c r="AE880" t="s">
        <v>17</v>
      </c>
      <c r="AF880">
        <v>9.2799999999999994</v>
      </c>
      <c r="AG880">
        <v>10.01</v>
      </c>
      <c r="AH880">
        <v>9.3789999999999996</v>
      </c>
      <c r="AI880" s="10">
        <v>52.106000000000002</v>
      </c>
      <c r="AJ880">
        <v>0.84730000000000005</v>
      </c>
      <c r="AK880" t="s">
        <v>17</v>
      </c>
      <c r="AL880">
        <v>9.2799999999999994</v>
      </c>
      <c r="AM880">
        <v>10.01</v>
      </c>
      <c r="AN880">
        <v>9.1419999999999995</v>
      </c>
      <c r="AO880" s="10">
        <v>50.787999999999997</v>
      </c>
      <c r="AP880">
        <v>0.87409999999999999</v>
      </c>
      <c r="AQ880" t="s">
        <v>17</v>
      </c>
      <c r="AR880">
        <v>9.2799999999999994</v>
      </c>
      <c r="AS880">
        <v>10.01</v>
      </c>
      <c r="AT880">
        <v>10.02</v>
      </c>
      <c r="AU880" s="10">
        <v>55.668999999999997</v>
      </c>
      <c r="AV880">
        <v>0.87829999999999997</v>
      </c>
      <c r="AW880" t="s">
        <v>17</v>
      </c>
      <c r="AX880">
        <v>9.2799999999999994</v>
      </c>
      <c r="AY880">
        <v>10.01</v>
      </c>
      <c r="AZ880">
        <v>9.3109999999999999</v>
      </c>
      <c r="BA880" s="10">
        <v>51.726999999999997</v>
      </c>
      <c r="BB880">
        <v>0.82879999999999998</v>
      </c>
      <c r="BC880" t="s">
        <v>17</v>
      </c>
      <c r="BD880">
        <v>9.2799999999999994</v>
      </c>
      <c r="BE880">
        <v>10.01</v>
      </c>
      <c r="BF880">
        <v>9.6069999999999993</v>
      </c>
      <c r="BG880" s="10">
        <v>53.371000000000002</v>
      </c>
      <c r="BH880">
        <v>0.87029999999999996</v>
      </c>
      <c r="BI880" t="s">
        <v>17</v>
      </c>
      <c r="BJ880">
        <v>9.2799999999999994</v>
      </c>
      <c r="BK880">
        <v>10.01</v>
      </c>
      <c r="BL880">
        <v>9.968</v>
      </c>
      <c r="BM880" s="10">
        <v>55.375999999999998</v>
      </c>
      <c r="BN880">
        <v>0.84809999999999997</v>
      </c>
      <c r="BO880" t="s">
        <v>17</v>
      </c>
      <c r="BP880">
        <v>9.2799999999999994</v>
      </c>
      <c r="BQ880">
        <v>10.01</v>
      </c>
      <c r="BR880">
        <v>9.2620000000000005</v>
      </c>
      <c r="BS880" s="10">
        <v>51.454999999999998</v>
      </c>
      <c r="BT880">
        <v>0.8004</v>
      </c>
      <c r="BU880" t="s">
        <v>17</v>
      </c>
      <c r="BV880">
        <v>9.2799999999999994</v>
      </c>
      <c r="BW880">
        <v>10.01</v>
      </c>
      <c r="BX880">
        <v>10.042999999999999</v>
      </c>
      <c r="BY880" s="10">
        <v>55.792999999999999</v>
      </c>
      <c r="BZ880">
        <v>0.83909999999999996</v>
      </c>
      <c r="CA880" t="s">
        <v>17</v>
      </c>
      <c r="CB880">
        <v>9.2799999999999994</v>
      </c>
      <c r="CC880">
        <v>10.01</v>
      </c>
      <c r="CD880">
        <v>9.4390000000000001</v>
      </c>
      <c r="CE880" s="10">
        <v>52.44</v>
      </c>
      <c r="CF880">
        <v>0.86629999999999996</v>
      </c>
      <c r="CG880" t="s">
        <v>17</v>
      </c>
      <c r="CH880">
        <v>9.2799999999999994</v>
      </c>
      <c r="CI880">
        <v>10.01</v>
      </c>
      <c r="CJ880">
        <v>10.212999999999999</v>
      </c>
      <c r="CK880" s="10">
        <v>56.737000000000002</v>
      </c>
      <c r="CL880">
        <v>0.82620000000000005</v>
      </c>
      <c r="CM880" t="s">
        <v>17</v>
      </c>
      <c r="CN880">
        <v>9.2799999999999994</v>
      </c>
      <c r="CO880">
        <v>10.01</v>
      </c>
      <c r="CP880">
        <v>9.3149999999999995</v>
      </c>
      <c r="CQ880" s="10">
        <v>51.750999999999998</v>
      </c>
      <c r="CR880">
        <v>0.89829999999999999</v>
      </c>
      <c r="CS880" t="s">
        <v>17</v>
      </c>
    </row>
    <row r="881" spans="1:97" x14ac:dyDescent="0.25">
      <c r="A881" t="s">
        <v>153</v>
      </c>
      <c r="B881">
        <v>452</v>
      </c>
      <c r="C881">
        <v>473</v>
      </c>
      <c r="D881" t="s">
        <v>149</v>
      </c>
      <c r="E881">
        <v>9.51</v>
      </c>
      <c r="F881">
        <v>4</v>
      </c>
      <c r="G881">
        <v>18</v>
      </c>
      <c r="H881">
        <v>9.32</v>
      </c>
      <c r="I881">
        <v>10.01</v>
      </c>
      <c r="J881">
        <v>8.9529999999999994</v>
      </c>
      <c r="K881" s="10">
        <v>49.737000000000002</v>
      </c>
      <c r="L881">
        <v>0.88980000000000004</v>
      </c>
      <c r="M881" t="s">
        <v>17</v>
      </c>
      <c r="N881">
        <v>9.31</v>
      </c>
      <c r="O881">
        <v>10.01</v>
      </c>
      <c r="P881">
        <v>8.7899999999999991</v>
      </c>
      <c r="Q881" s="10">
        <v>48.831000000000003</v>
      </c>
      <c r="R881">
        <v>0.80510000000000004</v>
      </c>
      <c r="S881" t="s">
        <v>17</v>
      </c>
      <c r="T881">
        <v>9.31</v>
      </c>
      <c r="U881">
        <v>10.01</v>
      </c>
      <c r="V881">
        <v>8.8989999999999991</v>
      </c>
      <c r="W881" s="10">
        <v>49.436999999999998</v>
      </c>
      <c r="X881">
        <v>0.876</v>
      </c>
      <c r="Y881" t="s">
        <v>17</v>
      </c>
      <c r="Z881">
        <v>9.31</v>
      </c>
      <c r="AA881">
        <v>10.01</v>
      </c>
      <c r="AB881">
        <v>9.7750000000000004</v>
      </c>
      <c r="AC881" s="10">
        <v>54.305</v>
      </c>
      <c r="AD881">
        <v>0.86899999999999999</v>
      </c>
      <c r="AE881" t="s">
        <v>17</v>
      </c>
      <c r="AF881">
        <v>9.31</v>
      </c>
      <c r="AG881">
        <v>10.01</v>
      </c>
      <c r="AH881">
        <v>9.4039999999999999</v>
      </c>
      <c r="AI881" s="10">
        <v>52.247</v>
      </c>
      <c r="AJ881">
        <v>0.75329999999999997</v>
      </c>
      <c r="AK881" t="s">
        <v>17</v>
      </c>
      <c r="AL881">
        <v>9.31</v>
      </c>
      <c r="AM881">
        <v>10.01</v>
      </c>
      <c r="AN881">
        <v>9.1180000000000003</v>
      </c>
      <c r="AO881" s="10">
        <v>50.655999999999999</v>
      </c>
      <c r="AP881">
        <v>0.87739999999999996</v>
      </c>
      <c r="AQ881" t="s">
        <v>17</v>
      </c>
      <c r="AR881">
        <v>9.32</v>
      </c>
      <c r="AS881">
        <v>10.01</v>
      </c>
      <c r="AT881">
        <v>9.93</v>
      </c>
      <c r="AU881" s="10">
        <v>55.168999999999997</v>
      </c>
      <c r="AV881">
        <v>0.8911</v>
      </c>
      <c r="AW881" t="s">
        <v>17</v>
      </c>
      <c r="AX881">
        <v>9.31</v>
      </c>
      <c r="AY881">
        <v>10.01</v>
      </c>
      <c r="AZ881">
        <v>9.5280000000000005</v>
      </c>
      <c r="BA881" s="10">
        <v>52.933999999999997</v>
      </c>
      <c r="BB881">
        <v>0.78559999999999997</v>
      </c>
      <c r="BC881" t="s">
        <v>17</v>
      </c>
      <c r="BD881">
        <v>9.31</v>
      </c>
      <c r="BE881">
        <v>10.01</v>
      </c>
      <c r="BF881">
        <v>9.6999999999999993</v>
      </c>
      <c r="BG881" s="10">
        <v>53.889000000000003</v>
      </c>
      <c r="BH881">
        <v>0.87680000000000002</v>
      </c>
      <c r="BI881" t="s">
        <v>17</v>
      </c>
      <c r="BJ881">
        <v>9.31</v>
      </c>
      <c r="BK881">
        <v>10.01</v>
      </c>
      <c r="BL881">
        <v>9.9979999999999993</v>
      </c>
      <c r="BM881" s="10">
        <v>55.543999999999997</v>
      </c>
      <c r="BN881">
        <v>0.86519999999999997</v>
      </c>
      <c r="BO881" t="s">
        <v>17</v>
      </c>
      <c r="BP881">
        <v>9.31</v>
      </c>
      <c r="BQ881">
        <v>10.01</v>
      </c>
      <c r="BR881">
        <v>9.9480000000000004</v>
      </c>
      <c r="BS881" s="10">
        <v>55.267000000000003</v>
      </c>
      <c r="BT881">
        <v>0.70899999999999996</v>
      </c>
      <c r="BU881" t="s">
        <v>17</v>
      </c>
      <c r="BV881">
        <v>9.31</v>
      </c>
      <c r="BW881">
        <v>10.01</v>
      </c>
      <c r="BX881">
        <v>10.132</v>
      </c>
      <c r="BY881" s="10">
        <v>56.290999999999997</v>
      </c>
      <c r="BZ881">
        <v>0.84470000000000001</v>
      </c>
      <c r="CA881" t="s">
        <v>17</v>
      </c>
      <c r="CB881">
        <v>9.31</v>
      </c>
      <c r="CC881">
        <v>10.01</v>
      </c>
      <c r="CD881">
        <v>9.5860000000000003</v>
      </c>
      <c r="CE881" s="10">
        <v>53.253999999999998</v>
      </c>
      <c r="CF881">
        <v>0.86509999999999998</v>
      </c>
      <c r="CG881" t="s">
        <v>17</v>
      </c>
      <c r="CH881">
        <v>9.31</v>
      </c>
      <c r="CI881">
        <v>10.01</v>
      </c>
      <c r="CJ881">
        <v>10.337</v>
      </c>
      <c r="CK881" s="10">
        <v>57.427999999999997</v>
      </c>
      <c r="CL881">
        <v>0.8196</v>
      </c>
      <c r="CM881" t="s">
        <v>17</v>
      </c>
      <c r="CN881">
        <v>9.31</v>
      </c>
      <c r="CO881">
        <v>10.01</v>
      </c>
      <c r="CP881">
        <v>9.26</v>
      </c>
      <c r="CQ881" s="10">
        <v>51.444000000000003</v>
      </c>
      <c r="CR881">
        <v>0.89449999999999996</v>
      </c>
      <c r="CS881" t="s">
        <v>17</v>
      </c>
    </row>
    <row r="882" spans="1:97" x14ac:dyDescent="0.25">
      <c r="A882" t="s">
        <v>153</v>
      </c>
      <c r="B882">
        <v>466</v>
      </c>
      <c r="C882">
        <v>473</v>
      </c>
      <c r="D882" t="s">
        <v>150</v>
      </c>
      <c r="E882">
        <v>5.21</v>
      </c>
      <c r="F882">
        <v>1</v>
      </c>
      <c r="G882">
        <v>6</v>
      </c>
      <c r="H882">
        <v>5.18</v>
      </c>
      <c r="I882">
        <v>5.44</v>
      </c>
      <c r="J882">
        <v>3.8079999999999998</v>
      </c>
      <c r="K882" s="10">
        <v>63.469000000000001</v>
      </c>
      <c r="L882">
        <v>0.93689999999999996</v>
      </c>
      <c r="M882" t="s">
        <v>23</v>
      </c>
      <c r="N882">
        <v>5.17</v>
      </c>
      <c r="O882">
        <v>5.44</v>
      </c>
      <c r="P882">
        <v>3.806</v>
      </c>
      <c r="Q882" s="10">
        <v>63.43</v>
      </c>
      <c r="R882">
        <v>0.92520000000000002</v>
      </c>
      <c r="S882" t="s">
        <v>23</v>
      </c>
      <c r="T882">
        <v>5.17</v>
      </c>
      <c r="U882">
        <v>5.44</v>
      </c>
      <c r="V882">
        <v>3.89</v>
      </c>
      <c r="W882" s="10">
        <v>64.834999999999994</v>
      </c>
      <c r="X882">
        <v>0.93030000000000002</v>
      </c>
      <c r="Y882" t="s">
        <v>23</v>
      </c>
      <c r="Z882">
        <v>5.18</v>
      </c>
      <c r="AA882">
        <v>5.44</v>
      </c>
      <c r="AB882">
        <v>4.2489999999999997</v>
      </c>
      <c r="AC882" s="10">
        <v>70.819999999999993</v>
      </c>
      <c r="AD882">
        <v>0.92589999999999995</v>
      </c>
      <c r="AE882" t="s">
        <v>23</v>
      </c>
      <c r="AF882">
        <v>5.17</v>
      </c>
      <c r="AG882">
        <v>5.44</v>
      </c>
      <c r="AH882">
        <v>4.1470000000000002</v>
      </c>
      <c r="AI882" s="10">
        <v>69.108999999999995</v>
      </c>
      <c r="AJ882">
        <v>0.93789999999999996</v>
      </c>
      <c r="AK882" t="s">
        <v>23</v>
      </c>
      <c r="AL882">
        <v>5.17</v>
      </c>
      <c r="AM882">
        <v>5.44</v>
      </c>
      <c r="AN882">
        <v>3.992</v>
      </c>
      <c r="AO882" s="10">
        <v>66.525999999999996</v>
      </c>
      <c r="AP882">
        <v>0.93469999999999998</v>
      </c>
      <c r="AQ882" t="s">
        <v>23</v>
      </c>
      <c r="AR882">
        <v>5.17</v>
      </c>
      <c r="AS882">
        <v>5.44</v>
      </c>
      <c r="AT882">
        <v>4.3680000000000003</v>
      </c>
      <c r="AU882" s="10">
        <v>72.793999999999997</v>
      </c>
      <c r="AV882">
        <v>0.92410000000000003</v>
      </c>
      <c r="AW882" t="s">
        <v>23</v>
      </c>
      <c r="AX882">
        <v>5.18</v>
      </c>
      <c r="AY882">
        <v>5.44</v>
      </c>
      <c r="AZ882">
        <v>4.2380000000000004</v>
      </c>
      <c r="BA882" s="10">
        <v>70.634</v>
      </c>
      <c r="BB882">
        <v>0.91990000000000005</v>
      </c>
      <c r="BC882" t="s">
        <v>23</v>
      </c>
      <c r="BD882">
        <v>5.17</v>
      </c>
      <c r="BE882">
        <v>5.44</v>
      </c>
      <c r="BF882">
        <v>4.3049999999999997</v>
      </c>
      <c r="BG882" s="10">
        <v>71.748000000000005</v>
      </c>
      <c r="BH882">
        <v>0.93500000000000005</v>
      </c>
      <c r="BI882" t="s">
        <v>23</v>
      </c>
      <c r="BJ882">
        <v>5.17</v>
      </c>
      <c r="BK882">
        <v>5.44</v>
      </c>
      <c r="BL882">
        <v>4.43</v>
      </c>
      <c r="BM882" s="10">
        <v>73.835999999999999</v>
      </c>
      <c r="BN882">
        <v>0.93269999999999997</v>
      </c>
      <c r="BO882" t="s">
        <v>23</v>
      </c>
      <c r="BP882">
        <v>5.17</v>
      </c>
      <c r="BQ882">
        <v>5.44</v>
      </c>
      <c r="BR882">
        <v>4.3410000000000002</v>
      </c>
      <c r="BS882" s="10">
        <v>72.355999999999995</v>
      </c>
      <c r="BT882">
        <v>0.93189999999999995</v>
      </c>
      <c r="BU882" t="s">
        <v>23</v>
      </c>
      <c r="BV882">
        <v>5.17</v>
      </c>
      <c r="BW882">
        <v>5.44</v>
      </c>
      <c r="BX882">
        <v>4.4489999999999998</v>
      </c>
      <c r="BY882" s="10">
        <v>74.158000000000001</v>
      </c>
      <c r="BZ882">
        <v>0.92369999999999997</v>
      </c>
      <c r="CA882" t="s">
        <v>23</v>
      </c>
      <c r="CB882">
        <v>5.17</v>
      </c>
      <c r="CC882">
        <v>5.44</v>
      </c>
      <c r="CD882">
        <v>4.2699999999999996</v>
      </c>
      <c r="CE882" s="10">
        <v>71.161000000000001</v>
      </c>
      <c r="CF882">
        <v>0.91579999999999995</v>
      </c>
      <c r="CG882" t="s">
        <v>23</v>
      </c>
      <c r="CH882">
        <v>5.18</v>
      </c>
      <c r="CI882">
        <v>5.44</v>
      </c>
      <c r="CJ882">
        <v>4.3979999999999997</v>
      </c>
      <c r="CK882" s="10">
        <v>73.302999999999997</v>
      </c>
      <c r="CL882">
        <v>0.92330000000000001</v>
      </c>
      <c r="CM882" t="s">
        <v>17</v>
      </c>
      <c r="CN882">
        <v>5.17</v>
      </c>
      <c r="CO882">
        <v>5.44</v>
      </c>
      <c r="CP882">
        <v>4.13</v>
      </c>
      <c r="CQ882" s="10">
        <v>68.837000000000003</v>
      </c>
      <c r="CR882">
        <v>0.93610000000000004</v>
      </c>
      <c r="CS882" t="s">
        <v>23</v>
      </c>
    </row>
  </sheetData>
  <conditionalFormatting sqref="CB1:XFD16 A17:XFD1048576">
    <cfRule type="containsBlanks" dxfId="101" priority="3">
      <formula>LEN(TRIM(A1))=0</formula>
    </cfRule>
  </conditionalFormatting>
  <conditionalFormatting sqref="A1:CA16">
    <cfRule type="containsBlanks" dxfId="100" priority="1">
      <formula>LEN(TRIM(A1))=0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02"/>
  <sheetViews>
    <sheetView topLeftCell="I1" zoomScale="71" zoomScaleNormal="71" workbookViewId="0">
      <selection activeCell="AF40" sqref="AF40"/>
    </sheetView>
  </sheetViews>
  <sheetFormatPr defaultColWidth="8.85546875" defaultRowHeight="15" x14ac:dyDescent="0.25"/>
  <cols>
    <col min="1" max="1" width="15.85546875" customWidth="1"/>
    <col min="5" max="5" width="19.5703125" customWidth="1"/>
    <col min="6" max="6" width="9" style="7" bestFit="1" customWidth="1"/>
    <col min="7" max="7" width="9" bestFit="1" customWidth="1"/>
    <col min="8" max="8" width="8.140625" bestFit="1" customWidth="1"/>
    <col min="9" max="9" width="9" style="7" bestFit="1" customWidth="1"/>
    <col min="10" max="10" width="9" bestFit="1" customWidth="1"/>
    <col min="11" max="11" width="8.140625" bestFit="1" customWidth="1"/>
    <col min="12" max="12" width="9" style="7" bestFit="1" customWidth="1"/>
    <col min="13" max="13" width="9" bestFit="1" customWidth="1"/>
    <col min="14" max="14" width="8.140625" bestFit="1" customWidth="1"/>
    <col min="15" max="15" width="9" style="7" bestFit="1" customWidth="1"/>
    <col min="16" max="17" width="9" bestFit="1" customWidth="1"/>
    <col min="18" max="18" width="9" style="33" customWidth="1"/>
    <col min="19" max="20" width="9" style="32" customWidth="1"/>
    <col min="22" max="24" width="14.5703125" bestFit="1" customWidth="1"/>
    <col min="25" max="25" width="12" bestFit="1" customWidth="1"/>
    <col min="26" max="26" width="12" customWidth="1"/>
    <col min="28" max="31" width="14.5703125" bestFit="1" customWidth="1"/>
    <col min="32" max="32" width="14.5703125" customWidth="1"/>
    <col min="34" max="38" width="14.5703125" bestFit="1" customWidth="1"/>
  </cols>
  <sheetData>
    <row r="1" spans="1:38" x14ac:dyDescent="0.25">
      <c r="R1" s="38"/>
      <c r="S1" s="37"/>
      <c r="T1" s="36"/>
      <c r="V1" s="46" t="s">
        <v>84</v>
      </c>
      <c r="W1" s="46"/>
      <c r="X1" s="46"/>
      <c r="Y1" s="46"/>
      <c r="Z1" s="46"/>
      <c r="AB1" s="46" t="s">
        <v>85</v>
      </c>
      <c r="AC1" s="46"/>
      <c r="AD1" s="46"/>
      <c r="AE1" s="46"/>
      <c r="AF1" s="46"/>
      <c r="AH1" s="46" t="s">
        <v>86</v>
      </c>
      <c r="AI1" s="46"/>
      <c r="AJ1" s="46"/>
      <c r="AK1" s="46"/>
      <c r="AL1" s="31"/>
    </row>
    <row r="2" spans="1:38" ht="18.75" x14ac:dyDescent="0.3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F2" s="48">
        <v>0.3</v>
      </c>
      <c r="G2" s="48"/>
      <c r="H2" s="48"/>
      <c r="I2" s="48">
        <v>3</v>
      </c>
      <c r="J2" s="48"/>
      <c r="K2" s="48"/>
      <c r="L2" s="49">
        <v>30</v>
      </c>
      <c r="M2" s="50"/>
      <c r="N2" s="51"/>
      <c r="O2" s="49">
        <v>300</v>
      </c>
      <c r="P2" s="50"/>
      <c r="Q2" s="51"/>
      <c r="R2" s="47">
        <v>3000</v>
      </c>
      <c r="S2" s="47"/>
      <c r="T2" s="47"/>
      <c r="V2">
        <v>0.3</v>
      </c>
      <c r="W2">
        <v>3</v>
      </c>
      <c r="X2">
        <v>30</v>
      </c>
      <c r="Y2">
        <v>300</v>
      </c>
      <c r="Z2">
        <v>3000</v>
      </c>
      <c r="AB2">
        <v>0.3</v>
      </c>
      <c r="AC2">
        <v>3</v>
      </c>
      <c r="AD2">
        <v>30</v>
      </c>
      <c r="AE2">
        <v>300</v>
      </c>
      <c r="AF2">
        <v>3000</v>
      </c>
      <c r="AH2">
        <v>0.3</v>
      </c>
      <c r="AI2">
        <v>3</v>
      </c>
      <c r="AJ2">
        <v>30</v>
      </c>
      <c r="AK2">
        <v>300</v>
      </c>
      <c r="AL2">
        <v>3000</v>
      </c>
    </row>
    <row r="3" spans="1:38" x14ac:dyDescent="0.25">
      <c r="A3" t="str">
        <f>'Raw Data'!A3</f>
        <v>DR_AKT_Apo</v>
      </c>
      <c r="B3">
        <f>'Raw Data'!B3</f>
        <v>4</v>
      </c>
      <c r="C3">
        <f>'Raw Data'!C3</f>
        <v>18</v>
      </c>
      <c r="D3" t="str">
        <f>'Raw Data'!D3</f>
        <v>VAIVKEGWLHKRGEY</v>
      </c>
      <c r="F3" s="7">
        <f>'Raw Data'!J3</f>
        <v>1.0429999999999999</v>
      </c>
      <c r="G3" s="7">
        <f>'Raw Data'!P3</f>
        <v>1.044</v>
      </c>
      <c r="H3" s="7">
        <f>'Raw Data'!V3</f>
        <v>0.97299999999999998</v>
      </c>
      <c r="I3" s="7">
        <f>'Raw Data'!AB3</f>
        <v>1.516</v>
      </c>
      <c r="J3" s="7">
        <f>'Raw Data'!AH3</f>
        <v>1.446</v>
      </c>
      <c r="K3" s="7">
        <f>'Raw Data'!AN3</f>
        <v>1.518</v>
      </c>
      <c r="L3" s="7">
        <f>'Raw Data'!AT3</f>
        <v>2.3519999999999999</v>
      </c>
      <c r="M3" s="7">
        <f>'Raw Data'!AZ3</f>
        <v>2.2360000000000002</v>
      </c>
      <c r="N3" s="7">
        <f>'Raw Data'!BF3</f>
        <v>2.2949999999999999</v>
      </c>
      <c r="O3" s="7">
        <f>'Raw Data'!BL3</f>
        <v>2.4620000000000002</v>
      </c>
      <c r="P3" s="7">
        <f>'Raw Data'!BR3</f>
        <v>2.423</v>
      </c>
      <c r="Q3" s="7">
        <f>'Raw Data'!BX3</f>
        <v>2.5230000000000001</v>
      </c>
      <c r="R3" s="33">
        <f>'Raw Data'!CD3</f>
        <v>3.3849999999999998</v>
      </c>
      <c r="S3" s="32">
        <f>'Raw Data'!CJ3</f>
        <v>3.44</v>
      </c>
      <c r="T3" s="32">
        <f>'Raw Data'!CP3</f>
        <v>3.3679999999999999</v>
      </c>
      <c r="V3" s="8">
        <f>TTEST(F3:H3,F223:H223,2,3)</f>
        <v>7.4231964345960966E-2</v>
      </c>
      <c r="W3" s="8">
        <f>TTEST(I3:K3,I223:K223,2,3)</f>
        <v>6.6827633480490284E-2</v>
      </c>
      <c r="X3" s="8">
        <f>TTEST(L3:N3,L223:N223,2,3)</f>
        <v>0.27831738033952913</v>
      </c>
      <c r="Y3" s="8">
        <f>TTEST(O3:Q3,O223:Q223,2,3)</f>
        <v>0.26448991076026507</v>
      </c>
      <c r="Z3" s="8">
        <f>TTEST(R3:T3,R223:T223,2,3)</f>
        <v>9.8406029852228877E-2</v>
      </c>
      <c r="AB3" s="8">
        <f>TTEST(F3:H3,F443:H443,2,3)</f>
        <v>0.83399497292997316</v>
      </c>
      <c r="AC3" s="8">
        <f t="shared" ref="AC3:AF3" si="0">TTEST(G3:I3,G443:I443,2,3)</f>
        <v>0.94480402466155611</v>
      </c>
      <c r="AD3" s="8">
        <f t="shared" si="0"/>
        <v>0.78088747593826524</v>
      </c>
      <c r="AE3" s="8">
        <f t="shared" si="0"/>
        <v>7.0205634356256139E-2</v>
      </c>
      <c r="AF3" s="8">
        <f t="shared" si="0"/>
        <v>0.85642129397755395</v>
      </c>
      <c r="AH3" s="8">
        <f>TTEST(F3:H3,F663:H663,2,3)</f>
        <v>0.29258122235759404</v>
      </c>
      <c r="AI3" s="8">
        <f t="shared" ref="AI3:AL3" si="1">TTEST(G3:I3,G663:I663,2,3)</f>
        <v>0.90912224947190068</v>
      </c>
      <c r="AJ3" s="8">
        <f t="shared" si="1"/>
        <v>0.91806142052350959</v>
      </c>
      <c r="AK3" s="8">
        <f t="shared" si="1"/>
        <v>0.17831625102256532</v>
      </c>
      <c r="AL3" s="8">
        <f t="shared" si="1"/>
        <v>0.92839623389241721</v>
      </c>
    </row>
    <row r="4" spans="1:38" x14ac:dyDescent="0.25">
      <c r="A4" t="str">
        <f>'Raw Data'!A4</f>
        <v>DR_AKT_Apo</v>
      </c>
      <c r="B4">
        <f>'Raw Data'!B4</f>
        <v>4</v>
      </c>
      <c r="C4">
        <f>'Raw Data'!C4</f>
        <v>18</v>
      </c>
      <c r="D4" t="str">
        <f>'Raw Data'!D4</f>
        <v>VAIVKEGWLHKRGEY</v>
      </c>
      <c r="F4" s="7">
        <f>'Raw Data'!J4</f>
        <v>1</v>
      </c>
      <c r="G4" s="7">
        <f>'Raw Data'!P4</f>
        <v>1.008</v>
      </c>
      <c r="H4" s="7">
        <f>'Raw Data'!V4</f>
        <v>0.98799999999999999</v>
      </c>
      <c r="I4" s="7">
        <f>'Raw Data'!AB4</f>
        <v>1.53</v>
      </c>
      <c r="J4" s="7">
        <f>'Raw Data'!AH4</f>
        <v>1.45</v>
      </c>
      <c r="K4" s="7">
        <f>'Raw Data'!AN4</f>
        <v>1.462</v>
      </c>
      <c r="L4" s="7">
        <f>'Raw Data'!AT4</f>
        <v>2.2909999999999999</v>
      </c>
      <c r="M4" s="7">
        <f>'Raw Data'!AZ4</f>
        <v>2.177</v>
      </c>
      <c r="N4" s="7">
        <f>'Raw Data'!BF4</f>
        <v>2.2309999999999999</v>
      </c>
      <c r="O4" s="7">
        <f>'Raw Data'!BL4</f>
        <v>2.4489999999999998</v>
      </c>
      <c r="P4" s="7">
        <f>'Raw Data'!BR4</f>
        <v>2.4159999999999999</v>
      </c>
      <c r="Q4" s="7">
        <f>'Raw Data'!BX4</f>
        <v>2.552</v>
      </c>
      <c r="R4" s="33">
        <f>'Raw Data'!CD4</f>
        <v>3.3180000000000001</v>
      </c>
      <c r="S4" s="32">
        <f>'Raw Data'!CJ4</f>
        <v>3.391</v>
      </c>
      <c r="T4" s="32">
        <f>'Raw Data'!CP4</f>
        <v>3.3290000000000002</v>
      </c>
      <c r="V4" s="8">
        <f t="shared" ref="V4:V67" si="2">TTEST(F4:H4,F224:H224,2,3)</f>
        <v>9.683483510338807E-2</v>
      </c>
      <c r="W4" s="8">
        <f t="shared" ref="W4:W67" si="3">TTEST(I4:K4,I224:K224,2,3)</f>
        <v>1.018705687793337E-2</v>
      </c>
      <c r="X4" s="8">
        <f t="shared" ref="X4:X67" si="4">TTEST(L4:N4,L224:N224,2,3)</f>
        <v>8.0933543269456107E-2</v>
      </c>
      <c r="Y4" s="8">
        <f t="shared" ref="Y4:Y67" si="5">TTEST(O4:Q4,O224:Q224,2,3)</f>
        <v>0.37342691516422766</v>
      </c>
      <c r="Z4" s="8">
        <f t="shared" ref="Z4:Z67" si="6">TTEST(R4:T4,R224:T224,2,3)</f>
        <v>0.48742599756389349</v>
      </c>
      <c r="AB4" s="8">
        <f t="shared" ref="AB4:AB67" si="7">TTEST(F4:H4,F444:H444,2,3)</f>
        <v>3.7246540400176477E-2</v>
      </c>
      <c r="AC4" s="8">
        <f t="shared" ref="AC4:AC67" si="8">TTEST(G4:I4,G444:I444,2,3)</f>
        <v>0.99906841109872646</v>
      </c>
      <c r="AD4" s="8">
        <f t="shared" ref="AD4:AD67" si="9">TTEST(H4:J4,H444:J444,2,3)</f>
        <v>0.8165275586804519</v>
      </c>
      <c r="AE4" s="8">
        <f t="shared" ref="AE4:AE67" si="10">TTEST(I4:K4,I444:K444,2,3)</f>
        <v>0.10585632669016634</v>
      </c>
      <c r="AF4" s="8">
        <f t="shared" ref="AF4:AF67" si="11">TTEST(J4:L4,J444:L444,2,3)</f>
        <v>0.78852560034195651</v>
      </c>
      <c r="AH4" s="8">
        <f t="shared" ref="AH4:AH67" si="12">TTEST(F4:H4,F664:H664,2,3)</f>
        <v>3.31207099733486E-3</v>
      </c>
      <c r="AI4" s="8">
        <f t="shared" ref="AI4:AI67" si="13">TTEST(G4:I4,G664:I664,2,3)</f>
        <v>0.82851157700833822</v>
      </c>
      <c r="AJ4" s="8">
        <f t="shared" ref="AJ4:AJ67" si="14">TTEST(H4:J4,H664:J664,2,3)</f>
        <v>0.79976578425805145</v>
      </c>
      <c r="AK4" s="8">
        <f t="shared" ref="AK4:AK67" si="15">TTEST(I4:K4,I664:K664,2,3)</f>
        <v>0.20604571567751345</v>
      </c>
      <c r="AL4" s="8">
        <f t="shared" ref="AL4:AL67" si="16">TTEST(J4:L4,J664:L664,2,3)</f>
        <v>0.92308979157107263</v>
      </c>
    </row>
    <row r="5" spans="1:38" x14ac:dyDescent="0.25">
      <c r="A5" t="str">
        <f>'Raw Data'!A5</f>
        <v>DR_AKT_Apo</v>
      </c>
      <c r="B5">
        <f>'Raw Data'!B5</f>
        <v>4</v>
      </c>
      <c r="C5">
        <f>'Raw Data'!C5</f>
        <v>18</v>
      </c>
      <c r="D5" t="str">
        <f>'Raw Data'!D5</f>
        <v>VAIVKEGWLHKRGEY</v>
      </c>
      <c r="F5" s="7">
        <f>'Raw Data'!J5</f>
        <v>0.99</v>
      </c>
      <c r="G5" s="7">
        <f>'Raw Data'!P5</f>
        <v>0.98699999999999999</v>
      </c>
      <c r="H5" s="7">
        <f>'Raw Data'!V5</f>
        <v>0.95599999999999996</v>
      </c>
      <c r="I5" s="7">
        <f>'Raw Data'!AB5</f>
        <v>1.579</v>
      </c>
      <c r="J5" s="7">
        <f>'Raw Data'!AH5</f>
        <v>1.4810000000000001</v>
      </c>
      <c r="K5" s="7">
        <f>'Raw Data'!AN5</f>
        <v>1.5469999999999999</v>
      </c>
      <c r="L5" s="7">
        <f>'Raw Data'!AT5</f>
        <v>2.278</v>
      </c>
      <c r="M5" s="7">
        <f>'Raw Data'!AZ5</f>
        <v>2.2290000000000001</v>
      </c>
      <c r="N5" s="7">
        <f>'Raw Data'!BF5</f>
        <v>2.2530000000000001</v>
      </c>
      <c r="O5" s="7">
        <f>'Raw Data'!BL5</f>
        <v>2.4300000000000002</v>
      </c>
      <c r="P5" s="7">
        <f>'Raw Data'!BR5</f>
        <v>2.3820000000000001</v>
      </c>
      <c r="Q5" s="7">
        <f>'Raw Data'!BX5</f>
        <v>2.536</v>
      </c>
      <c r="R5" s="33">
        <f>'Raw Data'!CD5</f>
        <v>3.33</v>
      </c>
      <c r="S5" s="32">
        <f>'Raw Data'!CJ5</f>
        <v>3.4430000000000001</v>
      </c>
      <c r="T5" s="32">
        <f>'Raw Data'!CP5</f>
        <v>3.3660000000000001</v>
      </c>
      <c r="V5" s="8">
        <f t="shared" si="2"/>
        <v>1.8975454615265026E-3</v>
      </c>
      <c r="W5" s="8">
        <f t="shared" si="3"/>
        <v>9.8813495932545986E-2</v>
      </c>
      <c r="X5" s="8">
        <f t="shared" si="4"/>
        <v>0.31647023108776201</v>
      </c>
      <c r="Y5" s="8">
        <f t="shared" si="5"/>
        <v>0.25372017107006362</v>
      </c>
      <c r="Z5" s="8">
        <f t="shared" si="6"/>
        <v>0.97226644349998503</v>
      </c>
      <c r="AB5" s="8">
        <f t="shared" si="7"/>
        <v>0.21579790024267573</v>
      </c>
      <c r="AC5" s="8">
        <f t="shared" si="8"/>
        <v>0.87968387862520792</v>
      </c>
      <c r="AD5" s="8">
        <f t="shared" si="9"/>
        <v>0.45458015731137347</v>
      </c>
      <c r="AE5" s="8">
        <f t="shared" si="10"/>
        <v>0.40105615215869722</v>
      </c>
      <c r="AF5" s="8">
        <f t="shared" si="11"/>
        <v>0.35576013232470871</v>
      </c>
      <c r="AH5" s="8">
        <f t="shared" si="12"/>
        <v>0.88995779402528785</v>
      </c>
      <c r="AI5" s="8">
        <f t="shared" si="13"/>
        <v>0.98951069218726717</v>
      </c>
      <c r="AJ5" s="8">
        <f t="shared" si="14"/>
        <v>0.86062492520469291</v>
      </c>
      <c r="AK5" s="8">
        <f t="shared" si="15"/>
        <v>0.11519531993670724</v>
      </c>
      <c r="AL5" s="8">
        <f t="shared" si="16"/>
        <v>0.88266696350404672</v>
      </c>
    </row>
    <row r="6" spans="1:38" x14ac:dyDescent="0.25">
      <c r="A6" t="str">
        <f>'Raw Data'!A6</f>
        <v>DR_AKT_Apo</v>
      </c>
      <c r="B6">
        <f>'Raw Data'!B6</f>
        <v>6</v>
      </c>
      <c r="C6">
        <f>'Raw Data'!C6</f>
        <v>18</v>
      </c>
      <c r="D6" t="str">
        <f>'Raw Data'!D6</f>
        <v>IVKEGWLHKRGEY</v>
      </c>
      <c r="F6" s="7">
        <f>'Raw Data'!J6</f>
        <v>0.90600000000000003</v>
      </c>
      <c r="G6" s="7">
        <f>'Raw Data'!P6</f>
        <v>0.91300000000000003</v>
      </c>
      <c r="H6" s="7">
        <f>'Raw Data'!V6</f>
        <v>0.84799999999999998</v>
      </c>
      <c r="I6" s="7">
        <f>'Raw Data'!AB6</f>
        <v>1.274</v>
      </c>
      <c r="J6" s="7">
        <f>'Raw Data'!AH6</f>
        <v>1.218</v>
      </c>
      <c r="K6" s="7">
        <f>'Raw Data'!AN6</f>
        <v>1.196</v>
      </c>
      <c r="L6" s="7">
        <f>'Raw Data'!AT6</f>
        <v>1.6220000000000001</v>
      </c>
      <c r="M6" s="7">
        <f>'Raw Data'!AZ6</f>
        <v>1.5980000000000001</v>
      </c>
      <c r="N6" s="7">
        <f>'Raw Data'!BF6</f>
        <v>1.587</v>
      </c>
      <c r="O6" s="7">
        <f>'Raw Data'!BL6</f>
        <v>1.7450000000000001</v>
      </c>
      <c r="P6" s="7">
        <f>'Raw Data'!BR6</f>
        <v>1.831</v>
      </c>
      <c r="Q6" s="7">
        <f>'Raw Data'!BX6</f>
        <v>1.8049999999999999</v>
      </c>
      <c r="R6" s="33">
        <f>'Raw Data'!CD6</f>
        <v>2.5219999999999998</v>
      </c>
      <c r="S6" s="32">
        <f>'Raw Data'!CJ6</f>
        <v>2.6259999999999999</v>
      </c>
      <c r="T6" s="32">
        <f>'Raw Data'!CP6</f>
        <v>2.5990000000000002</v>
      </c>
      <c r="V6" s="8">
        <f t="shared" si="2"/>
        <v>9.5885147189220515E-3</v>
      </c>
      <c r="W6" s="8">
        <f t="shared" si="3"/>
        <v>0.28115881158765299</v>
      </c>
      <c r="X6" s="8">
        <f t="shared" si="4"/>
        <v>7.3819511774524879E-2</v>
      </c>
      <c r="Y6" s="8">
        <f t="shared" si="5"/>
        <v>0.31503350491681414</v>
      </c>
      <c r="Z6" s="8">
        <f t="shared" si="6"/>
        <v>0.77776409224105347</v>
      </c>
      <c r="AA6" s="11"/>
      <c r="AB6" s="8">
        <f t="shared" si="7"/>
        <v>0.18929566990767657</v>
      </c>
      <c r="AC6" s="8">
        <f t="shared" si="8"/>
        <v>0.92282511586603255</v>
      </c>
      <c r="AD6" s="8">
        <f t="shared" si="9"/>
        <v>0.90658250711712074</v>
      </c>
      <c r="AE6" s="8">
        <f t="shared" si="10"/>
        <v>0.41661328577285706</v>
      </c>
      <c r="AF6" s="8">
        <f t="shared" si="11"/>
        <v>0.75967721296415758</v>
      </c>
      <c r="AH6" s="8">
        <f t="shared" si="12"/>
        <v>0.17447335917624343</v>
      </c>
      <c r="AI6" s="8">
        <f t="shared" si="13"/>
        <v>0.78554329192454442</v>
      </c>
      <c r="AJ6" s="8">
        <f t="shared" si="14"/>
        <v>0.91686587310979262</v>
      </c>
      <c r="AK6" s="8">
        <f t="shared" si="15"/>
        <v>0.34478387250058667</v>
      </c>
      <c r="AL6" s="8">
        <f t="shared" si="16"/>
        <v>0.92567259824288295</v>
      </c>
    </row>
    <row r="7" spans="1:38" x14ac:dyDescent="0.25">
      <c r="A7" t="str">
        <f>'Raw Data'!A7</f>
        <v>DR_AKT_Apo</v>
      </c>
      <c r="B7">
        <f>'Raw Data'!B7</f>
        <v>6</v>
      </c>
      <c r="C7">
        <f>'Raw Data'!C7</f>
        <v>18</v>
      </c>
      <c r="D7" t="str">
        <f>'Raw Data'!D7</f>
        <v>IVKEGWLHKRGEY</v>
      </c>
      <c r="F7" s="7">
        <f>'Raw Data'!J7</f>
        <v>0.88900000000000001</v>
      </c>
      <c r="G7" s="7">
        <f>'Raw Data'!P7</f>
        <v>0.96799999999999997</v>
      </c>
      <c r="H7" s="7">
        <f>'Raw Data'!V7</f>
        <v>0.84899999999999998</v>
      </c>
      <c r="I7" s="7">
        <f>'Raw Data'!AB7</f>
        <v>1.256</v>
      </c>
      <c r="J7" s="7">
        <f>'Raw Data'!AH7</f>
        <v>1.117</v>
      </c>
      <c r="K7" s="7">
        <f>'Raw Data'!AN7</f>
        <v>1.19</v>
      </c>
      <c r="L7" s="7">
        <f>'Raw Data'!AT7</f>
        <v>1.6359999999999999</v>
      </c>
      <c r="M7" s="7">
        <f>'Raw Data'!AZ7</f>
        <v>1.7130000000000001</v>
      </c>
      <c r="N7" s="7">
        <f>'Raw Data'!BF7</f>
        <v>1.593</v>
      </c>
      <c r="O7" s="7">
        <f>'Raw Data'!BL7</f>
        <v>1.75</v>
      </c>
      <c r="P7" s="7">
        <f>'Raw Data'!BR7</f>
        <v>1.7549999999999999</v>
      </c>
      <c r="Q7" s="7">
        <f>'Raw Data'!BX7</f>
        <v>1.7809999999999999</v>
      </c>
      <c r="R7" s="33">
        <f>'Raw Data'!CD7</f>
        <v>2.552</v>
      </c>
      <c r="S7" s="32">
        <f>'Raw Data'!CJ7</f>
        <v>2.6419999999999999</v>
      </c>
      <c r="T7" s="32">
        <f>'Raw Data'!CP7</f>
        <v>2.54</v>
      </c>
      <c r="V7" s="8">
        <f t="shared" si="2"/>
        <v>3.9303330279647032E-2</v>
      </c>
      <c r="W7" s="8">
        <f t="shared" si="3"/>
        <v>2.0310431120436727E-2</v>
      </c>
      <c r="X7" s="8">
        <f t="shared" si="4"/>
        <v>0.21204266885330811</v>
      </c>
      <c r="Y7" s="8">
        <f t="shared" si="5"/>
        <v>0.1818974155113853</v>
      </c>
      <c r="Z7" s="8">
        <f t="shared" si="6"/>
        <v>0.98723532940773295</v>
      </c>
      <c r="AB7" s="8">
        <f t="shared" si="7"/>
        <v>0.540522309119155</v>
      </c>
      <c r="AC7" s="8">
        <f t="shared" si="8"/>
        <v>0.88305436907662949</v>
      </c>
      <c r="AD7" s="8">
        <f t="shared" si="9"/>
        <v>0.64060600069173068</v>
      </c>
      <c r="AE7" s="8">
        <f t="shared" si="10"/>
        <v>0.26018331820770102</v>
      </c>
      <c r="AF7" s="8">
        <f t="shared" si="11"/>
        <v>0.58926228606742959</v>
      </c>
      <c r="AH7" s="8">
        <f t="shared" si="12"/>
        <v>0.20373165173056107</v>
      </c>
      <c r="AI7" s="8">
        <f t="shared" si="13"/>
        <v>0.74962403363899854</v>
      </c>
      <c r="AJ7" s="8">
        <f t="shared" si="14"/>
        <v>0.95090816168826087</v>
      </c>
      <c r="AK7" s="8">
        <f t="shared" si="15"/>
        <v>0.77761976782504028</v>
      </c>
      <c r="AL7" s="8">
        <f t="shared" si="16"/>
        <v>0.98551032591449306</v>
      </c>
    </row>
    <row r="8" spans="1:38" ht="17.25" customHeight="1" x14ac:dyDescent="0.25">
      <c r="A8" t="str">
        <f>'Raw Data'!A8</f>
        <v>DR_AKT_Apo</v>
      </c>
      <c r="B8">
        <f>'Raw Data'!B8</f>
        <v>6</v>
      </c>
      <c r="C8">
        <f>'Raw Data'!C8</f>
        <v>18</v>
      </c>
      <c r="D8" t="str">
        <f>'Raw Data'!D8</f>
        <v>IVKEGWLHKRGEY</v>
      </c>
      <c r="F8" s="7">
        <f>'Raw Data'!J8</f>
        <v>0.86699999999999999</v>
      </c>
      <c r="G8" s="7">
        <f>'Raw Data'!P8</f>
        <v>0.89300000000000002</v>
      </c>
      <c r="H8" s="7">
        <f>'Raw Data'!V8</f>
        <v>0.83199999999999996</v>
      </c>
      <c r="I8" s="7">
        <f>'Raw Data'!AB8</f>
        <v>1.2150000000000001</v>
      </c>
      <c r="J8" s="7">
        <f>'Raw Data'!AH8</f>
        <v>1.1659999999999999</v>
      </c>
      <c r="K8" s="7">
        <f>'Raw Data'!AN8</f>
        <v>1.202</v>
      </c>
      <c r="L8" s="7">
        <f>'Raw Data'!AT8</f>
        <v>1.611</v>
      </c>
      <c r="M8" s="7">
        <f>'Raw Data'!AZ8</f>
        <v>1.5940000000000001</v>
      </c>
      <c r="N8" s="7">
        <f>'Raw Data'!BF8</f>
        <v>1.5580000000000001</v>
      </c>
      <c r="O8" s="7">
        <f>'Raw Data'!BL8</f>
        <v>1.704</v>
      </c>
      <c r="P8" s="7">
        <f>'Raw Data'!BR8</f>
        <v>1.734</v>
      </c>
      <c r="Q8" s="7">
        <f>'Raw Data'!BX8</f>
        <v>1.7709999999999999</v>
      </c>
      <c r="R8" s="33">
        <f>'Raw Data'!CD8</f>
        <v>2.4809999999999999</v>
      </c>
      <c r="S8" s="32">
        <f>'Raw Data'!CJ8</f>
        <v>2.581</v>
      </c>
      <c r="T8" s="32">
        <f>'Raw Data'!CP8</f>
        <v>2.508</v>
      </c>
      <c r="V8" s="8">
        <f t="shared" si="2"/>
        <v>1.3011557714263926E-2</v>
      </c>
      <c r="W8" s="8">
        <f t="shared" si="3"/>
        <v>2.4118358055777223E-2</v>
      </c>
      <c r="X8" s="8">
        <f t="shared" si="4"/>
        <v>5.0761459931620491E-2</v>
      </c>
      <c r="Y8" s="8">
        <f t="shared" si="5"/>
        <v>0.31507172964811769</v>
      </c>
      <c r="Z8" s="8">
        <f t="shared" si="6"/>
        <v>0.48636983551943214</v>
      </c>
      <c r="AB8" s="8">
        <f t="shared" si="7"/>
        <v>0.50589073546405583</v>
      </c>
      <c r="AC8" s="8">
        <f t="shared" si="8"/>
        <v>0.97930724782778178</v>
      </c>
      <c r="AD8" s="8">
        <f t="shared" si="9"/>
        <v>0.82516853603783924</v>
      </c>
      <c r="AE8" s="8">
        <f t="shared" si="10"/>
        <v>0.29664447103078895</v>
      </c>
      <c r="AF8" s="8">
        <f t="shared" si="11"/>
        <v>0.7965165367276178</v>
      </c>
      <c r="AH8" s="8">
        <f t="shared" si="12"/>
        <v>0.1353647882514579</v>
      </c>
      <c r="AI8" s="8">
        <f t="shared" si="13"/>
        <v>0.84121315196805813</v>
      </c>
      <c r="AJ8" s="8">
        <f t="shared" si="14"/>
        <v>0.8440973825910898</v>
      </c>
      <c r="AK8" s="8">
        <f t="shared" si="15"/>
        <v>6.0467328807226148E-2</v>
      </c>
      <c r="AL8" s="8">
        <f t="shared" si="16"/>
        <v>0.77390331723585548</v>
      </c>
    </row>
    <row r="9" spans="1:38" x14ac:dyDescent="0.25">
      <c r="A9" t="str">
        <f>'Raw Data'!A9</f>
        <v>DR_AKT_Apo</v>
      </c>
      <c r="B9">
        <f>'Raw Data'!B9</f>
        <v>6</v>
      </c>
      <c r="C9">
        <f>'Raw Data'!C9</f>
        <v>18</v>
      </c>
      <c r="D9" t="str">
        <f>'Raw Data'!D9</f>
        <v>IVKEGWLHKRGEY</v>
      </c>
      <c r="F9" s="7">
        <f>'Raw Data'!J9</f>
        <v>0.93300000000000005</v>
      </c>
      <c r="G9" s="7">
        <f>'Raw Data'!P9</f>
        <v>0.86499999999999999</v>
      </c>
      <c r="H9" s="7">
        <f>'Raw Data'!V9</f>
        <v>0.83799999999999997</v>
      </c>
      <c r="I9" s="7">
        <f>'Raw Data'!AB9</f>
        <v>1.2330000000000001</v>
      </c>
      <c r="J9" s="7">
        <f>'Raw Data'!AH9</f>
        <v>1.1539999999999999</v>
      </c>
      <c r="K9" s="7">
        <f>'Raw Data'!AN9</f>
        <v>1.171</v>
      </c>
      <c r="L9" s="7">
        <f>'Raw Data'!AT9</f>
        <v>1.667</v>
      </c>
      <c r="M9" s="7">
        <f>'Raw Data'!AZ9</f>
        <v>1.663</v>
      </c>
      <c r="N9" s="7">
        <f>'Raw Data'!BF9</f>
        <v>1.605</v>
      </c>
      <c r="O9" s="7">
        <f>'Raw Data'!BL9</f>
        <v>1.7949999999999999</v>
      </c>
      <c r="P9" s="7">
        <f>'Raw Data'!BR9</f>
        <v>1.7609999999999999</v>
      </c>
      <c r="Q9" s="7">
        <f>'Raw Data'!BX9</f>
        <v>1.7529999999999999</v>
      </c>
      <c r="R9" s="33">
        <f>'Raw Data'!CD9</f>
        <v>2.4950000000000001</v>
      </c>
      <c r="S9" s="32">
        <f>'Raw Data'!CJ9</f>
        <v>2.621</v>
      </c>
      <c r="T9" s="32">
        <f>'Raw Data'!CP9</f>
        <v>2.5619999999999998</v>
      </c>
      <c r="V9" s="8">
        <f t="shared" si="2"/>
        <v>3.6766347496298604E-2</v>
      </c>
      <c r="W9" s="8">
        <f t="shared" si="3"/>
        <v>1.3528582541789642E-2</v>
      </c>
      <c r="X9" s="8">
        <f t="shared" si="4"/>
        <v>0.1429438000474888</v>
      </c>
      <c r="Y9" s="8">
        <f t="shared" si="5"/>
        <v>0.19184811313491901</v>
      </c>
      <c r="Z9" s="8">
        <f t="shared" si="6"/>
        <v>0.98014278762319706</v>
      </c>
      <c r="AB9" s="8">
        <f t="shared" si="7"/>
        <v>0.49646934957397659</v>
      </c>
      <c r="AC9" s="8">
        <f t="shared" si="8"/>
        <v>0.79323272749393769</v>
      </c>
      <c r="AD9" s="8">
        <f t="shared" si="9"/>
        <v>0.72013503998401707</v>
      </c>
      <c r="AE9" s="8">
        <f t="shared" si="10"/>
        <v>0.10821318386584347</v>
      </c>
      <c r="AF9" s="8">
        <f t="shared" si="11"/>
        <v>0.78155385662017351</v>
      </c>
      <c r="AH9" s="8">
        <f t="shared" si="12"/>
        <v>0.66596926076898399</v>
      </c>
      <c r="AI9" s="8">
        <f t="shared" si="13"/>
        <v>0.88208490171709042</v>
      </c>
      <c r="AJ9" s="8">
        <f t="shared" si="14"/>
        <v>0.94540684108829309</v>
      </c>
      <c r="AK9" s="8">
        <f t="shared" si="15"/>
        <v>0.70244432845618676</v>
      </c>
      <c r="AL9" s="8">
        <f t="shared" si="16"/>
        <v>0.96788144179697122</v>
      </c>
    </row>
    <row r="10" spans="1:38" x14ac:dyDescent="0.25">
      <c r="A10" t="str">
        <f>'Raw Data'!A10</f>
        <v>DR_AKT_Apo</v>
      </c>
      <c r="B10">
        <f>'Raw Data'!B10</f>
        <v>6</v>
      </c>
      <c r="C10">
        <f>'Raw Data'!C10</f>
        <v>26</v>
      </c>
      <c r="D10" t="str">
        <f>'Raw Data'!D10</f>
        <v>IVKEGWLHKRGEYIKTWRPRY</v>
      </c>
      <c r="F10" s="7">
        <f>'Raw Data'!J10</f>
        <v>2.871</v>
      </c>
      <c r="G10" s="7">
        <f>'Raw Data'!P10</f>
        <v>2.8839999999999999</v>
      </c>
      <c r="H10" s="7">
        <f>'Raw Data'!V10</f>
        <v>2.6339999999999999</v>
      </c>
      <c r="I10" s="7">
        <f>'Raw Data'!AB10</f>
        <v>3.7690000000000001</v>
      </c>
      <c r="J10" s="7">
        <f>'Raw Data'!AH10</f>
        <v>3.66</v>
      </c>
      <c r="K10" s="7">
        <f>'Raw Data'!AN10</f>
        <v>3.48</v>
      </c>
      <c r="L10" s="7">
        <f>'Raw Data'!AT10</f>
        <v>4.875</v>
      </c>
      <c r="M10" s="7">
        <f>'Raw Data'!AZ10</f>
        <v>4.6079999999999997</v>
      </c>
      <c r="N10" s="7">
        <f>'Raw Data'!BF10</f>
        <v>4.4649999999999999</v>
      </c>
      <c r="O10" s="7">
        <f>'Raw Data'!BL10</f>
        <v>5.0860000000000003</v>
      </c>
      <c r="P10" s="7">
        <f>'Raw Data'!BR10</f>
        <v>5.0259999999999998</v>
      </c>
      <c r="Q10" s="7">
        <f>'Raw Data'!BX10</f>
        <v>5.0670000000000002</v>
      </c>
      <c r="R10" s="33">
        <f>'Raw Data'!CD10</f>
        <v>5.9089999999999998</v>
      </c>
      <c r="S10" s="32">
        <f>'Raw Data'!CJ10</f>
        <v>5.8360000000000003</v>
      </c>
      <c r="T10" s="32">
        <f>'Raw Data'!CP10</f>
        <v>5.7949999999999999</v>
      </c>
      <c r="V10" s="8">
        <f t="shared" si="2"/>
        <v>0.11005041041645397</v>
      </c>
      <c r="W10" s="8">
        <f t="shared" si="3"/>
        <v>2.9312271430411468E-2</v>
      </c>
      <c r="X10" s="8">
        <f t="shared" si="4"/>
        <v>0.18168080690535138</v>
      </c>
      <c r="Y10" s="8">
        <f t="shared" si="5"/>
        <v>0.21598152767034662</v>
      </c>
      <c r="Z10" s="8">
        <f t="shared" si="6"/>
        <v>0.78065388414840287</v>
      </c>
      <c r="AB10" s="8">
        <f t="shared" si="7"/>
        <v>0.3124516803052822</v>
      </c>
      <c r="AC10" s="8">
        <f t="shared" si="8"/>
        <v>0.90041192073277043</v>
      </c>
      <c r="AD10" s="8">
        <f t="shared" si="9"/>
        <v>0.98629207387110707</v>
      </c>
      <c r="AE10" s="8">
        <f t="shared" si="10"/>
        <v>0.89346560395118035</v>
      </c>
      <c r="AF10" s="8">
        <f t="shared" si="11"/>
        <v>0.91666468254665445</v>
      </c>
      <c r="AH10" s="8">
        <f t="shared" si="12"/>
        <v>0.52374903575642717</v>
      </c>
      <c r="AI10" s="8">
        <f t="shared" si="13"/>
        <v>0.88460384997215036</v>
      </c>
      <c r="AJ10" s="8">
        <f t="shared" si="14"/>
        <v>0.82510622665551381</v>
      </c>
      <c r="AK10" s="8">
        <f t="shared" si="15"/>
        <v>0.26105964182911151</v>
      </c>
      <c r="AL10" s="8">
        <f t="shared" si="16"/>
        <v>0.83488830264660296</v>
      </c>
    </row>
    <row r="11" spans="1:38" x14ac:dyDescent="0.25">
      <c r="A11" t="str">
        <f>'Raw Data'!A11</f>
        <v>DR_AKT_Apo</v>
      </c>
      <c r="B11">
        <f>'Raw Data'!B11</f>
        <v>6</v>
      </c>
      <c r="C11">
        <f>'Raw Data'!C11</f>
        <v>26</v>
      </c>
      <c r="D11" t="str">
        <f>'Raw Data'!D11</f>
        <v>IVKEGWLHKRGEYIKTWRPRY</v>
      </c>
      <c r="F11" s="7">
        <f>'Raw Data'!J11</f>
        <v>2.8420000000000001</v>
      </c>
      <c r="G11" s="7">
        <f>'Raw Data'!P11</f>
        <v>2.8769999999999998</v>
      </c>
      <c r="H11" s="7">
        <f>'Raw Data'!V11</f>
        <v>2.6030000000000002</v>
      </c>
      <c r="I11" s="7">
        <f>'Raw Data'!AB11</f>
        <v>3.7360000000000002</v>
      </c>
      <c r="J11" s="7">
        <f>'Raw Data'!AH11</f>
        <v>3.577</v>
      </c>
      <c r="K11" s="7">
        <f>'Raw Data'!AN11</f>
        <v>3.5070000000000001</v>
      </c>
      <c r="L11" s="7">
        <f>'Raw Data'!AT11</f>
        <v>4.88</v>
      </c>
      <c r="M11" s="7">
        <f>'Raw Data'!AZ11</f>
        <v>4.5570000000000004</v>
      </c>
      <c r="N11" s="7">
        <f>'Raw Data'!BF11</f>
        <v>4.4640000000000004</v>
      </c>
      <c r="O11" s="7">
        <f>'Raw Data'!BL11</f>
        <v>5.0549999999999997</v>
      </c>
      <c r="P11" s="7">
        <f>'Raw Data'!BR11</f>
        <v>5.0069999999999997</v>
      </c>
      <c r="Q11" s="7">
        <f>'Raw Data'!BX11</f>
        <v>5.0209999999999999</v>
      </c>
      <c r="R11" s="33">
        <f>'Raw Data'!CD11</f>
        <v>5.8959999999999999</v>
      </c>
      <c r="S11" s="32">
        <f>'Raw Data'!CJ11</f>
        <v>5.8719999999999999</v>
      </c>
      <c r="T11" s="32">
        <f>'Raw Data'!CP11</f>
        <v>5.76</v>
      </c>
      <c r="V11" s="8">
        <f t="shared" si="2"/>
        <v>8.2314947419486195E-2</v>
      </c>
      <c r="W11" s="8">
        <f t="shared" si="3"/>
        <v>1.1278628100697649E-2</v>
      </c>
      <c r="X11" s="8">
        <f t="shared" si="4"/>
        <v>0.21094917898000287</v>
      </c>
      <c r="Y11" s="8">
        <f t="shared" si="5"/>
        <v>0.30559549341667741</v>
      </c>
      <c r="Z11" s="8">
        <f t="shared" si="6"/>
        <v>0.59294940901574611</v>
      </c>
      <c r="AB11" s="8">
        <f t="shared" si="7"/>
        <v>0.54538168618024596</v>
      </c>
      <c r="AC11" s="8">
        <f t="shared" si="8"/>
        <v>0.91141036125750285</v>
      </c>
      <c r="AD11" s="8">
        <f t="shared" si="9"/>
        <v>0.94200385025348954</v>
      </c>
      <c r="AE11" s="8">
        <f t="shared" si="10"/>
        <v>0.94974682629630769</v>
      </c>
      <c r="AF11" s="8">
        <f t="shared" si="11"/>
        <v>0.9562100512723708</v>
      </c>
      <c r="AH11" s="8">
        <f t="shared" si="12"/>
        <v>0.59571356848681623</v>
      </c>
      <c r="AI11" s="8">
        <f t="shared" si="13"/>
        <v>0.93352185287647593</v>
      </c>
      <c r="AJ11" s="8">
        <f t="shared" si="14"/>
        <v>0.91860782036126998</v>
      </c>
      <c r="AK11" s="8">
        <f t="shared" si="15"/>
        <v>0.33204105809341011</v>
      </c>
      <c r="AL11" s="8">
        <f t="shared" si="16"/>
        <v>0.87180900428003016</v>
      </c>
    </row>
    <row r="12" spans="1:38" x14ac:dyDescent="0.25">
      <c r="A12" t="str">
        <f>'Raw Data'!A12</f>
        <v>DR_AKT_Apo</v>
      </c>
      <c r="B12">
        <f>'Raw Data'!B12</f>
        <v>6</v>
      </c>
      <c r="C12">
        <f>'Raw Data'!C12</f>
        <v>26</v>
      </c>
      <c r="D12" t="str">
        <f>'Raw Data'!D12</f>
        <v>IVKEGWLHKRGEYIKTWRPRY</v>
      </c>
      <c r="F12" s="7">
        <f>'Raw Data'!J12</f>
        <v>2.8370000000000002</v>
      </c>
      <c r="G12" s="7">
        <f>'Raw Data'!P12</f>
        <v>2.8820000000000001</v>
      </c>
      <c r="H12" s="7">
        <f>'Raw Data'!V12</f>
        <v>2.6040000000000001</v>
      </c>
      <c r="I12" s="7">
        <f>'Raw Data'!AB12</f>
        <v>3.7320000000000002</v>
      </c>
      <c r="J12" s="7">
        <f>'Raw Data'!AH12</f>
        <v>3.5550000000000002</v>
      </c>
      <c r="K12" s="7">
        <f>'Raw Data'!AN12</f>
        <v>3.4969999999999999</v>
      </c>
      <c r="L12" s="7">
        <f>'Raw Data'!AT12</f>
        <v>4.867</v>
      </c>
      <c r="M12" s="7">
        <f>'Raw Data'!AZ12</f>
        <v>4.5380000000000003</v>
      </c>
      <c r="N12" s="7">
        <f>'Raw Data'!BF12</f>
        <v>4.46</v>
      </c>
      <c r="O12" s="7">
        <f>'Raw Data'!BL12</f>
        <v>5.0449999999999999</v>
      </c>
      <c r="P12" s="7">
        <f>'Raw Data'!BR12</f>
        <v>5.0039999999999996</v>
      </c>
      <c r="Q12" s="7">
        <f>'Raw Data'!BX12</f>
        <v>5.0330000000000004</v>
      </c>
      <c r="R12" s="33">
        <f>'Raw Data'!CD12</f>
        <v>5.8769999999999998</v>
      </c>
      <c r="S12" s="32">
        <f>'Raw Data'!CJ12</f>
        <v>5.8689999999999998</v>
      </c>
      <c r="T12" s="32">
        <f>'Raw Data'!CP12</f>
        <v>5.7560000000000002</v>
      </c>
      <c r="V12" s="8">
        <f t="shared" si="2"/>
        <v>7.5760108491802078E-2</v>
      </c>
      <c r="W12" s="8">
        <f t="shared" si="3"/>
        <v>9.9373872934416085E-3</v>
      </c>
      <c r="X12" s="8">
        <f t="shared" si="4"/>
        <v>0.2084588208904459</v>
      </c>
      <c r="Y12" s="8">
        <f t="shared" si="5"/>
        <v>0.21243900970421353</v>
      </c>
      <c r="Z12" s="8">
        <f t="shared" si="6"/>
        <v>0.56060361399031489</v>
      </c>
      <c r="AA12" s="11"/>
      <c r="AB12" s="8">
        <f t="shared" si="7"/>
        <v>0.5109837181151361</v>
      </c>
      <c r="AC12" s="8">
        <f t="shared" si="8"/>
        <v>0.88534945888571848</v>
      </c>
      <c r="AD12" s="8">
        <f t="shared" si="9"/>
        <v>0.93976114368084951</v>
      </c>
      <c r="AE12" s="8">
        <f t="shared" si="10"/>
        <v>0.94204570199188042</v>
      </c>
      <c r="AF12" s="8">
        <f t="shared" si="11"/>
        <v>0.99179711425383288</v>
      </c>
      <c r="AH12" s="8">
        <f t="shared" si="12"/>
        <v>0.42491915003008407</v>
      </c>
      <c r="AI12" s="8">
        <f t="shared" si="13"/>
        <v>0.88225360495372052</v>
      </c>
      <c r="AJ12" s="8">
        <f t="shared" si="14"/>
        <v>0.89813114280093398</v>
      </c>
      <c r="AK12" s="8">
        <f t="shared" si="15"/>
        <v>0.3131472748749195</v>
      </c>
      <c r="AL12" s="8">
        <f t="shared" si="16"/>
        <v>0.87199928992839604</v>
      </c>
    </row>
    <row r="13" spans="1:38" x14ac:dyDescent="0.25">
      <c r="A13" t="str">
        <f>'Raw Data'!A13</f>
        <v>DR_AKT_Apo</v>
      </c>
      <c r="B13">
        <f>'Raw Data'!B13</f>
        <v>6</v>
      </c>
      <c r="C13">
        <f>'Raw Data'!C13</f>
        <v>26</v>
      </c>
      <c r="D13" t="str">
        <f>'Raw Data'!D13</f>
        <v>IVKEGWLHKRGEYIKTWRPRY</v>
      </c>
      <c r="F13" s="7">
        <f>'Raw Data'!J13</f>
        <v>2.8359999999999999</v>
      </c>
      <c r="G13" s="7">
        <f>'Raw Data'!P13</f>
        <v>2.85</v>
      </c>
      <c r="H13" s="7">
        <f>'Raw Data'!V13</f>
        <v>2.5960000000000001</v>
      </c>
      <c r="I13" s="7">
        <f>'Raw Data'!AB13</f>
        <v>3.7090000000000001</v>
      </c>
      <c r="J13" s="7">
        <f>'Raw Data'!AH13</f>
        <v>3.5619999999999998</v>
      </c>
      <c r="K13" s="7">
        <f>'Raw Data'!AN13</f>
        <v>3.4780000000000002</v>
      </c>
      <c r="L13" s="7">
        <f>'Raw Data'!AT13</f>
        <v>4.8550000000000004</v>
      </c>
      <c r="M13" s="7">
        <f>'Raw Data'!AZ13</f>
        <v>4.5229999999999997</v>
      </c>
      <c r="N13" s="7">
        <f>'Raw Data'!BF13</f>
        <v>4.4589999999999996</v>
      </c>
      <c r="O13" s="7">
        <f>'Raw Data'!BL13</f>
        <v>4.9960000000000004</v>
      </c>
      <c r="P13" s="7">
        <f>'Raw Data'!BR13</f>
        <v>4.9390000000000001</v>
      </c>
      <c r="Q13" s="7">
        <f>'Raw Data'!BX13</f>
        <v>5.0030000000000001</v>
      </c>
      <c r="R13" s="33">
        <f>'Raw Data'!CD13</f>
        <v>5.8310000000000004</v>
      </c>
      <c r="S13" s="32">
        <f>'Raw Data'!CJ13</f>
        <v>5.8090000000000002</v>
      </c>
      <c r="T13" s="32">
        <f>'Raw Data'!CP13</f>
        <v>5.7039999999999997</v>
      </c>
      <c r="V13" s="8">
        <f t="shared" si="2"/>
        <v>6.6955676692543528E-2</v>
      </c>
      <c r="W13" s="8">
        <f t="shared" si="3"/>
        <v>1.1842727917048389E-2</v>
      </c>
      <c r="X13" s="8">
        <f t="shared" si="4"/>
        <v>0.27360564797605086</v>
      </c>
      <c r="Y13" s="8">
        <f t="shared" si="5"/>
        <v>0.30118958604407442</v>
      </c>
      <c r="Z13" s="8">
        <f t="shared" si="6"/>
        <v>0.50027866155157197</v>
      </c>
      <c r="AA13" s="11"/>
      <c r="AB13" s="8">
        <f t="shared" si="7"/>
        <v>0.56510747530294914</v>
      </c>
      <c r="AC13" s="8">
        <f t="shared" si="8"/>
        <v>0.9071463250801256</v>
      </c>
      <c r="AD13" s="8">
        <f t="shared" si="9"/>
        <v>0.95786985530365287</v>
      </c>
      <c r="AE13" s="8">
        <f t="shared" si="10"/>
        <v>0.90072762789965344</v>
      </c>
      <c r="AF13" s="8">
        <f t="shared" si="11"/>
        <v>0.95524383674586077</v>
      </c>
      <c r="AH13" s="8">
        <f t="shared" si="12"/>
        <v>0.57560292428260973</v>
      </c>
      <c r="AI13" s="8">
        <f t="shared" si="13"/>
        <v>0.93025445016655728</v>
      </c>
      <c r="AJ13" s="8">
        <f t="shared" si="14"/>
        <v>0.88899542104820894</v>
      </c>
      <c r="AK13" s="8">
        <f t="shared" si="15"/>
        <v>0.26271771559089008</v>
      </c>
      <c r="AL13" s="8">
        <f t="shared" si="16"/>
        <v>0.83094171361920521</v>
      </c>
    </row>
    <row r="14" spans="1:38" x14ac:dyDescent="0.25">
      <c r="A14" t="str">
        <f>'Raw Data'!A14</f>
        <v>DR_AKT_Apo</v>
      </c>
      <c r="B14">
        <f>'Raw Data'!B14</f>
        <v>6</v>
      </c>
      <c r="C14">
        <f>'Raw Data'!C14</f>
        <v>26</v>
      </c>
      <c r="D14" t="str">
        <f>'Raw Data'!D14</f>
        <v>IVKEGWLHKRGEYIKTWRPRY</v>
      </c>
      <c r="F14" s="7">
        <f>'Raw Data'!J14</f>
        <v>2.84</v>
      </c>
      <c r="G14" s="7">
        <f>'Raw Data'!P14</f>
        <v>2.8650000000000002</v>
      </c>
      <c r="H14" s="7">
        <f>'Raw Data'!V14</f>
        <v>2.5990000000000002</v>
      </c>
      <c r="I14" s="7">
        <f>'Raw Data'!AB14</f>
        <v>3.7290000000000001</v>
      </c>
      <c r="J14" s="7">
        <f>'Raw Data'!AH14</f>
        <v>3.548</v>
      </c>
      <c r="K14" s="7">
        <f>'Raw Data'!AN14</f>
        <v>3.4729999999999999</v>
      </c>
      <c r="L14" s="7">
        <f>'Raw Data'!AT14</f>
        <v>4.8570000000000002</v>
      </c>
      <c r="M14" s="7">
        <f>'Raw Data'!AZ14</f>
        <v>4.5599999999999996</v>
      </c>
      <c r="N14" s="7">
        <f>'Raw Data'!BF14</f>
        <v>4.46</v>
      </c>
      <c r="O14" s="7">
        <f>'Raw Data'!BL14</f>
        <v>5.0279999999999996</v>
      </c>
      <c r="P14" s="7">
        <f>'Raw Data'!BR14</f>
        <v>4.9480000000000004</v>
      </c>
      <c r="Q14" s="7">
        <f>'Raw Data'!BX14</f>
        <v>5.0069999999999997</v>
      </c>
      <c r="R14" s="33">
        <f>'Raw Data'!CD14</f>
        <v>5.8920000000000003</v>
      </c>
      <c r="S14" s="32">
        <f>'Raw Data'!CJ14</f>
        <v>5.8380000000000001</v>
      </c>
      <c r="T14" s="32">
        <f>'Raw Data'!CP14</f>
        <v>5.7279999999999998</v>
      </c>
      <c r="V14" s="8">
        <f t="shared" si="2"/>
        <v>6.5805578529198161E-2</v>
      </c>
      <c r="W14" s="8">
        <f t="shared" si="3"/>
        <v>1.4874463544202427E-2</v>
      </c>
      <c r="X14" s="8">
        <f t="shared" si="4"/>
        <v>0.26224646907303378</v>
      </c>
      <c r="Y14" s="8">
        <f t="shared" si="5"/>
        <v>0.23267270061147538</v>
      </c>
      <c r="Z14" s="8">
        <f t="shared" si="6"/>
        <v>0.64101314176113</v>
      </c>
      <c r="AB14" s="8">
        <f t="shared" si="7"/>
        <v>0.5915380655553818</v>
      </c>
      <c r="AC14" s="8">
        <f t="shared" si="8"/>
        <v>0.90157458739422136</v>
      </c>
      <c r="AD14" s="8">
        <f t="shared" si="9"/>
        <v>0.9607765211999113</v>
      </c>
      <c r="AE14" s="8">
        <f t="shared" si="10"/>
        <v>0.88665697429072798</v>
      </c>
      <c r="AF14" s="8">
        <f t="shared" si="11"/>
        <v>0.95153028865950617</v>
      </c>
      <c r="AH14" s="8">
        <f t="shared" si="12"/>
        <v>0.52196610837033874</v>
      </c>
      <c r="AI14" s="8">
        <f t="shared" si="13"/>
        <v>0.90956986746333035</v>
      </c>
      <c r="AJ14" s="8">
        <f t="shared" si="14"/>
        <v>0.92713882822446614</v>
      </c>
      <c r="AK14" s="8">
        <f t="shared" si="15"/>
        <v>0.41891314969892995</v>
      </c>
      <c r="AL14" s="8">
        <f t="shared" si="16"/>
        <v>0.89935410233595092</v>
      </c>
    </row>
    <row r="15" spans="1:38" x14ac:dyDescent="0.25">
      <c r="A15" t="str">
        <f>'Raw Data'!A15</f>
        <v>DR_AKT_Apo</v>
      </c>
      <c r="B15">
        <f>'Raw Data'!B15</f>
        <v>27</v>
      </c>
      <c r="C15">
        <f>'Raw Data'!C15</f>
        <v>35</v>
      </c>
      <c r="D15" t="str">
        <f>'Raw Data'!D15</f>
        <v>FLLKNDGTF</v>
      </c>
      <c r="F15" s="7">
        <f>'Raw Data'!J15</f>
        <v>0.08</v>
      </c>
      <c r="G15" s="7">
        <f>'Raw Data'!P15</f>
        <v>8.4000000000000005E-2</v>
      </c>
      <c r="H15" s="7">
        <f>'Raw Data'!V15</f>
        <v>7.2999999999999995E-2</v>
      </c>
      <c r="I15" s="7">
        <f>'Raw Data'!AB15</f>
        <v>8.4000000000000005E-2</v>
      </c>
      <c r="J15" s="7">
        <f>'Raw Data'!AH15</f>
        <v>0.111</v>
      </c>
      <c r="K15" s="7">
        <f>'Raw Data'!AN15</f>
        <v>0.109</v>
      </c>
      <c r="L15" s="7">
        <f>'Raw Data'!AT15</f>
        <v>0.25700000000000001</v>
      </c>
      <c r="M15" s="7">
        <f>'Raw Data'!AZ15</f>
        <v>0.27</v>
      </c>
      <c r="N15" s="7">
        <f>'Raw Data'!BF15</f>
        <v>0.26</v>
      </c>
      <c r="O15" s="7">
        <f>'Raw Data'!BL15</f>
        <v>0.34100000000000003</v>
      </c>
      <c r="P15" s="7">
        <f>'Raw Data'!BR15</f>
        <v>0.36</v>
      </c>
      <c r="Q15" s="7">
        <f>'Raw Data'!BX15</f>
        <v>0.38200000000000001</v>
      </c>
      <c r="R15" s="33">
        <f>'Raw Data'!CD15</f>
        <v>0.68300000000000005</v>
      </c>
      <c r="S15" s="32">
        <f>'Raw Data'!CJ15</f>
        <v>0.70199999999999996</v>
      </c>
      <c r="T15" s="32">
        <f>'Raw Data'!CP15</f>
        <v>0.68100000000000005</v>
      </c>
      <c r="V15" s="8">
        <f t="shared" si="2"/>
        <v>0.82973481546764416</v>
      </c>
      <c r="W15" s="8">
        <f t="shared" si="3"/>
        <v>0.46809133178400747</v>
      </c>
      <c r="X15" s="8">
        <f t="shared" si="4"/>
        <v>0.32213200199388764</v>
      </c>
      <c r="Y15" s="8">
        <f t="shared" si="5"/>
        <v>0.63448424169971163</v>
      </c>
      <c r="Z15" s="8">
        <f t="shared" si="6"/>
        <v>2.2470799205618848E-2</v>
      </c>
      <c r="AB15" s="8">
        <f t="shared" si="7"/>
        <v>0.40107941250761386</v>
      </c>
      <c r="AC15" s="8">
        <f t="shared" si="8"/>
        <v>0.61075053316389294</v>
      </c>
      <c r="AD15" s="8">
        <f t="shared" si="9"/>
        <v>0.65079267745536984</v>
      </c>
      <c r="AE15" s="8">
        <f t="shared" si="10"/>
        <v>0.70297425375386235</v>
      </c>
      <c r="AF15" s="8">
        <f t="shared" si="11"/>
        <v>0.98967435129819226</v>
      </c>
      <c r="AH15" s="8">
        <f t="shared" si="12"/>
        <v>0.79651636266241455</v>
      </c>
      <c r="AI15" s="8">
        <f t="shared" si="13"/>
        <v>4.8322994787939888E-2</v>
      </c>
      <c r="AJ15" s="8">
        <f t="shared" si="14"/>
        <v>0.32209626376094991</v>
      </c>
      <c r="AK15" s="8">
        <f t="shared" si="15"/>
        <v>0.43588585792844992</v>
      </c>
      <c r="AL15" s="8">
        <f t="shared" si="16"/>
        <v>0.61566580362296053</v>
      </c>
    </row>
    <row r="16" spans="1:38" x14ac:dyDescent="0.25">
      <c r="A16" t="str">
        <f>'Raw Data'!A16</f>
        <v>DR_AKT_Apo</v>
      </c>
      <c r="B16">
        <f>'Raw Data'!B16</f>
        <v>27</v>
      </c>
      <c r="C16">
        <f>'Raw Data'!C16</f>
        <v>35</v>
      </c>
      <c r="D16" t="str">
        <f>'Raw Data'!D16</f>
        <v>FLLKNDGTF</v>
      </c>
      <c r="F16" s="7">
        <f>'Raw Data'!J16</f>
        <v>5.1999999999999998E-2</v>
      </c>
      <c r="G16" s="7">
        <f>'Raw Data'!P16</f>
        <v>7.0000000000000007E-2</v>
      </c>
      <c r="H16" s="7">
        <f>'Raw Data'!V16</f>
        <v>3.2000000000000001E-2</v>
      </c>
      <c r="I16" s="7">
        <f>'Raw Data'!AB16</f>
        <v>5.8999999999999997E-2</v>
      </c>
      <c r="J16" s="7">
        <f>'Raw Data'!AH16</f>
        <v>9.5000000000000001E-2</v>
      </c>
      <c r="K16" s="7">
        <f>'Raw Data'!AN16</f>
        <v>0.08</v>
      </c>
      <c r="L16" s="7">
        <f>'Raw Data'!AT16</f>
        <v>0.25900000000000001</v>
      </c>
      <c r="M16" s="7">
        <f>'Raw Data'!AZ16</f>
        <v>0.247</v>
      </c>
      <c r="N16" s="7">
        <f>'Raw Data'!BF16</f>
        <v>0.23599999999999999</v>
      </c>
      <c r="O16" s="7">
        <f>'Raw Data'!BL16</f>
        <v>0.35099999999999998</v>
      </c>
      <c r="P16" s="7">
        <f>'Raw Data'!BR16</f>
        <v>0.373</v>
      </c>
      <c r="Q16" s="7">
        <f>'Raw Data'!BX16</f>
        <v>0.36799999999999999</v>
      </c>
      <c r="R16" s="33">
        <f>'Raw Data'!CD16</f>
        <v>0.68899999999999995</v>
      </c>
      <c r="S16" s="32">
        <f>'Raw Data'!CJ16</f>
        <v>0.67600000000000005</v>
      </c>
      <c r="T16" s="32">
        <f>'Raw Data'!CP16</f>
        <v>0.69599999999999995</v>
      </c>
      <c r="V16" s="8">
        <f t="shared" si="2"/>
        <v>0.31282213173255335</v>
      </c>
      <c r="W16" s="8">
        <f t="shared" si="3"/>
        <v>0.35995030578649373</v>
      </c>
      <c r="X16" s="8">
        <f t="shared" si="4"/>
        <v>0.84950179642218382</v>
      </c>
      <c r="Y16" s="8">
        <f t="shared" si="5"/>
        <v>0.70523116441510258</v>
      </c>
      <c r="Z16" s="8">
        <f t="shared" si="6"/>
        <v>4.9370692177775996E-2</v>
      </c>
      <c r="AB16" s="8">
        <f t="shared" si="7"/>
        <v>0.45510206841611722</v>
      </c>
      <c r="AC16" s="8">
        <f t="shared" si="8"/>
        <v>0.42819464006694702</v>
      </c>
      <c r="AD16" s="8">
        <f t="shared" si="9"/>
        <v>0.71081563195011688</v>
      </c>
      <c r="AE16" s="8">
        <f t="shared" si="10"/>
        <v>0.85976203390095651</v>
      </c>
      <c r="AF16" s="8">
        <f t="shared" si="11"/>
        <v>0.99694535709311027</v>
      </c>
      <c r="AH16" s="8">
        <f t="shared" si="12"/>
        <v>0.17201663080472052</v>
      </c>
      <c r="AI16" s="8">
        <f t="shared" si="13"/>
        <v>0.13052281792022219</v>
      </c>
      <c r="AJ16" s="8">
        <f t="shared" si="14"/>
        <v>0.32853524678846735</v>
      </c>
      <c r="AK16" s="8">
        <f t="shared" si="15"/>
        <v>0.49635502383029872</v>
      </c>
      <c r="AL16" s="8">
        <f t="shared" si="16"/>
        <v>0.97824036625126087</v>
      </c>
    </row>
    <row r="17" spans="1:38" x14ac:dyDescent="0.25">
      <c r="A17" t="str">
        <f>'Raw Data'!A17</f>
        <v>DR_AKT_Apo</v>
      </c>
      <c r="B17">
        <f>'Raw Data'!B17</f>
        <v>29</v>
      </c>
      <c r="C17">
        <f>'Raw Data'!C17</f>
        <v>35</v>
      </c>
      <c r="D17" t="str">
        <f>'Raw Data'!D17</f>
        <v>LKNDGTF</v>
      </c>
      <c r="F17" s="7">
        <f>'Raw Data'!J17</f>
        <v>9.4E-2</v>
      </c>
      <c r="G17" s="7">
        <f>'Raw Data'!P17</f>
        <v>0.124</v>
      </c>
      <c r="H17" s="7">
        <f>'Raw Data'!V17</f>
        <v>0.129</v>
      </c>
      <c r="I17" s="7">
        <f>'Raw Data'!AB17</f>
        <v>0.10299999999999999</v>
      </c>
      <c r="J17" s="7">
        <f>'Raw Data'!AH17</f>
        <v>0.16400000000000001</v>
      </c>
      <c r="K17" s="7">
        <f>'Raw Data'!AN17</f>
        <v>0.155</v>
      </c>
      <c r="L17" s="7">
        <f>'Raw Data'!AT17</f>
        <v>0.317</v>
      </c>
      <c r="M17" s="7">
        <f>'Raw Data'!AZ17</f>
        <v>0.34699999999999998</v>
      </c>
      <c r="N17" s="7">
        <f>'Raw Data'!BF17</f>
        <v>0.36699999999999999</v>
      </c>
      <c r="O17" s="7">
        <f>'Raw Data'!BL17</f>
        <v>0.495</v>
      </c>
      <c r="P17" s="7">
        <f>'Raw Data'!BR17</f>
        <v>0.50600000000000001</v>
      </c>
      <c r="Q17" s="7">
        <f>'Raw Data'!BX17</f>
        <v>0.502</v>
      </c>
      <c r="R17" s="33">
        <f>'Raw Data'!CD17</f>
        <v>0.71499999999999997</v>
      </c>
      <c r="S17" s="32">
        <f>'Raw Data'!CJ17</f>
        <v>0.81799999999999995</v>
      </c>
      <c r="T17" s="32">
        <f>'Raw Data'!CP17</f>
        <v>0.752</v>
      </c>
      <c r="V17" s="8">
        <f t="shared" si="2"/>
        <v>0.56111311027327637</v>
      </c>
      <c r="W17" s="8">
        <f t="shared" si="3"/>
        <v>0.79393701084546842</v>
      </c>
      <c r="X17" s="8">
        <f t="shared" si="4"/>
        <v>7.369656669704705E-2</v>
      </c>
      <c r="Y17" s="8">
        <f t="shared" si="5"/>
        <v>5.0357358923455926E-4</v>
      </c>
      <c r="Z17" s="8">
        <f t="shared" si="6"/>
        <v>0.94523432269075536</v>
      </c>
      <c r="AB17" s="8">
        <f t="shared" si="7"/>
        <v>0.23239814539457454</v>
      </c>
      <c r="AC17" s="8">
        <f t="shared" si="8"/>
        <v>0.27448031517526561</v>
      </c>
      <c r="AD17" s="8">
        <f t="shared" si="9"/>
        <v>0.14400089180093745</v>
      </c>
      <c r="AE17" s="8">
        <f t="shared" si="10"/>
        <v>0.24317081972361196</v>
      </c>
      <c r="AF17" s="8">
        <f t="shared" si="11"/>
        <v>0.84380732232124211</v>
      </c>
      <c r="AH17" s="8">
        <f t="shared" si="12"/>
        <v>0.22494494818698721</v>
      </c>
      <c r="AI17" s="8">
        <f t="shared" si="13"/>
        <v>0.65188381183551325</v>
      </c>
      <c r="AJ17" s="8">
        <f t="shared" si="14"/>
        <v>0.81437646393352381</v>
      </c>
      <c r="AK17" s="8">
        <f t="shared" si="15"/>
        <v>0.29181345373104095</v>
      </c>
      <c r="AL17" s="8">
        <f t="shared" si="16"/>
        <v>0.62026009627066947</v>
      </c>
    </row>
    <row r="18" spans="1:38" x14ac:dyDescent="0.25">
      <c r="A18" t="str">
        <f>'Raw Data'!A18</f>
        <v>DR_AKT_Apo</v>
      </c>
      <c r="B18">
        <f>'Raw Data'!B18</f>
        <v>36</v>
      </c>
      <c r="C18">
        <f>'Raw Data'!C18</f>
        <v>47</v>
      </c>
      <c r="D18" t="str">
        <f>'Raw Data'!D18</f>
        <v>IGYKERPQDVDQ</v>
      </c>
      <c r="F18" s="7">
        <f>'Raw Data'!J18</f>
        <v>3.601</v>
      </c>
      <c r="G18" s="7">
        <f>'Raw Data'!P18</f>
        <v>3.5739999999999998</v>
      </c>
      <c r="H18" s="7">
        <f>'Raw Data'!V18</f>
        <v>3.2890000000000001</v>
      </c>
      <c r="I18" s="7">
        <f>'Raw Data'!AB18</f>
        <v>4.0890000000000004</v>
      </c>
      <c r="J18" s="7">
        <f>'Raw Data'!AH18</f>
        <v>4.0650000000000004</v>
      </c>
      <c r="K18" s="7">
        <f>'Raw Data'!AN18</f>
        <v>4.0839999999999996</v>
      </c>
      <c r="L18" s="7">
        <f>'Raw Data'!AT18</f>
        <v>4.7130000000000001</v>
      </c>
      <c r="M18" s="7">
        <f>'Raw Data'!AZ18</f>
        <v>4.6399999999999997</v>
      </c>
      <c r="N18" s="7">
        <f>'Raw Data'!BF18</f>
        <v>4.6959999999999997</v>
      </c>
      <c r="O18" s="7">
        <f>'Raw Data'!BL18</f>
        <v>4.6920000000000002</v>
      </c>
      <c r="P18" s="7">
        <f>'Raw Data'!BR18</f>
        <v>4.7569999999999997</v>
      </c>
      <c r="Q18" s="7">
        <f>'Raw Data'!BX18</f>
        <v>4.9279999999999999</v>
      </c>
      <c r="R18" s="33">
        <f>'Raw Data'!CD18</f>
        <v>5.1390000000000002</v>
      </c>
      <c r="S18" s="32">
        <f>'Raw Data'!CJ18</f>
        <v>5.1890000000000001</v>
      </c>
      <c r="T18" s="32">
        <f>'Raw Data'!CP18</f>
        <v>5.0460000000000003</v>
      </c>
      <c r="V18" s="8">
        <f t="shared" si="2"/>
        <v>0.22617660490102168</v>
      </c>
      <c r="W18" s="8">
        <f t="shared" si="3"/>
        <v>7.672414842393927E-3</v>
      </c>
      <c r="X18" s="8">
        <f t="shared" si="4"/>
        <v>0.83877025146868545</v>
      </c>
      <c r="Y18" s="8">
        <f t="shared" si="5"/>
        <v>0.37737828197427875</v>
      </c>
      <c r="Z18" s="8">
        <f t="shared" si="6"/>
        <v>9.5191972949214498E-2</v>
      </c>
      <c r="AB18" s="8">
        <f t="shared" si="7"/>
        <v>6.5369620688591604E-2</v>
      </c>
      <c r="AC18" s="8">
        <f t="shared" si="8"/>
        <v>0.37305823458234927</v>
      </c>
      <c r="AD18" s="8">
        <f t="shared" si="9"/>
        <v>0.51573858485435264</v>
      </c>
      <c r="AE18" s="8">
        <f t="shared" si="10"/>
        <v>1.6422350799567796E-2</v>
      </c>
      <c r="AF18" s="8">
        <f t="shared" si="11"/>
        <v>0.58061525867202968</v>
      </c>
      <c r="AH18" s="8">
        <f t="shared" si="12"/>
        <v>0.54197145375697831</v>
      </c>
      <c r="AI18" s="8">
        <f t="shared" si="13"/>
        <v>0.64291365059246774</v>
      </c>
      <c r="AJ18" s="8">
        <f t="shared" si="14"/>
        <v>0.67598371067574115</v>
      </c>
      <c r="AK18" s="8">
        <f t="shared" si="15"/>
        <v>0.81531892790375926</v>
      </c>
      <c r="AL18" s="8">
        <f t="shared" si="16"/>
        <v>0.8653224295642421</v>
      </c>
    </row>
    <row r="19" spans="1:38" x14ac:dyDescent="0.25">
      <c r="A19" t="str">
        <f>'Raw Data'!A19</f>
        <v>DR_AKT_Apo</v>
      </c>
      <c r="B19">
        <f>'Raw Data'!B19</f>
        <v>36</v>
      </c>
      <c r="C19">
        <f>'Raw Data'!C19</f>
        <v>47</v>
      </c>
      <c r="D19" t="str">
        <f>'Raw Data'!D19</f>
        <v>IGYKERPQDVDQ</v>
      </c>
      <c r="F19" s="7">
        <f>'Raw Data'!J19</f>
        <v>3.6779999999999999</v>
      </c>
      <c r="G19" s="7">
        <f>'Raw Data'!P19</f>
        <v>3.6440000000000001</v>
      </c>
      <c r="H19" s="7">
        <f>'Raw Data'!V19</f>
        <v>3.363</v>
      </c>
      <c r="I19" s="7">
        <f>'Raw Data'!AB19</f>
        <v>4.1929999999999996</v>
      </c>
      <c r="J19" s="7">
        <f>'Raw Data'!AH19</f>
        <v>3.95</v>
      </c>
      <c r="K19" s="7">
        <f>'Raw Data'!AN19</f>
        <v>4.0579999999999998</v>
      </c>
      <c r="L19" s="7">
        <f>'Raw Data'!AT19</f>
        <v>4.5990000000000002</v>
      </c>
      <c r="M19" s="7">
        <f>'Raw Data'!AZ19</f>
        <v>4.6630000000000003</v>
      </c>
      <c r="N19" s="7">
        <f>'Raw Data'!BF19</f>
        <v>4.6769999999999996</v>
      </c>
      <c r="O19" s="7">
        <f>'Raw Data'!BL19</f>
        <v>4.6929999999999996</v>
      </c>
      <c r="P19" s="7">
        <f>'Raw Data'!BR19</f>
        <v>4.875</v>
      </c>
      <c r="Q19" s="7">
        <f>'Raw Data'!BX19</f>
        <v>4.9240000000000004</v>
      </c>
      <c r="R19" s="33">
        <f>'Raw Data'!CD19</f>
        <v>5.1100000000000003</v>
      </c>
      <c r="S19" s="32">
        <f>'Raw Data'!CJ19</f>
        <v>5.1840000000000002</v>
      </c>
      <c r="T19" s="32">
        <f>'Raw Data'!CP19</f>
        <v>5.0170000000000003</v>
      </c>
      <c r="V19" s="8">
        <f t="shared" si="2"/>
        <v>0.18128040505322485</v>
      </c>
      <c r="W19" s="8">
        <f t="shared" si="3"/>
        <v>1.6358939220999878E-2</v>
      </c>
      <c r="X19" s="8">
        <f t="shared" si="4"/>
        <v>0.23621392528177079</v>
      </c>
      <c r="Y19" s="8">
        <f t="shared" si="5"/>
        <v>0.27254857755923678</v>
      </c>
      <c r="Z19" s="8">
        <f t="shared" si="6"/>
        <v>0.71389600789721186</v>
      </c>
      <c r="AB19" s="8">
        <f t="shared" si="7"/>
        <v>2.4400626860827099E-2</v>
      </c>
      <c r="AC19" s="8">
        <f t="shared" si="8"/>
        <v>0.28917044865868513</v>
      </c>
      <c r="AD19" s="8">
        <f t="shared" si="9"/>
        <v>0.53238888890581837</v>
      </c>
      <c r="AE19" s="8">
        <f t="shared" si="10"/>
        <v>4.1575734011181011E-2</v>
      </c>
      <c r="AF19" s="8">
        <f t="shared" si="11"/>
        <v>0.66483699488684689</v>
      </c>
      <c r="AH19" s="8">
        <f t="shared" si="12"/>
        <v>0.91852565804373776</v>
      </c>
      <c r="AI19" s="8">
        <f t="shared" si="13"/>
        <v>0.9019733705145998</v>
      </c>
      <c r="AJ19" s="8">
        <f t="shared" si="14"/>
        <v>0.7346406857307014</v>
      </c>
      <c r="AK19" s="8">
        <f t="shared" si="15"/>
        <v>0.7218854571749187</v>
      </c>
      <c r="AL19" s="8">
        <f t="shared" si="16"/>
        <v>0.89613909332821007</v>
      </c>
    </row>
    <row r="20" spans="1:38" x14ac:dyDescent="0.25">
      <c r="A20" t="str">
        <f>'Raw Data'!A20</f>
        <v>DR_AKT_Apo</v>
      </c>
      <c r="B20">
        <f>'Raw Data'!B20</f>
        <v>36</v>
      </c>
      <c r="C20">
        <f>'Raw Data'!C20</f>
        <v>54</v>
      </c>
      <c r="D20" t="str">
        <f>'Raw Data'!D20</f>
        <v>IGYKERPQDVDQREAPLNN</v>
      </c>
      <c r="F20" s="7">
        <f>'Raw Data'!J20</f>
        <v>6.19</v>
      </c>
      <c r="G20" s="7">
        <f>'Raw Data'!P20</f>
        <v>6.0759999999999996</v>
      </c>
      <c r="H20" s="7">
        <f>'Raw Data'!V20</f>
        <v>5.6520000000000001</v>
      </c>
      <c r="I20" s="7">
        <f>'Raw Data'!AB20</f>
        <v>7.1619999999999999</v>
      </c>
      <c r="J20" s="7">
        <f>'Raw Data'!AH20</f>
        <v>6.7690000000000001</v>
      </c>
      <c r="K20" s="7">
        <f>'Raw Data'!AN20</f>
        <v>6.8860000000000001</v>
      </c>
      <c r="L20" s="7">
        <f>'Raw Data'!AT20</f>
        <v>8.3740000000000006</v>
      </c>
      <c r="M20" s="7">
        <f>'Raw Data'!AZ20</f>
        <v>8.4710000000000001</v>
      </c>
      <c r="N20" s="7">
        <f>'Raw Data'!BF20</f>
        <v>8.3870000000000005</v>
      </c>
      <c r="O20" s="7">
        <f>'Raw Data'!BL20</f>
        <v>8.4849999999999994</v>
      </c>
      <c r="P20" s="7">
        <f>'Raw Data'!BR20</f>
        <v>8.5980000000000008</v>
      </c>
      <c r="Q20" s="7">
        <f>'Raw Data'!BX20</f>
        <v>8.8320000000000007</v>
      </c>
      <c r="R20" s="33">
        <f>'Raw Data'!CD20</f>
        <v>8.8520000000000003</v>
      </c>
      <c r="S20" s="32">
        <f>'Raw Data'!CJ20</f>
        <v>8.9380000000000006</v>
      </c>
      <c r="T20" s="32">
        <f>'Raw Data'!CP20</f>
        <v>8.74</v>
      </c>
      <c r="V20" s="8">
        <f t="shared" si="2"/>
        <v>0.97147638572205453</v>
      </c>
      <c r="W20" s="8">
        <f t="shared" si="3"/>
        <v>4.5634731224542091E-2</v>
      </c>
      <c r="X20" s="8">
        <f t="shared" si="4"/>
        <v>0.36214846443001147</v>
      </c>
      <c r="Y20" s="8">
        <f t="shared" si="5"/>
        <v>0.35629370653461856</v>
      </c>
      <c r="Z20" s="8">
        <f t="shared" si="6"/>
        <v>0.84411305174887463</v>
      </c>
      <c r="AB20" s="8">
        <f t="shared" si="7"/>
        <v>6.4252327221223343E-2</v>
      </c>
      <c r="AC20" s="8">
        <f t="shared" si="8"/>
        <v>0.41962853054309013</v>
      </c>
      <c r="AD20" s="8">
        <f t="shared" si="9"/>
        <v>0.62068209701688903</v>
      </c>
      <c r="AE20" s="8">
        <f t="shared" si="10"/>
        <v>5.2616278137287642E-2</v>
      </c>
      <c r="AF20" s="8">
        <f t="shared" si="11"/>
        <v>0.67262175347427933</v>
      </c>
      <c r="AH20" s="8">
        <f t="shared" si="12"/>
        <v>0.92407094362555453</v>
      </c>
      <c r="AI20" s="8">
        <f t="shared" si="13"/>
        <v>0.97918516943423439</v>
      </c>
      <c r="AJ20" s="8">
        <f t="shared" si="14"/>
        <v>0.90856608319963694</v>
      </c>
      <c r="AK20" s="8">
        <f t="shared" si="15"/>
        <v>0.36585531917034531</v>
      </c>
      <c r="AL20" s="8">
        <f t="shared" si="16"/>
        <v>0.94451630222036742</v>
      </c>
    </row>
    <row r="21" spans="1:38" x14ac:dyDescent="0.25">
      <c r="A21" t="str">
        <f>'Raw Data'!A21</f>
        <v>DR_AKT_Apo</v>
      </c>
      <c r="B21">
        <f>'Raw Data'!B21</f>
        <v>36</v>
      </c>
      <c r="C21">
        <f>'Raw Data'!C21</f>
        <v>54</v>
      </c>
      <c r="D21" t="str">
        <f>'Raw Data'!D21</f>
        <v>IGYKERPQDVDQREAPLNN</v>
      </c>
      <c r="F21" s="7">
        <f>'Raw Data'!J21</f>
        <v>6.16</v>
      </c>
      <c r="G21" s="7">
        <f>'Raw Data'!P21</f>
        <v>6.0839999999999996</v>
      </c>
      <c r="H21" s="7">
        <f>'Raw Data'!V21</f>
        <v>5.62</v>
      </c>
      <c r="I21" s="7">
        <f>'Raw Data'!AB21</f>
        <v>7.1260000000000003</v>
      </c>
      <c r="J21" s="7">
        <f>'Raw Data'!AH21</f>
        <v>6.7080000000000002</v>
      </c>
      <c r="K21" s="7">
        <f>'Raw Data'!AN21</f>
        <v>6.8559999999999999</v>
      </c>
      <c r="L21" s="7">
        <f>'Raw Data'!AT21</f>
        <v>8.3699999999999992</v>
      </c>
      <c r="M21" s="7">
        <f>'Raw Data'!AZ21</f>
        <v>8.4420000000000002</v>
      </c>
      <c r="N21" s="7">
        <f>'Raw Data'!BF21</f>
        <v>8.3469999999999995</v>
      </c>
      <c r="O21" s="7">
        <f>'Raw Data'!BL21</f>
        <v>8.4190000000000005</v>
      </c>
      <c r="P21" s="7">
        <f>'Raw Data'!BR21</f>
        <v>8.5869999999999997</v>
      </c>
      <c r="Q21" s="7">
        <f>'Raw Data'!BX21</f>
        <v>8.7799999999999994</v>
      </c>
      <c r="R21" s="33">
        <f>'Raw Data'!CD21</f>
        <v>8.8160000000000007</v>
      </c>
      <c r="S21" s="32">
        <f>'Raw Data'!CJ21</f>
        <v>8.91</v>
      </c>
      <c r="T21" s="32">
        <f>'Raw Data'!CP21</f>
        <v>8.6829999999999998</v>
      </c>
      <c r="V21" s="8">
        <f t="shared" si="2"/>
        <v>0.57481127004573285</v>
      </c>
      <c r="W21" s="8">
        <f t="shared" si="3"/>
        <v>5.8797613614139724E-2</v>
      </c>
      <c r="X21" s="8">
        <f t="shared" si="4"/>
        <v>0.35786575380120667</v>
      </c>
      <c r="Y21" s="8">
        <f t="shared" si="5"/>
        <v>0.35001625450181423</v>
      </c>
      <c r="Z21" s="8">
        <f t="shared" si="6"/>
        <v>0.84926791867771867</v>
      </c>
      <c r="AB21" s="8">
        <f t="shared" si="7"/>
        <v>6.9965591887207454E-2</v>
      </c>
      <c r="AC21" s="8">
        <f t="shared" si="8"/>
        <v>0.40836034083912037</v>
      </c>
      <c r="AD21" s="8">
        <f t="shared" si="9"/>
        <v>0.62258646378366311</v>
      </c>
      <c r="AE21" s="8">
        <f t="shared" si="10"/>
        <v>5.3753034709531779E-2</v>
      </c>
      <c r="AF21" s="8">
        <f t="shared" si="11"/>
        <v>0.67846655043363846</v>
      </c>
      <c r="AH21" s="8">
        <f t="shared" si="12"/>
        <v>0.8314246175343325</v>
      </c>
      <c r="AI21" s="8">
        <f t="shared" si="13"/>
        <v>0.98726382791046752</v>
      </c>
      <c r="AJ21" s="8">
        <f t="shared" si="14"/>
        <v>0.87438373231437949</v>
      </c>
      <c r="AK21" s="8">
        <f t="shared" si="15"/>
        <v>0.45926769817383123</v>
      </c>
      <c r="AL21" s="8">
        <f t="shared" si="16"/>
        <v>0.93762425008452843</v>
      </c>
    </row>
    <row r="22" spans="1:38" x14ac:dyDescent="0.25">
      <c r="A22" t="str">
        <f>'Raw Data'!A22</f>
        <v>DR_AKT_Apo</v>
      </c>
      <c r="B22">
        <f>'Raw Data'!B22</f>
        <v>36</v>
      </c>
      <c r="C22">
        <f>'Raw Data'!C22</f>
        <v>55</v>
      </c>
      <c r="D22" t="str">
        <f>'Raw Data'!D22</f>
        <v>IGYKERPQDVDQREAPLNNF</v>
      </c>
      <c r="F22" s="7">
        <f>'Raw Data'!J22</f>
        <v>5.7779999999999996</v>
      </c>
      <c r="G22" s="7">
        <f>'Raw Data'!P22</f>
        <v>5.78</v>
      </c>
      <c r="H22" s="7">
        <f>'Raw Data'!V22</f>
        <v>5.1449999999999996</v>
      </c>
      <c r="I22" s="7">
        <f>'Raw Data'!AB22</f>
        <v>6.7069999999999999</v>
      </c>
      <c r="J22" s="7">
        <f>'Raw Data'!AH22</f>
        <v>6.4610000000000003</v>
      </c>
      <c r="K22" s="7">
        <f>'Raw Data'!AN22</f>
        <v>6.3230000000000004</v>
      </c>
      <c r="L22" s="7">
        <f>'Raw Data'!AT22</f>
        <v>8.7460000000000004</v>
      </c>
      <c r="M22" s="7">
        <f>'Raw Data'!AZ22</f>
        <v>8.3290000000000006</v>
      </c>
      <c r="N22" s="7">
        <f>'Raw Data'!BF22</f>
        <v>8.3480000000000008</v>
      </c>
      <c r="O22" s="7">
        <f>'Raw Data'!BL22</f>
        <v>8.7680000000000007</v>
      </c>
      <c r="P22" s="7">
        <f>'Raw Data'!BR22</f>
        <v>8.82</v>
      </c>
      <c r="Q22" s="7">
        <f>'Raw Data'!BX22</f>
        <v>8.9740000000000002</v>
      </c>
      <c r="R22" s="33">
        <f>'Raw Data'!CD22</f>
        <v>9.26</v>
      </c>
      <c r="S22" s="32">
        <f>'Raw Data'!CJ22</f>
        <v>9.218</v>
      </c>
      <c r="T22" s="32">
        <f>'Raw Data'!CP22</f>
        <v>9.0609999999999999</v>
      </c>
      <c r="V22" s="8">
        <f t="shared" si="2"/>
        <v>0.63219158678130316</v>
      </c>
      <c r="W22" s="8">
        <f t="shared" si="3"/>
        <v>2.9830717538954315E-2</v>
      </c>
      <c r="X22" s="8">
        <f t="shared" si="4"/>
        <v>0.57344861457517948</v>
      </c>
      <c r="Y22" s="8">
        <f t="shared" si="5"/>
        <v>0.34512217948176871</v>
      </c>
      <c r="Z22" s="8">
        <f t="shared" si="6"/>
        <v>0.38399945333938756</v>
      </c>
      <c r="AB22" s="8">
        <f t="shared" si="7"/>
        <v>0.13420657694989266</v>
      </c>
      <c r="AC22" s="8">
        <f t="shared" si="8"/>
        <v>0.47339754646589538</v>
      </c>
      <c r="AD22" s="8">
        <f t="shared" si="9"/>
        <v>0.66918047101257994</v>
      </c>
      <c r="AE22" s="8">
        <f t="shared" si="10"/>
        <v>6.9663885750553295E-2</v>
      </c>
      <c r="AF22" s="8">
        <f t="shared" si="11"/>
        <v>0.61433209230162678</v>
      </c>
      <c r="AH22" s="8">
        <f t="shared" si="12"/>
        <v>0.98012209921701721</v>
      </c>
      <c r="AI22" s="8">
        <f t="shared" si="13"/>
        <v>0.94040425492374213</v>
      </c>
      <c r="AJ22" s="8">
        <f t="shared" si="14"/>
        <v>0.87428695813729451</v>
      </c>
      <c r="AK22" s="8">
        <f t="shared" si="15"/>
        <v>0.64794518908961729</v>
      </c>
      <c r="AL22" s="8">
        <f t="shared" si="16"/>
        <v>0.96237774651698205</v>
      </c>
    </row>
    <row r="23" spans="1:38" x14ac:dyDescent="0.25">
      <c r="A23" t="str">
        <f>'Raw Data'!A23</f>
        <v>DR_AKT_Apo</v>
      </c>
      <c r="B23">
        <f>'Raw Data'!B23</f>
        <v>36</v>
      </c>
      <c r="C23">
        <f>'Raw Data'!C23</f>
        <v>55</v>
      </c>
      <c r="D23" t="str">
        <f>'Raw Data'!D23</f>
        <v>IGYKERPQDVDQREAPLNNF</v>
      </c>
      <c r="F23" s="7">
        <f>'Raw Data'!J23</f>
        <v>5.8029999999999999</v>
      </c>
      <c r="G23" s="7">
        <f>'Raw Data'!P23</f>
        <v>5.7919999999999998</v>
      </c>
      <c r="H23" s="7">
        <f>'Raw Data'!V23</f>
        <v>5.1769999999999996</v>
      </c>
      <c r="I23" s="7">
        <f>'Raw Data'!AB23</f>
        <v>6.7590000000000003</v>
      </c>
      <c r="J23" s="7">
        <f>'Raw Data'!AH23</f>
        <v>6.48</v>
      </c>
      <c r="K23" s="7">
        <f>'Raw Data'!AN23</f>
        <v>6.3520000000000003</v>
      </c>
      <c r="L23" s="7">
        <f>'Raw Data'!AT23</f>
        <v>8.7609999999999992</v>
      </c>
      <c r="M23" s="7">
        <f>'Raw Data'!AZ23</f>
        <v>8.3689999999999998</v>
      </c>
      <c r="N23" s="7">
        <f>'Raw Data'!BF23</f>
        <v>8.3629999999999995</v>
      </c>
      <c r="O23" s="7">
        <f>'Raw Data'!BL23</f>
        <v>8.7829999999999995</v>
      </c>
      <c r="P23" s="7">
        <f>'Raw Data'!BR23</f>
        <v>8.84</v>
      </c>
      <c r="Q23" s="7">
        <f>'Raw Data'!BX23</f>
        <v>8.9749999999999996</v>
      </c>
      <c r="R23" s="33">
        <f>'Raw Data'!CD23</f>
        <v>9.2910000000000004</v>
      </c>
      <c r="S23" s="32">
        <f>'Raw Data'!CJ23</f>
        <v>9.2279999999999998</v>
      </c>
      <c r="T23" s="32">
        <f>'Raw Data'!CP23</f>
        <v>9.1129999999999995</v>
      </c>
      <c r="V23" s="8">
        <f t="shared" si="2"/>
        <v>0.60323369839041197</v>
      </c>
      <c r="W23" s="8">
        <f t="shared" si="3"/>
        <v>4.5146634776234443E-2</v>
      </c>
      <c r="X23" s="8">
        <f t="shared" si="4"/>
        <v>0.51750739464069373</v>
      </c>
      <c r="Y23" s="8">
        <f t="shared" si="5"/>
        <v>0.35954369819216347</v>
      </c>
      <c r="Z23" s="8">
        <f t="shared" si="6"/>
        <v>0.28730613501544677</v>
      </c>
      <c r="AB23" s="8">
        <f t="shared" si="7"/>
        <v>0.12682316531878912</v>
      </c>
      <c r="AC23" s="8">
        <f t="shared" si="8"/>
        <v>0.47578876805610248</v>
      </c>
      <c r="AD23" s="8">
        <f t="shared" si="9"/>
        <v>0.64001121563958874</v>
      </c>
      <c r="AE23" s="8">
        <f t="shared" si="10"/>
        <v>6.2480797193984056E-2</v>
      </c>
      <c r="AF23" s="8">
        <f t="shared" si="11"/>
        <v>0.61470219760775491</v>
      </c>
      <c r="AH23" s="8">
        <f t="shared" si="12"/>
        <v>0.97292764819214561</v>
      </c>
      <c r="AI23" s="8">
        <f t="shared" si="13"/>
        <v>0.94964527477383021</v>
      </c>
      <c r="AJ23" s="8">
        <f t="shared" si="14"/>
        <v>0.89160466281150641</v>
      </c>
      <c r="AK23" s="8">
        <f t="shared" si="15"/>
        <v>0.62548735110197928</v>
      </c>
      <c r="AL23" s="8">
        <f t="shared" si="16"/>
        <v>0.96666541586034138</v>
      </c>
    </row>
    <row r="24" spans="1:38" x14ac:dyDescent="0.25">
      <c r="A24" t="str">
        <f>'Raw Data'!A24</f>
        <v>DR_AKT_Apo</v>
      </c>
      <c r="B24">
        <f>'Raw Data'!B24</f>
        <v>36</v>
      </c>
      <c r="C24">
        <f>'Raw Data'!C24</f>
        <v>55</v>
      </c>
      <c r="D24" t="str">
        <f>'Raw Data'!D24</f>
        <v>IGYKERPQDVDQREAPLNNF</v>
      </c>
      <c r="F24" s="7">
        <f>'Raw Data'!J24</f>
        <v>5.7110000000000003</v>
      </c>
      <c r="G24" s="7">
        <f>'Raw Data'!P24</f>
        <v>5.718</v>
      </c>
      <c r="H24" s="7">
        <f>'Raw Data'!V24</f>
        <v>5.1130000000000004</v>
      </c>
      <c r="I24" s="7">
        <f>'Raw Data'!AB24</f>
        <v>6.64</v>
      </c>
      <c r="J24" s="7">
        <f>'Raw Data'!AH24</f>
        <v>6.4459999999999997</v>
      </c>
      <c r="K24" s="7">
        <f>'Raw Data'!AN24</f>
        <v>6.3090000000000002</v>
      </c>
      <c r="L24" s="7">
        <f>'Raw Data'!AT24</f>
        <v>8.4640000000000004</v>
      </c>
      <c r="M24" s="7">
        <f>'Raw Data'!AZ24</f>
        <v>8.2789999999999999</v>
      </c>
      <c r="N24" s="7">
        <f>'Raw Data'!BF24</f>
        <v>8.2669999999999995</v>
      </c>
      <c r="O24" s="7">
        <f>'Raw Data'!BL24</f>
        <v>8.7390000000000008</v>
      </c>
      <c r="P24" s="7">
        <f>'Raw Data'!BR24</f>
        <v>8.7680000000000007</v>
      </c>
      <c r="Q24" s="7">
        <f>'Raw Data'!BX24</f>
        <v>8.891</v>
      </c>
      <c r="R24" s="33">
        <f>'Raw Data'!CD24</f>
        <v>9.1959999999999997</v>
      </c>
      <c r="S24" s="32">
        <f>'Raw Data'!CJ24</f>
        <v>9.1649999999999991</v>
      </c>
      <c r="T24" s="32">
        <f>'Raw Data'!CP24</f>
        <v>9.0299999999999994</v>
      </c>
      <c r="V24" s="8">
        <f t="shared" si="2"/>
        <v>0.54747409894503485</v>
      </c>
      <c r="W24" s="8">
        <f t="shared" si="3"/>
        <v>2.0565823743017846E-2</v>
      </c>
      <c r="X24" s="8">
        <f t="shared" si="4"/>
        <v>7.0340863212206728E-2</v>
      </c>
      <c r="Y24" s="8">
        <f t="shared" si="5"/>
        <v>0.32644360077757378</v>
      </c>
      <c r="Z24" s="8">
        <f t="shared" si="6"/>
        <v>0.3485511658230116</v>
      </c>
      <c r="AB24" s="8">
        <f t="shared" si="7"/>
        <v>0.13009159535721349</v>
      </c>
      <c r="AC24" s="8">
        <f t="shared" si="8"/>
        <v>0.50481941016428966</v>
      </c>
      <c r="AD24" s="8">
        <f t="shared" si="9"/>
        <v>0.66430721666720216</v>
      </c>
      <c r="AE24" s="8">
        <f t="shared" si="10"/>
        <v>5.6549792043108796E-2</v>
      </c>
      <c r="AF24" s="8">
        <f t="shared" si="11"/>
        <v>0.63174349632821336</v>
      </c>
      <c r="AH24" s="8">
        <f t="shared" si="12"/>
        <v>0.9070879913155927</v>
      </c>
      <c r="AI24" s="8">
        <f t="shared" si="13"/>
        <v>0.87965821997477434</v>
      </c>
      <c r="AJ24" s="8">
        <f t="shared" si="14"/>
        <v>0.85696934558148152</v>
      </c>
      <c r="AK24" s="8">
        <f t="shared" si="15"/>
        <v>0.692830247401376</v>
      </c>
      <c r="AL24" s="8">
        <f t="shared" si="16"/>
        <v>0.98466863280698336</v>
      </c>
    </row>
    <row r="25" spans="1:38" x14ac:dyDescent="0.25">
      <c r="A25" t="str">
        <f>'Raw Data'!A25</f>
        <v>DR_AKT_Apo</v>
      </c>
      <c r="B25">
        <f>'Raw Data'!B25</f>
        <v>55</v>
      </c>
      <c r="C25">
        <f>'Raw Data'!C25</f>
        <v>62</v>
      </c>
      <c r="D25" t="str">
        <f>'Raw Data'!D25</f>
        <v>FSVAQCQL</v>
      </c>
      <c r="F25" s="7">
        <f>'Raw Data'!J25</f>
        <v>0.77800000000000002</v>
      </c>
      <c r="G25" s="7">
        <f>'Raw Data'!P25</f>
        <v>0.77100000000000002</v>
      </c>
      <c r="H25" s="7">
        <f>'Raw Data'!V25</f>
        <v>0.73499999999999999</v>
      </c>
      <c r="I25" s="7">
        <f>'Raw Data'!AB25</f>
        <v>1.546</v>
      </c>
      <c r="J25" s="7">
        <f>'Raw Data'!AH25</f>
        <v>1.476</v>
      </c>
      <c r="K25" s="7">
        <f>'Raw Data'!AN25</f>
        <v>1.448</v>
      </c>
      <c r="L25" s="7">
        <f>'Raw Data'!AT25</f>
        <v>2.5870000000000002</v>
      </c>
      <c r="M25" s="7">
        <f>'Raw Data'!AZ25</f>
        <v>2.67</v>
      </c>
      <c r="N25" s="7">
        <f>'Raw Data'!BF25</f>
        <v>2.734</v>
      </c>
      <c r="O25" s="7">
        <f>'Raw Data'!BL25</f>
        <v>3.0390000000000001</v>
      </c>
      <c r="P25" s="7">
        <f>'Raw Data'!BR25</f>
        <v>2.9649999999999999</v>
      </c>
      <c r="Q25" s="7">
        <f>'Raw Data'!BX25</f>
        <v>3.0329999999999999</v>
      </c>
      <c r="R25" s="33">
        <f>'Raw Data'!CD25</f>
        <v>4.5460000000000003</v>
      </c>
      <c r="S25" s="32">
        <f>'Raw Data'!CJ25</f>
        <v>4.5190000000000001</v>
      </c>
      <c r="T25" s="32">
        <f>'Raw Data'!CP25</f>
        <v>4.5129999999999999</v>
      </c>
      <c r="V25" s="8">
        <f t="shared" si="2"/>
        <v>2.1458943083178595E-5</v>
      </c>
      <c r="W25" s="8">
        <f t="shared" si="3"/>
        <v>4.5587582675825735E-4</v>
      </c>
      <c r="X25" s="8">
        <f t="shared" si="4"/>
        <v>1.0977498374900103E-2</v>
      </c>
      <c r="Y25" s="8">
        <f t="shared" si="5"/>
        <v>4.2850000838043807E-3</v>
      </c>
      <c r="Z25" s="8">
        <f t="shared" si="6"/>
        <v>2.1514573680689337E-3</v>
      </c>
      <c r="AB25" s="8">
        <f t="shared" si="7"/>
        <v>3.1833824647541143E-3</v>
      </c>
      <c r="AC25" s="8">
        <f t="shared" si="8"/>
        <v>0.59259197594170621</v>
      </c>
      <c r="AD25" s="8">
        <f t="shared" si="9"/>
        <v>0.51110725057412887</v>
      </c>
      <c r="AE25" s="8">
        <f t="shared" si="10"/>
        <v>1.0419607366112998E-2</v>
      </c>
      <c r="AF25" s="8">
        <f t="shared" si="11"/>
        <v>0.58158491734428108</v>
      </c>
      <c r="AH25" s="8">
        <f t="shared" si="12"/>
        <v>5.2818404037607805E-2</v>
      </c>
      <c r="AI25" s="8">
        <f t="shared" si="13"/>
        <v>0.76302340431452664</v>
      </c>
      <c r="AJ25" s="8">
        <f t="shared" si="14"/>
        <v>0.60402742699993128</v>
      </c>
      <c r="AK25" s="8">
        <f t="shared" si="15"/>
        <v>2.6751865174239879E-2</v>
      </c>
      <c r="AL25" s="8">
        <f t="shared" si="16"/>
        <v>0.8299558585703033</v>
      </c>
    </row>
    <row r="26" spans="1:38" x14ac:dyDescent="0.25">
      <c r="A26" t="str">
        <f>'Raw Data'!A26</f>
        <v>DR_AKT_Apo</v>
      </c>
      <c r="B26">
        <f>'Raw Data'!B26</f>
        <v>56</v>
      </c>
      <c r="C26">
        <f>'Raw Data'!C26</f>
        <v>61</v>
      </c>
      <c r="D26" t="str">
        <f>'Raw Data'!D26</f>
        <v>SVAQCQ</v>
      </c>
      <c r="F26" s="7">
        <f>'Raw Data'!J26</f>
        <v>0.52200000000000002</v>
      </c>
      <c r="G26" s="7">
        <f>'Raw Data'!P26</f>
        <v>0.53900000000000003</v>
      </c>
      <c r="H26" s="7">
        <f>'Raw Data'!V26</f>
        <v>0.51</v>
      </c>
      <c r="I26" s="7">
        <f>'Raw Data'!AB26</f>
        <v>1.0820000000000001</v>
      </c>
      <c r="J26" s="7">
        <f>'Raw Data'!AH26</f>
        <v>1.0860000000000001</v>
      </c>
      <c r="K26" s="7">
        <f>'Raw Data'!AN26</f>
        <v>1.0249999999999999</v>
      </c>
      <c r="L26" s="7">
        <f>'Raw Data'!AT26</f>
        <v>1.8169999999999999</v>
      </c>
      <c r="M26" s="7">
        <f>'Raw Data'!AZ26</f>
        <v>1.8959999999999999</v>
      </c>
      <c r="N26" s="7">
        <f>'Raw Data'!BF26</f>
        <v>1.8280000000000001</v>
      </c>
      <c r="O26" s="7">
        <f>'Raw Data'!BL26</f>
        <v>2.2290000000000001</v>
      </c>
      <c r="P26" s="7">
        <f>'Raw Data'!BR26</f>
        <v>2.1989999999999998</v>
      </c>
      <c r="Q26" s="7">
        <f>'Raw Data'!BX26</f>
        <v>2.2080000000000002</v>
      </c>
      <c r="R26" s="33">
        <f>'Raw Data'!CD26</f>
        <v>3.14</v>
      </c>
      <c r="S26" s="32">
        <f>'Raw Data'!CJ26</f>
        <v>3.0870000000000002</v>
      </c>
      <c r="T26" s="32">
        <f>'Raw Data'!CP26</f>
        <v>3.0880000000000001</v>
      </c>
      <c r="V26" s="8">
        <f t="shared" si="2"/>
        <v>3.0725884839904537E-2</v>
      </c>
      <c r="W26" s="8">
        <f t="shared" si="3"/>
        <v>2.1966768056478738E-4</v>
      </c>
      <c r="X26" s="8">
        <f t="shared" si="4"/>
        <v>8.5483645321968154E-3</v>
      </c>
      <c r="Y26" s="8">
        <f t="shared" si="5"/>
        <v>2.6297199373916747E-3</v>
      </c>
      <c r="Z26" s="8">
        <f t="shared" si="6"/>
        <v>7.5580938307869272E-3</v>
      </c>
      <c r="AB26" s="8">
        <f t="shared" si="7"/>
        <v>3.026670826681168E-2</v>
      </c>
      <c r="AC26" s="8">
        <f t="shared" si="8"/>
        <v>0.58729047081817443</v>
      </c>
      <c r="AD26" s="8">
        <f t="shared" si="9"/>
        <v>0.59929900456772889</v>
      </c>
      <c r="AE26" s="8">
        <f t="shared" si="10"/>
        <v>2.1312140588028239E-3</v>
      </c>
      <c r="AF26" s="8">
        <f t="shared" si="11"/>
        <v>0.59557247296451754</v>
      </c>
      <c r="AH26" s="8">
        <f t="shared" si="12"/>
        <v>0.1519385108440667</v>
      </c>
      <c r="AI26" s="8">
        <f t="shared" si="13"/>
        <v>0.8485121853277211</v>
      </c>
      <c r="AJ26" s="8">
        <f t="shared" si="14"/>
        <v>0.67375458569087243</v>
      </c>
      <c r="AK26" s="8">
        <f t="shared" si="15"/>
        <v>5.3512139305055828E-2</v>
      </c>
      <c r="AL26" s="8">
        <f t="shared" si="16"/>
        <v>0.77542468947572885</v>
      </c>
    </row>
    <row r="27" spans="1:38" x14ac:dyDescent="0.25">
      <c r="A27" t="str">
        <f>'Raw Data'!A27</f>
        <v>DR_AKT_Apo</v>
      </c>
      <c r="B27">
        <f>'Raw Data'!B27</f>
        <v>56</v>
      </c>
      <c r="C27">
        <f>'Raw Data'!C27</f>
        <v>62</v>
      </c>
      <c r="D27" t="str">
        <f>'Raw Data'!D27</f>
        <v>SVAQCQL</v>
      </c>
      <c r="F27" s="7">
        <f>'Raw Data'!J27</f>
        <v>0.73799999999999999</v>
      </c>
      <c r="G27" s="7">
        <f>'Raw Data'!P27</f>
        <v>0.72799999999999998</v>
      </c>
      <c r="H27" s="7">
        <f>'Raw Data'!V27</f>
        <v>0.7</v>
      </c>
      <c r="I27" s="7">
        <f>'Raw Data'!AB27</f>
        <v>1.4690000000000001</v>
      </c>
      <c r="J27" s="7">
        <f>'Raw Data'!AH27</f>
        <v>1.431</v>
      </c>
      <c r="K27" s="7">
        <f>'Raw Data'!AN27</f>
        <v>1.3939999999999999</v>
      </c>
      <c r="L27" s="7">
        <f>'Raw Data'!AT27</f>
        <v>2.6259999999999999</v>
      </c>
      <c r="M27" s="7">
        <f>'Raw Data'!AZ27</f>
        <v>2.629</v>
      </c>
      <c r="N27" s="7">
        <f>'Raw Data'!BF27</f>
        <v>2.6110000000000002</v>
      </c>
      <c r="O27" s="7">
        <f>'Raw Data'!BL27</f>
        <v>2.9289999999999998</v>
      </c>
      <c r="P27" s="7">
        <f>'Raw Data'!BR27</f>
        <v>2.9049999999999998</v>
      </c>
      <c r="Q27" s="7">
        <f>'Raw Data'!BX27</f>
        <v>2.9430000000000001</v>
      </c>
      <c r="R27" s="33">
        <f>'Raw Data'!CD27</f>
        <v>3.762</v>
      </c>
      <c r="S27" s="32">
        <f>'Raw Data'!CJ27</f>
        <v>3.7370000000000001</v>
      </c>
      <c r="T27" s="32">
        <f>'Raw Data'!CP27</f>
        <v>3.7269999999999999</v>
      </c>
      <c r="V27" s="8">
        <f t="shared" si="2"/>
        <v>3.6341731917395116E-5</v>
      </c>
      <c r="W27" s="8">
        <f t="shared" si="3"/>
        <v>2.1146383712979593E-5</v>
      </c>
      <c r="X27" s="8">
        <f t="shared" si="4"/>
        <v>4.5840132247712585E-3</v>
      </c>
      <c r="Y27" s="8">
        <f t="shared" si="5"/>
        <v>1.2345804590477067E-2</v>
      </c>
      <c r="Z27" s="8">
        <f t="shared" si="6"/>
        <v>6.204780658355313E-3</v>
      </c>
      <c r="AB27" s="8">
        <f t="shared" si="7"/>
        <v>5.4550454589698933E-4</v>
      </c>
      <c r="AC27" s="8">
        <f t="shared" si="8"/>
        <v>0.58099278721534131</v>
      </c>
      <c r="AD27" s="8">
        <f t="shared" si="9"/>
        <v>0.49642636428917014</v>
      </c>
      <c r="AE27" s="8">
        <f t="shared" si="10"/>
        <v>1.2211998818046431E-2</v>
      </c>
      <c r="AF27" s="8">
        <f t="shared" si="11"/>
        <v>0.6413905348372595</v>
      </c>
      <c r="AH27" s="8">
        <f t="shared" si="12"/>
        <v>7.6973403204281365E-2</v>
      </c>
      <c r="AI27" s="8">
        <f t="shared" si="13"/>
        <v>0.72061004749310176</v>
      </c>
      <c r="AJ27" s="8">
        <f t="shared" si="14"/>
        <v>0.56819032315471807</v>
      </c>
      <c r="AK27" s="8">
        <f t="shared" si="15"/>
        <v>9.6241805033337683E-3</v>
      </c>
      <c r="AL27" s="8">
        <f t="shared" si="16"/>
        <v>0.78563664867590366</v>
      </c>
    </row>
    <row r="28" spans="1:38" x14ac:dyDescent="0.25">
      <c r="A28" t="str">
        <f>'Raw Data'!A28</f>
        <v>DR_AKT_Apo</v>
      </c>
      <c r="B28">
        <f>'Raw Data'!B28</f>
        <v>61</v>
      </c>
      <c r="C28">
        <f>'Raw Data'!C28</f>
        <v>73</v>
      </c>
      <c r="D28" t="str">
        <f>'Raw Data'!D28</f>
        <v>QLMKTERPRPNTF</v>
      </c>
      <c r="F28" s="7">
        <f>'Raw Data'!J28</f>
        <v>1.244</v>
      </c>
      <c r="G28" s="7">
        <f>'Raw Data'!P28</f>
        <v>1.262</v>
      </c>
      <c r="H28" s="7">
        <f>'Raw Data'!V28</f>
        <v>1.048</v>
      </c>
      <c r="I28" s="7">
        <f>'Raw Data'!AB28</f>
        <v>1.5449999999999999</v>
      </c>
      <c r="J28" s="7">
        <f>'Raw Data'!AH28</f>
        <v>1.4339999999999999</v>
      </c>
      <c r="K28" s="7">
        <f>'Raw Data'!AN28</f>
        <v>1.4670000000000001</v>
      </c>
      <c r="L28" s="7">
        <f>'Raw Data'!AT28</f>
        <v>2.9249999999999998</v>
      </c>
      <c r="M28" s="7">
        <f>'Raw Data'!AZ28</f>
        <v>2.992</v>
      </c>
      <c r="N28" s="7">
        <f>'Raw Data'!BF28</f>
        <v>2.7480000000000002</v>
      </c>
      <c r="O28" s="7">
        <f>'Raw Data'!BL28</f>
        <v>3.6949999999999998</v>
      </c>
      <c r="P28" s="7">
        <f>'Raw Data'!BR28</f>
        <v>3.9569999999999999</v>
      </c>
      <c r="Q28" s="7">
        <f>'Raw Data'!BX28</f>
        <v>3.5449999999999999</v>
      </c>
      <c r="R28" s="33">
        <f>'Raw Data'!CD28</f>
        <v>4.8140000000000001</v>
      </c>
      <c r="S28" s="32">
        <f>'Raw Data'!CJ28</f>
        <v>4.3849999999999998</v>
      </c>
      <c r="T28" s="32">
        <f>'Raw Data'!CP28</f>
        <v>4.9359999999999999</v>
      </c>
      <c r="V28" s="8">
        <f t="shared" si="2"/>
        <v>0.11739743641548077</v>
      </c>
      <c r="W28" s="8">
        <f t="shared" si="3"/>
        <v>0.93087625797602513</v>
      </c>
      <c r="X28" s="8">
        <f t="shared" si="4"/>
        <v>1.7118191728924429E-2</v>
      </c>
      <c r="Y28" s="8">
        <f t="shared" si="5"/>
        <v>9.3780346428470277E-3</v>
      </c>
      <c r="Z28" s="8">
        <f t="shared" si="6"/>
        <v>1.978227783207899E-2</v>
      </c>
      <c r="AB28" s="8">
        <f t="shared" si="7"/>
        <v>0.42387803608837094</v>
      </c>
      <c r="AC28" s="8">
        <f t="shared" si="8"/>
        <v>0.58830478870240965</v>
      </c>
      <c r="AD28" s="8">
        <f t="shared" si="9"/>
        <v>0.33277338957265423</v>
      </c>
      <c r="AE28" s="8">
        <f t="shared" si="10"/>
        <v>5.2818090879275789E-2</v>
      </c>
      <c r="AF28" s="8">
        <f t="shared" si="11"/>
        <v>0.71303336628340896</v>
      </c>
      <c r="AH28" s="8">
        <f t="shared" si="12"/>
        <v>0.37900866232517144</v>
      </c>
      <c r="AI28" s="8">
        <f t="shared" si="13"/>
        <v>0.81711020968814663</v>
      </c>
      <c r="AJ28" s="8">
        <f t="shared" si="14"/>
        <v>0.87691547153920679</v>
      </c>
      <c r="AK28" s="8">
        <f t="shared" si="15"/>
        <v>0.5599702487303676</v>
      </c>
      <c r="AL28" s="8">
        <f t="shared" si="16"/>
        <v>0.92717674141258155</v>
      </c>
    </row>
    <row r="29" spans="1:38" x14ac:dyDescent="0.25">
      <c r="A29" t="str">
        <f>'Raw Data'!A29</f>
        <v>DR_AKT_Apo</v>
      </c>
      <c r="B29">
        <f>'Raw Data'!B29</f>
        <v>61</v>
      </c>
      <c r="C29">
        <f>'Raw Data'!C29</f>
        <v>73</v>
      </c>
      <c r="D29" t="str">
        <f>'Raw Data'!D29</f>
        <v>QLMKTERPRPNTF</v>
      </c>
      <c r="F29" s="7">
        <f>'Raw Data'!J29</f>
        <v>1.274</v>
      </c>
      <c r="G29" s="7">
        <f>'Raw Data'!P29</f>
        <v>1.282</v>
      </c>
      <c r="H29" s="7">
        <f>'Raw Data'!V29</f>
        <v>1.1000000000000001</v>
      </c>
      <c r="I29" s="7">
        <f>'Raw Data'!AB29</f>
        <v>1.6539999999999999</v>
      </c>
      <c r="J29" s="7">
        <f>'Raw Data'!AH29</f>
        <v>1.573</v>
      </c>
      <c r="K29" s="7">
        <f>'Raw Data'!AN29</f>
        <v>1.4139999999999999</v>
      </c>
      <c r="L29" s="7">
        <f>'Raw Data'!AT29</f>
        <v>2.8639999999999999</v>
      </c>
      <c r="M29" s="7">
        <f>'Raw Data'!AZ29</f>
        <v>2.9220000000000002</v>
      </c>
      <c r="N29" s="7">
        <f>'Raw Data'!BF29</f>
        <v>2.847</v>
      </c>
      <c r="O29" s="7">
        <f>'Raw Data'!BL29</f>
        <v>3.7450000000000001</v>
      </c>
      <c r="P29" s="7">
        <f>'Raw Data'!BR29</f>
        <v>3.6970000000000001</v>
      </c>
      <c r="Q29" s="7">
        <f>'Raw Data'!BX29</f>
        <v>3.6989999999999998</v>
      </c>
      <c r="R29" s="33">
        <f>'Raw Data'!CD29</f>
        <v>4.9379999999999997</v>
      </c>
      <c r="S29" s="32">
        <f>'Raw Data'!CJ29</f>
        <v>4.3869999999999996</v>
      </c>
      <c r="T29" s="32">
        <f>'Raw Data'!CP29</f>
        <v>4.2869999999999999</v>
      </c>
      <c r="V29" s="8">
        <f t="shared" si="2"/>
        <v>0.10207485669363126</v>
      </c>
      <c r="W29" s="8">
        <f t="shared" si="3"/>
        <v>0.35998437340908024</v>
      </c>
      <c r="X29" s="8">
        <f t="shared" si="4"/>
        <v>1.5800642595384388E-2</v>
      </c>
      <c r="Y29" s="8">
        <f t="shared" si="5"/>
        <v>4.1239250746953003E-4</v>
      </c>
      <c r="Z29" s="8">
        <f t="shared" si="6"/>
        <v>7.090327181572223E-2</v>
      </c>
      <c r="AB29" s="8">
        <f t="shared" si="7"/>
        <v>0.30203361898570208</v>
      </c>
      <c r="AC29" s="8">
        <f t="shared" si="8"/>
        <v>0.66897004762203016</v>
      </c>
      <c r="AD29" s="8">
        <f t="shared" si="9"/>
        <v>0.55772374525096502</v>
      </c>
      <c r="AE29" s="8">
        <f t="shared" si="10"/>
        <v>0.35778676490325834</v>
      </c>
      <c r="AF29" s="8">
        <f t="shared" si="11"/>
        <v>0.78816062013260235</v>
      </c>
      <c r="AH29" s="8">
        <f t="shared" si="12"/>
        <v>0.29957233993154214</v>
      </c>
      <c r="AI29" s="8">
        <f t="shared" si="13"/>
        <v>0.75564556570895336</v>
      </c>
      <c r="AJ29" s="8">
        <f t="shared" si="14"/>
        <v>0.68885099656971049</v>
      </c>
      <c r="AK29" s="8">
        <f t="shared" si="15"/>
        <v>0.22505985334844442</v>
      </c>
      <c r="AL29" s="8">
        <f t="shared" si="16"/>
        <v>0.93753598114437486</v>
      </c>
    </row>
    <row r="30" spans="1:38" x14ac:dyDescent="0.25">
      <c r="A30" t="str">
        <f>'Raw Data'!A30</f>
        <v>DR_AKT_Apo</v>
      </c>
      <c r="B30">
        <f>'Raw Data'!B30</f>
        <v>62</v>
      </c>
      <c r="C30">
        <f>'Raw Data'!C30</f>
        <v>73</v>
      </c>
      <c r="D30" t="str">
        <f>'Raw Data'!D30</f>
        <v>LMKTERPRPNTF</v>
      </c>
      <c r="F30" s="7">
        <f>'Raw Data'!J30</f>
        <v>1.054</v>
      </c>
      <c r="G30" s="7">
        <f>'Raw Data'!P30</f>
        <v>1.026</v>
      </c>
      <c r="H30" s="7">
        <f>'Raw Data'!V30</f>
        <v>0.98499999999999999</v>
      </c>
      <c r="I30" s="7">
        <f>'Raw Data'!AB30</f>
        <v>1.411</v>
      </c>
      <c r="J30" s="7">
        <f>'Raw Data'!AH30</f>
        <v>1.319</v>
      </c>
      <c r="K30" s="7">
        <f>'Raw Data'!AN30</f>
        <v>1.395</v>
      </c>
      <c r="L30" s="7">
        <f>'Raw Data'!AT30</f>
        <v>2.6589999999999998</v>
      </c>
      <c r="M30" s="7">
        <f>'Raw Data'!AZ30</f>
        <v>2.7080000000000002</v>
      </c>
      <c r="N30" s="7">
        <f>'Raw Data'!BF30</f>
        <v>2.6829999999999998</v>
      </c>
      <c r="O30" s="7">
        <f>'Raw Data'!BL30</f>
        <v>3.2970000000000002</v>
      </c>
      <c r="P30" s="7">
        <f>'Raw Data'!BR30</f>
        <v>3.2440000000000002</v>
      </c>
      <c r="Q30" s="7">
        <f>'Raw Data'!BX30</f>
        <v>3.3820000000000001</v>
      </c>
      <c r="R30" s="33">
        <f>'Raw Data'!CD30</f>
        <v>4.077</v>
      </c>
      <c r="S30" s="32">
        <f>'Raw Data'!CJ30</f>
        <v>4.1589999999999998</v>
      </c>
      <c r="T30" s="32">
        <f>'Raw Data'!CP30</f>
        <v>4.032</v>
      </c>
      <c r="V30" s="8">
        <f t="shared" si="2"/>
        <v>5.1255940337325757E-2</v>
      </c>
      <c r="W30" s="8">
        <f t="shared" si="3"/>
        <v>0.39791236915152878</v>
      </c>
      <c r="X30" s="8">
        <f t="shared" si="4"/>
        <v>6.4051437551285494E-3</v>
      </c>
      <c r="Y30" s="8">
        <f t="shared" si="5"/>
        <v>3.3998495795188183E-3</v>
      </c>
      <c r="Z30" s="8">
        <f t="shared" si="6"/>
        <v>3.0456596076539168E-3</v>
      </c>
      <c r="AB30" s="8">
        <f t="shared" si="7"/>
        <v>1.3505125058229062E-2</v>
      </c>
      <c r="AC30" s="8">
        <f t="shared" si="8"/>
        <v>0.5716484018654201</v>
      </c>
      <c r="AD30" s="8">
        <f t="shared" si="9"/>
        <v>0.40163008263106414</v>
      </c>
      <c r="AE30" s="8">
        <f t="shared" si="10"/>
        <v>3.2372682650930087E-2</v>
      </c>
      <c r="AF30" s="8">
        <f t="shared" si="11"/>
        <v>0.74871940734319953</v>
      </c>
      <c r="AH30" s="8">
        <f t="shared" si="12"/>
        <v>0.2468825684250919</v>
      </c>
      <c r="AI30" s="8">
        <f t="shared" si="13"/>
        <v>0.89167481069152221</v>
      </c>
      <c r="AJ30" s="8">
        <f t="shared" si="14"/>
        <v>0.82026357094120428</v>
      </c>
      <c r="AK30" s="8">
        <f t="shared" si="15"/>
        <v>0.11669839663213027</v>
      </c>
      <c r="AL30" s="8">
        <f t="shared" si="16"/>
        <v>0.93122619972821485</v>
      </c>
    </row>
    <row r="31" spans="1:38" x14ac:dyDescent="0.25">
      <c r="A31" t="str">
        <f>'Raw Data'!A31</f>
        <v>DR_AKT_Apo</v>
      </c>
      <c r="B31">
        <f>'Raw Data'!B31</f>
        <v>62</v>
      </c>
      <c r="C31">
        <f>'Raw Data'!C31</f>
        <v>73</v>
      </c>
      <c r="D31" t="str">
        <f>'Raw Data'!D31</f>
        <v>LMKTERPRPNTF</v>
      </c>
      <c r="F31" s="7">
        <f>'Raw Data'!J31</f>
        <v>1.0629999999999999</v>
      </c>
      <c r="G31" s="7">
        <f>'Raw Data'!P31</f>
        <v>1.089</v>
      </c>
      <c r="H31" s="7">
        <f>'Raw Data'!V31</f>
        <v>0.98</v>
      </c>
      <c r="I31" s="7">
        <f>'Raw Data'!AB31</f>
        <v>1.4139999999999999</v>
      </c>
      <c r="J31" s="7">
        <f>'Raw Data'!AH31</f>
        <v>1.327</v>
      </c>
      <c r="K31" s="7">
        <f>'Raw Data'!AN31</f>
        <v>1.3759999999999999</v>
      </c>
      <c r="L31" s="7">
        <f>'Raw Data'!AT31</f>
        <v>2.6930000000000001</v>
      </c>
      <c r="M31" s="7">
        <f>'Raw Data'!AZ31</f>
        <v>2.8130000000000002</v>
      </c>
      <c r="N31" s="7">
        <f>'Raw Data'!BF31</f>
        <v>2.6890000000000001</v>
      </c>
      <c r="O31" s="7">
        <f>'Raw Data'!BL31</f>
        <v>3.286</v>
      </c>
      <c r="P31" s="7">
        <f>'Raw Data'!BR31</f>
        <v>3.23</v>
      </c>
      <c r="Q31" s="7">
        <f>'Raw Data'!BX31</f>
        <v>3.3410000000000002</v>
      </c>
      <c r="R31" s="33">
        <f>'Raw Data'!CD31</f>
        <v>4.0609999999999999</v>
      </c>
      <c r="S31" s="32">
        <f>'Raw Data'!CJ31</f>
        <v>4.1680000000000001</v>
      </c>
      <c r="T31" s="32">
        <f>'Raw Data'!CP31</f>
        <v>4.0339999999999998</v>
      </c>
      <c r="V31" s="8">
        <f t="shared" si="2"/>
        <v>0.10820780055397444</v>
      </c>
      <c r="W31" s="8">
        <f t="shared" si="3"/>
        <v>0.50303807614371399</v>
      </c>
      <c r="X31" s="8">
        <f t="shared" si="4"/>
        <v>4.3059215524148663E-3</v>
      </c>
      <c r="Y31" s="8">
        <f t="shared" si="5"/>
        <v>2.1767523143054212E-4</v>
      </c>
      <c r="Z31" s="8">
        <f t="shared" si="6"/>
        <v>1.7460508940574046E-3</v>
      </c>
      <c r="AB31" s="8">
        <f t="shared" si="7"/>
        <v>7.4208029560222863E-2</v>
      </c>
      <c r="AC31" s="8">
        <f t="shared" si="8"/>
        <v>0.62965147281598399</v>
      </c>
      <c r="AD31" s="8">
        <f t="shared" si="9"/>
        <v>0.42666676396179698</v>
      </c>
      <c r="AE31" s="8">
        <f t="shared" si="10"/>
        <v>1.4699295951921387E-2</v>
      </c>
      <c r="AF31" s="8">
        <f t="shared" si="11"/>
        <v>0.73644073811495536</v>
      </c>
      <c r="AH31" s="8">
        <f t="shared" si="12"/>
        <v>0.28601106793444436</v>
      </c>
      <c r="AI31" s="8">
        <f t="shared" si="13"/>
        <v>0.83188937314638312</v>
      </c>
      <c r="AJ31" s="8">
        <f t="shared" si="14"/>
        <v>0.89146645392350554</v>
      </c>
      <c r="AK31" s="8">
        <f t="shared" si="15"/>
        <v>0.10346285509311524</v>
      </c>
      <c r="AL31" s="8">
        <f t="shared" si="16"/>
        <v>0.96940538757002481</v>
      </c>
    </row>
    <row r="32" spans="1:38" x14ac:dyDescent="0.25">
      <c r="A32" t="str">
        <f>'Raw Data'!A32</f>
        <v>DR_AKT_Apo</v>
      </c>
      <c r="B32">
        <f>'Raw Data'!B32</f>
        <v>63</v>
      </c>
      <c r="C32">
        <f>'Raw Data'!C32</f>
        <v>73</v>
      </c>
      <c r="D32" t="str">
        <f>'Raw Data'!D32</f>
        <v>MKTERPRPNTF</v>
      </c>
      <c r="F32" s="7">
        <f>'Raw Data'!J32</f>
        <v>0.84599999999999997</v>
      </c>
      <c r="G32" s="7">
        <f>'Raw Data'!P32</f>
        <v>0.81200000000000006</v>
      </c>
      <c r="H32" s="7">
        <f>'Raw Data'!V32</f>
        <v>0.78200000000000003</v>
      </c>
      <c r="I32" s="7">
        <f>'Raw Data'!AB32</f>
        <v>1.0620000000000001</v>
      </c>
      <c r="J32" s="7">
        <f>'Raw Data'!AH32</f>
        <v>0.996</v>
      </c>
      <c r="K32" s="7">
        <f>'Raw Data'!AN32</f>
        <v>1.0309999999999999</v>
      </c>
      <c r="L32" s="7">
        <f>'Raw Data'!AT32</f>
        <v>2.2679999999999998</v>
      </c>
      <c r="M32" s="7">
        <f>'Raw Data'!AZ32</f>
        <v>2.274</v>
      </c>
      <c r="N32" s="7">
        <f>'Raw Data'!BF32</f>
        <v>2.2650000000000001</v>
      </c>
      <c r="O32" s="7">
        <f>'Raw Data'!BL32</f>
        <v>2.782</v>
      </c>
      <c r="P32" s="7">
        <f>'Raw Data'!BR32</f>
        <v>2.7989999999999999</v>
      </c>
      <c r="Q32" s="7">
        <f>'Raw Data'!BX32</f>
        <v>2.8620000000000001</v>
      </c>
      <c r="R32" s="33">
        <f>'Raw Data'!CD32</f>
        <v>3.55</v>
      </c>
      <c r="S32" s="32">
        <f>'Raw Data'!CJ32</f>
        <v>3.601</v>
      </c>
      <c r="T32" s="32">
        <f>'Raw Data'!CP32</f>
        <v>3.5169999999999999</v>
      </c>
      <c r="V32" s="8">
        <f t="shared" si="2"/>
        <v>3.8892637535499923E-2</v>
      </c>
      <c r="W32" s="8">
        <f t="shared" si="3"/>
        <v>4.008096508571489E-2</v>
      </c>
      <c r="X32" s="8">
        <f t="shared" si="4"/>
        <v>7.4012438414634858E-3</v>
      </c>
      <c r="Y32" s="8">
        <f t="shared" si="5"/>
        <v>3.445937226673967E-3</v>
      </c>
      <c r="Z32" s="8">
        <f t="shared" si="6"/>
        <v>3.8990475563500276E-4</v>
      </c>
      <c r="AB32" s="8">
        <f t="shared" si="7"/>
        <v>2.4134826009495156E-2</v>
      </c>
      <c r="AC32" s="8">
        <f t="shared" si="8"/>
        <v>0.40757280213707148</v>
      </c>
      <c r="AD32" s="8">
        <f t="shared" si="9"/>
        <v>0.25431424233323124</v>
      </c>
      <c r="AE32" s="8">
        <f t="shared" si="10"/>
        <v>2.1339951824039267E-3</v>
      </c>
      <c r="AF32" s="8">
        <f t="shared" si="11"/>
        <v>0.72928222824377786</v>
      </c>
      <c r="AH32" s="8">
        <f t="shared" si="12"/>
        <v>0.16345883744065393</v>
      </c>
      <c r="AI32" s="8">
        <f t="shared" si="13"/>
        <v>0.78283439547957134</v>
      </c>
      <c r="AJ32" s="8">
        <f t="shared" si="14"/>
        <v>0.64655663075882375</v>
      </c>
      <c r="AK32" s="8">
        <f t="shared" si="15"/>
        <v>4.3397878357135412E-2</v>
      </c>
      <c r="AL32" s="8">
        <f t="shared" si="16"/>
        <v>0.94598759317140046</v>
      </c>
    </row>
    <row r="33" spans="1:38" x14ac:dyDescent="0.25">
      <c r="A33" t="str">
        <f>'Raw Data'!A33</f>
        <v>DR_AKT_Apo</v>
      </c>
      <c r="B33">
        <f>'Raw Data'!B33</f>
        <v>63</v>
      </c>
      <c r="C33">
        <f>'Raw Data'!C33</f>
        <v>73</v>
      </c>
      <c r="D33" t="str">
        <f>'Raw Data'!D33</f>
        <v>MKTERPRPNTF</v>
      </c>
      <c r="F33" s="7">
        <f>'Raw Data'!J33</f>
        <v>0.85799999999999998</v>
      </c>
      <c r="G33" s="7">
        <f>'Raw Data'!P33</f>
        <v>0.80800000000000005</v>
      </c>
      <c r="H33" s="7">
        <f>'Raw Data'!V33</f>
        <v>0.76700000000000002</v>
      </c>
      <c r="I33" s="7">
        <f>'Raw Data'!AB33</f>
        <v>1.06</v>
      </c>
      <c r="J33" s="7">
        <f>'Raw Data'!AH33</f>
        <v>1.0029999999999999</v>
      </c>
      <c r="K33" s="7">
        <f>'Raw Data'!AN33</f>
        <v>1.0349999999999999</v>
      </c>
      <c r="L33" s="7">
        <f>'Raw Data'!AT33</f>
        <v>2.2320000000000002</v>
      </c>
      <c r="M33" s="7">
        <f>'Raw Data'!AZ33</f>
        <v>2.2679999999999998</v>
      </c>
      <c r="N33" s="7">
        <f>'Raw Data'!BF33</f>
        <v>2.2589999999999999</v>
      </c>
      <c r="O33" s="7">
        <f>'Raw Data'!BL33</f>
        <v>2.7650000000000001</v>
      </c>
      <c r="P33" s="7">
        <f>'Raw Data'!BR33</f>
        <v>2.758</v>
      </c>
      <c r="Q33" s="7">
        <f>'Raw Data'!BX33</f>
        <v>2.8260000000000001</v>
      </c>
      <c r="R33" s="33">
        <f>'Raw Data'!CD33</f>
        <v>3.5219999999999998</v>
      </c>
      <c r="S33" s="32">
        <f>'Raw Data'!CJ33</f>
        <v>3.5830000000000002</v>
      </c>
      <c r="T33" s="32">
        <f>'Raw Data'!CP33</f>
        <v>3.4740000000000002</v>
      </c>
      <c r="V33" s="8">
        <f t="shared" si="2"/>
        <v>5.7260555961028491E-2</v>
      </c>
      <c r="W33" s="8">
        <f t="shared" si="3"/>
        <v>4.8875752228589961E-2</v>
      </c>
      <c r="X33" s="8">
        <f t="shared" si="4"/>
        <v>1.6321508932831783E-3</v>
      </c>
      <c r="Y33" s="8">
        <f t="shared" si="5"/>
        <v>3.7075745425505457E-3</v>
      </c>
      <c r="Z33" s="8">
        <f t="shared" si="6"/>
        <v>1.8435623393346025E-3</v>
      </c>
      <c r="AB33" s="8">
        <f t="shared" si="7"/>
        <v>7.5171826306601006E-2</v>
      </c>
      <c r="AC33" s="8">
        <f t="shared" si="8"/>
        <v>0.42796419950535736</v>
      </c>
      <c r="AD33" s="8">
        <f t="shared" si="9"/>
        <v>0.30007942641986468</v>
      </c>
      <c r="AE33" s="8">
        <f t="shared" si="10"/>
        <v>2.962914648961939E-3</v>
      </c>
      <c r="AF33" s="8">
        <f t="shared" si="11"/>
        <v>0.7294952244535029</v>
      </c>
      <c r="AH33" s="8">
        <f t="shared" si="12"/>
        <v>0.23894465121033268</v>
      </c>
      <c r="AI33" s="8">
        <f t="shared" si="13"/>
        <v>0.79034845244286911</v>
      </c>
      <c r="AJ33" s="8">
        <f t="shared" si="14"/>
        <v>0.67811134535624817</v>
      </c>
      <c r="AK33" s="8">
        <f t="shared" si="15"/>
        <v>4.7273541994292428E-2</v>
      </c>
      <c r="AL33" s="8">
        <f t="shared" si="16"/>
        <v>0.94061538994627036</v>
      </c>
    </row>
    <row r="34" spans="1:38" x14ac:dyDescent="0.25">
      <c r="A34" t="str">
        <f>'Raw Data'!A34</f>
        <v>DR_AKT_Apo</v>
      </c>
      <c r="B34">
        <f>'Raw Data'!B34</f>
        <v>63</v>
      </c>
      <c r="C34">
        <f>'Raw Data'!C34</f>
        <v>73</v>
      </c>
      <c r="D34" t="str">
        <f>'Raw Data'!D34</f>
        <v>MKTERPRPNTF</v>
      </c>
      <c r="F34" s="7">
        <f>'Raw Data'!J34</f>
        <v>0.879</v>
      </c>
      <c r="G34" s="7">
        <f>'Raw Data'!P34</f>
        <v>0.83</v>
      </c>
      <c r="H34" s="7">
        <f>'Raw Data'!V34</f>
        <v>0.81100000000000005</v>
      </c>
      <c r="I34" s="7">
        <f>'Raw Data'!AB34</f>
        <v>1.0920000000000001</v>
      </c>
      <c r="J34" s="7">
        <f>'Raw Data'!AH34</f>
        <v>1.05</v>
      </c>
      <c r="K34" s="7">
        <f>'Raw Data'!AN34</f>
        <v>1.022</v>
      </c>
      <c r="L34" s="7">
        <f>'Raw Data'!AT34</f>
        <v>2.3119999999999998</v>
      </c>
      <c r="M34" s="7">
        <f>'Raw Data'!AZ34</f>
        <v>2.367</v>
      </c>
      <c r="N34" s="7">
        <f>'Raw Data'!BF34</f>
        <v>2.3370000000000002</v>
      </c>
      <c r="O34" s="7">
        <f>'Raw Data'!BL34</f>
        <v>2.8149999999999999</v>
      </c>
      <c r="P34" s="7">
        <f>'Raw Data'!BR34</f>
        <v>2.823</v>
      </c>
      <c r="Q34" s="7">
        <f>'Raw Data'!BX34</f>
        <v>2.9350000000000001</v>
      </c>
      <c r="R34" s="33">
        <f>'Raw Data'!CD34</f>
        <v>3.5979999999999999</v>
      </c>
      <c r="S34" s="32">
        <f>'Raw Data'!CJ34</f>
        <v>3.645</v>
      </c>
      <c r="T34" s="32">
        <f>'Raw Data'!CP34</f>
        <v>3.5720000000000001</v>
      </c>
      <c r="V34" s="8">
        <f t="shared" si="2"/>
        <v>3.0054439771647099E-2</v>
      </c>
      <c r="W34" s="8">
        <f t="shared" si="3"/>
        <v>9.421504588977668E-2</v>
      </c>
      <c r="X34" s="8">
        <f t="shared" si="4"/>
        <v>2.5968527622648803E-4</v>
      </c>
      <c r="Y34" s="8">
        <f t="shared" si="5"/>
        <v>1.1035672451412952E-2</v>
      </c>
      <c r="Z34" s="8">
        <f t="shared" si="6"/>
        <v>9.3205216977548572E-4</v>
      </c>
      <c r="AB34" s="8">
        <f t="shared" si="7"/>
        <v>7.4657329138799772E-2</v>
      </c>
      <c r="AC34" s="8">
        <f t="shared" si="8"/>
        <v>0.26801135319714303</v>
      </c>
      <c r="AD34" s="8">
        <f t="shared" si="9"/>
        <v>0.26155674781902777</v>
      </c>
      <c r="AE34" s="8">
        <f t="shared" si="10"/>
        <v>2.2006743263819992E-2</v>
      </c>
      <c r="AF34" s="8">
        <f t="shared" si="11"/>
        <v>0.72367279970068821</v>
      </c>
      <c r="AH34" s="8">
        <f t="shared" si="12"/>
        <v>0.69085070777301749</v>
      </c>
      <c r="AI34" s="8">
        <f t="shared" si="13"/>
        <v>0.96114661257435818</v>
      </c>
      <c r="AJ34" s="8">
        <f t="shared" si="14"/>
        <v>0.71902419543118068</v>
      </c>
      <c r="AK34" s="8">
        <f t="shared" si="15"/>
        <v>0.14715272833693929</v>
      </c>
      <c r="AL34" s="8">
        <f t="shared" si="16"/>
        <v>0.94003566554349227</v>
      </c>
    </row>
    <row r="35" spans="1:38" x14ac:dyDescent="0.25">
      <c r="A35" t="str">
        <f>'Raw Data'!A35</f>
        <v>DR_AKT_Apo</v>
      </c>
      <c r="B35">
        <f>'Raw Data'!B35</f>
        <v>63</v>
      </c>
      <c r="C35">
        <f>'Raw Data'!C35</f>
        <v>77</v>
      </c>
      <c r="D35" t="str">
        <f>'Raw Data'!D35</f>
        <v>MKTERPRPNTFIIRC</v>
      </c>
      <c r="F35" s="7">
        <f>'Raw Data'!J35</f>
        <v>0.58699999999999997</v>
      </c>
      <c r="G35" s="7">
        <f>'Raw Data'!P35</f>
        <v>0.68899999999999995</v>
      </c>
      <c r="H35" s="7">
        <f>'Raw Data'!V35</f>
        <v>0.66700000000000004</v>
      </c>
      <c r="I35" s="7">
        <f>'Raw Data'!AB35</f>
        <v>0.82299999999999995</v>
      </c>
      <c r="J35" s="7">
        <f>'Raw Data'!AH35</f>
        <v>0.71499999999999997</v>
      </c>
      <c r="K35" s="7">
        <f>'Raw Data'!AN35</f>
        <v>0.94599999999999995</v>
      </c>
      <c r="L35" s="7">
        <f>'Raw Data'!AT35</f>
        <v>1.974</v>
      </c>
      <c r="M35" s="7">
        <f>'Raw Data'!AZ35</f>
        <v>1.889</v>
      </c>
      <c r="N35" s="7">
        <f>'Raw Data'!BF35</f>
        <v>1.9219999999999999</v>
      </c>
      <c r="O35" s="7">
        <f>'Raw Data'!BL35</f>
        <v>2.4169999999999998</v>
      </c>
      <c r="P35" s="7">
        <f>'Raw Data'!BR35</f>
        <v>2.2970000000000002</v>
      </c>
      <c r="Q35" s="7">
        <f>'Raw Data'!BX35</f>
        <v>2.5219999999999998</v>
      </c>
      <c r="R35" s="33">
        <f>'Raw Data'!CD35</f>
        <v>4.0789999999999997</v>
      </c>
      <c r="S35" s="32">
        <f>'Raw Data'!CJ35</f>
        <v>4.1319999999999997</v>
      </c>
      <c r="T35" s="32">
        <f>'Raw Data'!CP35</f>
        <v>3.7650000000000001</v>
      </c>
      <c r="V35" s="8">
        <f t="shared" si="2"/>
        <v>9.388929024797657E-2</v>
      </c>
      <c r="W35" s="8">
        <f t="shared" si="3"/>
        <v>0.67886725296367822</v>
      </c>
      <c r="X35" s="8">
        <f t="shared" si="4"/>
        <v>5.6694876684300127E-4</v>
      </c>
      <c r="Y35" s="8">
        <f t="shared" si="5"/>
        <v>1.6591196142635048E-3</v>
      </c>
      <c r="Z35" s="8">
        <f t="shared" si="6"/>
        <v>3.788345907438474E-3</v>
      </c>
      <c r="AB35" s="8">
        <f t="shared" si="7"/>
        <v>0.16453164686463906</v>
      </c>
      <c r="AC35" s="8">
        <f t="shared" si="8"/>
        <v>0.49227364859395767</v>
      </c>
      <c r="AD35" s="8">
        <f t="shared" si="9"/>
        <v>0.11268275004465794</v>
      </c>
      <c r="AE35" s="8">
        <f t="shared" si="10"/>
        <v>0.16954994325922781</v>
      </c>
      <c r="AF35" s="8">
        <f t="shared" si="11"/>
        <v>0.77643624848589676</v>
      </c>
      <c r="AH35" s="8">
        <f t="shared" si="12"/>
        <v>0.26466355676032333</v>
      </c>
      <c r="AI35" s="8">
        <f t="shared" si="13"/>
        <v>0.27513628877421265</v>
      </c>
      <c r="AJ35" s="8">
        <f t="shared" si="14"/>
        <v>0.30486889407884632</v>
      </c>
      <c r="AK35" s="8">
        <f t="shared" si="15"/>
        <v>0.35144158167562412</v>
      </c>
      <c r="AL35" s="8">
        <f t="shared" si="16"/>
        <v>0.93326460197856309</v>
      </c>
    </row>
    <row r="36" spans="1:38" x14ac:dyDescent="0.25">
      <c r="A36" t="str">
        <f>'Raw Data'!A36</f>
        <v>DR_AKT_Apo</v>
      </c>
      <c r="B36">
        <f>'Raw Data'!B36</f>
        <v>74</v>
      </c>
      <c r="C36">
        <f>'Raw Data'!C36</f>
        <v>83</v>
      </c>
      <c r="D36" t="str">
        <f>'Raw Data'!D36</f>
        <v>IIRCLQWTTV</v>
      </c>
      <c r="F36" s="7">
        <f>'Raw Data'!J36</f>
        <v>2.286</v>
      </c>
      <c r="G36" s="7">
        <f>'Raw Data'!P36</f>
        <v>2.2629999999999999</v>
      </c>
      <c r="H36" s="7">
        <f>'Raw Data'!V36</f>
        <v>2.1</v>
      </c>
      <c r="I36" s="7">
        <f>'Raw Data'!AB36</f>
        <v>3.2440000000000002</v>
      </c>
      <c r="J36" s="7">
        <f>'Raw Data'!AH36</f>
        <v>3.129</v>
      </c>
      <c r="K36" s="7">
        <f>'Raw Data'!AN36</f>
        <v>3.0329999999999999</v>
      </c>
      <c r="L36" s="7">
        <f>'Raw Data'!AT36</f>
        <v>4.8150000000000004</v>
      </c>
      <c r="M36" s="7">
        <f>'Raw Data'!AZ36</f>
        <v>4.6900000000000004</v>
      </c>
      <c r="N36" s="7">
        <f>'Raw Data'!BF36</f>
        <v>4.8730000000000002</v>
      </c>
      <c r="O36" s="7">
        <f>'Raw Data'!BL36</f>
        <v>5.165</v>
      </c>
      <c r="P36" s="7">
        <f>'Raw Data'!BR36</f>
        <v>5.1050000000000004</v>
      </c>
      <c r="Q36" s="7">
        <f>'Raw Data'!BX36</f>
        <v>5.2160000000000002</v>
      </c>
      <c r="R36" s="33">
        <f>'Raw Data'!CD36</f>
        <v>5.806</v>
      </c>
      <c r="S36" s="32">
        <f>'Raw Data'!CJ36</f>
        <v>5.6310000000000002</v>
      </c>
      <c r="T36" s="32">
        <f>'Raw Data'!CP36</f>
        <v>5.6349999999999998</v>
      </c>
      <c r="V36" s="8">
        <f t="shared" si="2"/>
        <v>1.0173397034937752E-4</v>
      </c>
      <c r="W36" s="8">
        <f t="shared" si="3"/>
        <v>1.7689877286570569E-4</v>
      </c>
      <c r="X36" s="8">
        <f t="shared" si="4"/>
        <v>5.8432375211403586E-5</v>
      </c>
      <c r="Y36" s="8">
        <f t="shared" si="5"/>
        <v>6.5808859758459729E-7</v>
      </c>
      <c r="Z36" s="8">
        <f t="shared" si="6"/>
        <v>1.7833754808564233E-3</v>
      </c>
      <c r="AB36" s="8">
        <f t="shared" si="7"/>
        <v>2.1908740315654709E-3</v>
      </c>
      <c r="AC36" s="8">
        <f t="shared" si="8"/>
        <v>0.3111814758417123</v>
      </c>
      <c r="AD36" s="8">
        <f t="shared" si="9"/>
        <v>0.27972889525884015</v>
      </c>
      <c r="AE36" s="8">
        <f t="shared" si="10"/>
        <v>3.7188046800530057E-3</v>
      </c>
      <c r="AF36" s="8">
        <f t="shared" si="11"/>
        <v>0.48171551067910562</v>
      </c>
      <c r="AH36" s="8">
        <f t="shared" si="12"/>
        <v>7.3181547943028405E-2</v>
      </c>
      <c r="AI36" s="8">
        <f t="shared" si="13"/>
        <v>0.70118528818294668</v>
      </c>
      <c r="AJ36" s="8">
        <f t="shared" si="14"/>
        <v>0.77730427570192717</v>
      </c>
      <c r="AK36" s="8">
        <f t="shared" si="15"/>
        <v>0.11631085755490025</v>
      </c>
      <c r="AL36" s="8">
        <f t="shared" si="16"/>
        <v>0.88308152735671364</v>
      </c>
    </row>
    <row r="37" spans="1:38" x14ac:dyDescent="0.25">
      <c r="A37" t="str">
        <f>'Raw Data'!A37</f>
        <v>DR_AKT_Apo</v>
      </c>
      <c r="B37">
        <f>'Raw Data'!B37</f>
        <v>74</v>
      </c>
      <c r="C37">
        <f>'Raw Data'!C37</f>
        <v>83</v>
      </c>
      <c r="D37" t="str">
        <f>'Raw Data'!D37</f>
        <v>IIRCLQWTTV</v>
      </c>
      <c r="F37" s="7">
        <f>'Raw Data'!J37</f>
        <v>2.2989999999999999</v>
      </c>
      <c r="G37" s="7">
        <f>'Raw Data'!P37</f>
        <v>2.2709999999999999</v>
      </c>
      <c r="H37" s="7">
        <f>'Raw Data'!V37</f>
        <v>2.1080000000000001</v>
      </c>
      <c r="I37" s="7">
        <f>'Raw Data'!AB37</f>
        <v>3.1819999999999999</v>
      </c>
      <c r="J37" s="7">
        <f>'Raw Data'!AH37</f>
        <v>3.093</v>
      </c>
      <c r="K37" s="7">
        <f>'Raw Data'!AN37</f>
        <v>3.0139999999999998</v>
      </c>
      <c r="L37" s="7">
        <f>'Raw Data'!AT37</f>
        <v>4.8499999999999996</v>
      </c>
      <c r="M37" s="7">
        <f>'Raw Data'!AZ37</f>
        <v>4.93</v>
      </c>
      <c r="N37" s="7">
        <f>'Raw Data'!BF37</f>
        <v>4.8639999999999999</v>
      </c>
      <c r="O37" s="7">
        <f>'Raw Data'!BL37</f>
        <v>5.1609999999999996</v>
      </c>
      <c r="P37" s="7">
        <f>'Raw Data'!BR37</f>
        <v>5.2050000000000001</v>
      </c>
      <c r="Q37" s="7">
        <f>'Raw Data'!BX37</f>
        <v>5.2409999999999997</v>
      </c>
      <c r="R37" s="33">
        <f>'Raw Data'!CD37</f>
        <v>5.7869999999999999</v>
      </c>
      <c r="S37" s="32">
        <f>'Raw Data'!CJ37</f>
        <v>5.66</v>
      </c>
      <c r="T37" s="32">
        <f>'Raw Data'!CP37</f>
        <v>5.6539999999999999</v>
      </c>
      <c r="V37" s="8">
        <f t="shared" si="2"/>
        <v>1.3108397919006003E-3</v>
      </c>
      <c r="W37" s="8">
        <f t="shared" si="3"/>
        <v>1.1620211354737302E-4</v>
      </c>
      <c r="X37" s="8">
        <f t="shared" si="4"/>
        <v>8.3758536889152744E-6</v>
      </c>
      <c r="Y37" s="8">
        <f t="shared" si="5"/>
        <v>1.7106408039696097E-3</v>
      </c>
      <c r="Z37" s="8">
        <f t="shared" si="6"/>
        <v>4.8886641073330156E-4</v>
      </c>
      <c r="AB37" s="8">
        <f t="shared" si="7"/>
        <v>5.1310554414200444E-3</v>
      </c>
      <c r="AC37" s="8">
        <f t="shared" si="8"/>
        <v>0.26427352726482356</v>
      </c>
      <c r="AD37" s="8">
        <f t="shared" si="9"/>
        <v>0.21131737261204586</v>
      </c>
      <c r="AE37" s="8">
        <f t="shared" si="10"/>
        <v>5.1281609619659458E-3</v>
      </c>
      <c r="AF37" s="8">
        <f t="shared" si="11"/>
        <v>0.46246555401393308</v>
      </c>
      <c r="AH37" s="8">
        <f t="shared" si="12"/>
        <v>6.3462512887845782E-2</v>
      </c>
      <c r="AI37" s="8">
        <f t="shared" si="13"/>
        <v>0.70887055507006902</v>
      </c>
      <c r="AJ37" s="8">
        <f t="shared" si="14"/>
        <v>0.62521041181518866</v>
      </c>
      <c r="AK37" s="8">
        <f t="shared" si="15"/>
        <v>1.8479853439331815E-2</v>
      </c>
      <c r="AL37" s="8">
        <f t="shared" si="16"/>
        <v>0.83228100458067789</v>
      </c>
    </row>
    <row r="38" spans="1:38" x14ac:dyDescent="0.25">
      <c r="A38" t="str">
        <f>'Raw Data'!A38</f>
        <v>DR_AKT_Apo</v>
      </c>
      <c r="B38">
        <f>'Raw Data'!B38</f>
        <v>78</v>
      </c>
      <c r="C38">
        <f>'Raw Data'!C38</f>
        <v>83</v>
      </c>
      <c r="D38" t="str">
        <f>'Raw Data'!D38</f>
        <v>LQWTTV</v>
      </c>
      <c r="F38" s="7">
        <f>'Raw Data'!J38</f>
        <v>2.0329999999999999</v>
      </c>
      <c r="G38" s="7">
        <f>'Raw Data'!P38</f>
        <v>2.0670000000000002</v>
      </c>
      <c r="H38" s="7">
        <f>'Raw Data'!V38</f>
        <v>1.89</v>
      </c>
      <c r="I38" s="7">
        <f>'Raw Data'!AB38</f>
        <v>2.5139999999999998</v>
      </c>
      <c r="J38" s="7">
        <f>'Raw Data'!AH38</f>
        <v>2.6309999999999998</v>
      </c>
      <c r="K38" s="7">
        <f>'Raw Data'!AN38</f>
        <v>2.5550000000000002</v>
      </c>
      <c r="L38" s="7">
        <f>'Raw Data'!AT38</f>
        <v>3.0910000000000002</v>
      </c>
      <c r="M38" s="7">
        <f>'Raw Data'!AZ38</f>
        <v>3.2410000000000001</v>
      </c>
      <c r="N38" s="7">
        <f>'Raw Data'!BF38</f>
        <v>3.3010000000000002</v>
      </c>
      <c r="O38" s="7">
        <f>'Raw Data'!BL38</f>
        <v>3.2829999999999999</v>
      </c>
      <c r="P38" s="7">
        <f>'Raw Data'!BR38</f>
        <v>3.15</v>
      </c>
      <c r="Q38" s="7">
        <f>'Raw Data'!BX38</f>
        <v>3.2149999999999999</v>
      </c>
      <c r="R38" s="33">
        <f>'Raw Data'!CD38</f>
        <v>3.3109999999999999</v>
      </c>
      <c r="S38" s="32">
        <f>'Raw Data'!CJ38</f>
        <v>3.2930000000000001</v>
      </c>
      <c r="T38" s="32">
        <f>'Raw Data'!CP38</f>
        <v>3.1389999999999998</v>
      </c>
      <c r="V38" s="8">
        <f t="shared" si="2"/>
        <v>2.5738978563525684E-4</v>
      </c>
      <c r="W38" s="8">
        <f t="shared" si="3"/>
        <v>4.8567593997761672E-6</v>
      </c>
      <c r="X38" s="8">
        <f t="shared" si="4"/>
        <v>4.5115148476213608E-5</v>
      </c>
      <c r="Y38" s="8">
        <f t="shared" si="5"/>
        <v>4.491899941818851E-4</v>
      </c>
      <c r="Z38" s="8">
        <f t="shared" si="6"/>
        <v>3.3520187409042036E-2</v>
      </c>
      <c r="AB38" s="8">
        <f t="shared" si="7"/>
        <v>9.6911457027402757E-3</v>
      </c>
      <c r="AC38" s="8">
        <f t="shared" si="8"/>
        <v>0.17322751696909633</v>
      </c>
      <c r="AD38" s="8">
        <f t="shared" si="9"/>
        <v>0.19096519730677802</v>
      </c>
      <c r="AE38" s="8">
        <f t="shared" si="10"/>
        <v>1.5149811396319584E-3</v>
      </c>
      <c r="AF38" s="8">
        <f t="shared" si="11"/>
        <v>0.31048782512695122</v>
      </c>
      <c r="AH38" s="8">
        <f t="shared" si="12"/>
        <v>0.15002226370651109</v>
      </c>
      <c r="AI38" s="8">
        <f t="shared" si="13"/>
        <v>0.77395871468354382</v>
      </c>
      <c r="AJ38" s="8">
        <f t="shared" si="14"/>
        <v>0.65697801350345686</v>
      </c>
      <c r="AK38" s="8">
        <f t="shared" si="15"/>
        <v>1.380825482283996E-2</v>
      </c>
      <c r="AL38" s="8">
        <f t="shared" si="16"/>
        <v>0.56814563510400307</v>
      </c>
    </row>
    <row r="39" spans="1:38" x14ac:dyDescent="0.25">
      <c r="A39" t="str">
        <f>'Raw Data'!A39</f>
        <v>DR_AKT_Apo</v>
      </c>
      <c r="B39">
        <f>'Raw Data'!B39</f>
        <v>78</v>
      </c>
      <c r="C39">
        <f>'Raw Data'!C39</f>
        <v>85</v>
      </c>
      <c r="D39" t="str">
        <f>'Raw Data'!D39</f>
        <v>LQWTTVIE</v>
      </c>
      <c r="F39" s="7">
        <f>'Raw Data'!J39</f>
        <v>2.29</v>
      </c>
      <c r="G39" s="7">
        <f>'Raw Data'!P39</f>
        <v>2.3159999999999998</v>
      </c>
      <c r="H39" s="7">
        <f>'Raw Data'!V39</f>
        <v>1.9810000000000001</v>
      </c>
      <c r="I39" s="7">
        <f>'Raw Data'!AB39</f>
        <v>3.1269999999999998</v>
      </c>
      <c r="J39" s="7">
        <f>'Raw Data'!AH39</f>
        <v>2.919</v>
      </c>
      <c r="K39" s="7">
        <f>'Raw Data'!AN39</f>
        <v>2.7490000000000001</v>
      </c>
      <c r="L39" s="7">
        <f>'Raw Data'!AT39</f>
        <v>3.8610000000000002</v>
      </c>
      <c r="M39" s="7">
        <f>'Raw Data'!AZ39</f>
        <v>4.0430000000000001</v>
      </c>
      <c r="N39" s="7">
        <f>'Raw Data'!BF39</f>
        <v>4.0259999999999998</v>
      </c>
      <c r="O39" s="7">
        <f>'Raw Data'!BL39</f>
        <v>3.9159999999999999</v>
      </c>
      <c r="P39" s="7">
        <f>'Raw Data'!BR39</f>
        <v>3.8929999999999998</v>
      </c>
      <c r="Q39" s="7">
        <f>'Raw Data'!BX39</f>
        <v>4.01</v>
      </c>
      <c r="R39" s="33">
        <f>'Raw Data'!CD39</f>
        <v>4.492</v>
      </c>
      <c r="S39" s="32">
        <f>'Raw Data'!CJ39</f>
        <v>4.6120000000000001</v>
      </c>
      <c r="T39" s="32">
        <f>'Raw Data'!CP39</f>
        <v>4.6959999999999997</v>
      </c>
      <c r="V39" s="8">
        <f t="shared" si="2"/>
        <v>4.3759145544691883E-3</v>
      </c>
      <c r="W39" s="8">
        <f t="shared" si="3"/>
        <v>4.6165734862670281E-3</v>
      </c>
      <c r="X39" s="8">
        <f t="shared" si="4"/>
        <v>5.6005573624212559E-4</v>
      </c>
      <c r="Y39" s="8">
        <f t="shared" si="5"/>
        <v>4.3222541330260886E-3</v>
      </c>
      <c r="Z39" s="8">
        <f t="shared" si="6"/>
        <v>3.6192122985460934E-3</v>
      </c>
      <c r="AB39" s="8">
        <f t="shared" si="7"/>
        <v>1.69557572812697E-2</v>
      </c>
      <c r="AC39" s="8">
        <f t="shared" si="8"/>
        <v>0.31890442595540663</v>
      </c>
      <c r="AD39" s="8">
        <f t="shared" si="9"/>
        <v>0.28606564245376753</v>
      </c>
      <c r="AE39" s="8">
        <f t="shared" si="10"/>
        <v>2.8149117188647384E-2</v>
      </c>
      <c r="AF39" s="8">
        <f t="shared" si="11"/>
        <v>0.35352345068419766</v>
      </c>
      <c r="AH39" s="8">
        <f t="shared" si="12"/>
        <v>0.43454510014291697</v>
      </c>
      <c r="AI39" s="8">
        <f t="shared" si="13"/>
        <v>0.73541010832176745</v>
      </c>
      <c r="AJ39" s="8">
        <f t="shared" si="14"/>
        <v>0.64895650967436436</v>
      </c>
      <c r="AK39" s="8">
        <f t="shared" si="15"/>
        <v>0.12189916834772951</v>
      </c>
      <c r="AL39" s="8">
        <f t="shared" si="16"/>
        <v>0.80961242302051084</v>
      </c>
    </row>
    <row r="40" spans="1:38" x14ac:dyDescent="0.25">
      <c r="A40" t="str">
        <f>'Raw Data'!A40</f>
        <v>DR_AKT_Apo</v>
      </c>
      <c r="B40">
        <f>'Raw Data'!B40</f>
        <v>78</v>
      </c>
      <c r="C40">
        <f>'Raw Data'!C40</f>
        <v>88</v>
      </c>
      <c r="D40" t="str">
        <f>'Raw Data'!D40</f>
        <v>LQWTTVIERTF</v>
      </c>
      <c r="F40" s="7">
        <f>'Raw Data'!J40</f>
        <v>2.347</v>
      </c>
      <c r="G40" s="7">
        <f>'Raw Data'!P40</f>
        <v>2.3769999999999998</v>
      </c>
      <c r="H40" s="7">
        <f>'Raw Data'!V40</f>
        <v>2.1160000000000001</v>
      </c>
      <c r="I40" s="7">
        <f>'Raw Data'!AB40</f>
        <v>3.36</v>
      </c>
      <c r="J40" s="7">
        <f>'Raw Data'!AH40</f>
        <v>3.37</v>
      </c>
      <c r="K40" s="7">
        <f>'Raw Data'!AN40</f>
        <v>3.1579999999999999</v>
      </c>
      <c r="L40" s="7">
        <f>'Raw Data'!AT40</f>
        <v>4.9909999999999997</v>
      </c>
      <c r="M40" s="7">
        <f>'Raw Data'!AZ40</f>
        <v>4.6779999999999999</v>
      </c>
      <c r="N40" s="7">
        <f>'Raw Data'!BF40</f>
        <v>4.8689999999999998</v>
      </c>
      <c r="O40" s="7">
        <f>'Raw Data'!BL40</f>
        <v>5.2430000000000003</v>
      </c>
      <c r="P40" s="7">
        <f>'Raw Data'!BR40</f>
        <v>5.4560000000000004</v>
      </c>
      <c r="Q40" s="7">
        <f>'Raw Data'!BX40</f>
        <v>5.173</v>
      </c>
      <c r="R40" s="33">
        <f>'Raw Data'!CD40</f>
        <v>6.1769999999999996</v>
      </c>
      <c r="S40" s="32">
        <f>'Raw Data'!CJ40</f>
        <v>5.7869999999999999</v>
      </c>
      <c r="T40" s="32">
        <f>'Raw Data'!CP40</f>
        <v>5.8570000000000002</v>
      </c>
      <c r="V40" s="8">
        <f t="shared" si="2"/>
        <v>4.435722891473255E-3</v>
      </c>
      <c r="W40" s="8">
        <f t="shared" si="3"/>
        <v>1.0243753354833073E-3</v>
      </c>
      <c r="X40" s="8">
        <f t="shared" si="4"/>
        <v>9.9895764846986125E-5</v>
      </c>
      <c r="Y40" s="8">
        <f t="shared" si="5"/>
        <v>1.5180737037221199E-4</v>
      </c>
      <c r="Z40" s="8">
        <f t="shared" si="6"/>
        <v>3.5178016540232484E-3</v>
      </c>
      <c r="AB40" s="8">
        <f t="shared" si="7"/>
        <v>6.0165050680573359E-3</v>
      </c>
      <c r="AC40" s="8">
        <f t="shared" si="8"/>
        <v>0.27372750671131424</v>
      </c>
      <c r="AD40" s="8">
        <f t="shared" si="9"/>
        <v>0.25018598333262387</v>
      </c>
      <c r="AE40" s="8">
        <f t="shared" si="10"/>
        <v>2.0116873475368859E-2</v>
      </c>
      <c r="AF40" s="8">
        <f t="shared" si="11"/>
        <v>0.40380667964114125</v>
      </c>
      <c r="AH40" s="8">
        <f t="shared" si="12"/>
        <v>0.19809668330087804</v>
      </c>
      <c r="AI40" s="8">
        <f t="shared" si="13"/>
        <v>0.90799692036576984</v>
      </c>
      <c r="AJ40" s="8">
        <f t="shared" si="14"/>
        <v>0.97642578878271258</v>
      </c>
      <c r="AK40" s="8">
        <f t="shared" si="15"/>
        <v>0.51931309373721479</v>
      </c>
      <c r="AL40" s="8">
        <f t="shared" si="16"/>
        <v>0.92663454220224906</v>
      </c>
    </row>
    <row r="41" spans="1:38" x14ac:dyDescent="0.25">
      <c r="A41" t="str">
        <f>'Raw Data'!A41</f>
        <v>DR_AKT_Apo</v>
      </c>
      <c r="B41">
        <f>'Raw Data'!B41</f>
        <v>78</v>
      </c>
      <c r="C41">
        <f>'Raw Data'!C41</f>
        <v>95</v>
      </c>
      <c r="D41" t="str">
        <f>'Raw Data'!D41</f>
        <v>LQWTTVIERTFHVETPEE</v>
      </c>
      <c r="F41" s="7">
        <f>'Raw Data'!J41</f>
        <v>3.0960000000000001</v>
      </c>
      <c r="G41" s="7">
        <f>'Raw Data'!P41</f>
        <v>3.0750000000000002</v>
      </c>
      <c r="H41" s="7">
        <f>'Raw Data'!V41</f>
        <v>2.7839999999999998</v>
      </c>
      <c r="I41" s="7">
        <f>'Raw Data'!AB41</f>
        <v>4.0910000000000002</v>
      </c>
      <c r="J41" s="7">
        <f>'Raw Data'!AH41</f>
        <v>4.2939999999999996</v>
      </c>
      <c r="K41" s="7">
        <f>'Raw Data'!AN41</f>
        <v>3.9940000000000002</v>
      </c>
      <c r="L41" s="7">
        <f>'Raw Data'!AT41</f>
        <v>6.077</v>
      </c>
      <c r="M41" s="7">
        <f>'Raw Data'!AZ41</f>
        <v>6.0720000000000001</v>
      </c>
      <c r="N41" s="7">
        <f>'Raw Data'!BF41</f>
        <v>6.2089999999999996</v>
      </c>
      <c r="O41" s="7">
        <f>'Raw Data'!BL41</f>
        <v>6.7880000000000003</v>
      </c>
      <c r="P41" s="7">
        <f>'Raw Data'!BR41</f>
        <v>7.242</v>
      </c>
      <c r="Q41" s="7">
        <f>'Raw Data'!BX41</f>
        <v>6.7169999999999996</v>
      </c>
      <c r="R41" s="33">
        <f>'Raw Data'!CD41</f>
        <v>8.18</v>
      </c>
      <c r="S41" s="32">
        <f>'Raw Data'!CJ41</f>
        <v>7.5110000000000001</v>
      </c>
      <c r="T41" s="32">
        <f>'Raw Data'!CP41</f>
        <v>7.8780000000000001</v>
      </c>
      <c r="V41" s="8">
        <f t="shared" si="2"/>
        <v>1.1337888857166713E-2</v>
      </c>
      <c r="W41" s="8">
        <f t="shared" si="3"/>
        <v>1.7444962063511225E-2</v>
      </c>
      <c r="X41" s="8">
        <f t="shared" si="4"/>
        <v>2.8594066059260822E-4</v>
      </c>
      <c r="Y41" s="8">
        <f t="shared" si="5"/>
        <v>2.6963507649449387E-3</v>
      </c>
      <c r="Z41" s="8">
        <f t="shared" si="6"/>
        <v>2.4092001456480903E-2</v>
      </c>
      <c r="AB41" s="8">
        <f t="shared" si="7"/>
        <v>1.798788078504902E-2</v>
      </c>
      <c r="AC41" s="8">
        <f t="shared" si="8"/>
        <v>0.31486634670712255</v>
      </c>
      <c r="AD41" s="8">
        <f t="shared" si="9"/>
        <v>0.29812084204399208</v>
      </c>
      <c r="AE41" s="8">
        <f t="shared" si="10"/>
        <v>7.2448334310595405E-3</v>
      </c>
      <c r="AF41" s="8">
        <f t="shared" si="11"/>
        <v>0.41857025966070172</v>
      </c>
      <c r="AH41" s="8">
        <f t="shared" si="12"/>
        <v>0.26096792282328701</v>
      </c>
      <c r="AI41" s="8">
        <f t="shared" si="13"/>
        <v>0.95501371132929735</v>
      </c>
      <c r="AJ41" s="8">
        <f t="shared" si="14"/>
        <v>0.78332648447014208</v>
      </c>
      <c r="AK41" s="8">
        <f t="shared" si="15"/>
        <v>0.13003897741636314</v>
      </c>
      <c r="AL41" s="8">
        <f t="shared" si="16"/>
        <v>0.8457424479652258</v>
      </c>
    </row>
    <row r="42" spans="1:38" x14ac:dyDescent="0.25">
      <c r="A42" t="str">
        <f>'Raw Data'!A42</f>
        <v>DR_AKT_Apo</v>
      </c>
      <c r="B42">
        <f>'Raw Data'!B42</f>
        <v>78</v>
      </c>
      <c r="C42">
        <f>'Raw Data'!C42</f>
        <v>95</v>
      </c>
      <c r="D42" t="str">
        <f>'Raw Data'!D42</f>
        <v>LQWTTVIERTFHVETPEE</v>
      </c>
      <c r="F42" s="7">
        <f>'Raw Data'!J42</f>
        <v>3.0129999999999999</v>
      </c>
      <c r="G42" s="7">
        <f>'Raw Data'!P42</f>
        <v>3.036</v>
      </c>
      <c r="H42" s="7">
        <f>'Raw Data'!V42</f>
        <v>2.7970000000000002</v>
      </c>
      <c r="I42" s="7">
        <f>'Raw Data'!AB42</f>
        <v>4.3719999999999999</v>
      </c>
      <c r="J42" s="7">
        <f>'Raw Data'!AH42</f>
        <v>4.2519999999999998</v>
      </c>
      <c r="K42" s="7">
        <f>'Raw Data'!AN42</f>
        <v>4.1429999999999998</v>
      </c>
      <c r="L42" s="7">
        <f>'Raw Data'!AT42</f>
        <v>6.2480000000000002</v>
      </c>
      <c r="M42" s="7">
        <f>'Raw Data'!AZ42</f>
        <v>6.4539999999999997</v>
      </c>
      <c r="N42" s="7">
        <f>'Raw Data'!BF42</f>
        <v>6.1740000000000004</v>
      </c>
      <c r="O42" s="7">
        <f>'Raw Data'!BL42</f>
        <v>6.7110000000000003</v>
      </c>
      <c r="P42" s="7">
        <f>'Raw Data'!BR42</f>
        <v>6.8040000000000003</v>
      </c>
      <c r="Q42" s="7">
        <f>'Raw Data'!BX42</f>
        <v>6.8049999999999997</v>
      </c>
      <c r="R42" s="33">
        <f>'Raw Data'!CD42</f>
        <v>8.1289999999999996</v>
      </c>
      <c r="S42" s="32">
        <f>'Raw Data'!CJ42</f>
        <v>7.8719999999999999</v>
      </c>
      <c r="T42" s="32">
        <f>'Raw Data'!CP42</f>
        <v>7.8879999999999999</v>
      </c>
      <c r="V42" s="8">
        <f t="shared" si="2"/>
        <v>5.3436531902746913E-3</v>
      </c>
      <c r="W42" s="8">
        <f t="shared" si="3"/>
        <v>8.402213935606933E-4</v>
      </c>
      <c r="X42" s="8">
        <f t="shared" si="4"/>
        <v>5.0573802644377278E-5</v>
      </c>
      <c r="Y42" s="8">
        <f t="shared" si="5"/>
        <v>3.5284283158983374E-4</v>
      </c>
      <c r="Z42" s="8">
        <f t="shared" si="6"/>
        <v>1.1851628896321624E-3</v>
      </c>
      <c r="AB42" s="8">
        <f t="shared" si="7"/>
        <v>8.3476971735739498E-3</v>
      </c>
      <c r="AC42" s="8">
        <f t="shared" si="8"/>
        <v>0.40381529480900458</v>
      </c>
      <c r="AD42" s="8">
        <f t="shared" si="9"/>
        <v>0.33980689318669172</v>
      </c>
      <c r="AE42" s="8">
        <f t="shared" si="10"/>
        <v>8.9038122059329899E-3</v>
      </c>
      <c r="AF42" s="8">
        <f t="shared" si="11"/>
        <v>0.50660930608879373</v>
      </c>
      <c r="AH42" s="8">
        <f t="shared" si="12"/>
        <v>0.18292349674198422</v>
      </c>
      <c r="AI42" s="8">
        <f t="shared" si="13"/>
        <v>0.89467551634443054</v>
      </c>
      <c r="AJ42" s="8">
        <f t="shared" si="14"/>
        <v>0.84053053212427253</v>
      </c>
      <c r="AK42" s="8">
        <f t="shared" si="15"/>
        <v>0.16443687617286504</v>
      </c>
      <c r="AL42" s="8">
        <f t="shared" si="16"/>
        <v>0.8527878144683364</v>
      </c>
    </row>
    <row r="43" spans="1:38" x14ac:dyDescent="0.25">
      <c r="A43" t="str">
        <f>'Raw Data'!A43</f>
        <v>DR_AKT_Apo</v>
      </c>
      <c r="B43">
        <f>'Raw Data'!B43</f>
        <v>78</v>
      </c>
      <c r="C43">
        <f>'Raw Data'!C43</f>
        <v>102</v>
      </c>
      <c r="D43" t="str">
        <f>'Raw Data'!D43</f>
        <v>LQWTTVIERTFHVETPEEREEWTTA</v>
      </c>
      <c r="F43" s="7">
        <f>'Raw Data'!J43</f>
        <v>2.8849999999999998</v>
      </c>
      <c r="G43" s="7">
        <f>'Raw Data'!P43</f>
        <v>2.8809999999999998</v>
      </c>
      <c r="H43" s="7">
        <f>'Raw Data'!V43</f>
        <v>2.6619999999999999</v>
      </c>
      <c r="I43" s="7">
        <f>'Raw Data'!AB43</f>
        <v>4.2969999999999997</v>
      </c>
      <c r="J43" s="7">
        <f>'Raw Data'!AH43</f>
        <v>4.1580000000000004</v>
      </c>
      <c r="K43" s="7">
        <f>'Raw Data'!AN43</f>
        <v>3.9990000000000001</v>
      </c>
      <c r="L43" s="7">
        <f>'Raw Data'!AT43</f>
        <v>6.5739999999999998</v>
      </c>
      <c r="M43" s="7">
        <f>'Raw Data'!AZ43</f>
        <v>6.8360000000000003</v>
      </c>
      <c r="N43" s="7">
        <f>'Raw Data'!BF43</f>
        <v>6.3869999999999996</v>
      </c>
      <c r="O43" s="7">
        <f>'Raw Data'!BL43</f>
        <v>7.3120000000000003</v>
      </c>
      <c r="P43" s="7">
        <f>'Raw Data'!BR43</f>
        <v>7.298</v>
      </c>
      <c r="Q43" s="7">
        <f>'Raw Data'!BX43</f>
        <v>7.1529999999999996</v>
      </c>
      <c r="R43" s="33">
        <f>'Raw Data'!CD43</f>
        <v>10.477</v>
      </c>
      <c r="S43" s="32">
        <f>'Raw Data'!CJ43</f>
        <v>9.9</v>
      </c>
      <c r="T43" s="32">
        <f>'Raw Data'!CP43</f>
        <v>9.9830000000000005</v>
      </c>
      <c r="V43" s="8">
        <f t="shared" si="2"/>
        <v>6.4387064718141448E-3</v>
      </c>
      <c r="W43" s="8">
        <f t="shared" si="3"/>
        <v>4.229673829462541E-3</v>
      </c>
      <c r="X43" s="8">
        <f t="shared" si="4"/>
        <v>4.6779579822548703E-4</v>
      </c>
      <c r="Y43" s="8">
        <f t="shared" si="5"/>
        <v>8.9091688498179819E-3</v>
      </c>
      <c r="Z43" s="8">
        <f t="shared" si="6"/>
        <v>1.0922028758033562E-2</v>
      </c>
      <c r="AB43" s="8">
        <f t="shared" si="7"/>
        <v>6.4135246609641171E-3</v>
      </c>
      <c r="AC43" s="8">
        <f t="shared" si="8"/>
        <v>0.45681667352870431</v>
      </c>
      <c r="AD43" s="8">
        <f t="shared" si="9"/>
        <v>0.3857283154870037</v>
      </c>
      <c r="AE43" s="8">
        <f t="shared" si="10"/>
        <v>2.2507619119979196E-2</v>
      </c>
      <c r="AF43" s="8">
        <f t="shared" si="11"/>
        <v>0.59356426035359777</v>
      </c>
      <c r="AH43" s="8">
        <f t="shared" si="12"/>
        <v>0.2015191793761866</v>
      </c>
      <c r="AI43" s="8">
        <f t="shared" si="13"/>
        <v>0.79115747957994442</v>
      </c>
      <c r="AJ43" s="8">
        <f t="shared" si="14"/>
        <v>0.67908832537732433</v>
      </c>
      <c r="AK43" s="8">
        <f t="shared" si="15"/>
        <v>1.9254370296503603E-2</v>
      </c>
      <c r="AL43" s="8">
        <f t="shared" si="16"/>
        <v>0.8492346954346518</v>
      </c>
    </row>
    <row r="44" spans="1:38" x14ac:dyDescent="0.25">
      <c r="A44" t="str">
        <f>'Raw Data'!A44</f>
        <v>DR_AKT_Apo</v>
      </c>
      <c r="B44">
        <f>'Raw Data'!B44</f>
        <v>78</v>
      </c>
      <c r="C44">
        <f>'Raw Data'!C44</f>
        <v>102</v>
      </c>
      <c r="D44" t="str">
        <f>'Raw Data'!D44</f>
        <v>LQWTTVIERTFHVETPEEREEWTTA</v>
      </c>
      <c r="F44" s="7">
        <f>'Raw Data'!J44</f>
        <v>2.944</v>
      </c>
      <c r="G44" s="7">
        <f>'Raw Data'!P44</f>
        <v>2.9009999999999998</v>
      </c>
      <c r="H44" s="7">
        <f>'Raw Data'!V44</f>
        <v>2.6930000000000001</v>
      </c>
      <c r="I44" s="7">
        <f>'Raw Data'!AB44</f>
        <v>4.3209999999999997</v>
      </c>
      <c r="J44" s="7">
        <f>'Raw Data'!AH44</f>
        <v>4.2119999999999997</v>
      </c>
      <c r="K44" s="7">
        <f>'Raw Data'!AN44</f>
        <v>4.0709999999999997</v>
      </c>
      <c r="L44" s="7">
        <f>'Raw Data'!AT44</f>
        <v>6.54</v>
      </c>
      <c r="M44" s="7">
        <f>'Raw Data'!AZ44</f>
        <v>6.6749999999999998</v>
      </c>
      <c r="N44" s="7">
        <f>'Raw Data'!BF44</f>
        <v>6.4669999999999996</v>
      </c>
      <c r="O44" s="7">
        <f>'Raw Data'!BL44</f>
        <v>7.1710000000000003</v>
      </c>
      <c r="P44" s="7">
        <f>'Raw Data'!BR44</f>
        <v>7.226</v>
      </c>
      <c r="Q44" s="7">
        <f>'Raw Data'!BX44</f>
        <v>7.1890000000000001</v>
      </c>
      <c r="R44" s="33">
        <f>'Raw Data'!CD44</f>
        <v>10.472</v>
      </c>
      <c r="S44" s="32">
        <f>'Raw Data'!CJ44</f>
        <v>10.002000000000001</v>
      </c>
      <c r="T44" s="32">
        <f>'Raw Data'!CP44</f>
        <v>9.9920000000000009</v>
      </c>
      <c r="V44" s="8">
        <f t="shared" si="2"/>
        <v>6.6506604094130244E-3</v>
      </c>
      <c r="W44" s="8">
        <f t="shared" si="3"/>
        <v>1.5500217875589366E-3</v>
      </c>
      <c r="X44" s="8">
        <f t="shared" si="4"/>
        <v>3.5171678101291864E-4</v>
      </c>
      <c r="Y44" s="8">
        <f t="shared" si="5"/>
        <v>3.2869798054638538E-3</v>
      </c>
      <c r="Z44" s="8">
        <f t="shared" si="6"/>
        <v>6.5350822148484934E-3</v>
      </c>
      <c r="AB44" s="8">
        <f t="shared" si="7"/>
        <v>5.5727138803922218E-3</v>
      </c>
      <c r="AC44" s="8">
        <f t="shared" si="8"/>
        <v>0.42573521034031081</v>
      </c>
      <c r="AD44" s="8">
        <f t="shared" si="9"/>
        <v>0.3657581916933727</v>
      </c>
      <c r="AE44" s="8">
        <f t="shared" si="10"/>
        <v>2.0457231645134803E-2</v>
      </c>
      <c r="AF44" s="8">
        <f t="shared" si="11"/>
        <v>0.54292737960115389</v>
      </c>
      <c r="AH44" s="8">
        <f t="shared" si="12"/>
        <v>0.15657653609417588</v>
      </c>
      <c r="AI44" s="8">
        <f t="shared" si="13"/>
        <v>0.84645975603935675</v>
      </c>
      <c r="AJ44" s="8">
        <f t="shared" si="14"/>
        <v>0.75646750668047624</v>
      </c>
      <c r="AK44" s="8">
        <f t="shared" si="15"/>
        <v>5.4291813813135317E-2</v>
      </c>
      <c r="AL44" s="8">
        <f t="shared" si="16"/>
        <v>0.86275089623234669</v>
      </c>
    </row>
    <row r="45" spans="1:38" x14ac:dyDescent="0.25">
      <c r="A45" t="str">
        <f>'Raw Data'!A45</f>
        <v>DR_AKT_Apo</v>
      </c>
      <c r="B45">
        <f>'Raw Data'!B45</f>
        <v>84</v>
      </c>
      <c r="C45">
        <f>'Raw Data'!C45</f>
        <v>95</v>
      </c>
      <c r="D45" t="str">
        <f>'Raw Data'!D45</f>
        <v>IERTFHVETPEE</v>
      </c>
      <c r="F45" s="7">
        <f>'Raw Data'!J45</f>
        <v>1.2889999999999999</v>
      </c>
      <c r="G45" s="7">
        <f>'Raw Data'!P45</f>
        <v>1.2969999999999999</v>
      </c>
      <c r="H45" s="7">
        <f>'Raw Data'!V45</f>
        <v>1.222</v>
      </c>
      <c r="I45" s="7">
        <f>'Raw Data'!AB45</f>
        <v>1.883</v>
      </c>
      <c r="J45" s="7">
        <f>'Raw Data'!AH45</f>
        <v>1.8320000000000001</v>
      </c>
      <c r="K45" s="7">
        <f>'Raw Data'!AN45</f>
        <v>1.7909999999999999</v>
      </c>
      <c r="L45" s="7">
        <f>'Raw Data'!AT45</f>
        <v>2.5209999999999999</v>
      </c>
      <c r="M45" s="7">
        <f>'Raw Data'!AZ45</f>
        <v>2.48</v>
      </c>
      <c r="N45" s="7">
        <f>'Raw Data'!BF45</f>
        <v>2.4319999999999999</v>
      </c>
      <c r="O45" s="7">
        <f>'Raw Data'!BL45</f>
        <v>2.86</v>
      </c>
      <c r="P45" s="7">
        <f>'Raw Data'!BR45</f>
        <v>2.9020000000000001</v>
      </c>
      <c r="Q45" s="7">
        <f>'Raw Data'!BX45</f>
        <v>2.9159999999999999</v>
      </c>
      <c r="R45" s="33">
        <f>'Raw Data'!CD45</f>
        <v>3.552</v>
      </c>
      <c r="S45" s="32">
        <f>'Raw Data'!CJ45</f>
        <v>3.5019999999999998</v>
      </c>
      <c r="T45" s="32">
        <f>'Raw Data'!CP45</f>
        <v>3.4750000000000001</v>
      </c>
      <c r="V45" s="8">
        <f t="shared" si="2"/>
        <v>6.1151229320216265E-2</v>
      </c>
      <c r="W45" s="8">
        <f t="shared" si="3"/>
        <v>5.725108264835254E-2</v>
      </c>
      <c r="X45" s="8">
        <f t="shared" si="4"/>
        <v>0.11006257593578891</v>
      </c>
      <c r="Y45" s="8">
        <f t="shared" si="5"/>
        <v>0.15725073361646971</v>
      </c>
      <c r="Z45" s="8">
        <f t="shared" si="6"/>
        <v>2.8110504189286139E-3</v>
      </c>
      <c r="AB45" s="8">
        <f t="shared" si="7"/>
        <v>0.57104352406818903</v>
      </c>
      <c r="AC45" s="8">
        <f t="shared" si="8"/>
        <v>0.93212401361390351</v>
      </c>
      <c r="AD45" s="8">
        <f t="shared" si="9"/>
        <v>0.79936812266719126</v>
      </c>
      <c r="AE45" s="8">
        <f t="shared" si="10"/>
        <v>0.35263998210212866</v>
      </c>
      <c r="AF45" s="8">
        <f t="shared" si="11"/>
        <v>0.79934405868512071</v>
      </c>
      <c r="AH45" s="8">
        <f t="shared" si="12"/>
        <v>0.20339145773121742</v>
      </c>
      <c r="AI45" s="8">
        <f t="shared" si="13"/>
        <v>0.85826473860622787</v>
      </c>
      <c r="AJ45" s="8">
        <f t="shared" si="14"/>
        <v>0.87569695190920049</v>
      </c>
      <c r="AK45" s="8">
        <f t="shared" si="15"/>
        <v>0.20226640013911604</v>
      </c>
      <c r="AL45" s="8">
        <f t="shared" si="16"/>
        <v>0.88317080337419618</v>
      </c>
    </row>
    <row r="46" spans="1:38" x14ac:dyDescent="0.25">
      <c r="A46" t="str">
        <f>'Raw Data'!A46</f>
        <v>DR_AKT_Apo</v>
      </c>
      <c r="B46">
        <f>'Raw Data'!B46</f>
        <v>84</v>
      </c>
      <c r="C46">
        <f>'Raw Data'!C46</f>
        <v>102</v>
      </c>
      <c r="D46" t="str">
        <f>'Raw Data'!D46</f>
        <v>IERTFHVETPEEREEWTTA</v>
      </c>
      <c r="F46" s="7">
        <f>'Raw Data'!J46</f>
        <v>1.17</v>
      </c>
      <c r="G46" s="7">
        <f>'Raw Data'!P46</f>
        <v>1.1539999999999999</v>
      </c>
      <c r="H46" s="7">
        <f>'Raw Data'!V46</f>
        <v>1.026</v>
      </c>
      <c r="I46" s="7">
        <f>'Raw Data'!AB46</f>
        <v>1.74</v>
      </c>
      <c r="J46" s="7">
        <f>'Raw Data'!AH46</f>
        <v>1.718</v>
      </c>
      <c r="K46" s="7">
        <f>'Raw Data'!AN46</f>
        <v>1.552</v>
      </c>
      <c r="L46" s="7">
        <f>'Raw Data'!AT46</f>
        <v>2.85</v>
      </c>
      <c r="M46" s="7">
        <f>'Raw Data'!AZ46</f>
        <v>2.738</v>
      </c>
      <c r="N46" s="7">
        <f>'Raw Data'!BF46</f>
        <v>2.5299999999999998</v>
      </c>
      <c r="O46" s="7">
        <f>'Raw Data'!BL46</f>
        <v>3.157</v>
      </c>
      <c r="P46" s="7">
        <f>'Raw Data'!BR46</f>
        <v>3.2250000000000001</v>
      </c>
      <c r="Q46" s="7">
        <f>'Raw Data'!BX46</f>
        <v>3.0579999999999998</v>
      </c>
      <c r="R46" s="33">
        <f>'Raw Data'!CD46</f>
        <v>5.8470000000000004</v>
      </c>
      <c r="S46" s="32">
        <f>'Raw Data'!CJ46</f>
        <v>5.3890000000000002</v>
      </c>
      <c r="T46" s="32">
        <f>'Raw Data'!CP46</f>
        <v>5.4009999999999998</v>
      </c>
      <c r="V46" s="8">
        <f t="shared" si="2"/>
        <v>0.21672254711755728</v>
      </c>
      <c r="W46" s="8">
        <f t="shared" si="3"/>
        <v>0.19244168279601709</v>
      </c>
      <c r="X46" s="8">
        <f t="shared" si="4"/>
        <v>0.44096174324976645</v>
      </c>
      <c r="Y46" s="8">
        <f t="shared" si="5"/>
        <v>0.30633621594531979</v>
      </c>
      <c r="Z46" s="8">
        <f t="shared" si="6"/>
        <v>0.46359603126489918</v>
      </c>
      <c r="AB46" s="8">
        <f t="shared" si="7"/>
        <v>0.88502667020859216</v>
      </c>
      <c r="AC46" s="8">
        <f t="shared" si="8"/>
        <v>0.98571334359776186</v>
      </c>
      <c r="AD46" s="8">
        <f t="shared" si="9"/>
        <v>0.88692765465198242</v>
      </c>
      <c r="AE46" s="8">
        <f t="shared" si="10"/>
        <v>0.50485655254228712</v>
      </c>
      <c r="AF46" s="8">
        <f t="shared" si="11"/>
        <v>0.96007926537626387</v>
      </c>
      <c r="AH46" s="8">
        <f t="shared" si="12"/>
        <v>0.43877832699129127</v>
      </c>
      <c r="AI46" s="8">
        <f t="shared" si="13"/>
        <v>0.9896270827047996</v>
      </c>
      <c r="AJ46" s="8">
        <f t="shared" si="14"/>
        <v>0.91294292320961534</v>
      </c>
      <c r="AK46" s="8">
        <f t="shared" si="15"/>
        <v>0.58971690577888158</v>
      </c>
      <c r="AL46" s="8">
        <f t="shared" si="16"/>
        <v>0.91335729300716761</v>
      </c>
    </row>
    <row r="47" spans="1:38" x14ac:dyDescent="0.25">
      <c r="A47" t="str">
        <f>'Raw Data'!A47</f>
        <v>DR_AKT_Apo</v>
      </c>
      <c r="B47">
        <f>'Raw Data'!B47</f>
        <v>84</v>
      </c>
      <c r="C47">
        <f>'Raw Data'!C47</f>
        <v>102</v>
      </c>
      <c r="D47" t="str">
        <f>'Raw Data'!D47</f>
        <v>IERTFHVETPEEREEWTTA</v>
      </c>
      <c r="F47" s="7">
        <f>'Raw Data'!J47</f>
        <v>1.169</v>
      </c>
      <c r="G47" s="7">
        <f>'Raw Data'!P47</f>
        <v>1.135</v>
      </c>
      <c r="H47" s="7">
        <f>'Raw Data'!V47</f>
        <v>1.0409999999999999</v>
      </c>
      <c r="I47" s="7">
        <f>'Raw Data'!AB47</f>
        <v>1.744</v>
      </c>
      <c r="J47" s="7">
        <f>'Raw Data'!AH47</f>
        <v>1.732</v>
      </c>
      <c r="K47" s="7">
        <f>'Raw Data'!AN47</f>
        <v>1.5620000000000001</v>
      </c>
      <c r="L47" s="7">
        <f>'Raw Data'!AT47</f>
        <v>2.84</v>
      </c>
      <c r="M47" s="7">
        <f>'Raw Data'!AZ47</f>
        <v>2.7229999999999999</v>
      </c>
      <c r="N47" s="7">
        <f>'Raw Data'!BF47</f>
        <v>2.4630000000000001</v>
      </c>
      <c r="O47" s="7">
        <f>'Raw Data'!BL47</f>
        <v>3.2029999999999998</v>
      </c>
      <c r="P47" s="7">
        <f>'Raw Data'!BR47</f>
        <v>3.2480000000000002</v>
      </c>
      <c r="Q47" s="7">
        <f>'Raw Data'!BX47</f>
        <v>3.0649999999999999</v>
      </c>
      <c r="R47" s="33">
        <f>'Raw Data'!CD47</f>
        <v>5.7930000000000001</v>
      </c>
      <c r="S47" s="32">
        <f>'Raw Data'!CJ47</f>
        <v>5.4180000000000001</v>
      </c>
      <c r="T47" s="32">
        <f>'Raw Data'!CP47</f>
        <v>5.4080000000000004</v>
      </c>
      <c r="V47" s="8">
        <f t="shared" si="2"/>
        <v>0.3122886338080933</v>
      </c>
      <c r="W47" s="8">
        <f t="shared" si="3"/>
        <v>0.13381582802116351</v>
      </c>
      <c r="X47" s="8">
        <f t="shared" si="4"/>
        <v>0.50891105555629534</v>
      </c>
      <c r="Y47" s="8">
        <f t="shared" si="5"/>
        <v>0.32736793048528628</v>
      </c>
      <c r="Z47" s="8">
        <f t="shared" si="6"/>
        <v>0.73959120018550251</v>
      </c>
      <c r="AB47" s="8">
        <f t="shared" si="7"/>
        <v>0.84161766211316336</v>
      </c>
      <c r="AC47" s="8">
        <f t="shared" si="8"/>
        <v>0.9229783802997007</v>
      </c>
      <c r="AD47" s="8">
        <f t="shared" si="9"/>
        <v>0.85935033716854803</v>
      </c>
      <c r="AE47" s="8">
        <f t="shared" si="10"/>
        <v>0.48624537248806271</v>
      </c>
      <c r="AF47" s="8">
        <f t="shared" si="11"/>
        <v>0.94359462702304964</v>
      </c>
      <c r="AH47" s="8">
        <f t="shared" si="12"/>
        <v>0.64394776303236467</v>
      </c>
      <c r="AI47" s="8">
        <f t="shared" si="13"/>
        <v>0.98745647966124284</v>
      </c>
      <c r="AJ47" s="8">
        <f t="shared" si="14"/>
        <v>0.86351173902754208</v>
      </c>
      <c r="AK47" s="8">
        <f t="shared" si="15"/>
        <v>0.37730711822083585</v>
      </c>
      <c r="AL47" s="8">
        <f t="shared" si="16"/>
        <v>0.9318935616503865</v>
      </c>
    </row>
    <row r="48" spans="1:38" x14ac:dyDescent="0.25">
      <c r="A48" t="str">
        <f>'Raw Data'!A48</f>
        <v>DR_AKT_Apo</v>
      </c>
      <c r="B48">
        <f>'Raw Data'!B48</f>
        <v>84</v>
      </c>
      <c r="C48">
        <f>'Raw Data'!C48</f>
        <v>127</v>
      </c>
      <c r="D48" t="str">
        <f>'Raw Data'!D48</f>
        <v>IERTFHVETPEEREEWTTAIQTVADGLKKQEEEEMDASAEHTDM</v>
      </c>
      <c r="F48" s="7">
        <f>'Raw Data'!J48</f>
        <v>9.6340000000000003</v>
      </c>
      <c r="G48" s="7">
        <f>'Raw Data'!P48</f>
        <v>9.2469999999999999</v>
      </c>
      <c r="H48" s="7">
        <f>'Raw Data'!V48</f>
        <v>8.8109999999999999</v>
      </c>
      <c r="I48" s="7">
        <f>'Raw Data'!AB48</f>
        <v>11.552</v>
      </c>
      <c r="J48" s="7">
        <f>'Raw Data'!AH48</f>
        <v>11.186999999999999</v>
      </c>
      <c r="K48" s="7">
        <f>'Raw Data'!AN48</f>
        <v>11.262</v>
      </c>
      <c r="L48" s="7">
        <f>'Raw Data'!AT48</f>
        <v>13.311</v>
      </c>
      <c r="M48" s="7">
        <f>'Raw Data'!AZ48</f>
        <v>13.217000000000001</v>
      </c>
      <c r="N48" s="7">
        <f>'Raw Data'!BF48</f>
        <v>13.367000000000001</v>
      </c>
      <c r="O48" s="7">
        <f>'Raw Data'!BL48</f>
        <v>14.051</v>
      </c>
      <c r="P48" s="7">
        <f>'Raw Data'!BR48</f>
        <v>13.927</v>
      </c>
      <c r="Q48" s="7">
        <f>'Raw Data'!BX48</f>
        <v>14.45</v>
      </c>
      <c r="R48" s="33">
        <f>'Raw Data'!CD48</f>
        <v>18.565000000000001</v>
      </c>
      <c r="S48" s="32">
        <f>'Raw Data'!CJ48</f>
        <v>18.398</v>
      </c>
      <c r="T48" s="32">
        <f>'Raw Data'!CP48</f>
        <v>18.053000000000001</v>
      </c>
      <c r="V48" s="8">
        <f t="shared" si="2"/>
        <v>9.517875972983604E-2</v>
      </c>
      <c r="W48" s="8">
        <f t="shared" si="3"/>
        <v>6.1875649637482648E-2</v>
      </c>
      <c r="X48" s="8">
        <f t="shared" si="4"/>
        <v>0.16290301849683542</v>
      </c>
      <c r="Y48" s="8">
        <f t="shared" si="5"/>
        <v>0.24114881419913411</v>
      </c>
      <c r="Z48" s="8">
        <f t="shared" si="6"/>
        <v>0.8959871615789512</v>
      </c>
      <c r="AB48" s="8">
        <f t="shared" si="7"/>
        <v>9.8828384953823151E-2</v>
      </c>
      <c r="AC48" s="8">
        <f t="shared" si="8"/>
        <v>0.54680397201768494</v>
      </c>
      <c r="AD48" s="8">
        <f t="shared" si="9"/>
        <v>0.45818646242920513</v>
      </c>
      <c r="AE48" s="8">
        <f t="shared" si="10"/>
        <v>1.7345799149892576E-2</v>
      </c>
      <c r="AF48" s="8">
        <f t="shared" si="11"/>
        <v>0.53208082750352592</v>
      </c>
      <c r="AH48" s="8">
        <f t="shared" si="12"/>
        <v>0.41973949846853009</v>
      </c>
      <c r="AI48" s="8">
        <f t="shared" si="13"/>
        <v>0.96727611651923884</v>
      </c>
      <c r="AJ48" s="8">
        <f t="shared" si="14"/>
        <v>0.94109850417670771</v>
      </c>
      <c r="AK48" s="8">
        <f t="shared" si="15"/>
        <v>0.13731105274667577</v>
      </c>
      <c r="AL48" s="8">
        <f t="shared" si="16"/>
        <v>0.88615444545757693</v>
      </c>
    </row>
    <row r="49" spans="1:38" x14ac:dyDescent="0.25">
      <c r="A49" t="str">
        <f>'Raw Data'!A49</f>
        <v>DR_AKT_Apo</v>
      </c>
      <c r="B49">
        <f>'Raw Data'!B49</f>
        <v>84</v>
      </c>
      <c r="C49">
        <f>'Raw Data'!C49</f>
        <v>127</v>
      </c>
      <c r="D49" t="str">
        <f>'Raw Data'!D49</f>
        <v>IERTFHVETPEEREEWTTAIQTVADGLKKQEEEEMDASAEHTDM</v>
      </c>
      <c r="F49" s="7">
        <f>'Raw Data'!J49</f>
        <v>9.6449999999999996</v>
      </c>
      <c r="G49" s="7">
        <f>'Raw Data'!P49</f>
        <v>9.3000000000000007</v>
      </c>
      <c r="H49" s="7">
        <f>'Raw Data'!V49</f>
        <v>8.7919999999999998</v>
      </c>
      <c r="I49" s="7">
        <f>'Raw Data'!AB49</f>
        <v>11.662000000000001</v>
      </c>
      <c r="J49" s="7">
        <f>'Raw Data'!AH49</f>
        <v>11.315</v>
      </c>
      <c r="K49" s="7">
        <f>'Raw Data'!AN49</f>
        <v>11.327</v>
      </c>
      <c r="L49" s="7">
        <f>'Raw Data'!AT49</f>
        <v>13.275</v>
      </c>
      <c r="M49" s="7">
        <f>'Raw Data'!AZ49</f>
        <v>13.186</v>
      </c>
      <c r="N49" s="7">
        <f>'Raw Data'!BF49</f>
        <v>13.443</v>
      </c>
      <c r="O49" s="7">
        <f>'Raw Data'!BL49</f>
        <v>14.175000000000001</v>
      </c>
      <c r="P49" s="7">
        <f>'Raw Data'!BR49</f>
        <v>13.994999999999999</v>
      </c>
      <c r="Q49" s="7">
        <f>'Raw Data'!BX49</f>
        <v>14.428000000000001</v>
      </c>
      <c r="R49" s="33">
        <f>'Raw Data'!CD49</f>
        <v>18.771999999999998</v>
      </c>
      <c r="S49" s="32">
        <f>'Raw Data'!CJ49</f>
        <v>18.437999999999999</v>
      </c>
      <c r="T49" s="32">
        <f>'Raw Data'!CP49</f>
        <v>18.335000000000001</v>
      </c>
      <c r="V49" s="8">
        <f t="shared" si="2"/>
        <v>8.4233515271082013E-2</v>
      </c>
      <c r="W49" s="8">
        <f t="shared" si="3"/>
        <v>9.7745769117973391E-2</v>
      </c>
      <c r="X49" s="8">
        <f t="shared" si="4"/>
        <v>0.20550269982205679</v>
      </c>
      <c r="Y49" s="8">
        <f t="shared" si="5"/>
        <v>0.4479889395549298</v>
      </c>
      <c r="Z49" s="8">
        <f t="shared" si="6"/>
        <v>0.49620668589561395</v>
      </c>
      <c r="AB49" s="8">
        <f t="shared" si="7"/>
        <v>7.3018246073476858E-2</v>
      </c>
      <c r="AC49" s="8">
        <f t="shared" si="8"/>
        <v>0.54927179030039008</v>
      </c>
      <c r="AD49" s="8">
        <f t="shared" si="9"/>
        <v>0.47714200223189834</v>
      </c>
      <c r="AE49" s="8">
        <f t="shared" si="10"/>
        <v>4.4477799067841703E-2</v>
      </c>
      <c r="AF49" s="8">
        <f t="shared" si="11"/>
        <v>0.54069376556240478</v>
      </c>
      <c r="AH49" s="8">
        <f t="shared" si="12"/>
        <v>0.45889937063280728</v>
      </c>
      <c r="AI49" s="8">
        <f t="shared" si="13"/>
        <v>0.97420822940228424</v>
      </c>
      <c r="AJ49" s="8">
        <f t="shared" si="14"/>
        <v>0.982596050743204</v>
      </c>
      <c r="AK49" s="8">
        <f t="shared" si="15"/>
        <v>0.15336156216297905</v>
      </c>
      <c r="AL49" s="8">
        <f t="shared" si="16"/>
        <v>0.91380446210463384</v>
      </c>
    </row>
    <row r="50" spans="1:38" x14ac:dyDescent="0.25">
      <c r="A50" t="str">
        <f>'Raw Data'!A50</f>
        <v>DR_AKT_Apo</v>
      </c>
      <c r="B50">
        <f>'Raw Data'!B50</f>
        <v>86</v>
      </c>
      <c r="C50">
        <f>'Raw Data'!C50</f>
        <v>95</v>
      </c>
      <c r="D50" t="str">
        <f>'Raw Data'!D50</f>
        <v>RTFHVETPEE</v>
      </c>
      <c r="F50" s="7">
        <f>'Raw Data'!J50</f>
        <v>1.0920000000000001</v>
      </c>
      <c r="G50" s="7">
        <f>'Raw Data'!P50</f>
        <v>1.073</v>
      </c>
      <c r="H50" s="7">
        <f>'Raw Data'!V50</f>
        <v>1.0069999999999999</v>
      </c>
      <c r="I50" s="7">
        <f>'Raw Data'!AB50</f>
        <v>1.5409999999999999</v>
      </c>
      <c r="J50" s="7">
        <f>'Raw Data'!AH50</f>
        <v>1.3480000000000001</v>
      </c>
      <c r="K50" s="7">
        <f>'Raw Data'!AN50</f>
        <v>1.385</v>
      </c>
      <c r="L50" s="7">
        <f>'Raw Data'!AT50</f>
        <v>1.8879999999999999</v>
      </c>
      <c r="M50" s="7">
        <f>'Raw Data'!AZ50</f>
        <v>1.863</v>
      </c>
      <c r="N50" s="7">
        <f>'Raw Data'!BF50</f>
        <v>1.82</v>
      </c>
      <c r="O50" s="7">
        <f>'Raw Data'!BL50</f>
        <v>2.242</v>
      </c>
      <c r="P50" s="7">
        <f>'Raw Data'!BR50</f>
        <v>2.327</v>
      </c>
      <c r="Q50" s="7">
        <f>'Raw Data'!BX50</f>
        <v>2.3540000000000001</v>
      </c>
      <c r="R50" s="33">
        <f>'Raw Data'!CD50</f>
        <v>2.7709999999999999</v>
      </c>
      <c r="S50" s="32">
        <f>'Raw Data'!CJ50</f>
        <v>2.839</v>
      </c>
      <c r="T50" s="32">
        <f>'Raw Data'!CP50</f>
        <v>2.754</v>
      </c>
      <c r="V50" s="8">
        <f t="shared" si="2"/>
        <v>0.73133578180630099</v>
      </c>
      <c r="W50" s="8">
        <f t="shared" si="3"/>
        <v>0.62641409849546115</v>
      </c>
      <c r="X50" s="8">
        <f t="shared" si="4"/>
        <v>4.8445426326833387E-2</v>
      </c>
      <c r="Y50" s="8">
        <f t="shared" si="5"/>
        <v>2.562619965272641E-2</v>
      </c>
      <c r="Z50" s="8">
        <f t="shared" si="6"/>
        <v>0.89490191218323378</v>
      </c>
      <c r="AB50" s="8">
        <f t="shared" si="7"/>
        <v>0.21554056770813762</v>
      </c>
      <c r="AC50" s="8">
        <f t="shared" si="8"/>
        <v>0.85099948057901331</v>
      </c>
      <c r="AD50" s="8">
        <f t="shared" si="9"/>
        <v>0.95370774443680539</v>
      </c>
      <c r="AE50" s="8">
        <f t="shared" si="10"/>
        <v>0.88905412625589397</v>
      </c>
      <c r="AF50" s="8">
        <f t="shared" si="11"/>
        <v>0.74777721702476074</v>
      </c>
      <c r="AH50" s="8">
        <f t="shared" si="12"/>
        <v>0.75939919382159493</v>
      </c>
      <c r="AI50" s="8">
        <f t="shared" si="13"/>
        <v>0.91439850562225045</v>
      </c>
      <c r="AJ50" s="8">
        <f t="shared" si="14"/>
        <v>0.8850960897306055</v>
      </c>
      <c r="AK50" s="8">
        <f t="shared" si="15"/>
        <v>0.39721782758801782</v>
      </c>
      <c r="AL50" s="8">
        <f t="shared" si="16"/>
        <v>0.88701559574028166</v>
      </c>
    </row>
    <row r="51" spans="1:38" x14ac:dyDescent="0.25">
      <c r="A51" t="str">
        <f>'Raw Data'!A51</f>
        <v>DR_AKT_Apo</v>
      </c>
      <c r="B51">
        <f>'Raw Data'!B51</f>
        <v>89</v>
      </c>
      <c r="C51">
        <f>'Raw Data'!C51</f>
        <v>102</v>
      </c>
      <c r="D51" t="str">
        <f>'Raw Data'!D51</f>
        <v>HVETPEEREEWTTA</v>
      </c>
      <c r="F51" s="7">
        <f>'Raw Data'!J51</f>
        <v>0.79700000000000004</v>
      </c>
      <c r="G51" s="7">
        <f>'Raw Data'!P51</f>
        <v>0.80600000000000005</v>
      </c>
      <c r="H51" s="7">
        <f>'Raw Data'!V51</f>
        <v>0.72399999999999998</v>
      </c>
      <c r="I51" s="7">
        <f>'Raw Data'!AB51</f>
        <v>1.1399999999999999</v>
      </c>
      <c r="J51" s="7">
        <f>'Raw Data'!AH51</f>
        <v>1.06</v>
      </c>
      <c r="K51" s="7">
        <f>'Raw Data'!AN51</f>
        <v>1.1140000000000001</v>
      </c>
      <c r="L51" s="7">
        <f>'Raw Data'!AT51</f>
        <v>1.913</v>
      </c>
      <c r="M51" s="7">
        <f>'Raw Data'!AZ51</f>
        <v>1.909</v>
      </c>
      <c r="N51" s="7">
        <f>'Raw Data'!BF51</f>
        <v>1.847</v>
      </c>
      <c r="O51" s="7">
        <f>'Raw Data'!BL51</f>
        <v>2.3530000000000002</v>
      </c>
      <c r="P51" s="7">
        <f>'Raw Data'!BR51</f>
        <v>2.35</v>
      </c>
      <c r="Q51" s="7">
        <f>'Raw Data'!BX51</f>
        <v>2.4860000000000002</v>
      </c>
      <c r="R51" s="33">
        <f>'Raw Data'!CD51</f>
        <v>4.7249999999999996</v>
      </c>
      <c r="S51" s="32">
        <f>'Raw Data'!CJ51</f>
        <v>4.95</v>
      </c>
      <c r="T51" s="32">
        <f>'Raw Data'!CP51</f>
        <v>4.8289999999999997</v>
      </c>
      <c r="V51" s="8">
        <f t="shared" si="2"/>
        <v>0.32181940498468536</v>
      </c>
      <c r="W51" s="8">
        <f t="shared" si="3"/>
        <v>8.5025102293501187E-2</v>
      </c>
      <c r="X51" s="8">
        <f t="shared" si="4"/>
        <v>4.6402071936683643E-2</v>
      </c>
      <c r="Y51" s="8">
        <f t="shared" si="5"/>
        <v>9.676974638452969E-3</v>
      </c>
      <c r="Z51" s="8">
        <f t="shared" si="6"/>
        <v>0.76111802218231228</v>
      </c>
      <c r="AB51" s="8">
        <f t="shared" si="7"/>
        <v>0.6142697916695592</v>
      </c>
      <c r="AC51" s="8">
        <f t="shared" si="8"/>
        <v>0.98580221643490695</v>
      </c>
      <c r="AD51" s="8">
        <f t="shared" si="9"/>
        <v>0.95180080091537611</v>
      </c>
      <c r="AE51" s="8">
        <f t="shared" si="10"/>
        <v>0.46745492315675297</v>
      </c>
      <c r="AF51" s="8">
        <f t="shared" si="11"/>
        <v>0.98919505665936203</v>
      </c>
      <c r="AH51" s="8">
        <f t="shared" si="12"/>
        <v>0.9805606681296557</v>
      </c>
      <c r="AI51" s="8">
        <f t="shared" si="13"/>
        <v>0.82209908065012149</v>
      </c>
      <c r="AJ51" s="8">
        <f t="shared" si="14"/>
        <v>0.67994777534066775</v>
      </c>
      <c r="AK51" s="8">
        <f t="shared" si="15"/>
        <v>2.3171441349018145E-2</v>
      </c>
      <c r="AL51" s="8">
        <f t="shared" si="16"/>
        <v>0.84774453762625424</v>
      </c>
    </row>
    <row r="52" spans="1:38" x14ac:dyDescent="0.25">
      <c r="A52" t="str">
        <f>'Raw Data'!A52</f>
        <v>DR_AKT_Apo</v>
      </c>
      <c r="B52">
        <f>'Raw Data'!B52</f>
        <v>89</v>
      </c>
      <c r="C52">
        <f>'Raw Data'!C52</f>
        <v>102</v>
      </c>
      <c r="D52" t="str">
        <f>'Raw Data'!D52</f>
        <v>HVETPEEREEWTTA</v>
      </c>
      <c r="F52" s="7">
        <f>'Raw Data'!J52</f>
        <v>0.74399999999999999</v>
      </c>
      <c r="G52" s="7">
        <f>'Raw Data'!P52</f>
        <v>0.76200000000000001</v>
      </c>
      <c r="H52" s="7">
        <f>'Raw Data'!V52</f>
        <v>0.69599999999999995</v>
      </c>
      <c r="I52" s="7">
        <f>'Raw Data'!AB52</f>
        <v>1.0149999999999999</v>
      </c>
      <c r="J52" s="7">
        <f>'Raw Data'!AH52</f>
        <v>1</v>
      </c>
      <c r="K52" s="7">
        <f>'Raw Data'!AN52</f>
        <v>1.002</v>
      </c>
      <c r="L52" s="7">
        <f>'Raw Data'!AT52</f>
        <v>1.881</v>
      </c>
      <c r="M52" s="7">
        <f>'Raw Data'!AZ52</f>
        <v>1.851</v>
      </c>
      <c r="N52" s="7">
        <f>'Raw Data'!BF52</f>
        <v>1.8520000000000001</v>
      </c>
      <c r="O52" s="7">
        <f>'Raw Data'!BL52</f>
        <v>2.2999999999999998</v>
      </c>
      <c r="P52" s="7">
        <f>'Raw Data'!BR52</f>
        <v>2.3420000000000001</v>
      </c>
      <c r="Q52" s="7">
        <f>'Raw Data'!BX52</f>
        <v>2.4350000000000001</v>
      </c>
      <c r="R52" s="33">
        <f>'Raw Data'!CD52</f>
        <v>4.7670000000000003</v>
      </c>
      <c r="S52" s="32">
        <f>'Raw Data'!CJ52</f>
        <v>4.8449999999999998</v>
      </c>
      <c r="T52" s="32">
        <f>'Raw Data'!CP52</f>
        <v>4.8230000000000004</v>
      </c>
      <c r="V52" s="8">
        <f t="shared" si="2"/>
        <v>0.39875338126190107</v>
      </c>
      <c r="W52" s="8">
        <f t="shared" si="3"/>
        <v>0.16003264705595535</v>
      </c>
      <c r="X52" s="8">
        <f t="shared" si="4"/>
        <v>8.008769709821539E-3</v>
      </c>
      <c r="Y52" s="8">
        <f t="shared" si="5"/>
        <v>4.1911929042415016E-2</v>
      </c>
      <c r="Z52" s="8">
        <f t="shared" si="6"/>
        <v>0.12756589023937864</v>
      </c>
      <c r="AB52" s="8">
        <f t="shared" si="7"/>
        <v>0.18401938172765278</v>
      </c>
      <c r="AC52" s="8">
        <f t="shared" si="8"/>
        <v>0.88308478692611136</v>
      </c>
      <c r="AD52" s="8">
        <f t="shared" si="9"/>
        <v>0.99836163832274616</v>
      </c>
      <c r="AE52" s="8">
        <f t="shared" si="10"/>
        <v>0.20467172896993172</v>
      </c>
      <c r="AF52" s="8">
        <f t="shared" si="11"/>
        <v>0.93806757997608292</v>
      </c>
      <c r="AH52" s="8">
        <f t="shared" si="12"/>
        <v>0.17313468037230156</v>
      </c>
      <c r="AI52" s="8">
        <f t="shared" si="13"/>
        <v>0.8405105832001678</v>
      </c>
      <c r="AJ52" s="8">
        <f t="shared" si="14"/>
        <v>0.82196455076885577</v>
      </c>
      <c r="AK52" s="8">
        <f t="shared" si="15"/>
        <v>8.9831520912982465E-2</v>
      </c>
      <c r="AL52" s="8">
        <f t="shared" si="16"/>
        <v>0.92230803536155737</v>
      </c>
    </row>
    <row r="53" spans="1:38" x14ac:dyDescent="0.25">
      <c r="A53" t="str">
        <f>'Raw Data'!A53</f>
        <v>DR_AKT_Apo</v>
      </c>
      <c r="B53">
        <f>'Raw Data'!B53</f>
        <v>89</v>
      </c>
      <c r="C53">
        <f>'Raw Data'!C53</f>
        <v>118</v>
      </c>
      <c r="D53" t="str">
        <f>'Raw Data'!D53</f>
        <v>HVETPEEREEWTTAIQTVADGLKKQEEEEM</v>
      </c>
      <c r="F53" s="7">
        <f>'Raw Data'!J53</f>
        <v>4.9470000000000001</v>
      </c>
      <c r="G53" s="7">
        <f>'Raw Data'!P53</f>
        <v>4.79</v>
      </c>
      <c r="H53" s="7">
        <f>'Raw Data'!V53</f>
        <v>4.6420000000000003</v>
      </c>
      <c r="I53" s="7">
        <f>'Raw Data'!AB53</f>
        <v>6.3019999999999996</v>
      </c>
      <c r="J53" s="7">
        <f>'Raw Data'!AH53</f>
        <v>6.5229999999999997</v>
      </c>
      <c r="K53" s="7">
        <f>'Raw Data'!AN53</f>
        <v>6.3070000000000004</v>
      </c>
      <c r="L53" s="7">
        <f>'Raw Data'!AT53</f>
        <v>7.9340000000000002</v>
      </c>
      <c r="M53" s="7">
        <f>'Raw Data'!AZ53</f>
        <v>8.3740000000000006</v>
      </c>
      <c r="N53" s="7">
        <f>'Raw Data'!BF53</f>
        <v>7.992</v>
      </c>
      <c r="O53" s="7">
        <f>'Raw Data'!BL53</f>
        <v>9.077</v>
      </c>
      <c r="P53" s="7">
        <f>'Raw Data'!BR53</f>
        <v>8.9489999999999998</v>
      </c>
      <c r="Q53" s="7">
        <f>'Raw Data'!BX53</f>
        <v>9.0980000000000008</v>
      </c>
      <c r="R53" s="33">
        <f>'Raw Data'!CD53</f>
        <v>13.178000000000001</v>
      </c>
      <c r="S53" s="32">
        <f>'Raw Data'!CJ53</f>
        <v>12.699</v>
      </c>
      <c r="T53" s="32">
        <f>'Raw Data'!CP53</f>
        <v>12.766</v>
      </c>
      <c r="V53" s="8">
        <f t="shared" si="2"/>
        <v>8.0648590037208177E-3</v>
      </c>
      <c r="W53" s="8">
        <f t="shared" si="3"/>
        <v>0.70844351619073986</v>
      </c>
      <c r="X53" s="8">
        <f t="shared" si="4"/>
        <v>0.83270682490447623</v>
      </c>
      <c r="Y53" s="8">
        <f t="shared" si="5"/>
        <v>0.16396646100159382</v>
      </c>
      <c r="Z53" s="8">
        <f t="shared" si="6"/>
        <v>0.7041763132255715</v>
      </c>
      <c r="AB53" s="8">
        <f t="shared" si="7"/>
        <v>1.197291818017337E-2</v>
      </c>
      <c r="AC53" s="8">
        <f t="shared" si="8"/>
        <v>0.40441469682619013</v>
      </c>
      <c r="AD53" s="8">
        <f t="shared" si="9"/>
        <v>0.46008179608349564</v>
      </c>
      <c r="AE53" s="8">
        <f t="shared" si="10"/>
        <v>6.8329038392954511E-2</v>
      </c>
      <c r="AF53" s="8">
        <f t="shared" si="11"/>
        <v>0.56662748040497535</v>
      </c>
      <c r="AH53" s="8">
        <f t="shared" si="12"/>
        <v>0.29647229100342687</v>
      </c>
      <c r="AI53" s="8">
        <f t="shared" si="13"/>
        <v>0.9942976261962303</v>
      </c>
      <c r="AJ53" s="8">
        <f t="shared" si="14"/>
        <v>0.85427429875632321</v>
      </c>
      <c r="AK53" s="8">
        <f t="shared" si="15"/>
        <v>0.11559090424174957</v>
      </c>
      <c r="AL53" s="8">
        <f t="shared" si="16"/>
        <v>0.99558052279103015</v>
      </c>
    </row>
    <row r="54" spans="1:38" x14ac:dyDescent="0.25">
      <c r="A54" t="str">
        <f>'Raw Data'!A54</f>
        <v>DR_AKT_Apo</v>
      </c>
      <c r="B54">
        <f>'Raw Data'!B54</f>
        <v>96</v>
      </c>
      <c r="C54">
        <f>'Raw Data'!C54</f>
        <v>105</v>
      </c>
      <c r="D54" t="str">
        <f>'Raw Data'!D54</f>
        <v>REEWTTAIQT</v>
      </c>
      <c r="F54" s="7">
        <f>'Raw Data'!J54</f>
        <v>0.13300000000000001</v>
      </c>
      <c r="G54" s="7">
        <f>'Raw Data'!P54</f>
        <v>0.114</v>
      </c>
      <c r="H54" s="7">
        <f>'Raw Data'!V54</f>
        <v>0.13500000000000001</v>
      </c>
      <c r="I54" s="7">
        <f>'Raw Data'!AB54</f>
        <v>0.17199999999999999</v>
      </c>
      <c r="J54" s="7">
        <f>'Raw Data'!AH54</f>
        <v>8.8999999999999996E-2</v>
      </c>
      <c r="K54" s="7">
        <f>'Raw Data'!AN54</f>
        <v>0.14599999999999999</v>
      </c>
      <c r="L54" s="7">
        <f>'Raw Data'!AT54</f>
        <v>0.123</v>
      </c>
      <c r="M54" s="7">
        <f>'Raw Data'!AZ54</f>
        <v>0.186</v>
      </c>
      <c r="N54" s="7">
        <f>'Raw Data'!BF54</f>
        <v>0.13600000000000001</v>
      </c>
      <c r="O54" s="7">
        <f>'Raw Data'!BL54</f>
        <v>0.106</v>
      </c>
      <c r="P54" s="7">
        <f>'Raw Data'!BR54</f>
        <v>0.14899999999999999</v>
      </c>
      <c r="Q54" s="7">
        <f>'Raw Data'!BX54</f>
        <v>7.4999999999999997E-2</v>
      </c>
      <c r="R54" s="33">
        <f>'Raw Data'!CD54</f>
        <v>1.3779999999999999</v>
      </c>
      <c r="S54" s="32">
        <f>'Raw Data'!CJ54</f>
        <v>1.431</v>
      </c>
      <c r="T54" s="32">
        <f>'Raw Data'!CP54</f>
        <v>1.3640000000000001</v>
      </c>
      <c r="V54" s="8">
        <f t="shared" si="2"/>
        <v>1</v>
      </c>
      <c r="W54" s="8">
        <f t="shared" si="3"/>
        <v>0.66422578520164044</v>
      </c>
      <c r="X54" s="8">
        <f t="shared" si="4"/>
        <v>0.16535516797692296</v>
      </c>
      <c r="Y54" s="8">
        <f t="shared" si="5"/>
        <v>0.27863854018905215</v>
      </c>
      <c r="Z54" s="8">
        <f t="shared" si="6"/>
        <v>0.64270063327221716</v>
      </c>
      <c r="AB54" s="8">
        <f t="shared" si="7"/>
        <v>1.703702399281681E-2</v>
      </c>
      <c r="AC54" s="8">
        <f t="shared" si="8"/>
        <v>0.33515504982552607</v>
      </c>
      <c r="AD54" s="8">
        <f t="shared" si="9"/>
        <v>0.50651323737645837</v>
      </c>
      <c r="AE54" s="8">
        <f t="shared" si="10"/>
        <v>0.53500106860341945</v>
      </c>
      <c r="AF54" s="8">
        <f t="shared" si="11"/>
        <v>0.99245345732624424</v>
      </c>
      <c r="AH54" s="8">
        <f t="shared" si="12"/>
        <v>0.24078098684608126</v>
      </c>
      <c r="AI54" s="8">
        <f t="shared" si="13"/>
        <v>0.15636314334359661</v>
      </c>
      <c r="AJ54" s="8">
        <f t="shared" si="14"/>
        <v>0.31701691091453438</v>
      </c>
      <c r="AK54" s="8">
        <f t="shared" si="15"/>
        <v>0.6403786156830058</v>
      </c>
      <c r="AL54" s="8">
        <f t="shared" si="16"/>
        <v>1</v>
      </c>
    </row>
    <row r="55" spans="1:38" x14ac:dyDescent="0.25">
      <c r="A55" t="str">
        <f>'Raw Data'!A55</f>
        <v>DR_AKT_Apo</v>
      </c>
      <c r="B55">
        <f>'Raw Data'!B55</f>
        <v>96</v>
      </c>
      <c r="C55">
        <f>'Raw Data'!C55</f>
        <v>118</v>
      </c>
      <c r="D55" t="str">
        <f>'Raw Data'!D55</f>
        <v>REEWTTAIQTVADGLKKQEEEEM</v>
      </c>
      <c r="F55" s="7">
        <f>'Raw Data'!J55</f>
        <v>4.6870000000000003</v>
      </c>
      <c r="G55" s="7">
        <f>'Raw Data'!P55</f>
        <v>4.5979999999999999</v>
      </c>
      <c r="H55" s="7">
        <f>'Raw Data'!V55</f>
        <v>4.3369999999999997</v>
      </c>
      <c r="I55" s="7">
        <f>'Raw Data'!AB55</f>
        <v>6.0279999999999996</v>
      </c>
      <c r="J55" s="7">
        <f>'Raw Data'!AH55</f>
        <v>6.1040000000000001</v>
      </c>
      <c r="K55" s="7">
        <f>'Raw Data'!AN55</f>
        <v>5.931</v>
      </c>
      <c r="L55" s="7">
        <f>'Raw Data'!AT55</f>
        <v>7.02</v>
      </c>
      <c r="M55" s="7">
        <f>'Raw Data'!AZ55</f>
        <v>7.3719999999999999</v>
      </c>
      <c r="N55" s="7">
        <f>'Raw Data'!BF55</f>
        <v>7.1509999999999998</v>
      </c>
      <c r="O55" s="7">
        <f>'Raw Data'!BL55</f>
        <v>7.5259999999999998</v>
      </c>
      <c r="P55" s="7">
        <f>'Raw Data'!BR55</f>
        <v>7.74</v>
      </c>
      <c r="Q55" s="7">
        <f>'Raw Data'!BX55</f>
        <v>7.56</v>
      </c>
      <c r="R55" s="33">
        <f>'Raw Data'!CD55</f>
        <v>10.269</v>
      </c>
      <c r="S55" s="32">
        <f>'Raw Data'!CJ55</f>
        <v>9.8420000000000005</v>
      </c>
      <c r="T55" s="32">
        <f>'Raw Data'!CP55</f>
        <v>9.8629999999999995</v>
      </c>
      <c r="V55" s="8">
        <f t="shared" si="2"/>
        <v>1.1393371941346625E-2</v>
      </c>
      <c r="W55" s="8">
        <f t="shared" si="3"/>
        <v>0.91642079829340628</v>
      </c>
      <c r="X55" s="8">
        <f t="shared" si="4"/>
        <v>0.70998613140123301</v>
      </c>
      <c r="Y55" s="8">
        <f t="shared" si="5"/>
        <v>0.67825080847861663</v>
      </c>
      <c r="Z55" s="8">
        <f t="shared" si="6"/>
        <v>0.85807612329216743</v>
      </c>
      <c r="AB55" s="8">
        <f t="shared" si="7"/>
        <v>1.5453653781109418E-2</v>
      </c>
      <c r="AC55" s="8">
        <f t="shared" si="8"/>
        <v>0.40679844449399949</v>
      </c>
      <c r="AD55" s="8">
        <f t="shared" si="9"/>
        <v>0.46880226823512666</v>
      </c>
      <c r="AE55" s="8">
        <f t="shared" si="10"/>
        <v>4.3304043829983589E-2</v>
      </c>
      <c r="AF55" s="8">
        <f t="shared" si="11"/>
        <v>0.4361030141948315</v>
      </c>
      <c r="AH55" s="8">
        <f t="shared" si="12"/>
        <v>0.3914898528694965</v>
      </c>
      <c r="AI55" s="8">
        <f t="shared" si="13"/>
        <v>0.98304973003913365</v>
      </c>
      <c r="AJ55" s="8">
        <f t="shared" si="14"/>
        <v>0.94036731021078312</v>
      </c>
      <c r="AK55" s="8">
        <f t="shared" si="15"/>
        <v>0.15965375836754067</v>
      </c>
      <c r="AL55" s="8">
        <f t="shared" si="16"/>
        <v>0.86978241613559004</v>
      </c>
    </row>
    <row r="56" spans="1:38" x14ac:dyDescent="0.25">
      <c r="A56" t="str">
        <f>'Raw Data'!A56</f>
        <v>DR_AKT_Apo</v>
      </c>
      <c r="B56">
        <f>'Raw Data'!B56</f>
        <v>96</v>
      </c>
      <c r="C56">
        <f>'Raw Data'!C56</f>
        <v>118</v>
      </c>
      <c r="D56" t="str">
        <f>'Raw Data'!D56</f>
        <v>REEWTTAIQTVADGLKKQEEEEM</v>
      </c>
      <c r="F56" s="7">
        <f>'Raw Data'!J56</f>
        <v>4.665</v>
      </c>
      <c r="G56" s="7">
        <f>'Raw Data'!P56</f>
        <v>4.5549999999999997</v>
      </c>
      <c r="H56" s="7">
        <f>'Raw Data'!V56</f>
        <v>4.2149999999999999</v>
      </c>
      <c r="I56" s="7">
        <f>'Raw Data'!AB56</f>
        <v>6.0229999999999997</v>
      </c>
      <c r="J56" s="7">
        <f>'Raw Data'!AH56</f>
        <v>5.88</v>
      </c>
      <c r="K56" s="7">
        <f>'Raw Data'!AN56</f>
        <v>5.8289999999999997</v>
      </c>
      <c r="L56" s="7">
        <f>'Raw Data'!AT56</f>
        <v>7.0129999999999999</v>
      </c>
      <c r="M56" s="7">
        <f>'Raw Data'!AZ56</f>
        <v>7.1509999999999998</v>
      </c>
      <c r="N56" s="7">
        <f>'Raw Data'!BF56</f>
        <v>7.0430000000000001</v>
      </c>
      <c r="O56" s="7">
        <f>'Raw Data'!BL56</f>
        <v>7.4169999999999998</v>
      </c>
      <c r="P56" s="7">
        <f>'Raw Data'!BR56</f>
        <v>7.367</v>
      </c>
      <c r="Q56" s="7">
        <f>'Raw Data'!BX56</f>
        <v>7.4569999999999999</v>
      </c>
      <c r="R56" s="33">
        <f>'Raw Data'!CD56</f>
        <v>10.058999999999999</v>
      </c>
      <c r="S56" s="32">
        <f>'Raw Data'!CJ56</f>
        <v>9.6809999999999992</v>
      </c>
      <c r="T56" s="32">
        <f>'Raw Data'!CP56</f>
        <v>9.7040000000000006</v>
      </c>
      <c r="V56" s="8">
        <f t="shared" si="2"/>
        <v>2.3846922954025292E-2</v>
      </c>
      <c r="W56" s="8">
        <f t="shared" si="3"/>
        <v>0.55466009958926898</v>
      </c>
      <c r="X56" s="8">
        <f t="shared" si="4"/>
        <v>0.55509853680418464</v>
      </c>
      <c r="Y56" s="8">
        <f t="shared" si="5"/>
        <v>0.68756824176342901</v>
      </c>
      <c r="Z56" s="8">
        <f t="shared" si="6"/>
        <v>0.69811881131809139</v>
      </c>
      <c r="AB56" s="8">
        <f t="shared" si="7"/>
        <v>3.81030929325165E-2</v>
      </c>
      <c r="AC56" s="8">
        <f t="shared" si="8"/>
        <v>0.44997990165813639</v>
      </c>
      <c r="AD56" s="8">
        <f t="shared" si="9"/>
        <v>0.43830414880112328</v>
      </c>
      <c r="AE56" s="8">
        <f t="shared" si="10"/>
        <v>5.2335262678681112E-2</v>
      </c>
      <c r="AF56" s="8">
        <f t="shared" si="11"/>
        <v>0.44897744112517135</v>
      </c>
      <c r="AH56" s="8">
        <f t="shared" si="12"/>
        <v>0.33794672348871535</v>
      </c>
      <c r="AI56" s="8">
        <f t="shared" si="13"/>
        <v>0.89889807194178761</v>
      </c>
      <c r="AJ56" s="8">
        <f t="shared" si="14"/>
        <v>0.8756369716576059</v>
      </c>
      <c r="AK56" s="8">
        <f t="shared" si="15"/>
        <v>2.9090705194635177E-2</v>
      </c>
      <c r="AL56" s="8">
        <f t="shared" si="16"/>
        <v>0.8906980841253801</v>
      </c>
    </row>
    <row r="57" spans="1:38" x14ac:dyDescent="0.25">
      <c r="A57" t="str">
        <f>'Raw Data'!A57</f>
        <v>DR_AKT_Apo</v>
      </c>
      <c r="B57">
        <f>'Raw Data'!B57</f>
        <v>103</v>
      </c>
      <c r="C57">
        <f>'Raw Data'!C57</f>
        <v>115</v>
      </c>
      <c r="D57" t="str">
        <f>'Raw Data'!D57</f>
        <v>IQTVADGLKKQEE</v>
      </c>
      <c r="F57" s="7">
        <f>'Raw Data'!J57</f>
        <v>2.5529999999999999</v>
      </c>
      <c r="G57" s="7">
        <f>'Raw Data'!P57</f>
        <v>2.589</v>
      </c>
      <c r="H57" s="7">
        <f>'Raw Data'!V57</f>
        <v>2.3660000000000001</v>
      </c>
      <c r="I57" s="7">
        <f>'Raw Data'!AB57</f>
        <v>3.4409999999999998</v>
      </c>
      <c r="J57" s="7">
        <f>'Raw Data'!AH57</f>
        <v>3.3250000000000002</v>
      </c>
      <c r="K57" s="7">
        <f>'Raw Data'!AN57</f>
        <v>3.3250000000000002</v>
      </c>
      <c r="L57" s="7">
        <f>'Raw Data'!AT57</f>
        <v>4.2729999999999997</v>
      </c>
      <c r="M57" s="7">
        <f>'Raw Data'!AZ57</f>
        <v>4.4290000000000003</v>
      </c>
      <c r="N57" s="7">
        <f>'Raw Data'!BF57</f>
        <v>4.258</v>
      </c>
      <c r="O57" s="7">
        <f>'Raw Data'!BL57</f>
        <v>4.6559999999999997</v>
      </c>
      <c r="P57" s="7">
        <f>'Raw Data'!BR57</f>
        <v>4.6740000000000004</v>
      </c>
      <c r="Q57" s="7">
        <f>'Raw Data'!BX57</f>
        <v>4.734</v>
      </c>
      <c r="R57" s="33">
        <f>'Raw Data'!CD57</f>
        <v>6.0250000000000004</v>
      </c>
      <c r="S57" s="32">
        <f>'Raw Data'!CJ57</f>
        <v>6.0819999999999999</v>
      </c>
      <c r="T57" s="32">
        <f>'Raw Data'!CP57</f>
        <v>5.992</v>
      </c>
      <c r="V57" s="8">
        <f t="shared" si="2"/>
        <v>1.7315029535930709E-2</v>
      </c>
      <c r="W57" s="8">
        <f t="shared" si="3"/>
        <v>0.48812642863837941</v>
      </c>
      <c r="X57" s="8">
        <f t="shared" si="4"/>
        <v>0.6501073935321402</v>
      </c>
      <c r="Y57" s="8">
        <f t="shared" si="5"/>
        <v>0.51852941190278179</v>
      </c>
      <c r="Z57" s="8">
        <f t="shared" si="6"/>
        <v>0.85199903304877578</v>
      </c>
      <c r="AB57" s="8">
        <f t="shared" si="7"/>
        <v>1.7281685437446501E-2</v>
      </c>
      <c r="AC57" s="8">
        <f t="shared" si="8"/>
        <v>0.44518721080521817</v>
      </c>
      <c r="AD57" s="8">
        <f t="shared" si="9"/>
        <v>0.40236847581279478</v>
      </c>
      <c r="AE57" s="8">
        <f t="shared" si="10"/>
        <v>7.58314023864924E-2</v>
      </c>
      <c r="AF57" s="8">
        <f t="shared" si="11"/>
        <v>0.4902232376053946</v>
      </c>
      <c r="AH57" s="8">
        <f t="shared" si="12"/>
        <v>0.40895611246906821</v>
      </c>
      <c r="AI57" s="8">
        <f t="shared" si="13"/>
        <v>0.90379724125885597</v>
      </c>
      <c r="AJ57" s="8">
        <f t="shared" si="14"/>
        <v>0.88551201096314092</v>
      </c>
      <c r="AK57" s="8">
        <f t="shared" si="15"/>
        <v>4.337330267278558E-2</v>
      </c>
      <c r="AL57" s="8">
        <f t="shared" si="16"/>
        <v>0.83502601553417533</v>
      </c>
    </row>
    <row r="58" spans="1:38" x14ac:dyDescent="0.25">
      <c r="A58" t="str">
        <f>'Raw Data'!A58</f>
        <v>DR_AKT_Apo</v>
      </c>
      <c r="B58">
        <f>'Raw Data'!B58</f>
        <v>103</v>
      </c>
      <c r="C58">
        <f>'Raw Data'!C58</f>
        <v>118</v>
      </c>
      <c r="D58" t="str">
        <f>'Raw Data'!D58</f>
        <v>IQTVADGLKKQEEEEM</v>
      </c>
      <c r="F58" s="7">
        <f>'Raw Data'!J58</f>
        <v>4.5640000000000001</v>
      </c>
      <c r="G58" s="7">
        <f>'Raw Data'!P58</f>
        <v>4.5570000000000004</v>
      </c>
      <c r="H58" s="7">
        <f>'Raw Data'!V58</f>
        <v>4.1230000000000002</v>
      </c>
      <c r="I58" s="7">
        <f>'Raw Data'!AB58</f>
        <v>6.016</v>
      </c>
      <c r="J58" s="7">
        <f>'Raw Data'!AH58</f>
        <v>5.9</v>
      </c>
      <c r="K58" s="7">
        <f>'Raw Data'!AN58</f>
        <v>5.6790000000000003</v>
      </c>
      <c r="L58" s="7">
        <f>'Raw Data'!AT58</f>
        <v>7.0679999999999996</v>
      </c>
      <c r="M58" s="7">
        <f>'Raw Data'!AZ58</f>
        <v>6.7939999999999996</v>
      </c>
      <c r="N58" s="7">
        <f>'Raw Data'!BF58</f>
        <v>6.7560000000000002</v>
      </c>
      <c r="O58" s="7">
        <f>'Raw Data'!BL58</f>
        <v>7.2610000000000001</v>
      </c>
      <c r="P58" s="7">
        <f>'Raw Data'!BR58</f>
        <v>7.1619999999999999</v>
      </c>
      <c r="Q58" s="7">
        <f>'Raw Data'!BX58</f>
        <v>7.2229999999999999</v>
      </c>
      <c r="R58" s="33">
        <f>'Raw Data'!CD58</f>
        <v>8.67</v>
      </c>
      <c r="S58" s="32">
        <f>'Raw Data'!CJ58</f>
        <v>8.5709999999999997</v>
      </c>
      <c r="T58" s="32">
        <f>'Raw Data'!CP58</f>
        <v>8.4809999999999999</v>
      </c>
      <c r="V58" s="8">
        <f t="shared" si="2"/>
        <v>4.7799116861382621E-2</v>
      </c>
      <c r="W58" s="8">
        <f t="shared" si="3"/>
        <v>0.82885033465800773</v>
      </c>
      <c r="X58" s="8">
        <f t="shared" si="4"/>
        <v>0.35357528342344868</v>
      </c>
      <c r="Y58" s="8">
        <f t="shared" si="5"/>
        <v>0.50376788122787353</v>
      </c>
      <c r="Z58" s="8">
        <f t="shared" si="6"/>
        <v>0.89776730018785833</v>
      </c>
      <c r="AB58" s="8">
        <f t="shared" si="7"/>
        <v>4.4520252972813264E-2</v>
      </c>
      <c r="AC58" s="8">
        <f t="shared" si="8"/>
        <v>0.53677227993783494</v>
      </c>
      <c r="AD58" s="8">
        <f t="shared" si="9"/>
        <v>0.53049986795344128</v>
      </c>
      <c r="AE58" s="8">
        <f t="shared" si="10"/>
        <v>6.0974432270317701E-2</v>
      </c>
      <c r="AF58" s="8">
        <f t="shared" si="11"/>
        <v>0.6231412300252932</v>
      </c>
      <c r="AH58" s="8">
        <f t="shared" si="12"/>
        <v>0.42117908267940318</v>
      </c>
      <c r="AI58" s="8">
        <f t="shared" si="13"/>
        <v>0.931126715685892</v>
      </c>
      <c r="AJ58" s="8">
        <f t="shared" si="14"/>
        <v>0.8828008446425899</v>
      </c>
      <c r="AK58" s="8">
        <f t="shared" si="15"/>
        <v>0.13870607456733483</v>
      </c>
      <c r="AL58" s="8">
        <f t="shared" si="16"/>
        <v>0.80788319659552288</v>
      </c>
    </row>
    <row r="59" spans="1:38" x14ac:dyDescent="0.25">
      <c r="A59" t="str">
        <f>'Raw Data'!A59</f>
        <v>DR_AKT_Apo</v>
      </c>
      <c r="B59">
        <f>'Raw Data'!B59</f>
        <v>103</v>
      </c>
      <c r="C59">
        <f>'Raw Data'!C59</f>
        <v>118</v>
      </c>
      <c r="D59" t="str">
        <f>'Raw Data'!D59</f>
        <v>IQTVADGLKKQEEEEM</v>
      </c>
      <c r="F59" s="7">
        <f>'Raw Data'!J59</f>
        <v>4.3650000000000002</v>
      </c>
      <c r="G59" s="7">
        <f>'Raw Data'!P59</f>
        <v>4.41</v>
      </c>
      <c r="H59" s="7">
        <f>'Raw Data'!V59</f>
        <v>3.9129999999999998</v>
      </c>
      <c r="I59" s="7">
        <f>'Raw Data'!AB59</f>
        <v>5.9889999999999999</v>
      </c>
      <c r="J59" s="7">
        <f>'Raw Data'!AH59</f>
        <v>5.8789999999999996</v>
      </c>
      <c r="K59" s="7">
        <f>'Raw Data'!AN59</f>
        <v>5.6630000000000003</v>
      </c>
      <c r="L59" s="7">
        <f>'Raw Data'!AT59</f>
        <v>7.0090000000000003</v>
      </c>
      <c r="M59" s="7">
        <f>'Raw Data'!AZ59</f>
        <v>7.4039999999999999</v>
      </c>
      <c r="N59" s="7">
        <f>'Raw Data'!BF59</f>
        <v>6.7279999999999998</v>
      </c>
      <c r="O59" s="7">
        <f>'Raw Data'!BL59</f>
        <v>7.1840000000000002</v>
      </c>
      <c r="P59" s="7">
        <f>'Raw Data'!BR59</f>
        <v>7.0970000000000004</v>
      </c>
      <c r="Q59" s="7">
        <f>'Raw Data'!BX59</f>
        <v>7.2130000000000001</v>
      </c>
      <c r="R59" s="33">
        <f>'Raw Data'!CD59</f>
        <v>8.6170000000000009</v>
      </c>
      <c r="S59" s="32">
        <f>'Raw Data'!CJ59</f>
        <v>8.5589999999999993</v>
      </c>
      <c r="T59" s="32">
        <f>'Raw Data'!CP59</f>
        <v>8.5229999999999997</v>
      </c>
      <c r="V59" s="8">
        <f t="shared" si="2"/>
        <v>7.8165228566291489E-2</v>
      </c>
      <c r="W59" s="8">
        <f t="shared" si="3"/>
        <v>0.48037916006403669</v>
      </c>
      <c r="X59" s="8">
        <f t="shared" si="4"/>
        <v>0.14354443014731746</v>
      </c>
      <c r="Y59" s="8">
        <f t="shared" si="5"/>
        <v>0.53592104489338654</v>
      </c>
      <c r="Z59" s="8">
        <f t="shared" si="6"/>
        <v>0.398726649805694</v>
      </c>
      <c r="AB59" s="8">
        <f t="shared" si="7"/>
        <v>2.4180671696337083E-2</v>
      </c>
      <c r="AC59" s="8">
        <f t="shared" si="8"/>
        <v>0.49031335892086775</v>
      </c>
      <c r="AD59" s="8">
        <f t="shared" si="9"/>
        <v>0.50187318025347194</v>
      </c>
      <c r="AE59" s="8">
        <f t="shared" si="10"/>
        <v>2.8142225339520224E-2</v>
      </c>
      <c r="AF59" s="8">
        <f t="shared" si="11"/>
        <v>0.55272069966867021</v>
      </c>
      <c r="AH59" s="8">
        <f t="shared" si="12"/>
        <v>0.51455298799361204</v>
      </c>
      <c r="AI59" s="8">
        <f t="shared" si="13"/>
        <v>0.72618956344524976</v>
      </c>
      <c r="AJ59" s="8">
        <f t="shared" si="14"/>
        <v>0.79054535275520621</v>
      </c>
      <c r="AK59" s="8">
        <f t="shared" si="15"/>
        <v>0.14136587776602272</v>
      </c>
      <c r="AL59" s="8">
        <f t="shared" si="16"/>
        <v>0.7743583271894704</v>
      </c>
    </row>
    <row r="60" spans="1:38" x14ac:dyDescent="0.25">
      <c r="A60" t="str">
        <f>'Raw Data'!A60</f>
        <v>DR_AKT_Apo</v>
      </c>
      <c r="B60">
        <f>'Raw Data'!B60</f>
        <v>103</v>
      </c>
      <c r="C60">
        <f>'Raw Data'!C60</f>
        <v>120</v>
      </c>
      <c r="D60" t="str">
        <f>'Raw Data'!D60</f>
        <v>IQTVADGLKKQEEEEMDA</v>
      </c>
      <c r="F60" s="7">
        <f>'Raw Data'!J60</f>
        <v>5.8</v>
      </c>
      <c r="G60" s="7">
        <f>'Raw Data'!P60</f>
        <v>5.7729999999999997</v>
      </c>
      <c r="H60" s="7">
        <f>'Raw Data'!V60</f>
        <v>5.1890000000000001</v>
      </c>
      <c r="I60" s="7">
        <f>'Raw Data'!AB60</f>
        <v>7.2859999999999996</v>
      </c>
      <c r="J60" s="7">
        <f>'Raw Data'!AH60</f>
        <v>7.2859999999999996</v>
      </c>
      <c r="K60" s="7">
        <f>'Raw Data'!AN60</f>
        <v>7.02</v>
      </c>
      <c r="L60" s="7">
        <f>'Raw Data'!AT60</f>
        <v>8.4309999999999992</v>
      </c>
      <c r="M60" s="7">
        <f>'Raw Data'!AZ60</f>
        <v>8.2189999999999994</v>
      </c>
      <c r="N60" s="7">
        <f>'Raw Data'!BF60</f>
        <v>7.9710000000000001</v>
      </c>
      <c r="O60" s="7">
        <f>'Raw Data'!BL60</f>
        <v>8.5890000000000004</v>
      </c>
      <c r="P60" s="7">
        <f>'Raw Data'!BR60</f>
        <v>8.7070000000000007</v>
      </c>
      <c r="Q60" s="7">
        <f>'Raw Data'!BX60</f>
        <v>8.5540000000000003</v>
      </c>
      <c r="R60" s="33">
        <f>'Raw Data'!CD60</f>
        <v>9.8889999999999993</v>
      </c>
      <c r="S60" s="32">
        <f>'Raw Data'!CJ60</f>
        <v>9.9730000000000008</v>
      </c>
      <c r="T60" s="32">
        <f>'Raw Data'!CP60</f>
        <v>9.6430000000000007</v>
      </c>
      <c r="V60" s="8">
        <f t="shared" si="2"/>
        <v>0.10588791476700943</v>
      </c>
      <c r="W60" s="8">
        <f t="shared" si="3"/>
        <v>0.47716120490808872</v>
      </c>
      <c r="X60" s="8">
        <f t="shared" si="4"/>
        <v>0.73133042677879012</v>
      </c>
      <c r="Y60" s="8">
        <f t="shared" si="5"/>
        <v>0.5726897993850999</v>
      </c>
      <c r="Z60" s="8">
        <f t="shared" si="6"/>
        <v>0.69212282361589439</v>
      </c>
      <c r="AB60" s="8">
        <f t="shared" si="7"/>
        <v>8.2985017731950619E-2</v>
      </c>
      <c r="AC60" s="8">
        <f t="shared" si="8"/>
        <v>0.54809465933273183</v>
      </c>
      <c r="AD60" s="8">
        <f t="shared" si="9"/>
        <v>0.52889937764441852</v>
      </c>
      <c r="AE60" s="8">
        <f t="shared" si="10"/>
        <v>0.11161624159964408</v>
      </c>
      <c r="AF60" s="8">
        <f t="shared" si="11"/>
        <v>0.70298298676357551</v>
      </c>
      <c r="AH60" s="8">
        <f t="shared" si="12"/>
        <v>0.41042728431419584</v>
      </c>
      <c r="AI60" s="8">
        <f t="shared" si="13"/>
        <v>0.9838522852973226</v>
      </c>
      <c r="AJ60" s="8">
        <f t="shared" si="14"/>
        <v>0.93366348032028512</v>
      </c>
      <c r="AK60" s="8">
        <f t="shared" si="15"/>
        <v>0.27251090373046383</v>
      </c>
      <c r="AL60" s="8">
        <f t="shared" si="16"/>
        <v>0.69199373386025931</v>
      </c>
    </row>
    <row r="61" spans="1:38" x14ac:dyDescent="0.25">
      <c r="A61" t="str">
        <f>'Raw Data'!A61</f>
        <v>DR_AKT_Apo</v>
      </c>
      <c r="B61">
        <f>'Raw Data'!B61</f>
        <v>103</v>
      </c>
      <c r="C61">
        <f>'Raw Data'!C61</f>
        <v>127</v>
      </c>
      <c r="D61" t="str">
        <f>'Raw Data'!D61</f>
        <v>IQTVADGLKKQEEEEMDASAEHTDM</v>
      </c>
      <c r="F61" s="7">
        <f>'Raw Data'!J61</f>
        <v>9.5340000000000007</v>
      </c>
      <c r="G61" s="7">
        <f>'Raw Data'!P61</f>
        <v>9.4589999999999996</v>
      </c>
      <c r="H61" s="7">
        <f>'Raw Data'!V61</f>
        <v>8.5079999999999991</v>
      </c>
      <c r="I61" s="7">
        <f>'Raw Data'!AB61</f>
        <v>11.37</v>
      </c>
      <c r="J61" s="7">
        <f>'Raw Data'!AH61</f>
        <v>11.08</v>
      </c>
      <c r="K61" s="7">
        <f>'Raw Data'!AN61</f>
        <v>10.715</v>
      </c>
      <c r="L61" s="7">
        <f>'Raw Data'!AT61</f>
        <v>12.189</v>
      </c>
      <c r="M61" s="7">
        <f>'Raw Data'!AZ61</f>
        <v>11.686</v>
      </c>
      <c r="N61" s="7">
        <f>'Raw Data'!BF61</f>
        <v>11.776999999999999</v>
      </c>
      <c r="O61" s="7">
        <f>'Raw Data'!BL61</f>
        <v>12.266999999999999</v>
      </c>
      <c r="P61" s="7">
        <f>'Raw Data'!BR61</f>
        <v>12.103999999999999</v>
      </c>
      <c r="Q61" s="7">
        <f>'Raw Data'!BX61</f>
        <v>12.305</v>
      </c>
      <c r="R61" s="33">
        <f>'Raw Data'!CD61</f>
        <v>13.776999999999999</v>
      </c>
      <c r="S61" s="32">
        <f>'Raw Data'!CJ61</f>
        <v>13.579000000000001</v>
      </c>
      <c r="T61" s="32">
        <f>'Raw Data'!CP61</f>
        <v>13.425000000000001</v>
      </c>
      <c r="V61" s="8">
        <f t="shared" si="2"/>
        <v>0.26776816790556213</v>
      </c>
      <c r="W61" s="8">
        <f t="shared" si="3"/>
        <v>0.36242403347344559</v>
      </c>
      <c r="X61" s="8">
        <f t="shared" si="4"/>
        <v>0.6627496066167804</v>
      </c>
      <c r="Y61" s="8">
        <f t="shared" si="5"/>
        <v>0.96428947337097282</v>
      </c>
      <c r="Z61" s="8">
        <f t="shared" si="6"/>
        <v>0.99235323938888453</v>
      </c>
      <c r="AB61" s="8">
        <f t="shared" si="7"/>
        <v>0.13765427821641327</v>
      </c>
      <c r="AC61" s="8">
        <f t="shared" si="8"/>
        <v>0.58276208207759561</v>
      </c>
      <c r="AD61" s="8">
        <f t="shared" si="9"/>
        <v>0.52934774009579388</v>
      </c>
      <c r="AE61" s="8">
        <f t="shared" si="10"/>
        <v>0.20609488691249819</v>
      </c>
      <c r="AF61" s="8">
        <f t="shared" si="11"/>
        <v>0.61224640842577105</v>
      </c>
      <c r="AH61" s="8">
        <f t="shared" si="12"/>
        <v>0.85805501193900924</v>
      </c>
      <c r="AI61" s="8">
        <f t="shared" si="13"/>
        <v>0.968931306904254</v>
      </c>
      <c r="AJ61" s="8">
        <f t="shared" si="14"/>
        <v>0.96257590163665796</v>
      </c>
      <c r="AK61" s="8">
        <f t="shared" si="15"/>
        <v>0.37306807086545196</v>
      </c>
      <c r="AL61" s="8">
        <f t="shared" si="16"/>
        <v>0.94775968986237169</v>
      </c>
    </row>
    <row r="62" spans="1:38" x14ac:dyDescent="0.25">
      <c r="A62" t="str">
        <f>'Raw Data'!A62</f>
        <v>DR_AKT_Apo</v>
      </c>
      <c r="B62">
        <f>'Raw Data'!B62</f>
        <v>103</v>
      </c>
      <c r="C62">
        <f>'Raw Data'!C62</f>
        <v>127</v>
      </c>
      <c r="D62" t="str">
        <f>'Raw Data'!D62</f>
        <v>IQTVADGLKKQEEEEMDASAEHTDM</v>
      </c>
      <c r="F62" s="7">
        <f>'Raw Data'!J62</f>
        <v>9.4830000000000005</v>
      </c>
      <c r="G62" s="7">
        <f>'Raw Data'!P62</f>
        <v>9.4860000000000007</v>
      </c>
      <c r="H62" s="7">
        <f>'Raw Data'!V62</f>
        <v>8.49</v>
      </c>
      <c r="I62" s="7">
        <f>'Raw Data'!AB62</f>
        <v>11.272</v>
      </c>
      <c r="J62" s="7">
        <f>'Raw Data'!AH62</f>
        <v>11</v>
      </c>
      <c r="K62" s="7">
        <f>'Raw Data'!AN62</f>
        <v>10.609</v>
      </c>
      <c r="L62" s="7">
        <f>'Raw Data'!AT62</f>
        <v>12.077999999999999</v>
      </c>
      <c r="M62" s="7">
        <f>'Raw Data'!AZ62</f>
        <v>11.686</v>
      </c>
      <c r="N62" s="7">
        <f>'Raw Data'!BF62</f>
        <v>11.683999999999999</v>
      </c>
      <c r="O62" s="7">
        <f>'Raw Data'!BL62</f>
        <v>12.234999999999999</v>
      </c>
      <c r="P62" s="7">
        <f>'Raw Data'!BR62</f>
        <v>12.13</v>
      </c>
      <c r="Q62" s="7">
        <f>'Raw Data'!BX62</f>
        <v>12.231</v>
      </c>
      <c r="R62" s="33">
        <f>'Raw Data'!CD62</f>
        <v>13.625</v>
      </c>
      <c r="S62" s="32">
        <f>'Raw Data'!CJ62</f>
        <v>13.476000000000001</v>
      </c>
      <c r="T62" s="32">
        <f>'Raw Data'!CP62</f>
        <v>13.356</v>
      </c>
      <c r="V62" s="8">
        <f t="shared" si="2"/>
        <v>0.26049908788403758</v>
      </c>
      <c r="W62" s="8">
        <f t="shared" si="3"/>
        <v>0.32548336430000252</v>
      </c>
      <c r="X62" s="8">
        <f t="shared" si="4"/>
        <v>0.71792278836199586</v>
      </c>
      <c r="Y62" s="8">
        <f t="shared" si="5"/>
        <v>0.98494205938247648</v>
      </c>
      <c r="Z62" s="8">
        <f t="shared" si="6"/>
        <v>0.99067713705553739</v>
      </c>
      <c r="AB62" s="8">
        <f t="shared" si="7"/>
        <v>0.15172033554374947</v>
      </c>
      <c r="AC62" s="8">
        <f t="shared" si="8"/>
        <v>0.59161055517991357</v>
      </c>
      <c r="AD62" s="8">
        <f t="shared" si="9"/>
        <v>0.51789037562634821</v>
      </c>
      <c r="AE62" s="8">
        <f t="shared" si="10"/>
        <v>0.1721292634855591</v>
      </c>
      <c r="AF62" s="8">
        <f t="shared" si="11"/>
        <v>0.55182297330024621</v>
      </c>
      <c r="AH62" s="8">
        <f t="shared" si="12"/>
        <v>0.84691832097884046</v>
      </c>
      <c r="AI62" s="8">
        <f t="shared" si="13"/>
        <v>0.95031167029245489</v>
      </c>
      <c r="AJ62" s="8">
        <f t="shared" si="14"/>
        <v>0.92380409103040118</v>
      </c>
      <c r="AK62" s="8">
        <f t="shared" si="15"/>
        <v>0.56599213753488609</v>
      </c>
      <c r="AL62" s="8">
        <f t="shared" si="16"/>
        <v>0.98147551475864525</v>
      </c>
    </row>
    <row r="63" spans="1:38" x14ac:dyDescent="0.25">
      <c r="A63" t="str">
        <f>'Raw Data'!A63</f>
        <v>DR_AKT_Apo</v>
      </c>
      <c r="B63">
        <f>'Raw Data'!B63</f>
        <v>103</v>
      </c>
      <c r="C63">
        <f>'Raw Data'!C63</f>
        <v>128</v>
      </c>
      <c r="D63" t="str">
        <f>'Raw Data'!D63</f>
        <v>IQTVADGLKKQEEEEMDASAEHTDME</v>
      </c>
      <c r="F63" s="7">
        <f>'Raw Data'!J63</f>
        <v>10.050000000000001</v>
      </c>
      <c r="G63" s="7">
        <f>'Raw Data'!P63</f>
        <v>10.162000000000001</v>
      </c>
      <c r="H63" s="7">
        <f>'Raw Data'!V63</f>
        <v>9.02</v>
      </c>
      <c r="I63" s="7">
        <f>'Raw Data'!AB63</f>
        <v>11.913</v>
      </c>
      <c r="J63" s="7">
        <f>'Raw Data'!AH63</f>
        <v>11.548</v>
      </c>
      <c r="K63" s="7">
        <f>'Raw Data'!AN63</f>
        <v>11.157</v>
      </c>
      <c r="L63" s="7">
        <f>'Raw Data'!AT63</f>
        <v>12.8</v>
      </c>
      <c r="M63" s="7">
        <f>'Raw Data'!AZ63</f>
        <v>12.375999999999999</v>
      </c>
      <c r="N63" s="7">
        <f>'Raw Data'!BF63</f>
        <v>12.196999999999999</v>
      </c>
      <c r="O63" s="7">
        <f>'Raw Data'!BL63</f>
        <v>12.917</v>
      </c>
      <c r="P63" s="7">
        <f>'Raw Data'!BR63</f>
        <v>12.875</v>
      </c>
      <c r="Q63" s="7">
        <f>'Raw Data'!BX63</f>
        <v>12.962999999999999</v>
      </c>
      <c r="R63" s="33">
        <f>'Raw Data'!CD63</f>
        <v>14.162000000000001</v>
      </c>
      <c r="S63" s="32">
        <f>'Raw Data'!CJ63</f>
        <v>14.006</v>
      </c>
      <c r="T63" s="32">
        <f>'Raw Data'!CP63</f>
        <v>13.871</v>
      </c>
      <c r="V63" s="8">
        <f t="shared" si="2"/>
        <v>0.26733674095343807</v>
      </c>
      <c r="W63" s="8">
        <f t="shared" si="3"/>
        <v>0.29366114785429115</v>
      </c>
      <c r="X63" s="8">
        <f t="shared" si="4"/>
        <v>0.75379786257576742</v>
      </c>
      <c r="Y63" s="8">
        <f t="shared" si="5"/>
        <v>0.9231679153359944</v>
      </c>
      <c r="Z63" s="8">
        <f t="shared" si="6"/>
        <v>0.90622455608734009</v>
      </c>
      <c r="AB63" s="8">
        <f t="shared" si="7"/>
        <v>0.14064156122959928</v>
      </c>
      <c r="AC63" s="8">
        <f t="shared" si="8"/>
        <v>0.5749571748814315</v>
      </c>
      <c r="AD63" s="8">
        <f t="shared" si="9"/>
        <v>0.48379882082761899</v>
      </c>
      <c r="AE63" s="8">
        <f t="shared" si="10"/>
        <v>0.1686422797521053</v>
      </c>
      <c r="AF63" s="8">
        <f t="shared" si="11"/>
        <v>0.54683480150396779</v>
      </c>
      <c r="AH63" s="8">
        <f t="shared" si="12"/>
        <v>0.98581702491797851</v>
      </c>
      <c r="AI63" s="8">
        <f t="shared" si="13"/>
        <v>0.95006012252514438</v>
      </c>
      <c r="AJ63" s="8">
        <f t="shared" si="14"/>
        <v>0.89718256032102706</v>
      </c>
      <c r="AK63" s="8">
        <f t="shared" si="15"/>
        <v>0.72630718151613616</v>
      </c>
      <c r="AL63" s="8">
        <f t="shared" si="16"/>
        <v>0.96767241911886093</v>
      </c>
    </row>
    <row r="64" spans="1:38" x14ac:dyDescent="0.25">
      <c r="A64" t="str">
        <f>'Raw Data'!A64</f>
        <v>DR_AKT_Apo</v>
      </c>
      <c r="B64">
        <f>'Raw Data'!B64</f>
        <v>106</v>
      </c>
      <c r="C64">
        <f>'Raw Data'!C64</f>
        <v>118</v>
      </c>
      <c r="D64" t="str">
        <f>'Raw Data'!D64</f>
        <v>VADGLKKQEEEEM</v>
      </c>
      <c r="F64" s="7">
        <f>'Raw Data'!J64</f>
        <v>4.0979999999999999</v>
      </c>
      <c r="G64" s="7">
        <f>'Raw Data'!P64</f>
        <v>4.0810000000000004</v>
      </c>
      <c r="H64" s="7">
        <f>'Raw Data'!V64</f>
        <v>3.762</v>
      </c>
      <c r="I64" s="7">
        <f>'Raw Data'!AB64</f>
        <v>5.4850000000000003</v>
      </c>
      <c r="J64" s="7">
        <f>'Raw Data'!AH64</f>
        <v>5.2320000000000002</v>
      </c>
      <c r="K64" s="7">
        <f>'Raw Data'!AN64</f>
        <v>5.2629999999999999</v>
      </c>
      <c r="L64" s="7">
        <f>'Raw Data'!AT64</f>
        <v>6.1180000000000003</v>
      </c>
      <c r="M64" s="7">
        <f>'Raw Data'!AZ64</f>
        <v>6.2469999999999999</v>
      </c>
      <c r="N64" s="7">
        <f>'Raw Data'!BF64</f>
        <v>6.016</v>
      </c>
      <c r="O64" s="7">
        <f>'Raw Data'!BL64</f>
        <v>6.3449999999999998</v>
      </c>
      <c r="P64" s="7">
        <f>'Raw Data'!BR64</f>
        <v>6.4160000000000004</v>
      </c>
      <c r="Q64" s="7">
        <f>'Raw Data'!BX64</f>
        <v>6.32</v>
      </c>
      <c r="R64" s="33">
        <f>'Raw Data'!CD64</f>
        <v>6.7309999999999999</v>
      </c>
      <c r="S64" s="32">
        <f>'Raw Data'!CJ64</f>
        <v>6.718</v>
      </c>
      <c r="T64" s="32">
        <f>'Raw Data'!CP64</f>
        <v>6.6890000000000001</v>
      </c>
      <c r="V64" s="8">
        <f t="shared" si="2"/>
        <v>3.3831174330862947E-2</v>
      </c>
      <c r="W64" s="8">
        <f t="shared" si="3"/>
        <v>0.59107456475916964</v>
      </c>
      <c r="X64" s="8">
        <f t="shared" si="4"/>
        <v>0.90136745813413144</v>
      </c>
      <c r="Y64" s="8">
        <f t="shared" si="5"/>
        <v>0.93799741174626805</v>
      </c>
      <c r="Z64" s="8">
        <f t="shared" si="6"/>
        <v>0.51382989630609899</v>
      </c>
      <c r="AB64" s="8">
        <f t="shared" si="7"/>
        <v>2.3453346936797726E-2</v>
      </c>
      <c r="AC64" s="8">
        <f t="shared" si="8"/>
        <v>0.52313126671946442</v>
      </c>
      <c r="AD64" s="8">
        <f t="shared" si="9"/>
        <v>0.47783535309902037</v>
      </c>
      <c r="AE64" s="8">
        <f t="shared" si="10"/>
        <v>5.7103802003675652E-2</v>
      </c>
      <c r="AF64" s="8">
        <f t="shared" si="11"/>
        <v>0.40175650359168341</v>
      </c>
      <c r="AH64" s="8">
        <f t="shared" si="12"/>
        <v>0.44956913927761782</v>
      </c>
      <c r="AI64" s="8">
        <f t="shared" si="13"/>
        <v>0.91250477884987824</v>
      </c>
      <c r="AJ64" s="8">
        <f t="shared" si="14"/>
        <v>0.90536170434575192</v>
      </c>
      <c r="AK64" s="8">
        <f t="shared" si="15"/>
        <v>7.1104346679331035E-2</v>
      </c>
      <c r="AL64" s="8">
        <f t="shared" si="16"/>
        <v>0.7606958443754912</v>
      </c>
    </row>
    <row r="65" spans="1:38" x14ac:dyDescent="0.25">
      <c r="A65" t="str">
        <f>'Raw Data'!A65</f>
        <v>DR_AKT_Apo</v>
      </c>
      <c r="B65">
        <f>'Raw Data'!B65</f>
        <v>106</v>
      </c>
      <c r="C65">
        <f>'Raw Data'!C65</f>
        <v>118</v>
      </c>
      <c r="D65" t="str">
        <f>'Raw Data'!D65</f>
        <v>VADGLKKQEEEEM</v>
      </c>
      <c r="F65" s="7">
        <f>'Raw Data'!J65</f>
        <v>4.1609999999999996</v>
      </c>
      <c r="G65" s="7">
        <f>'Raw Data'!P65</f>
        <v>4.1369999999999996</v>
      </c>
      <c r="H65" s="7">
        <f>'Raw Data'!V65</f>
        <v>3.831</v>
      </c>
      <c r="I65" s="7">
        <f>'Raw Data'!AB65</f>
        <v>5.5549999999999997</v>
      </c>
      <c r="J65" s="7">
        <f>'Raw Data'!AH65</f>
        <v>5.3319999999999999</v>
      </c>
      <c r="K65" s="7">
        <f>'Raw Data'!AN65</f>
        <v>5.3540000000000001</v>
      </c>
      <c r="L65" s="7">
        <f>'Raw Data'!AT65</f>
        <v>6.13</v>
      </c>
      <c r="M65" s="7">
        <f>'Raw Data'!AZ65</f>
        <v>6.3220000000000001</v>
      </c>
      <c r="N65" s="7">
        <f>'Raw Data'!BF65</f>
        <v>6.0830000000000002</v>
      </c>
      <c r="O65" s="7">
        <f>'Raw Data'!BL65</f>
        <v>6.3819999999999997</v>
      </c>
      <c r="P65" s="7">
        <f>'Raw Data'!BR65</f>
        <v>6.3949999999999996</v>
      </c>
      <c r="Q65" s="7">
        <f>'Raw Data'!BX65</f>
        <v>6.4450000000000003</v>
      </c>
      <c r="R65" s="33">
        <f>'Raw Data'!CD65</f>
        <v>6.7919999999999998</v>
      </c>
      <c r="S65" s="32">
        <f>'Raw Data'!CJ65</f>
        <v>6.8280000000000003</v>
      </c>
      <c r="T65" s="32">
        <f>'Raw Data'!CP65</f>
        <v>6.7329999999999997</v>
      </c>
      <c r="V65" s="8">
        <f t="shared" si="2"/>
        <v>3.1556456626414965E-2</v>
      </c>
      <c r="W65" s="8">
        <f t="shared" si="3"/>
        <v>0.80095307458599097</v>
      </c>
      <c r="X65" s="8">
        <f t="shared" si="4"/>
        <v>0.88499319978930102</v>
      </c>
      <c r="Y65" s="8">
        <f t="shared" si="5"/>
        <v>0.84049770605364316</v>
      </c>
      <c r="Z65" s="8">
        <f t="shared" si="6"/>
        <v>0.23870736093189959</v>
      </c>
      <c r="AB65" s="8">
        <f t="shared" si="7"/>
        <v>1.9166864177892842E-2</v>
      </c>
      <c r="AC65" s="8">
        <f t="shared" si="8"/>
        <v>0.52748279235398721</v>
      </c>
      <c r="AD65" s="8">
        <f t="shared" si="9"/>
        <v>0.48578046851345297</v>
      </c>
      <c r="AE65" s="8">
        <f t="shared" si="10"/>
        <v>6.2512613986958565E-2</v>
      </c>
      <c r="AF65" s="8">
        <f t="shared" si="11"/>
        <v>0.38122370082927459</v>
      </c>
      <c r="AH65" s="8">
        <f t="shared" si="12"/>
        <v>0.41268618887411596</v>
      </c>
      <c r="AI65" s="8">
        <f t="shared" si="13"/>
        <v>0.95033790520180661</v>
      </c>
      <c r="AJ65" s="8">
        <f t="shared" si="14"/>
        <v>0.92933258220844972</v>
      </c>
      <c r="AK65" s="8">
        <f t="shared" si="15"/>
        <v>0.15348702523256191</v>
      </c>
      <c r="AL65" s="8">
        <f t="shared" si="16"/>
        <v>0.71467715200625825</v>
      </c>
    </row>
    <row r="66" spans="1:38" x14ac:dyDescent="0.25">
      <c r="A66" t="str">
        <f>'Raw Data'!A66</f>
        <v>DR_AKT_Apo</v>
      </c>
      <c r="B66">
        <f>'Raw Data'!B66</f>
        <v>106</v>
      </c>
      <c r="C66">
        <f>'Raw Data'!C66</f>
        <v>128</v>
      </c>
      <c r="D66" t="str">
        <f>'Raw Data'!D66</f>
        <v>VADGLKKQEEEEMDASAEHTDME</v>
      </c>
      <c r="F66" s="7">
        <f>'Raw Data'!J66</f>
        <v>10.031000000000001</v>
      </c>
      <c r="G66" s="7">
        <f>'Raw Data'!P66</f>
        <v>9.9830000000000005</v>
      </c>
      <c r="H66" s="7">
        <f>'Raw Data'!V66</f>
        <v>8.952</v>
      </c>
      <c r="I66" s="7">
        <f>'Raw Data'!AB66</f>
        <v>11.881</v>
      </c>
      <c r="J66" s="7">
        <f>'Raw Data'!AH66</f>
        <v>11.148</v>
      </c>
      <c r="K66" s="7">
        <f>'Raw Data'!AN66</f>
        <v>11.163</v>
      </c>
      <c r="L66" s="7">
        <f>'Raw Data'!AT66</f>
        <v>12.31</v>
      </c>
      <c r="M66" s="7">
        <f>'Raw Data'!AZ66</f>
        <v>11.91</v>
      </c>
      <c r="N66" s="7">
        <f>'Raw Data'!BF66</f>
        <v>11.73</v>
      </c>
      <c r="O66" s="7">
        <f>'Raw Data'!BL66</f>
        <v>12.333</v>
      </c>
      <c r="P66" s="7">
        <f>'Raw Data'!BR66</f>
        <v>12.1</v>
      </c>
      <c r="Q66" s="7">
        <f>'Raw Data'!BX66</f>
        <v>12.247</v>
      </c>
      <c r="R66" s="33">
        <f>'Raw Data'!CD66</f>
        <v>12.476000000000001</v>
      </c>
      <c r="S66" s="32">
        <f>'Raw Data'!CJ66</f>
        <v>12.4</v>
      </c>
      <c r="T66" s="32">
        <f>'Raw Data'!CP66</f>
        <v>12.259</v>
      </c>
      <c r="V66" s="8">
        <f t="shared" si="2"/>
        <v>0.20613326478309171</v>
      </c>
      <c r="W66" s="8">
        <f t="shared" si="3"/>
        <v>0.33954805319985937</v>
      </c>
      <c r="X66" s="8">
        <f t="shared" si="4"/>
        <v>0.72561709073603153</v>
      </c>
      <c r="Y66" s="8">
        <f t="shared" si="5"/>
        <v>0.79133344058521193</v>
      </c>
      <c r="Z66" s="8">
        <f t="shared" si="6"/>
        <v>0.85506933396089635</v>
      </c>
      <c r="AB66" s="8">
        <f t="shared" si="7"/>
        <v>0.23626152965036123</v>
      </c>
      <c r="AC66" s="8">
        <f t="shared" si="8"/>
        <v>0.67781751126170131</v>
      </c>
      <c r="AD66" s="8">
        <f t="shared" si="9"/>
        <v>0.51903542963960636</v>
      </c>
      <c r="AE66" s="8">
        <f t="shared" si="10"/>
        <v>0.27381896144369716</v>
      </c>
      <c r="AF66" s="8">
        <f t="shared" si="11"/>
        <v>0.49584034756682832</v>
      </c>
      <c r="AH66" s="8">
        <f t="shared" si="12"/>
        <v>0.6438220879760902</v>
      </c>
      <c r="AI66" s="8">
        <f t="shared" si="13"/>
        <v>0.88362521424757934</v>
      </c>
      <c r="AJ66" s="8">
        <f t="shared" si="14"/>
        <v>0.99976152271609575</v>
      </c>
      <c r="AK66" s="8">
        <f t="shared" si="15"/>
        <v>0.3270224469422548</v>
      </c>
      <c r="AL66" s="8">
        <f t="shared" si="16"/>
        <v>0.77968066497031863</v>
      </c>
    </row>
    <row r="67" spans="1:38" x14ac:dyDescent="0.25">
      <c r="A67" t="str">
        <f>'Raw Data'!A67</f>
        <v>DR_AKT_Apo</v>
      </c>
      <c r="B67">
        <f>'Raw Data'!B67</f>
        <v>106</v>
      </c>
      <c r="C67">
        <f>'Raw Data'!C67</f>
        <v>128</v>
      </c>
      <c r="D67" t="str">
        <f>'Raw Data'!D67</f>
        <v>VADGLKKQEEEEMDASAEHTDME</v>
      </c>
      <c r="F67" s="7">
        <f>'Raw Data'!J67</f>
        <v>9.8450000000000006</v>
      </c>
      <c r="G67" s="7">
        <f>'Raw Data'!P67</f>
        <v>9.94</v>
      </c>
      <c r="H67" s="7">
        <f>'Raw Data'!V67</f>
        <v>8.8230000000000004</v>
      </c>
      <c r="I67" s="7">
        <f>'Raw Data'!AB67</f>
        <v>11.744</v>
      </c>
      <c r="J67" s="7">
        <f>'Raw Data'!AH67</f>
        <v>11.090999999999999</v>
      </c>
      <c r="K67" s="7">
        <f>'Raw Data'!AN67</f>
        <v>11.01</v>
      </c>
      <c r="L67" s="7">
        <f>'Raw Data'!AT67</f>
        <v>12.294</v>
      </c>
      <c r="M67" s="7">
        <f>'Raw Data'!AZ67</f>
        <v>11.74</v>
      </c>
      <c r="N67" s="7">
        <f>'Raw Data'!BF67</f>
        <v>11.577</v>
      </c>
      <c r="O67" s="7">
        <f>'Raw Data'!BL67</f>
        <v>12.281000000000001</v>
      </c>
      <c r="P67" s="7">
        <f>'Raw Data'!BR67</f>
        <v>11.92</v>
      </c>
      <c r="Q67" s="7">
        <f>'Raw Data'!BX67</f>
        <v>12.260999999999999</v>
      </c>
      <c r="R67" s="33">
        <f>'Raw Data'!CD67</f>
        <v>12.462</v>
      </c>
      <c r="S67" s="32">
        <f>'Raw Data'!CJ67</f>
        <v>12.35</v>
      </c>
      <c r="T67" s="32">
        <f>'Raw Data'!CP67</f>
        <v>12.257</v>
      </c>
      <c r="V67" s="8">
        <f t="shared" si="2"/>
        <v>0.26122793897310792</v>
      </c>
      <c r="W67" s="8">
        <f t="shared" si="3"/>
        <v>0.45609464525049892</v>
      </c>
      <c r="X67" s="8">
        <f t="shared" si="4"/>
        <v>0.9563091189347882</v>
      </c>
      <c r="Y67" s="8">
        <f t="shared" si="5"/>
        <v>0.81764266868068958</v>
      </c>
      <c r="Z67" s="8">
        <f t="shared" si="6"/>
        <v>0.73902003956306361</v>
      </c>
      <c r="AB67" s="8">
        <f t="shared" si="7"/>
        <v>0.20915508188327916</v>
      </c>
      <c r="AC67" s="8">
        <f t="shared" si="8"/>
        <v>0.67380134278775539</v>
      </c>
      <c r="AD67" s="8">
        <f t="shared" si="9"/>
        <v>0.49795243194500127</v>
      </c>
      <c r="AE67" s="8">
        <f t="shared" si="10"/>
        <v>0.18487070513472059</v>
      </c>
      <c r="AF67" s="8">
        <f t="shared" si="11"/>
        <v>0.51635466760489146</v>
      </c>
      <c r="AH67" s="8">
        <f t="shared" si="12"/>
        <v>0.67570406909717562</v>
      </c>
      <c r="AI67" s="8">
        <f t="shared" si="13"/>
        <v>0.92760857250661566</v>
      </c>
      <c r="AJ67" s="8">
        <f t="shared" si="14"/>
        <v>0.97645219492196145</v>
      </c>
      <c r="AK67" s="8">
        <f t="shared" si="15"/>
        <v>0.30912583426592166</v>
      </c>
      <c r="AL67" s="8">
        <f t="shared" si="16"/>
        <v>0.66299321242420439</v>
      </c>
    </row>
    <row r="68" spans="1:38" x14ac:dyDescent="0.25">
      <c r="A68" t="str">
        <f>'Raw Data'!A68</f>
        <v>DR_AKT_Apo</v>
      </c>
      <c r="B68">
        <f>'Raw Data'!B68</f>
        <v>116</v>
      </c>
      <c r="C68">
        <f>'Raw Data'!C68</f>
        <v>127</v>
      </c>
      <c r="D68" t="str">
        <f>'Raw Data'!D68</f>
        <v>EEMDASAEHTDM</v>
      </c>
      <c r="F68" s="7">
        <f>'Raw Data'!J68</f>
        <v>4.2489999999999997</v>
      </c>
      <c r="G68" s="7">
        <f>'Raw Data'!P68</f>
        <v>4.327</v>
      </c>
      <c r="H68" s="7">
        <f>'Raw Data'!V68</f>
        <v>3.9020000000000001</v>
      </c>
      <c r="I68" s="7">
        <f>'Raw Data'!AB68</f>
        <v>4.6420000000000003</v>
      </c>
      <c r="J68" s="7">
        <f>'Raw Data'!AH68</f>
        <v>4.2699999999999996</v>
      </c>
      <c r="K68" s="7">
        <f>'Raw Data'!AN68</f>
        <v>4.4329999999999998</v>
      </c>
      <c r="L68" s="7">
        <f>'Raw Data'!AT68</f>
        <v>4.3869999999999996</v>
      </c>
      <c r="M68" s="7">
        <f>'Raw Data'!AZ68</f>
        <v>4.4370000000000003</v>
      </c>
      <c r="N68" s="7">
        <f>'Raw Data'!BF68</f>
        <v>4.3209999999999997</v>
      </c>
      <c r="O68" s="7">
        <f>'Raw Data'!BL68</f>
        <v>4.4219999999999997</v>
      </c>
      <c r="P68" s="7">
        <f>'Raw Data'!BR68</f>
        <v>4.3540000000000001</v>
      </c>
      <c r="Q68" s="7">
        <f>'Raw Data'!BX68</f>
        <v>4.4009999999999998</v>
      </c>
      <c r="R68" s="33">
        <f>'Raw Data'!CD68</f>
        <v>4.2560000000000002</v>
      </c>
      <c r="S68" s="32">
        <f>'Raw Data'!CJ68</f>
        <v>4.391</v>
      </c>
      <c r="T68" s="32">
        <f>'Raw Data'!CP68</f>
        <v>4.2380000000000004</v>
      </c>
      <c r="V68" s="8">
        <f t="shared" ref="V68:V131" si="17">TTEST(F68:H68,F288:H288,2,3)</f>
        <v>0.65874308864744524</v>
      </c>
      <c r="W68" s="8">
        <f t="shared" ref="W68:W131" si="18">TTEST(I68:K68,I288:K288,2,3)</f>
        <v>0.43503235231953641</v>
      </c>
      <c r="X68" s="8">
        <f t="shared" ref="X68:X131" si="19">TTEST(L68:N68,L288:N288,2,3)</f>
        <v>0.81925260456138382</v>
      </c>
      <c r="Y68" s="8">
        <f t="shared" ref="Y68:Y131" si="20">TTEST(O68:Q68,O288:Q288,2,3)</f>
        <v>0.62983774222799993</v>
      </c>
      <c r="Z68" s="8">
        <f t="shared" ref="Z68:Z131" si="21">TTEST(R68:T68,R288:T288,2,3)</f>
        <v>0.84665818291510719</v>
      </c>
      <c r="AB68" s="8">
        <f t="shared" ref="AB68:AB131" si="22">TTEST(F68:H68,F508:H508,2,3)</f>
        <v>0.78223111097622278</v>
      </c>
      <c r="AC68" s="8">
        <f t="shared" ref="AC68:AC131" si="23">TTEST(G68:I68,G508:I508,2,3)</f>
        <v>0.90118508108148232</v>
      </c>
      <c r="AD68" s="8">
        <f t="shared" ref="AD68:AD131" si="24">TTEST(H68:J68,H508:J508,2,3)</f>
        <v>0.64391014212853426</v>
      </c>
      <c r="AE68" s="8">
        <f t="shared" ref="AE68:AE131" si="25">TTEST(I68:K68,I508:K508,2,3)</f>
        <v>0.8966824691505596</v>
      </c>
      <c r="AF68" s="8">
        <f t="shared" ref="AF68:AF131" si="26">TTEST(J68:L68,J508:L508,2,3)</f>
        <v>0.5027536432874814</v>
      </c>
      <c r="AH68" s="8">
        <f t="shared" ref="AH68:AH131" si="27">TTEST(F68:H68,F728:H728,2,3)</f>
        <v>0.89501295398028469</v>
      </c>
      <c r="AI68" s="8">
        <f t="shared" ref="AI68:AI131" si="28">TTEST(G68:I68,G728:I728,2,3)</f>
        <v>0.87591947009061499</v>
      </c>
      <c r="AJ68" s="8">
        <f t="shared" ref="AJ68:AJ131" si="29">TTEST(H68:J68,H728:J728,2,3)</f>
        <v>0.70987768470734647</v>
      </c>
      <c r="AK68" s="8">
        <f t="shared" ref="AK68:AK131" si="30">TTEST(I68:K68,I728:K728,2,3)</f>
        <v>0.70853762244022378</v>
      </c>
      <c r="AL68" s="8">
        <f t="shared" ref="AL68:AL131" si="31">TTEST(J68:L68,J728:L728,2,3)</f>
        <v>0.96820234219732737</v>
      </c>
    </row>
    <row r="69" spans="1:38" x14ac:dyDescent="0.25">
      <c r="A69" t="str">
        <f>'Raw Data'!A69</f>
        <v>DR_AKT_Apo</v>
      </c>
      <c r="B69">
        <f>'Raw Data'!B69</f>
        <v>118</v>
      </c>
      <c r="C69">
        <f>'Raw Data'!C69</f>
        <v>127</v>
      </c>
      <c r="D69" t="str">
        <f>'Raw Data'!D69</f>
        <v>MDASAEHTDM</v>
      </c>
      <c r="F69" s="7">
        <f>'Raw Data'!J69</f>
        <v>3.6709999999999998</v>
      </c>
      <c r="G69" s="7">
        <f>'Raw Data'!P69</f>
        <v>3.6190000000000002</v>
      </c>
      <c r="H69" s="7">
        <f>'Raw Data'!V69</f>
        <v>3.3079999999999998</v>
      </c>
      <c r="I69" s="7">
        <f>'Raw Data'!AB69</f>
        <v>3.8420000000000001</v>
      </c>
      <c r="J69" s="7">
        <f>'Raw Data'!AH69</f>
        <v>3.5750000000000002</v>
      </c>
      <c r="K69" s="7">
        <f>'Raw Data'!AN69</f>
        <v>3.7509999999999999</v>
      </c>
      <c r="L69" s="7">
        <f>'Raw Data'!AT69</f>
        <v>3.64</v>
      </c>
      <c r="M69" s="7">
        <f>'Raw Data'!AZ69</f>
        <v>3.722</v>
      </c>
      <c r="N69" s="7">
        <f>'Raw Data'!BF69</f>
        <v>3.6659999999999999</v>
      </c>
      <c r="O69" s="7">
        <f>'Raw Data'!BL69</f>
        <v>3.6280000000000001</v>
      </c>
      <c r="P69" s="7">
        <f>'Raw Data'!BR69</f>
        <v>3.6320000000000001</v>
      </c>
      <c r="Q69" s="7">
        <f>'Raw Data'!BX69</f>
        <v>3.7360000000000002</v>
      </c>
      <c r="R69" s="33">
        <f>'Raw Data'!CD69</f>
        <v>3.5920000000000001</v>
      </c>
      <c r="S69" s="32">
        <f>'Raw Data'!CJ69</f>
        <v>3.6920000000000002</v>
      </c>
      <c r="T69" s="32">
        <f>'Raw Data'!CP69</f>
        <v>3.55</v>
      </c>
      <c r="V69" s="8">
        <f t="shared" si="17"/>
        <v>0.87583862919666511</v>
      </c>
      <c r="W69" s="8">
        <f t="shared" si="18"/>
        <v>0.2843319474331823</v>
      </c>
      <c r="X69" s="8">
        <f t="shared" si="19"/>
        <v>0.64405197530206126</v>
      </c>
      <c r="Y69" s="8">
        <f t="shared" si="20"/>
        <v>0.43832586539286467</v>
      </c>
      <c r="Z69" s="8">
        <f t="shared" si="21"/>
        <v>0.74009120249839411</v>
      </c>
      <c r="AB69" s="8">
        <f t="shared" si="22"/>
        <v>0.71152712812504471</v>
      </c>
      <c r="AC69" s="8">
        <f t="shared" si="23"/>
        <v>0.8252793847644736</v>
      </c>
      <c r="AD69" s="8">
        <f t="shared" si="24"/>
        <v>0.33806881727757354</v>
      </c>
      <c r="AE69" s="8">
        <f t="shared" si="25"/>
        <v>0.39676166786279715</v>
      </c>
      <c r="AF69" s="8">
        <f t="shared" si="26"/>
        <v>0.27928668794650918</v>
      </c>
      <c r="AH69" s="8">
        <f t="shared" si="27"/>
        <v>0.72767806042018701</v>
      </c>
      <c r="AI69" s="8">
        <f t="shared" si="28"/>
        <v>0.73411391170463536</v>
      </c>
      <c r="AJ69" s="8">
        <f t="shared" si="29"/>
        <v>0.51264041863488863</v>
      </c>
      <c r="AK69" s="8">
        <f t="shared" si="30"/>
        <v>0.61106388675513057</v>
      </c>
      <c r="AL69" s="8">
        <f t="shared" si="31"/>
        <v>0.87483674413473511</v>
      </c>
    </row>
    <row r="70" spans="1:38" x14ac:dyDescent="0.25">
      <c r="A70" t="str">
        <f>'Raw Data'!A70</f>
        <v>DR_AKT_Apo</v>
      </c>
      <c r="B70">
        <f>'Raw Data'!B70</f>
        <v>118</v>
      </c>
      <c r="C70">
        <f>'Raw Data'!C70</f>
        <v>128</v>
      </c>
      <c r="D70" t="str">
        <f>'Raw Data'!D70</f>
        <v>MDASAEHTDME</v>
      </c>
      <c r="F70" s="7">
        <f>'Raw Data'!J70</f>
        <v>4.2709999999999999</v>
      </c>
      <c r="G70" s="7">
        <f>'Raw Data'!P70</f>
        <v>4.2869999999999999</v>
      </c>
      <c r="H70" s="7">
        <f>'Raw Data'!V70</f>
        <v>3.8519999999999999</v>
      </c>
      <c r="I70" s="7">
        <f>'Raw Data'!AB70</f>
        <v>4.5110000000000001</v>
      </c>
      <c r="J70" s="7">
        <f>'Raw Data'!AH70</f>
        <v>4.1920000000000002</v>
      </c>
      <c r="K70" s="7">
        <f>'Raw Data'!AN70</f>
        <v>4.3170000000000002</v>
      </c>
      <c r="L70" s="7">
        <f>'Raw Data'!AT70</f>
        <v>4.2119999999999997</v>
      </c>
      <c r="M70" s="7">
        <f>'Raw Data'!AZ70</f>
        <v>4.3739999999999997</v>
      </c>
      <c r="N70" s="7">
        <f>'Raw Data'!BF70</f>
        <v>3.9830000000000001</v>
      </c>
      <c r="O70" s="7">
        <f>'Raw Data'!BL70</f>
        <v>4.2510000000000003</v>
      </c>
      <c r="P70" s="7">
        <f>'Raw Data'!BR70</f>
        <v>4.28</v>
      </c>
      <c r="Q70" s="7">
        <f>'Raw Data'!BX70</f>
        <v>4.351</v>
      </c>
      <c r="R70" s="33">
        <f>'Raw Data'!CD70</f>
        <v>4.2359999999999998</v>
      </c>
      <c r="S70" s="32">
        <f>'Raw Data'!CJ70</f>
        <v>4.2649999999999997</v>
      </c>
      <c r="T70" s="32">
        <f>'Raw Data'!CP70</f>
        <v>4.09</v>
      </c>
      <c r="V70" s="8">
        <f t="shared" si="17"/>
        <v>0.79603055327063654</v>
      </c>
      <c r="W70" s="8">
        <f t="shared" si="18"/>
        <v>0.60470919796950562</v>
      </c>
      <c r="X70" s="8">
        <f t="shared" si="19"/>
        <v>0.59730871402241648</v>
      </c>
      <c r="Y70" s="8">
        <f t="shared" si="20"/>
        <v>0.34183831446360363</v>
      </c>
      <c r="Z70" s="8">
        <f t="shared" si="21"/>
        <v>0.72012000549686839</v>
      </c>
      <c r="AB70" s="8">
        <f t="shared" si="22"/>
        <v>0.956035882092231</v>
      </c>
      <c r="AC70" s="8">
        <f t="shared" si="23"/>
        <v>0.95747417866283513</v>
      </c>
      <c r="AD70" s="8">
        <f t="shared" si="24"/>
        <v>0.50286881439050091</v>
      </c>
      <c r="AE70" s="8">
        <f t="shared" si="25"/>
        <v>0.46509775992081548</v>
      </c>
      <c r="AF70" s="8">
        <f t="shared" si="26"/>
        <v>0.23884412648602776</v>
      </c>
      <c r="AH70" s="8">
        <f t="shared" si="27"/>
        <v>0.92587080393560539</v>
      </c>
      <c r="AI70" s="8">
        <f t="shared" si="28"/>
        <v>0.97159308674004752</v>
      </c>
      <c r="AJ70" s="8">
        <f t="shared" si="29"/>
        <v>0.58892483415076491</v>
      </c>
      <c r="AK70" s="8">
        <f t="shared" si="30"/>
        <v>0.54783694166058161</v>
      </c>
      <c r="AL70" s="8">
        <f t="shared" si="31"/>
        <v>0.6063122955177247</v>
      </c>
    </row>
    <row r="71" spans="1:38" x14ac:dyDescent="0.25">
      <c r="A71" t="str">
        <f>'Raw Data'!A71</f>
        <v>DR_AKT_Apo</v>
      </c>
      <c r="B71">
        <f>'Raw Data'!B71</f>
        <v>119</v>
      </c>
      <c r="C71">
        <f>'Raw Data'!C71</f>
        <v>127</v>
      </c>
      <c r="D71" t="str">
        <f>'Raw Data'!D71</f>
        <v>DASAEHTDM</v>
      </c>
      <c r="F71" s="7">
        <f>'Raw Data'!J71</f>
        <v>3.173</v>
      </c>
      <c r="G71" s="7">
        <f>'Raw Data'!P71</f>
        <v>3.0590000000000002</v>
      </c>
      <c r="H71" s="7">
        <f>'Raw Data'!V71</f>
        <v>2.806</v>
      </c>
      <c r="I71" s="7">
        <f>'Raw Data'!AB71</f>
        <v>3.2149999999999999</v>
      </c>
      <c r="J71" s="7">
        <f>'Raw Data'!AH71</f>
        <v>3.0910000000000002</v>
      </c>
      <c r="K71" s="7">
        <f>'Raw Data'!AN71</f>
        <v>3.117</v>
      </c>
      <c r="L71" s="7">
        <f>'Raw Data'!AT71</f>
        <v>3.0950000000000002</v>
      </c>
      <c r="M71" s="7">
        <f>'Raw Data'!AZ71</f>
        <v>3.15</v>
      </c>
      <c r="N71" s="7">
        <f>'Raw Data'!BF71</f>
        <v>3.21</v>
      </c>
      <c r="O71" s="7">
        <f>'Raw Data'!BL71</f>
        <v>3.1</v>
      </c>
      <c r="P71" s="7">
        <f>'Raw Data'!BR71</f>
        <v>3.137</v>
      </c>
      <c r="Q71" s="7">
        <f>'Raw Data'!BX71</f>
        <v>3.2639999999999998</v>
      </c>
      <c r="R71" s="33">
        <f>'Raw Data'!CD71</f>
        <v>3.0910000000000002</v>
      </c>
      <c r="S71" s="32">
        <f>'Raw Data'!CJ71</f>
        <v>3.1389999999999998</v>
      </c>
      <c r="T71" s="32">
        <f>'Raw Data'!CP71</f>
        <v>3.0459999999999998</v>
      </c>
      <c r="V71" s="8">
        <f t="shared" si="17"/>
        <v>0.84440818802354067</v>
      </c>
      <c r="W71" s="8">
        <f t="shared" si="18"/>
        <v>0.18826042141374652</v>
      </c>
      <c r="X71" s="8">
        <f t="shared" si="19"/>
        <v>0.65527255540124862</v>
      </c>
      <c r="Y71" s="8">
        <f t="shared" si="20"/>
        <v>0.94452549806683883</v>
      </c>
      <c r="Z71" s="8">
        <f t="shared" si="21"/>
        <v>0.81091937224602373</v>
      </c>
      <c r="AB71" s="8">
        <f t="shared" si="22"/>
        <v>0.62055552994507446</v>
      </c>
      <c r="AC71" s="8">
        <f t="shared" si="23"/>
        <v>0.60025037793776748</v>
      </c>
      <c r="AD71" s="8">
        <f t="shared" si="24"/>
        <v>0.34269361214157018</v>
      </c>
      <c r="AE71" s="8">
        <f t="shared" si="25"/>
        <v>0.17797481079380337</v>
      </c>
      <c r="AF71" s="8">
        <f t="shared" si="26"/>
        <v>0.14010906103940385</v>
      </c>
      <c r="AH71" s="8">
        <f t="shared" si="27"/>
        <v>0.97948534306997526</v>
      </c>
      <c r="AI71" s="8">
        <f t="shared" si="28"/>
        <v>0.68992304095250701</v>
      </c>
      <c r="AJ71" s="8">
        <f t="shared" si="29"/>
        <v>0.45414079592712392</v>
      </c>
      <c r="AK71" s="8">
        <f t="shared" si="30"/>
        <v>0.59689381719628287</v>
      </c>
      <c r="AL71" s="8">
        <f t="shared" si="31"/>
        <v>0.21958656335133783</v>
      </c>
    </row>
    <row r="72" spans="1:38" x14ac:dyDescent="0.25">
      <c r="A72" t="str">
        <f>'Raw Data'!A72</f>
        <v>DR_AKT_Apo</v>
      </c>
      <c r="B72">
        <f>'Raw Data'!B72</f>
        <v>119</v>
      </c>
      <c r="C72">
        <f>'Raw Data'!C72</f>
        <v>127</v>
      </c>
      <c r="D72" t="str">
        <f>'Raw Data'!D72</f>
        <v>DASAEHTDM</v>
      </c>
      <c r="F72" s="7">
        <f>'Raw Data'!J72</f>
        <v>3.1440000000000001</v>
      </c>
      <c r="G72" s="7">
        <f>'Raw Data'!P72</f>
        <v>3.0489999999999999</v>
      </c>
      <c r="H72" s="7">
        <f>'Raw Data'!V72</f>
        <v>2.7949999999999999</v>
      </c>
      <c r="I72" s="7">
        <f>'Raw Data'!AB72</f>
        <v>3.21</v>
      </c>
      <c r="J72" s="7">
        <f>'Raw Data'!AH72</f>
        <v>3.07</v>
      </c>
      <c r="K72" s="7">
        <f>'Raw Data'!AN72</f>
        <v>3.0670000000000002</v>
      </c>
      <c r="L72" s="7">
        <f>'Raw Data'!AT72</f>
        <v>3.0819999999999999</v>
      </c>
      <c r="M72" s="7">
        <f>'Raw Data'!AZ72</f>
        <v>3.1280000000000001</v>
      </c>
      <c r="N72" s="7">
        <f>'Raw Data'!BF72</f>
        <v>3.121</v>
      </c>
      <c r="O72" s="7">
        <f>'Raw Data'!BL72</f>
        <v>3.048</v>
      </c>
      <c r="P72" s="7">
        <f>'Raw Data'!BR72</f>
        <v>3.137</v>
      </c>
      <c r="Q72" s="7">
        <f>'Raw Data'!BX72</f>
        <v>3.1629999999999998</v>
      </c>
      <c r="R72" s="33">
        <f>'Raw Data'!CD72</f>
        <v>3.069</v>
      </c>
      <c r="S72" s="32">
        <f>'Raw Data'!CJ72</f>
        <v>3.1309999999999998</v>
      </c>
      <c r="T72" s="32">
        <f>'Raw Data'!CP72</f>
        <v>3.0030000000000001</v>
      </c>
      <c r="V72" s="8">
        <f t="shared" si="17"/>
        <v>0.84686227228759725</v>
      </c>
      <c r="W72" s="8">
        <f t="shared" si="18"/>
        <v>0.12997435286586567</v>
      </c>
      <c r="X72" s="8">
        <f t="shared" si="19"/>
        <v>0.98500606470090524</v>
      </c>
      <c r="Y72" s="8">
        <f t="shared" si="20"/>
        <v>0.38032012146614835</v>
      </c>
      <c r="Z72" s="8">
        <f t="shared" si="21"/>
        <v>0.83643438799688441</v>
      </c>
      <c r="AB72" s="8">
        <f t="shared" si="22"/>
        <v>0.80335737523272788</v>
      </c>
      <c r="AC72" s="8">
        <f t="shared" si="23"/>
        <v>0.67266723407275464</v>
      </c>
      <c r="AD72" s="8">
        <f t="shared" si="24"/>
        <v>0.36851223970956687</v>
      </c>
      <c r="AE72" s="8">
        <f t="shared" si="25"/>
        <v>0.27167106570610516</v>
      </c>
      <c r="AF72" s="8">
        <f t="shared" si="26"/>
        <v>0.31215998939926265</v>
      </c>
      <c r="AH72" s="8">
        <f t="shared" si="27"/>
        <v>0.84839457126444628</v>
      </c>
      <c r="AI72" s="8">
        <f t="shared" si="28"/>
        <v>0.67933830365634917</v>
      </c>
      <c r="AJ72" s="8">
        <f t="shared" si="29"/>
        <v>0.44262092226097016</v>
      </c>
      <c r="AK72" s="8">
        <f t="shared" si="30"/>
        <v>0.92827079243811061</v>
      </c>
      <c r="AL72" s="8">
        <f t="shared" si="31"/>
        <v>0.6527439811926864</v>
      </c>
    </row>
    <row r="73" spans="1:38" x14ac:dyDescent="0.25">
      <c r="A73" t="str">
        <f>'Raw Data'!A73</f>
        <v>DR_AKT_Apo</v>
      </c>
      <c r="B73">
        <f>'Raw Data'!B73</f>
        <v>119</v>
      </c>
      <c r="C73">
        <f>'Raw Data'!C73</f>
        <v>128</v>
      </c>
      <c r="D73" t="str">
        <f>'Raw Data'!D73</f>
        <v>DASAEHTDME</v>
      </c>
      <c r="F73" s="7">
        <f>'Raw Data'!J73</f>
        <v>3.7290000000000001</v>
      </c>
      <c r="G73" s="7">
        <f>'Raw Data'!P73</f>
        <v>3.6589999999999998</v>
      </c>
      <c r="H73" s="7">
        <f>'Raw Data'!V73</f>
        <v>3.3340000000000001</v>
      </c>
      <c r="I73" s="7">
        <f>'Raw Data'!AB73</f>
        <v>3.8109999999999999</v>
      </c>
      <c r="J73" s="7">
        <f>'Raw Data'!AH73</f>
        <v>3.6579999999999999</v>
      </c>
      <c r="K73" s="7">
        <f>'Raw Data'!AN73</f>
        <v>3.6739999999999999</v>
      </c>
      <c r="L73" s="7">
        <f>'Raw Data'!AT73</f>
        <v>3.6549999999999998</v>
      </c>
      <c r="M73" s="7">
        <f>'Raw Data'!AZ73</f>
        <v>3.7530000000000001</v>
      </c>
      <c r="N73" s="7">
        <f>'Raw Data'!BF73</f>
        <v>3.7360000000000002</v>
      </c>
      <c r="O73" s="7">
        <f>'Raw Data'!BL73</f>
        <v>3.6480000000000001</v>
      </c>
      <c r="P73" s="7">
        <f>'Raw Data'!BR73</f>
        <v>3.7589999999999999</v>
      </c>
      <c r="Q73" s="7">
        <f>'Raw Data'!BX73</f>
        <v>3.73</v>
      </c>
      <c r="R73" s="33">
        <f>'Raw Data'!CD73</f>
        <v>3.6819999999999999</v>
      </c>
      <c r="S73" s="32">
        <f>'Raw Data'!CJ73</f>
        <v>3.7120000000000002</v>
      </c>
      <c r="T73" s="32">
        <f>'Raw Data'!CP73</f>
        <v>3.593</v>
      </c>
      <c r="V73" s="8">
        <f t="shared" si="17"/>
        <v>0.75727217937626556</v>
      </c>
      <c r="W73" s="8">
        <f t="shared" si="18"/>
        <v>7.2682369580899256E-2</v>
      </c>
      <c r="X73" s="8">
        <f t="shared" si="19"/>
        <v>0.77130237034300653</v>
      </c>
      <c r="Y73" s="8">
        <f t="shared" si="20"/>
        <v>0.41214240696907301</v>
      </c>
      <c r="Z73" s="8">
        <f t="shared" si="21"/>
        <v>0.84365828161770384</v>
      </c>
      <c r="AB73" s="8">
        <f t="shared" si="22"/>
        <v>0.93467336389383027</v>
      </c>
      <c r="AC73" s="8">
        <f t="shared" si="23"/>
        <v>0.74540684956285541</v>
      </c>
      <c r="AD73" s="8">
        <f t="shared" si="24"/>
        <v>0.37084094938540535</v>
      </c>
      <c r="AE73" s="8">
        <f t="shared" si="25"/>
        <v>0.2069898236063559</v>
      </c>
      <c r="AF73" s="8">
        <f t="shared" si="26"/>
        <v>0.31150776613236891</v>
      </c>
      <c r="AH73" s="8">
        <f t="shared" si="27"/>
        <v>0.75448501986949645</v>
      </c>
      <c r="AI73" s="8">
        <f t="shared" si="28"/>
        <v>0.60404087678765117</v>
      </c>
      <c r="AJ73" s="8">
        <f t="shared" si="29"/>
        <v>0.34254445311402371</v>
      </c>
      <c r="AK73" s="8">
        <f t="shared" si="30"/>
        <v>0.85796158698146119</v>
      </c>
      <c r="AL73" s="8">
        <f t="shared" si="31"/>
        <v>0.54183232607984477</v>
      </c>
    </row>
    <row r="74" spans="1:38" x14ac:dyDescent="0.25">
      <c r="A74" t="str">
        <f>'Raw Data'!A74</f>
        <v>DR_AKT_Apo</v>
      </c>
      <c r="B74">
        <f>'Raw Data'!B74</f>
        <v>121</v>
      </c>
      <c r="C74">
        <f>'Raw Data'!C74</f>
        <v>127</v>
      </c>
      <c r="D74" t="str">
        <f>'Raw Data'!D74</f>
        <v>SAEHTDM</v>
      </c>
      <c r="F74" s="7">
        <f>'Raw Data'!J74</f>
        <v>1.6890000000000001</v>
      </c>
      <c r="G74" s="7">
        <f>'Raw Data'!P74</f>
        <v>1.6319999999999999</v>
      </c>
      <c r="H74" s="7">
        <f>'Raw Data'!V74</f>
        <v>1.466</v>
      </c>
      <c r="I74" s="7">
        <f>'Raw Data'!AB74</f>
        <v>1.6879999999999999</v>
      </c>
      <c r="J74" s="7">
        <f>'Raw Data'!AH74</f>
        <v>1.617</v>
      </c>
      <c r="K74" s="7">
        <f>'Raw Data'!AN74</f>
        <v>1.6579999999999999</v>
      </c>
      <c r="L74" s="7">
        <f>'Raw Data'!AT74</f>
        <v>1.639</v>
      </c>
      <c r="M74" s="7">
        <f>'Raw Data'!AZ74</f>
        <v>1.5740000000000001</v>
      </c>
      <c r="N74" s="7">
        <f>'Raw Data'!BF74</f>
        <v>1.679</v>
      </c>
      <c r="O74" s="7">
        <f>'Raw Data'!BL74</f>
        <v>1.595</v>
      </c>
      <c r="P74" s="7">
        <f>'Raw Data'!BR74</f>
        <v>1.671</v>
      </c>
      <c r="Q74" s="7">
        <f>'Raw Data'!BX74</f>
        <v>1.6419999999999999</v>
      </c>
      <c r="R74" s="33">
        <f>'Raw Data'!CD74</f>
        <v>1.6679999999999999</v>
      </c>
      <c r="S74" s="32">
        <f>'Raw Data'!CJ74</f>
        <v>1.6</v>
      </c>
      <c r="T74" s="32">
        <f>'Raw Data'!CP74</f>
        <v>1.6040000000000001</v>
      </c>
      <c r="V74" s="8">
        <f t="shared" si="17"/>
        <v>0.75866384401502573</v>
      </c>
      <c r="W74" s="8">
        <f t="shared" si="18"/>
        <v>0.1217651211359269</v>
      </c>
      <c r="X74" s="8">
        <f t="shared" si="19"/>
        <v>0.84651663453467985</v>
      </c>
      <c r="Y74" s="8">
        <f t="shared" si="20"/>
        <v>0.22541490989367366</v>
      </c>
      <c r="Z74" s="8">
        <f t="shared" si="21"/>
        <v>0.97994926244940428</v>
      </c>
      <c r="AB74" s="8">
        <f t="shared" si="22"/>
        <v>0.87441606953439477</v>
      </c>
      <c r="AC74" s="8">
        <f t="shared" si="23"/>
        <v>0.86405899231323102</v>
      </c>
      <c r="AD74" s="8">
        <f t="shared" si="24"/>
        <v>0.52722331091522889</v>
      </c>
      <c r="AE74" s="8">
        <f t="shared" si="25"/>
        <v>0.62027860950450275</v>
      </c>
      <c r="AF74" s="8">
        <f t="shared" si="26"/>
        <v>0.15472883256977363</v>
      </c>
      <c r="AH74" s="8">
        <f t="shared" si="27"/>
        <v>0.71328297303177357</v>
      </c>
      <c r="AI74" s="8">
        <f t="shared" si="28"/>
        <v>0.3585875549240044</v>
      </c>
      <c r="AJ74" s="8">
        <f t="shared" si="29"/>
        <v>0.32256705479669356</v>
      </c>
      <c r="AK74" s="8">
        <f t="shared" si="30"/>
        <v>0.94394393773900398</v>
      </c>
      <c r="AL74" s="8">
        <f t="shared" si="31"/>
        <v>0.87938309609203946</v>
      </c>
    </row>
    <row r="75" spans="1:38" x14ac:dyDescent="0.25">
      <c r="A75" t="str">
        <f>'Raw Data'!A75</f>
        <v>DR_AKT_Apo</v>
      </c>
      <c r="B75">
        <f>'Raw Data'!B75</f>
        <v>128</v>
      </c>
      <c r="C75">
        <f>'Raw Data'!C75</f>
        <v>142</v>
      </c>
      <c r="D75" t="str">
        <f>'Raw Data'!D75</f>
        <v>EVSLAKPKHRVTMNE</v>
      </c>
      <c r="F75" s="7">
        <f>'Raw Data'!J75</f>
        <v>4.593</v>
      </c>
      <c r="G75" s="7">
        <f>'Raw Data'!P75</f>
        <v>4.4530000000000003</v>
      </c>
      <c r="H75" s="7">
        <f>'Raw Data'!V75</f>
        <v>4.1420000000000003</v>
      </c>
      <c r="I75" s="7">
        <f>'Raw Data'!AB75</f>
        <v>5.3630000000000004</v>
      </c>
      <c r="J75" s="7">
        <f>'Raw Data'!AH75</f>
        <v>5.0999999999999996</v>
      </c>
      <c r="K75" s="7">
        <f>'Raw Data'!AN75</f>
        <v>5.1539999999999999</v>
      </c>
      <c r="L75" s="7">
        <f>'Raw Data'!AT75</f>
        <v>5.8739999999999997</v>
      </c>
      <c r="M75" s="7">
        <f>'Raw Data'!AZ75</f>
        <v>5.9729999999999999</v>
      </c>
      <c r="N75" s="7">
        <f>'Raw Data'!BF75</f>
        <v>6.0259999999999998</v>
      </c>
      <c r="O75" s="7">
        <f>'Raw Data'!BL75</f>
        <v>5.9669999999999996</v>
      </c>
      <c r="P75" s="7">
        <f>'Raw Data'!BR75</f>
        <v>6.0890000000000004</v>
      </c>
      <c r="Q75" s="7">
        <f>'Raw Data'!BX75</f>
        <v>6.1680000000000001</v>
      </c>
      <c r="R75" s="33">
        <f>'Raw Data'!CD75</f>
        <v>6.0709999999999997</v>
      </c>
      <c r="S75" s="32">
        <f>'Raw Data'!CJ75</f>
        <v>6.1369999999999996</v>
      </c>
      <c r="T75" s="32">
        <f>'Raw Data'!CP75</f>
        <v>5.9710000000000001</v>
      </c>
      <c r="V75" s="8">
        <f t="shared" si="17"/>
        <v>0.50192861387588072</v>
      </c>
      <c r="W75" s="8">
        <f t="shared" si="18"/>
        <v>0.28126120437017882</v>
      </c>
      <c r="X75" s="8">
        <f t="shared" si="19"/>
        <v>0.25064315676179233</v>
      </c>
      <c r="Y75" s="8">
        <f t="shared" si="20"/>
        <v>0.76345817485534628</v>
      </c>
      <c r="Z75" s="8">
        <f t="shared" si="21"/>
        <v>0.49035258929229397</v>
      </c>
      <c r="AB75" s="8">
        <f t="shared" si="22"/>
        <v>0.454441734418355</v>
      </c>
      <c r="AC75" s="8">
        <f t="shared" si="23"/>
        <v>0.85916269839243464</v>
      </c>
      <c r="AD75" s="8">
        <f t="shared" si="24"/>
        <v>0.9408709913573543</v>
      </c>
      <c r="AE75" s="8">
        <f t="shared" si="25"/>
        <v>0.81620204816484609</v>
      </c>
      <c r="AF75" s="8">
        <f t="shared" si="26"/>
        <v>0.90570236512670155</v>
      </c>
      <c r="AH75" s="8">
        <f t="shared" si="27"/>
        <v>0.53757281694526893</v>
      </c>
      <c r="AI75" s="8">
        <f t="shared" si="28"/>
        <v>0.95441584602406304</v>
      </c>
      <c r="AJ75" s="8">
        <f t="shared" si="29"/>
        <v>0.99378250625511177</v>
      </c>
      <c r="AK75" s="8">
        <f t="shared" si="30"/>
        <v>0.21763549894014983</v>
      </c>
      <c r="AL75" s="8">
        <f t="shared" si="31"/>
        <v>0.91691788210488001</v>
      </c>
    </row>
    <row r="76" spans="1:38" x14ac:dyDescent="0.25">
      <c r="A76" t="str">
        <f>'Raw Data'!A76</f>
        <v>DR_AKT_Apo</v>
      </c>
      <c r="B76">
        <f>'Raw Data'!B76</f>
        <v>128</v>
      </c>
      <c r="C76">
        <f>'Raw Data'!C76</f>
        <v>142</v>
      </c>
      <c r="D76" t="str">
        <f>'Raw Data'!D76</f>
        <v>EVSLAKPKHRVTMNE</v>
      </c>
      <c r="F76" s="7">
        <f>'Raw Data'!J76</f>
        <v>4.5910000000000002</v>
      </c>
      <c r="G76" s="7">
        <f>'Raw Data'!P76</f>
        <v>4.4210000000000003</v>
      </c>
      <c r="H76" s="7">
        <f>'Raw Data'!V76</f>
        <v>4.1500000000000004</v>
      </c>
      <c r="I76" s="7">
        <f>'Raw Data'!AB76</f>
        <v>5.399</v>
      </c>
      <c r="J76" s="7">
        <f>'Raw Data'!AH76</f>
        <v>5.1210000000000004</v>
      </c>
      <c r="K76" s="7">
        <f>'Raw Data'!AN76</f>
        <v>5.181</v>
      </c>
      <c r="L76" s="7">
        <f>'Raw Data'!AT76</f>
        <v>5.843</v>
      </c>
      <c r="M76" s="7">
        <f>'Raw Data'!AZ76</f>
        <v>5.9020000000000001</v>
      </c>
      <c r="N76" s="7">
        <f>'Raw Data'!BF76</f>
        <v>6.0309999999999997</v>
      </c>
      <c r="O76" s="7">
        <f>'Raw Data'!BL76</f>
        <v>5.9630000000000001</v>
      </c>
      <c r="P76" s="7">
        <f>'Raw Data'!BR76</f>
        <v>5.9960000000000004</v>
      </c>
      <c r="Q76" s="7">
        <f>'Raw Data'!BX76</f>
        <v>6.1710000000000003</v>
      </c>
      <c r="R76" s="33">
        <f>'Raw Data'!CD76</f>
        <v>6.0759999999999996</v>
      </c>
      <c r="S76" s="32">
        <f>'Raw Data'!CJ76</f>
        <v>6.1660000000000004</v>
      </c>
      <c r="T76" s="32">
        <f>'Raw Data'!CP76</f>
        <v>5.9470000000000001</v>
      </c>
      <c r="V76" s="8">
        <f t="shared" si="17"/>
        <v>0.43275095454677515</v>
      </c>
      <c r="W76" s="8">
        <f t="shared" si="18"/>
        <v>0.47393867959879837</v>
      </c>
      <c r="X76" s="8">
        <f t="shared" si="19"/>
        <v>0.21353108333688214</v>
      </c>
      <c r="Y76" s="8">
        <f t="shared" si="20"/>
        <v>0.67919606106184638</v>
      </c>
      <c r="Z76" s="8">
        <f t="shared" si="21"/>
        <v>0.67411013449094526</v>
      </c>
      <c r="AB76" s="8">
        <f t="shared" si="22"/>
        <v>0.51985031888771749</v>
      </c>
      <c r="AC76" s="8">
        <f t="shared" si="23"/>
        <v>0.8666822697081964</v>
      </c>
      <c r="AD76" s="8">
        <f t="shared" si="24"/>
        <v>0.9753841840427292</v>
      </c>
      <c r="AE76" s="8">
        <f t="shared" si="25"/>
        <v>0.52429747814154415</v>
      </c>
      <c r="AF76" s="8">
        <f t="shared" si="26"/>
        <v>0.93682295069162724</v>
      </c>
      <c r="AH76" s="8">
        <f t="shared" si="27"/>
        <v>0.50131429914790593</v>
      </c>
      <c r="AI76" s="8">
        <f t="shared" si="28"/>
        <v>0.91893481433827562</v>
      </c>
      <c r="AJ76" s="8">
        <f t="shared" si="29"/>
        <v>0.95352070918539777</v>
      </c>
      <c r="AK76" s="8">
        <f t="shared" si="30"/>
        <v>0.17747813832817985</v>
      </c>
      <c r="AL76" s="8">
        <f t="shared" si="31"/>
        <v>0.91883128576487916</v>
      </c>
    </row>
    <row r="77" spans="1:38" x14ac:dyDescent="0.25">
      <c r="A77" t="str">
        <f>'Raw Data'!A77</f>
        <v>DR_AKT_Apo</v>
      </c>
      <c r="B77">
        <f>'Raw Data'!B77</f>
        <v>128</v>
      </c>
      <c r="C77">
        <f>'Raw Data'!C77</f>
        <v>142</v>
      </c>
      <c r="D77" t="str">
        <f>'Raw Data'!D77</f>
        <v>EVSLAKPKHRVTMNE</v>
      </c>
      <c r="F77" s="7">
        <f>'Raw Data'!J77</f>
        <v>4.6289999999999996</v>
      </c>
      <c r="G77" s="7">
        <f>'Raw Data'!P77</f>
        <v>4.5060000000000002</v>
      </c>
      <c r="H77" s="7">
        <f>'Raw Data'!V77</f>
        <v>4.1420000000000003</v>
      </c>
      <c r="I77" s="7">
        <f>'Raw Data'!AB77</f>
        <v>5.383</v>
      </c>
      <c r="J77" s="7">
        <f>'Raw Data'!AH77</f>
        <v>5.1449999999999996</v>
      </c>
      <c r="K77" s="7">
        <f>'Raw Data'!AN77</f>
        <v>5.1879999999999997</v>
      </c>
      <c r="L77" s="7">
        <f>'Raw Data'!AT77</f>
        <v>5.899</v>
      </c>
      <c r="M77" s="7">
        <f>'Raw Data'!AZ77</f>
        <v>6.0270000000000001</v>
      </c>
      <c r="N77" s="7">
        <f>'Raw Data'!BF77</f>
        <v>6.0410000000000004</v>
      </c>
      <c r="O77" s="7">
        <f>'Raw Data'!BL77</f>
        <v>6.016</v>
      </c>
      <c r="P77" s="7">
        <f>'Raw Data'!BR77</f>
        <v>6.1029999999999998</v>
      </c>
      <c r="Q77" s="7">
        <f>'Raw Data'!BX77</f>
        <v>6.2089999999999996</v>
      </c>
      <c r="R77" s="33">
        <f>'Raw Data'!CD77</f>
        <v>6.0910000000000002</v>
      </c>
      <c r="S77" s="32">
        <f>'Raw Data'!CJ77</f>
        <v>6.1630000000000003</v>
      </c>
      <c r="T77" s="32">
        <f>'Raw Data'!CP77</f>
        <v>6.008</v>
      </c>
      <c r="V77" s="8">
        <f t="shared" si="17"/>
        <v>0.50274435561137831</v>
      </c>
      <c r="W77" s="8">
        <f t="shared" si="18"/>
        <v>0.32251360836125759</v>
      </c>
      <c r="X77" s="8">
        <f t="shared" si="19"/>
        <v>0.2132392929811405</v>
      </c>
      <c r="Y77" s="8">
        <f t="shared" si="20"/>
        <v>0.65256873527334058</v>
      </c>
      <c r="Z77" s="8">
        <f t="shared" si="21"/>
        <v>0.34978759106388285</v>
      </c>
      <c r="AB77" s="8">
        <f t="shared" si="22"/>
        <v>0.53331352159553891</v>
      </c>
      <c r="AC77" s="8">
        <f t="shared" si="23"/>
        <v>0.87683545513066719</v>
      </c>
      <c r="AD77" s="8">
        <f t="shared" si="24"/>
        <v>0.89951399191856851</v>
      </c>
      <c r="AE77" s="8">
        <f t="shared" si="25"/>
        <v>0.80792772874318319</v>
      </c>
      <c r="AF77" s="8">
        <f t="shared" si="26"/>
        <v>0.92950762775970985</v>
      </c>
      <c r="AH77" s="8">
        <f t="shared" si="27"/>
        <v>0.51621968993051492</v>
      </c>
      <c r="AI77" s="8">
        <f t="shared" si="28"/>
        <v>0.94356790263162293</v>
      </c>
      <c r="AJ77" s="8">
        <f t="shared" si="29"/>
        <v>0.97145298393675528</v>
      </c>
      <c r="AK77" s="8">
        <f t="shared" si="30"/>
        <v>0.21642381632076874</v>
      </c>
      <c r="AL77" s="8">
        <f t="shared" si="31"/>
        <v>0.91287205001948368</v>
      </c>
    </row>
    <row r="78" spans="1:38" x14ac:dyDescent="0.25">
      <c r="A78" t="str">
        <f>'Raw Data'!A78</f>
        <v>DR_AKT_Apo</v>
      </c>
      <c r="B78">
        <f>'Raw Data'!B78</f>
        <v>128</v>
      </c>
      <c r="C78">
        <f>'Raw Data'!C78</f>
        <v>144</v>
      </c>
      <c r="D78" t="str">
        <f>'Raw Data'!D78</f>
        <v>EVSLAKPKHRVTMNEFE</v>
      </c>
      <c r="F78" s="7">
        <f>'Raw Data'!J78</f>
        <v>3.919</v>
      </c>
      <c r="G78" s="7">
        <f>'Raw Data'!P78</f>
        <v>3.9660000000000002</v>
      </c>
      <c r="H78" s="7">
        <f>'Raw Data'!V78</f>
        <v>3.5579999999999998</v>
      </c>
      <c r="I78" s="7">
        <f>'Raw Data'!AB78</f>
        <v>4.7309999999999999</v>
      </c>
      <c r="J78" s="7">
        <f>'Raw Data'!AH78</f>
        <v>4.3949999999999996</v>
      </c>
      <c r="K78" s="7">
        <f>'Raw Data'!AN78</f>
        <v>4.4950000000000001</v>
      </c>
      <c r="L78" s="7">
        <f>'Raw Data'!AT78</f>
        <v>5.38</v>
      </c>
      <c r="M78" s="7">
        <f>'Raw Data'!AZ78</f>
        <v>5.2859999999999996</v>
      </c>
      <c r="N78" s="7">
        <f>'Raw Data'!BF78</f>
        <v>5.2350000000000003</v>
      </c>
      <c r="O78" s="7">
        <f>'Raw Data'!BL78</f>
        <v>5.5460000000000003</v>
      </c>
      <c r="P78" s="7">
        <f>'Raw Data'!BR78</f>
        <v>5.3929999999999998</v>
      </c>
      <c r="Q78" s="7">
        <f>'Raw Data'!BX78</f>
        <v>5.5839999999999996</v>
      </c>
      <c r="R78" s="33">
        <f>'Raw Data'!CD78</f>
        <v>6.09</v>
      </c>
      <c r="S78" s="32">
        <f>'Raw Data'!CJ78</f>
        <v>6.2229999999999999</v>
      </c>
      <c r="T78" s="32">
        <f>'Raw Data'!CP78</f>
        <v>6.109</v>
      </c>
      <c r="V78" s="8">
        <f t="shared" si="17"/>
        <v>0.53273907727897252</v>
      </c>
      <c r="W78" s="8">
        <f t="shared" si="18"/>
        <v>0.58195391581108935</v>
      </c>
      <c r="X78" s="8">
        <f t="shared" si="19"/>
        <v>5.3300444817310021E-2</v>
      </c>
      <c r="Y78" s="8">
        <f t="shared" si="20"/>
        <v>0.91422153489880353</v>
      </c>
      <c r="Z78" s="8">
        <f t="shared" si="21"/>
        <v>5.771611890104459E-2</v>
      </c>
      <c r="AB78" s="8">
        <f t="shared" si="22"/>
        <v>0.43434565178085544</v>
      </c>
      <c r="AC78" s="8">
        <f t="shared" si="23"/>
        <v>0.72027295591619356</v>
      </c>
      <c r="AD78" s="8">
        <f t="shared" si="24"/>
        <v>0.95684649569293367</v>
      </c>
      <c r="AE78" s="8">
        <f t="shared" si="25"/>
        <v>0.31849175659246387</v>
      </c>
      <c r="AF78" s="8">
        <f t="shared" si="26"/>
        <v>0.86977626850336898</v>
      </c>
      <c r="AH78" s="8">
        <f t="shared" si="27"/>
        <v>0.50220129727827767</v>
      </c>
      <c r="AI78" s="8">
        <f t="shared" si="28"/>
        <v>0.82361691833447681</v>
      </c>
      <c r="AJ78" s="8">
        <f t="shared" si="29"/>
        <v>0.93944130073709564</v>
      </c>
      <c r="AK78" s="8">
        <f t="shared" si="30"/>
        <v>0.24236128166622342</v>
      </c>
      <c r="AL78" s="8">
        <f t="shared" si="31"/>
        <v>0.81565217881643104</v>
      </c>
    </row>
    <row r="79" spans="1:38" x14ac:dyDescent="0.25">
      <c r="A79" t="str">
        <f>'Raw Data'!A79</f>
        <v>DR_AKT_Apo</v>
      </c>
      <c r="B79">
        <f>'Raw Data'!B79</f>
        <v>128</v>
      </c>
      <c r="C79">
        <f>'Raw Data'!C79</f>
        <v>144</v>
      </c>
      <c r="D79" t="str">
        <f>'Raw Data'!D79</f>
        <v>EVSLAKPKHRVTMNEFE</v>
      </c>
      <c r="F79" s="7">
        <f>'Raw Data'!J79</f>
        <v>3.867</v>
      </c>
      <c r="G79" s="7">
        <f>'Raw Data'!P79</f>
        <v>3.9350000000000001</v>
      </c>
      <c r="H79" s="7">
        <f>'Raw Data'!V79</f>
        <v>3.5539999999999998</v>
      </c>
      <c r="I79" s="7">
        <f>'Raw Data'!AB79</f>
        <v>4.734</v>
      </c>
      <c r="J79" s="7">
        <f>'Raw Data'!AH79</f>
        <v>4.3689999999999998</v>
      </c>
      <c r="K79" s="7">
        <f>'Raw Data'!AN79</f>
        <v>4.4960000000000004</v>
      </c>
      <c r="L79" s="7">
        <f>'Raw Data'!AT79</f>
        <v>5.34</v>
      </c>
      <c r="M79" s="7">
        <f>'Raw Data'!AZ79</f>
        <v>5.2629999999999999</v>
      </c>
      <c r="N79" s="7">
        <f>'Raw Data'!BF79</f>
        <v>5.2039999999999997</v>
      </c>
      <c r="O79" s="7">
        <f>'Raw Data'!BL79</f>
        <v>5.5069999999999997</v>
      </c>
      <c r="P79" s="7">
        <f>'Raw Data'!BR79</f>
        <v>5.3970000000000002</v>
      </c>
      <c r="Q79" s="7">
        <f>'Raw Data'!BX79</f>
        <v>5.52</v>
      </c>
      <c r="R79" s="33">
        <f>'Raw Data'!CD79</f>
        <v>6.101</v>
      </c>
      <c r="S79" s="32">
        <f>'Raw Data'!CJ79</f>
        <v>6.2089999999999996</v>
      </c>
      <c r="T79" s="32">
        <f>'Raw Data'!CP79</f>
        <v>6.0910000000000002</v>
      </c>
      <c r="V79" s="8">
        <f t="shared" si="17"/>
        <v>0.55266368412193545</v>
      </c>
      <c r="W79" s="8">
        <f t="shared" si="18"/>
        <v>0.81981193754231652</v>
      </c>
      <c r="X79" s="8">
        <f t="shared" si="19"/>
        <v>3.5851168947052106E-2</v>
      </c>
      <c r="Y79" s="8">
        <f t="shared" si="20"/>
        <v>0.74982665505082036</v>
      </c>
      <c r="Z79" s="8">
        <f t="shared" si="21"/>
        <v>3.5075234166782862E-2</v>
      </c>
      <c r="AB79" s="8">
        <f t="shared" si="22"/>
        <v>0.52290358526168779</v>
      </c>
      <c r="AC79" s="8">
        <f t="shared" si="23"/>
        <v>0.71436883539846296</v>
      </c>
      <c r="AD79" s="8">
        <f t="shared" si="24"/>
        <v>0.96012045800075585</v>
      </c>
      <c r="AE79" s="8">
        <f t="shared" si="25"/>
        <v>0.35901009296062913</v>
      </c>
      <c r="AF79" s="8">
        <f t="shared" si="26"/>
        <v>0.88317321731250464</v>
      </c>
      <c r="AH79" s="8">
        <f t="shared" si="27"/>
        <v>0.53920615318343224</v>
      </c>
      <c r="AI79" s="8">
        <f t="shared" si="28"/>
        <v>0.81832859365317567</v>
      </c>
      <c r="AJ79" s="8">
        <f t="shared" si="29"/>
        <v>0.91128862837413338</v>
      </c>
      <c r="AK79" s="8">
        <f t="shared" si="30"/>
        <v>0.21769378987066987</v>
      </c>
      <c r="AL79" s="8">
        <f t="shared" si="31"/>
        <v>0.80662631826658604</v>
      </c>
    </row>
    <row r="80" spans="1:38" x14ac:dyDescent="0.25">
      <c r="A80" t="str">
        <f>'Raw Data'!A80</f>
        <v>DR_AKT_Apo</v>
      </c>
      <c r="B80">
        <f>'Raw Data'!B80</f>
        <v>129</v>
      </c>
      <c r="C80">
        <f>'Raw Data'!C80</f>
        <v>142</v>
      </c>
      <c r="D80" t="str">
        <f>'Raw Data'!D80</f>
        <v>VSLAKPKHRVTMNE</v>
      </c>
      <c r="F80" s="7">
        <f>'Raw Data'!J80</f>
        <v>4.0449999999999999</v>
      </c>
      <c r="G80" s="7">
        <f>'Raw Data'!P80</f>
        <v>3.8220000000000001</v>
      </c>
      <c r="H80" s="7">
        <f>'Raw Data'!V80</f>
        <v>3.5680000000000001</v>
      </c>
      <c r="I80" s="7">
        <f>'Raw Data'!AB80</f>
        <v>4.7359999999999998</v>
      </c>
      <c r="J80" s="7">
        <f>'Raw Data'!AH80</f>
        <v>4.5209999999999999</v>
      </c>
      <c r="K80" s="7">
        <f>'Raw Data'!AN80</f>
        <v>4.4669999999999996</v>
      </c>
      <c r="L80" s="7">
        <f>'Raw Data'!AT80</f>
        <v>5.2519999999999998</v>
      </c>
      <c r="M80" s="7">
        <f>'Raw Data'!AZ80</f>
        <v>5.2939999999999996</v>
      </c>
      <c r="N80" s="7">
        <f>'Raw Data'!BF80</f>
        <v>5.44</v>
      </c>
      <c r="O80" s="7">
        <f>'Raw Data'!BL80</f>
        <v>5.359</v>
      </c>
      <c r="P80" s="7">
        <f>'Raw Data'!BR80</f>
        <v>5.4080000000000004</v>
      </c>
      <c r="Q80" s="7">
        <f>'Raw Data'!BX80</f>
        <v>5.4729999999999999</v>
      </c>
      <c r="R80" s="33">
        <f>'Raw Data'!CD80</f>
        <v>5.4619999999999997</v>
      </c>
      <c r="S80" s="32">
        <f>'Raw Data'!CJ80</f>
        <v>5.5190000000000001</v>
      </c>
      <c r="T80" s="32">
        <f>'Raw Data'!CP80</f>
        <v>5.407</v>
      </c>
      <c r="V80" s="8">
        <f t="shared" si="17"/>
        <v>0.42981473723805574</v>
      </c>
      <c r="W80" s="8">
        <f t="shared" si="18"/>
        <v>0.41275869475558641</v>
      </c>
      <c r="X80" s="8">
        <f t="shared" si="19"/>
        <v>0.23963339922526833</v>
      </c>
      <c r="Y80" s="8">
        <f t="shared" si="20"/>
        <v>0.63004457455526752</v>
      </c>
      <c r="Z80" s="8">
        <f t="shared" si="21"/>
        <v>0.67825244983196598</v>
      </c>
      <c r="AB80" s="8">
        <f t="shared" si="22"/>
        <v>0.39610159556977231</v>
      </c>
      <c r="AC80" s="8">
        <f t="shared" si="23"/>
        <v>0.85215632879721526</v>
      </c>
      <c r="AD80" s="8">
        <f t="shared" si="24"/>
        <v>0.99374834472814388</v>
      </c>
      <c r="AE80" s="8">
        <f t="shared" si="25"/>
        <v>0.62259322362415126</v>
      </c>
      <c r="AF80" s="8">
        <f t="shared" si="26"/>
        <v>0.98169528608910794</v>
      </c>
      <c r="AH80" s="8">
        <f t="shared" si="27"/>
        <v>0.47102066537377302</v>
      </c>
      <c r="AI80" s="8">
        <f t="shared" si="28"/>
        <v>0.94896010067791325</v>
      </c>
      <c r="AJ80" s="8">
        <f t="shared" si="29"/>
        <v>0.97427498131528556</v>
      </c>
      <c r="AK80" s="8">
        <f t="shared" si="30"/>
        <v>0.35523676697286288</v>
      </c>
      <c r="AL80" s="8">
        <f t="shared" si="31"/>
        <v>0.97465603179509053</v>
      </c>
    </row>
    <row r="81" spans="1:38" x14ac:dyDescent="0.25">
      <c r="A81" t="str">
        <f>'Raw Data'!A81</f>
        <v>DR_AKT_Apo</v>
      </c>
      <c r="B81">
        <f>'Raw Data'!B81</f>
        <v>129</v>
      </c>
      <c r="C81">
        <f>'Raw Data'!C81</f>
        <v>142</v>
      </c>
      <c r="D81" t="str">
        <f>'Raw Data'!D81</f>
        <v>VSLAKPKHRVTMNE</v>
      </c>
      <c r="F81" s="7">
        <f>'Raw Data'!J81</f>
        <v>3.9929999999999999</v>
      </c>
      <c r="G81" s="7">
        <f>'Raw Data'!P81</f>
        <v>3.8250000000000002</v>
      </c>
      <c r="H81" s="7">
        <f>'Raw Data'!V81</f>
        <v>3.5659999999999998</v>
      </c>
      <c r="I81" s="7">
        <f>'Raw Data'!AB81</f>
        <v>4.7119999999999997</v>
      </c>
      <c r="J81" s="7">
        <f>'Raw Data'!AH81</f>
        <v>4.5880000000000001</v>
      </c>
      <c r="K81" s="7">
        <f>'Raw Data'!AN81</f>
        <v>4.484</v>
      </c>
      <c r="L81" s="7">
        <f>'Raw Data'!AT81</f>
        <v>5.2539999999999996</v>
      </c>
      <c r="M81" s="7">
        <f>'Raw Data'!AZ81</f>
        <v>5.2220000000000004</v>
      </c>
      <c r="N81" s="7">
        <f>'Raw Data'!BF81</f>
        <v>5.4459999999999997</v>
      </c>
      <c r="O81" s="7">
        <f>'Raw Data'!BL81</f>
        <v>5.3760000000000003</v>
      </c>
      <c r="P81" s="7">
        <f>'Raw Data'!BR81</f>
        <v>5.4260000000000002</v>
      </c>
      <c r="Q81" s="7">
        <f>'Raw Data'!BX81</f>
        <v>5.4930000000000003</v>
      </c>
      <c r="R81" s="33">
        <f>'Raw Data'!CD81</f>
        <v>5.5030000000000001</v>
      </c>
      <c r="S81" s="32">
        <f>'Raw Data'!CJ81</f>
        <v>5.4989999999999997</v>
      </c>
      <c r="T81" s="32">
        <f>'Raw Data'!CP81</f>
        <v>5.4020000000000001</v>
      </c>
      <c r="V81" s="8">
        <f t="shared" si="17"/>
        <v>0.48325945334186182</v>
      </c>
      <c r="W81" s="8">
        <f t="shared" si="18"/>
        <v>0.26281992127080106</v>
      </c>
      <c r="X81" s="8">
        <f t="shared" si="19"/>
        <v>0.22638965238715889</v>
      </c>
      <c r="Y81" s="8">
        <f t="shared" si="20"/>
        <v>0.72261766973079711</v>
      </c>
      <c r="Z81" s="8">
        <f t="shared" si="21"/>
        <v>0.18472968519018132</v>
      </c>
      <c r="AB81" s="8">
        <f t="shared" si="22"/>
        <v>0.46369554011635361</v>
      </c>
      <c r="AC81" s="8">
        <f t="shared" si="23"/>
        <v>0.86314928519983991</v>
      </c>
      <c r="AD81" s="8">
        <f t="shared" si="24"/>
        <v>0.97264372095370066</v>
      </c>
      <c r="AE81" s="8">
        <f t="shared" si="25"/>
        <v>0.50661260641120875</v>
      </c>
      <c r="AF81" s="8">
        <f t="shared" si="26"/>
        <v>0.97312382692457877</v>
      </c>
      <c r="AH81" s="8">
        <f t="shared" si="27"/>
        <v>0.47948981076281527</v>
      </c>
      <c r="AI81" s="8">
        <f t="shared" si="28"/>
        <v>0.93599603535719567</v>
      </c>
      <c r="AJ81" s="8">
        <f t="shared" si="29"/>
        <v>0.92355653589079645</v>
      </c>
      <c r="AK81" s="8">
        <f t="shared" si="30"/>
        <v>0.18214255257720799</v>
      </c>
      <c r="AL81" s="8">
        <f t="shared" si="31"/>
        <v>0.92394435604516278</v>
      </c>
    </row>
    <row r="82" spans="1:38" x14ac:dyDescent="0.25">
      <c r="A82" t="str">
        <f>'Raw Data'!A82</f>
        <v>DR_AKT_Apo</v>
      </c>
      <c r="B82">
        <f>'Raw Data'!B82</f>
        <v>129</v>
      </c>
      <c r="C82">
        <f>'Raw Data'!C82</f>
        <v>142</v>
      </c>
      <c r="D82" t="str">
        <f>'Raw Data'!D82</f>
        <v>VSLAKPKHRVTMNE</v>
      </c>
      <c r="F82" s="7">
        <f>'Raw Data'!J82</f>
        <v>4.0179999999999998</v>
      </c>
      <c r="G82" s="7">
        <f>'Raw Data'!P82</f>
        <v>3.8340000000000001</v>
      </c>
      <c r="H82" s="7">
        <f>'Raw Data'!V82</f>
        <v>3.5779999999999998</v>
      </c>
      <c r="I82" s="7">
        <f>'Raw Data'!AB82</f>
        <v>4.7770000000000001</v>
      </c>
      <c r="J82" s="7">
        <f>'Raw Data'!AH82</f>
        <v>4.5389999999999997</v>
      </c>
      <c r="K82" s="7">
        <f>'Raw Data'!AN82</f>
        <v>4.4619999999999997</v>
      </c>
      <c r="L82" s="7">
        <f>'Raw Data'!AT82</f>
        <v>5.1059999999999999</v>
      </c>
      <c r="M82" s="7">
        <f>'Raw Data'!AZ82</f>
        <v>5.3230000000000004</v>
      </c>
      <c r="N82" s="7">
        <f>'Raw Data'!BF82</f>
        <v>5.3940000000000001</v>
      </c>
      <c r="O82" s="7">
        <f>'Raw Data'!BL82</f>
        <v>5.343</v>
      </c>
      <c r="P82" s="7">
        <f>'Raw Data'!BR82</f>
        <v>5.335</v>
      </c>
      <c r="Q82" s="7">
        <f>'Raw Data'!BX82</f>
        <v>5.4359999999999999</v>
      </c>
      <c r="R82" s="33">
        <f>'Raw Data'!CD82</f>
        <v>5.4409999999999998</v>
      </c>
      <c r="S82" s="32">
        <f>'Raw Data'!CJ82</f>
        <v>5.4470000000000001</v>
      </c>
      <c r="T82" s="32">
        <f>'Raw Data'!CP82</f>
        <v>5.3470000000000004</v>
      </c>
      <c r="V82" s="8">
        <f t="shared" si="17"/>
        <v>0.32043698985613173</v>
      </c>
      <c r="W82" s="8">
        <f t="shared" si="18"/>
        <v>0.57009618053052613</v>
      </c>
      <c r="X82" s="8">
        <f t="shared" si="19"/>
        <v>0.4925293548525686</v>
      </c>
      <c r="Y82" s="8">
        <f t="shared" si="20"/>
        <v>0.59196089505174532</v>
      </c>
      <c r="Z82" s="8">
        <f t="shared" si="21"/>
        <v>0.39298618686013442</v>
      </c>
      <c r="AB82" s="8">
        <f t="shared" si="22"/>
        <v>0.5100421958979362</v>
      </c>
      <c r="AC82" s="8">
        <f t="shared" si="23"/>
        <v>0.84544978345909061</v>
      </c>
      <c r="AD82" s="8">
        <f t="shared" si="24"/>
        <v>0.94392239036781089</v>
      </c>
      <c r="AE82" s="8">
        <f t="shared" si="25"/>
        <v>0.49691757318776519</v>
      </c>
      <c r="AF82" s="8">
        <f t="shared" si="26"/>
        <v>0.95338737010097885</v>
      </c>
      <c r="AH82" s="8">
        <f t="shared" si="27"/>
        <v>0.35554526504473533</v>
      </c>
      <c r="AI82" s="8">
        <f t="shared" si="28"/>
        <v>0.89725157145460166</v>
      </c>
      <c r="AJ82" s="8">
        <f t="shared" si="29"/>
        <v>0.9540619871497994</v>
      </c>
      <c r="AK82" s="8">
        <f t="shared" si="30"/>
        <v>0.29696967374917937</v>
      </c>
      <c r="AL82" s="8">
        <f t="shared" si="31"/>
        <v>0.89228253300183857</v>
      </c>
    </row>
    <row r="83" spans="1:38" x14ac:dyDescent="0.25">
      <c r="A83" t="str">
        <f>'Raw Data'!A83</f>
        <v>DR_AKT_Apo</v>
      </c>
      <c r="B83">
        <f>'Raw Data'!B83</f>
        <v>129</v>
      </c>
      <c r="C83">
        <f>'Raw Data'!C83</f>
        <v>143</v>
      </c>
      <c r="D83" t="str">
        <f>'Raw Data'!D83</f>
        <v>VSLAKPKHRVTMNEF</v>
      </c>
      <c r="F83" s="7">
        <f>'Raw Data'!J83</f>
        <v>3.2450000000000001</v>
      </c>
      <c r="G83" s="7">
        <f>'Raw Data'!P83</f>
        <v>3.234</v>
      </c>
      <c r="H83" s="7">
        <f>'Raw Data'!V83</f>
        <v>3.0750000000000002</v>
      </c>
      <c r="I83" s="7">
        <f>'Raw Data'!AB83</f>
        <v>4.2949999999999999</v>
      </c>
      <c r="J83" s="7">
        <f>'Raw Data'!AH83</f>
        <v>3.843</v>
      </c>
      <c r="K83" s="7">
        <f>'Raw Data'!AN83</f>
        <v>3.887</v>
      </c>
      <c r="L83" s="7">
        <f>'Raw Data'!AT83</f>
        <v>4.633</v>
      </c>
      <c r="M83" s="7">
        <f>'Raw Data'!AZ83</f>
        <v>4.8029999999999999</v>
      </c>
      <c r="N83" s="7">
        <f>'Raw Data'!BF83</f>
        <v>4.6100000000000003</v>
      </c>
      <c r="O83" s="7">
        <f>'Raw Data'!BL83</f>
        <v>4.9770000000000003</v>
      </c>
      <c r="P83" s="7">
        <f>'Raw Data'!BR83</f>
        <v>4.7320000000000002</v>
      </c>
      <c r="Q83" s="7">
        <f>'Raw Data'!BX83</f>
        <v>4.8840000000000003</v>
      </c>
      <c r="R83" s="33">
        <f>'Raw Data'!CD83</f>
        <v>5.367</v>
      </c>
      <c r="S83" s="32">
        <f>'Raw Data'!CJ83</f>
        <v>5.5449999999999999</v>
      </c>
      <c r="T83" s="32">
        <f>'Raw Data'!CP83</f>
        <v>5.4180000000000001</v>
      </c>
      <c r="V83" s="8">
        <f t="shared" si="17"/>
        <v>0.12134506978729602</v>
      </c>
      <c r="W83" s="8">
        <f t="shared" si="18"/>
        <v>0.1611568179986862</v>
      </c>
      <c r="X83" s="8">
        <f t="shared" si="19"/>
        <v>6.7101277244529189E-2</v>
      </c>
      <c r="Y83" s="8">
        <f t="shared" si="20"/>
        <v>0.79826945346878653</v>
      </c>
      <c r="Z83" s="8">
        <f t="shared" si="21"/>
        <v>0.55872876230028268</v>
      </c>
      <c r="AB83" s="8">
        <f t="shared" si="22"/>
        <v>0.80564469498130509</v>
      </c>
      <c r="AC83" s="8">
        <f t="shared" si="23"/>
        <v>0.68773998882014831</v>
      </c>
      <c r="AD83" s="8">
        <f t="shared" si="24"/>
        <v>0.8085735558189604</v>
      </c>
      <c r="AE83" s="8">
        <f t="shared" si="25"/>
        <v>0.39404099154667704</v>
      </c>
      <c r="AF83" s="8">
        <f t="shared" si="26"/>
        <v>0.99405100191693663</v>
      </c>
      <c r="AH83" s="8">
        <f t="shared" si="27"/>
        <v>0.88964118781596924</v>
      </c>
      <c r="AI83" s="8">
        <f t="shared" si="28"/>
        <v>0.93430307490142717</v>
      </c>
      <c r="AJ83" s="8">
        <f t="shared" si="29"/>
        <v>0.86559564874613404</v>
      </c>
      <c r="AK83" s="8">
        <f t="shared" si="30"/>
        <v>0.27695934779987347</v>
      </c>
      <c r="AL83" s="8">
        <f t="shared" si="31"/>
        <v>0.96425888844929952</v>
      </c>
    </row>
    <row r="84" spans="1:38" x14ac:dyDescent="0.25">
      <c r="A84" t="str">
        <f>'Raw Data'!A84</f>
        <v>DR_AKT_Apo</v>
      </c>
      <c r="B84">
        <f>'Raw Data'!B84</f>
        <v>129</v>
      </c>
      <c r="C84">
        <f>'Raw Data'!C84</f>
        <v>143</v>
      </c>
      <c r="D84" t="str">
        <f>'Raw Data'!D84</f>
        <v>VSLAKPKHRVTMNEF</v>
      </c>
      <c r="F84" s="7">
        <f>'Raw Data'!J84</f>
        <v>3.27</v>
      </c>
      <c r="G84" s="7">
        <f>'Raw Data'!P84</f>
        <v>3.319</v>
      </c>
      <c r="H84" s="7">
        <f>'Raw Data'!V84</f>
        <v>3.0750000000000002</v>
      </c>
      <c r="I84" s="7">
        <f>'Raw Data'!AB84</f>
        <v>4.1029999999999998</v>
      </c>
      <c r="J84" s="7">
        <f>'Raw Data'!AH84</f>
        <v>3.7530000000000001</v>
      </c>
      <c r="K84" s="7">
        <f>'Raw Data'!AN84</f>
        <v>3.891</v>
      </c>
      <c r="L84" s="7">
        <f>'Raw Data'!AT84</f>
        <v>4.8529999999999998</v>
      </c>
      <c r="M84" s="7">
        <f>'Raw Data'!AZ84</f>
        <v>4.7869999999999999</v>
      </c>
      <c r="N84" s="7">
        <f>'Raw Data'!BF84</f>
        <v>4.6219999999999999</v>
      </c>
      <c r="O84" s="7">
        <f>'Raw Data'!BL84</f>
        <v>4.9509999999999996</v>
      </c>
      <c r="P84" s="7">
        <f>'Raw Data'!BR84</f>
        <v>4.8470000000000004</v>
      </c>
      <c r="Q84" s="7">
        <f>'Raw Data'!BX84</f>
        <v>4.8959999999999999</v>
      </c>
      <c r="R84" s="33">
        <f>'Raw Data'!CD84</f>
        <v>5.3410000000000002</v>
      </c>
      <c r="S84" s="32">
        <f>'Raw Data'!CJ84</f>
        <v>5.4489999999999998</v>
      </c>
      <c r="T84" s="32">
        <f>'Raw Data'!CP84</f>
        <v>5.3810000000000002</v>
      </c>
      <c r="V84" s="8">
        <f t="shared" si="17"/>
        <v>0.22064382194093057</v>
      </c>
      <c r="W84" s="8">
        <f t="shared" si="18"/>
        <v>0.75879992713208955</v>
      </c>
      <c r="X84" s="8">
        <f t="shared" si="19"/>
        <v>8.0537086870364663E-2</v>
      </c>
      <c r="Y84" s="8">
        <f t="shared" si="20"/>
        <v>0.85078487112935997</v>
      </c>
      <c r="Z84" s="8">
        <f t="shared" si="21"/>
        <v>0.2683011793196709</v>
      </c>
      <c r="AB84" s="8">
        <f t="shared" si="22"/>
        <v>0.55771077131961755</v>
      </c>
      <c r="AC84" s="8">
        <f t="shared" si="23"/>
        <v>0.81086019430501688</v>
      </c>
      <c r="AD84" s="8">
        <f t="shared" si="24"/>
        <v>0.90388389243558454</v>
      </c>
      <c r="AE84" s="8">
        <f t="shared" si="25"/>
        <v>0.68709001814823023</v>
      </c>
      <c r="AF84" s="8">
        <f t="shared" si="26"/>
        <v>0.944871576864589</v>
      </c>
      <c r="AH84" s="8">
        <f t="shared" si="27"/>
        <v>0.30121185949307228</v>
      </c>
      <c r="AI84" s="8">
        <f t="shared" si="28"/>
        <v>0.83241325883059047</v>
      </c>
      <c r="AJ84" s="8">
        <f t="shared" si="29"/>
        <v>0.94395429407898501</v>
      </c>
      <c r="AK84" s="8">
        <f t="shared" si="30"/>
        <v>0.32977676999774796</v>
      </c>
      <c r="AL84" s="8">
        <f t="shared" si="31"/>
        <v>0.81433188606326756</v>
      </c>
    </row>
    <row r="85" spans="1:38" x14ac:dyDescent="0.25">
      <c r="A85" t="str">
        <f>'Raw Data'!A85</f>
        <v>DR_AKT_Apo</v>
      </c>
      <c r="B85">
        <f>'Raw Data'!B85</f>
        <v>129</v>
      </c>
      <c r="C85">
        <f>'Raw Data'!C85</f>
        <v>144</v>
      </c>
      <c r="D85" t="str">
        <f>'Raw Data'!D85</f>
        <v>VSLAKPKHRVTMNEFE</v>
      </c>
      <c r="F85" s="7">
        <f>'Raw Data'!J85</f>
        <v>3.6190000000000002</v>
      </c>
      <c r="G85" s="7">
        <f>'Raw Data'!P85</f>
        <v>3.6629999999999998</v>
      </c>
      <c r="H85" s="7">
        <f>'Raw Data'!V85</f>
        <v>3.3410000000000002</v>
      </c>
      <c r="I85" s="7">
        <f>'Raw Data'!AB85</f>
        <v>4.4779999999999998</v>
      </c>
      <c r="J85" s="7">
        <f>'Raw Data'!AH85</f>
        <v>4.1470000000000002</v>
      </c>
      <c r="K85" s="7">
        <f>'Raw Data'!AN85</f>
        <v>4.3470000000000004</v>
      </c>
      <c r="L85" s="7">
        <f>'Raw Data'!AT85</f>
        <v>5.0510000000000002</v>
      </c>
      <c r="M85" s="7">
        <f>'Raw Data'!AZ85</f>
        <v>4.9139999999999997</v>
      </c>
      <c r="N85" s="7">
        <f>'Raw Data'!BF85</f>
        <v>4.9939999999999998</v>
      </c>
      <c r="O85" s="7">
        <f>'Raw Data'!BL85</f>
        <v>5.2009999999999996</v>
      </c>
      <c r="P85" s="7">
        <f>'Raw Data'!BR85</f>
        <v>5.0970000000000004</v>
      </c>
      <c r="Q85" s="7">
        <f>'Raw Data'!BX85</f>
        <v>5.3239999999999998</v>
      </c>
      <c r="R85" s="33">
        <f>'Raw Data'!CD85</f>
        <v>5.7569999999999997</v>
      </c>
      <c r="S85" s="32">
        <f>'Raw Data'!CJ85</f>
        <v>5.9489999999999998</v>
      </c>
      <c r="T85" s="32">
        <f>'Raw Data'!CP85</f>
        <v>5.7350000000000003</v>
      </c>
      <c r="V85" s="8">
        <f t="shared" si="17"/>
        <v>0.27633823492399867</v>
      </c>
      <c r="W85" s="8">
        <f t="shared" si="18"/>
        <v>0.54741837008798511</v>
      </c>
      <c r="X85" s="8">
        <f t="shared" si="19"/>
        <v>0.15462758098497964</v>
      </c>
      <c r="Y85" s="8">
        <f t="shared" si="20"/>
        <v>0.50297561203237706</v>
      </c>
      <c r="Z85" s="8">
        <f t="shared" si="21"/>
        <v>0.3908494442026379</v>
      </c>
      <c r="AB85" s="8">
        <f t="shared" si="22"/>
        <v>0.42458250710835732</v>
      </c>
      <c r="AC85" s="8">
        <f t="shared" si="23"/>
        <v>0.63952885254941916</v>
      </c>
      <c r="AD85" s="8">
        <f t="shared" si="24"/>
        <v>0.77727717686467102</v>
      </c>
      <c r="AE85" s="8">
        <f t="shared" si="25"/>
        <v>0.11789416323052516</v>
      </c>
      <c r="AF85" s="8">
        <f t="shared" si="26"/>
        <v>0.75610123804744478</v>
      </c>
      <c r="AH85" s="8">
        <f t="shared" si="27"/>
        <v>0.34062837547797931</v>
      </c>
      <c r="AI85" s="8">
        <f t="shared" si="28"/>
        <v>0.73947437734866162</v>
      </c>
      <c r="AJ85" s="8">
        <f t="shared" si="29"/>
        <v>0.79282649530480842</v>
      </c>
      <c r="AK85" s="8">
        <f t="shared" si="30"/>
        <v>8.2765028777979338E-2</v>
      </c>
      <c r="AL85" s="8">
        <f t="shared" si="31"/>
        <v>0.63991454108313328</v>
      </c>
    </row>
    <row r="86" spans="1:38" x14ac:dyDescent="0.25">
      <c r="A86" t="str">
        <f>'Raw Data'!A86</f>
        <v>DR_AKT_Apo</v>
      </c>
      <c r="B86">
        <f>'Raw Data'!B86</f>
        <v>129</v>
      </c>
      <c r="C86">
        <f>'Raw Data'!C86</f>
        <v>144</v>
      </c>
      <c r="D86" t="str">
        <f>'Raw Data'!D86</f>
        <v>VSLAKPKHRVTMNEFE</v>
      </c>
      <c r="F86" s="7">
        <f>'Raw Data'!J86</f>
        <v>3.637</v>
      </c>
      <c r="G86" s="7">
        <f>'Raw Data'!P86</f>
        <v>3.645</v>
      </c>
      <c r="H86" s="7">
        <f>'Raw Data'!V86</f>
        <v>3.3450000000000002</v>
      </c>
      <c r="I86" s="7">
        <f>'Raw Data'!AB86</f>
        <v>4.5039999999999996</v>
      </c>
      <c r="J86" s="7">
        <f>'Raw Data'!AH86</f>
        <v>4.1509999999999998</v>
      </c>
      <c r="K86" s="7">
        <f>'Raw Data'!AN86</f>
        <v>4.28</v>
      </c>
      <c r="L86" s="7">
        <f>'Raw Data'!AT86</f>
        <v>5.0910000000000002</v>
      </c>
      <c r="M86" s="7">
        <f>'Raw Data'!AZ86</f>
        <v>4.9770000000000003</v>
      </c>
      <c r="N86" s="7">
        <f>'Raw Data'!BF86</f>
        <v>4.9950000000000001</v>
      </c>
      <c r="O86" s="7">
        <f>'Raw Data'!BL86</f>
        <v>5.2960000000000003</v>
      </c>
      <c r="P86" s="7">
        <f>'Raw Data'!BR86</f>
        <v>5.1130000000000004</v>
      </c>
      <c r="Q86" s="7">
        <f>'Raw Data'!BX86</f>
        <v>5.3140000000000001</v>
      </c>
      <c r="R86" s="33">
        <f>'Raw Data'!CD86</f>
        <v>5.7489999999999997</v>
      </c>
      <c r="S86" s="32">
        <f>'Raw Data'!CJ86</f>
        <v>5.891</v>
      </c>
      <c r="T86" s="32">
        <f>'Raw Data'!CP86</f>
        <v>5.7709999999999999</v>
      </c>
      <c r="V86" s="8">
        <f t="shared" si="17"/>
        <v>0.52479037243152715</v>
      </c>
      <c r="W86" s="8">
        <f t="shared" si="18"/>
        <v>0.68268627331363629</v>
      </c>
      <c r="X86" s="8">
        <f t="shared" si="19"/>
        <v>6.3055209821205049E-2</v>
      </c>
      <c r="Y86" s="8">
        <f t="shared" si="20"/>
        <v>0.55852956144759158</v>
      </c>
      <c r="Z86" s="8">
        <f t="shared" si="21"/>
        <v>0.20401725130618753</v>
      </c>
      <c r="AB86" s="8">
        <f t="shared" si="22"/>
        <v>0.39325746324593491</v>
      </c>
      <c r="AC86" s="8">
        <f t="shared" si="23"/>
        <v>0.71588482972065737</v>
      </c>
      <c r="AD86" s="8">
        <f t="shared" si="24"/>
        <v>0.90472125789624791</v>
      </c>
      <c r="AE86" s="8">
        <f t="shared" si="25"/>
        <v>0.2680528859550339</v>
      </c>
      <c r="AF86" s="8">
        <f t="shared" si="26"/>
        <v>0.83314160354492339</v>
      </c>
      <c r="AH86" s="8">
        <f t="shared" si="27"/>
        <v>0.36339799796014394</v>
      </c>
      <c r="AI86" s="8">
        <f t="shared" si="28"/>
        <v>0.77651874858921355</v>
      </c>
      <c r="AJ86" s="8">
        <f t="shared" si="29"/>
        <v>0.87152705904282668</v>
      </c>
      <c r="AK86" s="8">
        <f t="shared" si="30"/>
        <v>0.18517490442073428</v>
      </c>
      <c r="AL86" s="8">
        <f t="shared" si="31"/>
        <v>0.77058502233624138</v>
      </c>
    </row>
    <row r="87" spans="1:38" x14ac:dyDescent="0.25">
      <c r="A87" t="str">
        <f>'Raw Data'!A87</f>
        <v>DR_AKT_Apo</v>
      </c>
      <c r="B87">
        <f>'Raw Data'!B87</f>
        <v>143</v>
      </c>
      <c r="C87">
        <f>'Raw Data'!C87</f>
        <v>148</v>
      </c>
      <c r="D87" t="str">
        <f>'Raw Data'!D87</f>
        <v>FEYLKL</v>
      </c>
      <c r="F87" s="7">
        <f>'Raw Data'!J87</f>
        <v>0.98199999999999998</v>
      </c>
      <c r="G87" s="7">
        <f>'Raw Data'!P87</f>
        <v>0.99299999999999999</v>
      </c>
      <c r="H87" s="7">
        <f>'Raw Data'!V87</f>
        <v>0.91300000000000003</v>
      </c>
      <c r="I87" s="7">
        <f>'Raw Data'!AB87</f>
        <v>1.1859999999999999</v>
      </c>
      <c r="J87" s="7">
        <f>'Raw Data'!AH87</f>
        <v>1.1759999999999999</v>
      </c>
      <c r="K87" s="7">
        <f>'Raw Data'!AN87</f>
        <v>1.1579999999999999</v>
      </c>
      <c r="L87" s="7">
        <f>'Raw Data'!AT87</f>
        <v>1.599</v>
      </c>
      <c r="M87" s="7">
        <f>'Raw Data'!AZ87</f>
        <v>1.571</v>
      </c>
      <c r="N87" s="7">
        <f>'Raw Data'!BF87</f>
        <v>1.63</v>
      </c>
      <c r="O87" s="7">
        <f>'Raw Data'!BL87</f>
        <v>1.619</v>
      </c>
      <c r="P87" s="7">
        <f>'Raw Data'!BR87</f>
        <v>1.61</v>
      </c>
      <c r="Q87" s="7">
        <f>'Raw Data'!BX87</f>
        <v>1.639</v>
      </c>
      <c r="R87" s="33">
        <f>'Raw Data'!CD87</f>
        <v>2.1640000000000001</v>
      </c>
      <c r="S87" s="32">
        <f>'Raw Data'!CJ87</f>
        <v>2.0009999999999999</v>
      </c>
      <c r="T87" s="32">
        <f>'Raw Data'!CP87</f>
        <v>2.0819999999999999</v>
      </c>
      <c r="V87" s="8">
        <f t="shared" si="17"/>
        <v>0.66798609990415625</v>
      </c>
      <c r="W87" s="8">
        <f t="shared" si="18"/>
        <v>0.10835803479913944</v>
      </c>
      <c r="X87" s="8">
        <f t="shared" si="19"/>
        <v>0.21717893734110152</v>
      </c>
      <c r="Y87" s="8">
        <f t="shared" si="20"/>
        <v>0.89864461018766228</v>
      </c>
      <c r="Z87" s="8">
        <f t="shared" si="21"/>
        <v>2.5085419807359993E-2</v>
      </c>
      <c r="AB87" s="8">
        <f t="shared" si="22"/>
        <v>9.263391778370432E-5</v>
      </c>
      <c r="AC87" s="8">
        <f t="shared" si="23"/>
        <v>3.6307565432735596E-3</v>
      </c>
      <c r="AD87" s="8">
        <f t="shared" si="24"/>
        <v>5.4800250219450529E-3</v>
      </c>
      <c r="AE87" s="8">
        <f t="shared" si="25"/>
        <v>6.0983017942244113E-6</v>
      </c>
      <c r="AF87" s="8">
        <f t="shared" si="26"/>
        <v>0.25657310795604388</v>
      </c>
      <c r="AH87" s="8">
        <f t="shared" si="27"/>
        <v>6.9913734124356683E-2</v>
      </c>
      <c r="AI87" s="8">
        <f t="shared" si="28"/>
        <v>0.49411298302139739</v>
      </c>
      <c r="AJ87" s="8">
        <f t="shared" si="29"/>
        <v>0.46335726663731885</v>
      </c>
      <c r="AK87" s="8">
        <f t="shared" si="30"/>
        <v>4.7777051148019785E-4</v>
      </c>
      <c r="AL87" s="8">
        <f t="shared" si="31"/>
        <v>0.71327566212606319</v>
      </c>
    </row>
    <row r="88" spans="1:38" x14ac:dyDescent="0.25">
      <c r="A88" t="str">
        <f>'Raw Data'!A88</f>
        <v>DR_AKT_Apo</v>
      </c>
      <c r="B88">
        <f>'Raw Data'!B88</f>
        <v>143</v>
      </c>
      <c r="C88">
        <f>'Raw Data'!C88</f>
        <v>148</v>
      </c>
      <c r="D88" t="str">
        <f>'Raw Data'!D88</f>
        <v>FEYLKL</v>
      </c>
      <c r="F88" s="7">
        <f>'Raw Data'!J88</f>
        <v>1.012</v>
      </c>
      <c r="G88" s="7">
        <f>'Raw Data'!P88</f>
        <v>1.0329999999999999</v>
      </c>
      <c r="H88" s="7">
        <f>'Raw Data'!V88</f>
        <v>0.92500000000000004</v>
      </c>
      <c r="I88" s="7">
        <f>'Raw Data'!AB88</f>
        <v>1.214</v>
      </c>
      <c r="J88" s="7">
        <f>'Raw Data'!AH88</f>
        <v>1.204</v>
      </c>
      <c r="K88" s="7">
        <f>'Raw Data'!AN88</f>
        <v>1.175</v>
      </c>
      <c r="L88" s="7">
        <f>'Raw Data'!AT88</f>
        <v>1.575</v>
      </c>
      <c r="M88" s="7">
        <f>'Raw Data'!AZ88</f>
        <v>1.6379999999999999</v>
      </c>
      <c r="N88" s="7">
        <f>'Raw Data'!BF88</f>
        <v>1.5580000000000001</v>
      </c>
      <c r="O88" s="7">
        <f>'Raw Data'!BL88</f>
        <v>1.625</v>
      </c>
      <c r="P88" s="7">
        <f>'Raw Data'!BR88</f>
        <v>1.6060000000000001</v>
      </c>
      <c r="Q88" s="7">
        <f>'Raw Data'!BX88</f>
        <v>1.665</v>
      </c>
      <c r="R88" s="33">
        <f>'Raw Data'!CD88</f>
        <v>2.1419999999999999</v>
      </c>
      <c r="S88" s="32">
        <f>'Raw Data'!CJ88</f>
        <v>2.1280000000000001</v>
      </c>
      <c r="T88" s="32">
        <f>'Raw Data'!CP88</f>
        <v>2.1030000000000002</v>
      </c>
      <c r="V88" s="8">
        <f t="shared" si="17"/>
        <v>0.72789087473089409</v>
      </c>
      <c r="W88" s="8">
        <f t="shared" si="18"/>
        <v>9.3798274577957821E-2</v>
      </c>
      <c r="X88" s="8">
        <f t="shared" si="19"/>
        <v>0.57156089116627662</v>
      </c>
      <c r="Y88" s="8">
        <f t="shared" si="20"/>
        <v>0.48986320165076569</v>
      </c>
      <c r="Z88" s="8">
        <f t="shared" si="21"/>
        <v>2.0855338905058029E-4</v>
      </c>
      <c r="AB88" s="8">
        <f t="shared" si="22"/>
        <v>1.241002939711686E-3</v>
      </c>
      <c r="AC88" s="8">
        <f t="shared" si="23"/>
        <v>4.7166512680224312E-3</v>
      </c>
      <c r="AD88" s="8">
        <f t="shared" si="24"/>
        <v>7.3848744181344E-3</v>
      </c>
      <c r="AE88" s="8">
        <f t="shared" si="25"/>
        <v>5.7709381245792808E-5</v>
      </c>
      <c r="AF88" s="8">
        <f t="shared" si="26"/>
        <v>0.23671270805129505</v>
      </c>
      <c r="AH88" s="8">
        <f t="shared" si="27"/>
        <v>9.3508171304133206E-2</v>
      </c>
      <c r="AI88" s="8">
        <f t="shared" si="28"/>
        <v>0.45871850966148625</v>
      </c>
      <c r="AJ88" s="8">
        <f t="shared" si="29"/>
        <v>0.48133097273919978</v>
      </c>
      <c r="AK88" s="8">
        <f t="shared" si="30"/>
        <v>2.9453929882913297E-3</v>
      </c>
      <c r="AL88" s="8">
        <f t="shared" si="31"/>
        <v>0.79260386363899604</v>
      </c>
    </row>
    <row r="89" spans="1:38" x14ac:dyDescent="0.25">
      <c r="A89" t="str">
        <f>'Raw Data'!A89</f>
        <v>DR_AKT_Apo</v>
      </c>
      <c r="B89">
        <f>'Raw Data'!B89</f>
        <v>143</v>
      </c>
      <c r="C89">
        <f>'Raw Data'!C89</f>
        <v>159</v>
      </c>
      <c r="D89" t="str">
        <f>'Raw Data'!D89</f>
        <v>FEYLKLLGKGTFGKVIL</v>
      </c>
      <c r="F89" s="7">
        <f>'Raw Data'!J89</f>
        <v>2.6120000000000001</v>
      </c>
      <c r="G89" s="7">
        <f>'Raw Data'!P89</f>
        <v>2.661</v>
      </c>
      <c r="H89" s="7">
        <f>'Raw Data'!V89</f>
        <v>2.286</v>
      </c>
      <c r="I89" s="7">
        <f>'Raw Data'!AB89</f>
        <v>3.1230000000000002</v>
      </c>
      <c r="J89" s="7">
        <f>'Raw Data'!AH89</f>
        <v>2.8839999999999999</v>
      </c>
      <c r="K89" s="7">
        <f>'Raw Data'!AN89</f>
        <v>2.823</v>
      </c>
      <c r="L89" s="7">
        <f>'Raw Data'!AT89</f>
        <v>4.1660000000000004</v>
      </c>
      <c r="M89" s="7">
        <f>'Raw Data'!AZ89</f>
        <v>4.0250000000000004</v>
      </c>
      <c r="N89" s="7">
        <f>'Raw Data'!BF89</f>
        <v>3.883</v>
      </c>
      <c r="O89" s="7">
        <f>'Raw Data'!BL89</f>
        <v>4.234</v>
      </c>
      <c r="P89" s="7">
        <f>'Raw Data'!BR89</f>
        <v>4.4939999999999998</v>
      </c>
      <c r="Q89" s="7">
        <f>'Raw Data'!BX89</f>
        <v>4.343</v>
      </c>
      <c r="R89" s="33">
        <f>'Raw Data'!CD89</f>
        <v>5.9580000000000002</v>
      </c>
      <c r="S89" s="32">
        <f>'Raw Data'!CJ89</f>
        <v>5.6059999999999999</v>
      </c>
      <c r="T89" s="32">
        <f>'Raw Data'!CP89</f>
        <v>5.5419999999999998</v>
      </c>
      <c r="V89" s="8">
        <f t="shared" si="17"/>
        <v>0.10586183260856914</v>
      </c>
      <c r="W89" s="8">
        <f t="shared" si="18"/>
        <v>0.23336257417753262</v>
      </c>
      <c r="X89" s="8">
        <f t="shared" si="19"/>
        <v>1.4669810524946847E-2</v>
      </c>
      <c r="Y89" s="8">
        <f t="shared" si="20"/>
        <v>0.33146338815993787</v>
      </c>
      <c r="Z89" s="8">
        <f t="shared" si="21"/>
        <v>0.10234734395642196</v>
      </c>
      <c r="AB89" s="8">
        <f t="shared" si="22"/>
        <v>2.2546135988710619E-2</v>
      </c>
      <c r="AC89" s="8">
        <f t="shared" si="23"/>
        <v>0.12286728301330838</v>
      </c>
      <c r="AD89" s="8">
        <f t="shared" si="24"/>
        <v>0.16883372039006703</v>
      </c>
      <c r="AE89" s="8">
        <f t="shared" si="25"/>
        <v>8.4237034434014417E-3</v>
      </c>
      <c r="AF89" s="8">
        <f t="shared" si="26"/>
        <v>0.40658466499693169</v>
      </c>
      <c r="AH89" s="8">
        <f t="shared" si="27"/>
        <v>0.32069141776035259</v>
      </c>
      <c r="AI89" s="8">
        <f t="shared" si="28"/>
        <v>0.73317045241995771</v>
      </c>
      <c r="AJ89" s="8">
        <f t="shared" si="29"/>
        <v>0.81359560373095163</v>
      </c>
      <c r="AK89" s="8">
        <f t="shared" si="30"/>
        <v>0.25192640118551474</v>
      </c>
      <c r="AL89" s="8">
        <f t="shared" si="31"/>
        <v>0.78295168095216983</v>
      </c>
    </row>
    <row r="90" spans="1:38" x14ac:dyDescent="0.25">
      <c r="A90" t="str">
        <f>'Raw Data'!A90</f>
        <v>DR_AKT_Apo</v>
      </c>
      <c r="B90">
        <f>'Raw Data'!B90</f>
        <v>143</v>
      </c>
      <c r="C90">
        <f>'Raw Data'!C90</f>
        <v>159</v>
      </c>
      <c r="D90" t="str">
        <f>'Raw Data'!D90</f>
        <v>FEYLKLLGKGTFGKVIL</v>
      </c>
      <c r="F90" s="7">
        <f>'Raw Data'!J90</f>
        <v>2.6179999999999999</v>
      </c>
      <c r="G90" s="7">
        <f>'Raw Data'!P90</f>
        <v>2.6560000000000001</v>
      </c>
      <c r="H90" s="7">
        <f>'Raw Data'!V90</f>
        <v>2.2949999999999999</v>
      </c>
      <c r="I90" s="7">
        <f>'Raw Data'!AB90</f>
        <v>3.1669999999999998</v>
      </c>
      <c r="J90" s="7">
        <f>'Raw Data'!AH90</f>
        <v>3.0089999999999999</v>
      </c>
      <c r="K90" s="7">
        <f>'Raw Data'!AN90</f>
        <v>2.8940000000000001</v>
      </c>
      <c r="L90" s="7">
        <f>'Raw Data'!AT90</f>
        <v>4.2030000000000003</v>
      </c>
      <c r="M90" s="7">
        <f>'Raw Data'!AZ90</f>
        <v>4.1559999999999997</v>
      </c>
      <c r="N90" s="7">
        <f>'Raw Data'!BF90</f>
        <v>3.9380000000000002</v>
      </c>
      <c r="O90" s="7">
        <f>'Raw Data'!BL90</f>
        <v>4.266</v>
      </c>
      <c r="P90" s="7">
        <f>'Raw Data'!BR90</f>
        <v>4.5940000000000003</v>
      </c>
      <c r="Q90" s="7">
        <f>'Raw Data'!BX90</f>
        <v>4.4160000000000004</v>
      </c>
      <c r="R90" s="33">
        <f>'Raw Data'!CD90</f>
        <v>6.0510000000000002</v>
      </c>
      <c r="S90" s="32">
        <f>'Raw Data'!CJ90</f>
        <v>5.6269999999999998</v>
      </c>
      <c r="T90" s="32">
        <f>'Raw Data'!CP90</f>
        <v>5.5869999999999997</v>
      </c>
      <c r="V90" s="8">
        <f t="shared" si="17"/>
        <v>0.11355506405274304</v>
      </c>
      <c r="W90" s="8">
        <f t="shared" si="18"/>
        <v>0.16211214858997161</v>
      </c>
      <c r="X90" s="8">
        <f t="shared" si="19"/>
        <v>1.2632270020206168E-2</v>
      </c>
      <c r="Y90" s="8">
        <f t="shared" si="20"/>
        <v>1.5781778727480367E-2</v>
      </c>
      <c r="Z90" s="8">
        <f t="shared" si="21"/>
        <v>7.7745699955383607E-2</v>
      </c>
      <c r="AB90" s="8">
        <f t="shared" si="22"/>
        <v>2.645666296043131E-2</v>
      </c>
      <c r="AC90" s="8">
        <f t="shared" si="23"/>
        <v>0.12874079295632038</v>
      </c>
      <c r="AD90" s="8">
        <f t="shared" si="24"/>
        <v>0.1749252988307092</v>
      </c>
      <c r="AE90" s="8">
        <f t="shared" si="25"/>
        <v>4.2373987173273614E-3</v>
      </c>
      <c r="AF90" s="8">
        <f t="shared" si="26"/>
        <v>0.38736442651133546</v>
      </c>
      <c r="AH90" s="8">
        <f t="shared" si="27"/>
        <v>0.28412522665205608</v>
      </c>
      <c r="AI90" s="8">
        <f t="shared" si="28"/>
        <v>0.64734533549375939</v>
      </c>
      <c r="AJ90" s="8">
        <f t="shared" si="29"/>
        <v>0.68897546547266719</v>
      </c>
      <c r="AK90" s="8">
        <f t="shared" si="30"/>
        <v>8.767959077707721E-2</v>
      </c>
      <c r="AL90" s="8">
        <f t="shared" si="31"/>
        <v>0.75550485197002515</v>
      </c>
    </row>
    <row r="91" spans="1:38" x14ac:dyDescent="0.25">
      <c r="A91" t="str">
        <f>'Raw Data'!A91</f>
        <v>DR_AKT_Apo</v>
      </c>
      <c r="B91">
        <f>'Raw Data'!B91</f>
        <v>144</v>
      </c>
      <c r="C91">
        <f>'Raw Data'!C91</f>
        <v>159</v>
      </c>
      <c r="D91" t="str">
        <f>'Raw Data'!D91</f>
        <v>EYLKLLGKGTFGKVIL</v>
      </c>
      <c r="F91" s="7">
        <f>'Raw Data'!J91</f>
        <v>2.2989999999999999</v>
      </c>
      <c r="G91" s="7">
        <f>'Raw Data'!P91</f>
        <v>2.3460000000000001</v>
      </c>
      <c r="H91" s="7">
        <f>'Raw Data'!V91</f>
        <v>2.0049999999999999</v>
      </c>
      <c r="I91" s="7">
        <f>'Raw Data'!AB91</f>
        <v>2.6640000000000001</v>
      </c>
      <c r="J91" s="7">
        <f>'Raw Data'!AH91</f>
        <v>2.5539999999999998</v>
      </c>
      <c r="K91" s="7">
        <f>'Raw Data'!AN91</f>
        <v>2.3959999999999999</v>
      </c>
      <c r="L91" s="7">
        <f>'Raw Data'!AT91</f>
        <v>3.484</v>
      </c>
      <c r="M91" s="7">
        <f>'Raw Data'!AZ91</f>
        <v>3.3730000000000002</v>
      </c>
      <c r="N91" s="7">
        <f>'Raw Data'!BF91</f>
        <v>3.1869999999999998</v>
      </c>
      <c r="O91" s="7">
        <f>'Raw Data'!BL91</f>
        <v>3.5150000000000001</v>
      </c>
      <c r="P91" s="7">
        <f>'Raw Data'!BR91</f>
        <v>3.806</v>
      </c>
      <c r="Q91" s="7">
        <f>'Raw Data'!BX91</f>
        <v>3.5670000000000002</v>
      </c>
      <c r="R91" s="33">
        <f>'Raw Data'!CD91</f>
        <v>5.0039999999999996</v>
      </c>
      <c r="S91" s="32">
        <f>'Raw Data'!CJ91</f>
        <v>4.6109999999999998</v>
      </c>
      <c r="T91" s="32">
        <f>'Raw Data'!CP91</f>
        <v>4.55</v>
      </c>
      <c r="V91" s="8">
        <f t="shared" si="17"/>
        <v>8.8110548930206867E-2</v>
      </c>
      <c r="W91" s="8">
        <f t="shared" si="18"/>
        <v>0.23556684979427442</v>
      </c>
      <c r="X91" s="8">
        <f t="shared" si="19"/>
        <v>1.2974225177870079E-2</v>
      </c>
      <c r="Y91" s="8">
        <f t="shared" si="20"/>
        <v>4.0871443499135927E-2</v>
      </c>
      <c r="Z91" s="8">
        <f t="shared" si="21"/>
        <v>0.13926631138489545</v>
      </c>
      <c r="AB91" s="8">
        <f t="shared" si="22"/>
        <v>5.0991111608626349E-2</v>
      </c>
      <c r="AC91" s="8">
        <f t="shared" si="23"/>
        <v>0.22146982454273478</v>
      </c>
      <c r="AD91" s="8">
        <f t="shared" si="24"/>
        <v>0.3596852772375192</v>
      </c>
      <c r="AE91" s="8">
        <f t="shared" si="25"/>
        <v>6.1300749140824E-2</v>
      </c>
      <c r="AF91" s="8">
        <f t="shared" si="26"/>
        <v>0.43665845578475848</v>
      </c>
      <c r="AH91" s="8">
        <f t="shared" si="27"/>
        <v>0.34963565325302748</v>
      </c>
      <c r="AI91" s="8">
        <f t="shared" si="28"/>
        <v>0.67110332467894751</v>
      </c>
      <c r="AJ91" s="8">
        <f t="shared" si="29"/>
        <v>0.78845479397796225</v>
      </c>
      <c r="AK91" s="8">
        <f t="shared" si="30"/>
        <v>0.30941991767543292</v>
      </c>
      <c r="AL91" s="8">
        <f t="shared" si="31"/>
        <v>0.82763287515381667</v>
      </c>
    </row>
    <row r="92" spans="1:38" x14ac:dyDescent="0.25">
      <c r="A92" t="str">
        <f>'Raw Data'!A92</f>
        <v>DR_AKT_Apo</v>
      </c>
      <c r="B92">
        <f>'Raw Data'!B92</f>
        <v>144</v>
      </c>
      <c r="C92">
        <f>'Raw Data'!C92</f>
        <v>159</v>
      </c>
      <c r="D92" t="str">
        <f>'Raw Data'!D92</f>
        <v>EYLKLLGKGTFGKVIL</v>
      </c>
      <c r="F92" s="7">
        <f>'Raw Data'!J92</f>
        <v>2.3340000000000001</v>
      </c>
      <c r="G92" s="7">
        <f>'Raw Data'!P92</f>
        <v>2.3580000000000001</v>
      </c>
      <c r="H92" s="7">
        <f>'Raw Data'!V92</f>
        <v>1.9410000000000001</v>
      </c>
      <c r="I92" s="7">
        <f>'Raw Data'!AB92</f>
        <v>2.6960000000000002</v>
      </c>
      <c r="J92" s="7">
        <f>'Raw Data'!AH92</f>
        <v>2.7029999999999998</v>
      </c>
      <c r="K92" s="7">
        <f>'Raw Data'!AN92</f>
        <v>2.4239999999999999</v>
      </c>
      <c r="L92" s="7">
        <f>'Raw Data'!AT92</f>
        <v>3.552</v>
      </c>
      <c r="M92" s="7">
        <f>'Raw Data'!AZ92</f>
        <v>3.4729999999999999</v>
      </c>
      <c r="N92" s="7">
        <f>'Raw Data'!BF92</f>
        <v>3.1840000000000002</v>
      </c>
      <c r="O92" s="7">
        <f>'Raw Data'!BL92</f>
        <v>3.5430000000000001</v>
      </c>
      <c r="P92" s="7">
        <f>'Raw Data'!BR92</f>
        <v>3.8860000000000001</v>
      </c>
      <c r="Q92" s="7">
        <f>'Raw Data'!BX92</f>
        <v>3.5910000000000002</v>
      </c>
      <c r="R92" s="33">
        <f>'Raw Data'!CD92</f>
        <v>5.12</v>
      </c>
      <c r="S92" s="32">
        <f>'Raw Data'!CJ92</f>
        <v>4.6289999999999996</v>
      </c>
      <c r="T92" s="32">
        <f>'Raw Data'!CP92</f>
        <v>4.6379999999999999</v>
      </c>
      <c r="V92" s="8">
        <f t="shared" si="17"/>
        <v>0.21468206264670367</v>
      </c>
      <c r="W92" s="8">
        <f t="shared" si="18"/>
        <v>0.21646702853615066</v>
      </c>
      <c r="X92" s="8">
        <f t="shared" si="19"/>
        <v>1.9420235806593716E-2</v>
      </c>
      <c r="Y92" s="8">
        <f t="shared" si="20"/>
        <v>1.8566854375709603E-2</v>
      </c>
      <c r="Z92" s="8">
        <f t="shared" si="21"/>
        <v>0.11070490908186503</v>
      </c>
      <c r="AB92" s="8">
        <f t="shared" si="22"/>
        <v>9.0151895415048339E-2</v>
      </c>
      <c r="AC92" s="8">
        <f t="shared" si="23"/>
        <v>0.28614115938220525</v>
      </c>
      <c r="AD92" s="8">
        <f t="shared" si="24"/>
        <v>0.4010213408950572</v>
      </c>
      <c r="AE92" s="8">
        <f t="shared" si="25"/>
        <v>5.7840970142677306E-2</v>
      </c>
      <c r="AF92" s="8">
        <f t="shared" si="26"/>
        <v>0.37546536278955789</v>
      </c>
      <c r="AH92" s="8">
        <f t="shared" si="27"/>
        <v>0.56414027404040523</v>
      </c>
      <c r="AI92" s="8">
        <f t="shared" si="28"/>
        <v>0.8255578603109579</v>
      </c>
      <c r="AJ92" s="8">
        <f t="shared" si="29"/>
        <v>0.86558053808230206</v>
      </c>
      <c r="AK92" s="8">
        <f t="shared" si="30"/>
        <v>0.33658560465528164</v>
      </c>
      <c r="AL92" s="8">
        <f t="shared" si="31"/>
        <v>0.79737947193734215</v>
      </c>
    </row>
    <row r="93" spans="1:38" x14ac:dyDescent="0.25">
      <c r="A93" t="str">
        <f>'Raw Data'!A93</f>
        <v>DR_AKT_Apo</v>
      </c>
      <c r="B93">
        <f>'Raw Data'!B93</f>
        <v>145</v>
      </c>
      <c r="C93">
        <f>'Raw Data'!C93</f>
        <v>159</v>
      </c>
      <c r="D93" t="str">
        <f>'Raw Data'!D93</f>
        <v>YLKLLGKGTFGKVIL</v>
      </c>
      <c r="F93" s="7">
        <f>'Raw Data'!J93</f>
        <v>2.194</v>
      </c>
      <c r="G93" s="7">
        <f>'Raw Data'!P93</f>
        <v>2.2050000000000001</v>
      </c>
      <c r="H93" s="7">
        <f>'Raw Data'!V93</f>
        <v>1.7929999999999999</v>
      </c>
      <c r="I93" s="7">
        <f>'Raw Data'!AB93</f>
        <v>2.5590000000000002</v>
      </c>
      <c r="J93" s="7">
        <f>'Raw Data'!AH93</f>
        <v>2.4830000000000001</v>
      </c>
      <c r="K93" s="7">
        <f>'Raw Data'!AN93</f>
        <v>2.2410000000000001</v>
      </c>
      <c r="L93" s="7">
        <f>'Raw Data'!AT93</f>
        <v>3.3</v>
      </c>
      <c r="M93" s="7">
        <f>'Raw Data'!AZ93</f>
        <v>3.2040000000000002</v>
      </c>
      <c r="N93" s="7">
        <f>'Raw Data'!BF93</f>
        <v>2.9329999999999998</v>
      </c>
      <c r="O93" s="7">
        <f>'Raw Data'!BL93</f>
        <v>3.2549999999999999</v>
      </c>
      <c r="P93" s="7">
        <f>'Raw Data'!BR93</f>
        <v>3.6190000000000002</v>
      </c>
      <c r="Q93" s="7">
        <f>'Raw Data'!BX93</f>
        <v>3.2959999999999998</v>
      </c>
      <c r="R93" s="33">
        <f>'Raw Data'!CD93</f>
        <v>4.6829999999999998</v>
      </c>
      <c r="S93" s="32">
        <f>'Raw Data'!CJ93</f>
        <v>4.2290000000000001</v>
      </c>
      <c r="T93" s="32">
        <f>'Raw Data'!CP93</f>
        <v>4.1879999999999997</v>
      </c>
      <c r="V93" s="8">
        <f t="shared" si="17"/>
        <v>0.20955747843983633</v>
      </c>
      <c r="W93" s="8">
        <f t="shared" si="18"/>
        <v>0.24055913445104563</v>
      </c>
      <c r="X93" s="8">
        <f t="shared" si="19"/>
        <v>3.1951494081377034E-2</v>
      </c>
      <c r="Y93" s="8">
        <f t="shared" si="20"/>
        <v>4.0782044625687477E-2</v>
      </c>
      <c r="Z93" s="8">
        <f t="shared" si="21"/>
        <v>0.23924520161355162</v>
      </c>
      <c r="AB93" s="8">
        <f t="shared" si="22"/>
        <v>0.1130741955778969</v>
      </c>
      <c r="AC93" s="8">
        <f t="shared" si="23"/>
        <v>0.30826785926563116</v>
      </c>
      <c r="AD93" s="8">
        <f t="shared" si="24"/>
        <v>0.43764121542736395</v>
      </c>
      <c r="AE93" s="8">
        <f t="shared" si="25"/>
        <v>8.0189341859434479E-2</v>
      </c>
      <c r="AF93" s="8">
        <f t="shared" si="26"/>
        <v>0.44865193370955586</v>
      </c>
      <c r="AH93" s="8">
        <f t="shared" si="27"/>
        <v>0.52787909452776327</v>
      </c>
      <c r="AI93" s="8">
        <f t="shared" si="28"/>
        <v>0.82013035941511037</v>
      </c>
      <c r="AJ93" s="8">
        <f t="shared" si="29"/>
        <v>0.89425267365734329</v>
      </c>
      <c r="AK93" s="8">
        <f t="shared" si="30"/>
        <v>0.48176054746703317</v>
      </c>
      <c r="AL93" s="8">
        <f t="shared" si="31"/>
        <v>0.81605872149024228</v>
      </c>
    </row>
    <row r="94" spans="1:38" x14ac:dyDescent="0.25">
      <c r="A94" t="str">
        <f>'Raw Data'!A94</f>
        <v>DR_AKT_Apo</v>
      </c>
      <c r="B94">
        <f>'Raw Data'!B94</f>
        <v>145</v>
      </c>
      <c r="C94">
        <f>'Raw Data'!C94</f>
        <v>159</v>
      </c>
      <c r="D94" t="str">
        <f>'Raw Data'!D94</f>
        <v>YLKLLGKGTFGKVIL</v>
      </c>
      <c r="F94" s="7">
        <f>'Raw Data'!J94</f>
        <v>2.2080000000000002</v>
      </c>
      <c r="G94" s="7">
        <f>'Raw Data'!P94</f>
        <v>2.202</v>
      </c>
      <c r="H94" s="7">
        <f>'Raw Data'!V94</f>
        <v>1.7969999999999999</v>
      </c>
      <c r="I94" s="7">
        <f>'Raw Data'!AB94</f>
        <v>2.5750000000000002</v>
      </c>
      <c r="J94" s="7">
        <f>'Raw Data'!AH94</f>
        <v>2.5179999999999998</v>
      </c>
      <c r="K94" s="7">
        <f>'Raw Data'!AN94</f>
        <v>2.2410000000000001</v>
      </c>
      <c r="L94" s="7">
        <f>'Raw Data'!AT94</f>
        <v>3.319</v>
      </c>
      <c r="M94" s="7">
        <f>'Raw Data'!AZ94</f>
        <v>3.2069999999999999</v>
      </c>
      <c r="N94" s="7">
        <f>'Raw Data'!BF94</f>
        <v>2.9430000000000001</v>
      </c>
      <c r="O94" s="7">
        <f>'Raw Data'!BL94</f>
        <v>3.302</v>
      </c>
      <c r="P94" s="7">
        <f>'Raw Data'!BR94</f>
        <v>3.657</v>
      </c>
      <c r="Q94" s="7">
        <f>'Raw Data'!BX94</f>
        <v>3.2890000000000001</v>
      </c>
      <c r="R94" s="33">
        <f>'Raw Data'!CD94</f>
        <v>4.6900000000000004</v>
      </c>
      <c r="S94" s="32">
        <f>'Raw Data'!CJ94</f>
        <v>4.2160000000000002</v>
      </c>
      <c r="T94" s="32">
        <f>'Raw Data'!CP94</f>
        <v>4.2300000000000004</v>
      </c>
      <c r="V94" s="8">
        <f t="shared" si="17"/>
        <v>0.20982994678401209</v>
      </c>
      <c r="W94" s="8">
        <f t="shared" si="18"/>
        <v>0.27338069429633671</v>
      </c>
      <c r="X94" s="8">
        <f t="shared" si="19"/>
        <v>3.3128880882547777E-2</v>
      </c>
      <c r="Y94" s="8">
        <f t="shared" si="20"/>
        <v>3.3014637942202128E-2</v>
      </c>
      <c r="Z94" s="8">
        <f t="shared" si="21"/>
        <v>0.27609021682591023</v>
      </c>
      <c r="AB94" s="8">
        <f t="shared" si="22"/>
        <v>0.11562579338339117</v>
      </c>
      <c r="AC94" s="8">
        <f t="shared" si="23"/>
        <v>0.31879411738104219</v>
      </c>
      <c r="AD94" s="8">
        <f t="shared" si="24"/>
        <v>0.41921331211226737</v>
      </c>
      <c r="AE94" s="8">
        <f t="shared" si="25"/>
        <v>7.4190994948140437E-2</v>
      </c>
      <c r="AF94" s="8">
        <f t="shared" si="26"/>
        <v>0.43239255225751694</v>
      </c>
      <c r="AH94" s="8">
        <f t="shared" si="27"/>
        <v>0.58112173380234244</v>
      </c>
      <c r="AI94" s="8">
        <f t="shared" si="28"/>
        <v>0.86213449568382461</v>
      </c>
      <c r="AJ94" s="8">
        <f t="shared" si="29"/>
        <v>0.89672872070735943</v>
      </c>
      <c r="AK94" s="8">
        <f t="shared" si="30"/>
        <v>0.45756871396370613</v>
      </c>
      <c r="AL94" s="8">
        <f t="shared" si="31"/>
        <v>0.81240462266018976</v>
      </c>
    </row>
    <row r="95" spans="1:38" x14ac:dyDescent="0.25">
      <c r="A95" t="str">
        <f>'Raw Data'!A95</f>
        <v>DR_AKT_Apo</v>
      </c>
      <c r="B95">
        <f>'Raw Data'!B95</f>
        <v>149</v>
      </c>
      <c r="C95">
        <f>'Raw Data'!C95</f>
        <v>159</v>
      </c>
      <c r="D95" t="str">
        <f>'Raw Data'!D95</f>
        <v>LGKGTFGKVIL</v>
      </c>
      <c r="F95" s="7">
        <f>'Raw Data'!J95</f>
        <v>1.3779999999999999</v>
      </c>
      <c r="G95" s="7">
        <f>'Raw Data'!P95</f>
        <v>1.371</v>
      </c>
      <c r="H95" s="7">
        <f>'Raw Data'!V95</f>
        <v>1.2949999999999999</v>
      </c>
      <c r="I95" s="7">
        <f>'Raw Data'!AB95</f>
        <v>1.7609999999999999</v>
      </c>
      <c r="J95" s="7">
        <f>'Raw Data'!AH95</f>
        <v>1.681</v>
      </c>
      <c r="K95" s="7">
        <f>'Raw Data'!AN95</f>
        <v>1.698</v>
      </c>
      <c r="L95" s="7">
        <f>'Raw Data'!AT95</f>
        <v>2.3340000000000001</v>
      </c>
      <c r="M95" s="7">
        <f>'Raw Data'!AZ95</f>
        <v>2.2309999999999999</v>
      </c>
      <c r="N95" s="7">
        <f>'Raw Data'!BF95</f>
        <v>2.3290000000000002</v>
      </c>
      <c r="O95" s="7">
        <f>'Raw Data'!BL95</f>
        <v>2.3010000000000002</v>
      </c>
      <c r="P95" s="7">
        <f>'Raw Data'!BR95</f>
        <v>2.4590000000000001</v>
      </c>
      <c r="Q95" s="7">
        <f>'Raw Data'!BX95</f>
        <v>2.5329999999999999</v>
      </c>
      <c r="R95" s="33">
        <f>'Raw Data'!CD95</f>
        <v>2.8530000000000002</v>
      </c>
      <c r="S95" s="32">
        <f>'Raw Data'!CJ95</f>
        <v>2.899</v>
      </c>
      <c r="T95" s="32">
        <f>'Raw Data'!CP95</f>
        <v>2.86</v>
      </c>
      <c r="V95" s="8">
        <f t="shared" si="17"/>
        <v>1.1314132122057442E-2</v>
      </c>
      <c r="W95" s="8">
        <f t="shared" si="18"/>
        <v>4.6499146927764488E-3</v>
      </c>
      <c r="X95" s="8">
        <f t="shared" si="19"/>
        <v>2.2444665616573904E-3</v>
      </c>
      <c r="Y95" s="8">
        <f t="shared" si="20"/>
        <v>1.4315840529584215E-2</v>
      </c>
      <c r="Z95" s="8">
        <f t="shared" si="21"/>
        <v>5.306176937041991E-3</v>
      </c>
      <c r="AB95" s="8">
        <f t="shared" si="22"/>
        <v>4.3215511932768978E-3</v>
      </c>
      <c r="AC95" s="8">
        <f t="shared" si="23"/>
        <v>0.37232873343269862</v>
      </c>
      <c r="AD95" s="8">
        <f t="shared" si="24"/>
        <v>0.34537837837342006</v>
      </c>
      <c r="AE95" s="8">
        <f t="shared" si="25"/>
        <v>1.0495946083151561E-2</v>
      </c>
      <c r="AF95" s="8">
        <f t="shared" si="26"/>
        <v>0.95653994197468251</v>
      </c>
      <c r="AH95" s="8">
        <f t="shared" si="27"/>
        <v>6.4996558147863648E-2</v>
      </c>
      <c r="AI95" s="8">
        <f t="shared" si="28"/>
        <v>0.65282898943007983</v>
      </c>
      <c r="AJ95" s="8">
        <f t="shared" si="29"/>
        <v>0.5746574877071321</v>
      </c>
      <c r="AK95" s="8">
        <f t="shared" si="30"/>
        <v>1.5421697120365788E-2</v>
      </c>
      <c r="AL95" s="8">
        <f t="shared" si="31"/>
        <v>0.74560511449832978</v>
      </c>
    </row>
    <row r="96" spans="1:38" x14ac:dyDescent="0.25">
      <c r="A96" t="str">
        <f>'Raw Data'!A96</f>
        <v>DR_AKT_Apo</v>
      </c>
      <c r="B96">
        <f>'Raw Data'!B96</f>
        <v>149</v>
      </c>
      <c r="C96">
        <f>'Raw Data'!C96</f>
        <v>168</v>
      </c>
      <c r="D96" t="str">
        <f>'Raw Data'!D96</f>
        <v>LGKGTFGKVILVKEKATGRY</v>
      </c>
      <c r="F96" s="7">
        <f>'Raw Data'!J96</f>
        <v>1.5880000000000001</v>
      </c>
      <c r="G96" s="7">
        <f>'Raw Data'!P96</f>
        <v>1.6519999999999999</v>
      </c>
      <c r="H96" s="7">
        <f>'Raw Data'!V96</f>
        <v>1.4259999999999999</v>
      </c>
      <c r="I96" s="7">
        <f>'Raw Data'!AB96</f>
        <v>2.1520000000000001</v>
      </c>
      <c r="J96" s="7">
        <f>'Raw Data'!AH96</f>
        <v>1.944</v>
      </c>
      <c r="K96" s="7">
        <f>'Raw Data'!AN96</f>
        <v>1.9350000000000001</v>
      </c>
      <c r="L96" s="7">
        <f>'Raw Data'!AT96</f>
        <v>3.56</v>
      </c>
      <c r="M96" s="7">
        <f>'Raw Data'!AZ96</f>
        <v>3.3620000000000001</v>
      </c>
      <c r="N96" s="7">
        <f>'Raw Data'!BF96</f>
        <v>3.2719999999999998</v>
      </c>
      <c r="O96" s="7">
        <f>'Raw Data'!BL96</f>
        <v>3.7040000000000002</v>
      </c>
      <c r="P96" s="7">
        <f>'Raw Data'!BR96</f>
        <v>3.7519999999999998</v>
      </c>
      <c r="Q96" s="7">
        <f>'Raw Data'!BX96</f>
        <v>3.75</v>
      </c>
      <c r="R96" s="33">
        <f>'Raw Data'!CD96</f>
        <v>5.2530000000000001</v>
      </c>
      <c r="S96" s="32">
        <f>'Raw Data'!CJ96</f>
        <v>5.2960000000000003</v>
      </c>
      <c r="T96" s="32">
        <f>'Raw Data'!CP96</f>
        <v>5.1550000000000002</v>
      </c>
      <c r="V96" s="8">
        <f t="shared" si="17"/>
        <v>0.12430922834345251</v>
      </c>
      <c r="W96" s="8">
        <f t="shared" si="18"/>
        <v>8.3443222496504016E-2</v>
      </c>
      <c r="X96" s="8">
        <f t="shared" si="19"/>
        <v>3.4905138026000523E-2</v>
      </c>
      <c r="Y96" s="8">
        <f t="shared" si="20"/>
        <v>0.15962249189415001</v>
      </c>
      <c r="Z96" s="8">
        <f t="shared" si="21"/>
        <v>0.36015138172025246</v>
      </c>
      <c r="AB96" s="8">
        <f t="shared" si="22"/>
        <v>3.8917350883358723E-2</v>
      </c>
      <c r="AC96" s="8">
        <f t="shared" si="23"/>
        <v>0.44936453284264694</v>
      </c>
      <c r="AD96" s="8">
        <f t="shared" si="24"/>
        <v>0.30739527316164872</v>
      </c>
      <c r="AE96" s="8">
        <f t="shared" si="25"/>
        <v>2.5563354786412983E-2</v>
      </c>
      <c r="AF96" s="8">
        <f t="shared" si="26"/>
        <v>0.79486216201705173</v>
      </c>
      <c r="AH96" s="8">
        <f t="shared" si="27"/>
        <v>0.19698850379171118</v>
      </c>
      <c r="AI96" s="8">
        <f t="shared" si="28"/>
        <v>0.66858932514583858</v>
      </c>
      <c r="AJ96" s="8">
        <f t="shared" si="29"/>
        <v>0.7080117399912742</v>
      </c>
      <c r="AK96" s="8">
        <f t="shared" si="30"/>
        <v>0.15237339305395292</v>
      </c>
      <c r="AL96" s="8">
        <f t="shared" si="31"/>
        <v>0.82017987966963823</v>
      </c>
    </row>
    <row r="97" spans="1:38" x14ac:dyDescent="0.25">
      <c r="A97" t="str">
        <f>'Raw Data'!A97</f>
        <v>DR_AKT_Apo</v>
      </c>
      <c r="B97">
        <f>'Raw Data'!B97</f>
        <v>149</v>
      </c>
      <c r="C97">
        <f>'Raw Data'!C97</f>
        <v>168</v>
      </c>
      <c r="D97" t="str">
        <f>'Raw Data'!D97</f>
        <v>LGKGTFGKVILVKEKATGRY</v>
      </c>
      <c r="F97" s="7">
        <f>'Raw Data'!J97</f>
        <v>1.6180000000000001</v>
      </c>
      <c r="G97" s="7">
        <f>'Raw Data'!P97</f>
        <v>1.6739999999999999</v>
      </c>
      <c r="H97" s="7">
        <f>'Raw Data'!V97</f>
        <v>1.4019999999999999</v>
      </c>
      <c r="I97" s="7">
        <f>'Raw Data'!AB97</f>
        <v>2.1349999999999998</v>
      </c>
      <c r="J97" s="7">
        <f>'Raw Data'!AH97</f>
        <v>1.875</v>
      </c>
      <c r="K97" s="7">
        <f>'Raw Data'!AN97</f>
        <v>1.871</v>
      </c>
      <c r="L97" s="7">
        <f>'Raw Data'!AT97</f>
        <v>3.5230000000000001</v>
      </c>
      <c r="M97" s="7">
        <f>'Raw Data'!AZ97</f>
        <v>3.3239999999999998</v>
      </c>
      <c r="N97" s="7">
        <f>'Raw Data'!BF97</f>
        <v>3.2040000000000002</v>
      </c>
      <c r="O97" s="7">
        <f>'Raw Data'!BL97</f>
        <v>3.6890000000000001</v>
      </c>
      <c r="P97" s="7">
        <f>'Raw Data'!BR97</f>
        <v>3.758</v>
      </c>
      <c r="Q97" s="7">
        <f>'Raw Data'!BX97</f>
        <v>3.7040000000000002</v>
      </c>
      <c r="R97" s="33">
        <f>'Raw Data'!CD97</f>
        <v>5.2549999999999999</v>
      </c>
      <c r="S97" s="32">
        <f>'Raw Data'!CJ97</f>
        <v>5.1970000000000001</v>
      </c>
      <c r="T97" s="32">
        <f>'Raw Data'!CP97</f>
        <v>5.0419999999999998</v>
      </c>
      <c r="V97" s="8">
        <f t="shared" si="17"/>
        <v>0.10226176165503721</v>
      </c>
      <c r="W97" s="8">
        <f t="shared" si="18"/>
        <v>0.21503489606020126</v>
      </c>
      <c r="X97" s="8">
        <f t="shared" si="19"/>
        <v>5.4355394372960747E-2</v>
      </c>
      <c r="Y97" s="8">
        <f t="shared" si="20"/>
        <v>0.28951915627942293</v>
      </c>
      <c r="Z97" s="8">
        <f t="shared" si="21"/>
        <v>0.62139289805675713</v>
      </c>
      <c r="AB97" s="8">
        <f t="shared" si="22"/>
        <v>0.13855428801196962</v>
      </c>
      <c r="AC97" s="8">
        <f t="shared" si="23"/>
        <v>0.49034737758751001</v>
      </c>
      <c r="AD97" s="8">
        <f t="shared" si="24"/>
        <v>0.2949728376621657</v>
      </c>
      <c r="AE97" s="8">
        <f t="shared" si="25"/>
        <v>2.0968857423222527E-2</v>
      </c>
      <c r="AF97" s="8">
        <f t="shared" si="26"/>
        <v>0.71194154728886905</v>
      </c>
      <c r="AH97" s="8">
        <f t="shared" si="27"/>
        <v>0.14814227101822031</v>
      </c>
      <c r="AI97" s="8">
        <f t="shared" si="28"/>
        <v>0.51809955063233371</v>
      </c>
      <c r="AJ97" s="8">
        <f t="shared" si="29"/>
        <v>0.68618381856245181</v>
      </c>
      <c r="AK97" s="8">
        <f t="shared" si="30"/>
        <v>0.22464386727429247</v>
      </c>
      <c r="AL97" s="8">
        <f t="shared" si="31"/>
        <v>0.86781742746042412</v>
      </c>
    </row>
    <row r="98" spans="1:38" x14ac:dyDescent="0.25">
      <c r="A98" t="str">
        <f>'Raw Data'!A98</f>
        <v>DR_AKT_Apo</v>
      </c>
      <c r="B98">
        <f>'Raw Data'!B98</f>
        <v>160</v>
      </c>
      <c r="C98">
        <f>'Raw Data'!C98</f>
        <v>168</v>
      </c>
      <c r="D98" t="str">
        <f>'Raw Data'!D98</f>
        <v>VKEKATGRY</v>
      </c>
      <c r="F98" s="7">
        <f>'Raw Data'!J98</f>
        <v>0.73599999999999999</v>
      </c>
      <c r="G98" s="7">
        <f>'Raw Data'!P98</f>
        <v>0.71899999999999997</v>
      </c>
      <c r="H98" s="7">
        <f>'Raw Data'!V98</f>
        <v>0.67</v>
      </c>
      <c r="I98" s="7">
        <f>'Raw Data'!AB98</f>
        <v>0.96499999999999997</v>
      </c>
      <c r="J98" s="7">
        <f>'Raw Data'!AH98</f>
        <v>0.93400000000000005</v>
      </c>
      <c r="K98" s="7">
        <f>'Raw Data'!AN98</f>
        <v>0.90200000000000002</v>
      </c>
      <c r="L98" s="7">
        <f>'Raw Data'!AT98</f>
        <v>1.8819999999999999</v>
      </c>
      <c r="M98" s="7">
        <f>'Raw Data'!AZ98</f>
        <v>1.8149999999999999</v>
      </c>
      <c r="N98" s="7">
        <f>'Raw Data'!BF98</f>
        <v>1.885</v>
      </c>
      <c r="O98" s="7">
        <f>'Raw Data'!BL98</f>
        <v>2.0920000000000001</v>
      </c>
      <c r="P98" s="7">
        <f>'Raw Data'!BR98</f>
        <v>2.0830000000000002</v>
      </c>
      <c r="Q98" s="7">
        <f>'Raw Data'!BX98</f>
        <v>2.052</v>
      </c>
      <c r="R98" s="33">
        <f>'Raw Data'!CD98</f>
        <v>3.4220000000000002</v>
      </c>
      <c r="S98" s="32">
        <f>'Raw Data'!CJ98</f>
        <v>3.3210000000000002</v>
      </c>
      <c r="T98" s="32">
        <f>'Raw Data'!CP98</f>
        <v>3.3140000000000001</v>
      </c>
      <c r="V98" s="8">
        <f t="shared" si="17"/>
        <v>0.63558723200638267</v>
      </c>
      <c r="W98" s="8">
        <f t="shared" si="18"/>
        <v>0.61119626359282642</v>
      </c>
      <c r="X98" s="8">
        <f t="shared" si="19"/>
        <v>0.47078809629863966</v>
      </c>
      <c r="Y98" s="8">
        <f t="shared" si="20"/>
        <v>9.0926178165010516E-2</v>
      </c>
      <c r="Z98" s="8">
        <f t="shared" si="21"/>
        <v>0.90958249252297896</v>
      </c>
      <c r="AB98" s="8">
        <f t="shared" si="22"/>
        <v>0.19035151002359496</v>
      </c>
      <c r="AC98" s="8">
        <f t="shared" si="23"/>
        <v>0.53821492531646475</v>
      </c>
      <c r="AD98" s="8">
        <f t="shared" si="24"/>
        <v>0.50384013564127272</v>
      </c>
      <c r="AE98" s="8">
        <f t="shared" si="25"/>
        <v>1.145139996680015E-2</v>
      </c>
      <c r="AF98" s="8">
        <f t="shared" si="26"/>
        <v>0.80191240070655578</v>
      </c>
      <c r="AH98" s="8">
        <f t="shared" si="27"/>
        <v>0.48209927952467857</v>
      </c>
      <c r="AI98" s="8">
        <f t="shared" si="28"/>
        <v>0.87938580169884795</v>
      </c>
      <c r="AJ98" s="8">
        <f t="shared" si="29"/>
        <v>0.76805517176867366</v>
      </c>
      <c r="AK98" s="8">
        <f t="shared" si="30"/>
        <v>7.224316718920544E-2</v>
      </c>
      <c r="AL98" s="8">
        <f t="shared" si="31"/>
        <v>0.94263159640186844</v>
      </c>
    </row>
    <row r="99" spans="1:38" x14ac:dyDescent="0.25">
      <c r="A99" t="str">
        <f>'Raw Data'!A99</f>
        <v>DR_AKT_Apo</v>
      </c>
      <c r="B99">
        <f>'Raw Data'!B99</f>
        <v>160</v>
      </c>
      <c r="C99">
        <f>'Raw Data'!C99</f>
        <v>168</v>
      </c>
      <c r="D99" t="str">
        <f>'Raw Data'!D99</f>
        <v>VKEKATGRY</v>
      </c>
      <c r="F99" s="7">
        <f>'Raw Data'!J99</f>
        <v>0.69399999999999995</v>
      </c>
      <c r="G99" s="7">
        <f>'Raw Data'!P99</f>
        <v>0.65500000000000003</v>
      </c>
      <c r="H99" s="7">
        <f>'Raw Data'!V99</f>
        <v>0.63400000000000001</v>
      </c>
      <c r="I99" s="7">
        <f>'Raw Data'!AB99</f>
        <v>0.84</v>
      </c>
      <c r="J99" s="7">
        <f>'Raw Data'!AH99</f>
        <v>0.79900000000000004</v>
      </c>
      <c r="K99" s="7">
        <f>'Raw Data'!AN99</f>
        <v>0.78400000000000003</v>
      </c>
      <c r="L99" s="7">
        <f>'Raw Data'!AT99</f>
        <v>1.7</v>
      </c>
      <c r="M99" s="7">
        <f>'Raw Data'!AZ99</f>
        <v>1.5189999999999999</v>
      </c>
      <c r="N99" s="7">
        <f>'Raw Data'!BF99</f>
        <v>1.726</v>
      </c>
      <c r="O99" s="7">
        <f>'Raw Data'!BL99</f>
        <v>1.7769999999999999</v>
      </c>
      <c r="P99" s="7">
        <f>'Raw Data'!BR99</f>
        <v>2.0129999999999999</v>
      </c>
      <c r="Q99" s="7">
        <f>'Raw Data'!BX99</f>
        <v>1.841</v>
      </c>
      <c r="R99" s="33">
        <f>'Raw Data'!CD99</f>
        <v>3.028</v>
      </c>
      <c r="S99" s="32">
        <f>'Raw Data'!CJ99</f>
        <v>2.9260000000000002</v>
      </c>
      <c r="T99" s="32">
        <f>'Raw Data'!CP99</f>
        <v>3.0859999999999999</v>
      </c>
      <c r="V99" s="8">
        <f t="shared" si="17"/>
        <v>0.27273600447136975</v>
      </c>
      <c r="W99" s="8">
        <f t="shared" si="18"/>
        <v>0.58564203759283306</v>
      </c>
      <c r="X99" s="8">
        <f t="shared" si="19"/>
        <v>0.41025174693396782</v>
      </c>
      <c r="Y99" s="8">
        <f t="shared" si="20"/>
        <v>0.39211979381582529</v>
      </c>
      <c r="Z99" s="8">
        <f t="shared" si="21"/>
        <v>0.24889253205377218</v>
      </c>
      <c r="AB99" s="8">
        <f t="shared" si="22"/>
        <v>0.16699325009425003</v>
      </c>
      <c r="AC99" s="8">
        <f t="shared" si="23"/>
        <v>0.45766626909413932</v>
      </c>
      <c r="AD99" s="8">
        <f t="shared" si="24"/>
        <v>0.34173493127351273</v>
      </c>
      <c r="AE99" s="8">
        <f t="shared" si="25"/>
        <v>2.8870211711856161E-3</v>
      </c>
      <c r="AF99" s="8">
        <f t="shared" si="26"/>
        <v>0.79354083436055545</v>
      </c>
      <c r="AH99" s="8">
        <f t="shared" si="27"/>
        <v>0.20800467903191994</v>
      </c>
      <c r="AI99" s="8">
        <f t="shared" si="28"/>
        <v>0.8167391051508428</v>
      </c>
      <c r="AJ99" s="8">
        <f t="shared" si="29"/>
        <v>0.65447889719985719</v>
      </c>
      <c r="AK99" s="8">
        <f t="shared" si="30"/>
        <v>0.12890551287190741</v>
      </c>
      <c r="AL99" s="8">
        <f t="shared" si="31"/>
        <v>0.92662699654106473</v>
      </c>
    </row>
    <row r="100" spans="1:38" x14ac:dyDescent="0.25">
      <c r="A100" t="str">
        <f>'Raw Data'!A100</f>
        <v>DR_AKT_Apo</v>
      </c>
      <c r="B100">
        <f>'Raw Data'!B100</f>
        <v>160</v>
      </c>
      <c r="C100">
        <f>'Raw Data'!C100</f>
        <v>203</v>
      </c>
      <c r="D100" t="str">
        <f>'Raw Data'!D100</f>
        <v>VKEKATGRYYAMKILKKEVIVAKDEVAHTLTENRVLQNSRHPFL</v>
      </c>
      <c r="F100" s="7">
        <f>'Raw Data'!J100</f>
        <v>10.16</v>
      </c>
      <c r="G100" s="7">
        <f>'Raw Data'!P100</f>
        <v>9.5350000000000001</v>
      </c>
      <c r="H100" s="7">
        <f>'Raw Data'!V100</f>
        <v>8.9090000000000007</v>
      </c>
      <c r="I100" s="7">
        <f>'Raw Data'!AB100</f>
        <v>12.371</v>
      </c>
      <c r="J100" s="7">
        <f>'Raw Data'!AH100</f>
        <v>12.362</v>
      </c>
      <c r="K100" s="7">
        <f>'Raw Data'!AN100</f>
        <v>11.813000000000001</v>
      </c>
      <c r="L100" s="7">
        <f>'Raw Data'!AT100</f>
        <v>14.63</v>
      </c>
      <c r="M100" s="7">
        <f>'Raw Data'!AZ100</f>
        <v>14.582000000000001</v>
      </c>
      <c r="N100" s="7">
        <f>'Raw Data'!BF100</f>
        <v>14.653</v>
      </c>
      <c r="O100" s="7">
        <f>'Raw Data'!BL100</f>
        <v>14.795999999999999</v>
      </c>
      <c r="P100" s="7">
        <f>'Raw Data'!BR100</f>
        <v>15.186</v>
      </c>
      <c r="Q100" s="7">
        <f>'Raw Data'!BX100</f>
        <v>15.003</v>
      </c>
      <c r="R100" s="33">
        <f>'Raw Data'!CD100</f>
        <v>16.550999999999998</v>
      </c>
      <c r="S100" s="32">
        <f>'Raw Data'!CJ100</f>
        <v>15.964</v>
      </c>
      <c r="T100" s="32">
        <f>'Raw Data'!CP100</f>
        <v>15.845000000000001</v>
      </c>
      <c r="V100" s="8">
        <f t="shared" si="17"/>
        <v>0.90181793261743159</v>
      </c>
      <c r="W100" s="8">
        <f t="shared" si="18"/>
        <v>0.11223113506678206</v>
      </c>
      <c r="X100" s="8">
        <f t="shared" si="19"/>
        <v>5.3507024330577309E-3</v>
      </c>
      <c r="Y100" s="8">
        <f t="shared" si="20"/>
        <v>0.69191162416867225</v>
      </c>
      <c r="Z100" s="8">
        <f t="shared" si="21"/>
        <v>0.4647562435866846</v>
      </c>
      <c r="AB100" s="8">
        <f t="shared" si="22"/>
        <v>1.3923074989987338E-3</v>
      </c>
      <c r="AC100" s="8">
        <f t="shared" si="23"/>
        <v>1.5628427197226923E-2</v>
      </c>
      <c r="AD100" s="8">
        <f t="shared" si="24"/>
        <v>1.7388073769914619E-2</v>
      </c>
      <c r="AE100" s="8">
        <f t="shared" si="25"/>
        <v>4.6981112726352676E-5</v>
      </c>
      <c r="AF100" s="8">
        <f t="shared" si="26"/>
        <v>4.6441277083434658E-2</v>
      </c>
      <c r="AH100" s="8">
        <f t="shared" si="27"/>
        <v>0.3855445066197527</v>
      </c>
      <c r="AI100" s="8">
        <f t="shared" si="28"/>
        <v>0.99487173074974611</v>
      </c>
      <c r="AJ100" s="8">
        <f t="shared" si="29"/>
        <v>0.96905841087921285</v>
      </c>
      <c r="AK100" s="8">
        <f t="shared" si="30"/>
        <v>0.24814497753252593</v>
      </c>
      <c r="AL100" s="8">
        <f t="shared" si="31"/>
        <v>0.92105127191263936</v>
      </c>
    </row>
    <row r="101" spans="1:38" x14ac:dyDescent="0.25">
      <c r="A101" t="str">
        <f>'Raw Data'!A101</f>
        <v>DR_AKT_Apo</v>
      </c>
      <c r="B101">
        <f>'Raw Data'!B101</f>
        <v>160</v>
      </c>
      <c r="C101">
        <f>'Raw Data'!C101</f>
        <v>203</v>
      </c>
      <c r="D101" t="str">
        <f>'Raw Data'!D101</f>
        <v>VKEKATGRYYAMKILKKEVIVAKDEVAHTLTENRVLQNSRHPFL</v>
      </c>
      <c r="F101" s="7">
        <f>'Raw Data'!J101</f>
        <v>10.135999999999999</v>
      </c>
      <c r="G101" s="7">
        <f>'Raw Data'!P101</f>
        <v>9.6310000000000002</v>
      </c>
      <c r="H101" s="7">
        <f>'Raw Data'!V101</f>
        <v>8.9130000000000003</v>
      </c>
      <c r="I101" s="7">
        <f>'Raw Data'!AB101</f>
        <v>12.335000000000001</v>
      </c>
      <c r="J101" s="7">
        <f>'Raw Data'!AH101</f>
        <v>12.58</v>
      </c>
      <c r="K101" s="7">
        <f>'Raw Data'!AN101</f>
        <v>11.811</v>
      </c>
      <c r="L101" s="7">
        <f>'Raw Data'!AT101</f>
        <v>14.837999999999999</v>
      </c>
      <c r="M101" s="7">
        <f>'Raw Data'!AZ101</f>
        <v>14.738</v>
      </c>
      <c r="N101" s="7">
        <f>'Raw Data'!BF101</f>
        <v>14.634</v>
      </c>
      <c r="O101" s="7">
        <f>'Raw Data'!BL101</f>
        <v>14.907</v>
      </c>
      <c r="P101" s="7">
        <f>'Raw Data'!BR101</f>
        <v>15.423999999999999</v>
      </c>
      <c r="Q101" s="7">
        <f>'Raw Data'!BX101</f>
        <v>15.054</v>
      </c>
      <c r="R101" s="33">
        <f>'Raw Data'!CD101</f>
        <v>16.472000000000001</v>
      </c>
      <c r="S101" s="32">
        <f>'Raw Data'!CJ101</f>
        <v>16.202000000000002</v>
      </c>
      <c r="T101" s="32">
        <f>'Raw Data'!CP101</f>
        <v>15.853</v>
      </c>
      <c r="V101" s="8">
        <f t="shared" si="17"/>
        <v>0.81926487866943853</v>
      </c>
      <c r="W101" s="8">
        <f t="shared" si="18"/>
        <v>0.1919306109802639</v>
      </c>
      <c r="X101" s="8">
        <f t="shared" si="19"/>
        <v>3.8609886907130441E-3</v>
      </c>
      <c r="Y101" s="8">
        <f t="shared" si="20"/>
        <v>0.69668588805057241</v>
      </c>
      <c r="Z101" s="8">
        <f t="shared" si="21"/>
        <v>0.67332832445703827</v>
      </c>
      <c r="AB101" s="8">
        <f t="shared" si="22"/>
        <v>1.0308466397796617E-3</v>
      </c>
      <c r="AC101" s="8">
        <f t="shared" si="23"/>
        <v>1.5352251071964218E-2</v>
      </c>
      <c r="AD101" s="8">
        <f t="shared" si="24"/>
        <v>1.9204959642953288E-2</v>
      </c>
      <c r="AE101" s="8">
        <f t="shared" si="25"/>
        <v>3.846299613337665E-5</v>
      </c>
      <c r="AF101" s="8">
        <f t="shared" si="26"/>
        <v>3.5450756456525928E-2</v>
      </c>
      <c r="AH101" s="8">
        <f t="shared" si="27"/>
        <v>0.3277737197688308</v>
      </c>
      <c r="AI101" s="8">
        <f t="shared" si="28"/>
        <v>0.98848827595711786</v>
      </c>
      <c r="AJ101" s="8">
        <f t="shared" si="29"/>
        <v>0.9398104543300656</v>
      </c>
      <c r="AK101" s="8">
        <f t="shared" si="30"/>
        <v>0.29073757736269701</v>
      </c>
      <c r="AL101" s="8">
        <f t="shared" si="31"/>
        <v>0.83913902081522163</v>
      </c>
    </row>
    <row r="102" spans="1:38" x14ac:dyDescent="0.25">
      <c r="A102" t="str">
        <f>'Raw Data'!A102</f>
        <v>DR_AKT_Apo</v>
      </c>
      <c r="B102">
        <f>'Raw Data'!B102</f>
        <v>160</v>
      </c>
      <c r="C102">
        <f>'Raw Data'!C102</f>
        <v>203</v>
      </c>
      <c r="D102" t="str">
        <f>'Raw Data'!D102</f>
        <v>VKEKATGRYYAMKILKKEVIVAKDEVAHTLTENRVLQNSRHPFL</v>
      </c>
      <c r="F102" s="7">
        <f>'Raw Data'!J102</f>
        <v>10.291</v>
      </c>
      <c r="G102" s="7">
        <f>'Raw Data'!P102</f>
        <v>9.7460000000000004</v>
      </c>
      <c r="H102" s="7">
        <f>'Raw Data'!V102</f>
        <v>8.9540000000000006</v>
      </c>
      <c r="I102" s="7">
        <f>'Raw Data'!AB102</f>
        <v>12.372999999999999</v>
      </c>
      <c r="J102" s="7">
        <f>'Raw Data'!AH102</f>
        <v>12.545</v>
      </c>
      <c r="K102" s="7">
        <f>'Raw Data'!AN102</f>
        <v>11.843999999999999</v>
      </c>
      <c r="L102" s="7">
        <f>'Raw Data'!AT102</f>
        <v>14.701000000000001</v>
      </c>
      <c r="M102" s="7">
        <f>'Raw Data'!AZ102</f>
        <v>14.811999999999999</v>
      </c>
      <c r="N102" s="7">
        <f>'Raw Data'!BF102</f>
        <v>14.602</v>
      </c>
      <c r="O102" s="7">
        <f>'Raw Data'!BL102</f>
        <v>14.817</v>
      </c>
      <c r="P102" s="7">
        <f>'Raw Data'!BR102</f>
        <v>15.403</v>
      </c>
      <c r="Q102" s="7">
        <f>'Raw Data'!BX102</f>
        <v>15.067</v>
      </c>
      <c r="R102" s="33">
        <f>'Raw Data'!CD102</f>
        <v>16.381</v>
      </c>
      <c r="S102" s="32">
        <f>'Raw Data'!CJ102</f>
        <v>16.169</v>
      </c>
      <c r="T102" s="32">
        <f>'Raw Data'!CP102</f>
        <v>15.808999999999999</v>
      </c>
      <c r="V102" s="8">
        <f t="shared" si="17"/>
        <v>0.92268884175932486</v>
      </c>
      <c r="W102" s="8">
        <f t="shared" si="18"/>
        <v>0.16801455351950867</v>
      </c>
      <c r="X102" s="8">
        <f t="shared" si="19"/>
        <v>7.4703925023389631E-3</v>
      </c>
      <c r="Y102" s="8">
        <f t="shared" si="20"/>
        <v>0.63957715454393083</v>
      </c>
      <c r="Z102" s="8">
        <f t="shared" si="21"/>
        <v>0.73877065151605625</v>
      </c>
      <c r="AB102" s="8">
        <f t="shared" si="22"/>
        <v>5.3363953950899589E-4</v>
      </c>
      <c r="AC102" s="8">
        <f t="shared" si="23"/>
        <v>1.389617545068633E-2</v>
      </c>
      <c r="AD102" s="8">
        <f t="shared" si="24"/>
        <v>1.7898390725637536E-2</v>
      </c>
      <c r="AE102" s="8">
        <f t="shared" si="25"/>
        <v>2.8594256556412702E-5</v>
      </c>
      <c r="AF102" s="8">
        <f t="shared" si="26"/>
        <v>4.6290646834010796E-2</v>
      </c>
      <c r="AH102" s="8">
        <f t="shared" si="27"/>
        <v>0.44993676050514314</v>
      </c>
      <c r="AI102" s="8">
        <f t="shared" si="28"/>
        <v>0.99253015827533342</v>
      </c>
      <c r="AJ102" s="8">
        <f t="shared" si="29"/>
        <v>0.94827835267518368</v>
      </c>
      <c r="AK102" s="8">
        <f t="shared" si="30"/>
        <v>0.24480787036625487</v>
      </c>
      <c r="AL102" s="8">
        <f t="shared" si="31"/>
        <v>0.90995852748286954</v>
      </c>
    </row>
    <row r="103" spans="1:38" x14ac:dyDescent="0.25">
      <c r="A103" t="str">
        <f>'Raw Data'!A103</f>
        <v>DR_AKT_Apo</v>
      </c>
      <c r="B103">
        <f>'Raw Data'!B103</f>
        <v>169</v>
      </c>
      <c r="C103">
        <f>'Raw Data'!C103</f>
        <v>191</v>
      </c>
      <c r="D103" t="str">
        <f>'Raw Data'!D103</f>
        <v>YAMKILKKEVIVAKDEVAHTLTE</v>
      </c>
      <c r="F103" s="7">
        <f>'Raw Data'!J103</f>
        <v>7.923</v>
      </c>
      <c r="G103" s="7">
        <f>'Raw Data'!P103</f>
        <v>7.6630000000000003</v>
      </c>
      <c r="H103" s="7">
        <f>'Raw Data'!V103</f>
        <v>6.8789999999999996</v>
      </c>
      <c r="I103" s="7">
        <f>'Raw Data'!AB103</f>
        <v>9.7270000000000003</v>
      </c>
      <c r="J103" s="7">
        <f>'Raw Data'!AH103</f>
        <v>9.782</v>
      </c>
      <c r="K103" s="7">
        <f>'Raw Data'!AN103</f>
        <v>9.0619999999999994</v>
      </c>
      <c r="L103" s="7">
        <f>'Raw Data'!AT103</f>
        <v>11.707000000000001</v>
      </c>
      <c r="M103" s="7">
        <f>'Raw Data'!AZ103</f>
        <v>11.613</v>
      </c>
      <c r="N103" s="7">
        <f>'Raw Data'!BF103</f>
        <v>11.542999999999999</v>
      </c>
      <c r="O103" s="7">
        <f>'Raw Data'!BL103</f>
        <v>11.968999999999999</v>
      </c>
      <c r="P103" s="7">
        <f>'Raw Data'!BR103</f>
        <v>12.167</v>
      </c>
      <c r="Q103" s="7">
        <f>'Raw Data'!BX103</f>
        <v>11.968</v>
      </c>
      <c r="R103" s="33">
        <f>'Raw Data'!CD103</f>
        <v>12.619</v>
      </c>
      <c r="S103" s="32">
        <f>'Raw Data'!CJ103</f>
        <v>11.993</v>
      </c>
      <c r="T103" s="32">
        <f>'Raw Data'!CP103</f>
        <v>12.202999999999999</v>
      </c>
      <c r="V103" s="8">
        <f t="shared" si="17"/>
        <v>0.16002578785804575</v>
      </c>
      <c r="W103" s="8">
        <f t="shared" si="18"/>
        <v>4.2773012933033518E-2</v>
      </c>
      <c r="X103" s="8">
        <f t="shared" si="19"/>
        <v>6.3007560348307917E-4</v>
      </c>
      <c r="Y103" s="8">
        <f t="shared" si="20"/>
        <v>0.16780895716161126</v>
      </c>
      <c r="Z103" s="8">
        <f t="shared" si="21"/>
        <v>0.66242557958681902</v>
      </c>
      <c r="AB103" s="8">
        <f t="shared" si="22"/>
        <v>8.8161762322140765E-4</v>
      </c>
      <c r="AC103" s="8">
        <f t="shared" si="23"/>
        <v>1.9099030224909726E-2</v>
      </c>
      <c r="AD103" s="8">
        <f t="shared" si="24"/>
        <v>2.4224328805977517E-2</v>
      </c>
      <c r="AE103" s="8">
        <f t="shared" si="25"/>
        <v>4.3656824377311565E-4</v>
      </c>
      <c r="AF103" s="8">
        <f t="shared" si="26"/>
        <v>5.9859343147735326E-2</v>
      </c>
      <c r="AH103" s="8">
        <f t="shared" si="27"/>
        <v>0.22368497227641693</v>
      </c>
      <c r="AI103" s="8">
        <f t="shared" si="28"/>
        <v>0.82727372566252366</v>
      </c>
      <c r="AJ103" s="8">
        <f t="shared" si="29"/>
        <v>0.84894445765107507</v>
      </c>
      <c r="AK103" s="8">
        <f t="shared" si="30"/>
        <v>0.20019692153441543</v>
      </c>
      <c r="AL103" s="8">
        <f t="shared" si="31"/>
        <v>0.90012985433902892</v>
      </c>
    </row>
    <row r="104" spans="1:38" x14ac:dyDescent="0.25">
      <c r="A104" t="str">
        <f>'Raw Data'!A104</f>
        <v>DR_AKT_Apo</v>
      </c>
      <c r="B104">
        <f>'Raw Data'!B104</f>
        <v>169</v>
      </c>
      <c r="C104">
        <f>'Raw Data'!C104</f>
        <v>203</v>
      </c>
      <c r="D104" t="str">
        <f>'Raw Data'!D104</f>
        <v>YAMKILKKEVIVAKDEVAHTLTENRVLQNSRHPFL</v>
      </c>
      <c r="F104" s="7">
        <f>'Raw Data'!J104</f>
        <v>10.489000000000001</v>
      </c>
      <c r="G104" s="7">
        <f>'Raw Data'!P104</f>
        <v>10.013</v>
      </c>
      <c r="H104" s="7">
        <f>'Raw Data'!V104</f>
        <v>9.1910000000000007</v>
      </c>
      <c r="I104" s="7">
        <f>'Raw Data'!AB104</f>
        <v>12.724</v>
      </c>
      <c r="J104" s="7">
        <f>'Raw Data'!AH104</f>
        <v>12.823</v>
      </c>
      <c r="K104" s="7">
        <f>'Raw Data'!AN104</f>
        <v>12.047000000000001</v>
      </c>
      <c r="L104" s="7">
        <f>'Raw Data'!AT104</f>
        <v>14.976000000000001</v>
      </c>
      <c r="M104" s="7">
        <f>'Raw Data'!AZ104</f>
        <v>14.911</v>
      </c>
      <c r="N104" s="7">
        <f>'Raw Data'!BF104</f>
        <v>14.933999999999999</v>
      </c>
      <c r="O104" s="7">
        <f>'Raw Data'!BL104</f>
        <v>15.218999999999999</v>
      </c>
      <c r="P104" s="7">
        <f>'Raw Data'!BR104</f>
        <v>15.617000000000001</v>
      </c>
      <c r="Q104" s="7">
        <f>'Raw Data'!BX104</f>
        <v>15.385</v>
      </c>
      <c r="R104" s="33">
        <f>'Raw Data'!CD104</f>
        <v>16.419</v>
      </c>
      <c r="S104" s="32">
        <f>'Raw Data'!CJ104</f>
        <v>15.845000000000001</v>
      </c>
      <c r="T104" s="32">
        <f>'Raw Data'!CP104</f>
        <v>15.831</v>
      </c>
      <c r="V104" s="8">
        <f t="shared" si="17"/>
        <v>0.89024077460334616</v>
      </c>
      <c r="W104" s="8">
        <f t="shared" si="18"/>
        <v>0.21217240708130369</v>
      </c>
      <c r="X104" s="8">
        <f t="shared" si="19"/>
        <v>3.5908782518955956E-3</v>
      </c>
      <c r="Y104" s="8">
        <f t="shared" si="20"/>
        <v>0.33843982100610415</v>
      </c>
      <c r="Z104" s="8">
        <f t="shared" si="21"/>
        <v>0.71219158307089736</v>
      </c>
      <c r="AB104" s="8">
        <f t="shared" si="22"/>
        <v>1.0829638473518366E-3</v>
      </c>
      <c r="AC104" s="8">
        <f t="shared" si="23"/>
        <v>1.6065595998891666E-2</v>
      </c>
      <c r="AD104" s="8">
        <f t="shared" si="24"/>
        <v>1.7412277467796704E-2</v>
      </c>
      <c r="AE104" s="8">
        <f t="shared" si="25"/>
        <v>5.3937224382446382E-5</v>
      </c>
      <c r="AF104" s="8">
        <f t="shared" si="26"/>
        <v>4.9642458026559984E-2</v>
      </c>
      <c r="AH104" s="8">
        <f t="shared" si="27"/>
        <v>0.40046147846700619</v>
      </c>
      <c r="AI104" s="8">
        <f t="shared" si="28"/>
        <v>0.98060726869318615</v>
      </c>
      <c r="AJ104" s="8">
        <f t="shared" si="29"/>
        <v>0.94098238198335626</v>
      </c>
      <c r="AK104" s="8">
        <f t="shared" si="30"/>
        <v>0.26436534752278568</v>
      </c>
      <c r="AL104" s="8">
        <f t="shared" si="31"/>
        <v>0.90112467195366985</v>
      </c>
    </row>
    <row r="105" spans="1:38" x14ac:dyDescent="0.25">
      <c r="A105" t="str">
        <f>'Raw Data'!A105</f>
        <v>DR_AKT_Apo</v>
      </c>
      <c r="B105">
        <f>'Raw Data'!B105</f>
        <v>192</v>
      </c>
      <c r="C105">
        <f>'Raw Data'!C105</f>
        <v>203</v>
      </c>
      <c r="D105" t="str">
        <f>'Raw Data'!D105</f>
        <v>NRVLQNSRHPFL</v>
      </c>
      <c r="F105" s="7">
        <f>'Raw Data'!J105</f>
        <v>2.3780000000000001</v>
      </c>
      <c r="G105" s="7">
        <f>'Raw Data'!P105</f>
        <v>2.3780000000000001</v>
      </c>
      <c r="H105" s="7">
        <f>'Raw Data'!V105</f>
        <v>2.214</v>
      </c>
      <c r="I105" s="7">
        <f>'Raw Data'!AB105</f>
        <v>3.004</v>
      </c>
      <c r="J105" s="7">
        <f>'Raw Data'!AH105</f>
        <v>2.8780000000000001</v>
      </c>
      <c r="K105" s="7">
        <f>'Raw Data'!AN105</f>
        <v>2.9009999999999998</v>
      </c>
      <c r="L105" s="7">
        <f>'Raw Data'!AT105</f>
        <v>3.488</v>
      </c>
      <c r="M105" s="7">
        <f>'Raw Data'!AZ105</f>
        <v>3.379</v>
      </c>
      <c r="N105" s="7">
        <f>'Raw Data'!BF105</f>
        <v>3.3969999999999998</v>
      </c>
      <c r="O105" s="7">
        <f>'Raw Data'!BL105</f>
        <v>3.552</v>
      </c>
      <c r="P105" s="7">
        <f>'Raw Data'!BR105</f>
        <v>3.5219999999999998</v>
      </c>
      <c r="Q105" s="7">
        <f>'Raw Data'!BX105</f>
        <v>3.569</v>
      </c>
      <c r="R105" s="33">
        <f>'Raw Data'!CD105</f>
        <v>3.8090000000000002</v>
      </c>
      <c r="S105" s="32">
        <f>'Raw Data'!CJ105</f>
        <v>3.8410000000000002</v>
      </c>
      <c r="T105" s="32">
        <f>'Raw Data'!CP105</f>
        <v>3.782</v>
      </c>
      <c r="V105" s="8">
        <f t="shared" si="17"/>
        <v>7.0313042069936856E-3</v>
      </c>
      <c r="W105" s="8">
        <f t="shared" si="18"/>
        <v>2.7884648429260766E-3</v>
      </c>
      <c r="X105" s="8">
        <f t="shared" si="19"/>
        <v>4.32109273695407E-2</v>
      </c>
      <c r="Y105" s="8">
        <f t="shared" si="20"/>
        <v>0.26442814107614121</v>
      </c>
      <c r="Z105" s="8">
        <f t="shared" si="21"/>
        <v>0.2539799932502842</v>
      </c>
      <c r="AB105" s="8">
        <f t="shared" si="22"/>
        <v>1.5732876814943136E-4</v>
      </c>
      <c r="AC105" s="8">
        <f t="shared" si="23"/>
        <v>8.1903528145151061E-3</v>
      </c>
      <c r="AD105" s="8">
        <f t="shared" si="24"/>
        <v>8.1103604443481872E-3</v>
      </c>
      <c r="AE105" s="8">
        <f t="shared" si="25"/>
        <v>3.4776490191016572E-4</v>
      </c>
      <c r="AF105" s="8">
        <f t="shared" si="26"/>
        <v>3.1660183157110507E-2</v>
      </c>
      <c r="AH105" s="8">
        <f t="shared" si="27"/>
        <v>0.31392311263689671</v>
      </c>
      <c r="AI105" s="8">
        <f t="shared" si="28"/>
        <v>0.90892485321245076</v>
      </c>
      <c r="AJ105" s="8">
        <f t="shared" si="29"/>
        <v>0.93906514324470369</v>
      </c>
      <c r="AK105" s="8">
        <f t="shared" si="30"/>
        <v>0.26839335645993645</v>
      </c>
      <c r="AL105" s="8">
        <f t="shared" si="31"/>
        <v>0.84688299439622172</v>
      </c>
    </row>
    <row r="106" spans="1:38" x14ac:dyDescent="0.25">
      <c r="A106" t="str">
        <f>'Raw Data'!A106</f>
        <v>DR_AKT_Apo</v>
      </c>
      <c r="B106">
        <f>'Raw Data'!B106</f>
        <v>192</v>
      </c>
      <c r="C106">
        <f>'Raw Data'!C106</f>
        <v>203</v>
      </c>
      <c r="D106" t="str">
        <f>'Raw Data'!D106</f>
        <v>NRVLQNSRHPFL</v>
      </c>
      <c r="F106" s="7">
        <f>'Raw Data'!J106</f>
        <v>2.36</v>
      </c>
      <c r="G106" s="7">
        <f>'Raw Data'!P106</f>
        <v>2.391</v>
      </c>
      <c r="H106" s="7">
        <f>'Raw Data'!V106</f>
        <v>2.2189999999999999</v>
      </c>
      <c r="I106" s="7">
        <f>'Raw Data'!AB106</f>
        <v>3.0449999999999999</v>
      </c>
      <c r="J106" s="7">
        <f>'Raw Data'!AH106</f>
        <v>3.01</v>
      </c>
      <c r="K106" s="7">
        <f>'Raw Data'!AN106</f>
        <v>2.903</v>
      </c>
      <c r="L106" s="7">
        <f>'Raw Data'!AT106</f>
        <v>3.4809999999999999</v>
      </c>
      <c r="M106" s="7">
        <f>'Raw Data'!AZ106</f>
        <v>3.371</v>
      </c>
      <c r="N106" s="7">
        <f>'Raw Data'!BF106</f>
        <v>3.383</v>
      </c>
      <c r="O106" s="7">
        <f>'Raw Data'!BL106</f>
        <v>3.5649999999999999</v>
      </c>
      <c r="P106" s="7">
        <f>'Raw Data'!BR106</f>
        <v>3.556</v>
      </c>
      <c r="Q106" s="7">
        <f>'Raw Data'!BX106</f>
        <v>3.6720000000000002</v>
      </c>
      <c r="R106" s="33">
        <f>'Raw Data'!CD106</f>
        <v>3.843</v>
      </c>
      <c r="S106" s="32">
        <f>'Raw Data'!CJ106</f>
        <v>3.9009999999999998</v>
      </c>
      <c r="T106" s="32">
        <f>'Raw Data'!CP106</f>
        <v>3.8210000000000002</v>
      </c>
      <c r="V106" s="8">
        <f t="shared" si="17"/>
        <v>4.1547800211632954E-3</v>
      </c>
      <c r="W106" s="8">
        <f t="shared" si="18"/>
        <v>9.078189330830112E-3</v>
      </c>
      <c r="X106" s="8">
        <f t="shared" si="19"/>
        <v>1.7668233141897329E-2</v>
      </c>
      <c r="Y106" s="8">
        <f t="shared" si="20"/>
        <v>0.26290616267983113</v>
      </c>
      <c r="Z106" s="8">
        <f t="shared" si="21"/>
        <v>0.35037218708836737</v>
      </c>
      <c r="AB106" s="8">
        <f t="shared" si="22"/>
        <v>5.4144546616018848E-5</v>
      </c>
      <c r="AC106" s="8">
        <f t="shared" si="23"/>
        <v>9.3230367896732398E-3</v>
      </c>
      <c r="AD106" s="8">
        <f t="shared" si="24"/>
        <v>1.0258748466950624E-2</v>
      </c>
      <c r="AE106" s="8">
        <f t="shared" si="25"/>
        <v>1.373443119111731E-4</v>
      </c>
      <c r="AF106" s="8">
        <f t="shared" si="26"/>
        <v>2.9000494912491803E-2</v>
      </c>
      <c r="AH106" s="8">
        <f t="shared" si="27"/>
        <v>0.40291734285747927</v>
      </c>
      <c r="AI106" s="8">
        <f t="shared" si="28"/>
        <v>0.85314530440559977</v>
      </c>
      <c r="AJ106" s="8">
        <f t="shared" si="29"/>
        <v>0.77592834867959992</v>
      </c>
      <c r="AK106" s="8">
        <f t="shared" si="30"/>
        <v>4.6547250557571883E-2</v>
      </c>
      <c r="AL106" s="8">
        <f t="shared" si="31"/>
        <v>0.74504683883187484</v>
      </c>
    </row>
    <row r="107" spans="1:38" x14ac:dyDescent="0.25">
      <c r="A107" t="str">
        <f>'Raw Data'!A107</f>
        <v>DR_AKT_Apo</v>
      </c>
      <c r="B107">
        <f>'Raw Data'!B107</f>
        <v>192</v>
      </c>
      <c r="C107">
        <f>'Raw Data'!C107</f>
        <v>205</v>
      </c>
      <c r="D107" t="str">
        <f>'Raw Data'!D107</f>
        <v>NRVLQNSRHPFLTA</v>
      </c>
      <c r="F107" s="7">
        <f>'Raw Data'!J107</f>
        <v>2.5910000000000002</v>
      </c>
      <c r="G107" s="7">
        <f>'Raw Data'!P107</f>
        <v>2.5830000000000002</v>
      </c>
      <c r="H107" s="7">
        <f>'Raw Data'!V107</f>
        <v>2.4740000000000002</v>
      </c>
      <c r="I107" s="7">
        <f>'Raw Data'!AB107</f>
        <v>3.5329999999999999</v>
      </c>
      <c r="J107" s="7">
        <f>'Raw Data'!AH107</f>
        <v>3.3159999999999998</v>
      </c>
      <c r="K107" s="7">
        <f>'Raw Data'!AN107</f>
        <v>3.347</v>
      </c>
      <c r="L107" s="7">
        <f>'Raw Data'!AT107</f>
        <v>4.96</v>
      </c>
      <c r="M107" s="7">
        <f>'Raw Data'!AZ107</f>
        <v>4.8520000000000003</v>
      </c>
      <c r="N107" s="7">
        <f>'Raw Data'!BF107</f>
        <v>4.8620000000000001</v>
      </c>
      <c r="O107" s="7">
        <f>'Raw Data'!BL107</f>
        <v>5.0759999999999996</v>
      </c>
      <c r="P107" s="7">
        <f>'Raw Data'!BR107</f>
        <v>5.0519999999999996</v>
      </c>
      <c r="Q107" s="7">
        <f>'Raw Data'!BX107</f>
        <v>5.2309999999999999</v>
      </c>
      <c r="R107" s="33">
        <f>'Raw Data'!CD107</f>
        <v>5.3529999999999998</v>
      </c>
      <c r="S107" s="32">
        <f>'Raw Data'!CJ107</f>
        <v>5.4870000000000001</v>
      </c>
      <c r="T107" s="32">
        <f>'Raw Data'!CP107</f>
        <v>5.4429999999999996</v>
      </c>
      <c r="V107" s="8">
        <f t="shared" si="17"/>
        <v>2.6961253545783985E-3</v>
      </c>
      <c r="W107" s="8">
        <f t="shared" si="18"/>
        <v>0.62551043637401271</v>
      </c>
      <c r="X107" s="8">
        <f t="shared" si="19"/>
        <v>5.7188677264975697E-4</v>
      </c>
      <c r="Y107" s="8">
        <f t="shared" si="20"/>
        <v>6.3492923238380433E-2</v>
      </c>
      <c r="Z107" s="8">
        <f t="shared" si="21"/>
        <v>2.3206518521928347E-2</v>
      </c>
      <c r="AB107" s="8">
        <f t="shared" si="22"/>
        <v>6.8586821035871955E-6</v>
      </c>
      <c r="AC107" s="8">
        <f t="shared" si="23"/>
        <v>1.749537212348139E-2</v>
      </c>
      <c r="AD107" s="8">
        <f t="shared" si="24"/>
        <v>1.3753170561119552E-2</v>
      </c>
      <c r="AE107" s="8">
        <f t="shared" si="25"/>
        <v>4.4473698169700021E-4</v>
      </c>
      <c r="AF107" s="8">
        <f t="shared" si="26"/>
        <v>8.1078354663206356E-2</v>
      </c>
      <c r="AH107" s="8">
        <f t="shared" si="27"/>
        <v>6.2831973499963847E-2</v>
      </c>
      <c r="AI107" s="8">
        <f t="shared" si="28"/>
        <v>0.80014068926304593</v>
      </c>
      <c r="AJ107" s="8">
        <f t="shared" si="29"/>
        <v>0.78620576019041133</v>
      </c>
      <c r="AK107" s="8">
        <f t="shared" si="30"/>
        <v>0.18600298946796009</v>
      </c>
      <c r="AL107" s="8">
        <f t="shared" si="31"/>
        <v>0.89827049662203629</v>
      </c>
    </row>
    <row r="108" spans="1:38" x14ac:dyDescent="0.25">
      <c r="A108" t="str">
        <f>'Raw Data'!A108</f>
        <v>DR_AKT_Apo</v>
      </c>
      <c r="B108">
        <f>'Raw Data'!B108</f>
        <v>193</v>
      </c>
      <c r="C108">
        <f>'Raw Data'!C108</f>
        <v>203</v>
      </c>
      <c r="D108" t="str">
        <f>'Raw Data'!D108</f>
        <v>RVLQNSRHPFL</v>
      </c>
      <c r="F108" s="7">
        <f>'Raw Data'!J108</f>
        <v>1.617</v>
      </c>
      <c r="G108" s="7">
        <f>'Raw Data'!P108</f>
        <v>1.746</v>
      </c>
      <c r="H108" s="7">
        <f>'Raw Data'!V108</f>
        <v>1.6120000000000001</v>
      </c>
      <c r="I108" s="7">
        <f>'Raw Data'!AB108</f>
        <v>2.0179999999999998</v>
      </c>
      <c r="J108" s="7">
        <f>'Raw Data'!AH108</f>
        <v>2.0030000000000001</v>
      </c>
      <c r="K108" s="7">
        <f>'Raw Data'!AN108</f>
        <v>2.02</v>
      </c>
      <c r="L108" s="7">
        <f>'Raw Data'!AT108</f>
        <v>2.4620000000000002</v>
      </c>
      <c r="M108" s="7">
        <f>'Raw Data'!AZ108</f>
        <v>2.4689999999999999</v>
      </c>
      <c r="N108" s="7">
        <f>'Raw Data'!BF108</f>
        <v>2.39</v>
      </c>
      <c r="O108" s="7">
        <f>'Raw Data'!BL108</f>
        <v>2.5409999999999999</v>
      </c>
      <c r="P108" s="7">
        <f>'Raw Data'!BR108</f>
        <v>2.601</v>
      </c>
      <c r="Q108" s="7">
        <f>'Raw Data'!BX108</f>
        <v>2.6379999999999999</v>
      </c>
      <c r="R108" s="33">
        <f>'Raw Data'!CD108</f>
        <v>2.8319999999999999</v>
      </c>
      <c r="S108" s="32">
        <f>'Raw Data'!CJ108</f>
        <v>2.8250000000000002</v>
      </c>
      <c r="T108" s="32">
        <f>'Raw Data'!CP108</f>
        <v>2.8250000000000002</v>
      </c>
      <c r="V108" s="8">
        <f t="shared" si="17"/>
        <v>5.189928740482367E-2</v>
      </c>
      <c r="W108" s="8">
        <f t="shared" si="18"/>
        <v>0.21117137578040951</v>
      </c>
      <c r="X108" s="8">
        <f t="shared" si="19"/>
        <v>3.9665968382531357E-2</v>
      </c>
      <c r="Y108" s="8">
        <f t="shared" si="20"/>
        <v>0.42126521647495563</v>
      </c>
      <c r="Z108" s="8">
        <f t="shared" si="21"/>
        <v>7.6466037121272604E-2</v>
      </c>
      <c r="AB108" s="8">
        <f t="shared" si="22"/>
        <v>3.0917665679544901E-4</v>
      </c>
      <c r="AC108" s="8">
        <f t="shared" si="23"/>
        <v>5.8873851718238513E-3</v>
      </c>
      <c r="AD108" s="8">
        <f t="shared" si="24"/>
        <v>8.1245361240879881E-3</v>
      </c>
      <c r="AE108" s="8">
        <f t="shared" si="25"/>
        <v>2.9778269220641005E-4</v>
      </c>
      <c r="AF108" s="8">
        <f t="shared" si="26"/>
        <v>2.5542181959528627E-2</v>
      </c>
      <c r="AH108" s="8">
        <f t="shared" si="27"/>
        <v>0.66823826319409174</v>
      </c>
      <c r="AI108" s="8">
        <f t="shared" si="28"/>
        <v>0.9910305613981143</v>
      </c>
      <c r="AJ108" s="8">
        <f t="shared" si="29"/>
        <v>0.78674069023738813</v>
      </c>
      <c r="AK108" s="8">
        <f t="shared" si="30"/>
        <v>0.50224522813868155</v>
      </c>
      <c r="AL108" s="8">
        <f t="shared" si="31"/>
        <v>0.98901230604972645</v>
      </c>
    </row>
    <row r="109" spans="1:38" x14ac:dyDescent="0.25">
      <c r="A109" t="str">
        <f>'Raw Data'!A109</f>
        <v>DR_AKT_Apo</v>
      </c>
      <c r="B109">
        <f>'Raw Data'!B109</f>
        <v>204</v>
      </c>
      <c r="C109">
        <f>'Raw Data'!C109</f>
        <v>216</v>
      </c>
      <c r="D109" t="str">
        <f>'Raw Data'!D109</f>
        <v>TALKYSFQTHDRL</v>
      </c>
      <c r="F109" s="7">
        <f>'Raw Data'!J109</f>
        <v>1.0429999999999999</v>
      </c>
      <c r="G109" s="7">
        <f>'Raw Data'!P109</f>
        <v>1.222</v>
      </c>
      <c r="H109" s="7">
        <f>'Raw Data'!V109</f>
        <v>0.92500000000000004</v>
      </c>
      <c r="I109" s="7">
        <f>'Raw Data'!AB109</f>
        <v>1.482</v>
      </c>
      <c r="J109" s="7">
        <f>'Raw Data'!AH109</f>
        <v>1.4510000000000001</v>
      </c>
      <c r="K109" s="7">
        <f>'Raw Data'!AN109</f>
        <v>1.3759999999999999</v>
      </c>
      <c r="L109" s="7">
        <f>'Raw Data'!AT109</f>
        <v>2.3039999999999998</v>
      </c>
      <c r="M109" s="7">
        <f>'Raw Data'!AZ109</f>
        <v>2.2629999999999999</v>
      </c>
      <c r="N109" s="7">
        <f>'Raw Data'!BF109</f>
        <v>2.0960000000000001</v>
      </c>
      <c r="O109" s="7">
        <f>'Raw Data'!BL109</f>
        <v>2.58</v>
      </c>
      <c r="P109" s="7">
        <f>'Raw Data'!BR109</f>
        <v>2.4830000000000001</v>
      </c>
      <c r="Q109" s="7">
        <f>'Raw Data'!BX109</f>
        <v>2.4249999999999998</v>
      </c>
      <c r="R109" s="33">
        <f>'Raw Data'!CD109</f>
        <v>4.7969999999999997</v>
      </c>
      <c r="S109" s="32">
        <f>'Raw Data'!CJ109</f>
        <v>4.7969999999999997</v>
      </c>
      <c r="T109" s="32">
        <f>'Raw Data'!CP109</f>
        <v>4.7060000000000004</v>
      </c>
      <c r="V109" s="8">
        <f t="shared" si="17"/>
        <v>4.457941474894881E-2</v>
      </c>
      <c r="W109" s="8">
        <f t="shared" si="18"/>
        <v>0.56258061262842829</v>
      </c>
      <c r="X109" s="8">
        <f t="shared" si="19"/>
        <v>8.2826281776195554E-2</v>
      </c>
      <c r="Y109" s="8">
        <f t="shared" si="20"/>
        <v>0.87948615593699031</v>
      </c>
      <c r="Z109" s="8">
        <f t="shared" si="21"/>
        <v>7.1893720711053544E-2</v>
      </c>
      <c r="AB109" s="8">
        <f t="shared" si="22"/>
        <v>1.00999688783156E-2</v>
      </c>
      <c r="AC109" s="8">
        <f t="shared" si="23"/>
        <v>5.5290971671159435E-2</v>
      </c>
      <c r="AD109" s="8">
        <f t="shared" si="24"/>
        <v>7.6663723212125889E-2</v>
      </c>
      <c r="AE109" s="8">
        <f t="shared" si="25"/>
        <v>6.4884748909568623E-3</v>
      </c>
      <c r="AF109" s="8">
        <f t="shared" si="26"/>
        <v>0.16099296492088683</v>
      </c>
      <c r="AH109" s="8">
        <f t="shared" si="27"/>
        <v>0.67417533094343352</v>
      </c>
      <c r="AI109" s="8">
        <f t="shared" si="28"/>
        <v>0.76548066821788086</v>
      </c>
      <c r="AJ109" s="8">
        <f t="shared" si="29"/>
        <v>0.84483042748838622</v>
      </c>
      <c r="AK109" s="8">
        <f t="shared" si="30"/>
        <v>0.20460377072659006</v>
      </c>
      <c r="AL109" s="8">
        <f t="shared" si="31"/>
        <v>0.8590336349711386</v>
      </c>
    </row>
    <row r="110" spans="1:38" x14ac:dyDescent="0.25">
      <c r="A110" t="str">
        <f>'Raw Data'!A110</f>
        <v>DR_AKT_Apo</v>
      </c>
      <c r="B110">
        <f>'Raw Data'!B110</f>
        <v>204</v>
      </c>
      <c r="C110">
        <f>'Raw Data'!C110</f>
        <v>216</v>
      </c>
      <c r="D110" t="str">
        <f>'Raw Data'!D110</f>
        <v>TALKYSFQTHDRL</v>
      </c>
      <c r="F110" s="7">
        <f>'Raw Data'!J110</f>
        <v>1.026</v>
      </c>
      <c r="G110" s="7">
        <f>'Raw Data'!P110</f>
        <v>1.145</v>
      </c>
      <c r="H110" s="7">
        <f>'Raw Data'!V110</f>
        <v>0.90900000000000003</v>
      </c>
      <c r="I110" s="7">
        <f>'Raw Data'!AB110</f>
        <v>1.421</v>
      </c>
      <c r="J110" s="7">
        <f>'Raw Data'!AH110</f>
        <v>1.3859999999999999</v>
      </c>
      <c r="K110" s="7">
        <f>'Raw Data'!AN110</f>
        <v>1.31</v>
      </c>
      <c r="L110" s="7">
        <f>'Raw Data'!AT110</f>
        <v>2.2029999999999998</v>
      </c>
      <c r="M110" s="7">
        <f>'Raw Data'!AZ110</f>
        <v>2.133</v>
      </c>
      <c r="N110" s="7">
        <f>'Raw Data'!BF110</f>
        <v>2.0739999999999998</v>
      </c>
      <c r="O110" s="7">
        <f>'Raw Data'!BL110</f>
        <v>2.5739999999999998</v>
      </c>
      <c r="P110" s="7">
        <f>'Raw Data'!BR110</f>
        <v>2.41</v>
      </c>
      <c r="Q110" s="7">
        <f>'Raw Data'!BX110</f>
        <v>2.4239999999999999</v>
      </c>
      <c r="R110" s="33">
        <f>'Raw Data'!CD110</f>
        <v>4.8739999999999997</v>
      </c>
      <c r="S110" s="32">
        <f>'Raw Data'!CJ110</f>
        <v>4.7240000000000002</v>
      </c>
      <c r="T110" s="32">
        <f>'Raw Data'!CP110</f>
        <v>4.625</v>
      </c>
      <c r="V110" s="8">
        <f t="shared" si="17"/>
        <v>2.1694790949355336E-2</v>
      </c>
      <c r="W110" s="8">
        <f t="shared" si="18"/>
        <v>0.64461746069344283</v>
      </c>
      <c r="X110" s="8">
        <f t="shared" si="19"/>
        <v>3.0738414531846853E-2</v>
      </c>
      <c r="Y110" s="8">
        <f t="shared" si="20"/>
        <v>1.0807327329495587E-2</v>
      </c>
      <c r="Z110" s="8">
        <f t="shared" si="21"/>
        <v>3.7498495124179916E-2</v>
      </c>
      <c r="AB110" s="8">
        <f t="shared" si="22"/>
        <v>4.6574090643410459E-3</v>
      </c>
      <c r="AC110" s="8">
        <f t="shared" si="23"/>
        <v>2.7090683609973739E-2</v>
      </c>
      <c r="AD110" s="8">
        <f t="shared" si="24"/>
        <v>4.2417119976425867E-2</v>
      </c>
      <c r="AE110" s="8">
        <f t="shared" si="25"/>
        <v>1.7234046765234561E-4</v>
      </c>
      <c r="AF110" s="8">
        <f t="shared" si="26"/>
        <v>0.19664241925213327</v>
      </c>
      <c r="AH110" s="8">
        <f t="shared" si="27"/>
        <v>0.68037627771150833</v>
      </c>
      <c r="AI110" s="8">
        <f t="shared" si="28"/>
        <v>0.96366073006018316</v>
      </c>
      <c r="AJ110" s="8">
        <f t="shared" si="29"/>
        <v>0.97515828893476775</v>
      </c>
      <c r="AK110" s="8">
        <f t="shared" si="30"/>
        <v>0.6906967806687212</v>
      </c>
      <c r="AL110" s="8">
        <f t="shared" si="31"/>
        <v>0.90096635279153037</v>
      </c>
    </row>
    <row r="111" spans="1:38" x14ac:dyDescent="0.25">
      <c r="A111" t="str">
        <f>'Raw Data'!A111</f>
        <v>DR_AKT_Apo</v>
      </c>
      <c r="B111">
        <f>'Raw Data'!B111</f>
        <v>206</v>
      </c>
      <c r="C111">
        <f>'Raw Data'!C111</f>
        <v>216</v>
      </c>
      <c r="D111" t="str">
        <f>'Raw Data'!D111</f>
        <v>LKYSFQTHDRL</v>
      </c>
      <c r="F111" s="7">
        <f>'Raw Data'!J111</f>
        <v>0.82299999999999995</v>
      </c>
      <c r="G111" s="7">
        <f>'Raw Data'!P111</f>
        <v>0.91600000000000004</v>
      </c>
      <c r="H111" s="7">
        <f>'Raw Data'!V111</f>
        <v>0.71499999999999997</v>
      </c>
      <c r="I111" s="7">
        <f>'Raw Data'!AB111</f>
        <v>1.026</v>
      </c>
      <c r="J111" s="7">
        <f>'Raw Data'!AH111</f>
        <v>0.99299999999999999</v>
      </c>
      <c r="K111" s="7">
        <f>'Raw Data'!AN111</f>
        <v>0.99099999999999999</v>
      </c>
      <c r="L111" s="7">
        <f>'Raw Data'!AT111</f>
        <v>1.216</v>
      </c>
      <c r="M111" s="7">
        <f>'Raw Data'!AZ111</f>
        <v>1.147</v>
      </c>
      <c r="N111" s="7">
        <f>'Raw Data'!BF111</f>
        <v>1.1040000000000001</v>
      </c>
      <c r="O111" s="7">
        <f>'Raw Data'!BL111</f>
        <v>1.413</v>
      </c>
      <c r="P111" s="7">
        <f>'Raw Data'!BR111</f>
        <v>1.228</v>
      </c>
      <c r="Q111" s="7">
        <f>'Raw Data'!BX111</f>
        <v>1.2230000000000001</v>
      </c>
      <c r="R111" s="33">
        <f>'Raw Data'!CD111</f>
        <v>3.85</v>
      </c>
      <c r="S111" s="32">
        <f>'Raw Data'!CJ111</f>
        <v>2.847</v>
      </c>
      <c r="T111" s="32">
        <f>'Raw Data'!CP111</f>
        <v>2.7759999999999998</v>
      </c>
      <c r="V111" s="8">
        <f t="shared" si="17"/>
        <v>2.4583094605882889E-2</v>
      </c>
      <c r="W111" s="8">
        <f t="shared" si="18"/>
        <v>0.23256392149375296</v>
      </c>
      <c r="X111" s="8">
        <f t="shared" si="19"/>
        <v>0.11382339547992065</v>
      </c>
      <c r="Y111" s="8">
        <f t="shared" si="20"/>
        <v>8.4763947921142654E-2</v>
      </c>
      <c r="Z111" s="8">
        <f t="shared" si="21"/>
        <v>0.17297730257278751</v>
      </c>
      <c r="AB111" s="8">
        <f t="shared" si="22"/>
        <v>8.1738220633455969E-3</v>
      </c>
      <c r="AC111" s="8">
        <f t="shared" si="23"/>
        <v>8.1245498870699887E-2</v>
      </c>
      <c r="AD111" s="8">
        <f t="shared" si="24"/>
        <v>0.15775766305614541</v>
      </c>
      <c r="AE111" s="8">
        <f t="shared" si="25"/>
        <v>4.7652207986853982E-2</v>
      </c>
      <c r="AF111" s="8">
        <f t="shared" si="26"/>
        <v>0.19740827086483095</v>
      </c>
      <c r="AH111" s="8">
        <f t="shared" si="27"/>
        <v>0.79157892353647652</v>
      </c>
      <c r="AI111" s="8">
        <f t="shared" si="28"/>
        <v>0.89888652536175984</v>
      </c>
      <c r="AJ111" s="8">
        <f t="shared" si="29"/>
        <v>0.69080030045512841</v>
      </c>
      <c r="AK111" s="8">
        <f t="shared" si="30"/>
        <v>0.75862181202483914</v>
      </c>
      <c r="AL111" s="8">
        <f t="shared" si="31"/>
        <v>0.93350565797333229</v>
      </c>
    </row>
    <row r="112" spans="1:38" x14ac:dyDescent="0.25">
      <c r="A112" t="str">
        <f>'Raw Data'!A112</f>
        <v>DR_AKT_Apo</v>
      </c>
      <c r="B112">
        <f>'Raw Data'!B112</f>
        <v>206</v>
      </c>
      <c r="C112">
        <f>'Raw Data'!C112</f>
        <v>218</v>
      </c>
      <c r="D112" t="str">
        <f>'Raw Data'!D112</f>
        <v>LKYSFQTHDRLCF</v>
      </c>
      <c r="F112" s="7">
        <f>'Raw Data'!J112</f>
        <v>0.76300000000000001</v>
      </c>
      <c r="G112" s="7">
        <f>'Raw Data'!P112</f>
        <v>0.876</v>
      </c>
      <c r="H112" s="7">
        <f>'Raw Data'!V112</f>
        <v>0.69499999999999995</v>
      </c>
      <c r="I112" s="7">
        <f>'Raw Data'!AB112</f>
        <v>0.99399999999999999</v>
      </c>
      <c r="J112" s="7">
        <f>'Raw Data'!AH112</f>
        <v>1.0389999999999999</v>
      </c>
      <c r="K112" s="7">
        <f>'Raw Data'!AN112</f>
        <v>0.878</v>
      </c>
      <c r="L112" s="7">
        <f>'Raw Data'!AT112</f>
        <v>1.272</v>
      </c>
      <c r="M112" s="7">
        <f>'Raw Data'!AZ112</f>
        <v>1.2250000000000001</v>
      </c>
      <c r="N112" s="7">
        <f>'Raw Data'!BF112</f>
        <v>1.153</v>
      </c>
      <c r="O112" s="7">
        <f>'Raw Data'!BL112</f>
        <v>1.4910000000000001</v>
      </c>
      <c r="P112" s="7">
        <f>'Raw Data'!BR112</f>
        <v>1.4810000000000001</v>
      </c>
      <c r="Q112" s="7">
        <f>'Raw Data'!BX112</f>
        <v>1.3560000000000001</v>
      </c>
      <c r="R112" s="33">
        <f>'Raw Data'!CD112</f>
        <v>3.1920000000000002</v>
      </c>
      <c r="S112" s="32">
        <f>'Raw Data'!CJ112</f>
        <v>2.8410000000000002</v>
      </c>
      <c r="T112" s="32">
        <f>'Raw Data'!CP112</f>
        <v>2.9460000000000002</v>
      </c>
      <c r="V112" s="8">
        <f t="shared" si="17"/>
        <v>1.3233463220412038E-2</v>
      </c>
      <c r="W112" s="8">
        <f t="shared" si="18"/>
        <v>7.3188979122426806E-2</v>
      </c>
      <c r="X112" s="8">
        <f t="shared" si="19"/>
        <v>2.2976824214345899E-2</v>
      </c>
      <c r="Y112" s="8">
        <f t="shared" si="20"/>
        <v>2.0435817387964655E-2</v>
      </c>
      <c r="Z112" s="8">
        <f t="shared" si="21"/>
        <v>6.7926266116913464E-2</v>
      </c>
      <c r="AB112" s="8">
        <f t="shared" si="22"/>
        <v>4.7669284254018588E-3</v>
      </c>
      <c r="AC112" s="8">
        <f t="shared" si="23"/>
        <v>2.3895057575648825E-2</v>
      </c>
      <c r="AD112" s="8">
        <f t="shared" si="24"/>
        <v>4.7252232729931891E-2</v>
      </c>
      <c r="AE112" s="8">
        <f t="shared" si="25"/>
        <v>3.5414816471408127E-3</v>
      </c>
      <c r="AF112" s="8">
        <f t="shared" si="26"/>
        <v>0.20425259949258279</v>
      </c>
      <c r="AH112" s="8">
        <f t="shared" si="27"/>
        <v>0.70751959212766091</v>
      </c>
      <c r="AI112" s="8">
        <f t="shared" si="28"/>
        <v>0.98116656391711121</v>
      </c>
      <c r="AJ112" s="8">
        <f t="shared" si="29"/>
        <v>0.98940609910687471</v>
      </c>
      <c r="AK112" s="8">
        <f t="shared" si="30"/>
        <v>0.74748415757968156</v>
      </c>
      <c r="AL112" s="8">
        <f t="shared" si="31"/>
        <v>0.92889534843224864</v>
      </c>
    </row>
    <row r="113" spans="1:38" x14ac:dyDescent="0.25">
      <c r="A113" t="str">
        <f>'Raw Data'!A113</f>
        <v>DR_AKT_Apo</v>
      </c>
      <c r="B113">
        <f>'Raw Data'!B113</f>
        <v>217</v>
      </c>
      <c r="C113">
        <f>'Raw Data'!C113</f>
        <v>221</v>
      </c>
      <c r="D113" t="str">
        <f>'Raw Data'!D113</f>
        <v>CFVME</v>
      </c>
      <c r="F113" s="7">
        <f>'Raw Data'!J113</f>
        <v>3.4000000000000002E-2</v>
      </c>
      <c r="G113" s="7">
        <f>'Raw Data'!P113</f>
        <v>6.4000000000000001E-2</v>
      </c>
      <c r="H113" s="7">
        <f>'Raw Data'!V113</f>
        <v>0.06</v>
      </c>
      <c r="I113" s="7">
        <f>'Raw Data'!AB113</f>
        <v>6.8000000000000005E-2</v>
      </c>
      <c r="J113" s="7">
        <f>'Raw Data'!AH113</f>
        <v>6.6000000000000003E-2</v>
      </c>
      <c r="K113" s="7">
        <f>'Raw Data'!AN113</f>
        <v>7.6999999999999999E-2</v>
      </c>
      <c r="L113" s="7">
        <f>'Raw Data'!AT113</f>
        <v>0.16</v>
      </c>
      <c r="M113" s="7">
        <f>'Raw Data'!AZ113</f>
        <v>0.192</v>
      </c>
      <c r="N113" s="7">
        <f>'Raw Data'!BF113</f>
        <v>0.19600000000000001</v>
      </c>
      <c r="O113" s="7">
        <f>'Raw Data'!BL113</f>
        <v>0.29699999999999999</v>
      </c>
      <c r="P113" s="7">
        <f>'Raw Data'!BR113</f>
        <v>0.27600000000000002</v>
      </c>
      <c r="Q113" s="7">
        <f>'Raw Data'!BX113</f>
        <v>0.36199999999999999</v>
      </c>
      <c r="R113" s="33">
        <f>'Raw Data'!CD113</f>
        <v>0.80300000000000005</v>
      </c>
      <c r="S113" s="32">
        <f>'Raw Data'!CJ113</f>
        <v>0.81599999999999995</v>
      </c>
      <c r="T113" s="32">
        <f>'Raw Data'!CP113</f>
        <v>0.85499999999999998</v>
      </c>
      <c r="V113" s="8">
        <f t="shared" si="17"/>
        <v>0.22570835222364596</v>
      </c>
      <c r="W113" s="8">
        <f t="shared" si="18"/>
        <v>0.15447378054062341</v>
      </c>
      <c r="X113" s="8">
        <f t="shared" si="19"/>
        <v>1.368416042245754E-2</v>
      </c>
      <c r="Y113" s="8">
        <f t="shared" si="20"/>
        <v>0.29392967557668404</v>
      </c>
      <c r="Z113" s="8">
        <f t="shared" si="21"/>
        <v>0.50389089680572141</v>
      </c>
      <c r="AB113" s="8">
        <f t="shared" si="22"/>
        <v>0.73047472241563005</v>
      </c>
      <c r="AC113" s="8">
        <f t="shared" si="23"/>
        <v>0.6657490065870032</v>
      </c>
      <c r="AD113" s="8">
        <f t="shared" si="24"/>
        <v>0.86987190785373381</v>
      </c>
      <c r="AE113" s="8">
        <f t="shared" si="25"/>
        <v>0.90601981801148623</v>
      </c>
      <c r="AF113" s="8">
        <f t="shared" si="26"/>
        <v>0.61755147820593259</v>
      </c>
      <c r="AH113" s="8">
        <f t="shared" si="27"/>
        <v>0.37145582122489557</v>
      </c>
      <c r="AI113" s="8">
        <f t="shared" si="28"/>
        <v>0.89417234283852909</v>
      </c>
      <c r="AJ113" s="8">
        <f t="shared" si="29"/>
        <v>0.90945369250893693</v>
      </c>
      <c r="AK113" s="8">
        <f t="shared" si="30"/>
        <v>0.50817312946025261</v>
      </c>
      <c r="AL113" s="8">
        <f t="shared" si="31"/>
        <v>0.97624334045003502</v>
      </c>
    </row>
    <row r="114" spans="1:38" x14ac:dyDescent="0.25">
      <c r="A114" t="str">
        <f>'Raw Data'!A114</f>
        <v>DR_AKT_Apo</v>
      </c>
      <c r="B114">
        <f>'Raw Data'!B114</f>
        <v>219</v>
      </c>
      <c r="C114">
        <f>'Raw Data'!C114</f>
        <v>228</v>
      </c>
      <c r="D114" t="str">
        <f>'Raw Data'!D114</f>
        <v>VMEYANGGEL</v>
      </c>
      <c r="F114" s="7">
        <f>'Raw Data'!J114</f>
        <v>0.379</v>
      </c>
      <c r="G114" s="7">
        <f>'Raw Data'!P114</f>
        <v>0.38100000000000001</v>
      </c>
      <c r="H114" s="7">
        <f>'Raw Data'!V114</f>
        <v>0.39</v>
      </c>
      <c r="I114" s="7">
        <f>'Raw Data'!AB114</f>
        <v>0.748</v>
      </c>
      <c r="J114" s="7">
        <f>'Raw Data'!AH114</f>
        <v>0.72899999999999998</v>
      </c>
      <c r="K114" s="7">
        <f>'Raw Data'!AN114</f>
        <v>0.73899999999999999</v>
      </c>
      <c r="L114" s="7">
        <f>'Raw Data'!AT114</f>
        <v>2.226</v>
      </c>
      <c r="M114" s="7">
        <f>'Raw Data'!AZ114</f>
        <v>2.157</v>
      </c>
      <c r="N114" s="7">
        <f>'Raw Data'!BF114</f>
        <v>2.1829999999999998</v>
      </c>
      <c r="O114" s="7">
        <f>'Raw Data'!BL114</f>
        <v>3.008</v>
      </c>
      <c r="P114" s="7">
        <f>'Raw Data'!BR114</f>
        <v>3.01</v>
      </c>
      <c r="Q114" s="7">
        <f>'Raw Data'!BX114</f>
        <v>3.0819999999999999</v>
      </c>
      <c r="R114" s="33">
        <f>'Raw Data'!CD114</f>
        <v>5.1669999999999998</v>
      </c>
      <c r="S114" s="32">
        <f>'Raw Data'!CJ114</f>
        <v>5.1459999999999999</v>
      </c>
      <c r="T114" s="32">
        <f>'Raw Data'!CP114</f>
        <v>5.0629999999999997</v>
      </c>
      <c r="V114" s="8">
        <f t="shared" si="17"/>
        <v>1.1020781608406001E-4</v>
      </c>
      <c r="W114" s="8">
        <f t="shared" si="18"/>
        <v>0.26202415240837407</v>
      </c>
      <c r="X114" s="8">
        <f t="shared" si="19"/>
        <v>2.3174788894278239E-3</v>
      </c>
      <c r="Y114" s="8">
        <f t="shared" si="20"/>
        <v>3.3594292487272102E-2</v>
      </c>
      <c r="Z114" s="8">
        <f t="shared" si="21"/>
        <v>0.40949286237377791</v>
      </c>
      <c r="AB114" s="8">
        <f t="shared" si="22"/>
        <v>1.2060082064307682E-2</v>
      </c>
      <c r="AC114" s="8">
        <f t="shared" si="23"/>
        <v>0.18389155037431976</v>
      </c>
      <c r="AD114" s="8">
        <f t="shared" si="24"/>
        <v>0.10566587787451992</v>
      </c>
      <c r="AE114" s="8">
        <f t="shared" si="25"/>
        <v>1.2611948360256011E-5</v>
      </c>
      <c r="AF114" s="8">
        <f t="shared" si="26"/>
        <v>0.437020031132551</v>
      </c>
      <c r="AH114" s="8">
        <f t="shared" si="27"/>
        <v>4.0033392578249671E-2</v>
      </c>
      <c r="AI114" s="8">
        <f t="shared" si="28"/>
        <v>0.67120427642903535</v>
      </c>
      <c r="AJ114" s="8">
        <f t="shared" si="29"/>
        <v>0.56151357321006534</v>
      </c>
      <c r="AK114" s="8">
        <f t="shared" si="30"/>
        <v>1.4772030987552334E-3</v>
      </c>
      <c r="AL114" s="8">
        <f t="shared" si="31"/>
        <v>0.88902324621123363</v>
      </c>
    </row>
    <row r="115" spans="1:38" x14ac:dyDescent="0.25">
      <c r="A115" t="str">
        <f>'Raw Data'!A115</f>
        <v>DR_AKT_Apo</v>
      </c>
      <c r="B115">
        <f>'Raw Data'!B115</f>
        <v>219</v>
      </c>
      <c r="C115">
        <f>'Raw Data'!C115</f>
        <v>228</v>
      </c>
      <c r="D115" t="str">
        <f>'Raw Data'!D115</f>
        <v>VMEYANGGEL</v>
      </c>
      <c r="F115" s="7">
        <f>'Raw Data'!J115</f>
        <v>0.378</v>
      </c>
      <c r="G115" s="7">
        <f>'Raw Data'!P115</f>
        <v>0.39900000000000002</v>
      </c>
      <c r="H115" s="7">
        <f>'Raw Data'!V115</f>
        <v>0.372</v>
      </c>
      <c r="I115" s="7">
        <f>'Raw Data'!AB115</f>
        <v>0.73499999999999999</v>
      </c>
      <c r="J115" s="7">
        <f>'Raw Data'!AH115</f>
        <v>0.749</v>
      </c>
      <c r="K115" s="7">
        <f>'Raw Data'!AN115</f>
        <v>0.72399999999999998</v>
      </c>
      <c r="L115" s="7">
        <f>'Raw Data'!AT115</f>
        <v>2.1970000000000001</v>
      </c>
      <c r="M115" s="7">
        <f>'Raw Data'!AZ115</f>
        <v>2.1440000000000001</v>
      </c>
      <c r="N115" s="7">
        <f>'Raw Data'!BF115</f>
        <v>2.1280000000000001</v>
      </c>
      <c r="O115" s="7">
        <f>'Raw Data'!BL115</f>
        <v>2.9940000000000002</v>
      </c>
      <c r="P115" s="7">
        <f>'Raw Data'!BR115</f>
        <v>2.9769999999999999</v>
      </c>
      <c r="Q115" s="7">
        <f>'Raw Data'!BX115</f>
        <v>3.0529999999999999</v>
      </c>
      <c r="R115" s="33">
        <f>'Raw Data'!CD115</f>
        <v>5.1189999999999998</v>
      </c>
      <c r="S115" s="32">
        <f>'Raw Data'!CJ115</f>
        <v>5.0830000000000002</v>
      </c>
      <c r="T115" s="32">
        <f>'Raw Data'!CP115</f>
        <v>5.0199999999999996</v>
      </c>
      <c r="V115" s="8">
        <f t="shared" si="17"/>
        <v>1.7317853051457379E-3</v>
      </c>
      <c r="W115" s="8">
        <f t="shared" si="18"/>
        <v>0.18891823675393699</v>
      </c>
      <c r="X115" s="8">
        <f t="shared" si="19"/>
        <v>2.324640369875021E-3</v>
      </c>
      <c r="Y115" s="8">
        <f t="shared" si="20"/>
        <v>2.8084693481762603E-2</v>
      </c>
      <c r="Z115" s="8">
        <f t="shared" si="21"/>
        <v>0.49709306868289654</v>
      </c>
      <c r="AB115" s="8">
        <f t="shared" si="22"/>
        <v>1.4811679362183926E-4</v>
      </c>
      <c r="AC115" s="8">
        <f t="shared" si="23"/>
        <v>0.15828919401511282</v>
      </c>
      <c r="AD115" s="8">
        <f t="shared" si="24"/>
        <v>0.11293427754948304</v>
      </c>
      <c r="AE115" s="8">
        <f t="shared" si="25"/>
        <v>3.9692322869221033E-4</v>
      </c>
      <c r="AF115" s="8">
        <f t="shared" si="26"/>
        <v>0.42933086333874054</v>
      </c>
      <c r="AH115" s="8">
        <f t="shared" si="27"/>
        <v>5.952288577497062E-2</v>
      </c>
      <c r="AI115" s="8">
        <f t="shared" si="28"/>
        <v>0.6634224555953061</v>
      </c>
      <c r="AJ115" s="8">
        <f t="shared" si="29"/>
        <v>0.56665937463765248</v>
      </c>
      <c r="AK115" s="8">
        <f t="shared" si="30"/>
        <v>9.6540359450230523E-4</v>
      </c>
      <c r="AL115" s="8">
        <f t="shared" si="31"/>
        <v>0.88394453305332943</v>
      </c>
    </row>
    <row r="116" spans="1:38" x14ac:dyDescent="0.25">
      <c r="A116" t="str">
        <f>'Raw Data'!A116</f>
        <v>DR_AKT_Apo</v>
      </c>
      <c r="B116">
        <f>'Raw Data'!B116</f>
        <v>222</v>
      </c>
      <c r="C116">
        <f>'Raw Data'!C116</f>
        <v>228</v>
      </c>
      <c r="D116" t="str">
        <f>'Raw Data'!D116</f>
        <v>YANGGEL</v>
      </c>
      <c r="F116" s="7">
        <f>'Raw Data'!J116</f>
        <v>0.32100000000000001</v>
      </c>
      <c r="G116" s="7">
        <f>'Raw Data'!P116</f>
        <v>0.33</v>
      </c>
      <c r="H116" s="7">
        <f>'Raw Data'!V116</f>
        <v>0.34200000000000003</v>
      </c>
      <c r="I116" s="7">
        <f>'Raw Data'!AB116</f>
        <v>0.59699999999999998</v>
      </c>
      <c r="J116" s="7">
        <f>'Raw Data'!AH116</f>
        <v>0.58099999999999996</v>
      </c>
      <c r="K116" s="7">
        <f>'Raw Data'!AN116</f>
        <v>0.57099999999999995</v>
      </c>
      <c r="L116" s="7">
        <f>'Raw Data'!AT116</f>
        <v>1.46</v>
      </c>
      <c r="M116" s="7">
        <f>'Raw Data'!AZ116</f>
        <v>1.4550000000000001</v>
      </c>
      <c r="N116" s="7">
        <f>'Raw Data'!BF116</f>
        <v>1.4319999999999999</v>
      </c>
      <c r="O116" s="7">
        <f>'Raw Data'!BL116</f>
        <v>2.004</v>
      </c>
      <c r="P116" s="7">
        <f>'Raw Data'!BR116</f>
        <v>1.9550000000000001</v>
      </c>
      <c r="Q116" s="7">
        <f>'Raw Data'!BX116</f>
        <v>1.9930000000000001</v>
      </c>
      <c r="R116" s="33">
        <f>'Raw Data'!CD116</f>
        <v>3.0009999999999999</v>
      </c>
      <c r="S116" s="32">
        <f>'Raw Data'!CJ116</f>
        <v>2.9940000000000002</v>
      </c>
      <c r="T116" s="32">
        <f>'Raw Data'!CP116</f>
        <v>2.9750000000000001</v>
      </c>
      <c r="V116" s="8">
        <f t="shared" si="17"/>
        <v>3.8465153428647342E-4</v>
      </c>
      <c r="W116" s="8">
        <f t="shared" si="18"/>
        <v>8.4930399804091075E-2</v>
      </c>
      <c r="X116" s="8">
        <f t="shared" si="19"/>
        <v>4.0292667604032405E-2</v>
      </c>
      <c r="Y116" s="8">
        <f t="shared" si="20"/>
        <v>0.13252610750906915</v>
      </c>
      <c r="Z116" s="8">
        <f t="shared" si="21"/>
        <v>0.32792262181887516</v>
      </c>
      <c r="AB116" s="8">
        <f t="shared" si="22"/>
        <v>2.1849652806972392E-4</v>
      </c>
      <c r="AC116" s="8">
        <f t="shared" si="23"/>
        <v>8.6128671737217208E-2</v>
      </c>
      <c r="AD116" s="8">
        <f t="shared" si="24"/>
        <v>4.6562270650097139E-2</v>
      </c>
      <c r="AE116" s="8">
        <f t="shared" si="25"/>
        <v>5.1146760999744307E-5</v>
      </c>
      <c r="AF116" s="8">
        <f t="shared" si="26"/>
        <v>0.18596156834459296</v>
      </c>
      <c r="AH116" s="8">
        <f t="shared" si="27"/>
        <v>9.6519832295465555E-2</v>
      </c>
      <c r="AI116" s="8">
        <f t="shared" si="28"/>
        <v>0.68478082595954626</v>
      </c>
      <c r="AJ116" s="8">
        <f t="shared" si="29"/>
        <v>0.52962081056280352</v>
      </c>
      <c r="AK116" s="8">
        <f t="shared" si="30"/>
        <v>1.1053563269251285E-2</v>
      </c>
      <c r="AL116" s="8">
        <f t="shared" si="31"/>
        <v>0.88723995636338748</v>
      </c>
    </row>
    <row r="117" spans="1:38" x14ac:dyDescent="0.25">
      <c r="A117" t="str">
        <f>'Raw Data'!A117</f>
        <v>DR_AKT_Apo</v>
      </c>
      <c r="B117">
        <f>'Raw Data'!B117</f>
        <v>229</v>
      </c>
      <c r="C117">
        <f>'Raw Data'!C117</f>
        <v>241</v>
      </c>
      <c r="D117" t="str">
        <f>'Raw Data'!D117</f>
        <v>FFHLSRERVFSED</v>
      </c>
      <c r="F117" s="7">
        <f>'Raw Data'!J117</f>
        <v>1.0960000000000001</v>
      </c>
      <c r="G117" s="7">
        <f>'Raw Data'!P117</f>
        <v>0.98099999999999998</v>
      </c>
      <c r="H117" s="7">
        <f>'Raw Data'!V117</f>
        <v>0.93400000000000005</v>
      </c>
      <c r="I117" s="7">
        <f>'Raw Data'!AB117</f>
        <v>1.534</v>
      </c>
      <c r="J117" s="7">
        <f>'Raw Data'!AH117</f>
        <v>1.4390000000000001</v>
      </c>
      <c r="K117" s="7">
        <f>'Raw Data'!AN117</f>
        <v>1.389</v>
      </c>
      <c r="L117" s="7">
        <f>'Raw Data'!AT117</f>
        <v>2.6429999999999998</v>
      </c>
      <c r="M117" s="7">
        <f>'Raw Data'!AZ117</f>
        <v>2.4550000000000001</v>
      </c>
      <c r="N117" s="7">
        <f>'Raw Data'!BF117</f>
        <v>2.4300000000000002</v>
      </c>
      <c r="O117" s="7">
        <f>'Raw Data'!BL117</f>
        <v>2.931</v>
      </c>
      <c r="P117" s="7">
        <f>'Raw Data'!BR117</f>
        <v>2.948</v>
      </c>
      <c r="Q117" s="7">
        <f>'Raw Data'!BX117</f>
        <v>2.9929999999999999</v>
      </c>
      <c r="R117" s="33">
        <f>'Raw Data'!CD117</f>
        <v>4.2</v>
      </c>
      <c r="S117" s="32">
        <f>'Raw Data'!CJ117</f>
        <v>4.0620000000000003</v>
      </c>
      <c r="T117" s="32">
        <f>'Raw Data'!CP117</f>
        <v>4.0449999999999999</v>
      </c>
      <c r="V117" s="8">
        <f t="shared" si="17"/>
        <v>0.43389880117558838</v>
      </c>
      <c r="W117" s="8">
        <f t="shared" si="18"/>
        <v>0.7419270026588265</v>
      </c>
      <c r="X117" s="8">
        <f t="shared" si="19"/>
        <v>0.14813345179642198</v>
      </c>
      <c r="Y117" s="8">
        <f t="shared" si="20"/>
        <v>5.328051121349979E-2</v>
      </c>
      <c r="Z117" s="8">
        <f t="shared" si="21"/>
        <v>0.84860637953977736</v>
      </c>
      <c r="AB117" s="8">
        <f t="shared" si="22"/>
        <v>0.3503758255895687</v>
      </c>
      <c r="AC117" s="8">
        <f t="shared" si="23"/>
        <v>0.82686079236887211</v>
      </c>
      <c r="AD117" s="8">
        <f t="shared" si="24"/>
        <v>0.75162656813997764</v>
      </c>
      <c r="AE117" s="8">
        <f t="shared" si="25"/>
        <v>0.11029615103562597</v>
      </c>
      <c r="AF117" s="8">
        <f t="shared" si="26"/>
        <v>0.74856581478602868</v>
      </c>
      <c r="AH117" s="8">
        <f t="shared" si="27"/>
        <v>0.75748089988043388</v>
      </c>
      <c r="AI117" s="8">
        <f t="shared" si="28"/>
        <v>0.94757132429726432</v>
      </c>
      <c r="AJ117" s="8">
        <f t="shared" si="29"/>
        <v>0.93200763732683245</v>
      </c>
      <c r="AK117" s="8">
        <f t="shared" si="30"/>
        <v>0.45550645969608367</v>
      </c>
      <c r="AL117" s="8">
        <f t="shared" si="31"/>
        <v>0.98257679719562174</v>
      </c>
    </row>
    <row r="118" spans="1:38" x14ac:dyDescent="0.25">
      <c r="A118" t="str">
        <f>'Raw Data'!A118</f>
        <v>DR_AKT_Apo</v>
      </c>
      <c r="B118">
        <f>'Raw Data'!B118</f>
        <v>229</v>
      </c>
      <c r="C118">
        <f>'Raw Data'!C118</f>
        <v>241</v>
      </c>
      <c r="D118" t="str">
        <f>'Raw Data'!D118</f>
        <v>FFHLSRERVFSED</v>
      </c>
      <c r="F118" s="7">
        <f>'Raw Data'!J118</f>
        <v>1.044</v>
      </c>
      <c r="G118" s="7">
        <f>'Raw Data'!P118</f>
        <v>0.99399999999999999</v>
      </c>
      <c r="H118" s="7">
        <f>'Raw Data'!V118</f>
        <v>0.93100000000000005</v>
      </c>
      <c r="I118" s="7">
        <f>'Raw Data'!AB118</f>
        <v>1.5029999999999999</v>
      </c>
      <c r="J118" s="7">
        <f>'Raw Data'!AH118</f>
        <v>1.4710000000000001</v>
      </c>
      <c r="K118" s="7">
        <f>'Raw Data'!AN118</f>
        <v>1.38</v>
      </c>
      <c r="L118" s="7">
        <f>'Raw Data'!AT118</f>
        <v>2.6110000000000002</v>
      </c>
      <c r="M118" s="7">
        <f>'Raw Data'!AZ118</f>
        <v>2.4780000000000002</v>
      </c>
      <c r="N118" s="7">
        <f>'Raw Data'!BF118</f>
        <v>2.464</v>
      </c>
      <c r="O118" s="7">
        <f>'Raw Data'!BL118</f>
        <v>2.9420000000000002</v>
      </c>
      <c r="P118" s="7">
        <f>'Raw Data'!BR118</f>
        <v>3.016</v>
      </c>
      <c r="Q118" s="7">
        <f>'Raw Data'!BX118</f>
        <v>2.9590000000000001</v>
      </c>
      <c r="R118" s="33">
        <f>'Raw Data'!CD118</f>
        <v>4.141</v>
      </c>
      <c r="S118" s="32">
        <f>'Raw Data'!CJ118</f>
        <v>4.0640000000000001</v>
      </c>
      <c r="T118" s="32">
        <f>'Raw Data'!CP118</f>
        <v>4.0350000000000001</v>
      </c>
      <c r="V118" s="8">
        <f t="shared" si="17"/>
        <v>0.38953719201803255</v>
      </c>
      <c r="W118" s="8">
        <f t="shared" si="18"/>
        <v>0.83984020557884964</v>
      </c>
      <c r="X118" s="8">
        <f t="shared" si="19"/>
        <v>7.7214559413907299E-2</v>
      </c>
      <c r="Y118" s="8">
        <f t="shared" si="20"/>
        <v>0.19870395125988149</v>
      </c>
      <c r="Z118" s="8">
        <f t="shared" si="21"/>
        <v>0.46635183720924278</v>
      </c>
      <c r="AB118" s="8">
        <f t="shared" si="22"/>
        <v>9.2715036130267436E-2</v>
      </c>
      <c r="AC118" s="8">
        <f t="shared" si="23"/>
        <v>0.758011164149622</v>
      </c>
      <c r="AD118" s="8">
        <f t="shared" si="24"/>
        <v>0.71916334113375313</v>
      </c>
      <c r="AE118" s="8">
        <f t="shared" si="25"/>
        <v>0.10528475845046242</v>
      </c>
      <c r="AF118" s="8">
        <f t="shared" si="26"/>
        <v>0.74695546986840766</v>
      </c>
      <c r="AH118" s="8">
        <f t="shared" si="27"/>
        <v>0.73104023536796026</v>
      </c>
      <c r="AI118" s="8">
        <f t="shared" si="28"/>
        <v>0.93513032546965114</v>
      </c>
      <c r="AJ118" s="8">
        <f t="shared" si="29"/>
        <v>0.98680780527732037</v>
      </c>
      <c r="AK118" s="8">
        <f t="shared" si="30"/>
        <v>0.59253476128552873</v>
      </c>
      <c r="AL118" s="8">
        <f t="shared" si="31"/>
        <v>0.99341898529561523</v>
      </c>
    </row>
    <row r="119" spans="1:38" x14ac:dyDescent="0.25">
      <c r="A119" t="str">
        <f>'Raw Data'!A119</f>
        <v>DR_AKT_Apo</v>
      </c>
      <c r="B119">
        <f>'Raw Data'!B119</f>
        <v>229</v>
      </c>
      <c r="C119">
        <f>'Raw Data'!C119</f>
        <v>245</v>
      </c>
      <c r="D119" t="str">
        <f>'Raw Data'!D119</f>
        <v>FFHLSRERVFSEDRARF</v>
      </c>
      <c r="F119" s="7">
        <f>'Raw Data'!J119</f>
        <v>0.67200000000000004</v>
      </c>
      <c r="G119" s="7">
        <f>'Raw Data'!P119</f>
        <v>0.67300000000000004</v>
      </c>
      <c r="H119" s="7">
        <f>'Raw Data'!V119</f>
        <v>0.56499999999999995</v>
      </c>
      <c r="I119" s="7">
        <f>'Raw Data'!AB119</f>
        <v>1.0049999999999999</v>
      </c>
      <c r="J119" s="7">
        <f>'Raw Data'!AH119</f>
        <v>0.97799999999999998</v>
      </c>
      <c r="K119" s="7">
        <f>'Raw Data'!AN119</f>
        <v>0.874</v>
      </c>
      <c r="L119" s="7">
        <f>'Raw Data'!AT119</f>
        <v>2.198</v>
      </c>
      <c r="M119" s="7">
        <f>'Raw Data'!AZ119</f>
        <v>2.0089999999999999</v>
      </c>
      <c r="N119" s="7">
        <f>'Raw Data'!BF119</f>
        <v>1.873</v>
      </c>
      <c r="O119" s="7">
        <f>'Raw Data'!BL119</f>
        <v>2.472</v>
      </c>
      <c r="P119" s="7">
        <f>'Raw Data'!BR119</f>
        <v>2.5329999999999999</v>
      </c>
      <c r="Q119" s="7">
        <f>'Raw Data'!BX119</f>
        <v>2.3919999999999999</v>
      </c>
      <c r="R119" s="33">
        <f>'Raw Data'!CD119</f>
        <v>3.5459999999999998</v>
      </c>
      <c r="S119" s="32">
        <f>'Raw Data'!CJ119</f>
        <v>3.3820000000000001</v>
      </c>
      <c r="T119" s="32">
        <f>'Raw Data'!CP119</f>
        <v>3.3</v>
      </c>
      <c r="V119" s="8">
        <f t="shared" si="17"/>
        <v>0.48057085889328677</v>
      </c>
      <c r="W119" s="8">
        <f t="shared" si="18"/>
        <v>0.79761150655464796</v>
      </c>
      <c r="X119" s="8">
        <f t="shared" si="19"/>
        <v>0.31566080042121691</v>
      </c>
      <c r="Y119" s="8">
        <f t="shared" si="20"/>
        <v>0.54293886411013315</v>
      </c>
      <c r="Z119" s="8">
        <f t="shared" si="21"/>
        <v>0.95599444375083031</v>
      </c>
      <c r="AB119" s="8">
        <f t="shared" si="22"/>
        <v>0.1985115855799551</v>
      </c>
      <c r="AC119" s="8">
        <f t="shared" si="23"/>
        <v>0.72525614605987787</v>
      </c>
      <c r="AD119" s="8">
        <f t="shared" si="24"/>
        <v>0.73870775671778832</v>
      </c>
      <c r="AE119" s="8">
        <f t="shared" si="25"/>
        <v>0.25946462060059833</v>
      </c>
      <c r="AF119" s="8">
        <f t="shared" si="26"/>
        <v>0.76687863581375348</v>
      </c>
      <c r="AH119" s="8">
        <f t="shared" si="27"/>
        <v>0.87990971493007686</v>
      </c>
      <c r="AI119" s="8">
        <f t="shared" si="28"/>
        <v>0.94305514820031922</v>
      </c>
      <c r="AJ119" s="8">
        <f t="shared" si="29"/>
        <v>0.97648837785660569</v>
      </c>
      <c r="AK119" s="8">
        <f t="shared" si="30"/>
        <v>0.85966955295246295</v>
      </c>
      <c r="AL119" s="8">
        <f t="shared" si="31"/>
        <v>0.99100441521177129</v>
      </c>
    </row>
    <row r="120" spans="1:38" x14ac:dyDescent="0.25">
      <c r="A120" t="str">
        <f>'Raw Data'!A120</f>
        <v>DR_AKT_Apo</v>
      </c>
      <c r="B120">
        <f>'Raw Data'!B120</f>
        <v>229</v>
      </c>
      <c r="C120">
        <f>'Raw Data'!C120</f>
        <v>245</v>
      </c>
      <c r="D120" t="str">
        <f>'Raw Data'!D120</f>
        <v>FFHLSRERVFSEDRARF</v>
      </c>
      <c r="F120" s="7">
        <f>'Raw Data'!J120</f>
        <v>0.65500000000000003</v>
      </c>
      <c r="G120" s="7">
        <f>'Raw Data'!P120</f>
        <v>0.67400000000000004</v>
      </c>
      <c r="H120" s="7">
        <f>'Raw Data'!V120</f>
        <v>0.54800000000000004</v>
      </c>
      <c r="I120" s="7">
        <f>'Raw Data'!AB120</f>
        <v>0.97699999999999998</v>
      </c>
      <c r="J120" s="7">
        <f>'Raw Data'!AH120</f>
        <v>0.96899999999999997</v>
      </c>
      <c r="K120" s="7">
        <f>'Raw Data'!AN120</f>
        <v>0.86399999999999999</v>
      </c>
      <c r="L120" s="7">
        <f>'Raw Data'!AT120</f>
        <v>2.1960000000000002</v>
      </c>
      <c r="M120" s="7">
        <f>'Raw Data'!AZ120</f>
        <v>1.992</v>
      </c>
      <c r="N120" s="7">
        <f>'Raw Data'!BF120</f>
        <v>1.891</v>
      </c>
      <c r="O120" s="7">
        <f>'Raw Data'!BL120</f>
        <v>2.4529999999999998</v>
      </c>
      <c r="P120" s="7">
        <f>'Raw Data'!BR120</f>
        <v>2.4849999999999999</v>
      </c>
      <c r="Q120" s="7">
        <f>'Raw Data'!BX120</f>
        <v>2.3690000000000002</v>
      </c>
      <c r="R120" s="33">
        <f>'Raw Data'!CD120</f>
        <v>3.5569999999999999</v>
      </c>
      <c r="S120" s="32">
        <f>'Raw Data'!CJ120</f>
        <v>3.367</v>
      </c>
      <c r="T120" s="32">
        <f>'Raw Data'!CP120</f>
        <v>3.339</v>
      </c>
      <c r="V120" s="8">
        <f t="shared" si="17"/>
        <v>0.65233671050018782</v>
      </c>
      <c r="W120" s="8">
        <f t="shared" si="18"/>
        <v>0.88667035200070154</v>
      </c>
      <c r="X120" s="8">
        <f t="shared" si="19"/>
        <v>0.24516661054758596</v>
      </c>
      <c r="Y120" s="8">
        <f t="shared" si="20"/>
        <v>0.2834217667617358</v>
      </c>
      <c r="Z120" s="8">
        <f t="shared" si="21"/>
        <v>0.85168884315521431</v>
      </c>
      <c r="AB120" s="8">
        <f t="shared" si="22"/>
        <v>0.23832749035913603</v>
      </c>
      <c r="AC120" s="8">
        <f t="shared" si="23"/>
        <v>0.6766362072773271</v>
      </c>
      <c r="AD120" s="8">
        <f t="shared" si="24"/>
        <v>0.69751355105757573</v>
      </c>
      <c r="AE120" s="8">
        <f t="shared" si="25"/>
        <v>0.17289708729039305</v>
      </c>
      <c r="AF120" s="8">
        <f t="shared" si="26"/>
        <v>0.75201200508585575</v>
      </c>
      <c r="AH120" s="8">
        <f t="shared" si="27"/>
        <v>0.76255748332439266</v>
      </c>
      <c r="AI120" s="8">
        <f t="shared" si="28"/>
        <v>0.95472252124521928</v>
      </c>
      <c r="AJ120" s="8">
        <f t="shared" si="29"/>
        <v>1</v>
      </c>
      <c r="AK120" s="8">
        <f t="shared" si="30"/>
        <v>0.76915336386432165</v>
      </c>
      <c r="AL120" s="8">
        <f t="shared" si="31"/>
        <v>0.97905197403425015</v>
      </c>
    </row>
    <row r="121" spans="1:38" x14ac:dyDescent="0.25">
      <c r="A121" t="str">
        <f>'Raw Data'!A121</f>
        <v>DR_AKT_Apo</v>
      </c>
      <c r="B121">
        <f>'Raw Data'!B121</f>
        <v>229</v>
      </c>
      <c r="C121">
        <f>'Raw Data'!C121</f>
        <v>245</v>
      </c>
      <c r="D121" t="str">
        <f>'Raw Data'!D121</f>
        <v>FFHLSRERVFSEDRARF</v>
      </c>
      <c r="F121" s="7">
        <f>'Raw Data'!J121</f>
        <v>0.65500000000000003</v>
      </c>
      <c r="G121" s="7">
        <f>'Raw Data'!P121</f>
        <v>0.68500000000000005</v>
      </c>
      <c r="H121" s="7">
        <f>'Raw Data'!V121</f>
        <v>0.55200000000000005</v>
      </c>
      <c r="I121" s="7">
        <f>'Raw Data'!AB121</f>
        <v>1.016</v>
      </c>
      <c r="J121" s="7">
        <f>'Raw Data'!AH121</f>
        <v>1.004</v>
      </c>
      <c r="K121" s="7">
        <f>'Raw Data'!AN121</f>
        <v>0.86199999999999999</v>
      </c>
      <c r="L121" s="7">
        <f>'Raw Data'!AT121</f>
        <v>2.2050000000000001</v>
      </c>
      <c r="M121" s="7">
        <f>'Raw Data'!AZ121</f>
        <v>2.044</v>
      </c>
      <c r="N121" s="7">
        <f>'Raw Data'!BF121</f>
        <v>1.8979999999999999</v>
      </c>
      <c r="O121" s="7">
        <f>'Raw Data'!BL121</f>
        <v>2.5019999999999998</v>
      </c>
      <c r="P121" s="7">
        <f>'Raw Data'!BR121</f>
        <v>2.4889999999999999</v>
      </c>
      <c r="Q121" s="7">
        <f>'Raw Data'!BX121</f>
        <v>2.3839999999999999</v>
      </c>
      <c r="R121" s="33">
        <f>'Raw Data'!CD121</f>
        <v>3.5649999999999999</v>
      </c>
      <c r="S121" s="32">
        <f>'Raw Data'!CJ121</f>
        <v>3.4430000000000001</v>
      </c>
      <c r="T121" s="32">
        <f>'Raw Data'!CP121</f>
        <v>3.3170000000000002</v>
      </c>
      <c r="V121" s="8">
        <f t="shared" si="17"/>
        <v>0.52916366536157566</v>
      </c>
      <c r="W121" s="8">
        <f t="shared" si="18"/>
        <v>0.96816001010642116</v>
      </c>
      <c r="X121" s="8">
        <f t="shared" si="19"/>
        <v>0.23562303772744145</v>
      </c>
      <c r="Y121" s="8">
        <f t="shared" si="20"/>
        <v>0.35338923032414293</v>
      </c>
      <c r="Z121" s="8">
        <f t="shared" si="21"/>
        <v>0.86055070543141854</v>
      </c>
      <c r="AB121" s="8">
        <f t="shared" si="22"/>
        <v>0.33179141913329246</v>
      </c>
      <c r="AC121" s="8">
        <f t="shared" si="23"/>
        <v>0.73610821465698295</v>
      </c>
      <c r="AD121" s="8">
        <f t="shared" si="24"/>
        <v>0.71619013151503874</v>
      </c>
      <c r="AE121" s="8">
        <f t="shared" si="25"/>
        <v>0.23311790613286748</v>
      </c>
      <c r="AF121" s="8">
        <f t="shared" si="26"/>
        <v>0.77087451072958113</v>
      </c>
      <c r="AH121" s="8">
        <f t="shared" si="27"/>
        <v>0.87981084041396063</v>
      </c>
      <c r="AI121" s="8">
        <f t="shared" si="28"/>
        <v>0.95770360917957231</v>
      </c>
      <c r="AJ121" s="8">
        <f t="shared" si="29"/>
        <v>0.97936945909338169</v>
      </c>
      <c r="AK121" s="8">
        <f t="shared" si="30"/>
        <v>0.83749193955160206</v>
      </c>
      <c r="AL121" s="8">
        <f t="shared" si="31"/>
        <v>0.98393125724617791</v>
      </c>
    </row>
    <row r="122" spans="1:38" x14ac:dyDescent="0.25">
      <c r="A122" t="str">
        <f>'Raw Data'!A122</f>
        <v>DR_AKT_Apo</v>
      </c>
      <c r="B122">
        <f>'Raw Data'!B122</f>
        <v>229</v>
      </c>
      <c r="C122">
        <f>'Raw Data'!C122</f>
        <v>249</v>
      </c>
      <c r="D122" t="str">
        <f>'Raw Data'!D122</f>
        <v>FFHLSRERVFSEDRARFYGAE</v>
      </c>
      <c r="F122" s="7">
        <f>'Raw Data'!J122</f>
        <v>0.61399999999999999</v>
      </c>
      <c r="G122" s="7">
        <f>'Raw Data'!P122</f>
        <v>0.80100000000000005</v>
      </c>
      <c r="H122" s="7">
        <f>'Raw Data'!V122</f>
        <v>0.57199999999999995</v>
      </c>
      <c r="I122" s="7">
        <f>'Raw Data'!AB122</f>
        <v>1.0569999999999999</v>
      </c>
      <c r="J122" s="7">
        <f>'Raw Data'!AH122</f>
        <v>1.0129999999999999</v>
      </c>
      <c r="K122" s="7">
        <f>'Raw Data'!AN122</f>
        <v>0.878</v>
      </c>
      <c r="L122" s="7">
        <f>'Raw Data'!AT122</f>
        <v>2.1080000000000001</v>
      </c>
      <c r="M122" s="7">
        <f>'Raw Data'!AZ122</f>
        <v>1.996</v>
      </c>
      <c r="N122" s="7">
        <f>'Raw Data'!BF122</f>
        <v>1.907</v>
      </c>
      <c r="O122" s="7">
        <f>'Raw Data'!BL122</f>
        <v>2.4529999999999998</v>
      </c>
      <c r="P122" s="7">
        <f>'Raw Data'!BR122</f>
        <v>2.3570000000000002</v>
      </c>
      <c r="Q122" s="7">
        <f>'Raw Data'!BX122</f>
        <v>2.2839999999999998</v>
      </c>
      <c r="R122" s="33">
        <f>'Raw Data'!CD122</f>
        <v>3.403</v>
      </c>
      <c r="S122" s="32">
        <f>'Raw Data'!CJ122</f>
        <v>3.17</v>
      </c>
      <c r="T122" s="32">
        <f>'Raw Data'!CP122</f>
        <v>3.089</v>
      </c>
      <c r="V122" s="8">
        <f t="shared" si="17"/>
        <v>0.97644098185121875</v>
      </c>
      <c r="W122" s="8">
        <f t="shared" si="18"/>
        <v>0.84187777295888711</v>
      </c>
      <c r="X122" s="8">
        <f t="shared" si="19"/>
        <v>0.14103535976594203</v>
      </c>
      <c r="Y122" s="8">
        <f t="shared" si="20"/>
        <v>0.11052812491938574</v>
      </c>
      <c r="Z122" s="8">
        <f t="shared" si="21"/>
        <v>0.65020578489679703</v>
      </c>
      <c r="AB122" s="8">
        <f t="shared" si="22"/>
        <v>0.18819952077549224</v>
      </c>
      <c r="AC122" s="8">
        <f t="shared" si="23"/>
        <v>0.38748043550029754</v>
      </c>
      <c r="AD122" s="8">
        <f t="shared" si="24"/>
        <v>0.50208731699861187</v>
      </c>
      <c r="AE122" s="8">
        <f t="shared" si="25"/>
        <v>7.2489886926950561E-2</v>
      </c>
      <c r="AF122" s="8">
        <f t="shared" si="26"/>
        <v>0.68521104467862215</v>
      </c>
      <c r="AH122" s="8">
        <f t="shared" si="27"/>
        <v>0.75764122906237863</v>
      </c>
      <c r="AI122" s="8">
        <f t="shared" si="28"/>
        <v>0.80984816515941549</v>
      </c>
      <c r="AJ122" s="8">
        <f t="shared" si="29"/>
        <v>0.64800794705109799</v>
      </c>
      <c r="AK122" s="8">
        <f t="shared" si="30"/>
        <v>0.11663859168835462</v>
      </c>
      <c r="AL122" s="8">
        <f t="shared" si="31"/>
        <v>0.93174586975832008</v>
      </c>
    </row>
    <row r="123" spans="1:38" x14ac:dyDescent="0.25">
      <c r="A123" t="str">
        <f>'Raw Data'!A123</f>
        <v>DR_AKT_Apo</v>
      </c>
      <c r="B123">
        <f>'Raw Data'!B123</f>
        <v>229</v>
      </c>
      <c r="C123">
        <f>'Raw Data'!C123</f>
        <v>249</v>
      </c>
      <c r="D123" t="str">
        <f>'Raw Data'!D123</f>
        <v>FFHLSRERVFSEDRARFYGAE</v>
      </c>
      <c r="F123" s="7">
        <f>'Raw Data'!J123</f>
        <v>0.621</v>
      </c>
      <c r="G123" s="7">
        <f>'Raw Data'!P123</f>
        <v>0.67500000000000004</v>
      </c>
      <c r="H123" s="7">
        <f>'Raw Data'!V123</f>
        <v>0.623</v>
      </c>
      <c r="I123" s="7">
        <f>'Raw Data'!AB123</f>
        <v>0.96</v>
      </c>
      <c r="J123" s="7">
        <f>'Raw Data'!AH123</f>
        <v>0.90800000000000003</v>
      </c>
      <c r="K123" s="7">
        <f>'Raw Data'!AN123</f>
        <v>0.82899999999999996</v>
      </c>
      <c r="L123" s="7">
        <f>'Raw Data'!AT123</f>
        <v>2.0190000000000001</v>
      </c>
      <c r="M123" s="7">
        <f>'Raw Data'!AZ123</f>
        <v>1.843</v>
      </c>
      <c r="N123" s="7">
        <f>'Raw Data'!BF123</f>
        <v>1.8260000000000001</v>
      </c>
      <c r="O123" s="7">
        <f>'Raw Data'!BL123</f>
        <v>2.278</v>
      </c>
      <c r="P123" s="7">
        <f>'Raw Data'!BR123</f>
        <v>2.31</v>
      </c>
      <c r="Q123" s="7">
        <f>'Raw Data'!BX123</f>
        <v>2.177</v>
      </c>
      <c r="R123" s="33">
        <f>'Raw Data'!CD123</f>
        <v>3.323</v>
      </c>
      <c r="S123" s="32">
        <f>'Raw Data'!CJ123</f>
        <v>3.1269999999999998</v>
      </c>
      <c r="T123" s="32">
        <f>'Raw Data'!CP123</f>
        <v>2.98</v>
      </c>
      <c r="V123" s="8">
        <f t="shared" si="17"/>
        <v>0.11745302365813129</v>
      </c>
      <c r="W123" s="8">
        <f t="shared" si="18"/>
        <v>0.57770331652375395</v>
      </c>
      <c r="X123" s="8">
        <f t="shared" si="19"/>
        <v>0.10076938916095315</v>
      </c>
      <c r="Y123" s="8">
        <f t="shared" si="20"/>
        <v>8.6034131082965537E-2</v>
      </c>
      <c r="Z123" s="8">
        <f t="shared" si="21"/>
        <v>0.91117658157906578</v>
      </c>
      <c r="AB123" s="8">
        <f t="shared" si="22"/>
        <v>6.8688210434880007E-2</v>
      </c>
      <c r="AC123" s="8">
        <f t="shared" si="23"/>
        <v>0.62932502856509398</v>
      </c>
      <c r="AD123" s="8">
        <f t="shared" si="24"/>
        <v>0.64604098104448804</v>
      </c>
      <c r="AE123" s="8">
        <f t="shared" si="25"/>
        <v>0.23111503987126425</v>
      </c>
      <c r="AF123" s="8">
        <f t="shared" si="26"/>
        <v>0.80026470125118654</v>
      </c>
      <c r="AH123" s="8">
        <f t="shared" si="27"/>
        <v>0.90275870768620292</v>
      </c>
      <c r="AI123" s="8">
        <f t="shared" si="28"/>
        <v>0.92756660677154479</v>
      </c>
      <c r="AJ123" s="8">
        <f t="shared" si="29"/>
        <v>0.97535098863168723</v>
      </c>
      <c r="AK123" s="8">
        <f t="shared" si="30"/>
        <v>0.86285750388259375</v>
      </c>
      <c r="AL123" s="8">
        <f t="shared" si="31"/>
        <v>0.98548069612196598</v>
      </c>
    </row>
    <row r="124" spans="1:38" x14ac:dyDescent="0.25">
      <c r="A124" t="str">
        <f>'Raw Data'!A124</f>
        <v>DR_AKT_Apo</v>
      </c>
      <c r="B124">
        <f>'Raw Data'!B124</f>
        <v>229</v>
      </c>
      <c r="C124">
        <f>'Raw Data'!C124</f>
        <v>249</v>
      </c>
      <c r="D124" t="str">
        <f>'Raw Data'!D124</f>
        <v>FFHLSRERVFSEDRARFYGAE</v>
      </c>
      <c r="F124" s="7">
        <f>'Raw Data'!J124</f>
        <v>0.627</v>
      </c>
      <c r="G124" s="7">
        <f>'Raw Data'!P124</f>
        <v>0.746</v>
      </c>
      <c r="H124" s="7">
        <f>'Raw Data'!V124</f>
        <v>0.64800000000000002</v>
      </c>
      <c r="I124" s="7">
        <f>'Raw Data'!AB124</f>
        <v>0.96599999999999997</v>
      </c>
      <c r="J124" s="7">
        <f>'Raw Data'!AH124</f>
        <v>0.93400000000000005</v>
      </c>
      <c r="K124" s="7">
        <f>'Raw Data'!AN124</f>
        <v>0.89800000000000002</v>
      </c>
      <c r="L124" s="7">
        <f>'Raw Data'!AT124</f>
        <v>1.9810000000000001</v>
      </c>
      <c r="M124" s="7">
        <f>'Raw Data'!AZ124</f>
        <v>1.8879999999999999</v>
      </c>
      <c r="N124" s="7">
        <f>'Raw Data'!BF124</f>
        <v>1.825</v>
      </c>
      <c r="O124" s="7">
        <f>'Raw Data'!BL124</f>
        <v>2.3109999999999999</v>
      </c>
      <c r="P124" s="7">
        <f>'Raw Data'!BR124</f>
        <v>2.347</v>
      </c>
      <c r="Q124" s="7">
        <f>'Raw Data'!BX124</f>
        <v>2.1789999999999998</v>
      </c>
      <c r="R124" s="33">
        <f>'Raw Data'!CD124</f>
        <v>3.4460000000000002</v>
      </c>
      <c r="S124" s="32">
        <f>'Raw Data'!CJ124</f>
        <v>3.3090000000000002</v>
      </c>
      <c r="T124" s="32">
        <f>'Raw Data'!CP124</f>
        <v>3.1579999999999999</v>
      </c>
      <c r="V124" s="8">
        <f t="shared" si="17"/>
        <v>0.35868524638544302</v>
      </c>
      <c r="W124" s="8">
        <f t="shared" si="18"/>
        <v>0.85760790148573895</v>
      </c>
      <c r="X124" s="8">
        <f t="shared" si="19"/>
        <v>5.8030085758599095E-2</v>
      </c>
      <c r="Y124" s="8">
        <f t="shared" si="20"/>
        <v>0.17060945347917703</v>
      </c>
      <c r="Z124" s="8">
        <f t="shared" si="21"/>
        <v>0.71586731954477245</v>
      </c>
      <c r="AB124" s="8">
        <f t="shared" si="22"/>
        <v>9.7301568591550008E-2</v>
      </c>
      <c r="AC124" s="8">
        <f t="shared" si="23"/>
        <v>0.45423617860899446</v>
      </c>
      <c r="AD124" s="8">
        <f t="shared" si="24"/>
        <v>0.56435120994062693</v>
      </c>
      <c r="AE124" s="8">
        <f t="shared" si="25"/>
        <v>0.10551161044263506</v>
      </c>
      <c r="AF124" s="8">
        <f t="shared" si="26"/>
        <v>0.76339164068344445</v>
      </c>
      <c r="AH124" s="8">
        <f t="shared" si="27"/>
        <v>0.28187477866134286</v>
      </c>
      <c r="AI124" s="8">
        <f t="shared" si="28"/>
        <v>0.72054134444063123</v>
      </c>
      <c r="AJ124" s="8">
        <f t="shared" si="29"/>
        <v>0.97519625959789769</v>
      </c>
      <c r="AK124" s="8">
        <f t="shared" si="30"/>
        <v>0.68960387341713925</v>
      </c>
      <c r="AL124" s="8">
        <f t="shared" si="31"/>
        <v>0.96961907258261038</v>
      </c>
    </row>
    <row r="125" spans="1:38" x14ac:dyDescent="0.25">
      <c r="A125" t="str">
        <f>'Raw Data'!A125</f>
        <v>DR_AKT_Apo</v>
      </c>
      <c r="B125">
        <f>'Raw Data'!B125</f>
        <v>229</v>
      </c>
      <c r="C125">
        <f>'Raw Data'!C125</f>
        <v>249</v>
      </c>
      <c r="D125" t="str">
        <f>'Raw Data'!D125</f>
        <v>FFHLSRERVFSEDRARFYGAE</v>
      </c>
      <c r="F125" s="7">
        <f>'Raw Data'!J125</f>
        <v>0.64500000000000002</v>
      </c>
      <c r="G125" s="7">
        <f>'Raw Data'!P125</f>
        <v>0.79400000000000004</v>
      </c>
      <c r="H125" s="7">
        <f>'Raw Data'!V125</f>
        <v>0.69799999999999995</v>
      </c>
      <c r="I125" s="7">
        <f>'Raw Data'!AB125</f>
        <v>0.96399999999999997</v>
      </c>
      <c r="J125" s="7">
        <f>'Raw Data'!AH125</f>
        <v>1.0029999999999999</v>
      </c>
      <c r="K125" s="7">
        <f>'Raw Data'!AN125</f>
        <v>0.99</v>
      </c>
      <c r="L125" s="7">
        <f>'Raw Data'!AT125</f>
        <v>2.1739999999999999</v>
      </c>
      <c r="M125" s="7">
        <f>'Raw Data'!AZ125</f>
        <v>2.2890000000000001</v>
      </c>
      <c r="N125" s="7">
        <f>'Raw Data'!BF125</f>
        <v>2.081</v>
      </c>
      <c r="O125" s="7">
        <f>'Raw Data'!BL125</f>
        <v>2.5630000000000002</v>
      </c>
      <c r="P125" s="7">
        <f>'Raw Data'!BR125</f>
        <v>2.71</v>
      </c>
      <c r="Q125" s="7">
        <f>'Raw Data'!BX125</f>
        <v>2.4729999999999999</v>
      </c>
      <c r="R125" s="33">
        <f>'Raw Data'!CD125</f>
        <v>3.298</v>
      </c>
      <c r="S125" s="32">
        <f>'Raw Data'!CJ125</f>
        <v>3.2690000000000001</v>
      </c>
      <c r="T125" s="32">
        <f>'Raw Data'!CP125</f>
        <v>3.0960000000000001</v>
      </c>
      <c r="V125" s="8">
        <f t="shared" si="17"/>
        <v>0.3388417570605694</v>
      </c>
      <c r="W125" s="8">
        <f t="shared" si="18"/>
        <v>0.23929492103287753</v>
      </c>
      <c r="X125" s="8">
        <f t="shared" si="19"/>
        <v>0.94273559088262493</v>
      </c>
      <c r="Y125" s="8">
        <f t="shared" si="20"/>
        <v>9.8968036404201321E-2</v>
      </c>
      <c r="Z125" s="8">
        <f t="shared" si="21"/>
        <v>0.69184257571144014</v>
      </c>
      <c r="AB125" s="8">
        <f t="shared" si="22"/>
        <v>9.5073600548605586E-2</v>
      </c>
      <c r="AC125" s="8">
        <f t="shared" si="23"/>
        <v>0.46678351529094303</v>
      </c>
      <c r="AD125" s="8">
        <f t="shared" si="24"/>
        <v>0.96930650453122325</v>
      </c>
      <c r="AE125" s="8">
        <f t="shared" si="25"/>
        <v>0.78710079067934213</v>
      </c>
      <c r="AF125" s="8">
        <f t="shared" si="26"/>
        <v>0.93753698219216153</v>
      </c>
      <c r="AH125" s="8">
        <f t="shared" si="27"/>
        <v>0.83280214478161341</v>
      </c>
      <c r="AI125" s="8">
        <f t="shared" si="28"/>
        <v>0.97881325018917043</v>
      </c>
      <c r="AJ125" s="8">
        <f t="shared" si="29"/>
        <v>0.97685084475213924</v>
      </c>
      <c r="AK125" s="8">
        <f t="shared" si="30"/>
        <v>0.43596200478512365</v>
      </c>
      <c r="AL125" s="8">
        <f t="shared" si="31"/>
        <v>0.99541755811791388</v>
      </c>
    </row>
    <row r="126" spans="1:38" x14ac:dyDescent="0.25">
      <c r="A126" t="str">
        <f>'Raw Data'!A126</f>
        <v>DR_AKT_Apo</v>
      </c>
      <c r="B126">
        <f>'Raw Data'!B126</f>
        <v>230</v>
      </c>
      <c r="C126">
        <f>'Raw Data'!C126</f>
        <v>245</v>
      </c>
      <c r="D126" t="str">
        <f>'Raw Data'!D126</f>
        <v>FHLSRERVFSEDRARF</v>
      </c>
      <c r="F126" s="7">
        <f>'Raw Data'!J126</f>
        <v>0.69799999999999995</v>
      </c>
      <c r="G126" s="7">
        <f>'Raw Data'!P126</f>
        <v>0.71499999999999997</v>
      </c>
      <c r="H126" s="7">
        <f>'Raw Data'!V126</f>
        <v>0.61199999999999999</v>
      </c>
      <c r="I126" s="7">
        <f>'Raw Data'!AB126</f>
        <v>0.99399999999999999</v>
      </c>
      <c r="J126" s="7">
        <f>'Raw Data'!AH126</f>
        <v>0.96499999999999997</v>
      </c>
      <c r="K126" s="7">
        <f>'Raw Data'!AN126</f>
        <v>0.89500000000000002</v>
      </c>
      <c r="L126" s="7">
        <f>'Raw Data'!AT126</f>
        <v>2.323</v>
      </c>
      <c r="M126" s="7">
        <f>'Raw Data'!AZ126</f>
        <v>2.1859999999999999</v>
      </c>
      <c r="N126" s="7">
        <f>'Raw Data'!BF126</f>
        <v>1.845</v>
      </c>
      <c r="O126" s="7">
        <f>'Raw Data'!BL126</f>
        <v>2.552</v>
      </c>
      <c r="P126" s="7">
        <f>'Raw Data'!BR126</f>
        <v>2.577</v>
      </c>
      <c r="Q126" s="7">
        <f>'Raw Data'!BX126</f>
        <v>2.613</v>
      </c>
      <c r="R126" s="33">
        <f>'Raw Data'!CD126</f>
        <v>3.468</v>
      </c>
      <c r="S126" s="32">
        <f>'Raw Data'!CJ126</f>
        <v>3.347</v>
      </c>
      <c r="T126" s="32">
        <f>'Raw Data'!CP126</f>
        <v>3.2629999999999999</v>
      </c>
      <c r="V126" s="8">
        <f t="shared" si="17"/>
        <v>0.89524150874418207</v>
      </c>
      <c r="W126" s="8">
        <f t="shared" si="18"/>
        <v>0.36521698052446638</v>
      </c>
      <c r="X126" s="8">
        <f t="shared" si="19"/>
        <v>0.64271399680428853</v>
      </c>
      <c r="Y126" s="8">
        <f t="shared" si="20"/>
        <v>0.43278138970447116</v>
      </c>
      <c r="Z126" s="8">
        <f t="shared" si="21"/>
        <v>0.96392514613044078</v>
      </c>
      <c r="AB126" s="8">
        <f t="shared" si="22"/>
        <v>0.30546710838446289</v>
      </c>
      <c r="AC126" s="8">
        <f t="shared" si="23"/>
        <v>0.50826787496024761</v>
      </c>
      <c r="AD126" s="8">
        <f t="shared" si="24"/>
        <v>0.72498949262738432</v>
      </c>
      <c r="AE126" s="8">
        <f t="shared" si="25"/>
        <v>0.38597762769207761</v>
      </c>
      <c r="AF126" s="8">
        <f t="shared" si="26"/>
        <v>0.86358773791506627</v>
      </c>
      <c r="AH126" s="8">
        <f t="shared" si="27"/>
        <v>0.81923539847327587</v>
      </c>
      <c r="AI126" s="8">
        <f t="shared" si="28"/>
        <v>0.98564679664087174</v>
      </c>
      <c r="AJ126" s="8">
        <f t="shared" si="29"/>
        <v>0.87157180044577753</v>
      </c>
      <c r="AK126" s="8">
        <f t="shared" si="30"/>
        <v>0.66169416592383956</v>
      </c>
      <c r="AL126" s="8">
        <f t="shared" si="31"/>
        <v>0.96590115156967116</v>
      </c>
    </row>
    <row r="127" spans="1:38" x14ac:dyDescent="0.25">
      <c r="A127" t="str">
        <f>'Raw Data'!A127</f>
        <v>DR_AKT_Apo</v>
      </c>
      <c r="B127">
        <f>'Raw Data'!B127</f>
        <v>230</v>
      </c>
      <c r="C127">
        <f>'Raw Data'!C127</f>
        <v>245</v>
      </c>
      <c r="D127" t="str">
        <f>'Raw Data'!D127</f>
        <v>FHLSRERVFSEDRARF</v>
      </c>
      <c r="F127" s="7">
        <f>'Raw Data'!J127</f>
        <v>0.68899999999999995</v>
      </c>
      <c r="G127" s="7">
        <f>'Raw Data'!P127</f>
        <v>0.76100000000000001</v>
      </c>
      <c r="H127" s="7">
        <f>'Raw Data'!V127</f>
        <v>0.627</v>
      </c>
      <c r="I127" s="7">
        <f>'Raw Data'!AB127</f>
        <v>1.0069999999999999</v>
      </c>
      <c r="J127" s="7">
        <f>'Raw Data'!AH127</f>
        <v>1.0449999999999999</v>
      </c>
      <c r="K127" s="7">
        <f>'Raw Data'!AN127</f>
        <v>0.91</v>
      </c>
      <c r="L127" s="7">
        <f>'Raw Data'!AT127</f>
        <v>2.33</v>
      </c>
      <c r="M127" s="7">
        <f>'Raw Data'!AZ127</f>
        <v>2.1880000000000002</v>
      </c>
      <c r="N127" s="7">
        <f>'Raw Data'!BF127</f>
        <v>1.9239999999999999</v>
      </c>
      <c r="O127" s="7">
        <f>'Raw Data'!BL127</f>
        <v>2.6219999999999999</v>
      </c>
      <c r="P127" s="7">
        <f>'Raw Data'!BR127</f>
        <v>2.68</v>
      </c>
      <c r="Q127" s="7">
        <f>'Raw Data'!BX127</f>
        <v>2.4830000000000001</v>
      </c>
      <c r="R127" s="33">
        <f>'Raw Data'!CD127</f>
        <v>3.4969999999999999</v>
      </c>
      <c r="S127" s="32">
        <f>'Raw Data'!CJ127</f>
        <v>3.3980000000000001</v>
      </c>
      <c r="T127" s="32">
        <f>'Raw Data'!CP127</f>
        <v>3.2669999999999999</v>
      </c>
      <c r="V127" s="8">
        <f t="shared" si="17"/>
        <v>0.43380886245494804</v>
      </c>
      <c r="W127" s="8">
        <f t="shared" si="18"/>
        <v>0.85766981795347852</v>
      </c>
      <c r="X127" s="8">
        <f t="shared" si="19"/>
        <v>0.30767225806879933</v>
      </c>
      <c r="Y127" s="8">
        <f t="shared" si="20"/>
        <v>0.14794768713564938</v>
      </c>
      <c r="Z127" s="8">
        <f t="shared" si="21"/>
        <v>0.93031336952138899</v>
      </c>
      <c r="AB127" s="8">
        <f t="shared" si="22"/>
        <v>0.22103313700315724</v>
      </c>
      <c r="AC127" s="8">
        <f t="shared" si="23"/>
        <v>0.53550969642335355</v>
      </c>
      <c r="AD127" s="8">
        <f t="shared" si="24"/>
        <v>0.56487188083633288</v>
      </c>
      <c r="AE127" s="8">
        <f t="shared" si="25"/>
        <v>8.0045338379445052E-2</v>
      </c>
      <c r="AF127" s="8">
        <f t="shared" si="26"/>
        <v>0.77287396214551607</v>
      </c>
      <c r="AH127" s="8">
        <f t="shared" si="27"/>
        <v>0.97725625575811736</v>
      </c>
      <c r="AI127" s="8">
        <f t="shared" si="28"/>
        <v>0.93455633121004222</v>
      </c>
      <c r="AJ127" s="8">
        <f t="shared" si="29"/>
        <v>0.88822871366860245</v>
      </c>
      <c r="AK127" s="8">
        <f t="shared" si="30"/>
        <v>0.52493821451457645</v>
      </c>
      <c r="AL127" s="8">
        <f t="shared" si="31"/>
        <v>0.91973869282328413</v>
      </c>
    </row>
    <row r="128" spans="1:38" x14ac:dyDescent="0.25">
      <c r="A128" t="str">
        <f>'Raw Data'!A128</f>
        <v>DR_AKT_Apo</v>
      </c>
      <c r="B128">
        <f>'Raw Data'!B128</f>
        <v>230</v>
      </c>
      <c r="C128">
        <f>'Raw Data'!C128</f>
        <v>245</v>
      </c>
      <c r="D128" t="str">
        <f>'Raw Data'!D128</f>
        <v>FHLSRERVFSEDRARF</v>
      </c>
      <c r="F128" s="7">
        <f>'Raw Data'!J128</f>
        <v>0.69299999999999995</v>
      </c>
      <c r="G128" s="7">
        <f>'Raw Data'!P128</f>
        <v>0.70299999999999996</v>
      </c>
      <c r="H128" s="7">
        <f>'Raw Data'!V128</f>
        <v>0.57999999999999996</v>
      </c>
      <c r="I128" s="7">
        <f>'Raw Data'!AB128</f>
        <v>1.0740000000000001</v>
      </c>
      <c r="J128" s="7">
        <f>'Raw Data'!AH128</f>
        <v>1.014</v>
      </c>
      <c r="K128" s="7">
        <f>'Raw Data'!AN128</f>
        <v>0.91500000000000004</v>
      </c>
      <c r="L128" s="7">
        <f>'Raw Data'!AT128</f>
        <v>2.3130000000000002</v>
      </c>
      <c r="M128" s="7">
        <f>'Raw Data'!AZ128</f>
        <v>2.1360000000000001</v>
      </c>
      <c r="N128" s="7">
        <f>'Raw Data'!BF128</f>
        <v>1.96</v>
      </c>
      <c r="O128" s="7">
        <f>'Raw Data'!BL128</f>
        <v>2.645</v>
      </c>
      <c r="P128" s="7">
        <f>'Raw Data'!BR128</f>
        <v>2.6150000000000002</v>
      </c>
      <c r="Q128" s="7">
        <f>'Raw Data'!BX128</f>
        <v>2.512</v>
      </c>
      <c r="R128" s="33">
        <f>'Raw Data'!CD128</f>
        <v>3.4950000000000001</v>
      </c>
      <c r="S128" s="32">
        <f>'Raw Data'!CJ128</f>
        <v>3.355</v>
      </c>
      <c r="T128" s="32">
        <f>'Raw Data'!CP128</f>
        <v>3.2530000000000001</v>
      </c>
      <c r="V128" s="8">
        <f t="shared" si="17"/>
        <v>0.40640624252949159</v>
      </c>
      <c r="W128" s="8">
        <f t="shared" si="18"/>
        <v>0.64035567906515289</v>
      </c>
      <c r="X128" s="8">
        <f t="shared" si="19"/>
        <v>0.35212130981346479</v>
      </c>
      <c r="Y128" s="8">
        <f t="shared" si="20"/>
        <v>0.28747346018115938</v>
      </c>
      <c r="Z128" s="8">
        <f t="shared" si="21"/>
        <v>0.65209526943313434</v>
      </c>
      <c r="AB128" s="8">
        <f t="shared" si="22"/>
        <v>0.16866438872466158</v>
      </c>
      <c r="AC128" s="8">
        <f t="shared" si="23"/>
        <v>0.69991683334895216</v>
      </c>
      <c r="AD128" s="8">
        <f t="shared" si="24"/>
        <v>0.71565473138142632</v>
      </c>
      <c r="AE128" s="8">
        <f t="shared" si="25"/>
        <v>0.22159741578629025</v>
      </c>
      <c r="AF128" s="8">
        <f t="shared" si="26"/>
        <v>0.78751119199682096</v>
      </c>
      <c r="AH128" s="8">
        <f t="shared" si="27"/>
        <v>0.51719885645936459</v>
      </c>
      <c r="AI128" s="8">
        <f t="shared" si="28"/>
        <v>0.9653726633762364</v>
      </c>
      <c r="AJ128" s="8">
        <f t="shared" si="29"/>
        <v>0.85035627297446204</v>
      </c>
      <c r="AK128" s="8">
        <f t="shared" si="30"/>
        <v>0.50921963077085308</v>
      </c>
      <c r="AL128" s="8">
        <f t="shared" si="31"/>
        <v>0.90554455728537309</v>
      </c>
    </row>
    <row r="129" spans="1:38" x14ac:dyDescent="0.25">
      <c r="A129" t="str">
        <f>'Raw Data'!A129</f>
        <v>DR_AKT_Apo</v>
      </c>
      <c r="B129">
        <f>'Raw Data'!B129</f>
        <v>246</v>
      </c>
      <c r="C129">
        <f>'Raw Data'!C129</f>
        <v>253</v>
      </c>
      <c r="D129" t="str">
        <f>'Raw Data'!D129</f>
        <v>YGAEIVSA</v>
      </c>
      <c r="F129" s="7">
        <f>'Raw Data'!J129</f>
        <v>0.13700000000000001</v>
      </c>
      <c r="G129" s="7">
        <f>'Raw Data'!P129</f>
        <v>0.16500000000000001</v>
      </c>
      <c r="H129" s="7">
        <f>'Raw Data'!V129</f>
        <v>0.184</v>
      </c>
      <c r="I129" s="7">
        <f>'Raw Data'!AB129</f>
        <v>0.20899999999999999</v>
      </c>
      <c r="J129" s="7">
        <f>'Raw Data'!AH129</f>
        <v>0.316</v>
      </c>
      <c r="K129" s="7">
        <f>'Raw Data'!AN129</f>
        <v>0.32200000000000001</v>
      </c>
      <c r="L129" s="7">
        <f>'Raw Data'!AT129</f>
        <v>0.40600000000000003</v>
      </c>
      <c r="M129" s="7">
        <f>'Raw Data'!AZ129</f>
        <v>0.54500000000000004</v>
      </c>
      <c r="N129" s="7">
        <f>'Raw Data'!BF129</f>
        <v>0.48599999999999999</v>
      </c>
      <c r="O129" s="7">
        <f>'Raw Data'!BL129</f>
        <v>0.32600000000000001</v>
      </c>
      <c r="P129" s="7">
        <f>'Raw Data'!BR129</f>
        <v>0.29499999999999998</v>
      </c>
      <c r="Q129" s="7">
        <f>'Raw Data'!BX129</f>
        <v>0.5</v>
      </c>
      <c r="R129" s="33">
        <f>'Raw Data'!CD129</f>
        <v>0.42399999999999999</v>
      </c>
      <c r="S129" s="32">
        <f>'Raw Data'!CJ129</f>
        <v>0.48</v>
      </c>
      <c r="T129" s="32">
        <f>'Raw Data'!CP129</f>
        <v>0.42899999999999999</v>
      </c>
      <c r="V129" s="8">
        <f t="shared" si="17"/>
        <v>0.28996003758504063</v>
      </c>
      <c r="W129" s="8">
        <f t="shared" si="18"/>
        <v>0.34801002444949036</v>
      </c>
      <c r="X129" s="8">
        <f t="shared" si="19"/>
        <v>0.5870428364613256</v>
      </c>
      <c r="Y129" s="8">
        <f t="shared" si="20"/>
        <v>0.42134482642604565</v>
      </c>
      <c r="Z129" s="8">
        <f t="shared" si="21"/>
        <v>4.2265871106652017E-2</v>
      </c>
      <c r="AB129" s="8">
        <f t="shared" si="22"/>
        <v>1.5326907430794246E-2</v>
      </c>
      <c r="AC129" s="8">
        <f t="shared" si="23"/>
        <v>4.3599105147609528E-2</v>
      </c>
      <c r="AD129" s="8">
        <f t="shared" si="24"/>
        <v>0.10633189819382886</v>
      </c>
      <c r="AE129" s="8">
        <f t="shared" si="25"/>
        <v>6.8138074385943867E-2</v>
      </c>
      <c r="AF129" s="8">
        <f t="shared" si="26"/>
        <v>5.2626735218780044E-2</v>
      </c>
      <c r="AH129" s="8">
        <f t="shared" si="27"/>
        <v>0.42417918795238652</v>
      </c>
      <c r="AI129" s="8">
        <f t="shared" si="28"/>
        <v>0.81685784861348798</v>
      </c>
      <c r="AJ129" s="8">
        <f t="shared" si="29"/>
        <v>0.67800310924818785</v>
      </c>
      <c r="AK129" s="8">
        <f t="shared" si="30"/>
        <v>0.59486005707772771</v>
      </c>
      <c r="AL129" s="8">
        <f t="shared" si="31"/>
        <v>0.10818071953619195</v>
      </c>
    </row>
    <row r="130" spans="1:38" x14ac:dyDescent="0.25">
      <c r="A130" t="str">
        <f>'Raw Data'!A130</f>
        <v>DR_AKT_Apo</v>
      </c>
      <c r="B130">
        <f>'Raw Data'!B130</f>
        <v>250</v>
      </c>
      <c r="C130">
        <f>'Raw Data'!C130</f>
        <v>254</v>
      </c>
      <c r="D130" t="str">
        <f>'Raw Data'!D130</f>
        <v>IVSAL</v>
      </c>
      <c r="F130" s="7">
        <f>'Raw Data'!J130</f>
        <v>2.9000000000000001E-2</v>
      </c>
      <c r="G130" s="7">
        <f>'Raw Data'!P130</f>
        <v>3.4000000000000002E-2</v>
      </c>
      <c r="H130" s="7">
        <f>'Raw Data'!V130</f>
        <v>3.5999999999999997E-2</v>
      </c>
      <c r="I130" s="7">
        <f>'Raw Data'!AB130</f>
        <v>4.1000000000000002E-2</v>
      </c>
      <c r="J130" s="7">
        <f>'Raw Data'!AH130</f>
        <v>4.5999999999999999E-2</v>
      </c>
      <c r="K130" s="7">
        <f>'Raw Data'!AN130</f>
        <v>5.2999999999999999E-2</v>
      </c>
      <c r="L130" s="7">
        <f>'Raw Data'!AT130</f>
        <v>0.05</v>
      </c>
      <c r="M130" s="7">
        <f>'Raw Data'!AZ130</f>
        <v>5.7000000000000002E-2</v>
      </c>
      <c r="N130" s="7">
        <f>'Raw Data'!BF130</f>
        <v>5.3999999999999999E-2</v>
      </c>
      <c r="O130" s="7">
        <f>'Raw Data'!BL130</f>
        <v>5.0999999999999997E-2</v>
      </c>
      <c r="P130" s="7">
        <f>'Raw Data'!BR130</f>
        <v>0.04</v>
      </c>
      <c r="Q130" s="7">
        <f>'Raw Data'!BX130</f>
        <v>3.7999999999999999E-2</v>
      </c>
      <c r="R130" s="33">
        <f>'Raw Data'!CD130</f>
        <v>9.5000000000000001E-2</v>
      </c>
      <c r="S130" s="32">
        <f>'Raw Data'!CJ130</f>
        <v>4.9000000000000002E-2</v>
      </c>
      <c r="T130" s="32">
        <f>'Raw Data'!CP130</f>
        <v>5.1999999999999998E-2</v>
      </c>
      <c r="V130" s="8">
        <f t="shared" si="17"/>
        <v>2.7704898632215355E-2</v>
      </c>
      <c r="W130" s="8">
        <f t="shared" si="18"/>
        <v>0.80404026599369294</v>
      </c>
      <c r="X130" s="8">
        <f t="shared" si="19"/>
        <v>0.64500352990266352</v>
      </c>
      <c r="Y130" s="8">
        <f t="shared" si="20"/>
        <v>0.32707892325326454</v>
      </c>
      <c r="Z130" s="8">
        <f t="shared" si="21"/>
        <v>0.88550400814031482</v>
      </c>
      <c r="AB130" s="8">
        <f t="shared" si="22"/>
        <v>0.24316419342377624</v>
      </c>
      <c r="AC130" s="8">
        <f t="shared" si="23"/>
        <v>0.33636072202314005</v>
      </c>
      <c r="AD130" s="8">
        <f t="shared" si="24"/>
        <v>0.80448174798094463</v>
      </c>
      <c r="AE130" s="8">
        <f t="shared" si="25"/>
        <v>0.69389438436065587</v>
      </c>
      <c r="AF130" s="8">
        <f t="shared" si="26"/>
        <v>0.1036861355501906</v>
      </c>
      <c r="AH130" s="8">
        <f t="shared" si="27"/>
        <v>8.944460228683053E-2</v>
      </c>
      <c r="AI130" s="8">
        <f t="shared" si="28"/>
        <v>5.3125781562917085E-2</v>
      </c>
      <c r="AJ130" s="8">
        <f t="shared" si="29"/>
        <v>0.32970926969972914</v>
      </c>
      <c r="AK130" s="8">
        <f t="shared" si="30"/>
        <v>0.75533696203433642</v>
      </c>
      <c r="AL130" s="8">
        <f t="shared" si="31"/>
        <v>0.12780170652347519</v>
      </c>
    </row>
    <row r="131" spans="1:38" x14ac:dyDescent="0.25">
      <c r="A131" t="str">
        <f>'Raw Data'!A131</f>
        <v>DR_AKT_Apo</v>
      </c>
      <c r="B131">
        <f>'Raw Data'!B131</f>
        <v>250</v>
      </c>
      <c r="C131">
        <f>'Raw Data'!C131</f>
        <v>255</v>
      </c>
      <c r="D131" t="str">
        <f>'Raw Data'!D131</f>
        <v>IVSALD</v>
      </c>
      <c r="F131" s="7">
        <f>'Raw Data'!J131</f>
        <v>5.3999999999999999E-2</v>
      </c>
      <c r="G131" s="7">
        <f>'Raw Data'!P131</f>
        <v>6.4000000000000001E-2</v>
      </c>
      <c r="H131" s="7">
        <f>'Raw Data'!V131</f>
        <v>6.6000000000000003E-2</v>
      </c>
      <c r="I131" s="7">
        <f>'Raw Data'!AB131</f>
        <v>5.0999999999999997E-2</v>
      </c>
      <c r="J131" s="7">
        <f>'Raw Data'!AH131</f>
        <v>7.1999999999999995E-2</v>
      </c>
      <c r="K131" s="7">
        <f>'Raw Data'!AN131</f>
        <v>9.1999999999999998E-2</v>
      </c>
      <c r="L131" s="7">
        <f>'Raw Data'!AT131</f>
        <v>0.10199999999999999</v>
      </c>
      <c r="M131" s="7">
        <f>'Raw Data'!AZ131</f>
        <v>0.11</v>
      </c>
      <c r="N131" s="7">
        <f>'Raw Data'!BF131</f>
        <v>9.0999999999999998E-2</v>
      </c>
      <c r="O131" s="7">
        <f>'Raw Data'!BL131</f>
        <v>0.11899999999999999</v>
      </c>
      <c r="P131" s="7">
        <f>'Raw Data'!BR131</f>
        <v>9.4E-2</v>
      </c>
      <c r="Q131" s="7">
        <f>'Raw Data'!BX131</f>
        <v>8.2000000000000003E-2</v>
      </c>
      <c r="R131" s="33">
        <f>'Raw Data'!CD131</f>
        <v>8.6999999999999994E-2</v>
      </c>
      <c r="S131" s="32">
        <f>'Raw Data'!CJ131</f>
        <v>7.5999999999999998E-2</v>
      </c>
      <c r="T131" s="32">
        <f>'Raw Data'!CP131</f>
        <v>7.6999999999999999E-2</v>
      </c>
      <c r="V131" s="8">
        <f t="shared" si="17"/>
        <v>0.66174859321061008</v>
      </c>
      <c r="W131" s="8">
        <f t="shared" si="18"/>
        <v>0.46254824034866865</v>
      </c>
      <c r="X131" s="8">
        <f t="shared" si="19"/>
        <v>0.12431009581248033</v>
      </c>
      <c r="Y131" s="8">
        <f t="shared" si="20"/>
        <v>0.630639750233426</v>
      </c>
      <c r="Z131" s="8">
        <f t="shared" si="21"/>
        <v>0.22999356572393531</v>
      </c>
      <c r="AB131" s="8">
        <f t="shared" si="22"/>
        <v>0.43554259439365894</v>
      </c>
      <c r="AC131" s="8">
        <f t="shared" si="23"/>
        <v>0.54874765509061452</v>
      </c>
      <c r="AD131" s="8">
        <f t="shared" si="24"/>
        <v>0.50305977583003947</v>
      </c>
      <c r="AE131" s="8">
        <f t="shared" si="25"/>
        <v>0.94104402438323165</v>
      </c>
      <c r="AF131" s="8">
        <f t="shared" si="26"/>
        <v>0.11886297264433526</v>
      </c>
      <c r="AH131" s="8">
        <f t="shared" si="27"/>
        <v>0.48603892426558709</v>
      </c>
      <c r="AI131" s="8">
        <f t="shared" si="28"/>
        <v>0.40810992016810804</v>
      </c>
      <c r="AJ131" s="8">
        <f t="shared" si="29"/>
        <v>0.58521934127030173</v>
      </c>
      <c r="AK131" s="8">
        <f t="shared" si="30"/>
        <v>0.77749447313947162</v>
      </c>
      <c r="AL131" s="8">
        <f t="shared" si="31"/>
        <v>0.10784306113316706</v>
      </c>
    </row>
    <row r="132" spans="1:38" x14ac:dyDescent="0.25">
      <c r="A132" t="str">
        <f>'Raw Data'!A132</f>
        <v>DR_AKT_Apo</v>
      </c>
      <c r="B132">
        <f>'Raw Data'!B132</f>
        <v>250</v>
      </c>
      <c r="C132">
        <f>'Raw Data'!C132</f>
        <v>272</v>
      </c>
      <c r="D132" t="str">
        <f>'Raw Data'!D132</f>
        <v>IVSALDYLHSEKNVVYRDLKLEN</v>
      </c>
      <c r="F132" s="7">
        <f>'Raw Data'!J132</f>
        <v>0.432</v>
      </c>
      <c r="G132" s="7">
        <f>'Raw Data'!P132</f>
        <v>0.45300000000000001</v>
      </c>
      <c r="H132" s="7">
        <f>'Raw Data'!V132</f>
        <v>0.33800000000000002</v>
      </c>
      <c r="I132" s="7">
        <f>'Raw Data'!AB132</f>
        <v>0.77800000000000002</v>
      </c>
      <c r="J132" s="7">
        <f>'Raw Data'!AH132</f>
        <v>0.746</v>
      </c>
      <c r="K132" s="7">
        <f>'Raw Data'!AN132</f>
        <v>0.64400000000000002</v>
      </c>
      <c r="L132" s="7">
        <f>'Raw Data'!AT132</f>
        <v>3.0859999999999999</v>
      </c>
      <c r="M132" s="7">
        <f>'Raw Data'!AZ132</f>
        <v>3.0339999999999998</v>
      </c>
      <c r="N132" s="7">
        <f>'Raw Data'!BF132</f>
        <v>2.694</v>
      </c>
      <c r="O132" s="7">
        <f>'Raw Data'!BL132</f>
        <v>3.8029999999999999</v>
      </c>
      <c r="P132" s="7">
        <f>'Raw Data'!BR132</f>
        <v>4.5819999999999999</v>
      </c>
      <c r="Q132" s="7">
        <f>'Raw Data'!BX132</f>
        <v>4.1630000000000003</v>
      </c>
      <c r="R132" s="33">
        <f>'Raw Data'!CD132</f>
        <v>9.4489999999999998</v>
      </c>
      <c r="S132" s="32">
        <f>'Raw Data'!CJ132</f>
        <v>9.3149999999999995</v>
      </c>
      <c r="T132" s="32">
        <f>'Raw Data'!CP132</f>
        <v>9.2430000000000003</v>
      </c>
      <c r="V132" s="8">
        <f t="shared" ref="V132:V134" si="32">TTEST(F132:H132,F352:H352,2,3)</f>
        <v>0.14907958860048912</v>
      </c>
      <c r="W132" s="8">
        <f t="shared" ref="W132:W134" si="33">TTEST(I132:K132,I352:K352,2,3)</f>
        <v>0.43425284493354072</v>
      </c>
      <c r="X132" s="8">
        <f t="shared" ref="X132:X134" si="34">TTEST(L132:N132,L352:N352,2,3)</f>
        <v>7.242950142735116E-3</v>
      </c>
      <c r="Y132" s="8">
        <f t="shared" ref="Y132:Y134" si="35">TTEST(O132:Q132,O352:Q352,2,3)</f>
        <v>1.115873733129067E-2</v>
      </c>
      <c r="Z132" s="8">
        <f t="shared" ref="Z132:Z133" si="36">TTEST(R132:T132,R352:T352,2,3)</f>
        <v>1.704922728841133E-2</v>
      </c>
      <c r="AB132" s="8">
        <f t="shared" ref="AB132:AB134" si="37">TTEST(F132:H132,F572:H572,2,3)</f>
        <v>8.0930301488942188E-2</v>
      </c>
      <c r="AC132" s="8">
        <f t="shared" ref="AC132:AC176" si="38">TTEST(G132:I132,G572:I572,2,3)</f>
        <v>0.26056200939800095</v>
      </c>
      <c r="AD132" s="8">
        <f t="shared" ref="AD132:AD176" si="39">TTEST(H132:J132,H572:J572,2,3)</f>
        <v>0.17384836486451358</v>
      </c>
      <c r="AE132" s="8">
        <f t="shared" ref="AE132:AE176" si="40">TTEST(I132:K132,I572:K572,2,3)</f>
        <v>7.8639547173393869E-3</v>
      </c>
      <c r="AF132" s="8">
        <f t="shared" ref="AF132:AF176" si="41">TTEST(J132:L132,J572:L572,2,3)</f>
        <v>0.49543693001972822</v>
      </c>
      <c r="AH132" s="8">
        <f t="shared" ref="AH132:AH134" si="42">TTEST(F132:H132,F792:H792,2,3)</f>
        <v>0.21404159930223077</v>
      </c>
      <c r="AI132" s="8">
        <f t="shared" ref="AI132:AI134" si="43">TTEST(G132:I132,G792:I792,2,3)</f>
        <v>0.54420141252848653</v>
      </c>
      <c r="AJ132" s="8">
        <f t="shared" ref="AJ132:AJ134" si="44">TTEST(H132:J132,H792:J792,2,3)</f>
        <v>0.51958291433728954</v>
      </c>
      <c r="AK132" s="8">
        <f t="shared" ref="AK132:AK134" si="45">TTEST(I132:K132,I792:K792,2,3)</f>
        <v>7.1540450906186104E-2</v>
      </c>
      <c r="AL132" s="8">
        <f t="shared" ref="AL132:AL134" si="46">TTEST(J132:L132,J792:L792,2,3)</f>
        <v>0.88036755662781874</v>
      </c>
    </row>
    <row r="133" spans="1:38" x14ac:dyDescent="0.25">
      <c r="A133" t="str">
        <f>'Raw Data'!A133</f>
        <v>DR_AKT_Apo</v>
      </c>
      <c r="B133">
        <f>'Raw Data'!B133</f>
        <v>250</v>
      </c>
      <c r="C133">
        <f>'Raw Data'!C133</f>
        <v>272</v>
      </c>
      <c r="D133" t="str">
        <f>'Raw Data'!D133</f>
        <v>IVSALDYLHSEKNVVYRDLKLEN</v>
      </c>
      <c r="F133" s="7">
        <f>'Raw Data'!J133</f>
        <v>0.505</v>
      </c>
      <c r="G133" s="7">
        <f>'Raw Data'!P133</f>
        <v>0.5</v>
      </c>
      <c r="H133" s="7">
        <f>'Raw Data'!V133</f>
        <v>0.55100000000000005</v>
      </c>
      <c r="I133" s="7">
        <f>'Raw Data'!AB133</f>
        <v>0.872</v>
      </c>
      <c r="J133" s="7">
        <f>'Raw Data'!AH133</f>
        <v>0.91200000000000003</v>
      </c>
      <c r="K133" s="7">
        <f>'Raw Data'!AN133</f>
        <v>0.86299999999999999</v>
      </c>
      <c r="L133" s="7">
        <f>'Raw Data'!AT133</f>
        <v>3.141</v>
      </c>
      <c r="M133" s="7">
        <f>'Raw Data'!AZ133</f>
        <v>3.2250000000000001</v>
      </c>
      <c r="N133" s="7">
        <f>'Raw Data'!BF133</f>
        <v>3.1520000000000001</v>
      </c>
      <c r="O133" s="7">
        <f>'Raw Data'!BL133</f>
        <v>4.016</v>
      </c>
      <c r="P133" s="7">
        <f>'Raw Data'!BR133</f>
        <v>4.6180000000000003</v>
      </c>
      <c r="Q133" s="7">
        <f>'Raw Data'!BX133</f>
        <v>4.4039999999999999</v>
      </c>
      <c r="R133" s="33">
        <f>'Raw Data'!CD133</f>
        <v>9.6310000000000002</v>
      </c>
      <c r="S133" s="32">
        <f>'Raw Data'!CJ133</f>
        <v>9.2989999999999995</v>
      </c>
      <c r="T133" s="32">
        <f>'Raw Data'!CP133</f>
        <v>9.2720000000000002</v>
      </c>
      <c r="V133" s="8">
        <f t="shared" si="32"/>
        <v>0.14908336943342826</v>
      </c>
      <c r="W133" s="8">
        <f t="shared" si="33"/>
        <v>0.64640020868514347</v>
      </c>
      <c r="X133" s="8">
        <f t="shared" si="34"/>
        <v>4.6495622271669151E-5</v>
      </c>
      <c r="Y133" s="8">
        <f t="shared" si="35"/>
        <v>2.2636060984637797E-3</v>
      </c>
      <c r="Z133" s="8">
        <f t="shared" si="36"/>
        <v>2.1651087951531594E-4</v>
      </c>
      <c r="AB133" s="8">
        <f t="shared" si="37"/>
        <v>1.1249688348165365E-3</v>
      </c>
      <c r="AC133" s="8">
        <f t="shared" si="38"/>
        <v>0.14534329079038474</v>
      </c>
      <c r="AD133" s="8">
        <f t="shared" si="39"/>
        <v>8.1539623353482832E-2</v>
      </c>
      <c r="AE133" s="8">
        <f t="shared" si="40"/>
        <v>7.509947412210763E-5</v>
      </c>
      <c r="AF133" s="8">
        <f t="shared" si="41"/>
        <v>0.42755266774688944</v>
      </c>
      <c r="AH133" s="8">
        <f t="shared" si="42"/>
        <v>3.1042464545013991E-2</v>
      </c>
      <c r="AI133" s="8">
        <f t="shared" si="43"/>
        <v>0.66195717724897818</v>
      </c>
      <c r="AJ133" s="8">
        <f t="shared" si="44"/>
        <v>0.51526549161589474</v>
      </c>
      <c r="AK133" s="8">
        <f t="shared" si="45"/>
        <v>1.4127328992361106E-2</v>
      </c>
      <c r="AL133" s="8">
        <f t="shared" si="46"/>
        <v>0.87263949886022185</v>
      </c>
    </row>
    <row r="134" spans="1:38" x14ac:dyDescent="0.25">
      <c r="A134" t="str">
        <f>'Raw Data'!A134</f>
        <v>DR_AKT_Apo</v>
      </c>
      <c r="B134">
        <f>'Raw Data'!B134</f>
        <v>250</v>
      </c>
      <c r="C134">
        <f>'Raw Data'!C134</f>
        <v>273</v>
      </c>
      <c r="D134" t="str">
        <f>'Raw Data'!D134</f>
        <v>IVSALDYLHSEKNVVYRDLKLENL</v>
      </c>
      <c r="F134" s="7">
        <f>'Raw Data'!J134</f>
        <v>0.48099999999999998</v>
      </c>
      <c r="G134" s="7">
        <f>'Raw Data'!P134</f>
        <v>0.49399999999999999</v>
      </c>
      <c r="H134" s="7">
        <f>'Raw Data'!V134</f>
        <v>0.50700000000000001</v>
      </c>
      <c r="I134" s="7">
        <f>'Raw Data'!AB134</f>
        <v>0.82199999999999995</v>
      </c>
      <c r="J134" s="7">
        <f>'Raw Data'!AH134</f>
        <v>0.79500000000000004</v>
      </c>
      <c r="K134" s="7">
        <f>'Raw Data'!AN134</f>
        <v>0.89800000000000002</v>
      </c>
      <c r="L134" s="7">
        <f>'Raw Data'!AT134</f>
        <v>2.968</v>
      </c>
      <c r="M134" s="7">
        <f>'Raw Data'!AZ134</f>
        <v>3.0670000000000002</v>
      </c>
      <c r="N134" s="7">
        <f>'Raw Data'!BF134</f>
        <v>2.8839999999999999</v>
      </c>
      <c r="O134" s="7">
        <f>'Raw Data'!BL134</f>
        <v>3.7090000000000001</v>
      </c>
      <c r="P134" s="7">
        <f>'Raw Data'!BR134</f>
        <v>4.4489999999999998</v>
      </c>
      <c r="Q134" s="7">
        <f>'Raw Data'!BX134</f>
        <v>4.165</v>
      </c>
      <c r="R134" s="33">
        <f>'Raw Data'!CD134</f>
        <v>9.4760000000000009</v>
      </c>
      <c r="S134" s="32">
        <f>'Raw Data'!CJ134</f>
        <v>9.0530000000000008</v>
      </c>
      <c r="T134" s="32">
        <f>'Raw Data'!CP134</f>
        <v>9.3030000000000008</v>
      </c>
      <c r="V134" s="8">
        <f t="shared" si="32"/>
        <v>0.37290724415747156</v>
      </c>
      <c r="W134" s="8">
        <f t="shared" si="33"/>
        <v>0.27139904419184852</v>
      </c>
      <c r="X134" s="8">
        <f t="shared" si="34"/>
        <v>1.0139646987987136E-3</v>
      </c>
      <c r="Y134" s="8">
        <f t="shared" si="35"/>
        <v>6.0429225303651269E-3</v>
      </c>
      <c r="Z134" s="8">
        <f>TTEST(R134:T134,R354:T354,2,3)</f>
        <v>4.9374489122702724E-4</v>
      </c>
      <c r="AB134" s="8">
        <f t="shared" si="37"/>
        <v>2.1209610452593404E-2</v>
      </c>
      <c r="AC134" s="8">
        <f t="shared" si="38"/>
        <v>0.13646842231503478</v>
      </c>
      <c r="AD134" s="8">
        <f t="shared" si="39"/>
        <v>7.0634060810422214E-2</v>
      </c>
      <c r="AE134" s="8">
        <f t="shared" si="40"/>
        <v>1.3551663493401765E-3</v>
      </c>
      <c r="AF134" s="8">
        <f t="shared" si="41"/>
        <v>0.43843735041433357</v>
      </c>
      <c r="AH134" s="8">
        <f t="shared" si="42"/>
        <v>0.16152245626815681</v>
      </c>
      <c r="AI134" s="8">
        <f t="shared" si="43"/>
        <v>0.56063931834148706</v>
      </c>
      <c r="AJ134" s="8">
        <f t="shared" si="44"/>
        <v>0.32183128825392082</v>
      </c>
      <c r="AK134" s="8">
        <f t="shared" si="45"/>
        <v>2.2842567772662678E-2</v>
      </c>
      <c r="AL134" s="8">
        <f t="shared" si="46"/>
        <v>0.80695526852925137</v>
      </c>
    </row>
    <row r="135" spans="1:38" x14ac:dyDescent="0.25">
      <c r="A135" t="str">
        <f>'Raw Data'!A135</f>
        <v>DR_AKT_Apo</v>
      </c>
      <c r="B135">
        <f>'Raw Data'!B135</f>
        <v>250</v>
      </c>
      <c r="C135">
        <f>'Raw Data'!C135</f>
        <v>273</v>
      </c>
      <c r="D135" t="str">
        <f>'Raw Data'!D135</f>
        <v>IVSALDYLHSEKNVVYRDLKLENL</v>
      </c>
      <c r="F135" s="7">
        <f>'Raw Data'!J135</f>
        <v>0.35099999999999998</v>
      </c>
      <c r="G135" s="7">
        <f>'Raw Data'!P135</f>
        <v>0.45600000000000002</v>
      </c>
      <c r="H135" s="7">
        <f>'Raw Data'!V135</f>
        <v>0.48</v>
      </c>
      <c r="I135" s="7">
        <f>'Raw Data'!AB135</f>
        <v>0.77</v>
      </c>
      <c r="J135" s="7">
        <f>'Raw Data'!AH135</f>
        <v>0.86099999999999999</v>
      </c>
      <c r="K135" s="7">
        <f>'Raw Data'!AN135</f>
        <v>0.88400000000000001</v>
      </c>
      <c r="L135" s="7">
        <f>'Raw Data'!AT135</f>
        <v>3.0579999999999998</v>
      </c>
      <c r="M135" s="7">
        <f>'Raw Data'!AZ135</f>
        <v>3.0470000000000002</v>
      </c>
      <c r="N135" s="7">
        <f>'Raw Data'!BF135</f>
        <v>2.93</v>
      </c>
      <c r="O135" s="7">
        <f>'Raw Data'!BL135</f>
        <v>3.8439999999999999</v>
      </c>
      <c r="P135" s="7">
        <f>'Raw Data'!BR135</f>
        <v>4.4459999999999997</v>
      </c>
      <c r="Q135" s="7">
        <f>'Raw Data'!BX135</f>
        <v>4.1959999999999997</v>
      </c>
      <c r="R135" s="33">
        <f>'Raw Data'!CD135</f>
        <v>9.5020000000000007</v>
      </c>
      <c r="S135" s="32">
        <f>'Raw Data'!CJ135</f>
        <v>9.3010000000000002</v>
      </c>
      <c r="T135" s="32">
        <f>'Raw Data'!CP135</f>
        <v>9.1199999999999992</v>
      </c>
      <c r="V135" s="8">
        <f t="shared" ref="V135:V166" si="47">TTEST(F135:H135,F355:H355,2,3)</f>
        <v>0.22354423044042362</v>
      </c>
      <c r="W135" s="8">
        <f t="shared" ref="W135:W166" si="48">TTEST(I135:K135,I355:K355,2,3)</f>
        <v>0.64248727451955912</v>
      </c>
      <c r="X135" s="8">
        <f t="shared" ref="X135:X166" si="49">TTEST(L135:N135,L355:N355,2,3)</f>
        <v>7.9436393237561318E-5</v>
      </c>
      <c r="Y135" s="8">
        <f t="shared" ref="Y135:Y166" si="50">TTEST(O135:Q135,O355:Q355,2,3)</f>
        <v>3.993981892678829E-3</v>
      </c>
      <c r="Z135" s="8">
        <f t="shared" ref="Z135:Z165" si="51">TTEST(R135:T135,R355:T355,2,3)</f>
        <v>1.7406829396402528E-4</v>
      </c>
      <c r="AB135" s="8">
        <f>TTEST(F135:H135,F575:H575,2,3)</f>
        <v>3.1206590971905413E-2</v>
      </c>
      <c r="AC135" s="8">
        <f t="shared" si="38"/>
        <v>0.11216953948629679</v>
      </c>
      <c r="AD135" s="8">
        <f t="shared" si="39"/>
        <v>9.4685705761454839E-2</v>
      </c>
      <c r="AE135" s="8">
        <f t="shared" si="40"/>
        <v>1.3995408267429583E-3</v>
      </c>
      <c r="AF135" s="8">
        <f t="shared" si="41"/>
        <v>0.4293777732400087</v>
      </c>
      <c r="AH135" s="8">
        <f t="shared" ref="AH135:AH198" si="52">TTEST(F135:H135,F795:H795,2,3)</f>
        <v>0.78554406285644518</v>
      </c>
      <c r="AI135" s="8">
        <f t="shared" ref="AI135:AI198" si="53">TTEST(G135:I135,G795:I795,2,3)</f>
        <v>0.94787306200515631</v>
      </c>
      <c r="AJ135" s="8">
        <f t="shared" ref="AJ135:AJ198" si="54">TTEST(H135:J135,H795:J795,2,3)</f>
        <v>0.58702189742909028</v>
      </c>
      <c r="AK135" s="8">
        <f t="shared" ref="AK135:AK198" si="55">TTEST(I135:K135,I795:K795,2,3)</f>
        <v>8.9702816094721582E-2</v>
      </c>
      <c r="AL135" s="8">
        <f t="shared" ref="AL135:AL198" si="56">TTEST(J135:L135,J795:L795,2,3)</f>
        <v>0.84328792237679684</v>
      </c>
    </row>
    <row r="136" spans="1:38" x14ac:dyDescent="0.25">
      <c r="A136" t="str">
        <f>'Raw Data'!A136</f>
        <v>DR_AKT_Apo</v>
      </c>
      <c r="B136">
        <f>'Raw Data'!B136</f>
        <v>250</v>
      </c>
      <c r="C136">
        <f>'Raw Data'!C136</f>
        <v>273</v>
      </c>
      <c r="D136" t="str">
        <f>'Raw Data'!D136</f>
        <v>IVSALDYLHSEKNVVYRDLKLENL</v>
      </c>
      <c r="F136" s="7">
        <f>'Raw Data'!J136</f>
        <v>0.39300000000000002</v>
      </c>
      <c r="G136" s="7">
        <f>'Raw Data'!P136</f>
        <v>0.378</v>
      </c>
      <c r="H136" s="7">
        <f>'Raw Data'!V136</f>
        <v>0.33400000000000002</v>
      </c>
      <c r="I136" s="7">
        <f>'Raw Data'!AB136</f>
        <v>0.79800000000000004</v>
      </c>
      <c r="J136" s="7">
        <f>'Raw Data'!AH136</f>
        <v>0.83699999999999997</v>
      </c>
      <c r="K136" s="7">
        <f>'Raw Data'!AN136</f>
        <v>0.78400000000000003</v>
      </c>
      <c r="L136" s="7">
        <f>'Raw Data'!AT136</f>
        <v>3.1320000000000001</v>
      </c>
      <c r="M136" s="7">
        <f>'Raw Data'!AZ136</f>
        <v>3.0110000000000001</v>
      </c>
      <c r="N136" s="7">
        <f>'Raw Data'!BF136</f>
        <v>2.9569999999999999</v>
      </c>
      <c r="O136" s="7">
        <f>'Raw Data'!BL136</f>
        <v>3.8140000000000001</v>
      </c>
      <c r="P136" s="7">
        <f>'Raw Data'!BR136</f>
        <v>4.5119999999999996</v>
      </c>
      <c r="Q136" s="7">
        <f>'Raw Data'!BX136</f>
        <v>4.3719999999999999</v>
      </c>
      <c r="R136" s="33">
        <f>'Raw Data'!CD136</f>
        <v>9.8360000000000003</v>
      </c>
      <c r="S136" s="32">
        <f>'Raw Data'!CJ136</f>
        <v>9.5269999999999992</v>
      </c>
      <c r="T136" s="32">
        <f>'Raw Data'!CP136</f>
        <v>9.4719999999999995</v>
      </c>
      <c r="V136" s="8">
        <f t="shared" si="47"/>
        <v>0.23326227411063341</v>
      </c>
      <c r="W136" s="8">
        <f t="shared" si="48"/>
        <v>2.9757157443569143E-2</v>
      </c>
      <c r="X136" s="8">
        <f t="shared" si="49"/>
        <v>3.9567156034189197E-4</v>
      </c>
      <c r="Y136" s="8">
        <f t="shared" si="50"/>
        <v>9.5784354011038651E-3</v>
      </c>
      <c r="Z136" s="8">
        <f t="shared" si="51"/>
        <v>2.1344551562357353E-4</v>
      </c>
      <c r="AB136" s="8">
        <f t="shared" ref="AB136:AB176" si="57">TTEST(F136:H136,F576:H576,2,3)</f>
        <v>0.1924917435555962</v>
      </c>
      <c r="AC136" s="8">
        <f t="shared" si="38"/>
        <v>0.32524985792066491</v>
      </c>
      <c r="AD136" s="8">
        <f t="shared" si="39"/>
        <v>0.15061370011491909</v>
      </c>
      <c r="AE136" s="8">
        <f t="shared" si="40"/>
        <v>4.035940400353642E-5</v>
      </c>
      <c r="AF136" s="8">
        <f t="shared" si="41"/>
        <v>0.43631501122754018</v>
      </c>
      <c r="AH136" s="8">
        <f t="shared" si="52"/>
        <v>0.28181731859678028</v>
      </c>
      <c r="AI136" s="8">
        <f t="shared" si="53"/>
        <v>0.80903776069773325</v>
      </c>
      <c r="AJ136" s="8">
        <f t="shared" si="54"/>
        <v>0.59337119255161452</v>
      </c>
      <c r="AK136" s="8">
        <f t="shared" si="55"/>
        <v>1.5420720446500174E-3</v>
      </c>
      <c r="AL136" s="8">
        <f t="shared" si="56"/>
        <v>0.85444212100744044</v>
      </c>
    </row>
    <row r="137" spans="1:38" x14ac:dyDescent="0.25">
      <c r="A137" t="str">
        <f>'Raw Data'!A137</f>
        <v>DR_AKT_Apo</v>
      </c>
      <c r="B137">
        <f>'Raw Data'!B137</f>
        <v>255</v>
      </c>
      <c r="C137">
        <f>'Raw Data'!C137</f>
        <v>267</v>
      </c>
      <c r="D137" t="str">
        <f>'Raw Data'!D137</f>
        <v>DYLHSEKNVVYRD</v>
      </c>
      <c r="F137" s="7">
        <f>'Raw Data'!J137</f>
        <v>0.27600000000000002</v>
      </c>
      <c r="G137" s="7">
        <f>'Raw Data'!P137</f>
        <v>0.35699999999999998</v>
      </c>
      <c r="H137" s="7">
        <f>'Raw Data'!V137</f>
        <v>0.223</v>
      </c>
      <c r="I137" s="7">
        <f>'Raw Data'!AB137</f>
        <v>0.47899999999999998</v>
      </c>
      <c r="J137" s="7">
        <f>'Raw Data'!AH137</f>
        <v>0.34899999999999998</v>
      </c>
      <c r="K137" s="7">
        <f>'Raw Data'!AN137</f>
        <v>0.49399999999999999</v>
      </c>
      <c r="L137" s="7">
        <f>'Raw Data'!AT137</f>
        <v>1.915</v>
      </c>
      <c r="M137" s="7">
        <f>'Raw Data'!AZ137</f>
        <v>1.7729999999999999</v>
      </c>
      <c r="N137" s="7">
        <f>'Raw Data'!BF137</f>
        <v>1.75</v>
      </c>
      <c r="O137" s="7">
        <f>'Raw Data'!BL137</f>
        <v>2.524</v>
      </c>
      <c r="P137" s="7">
        <f>'Raw Data'!BR137</f>
        <v>2.98</v>
      </c>
      <c r="Q137" s="7">
        <f>'Raw Data'!BX137</f>
        <v>2.8359999999999999</v>
      </c>
      <c r="R137" s="33">
        <f>'Raw Data'!CD137</f>
        <v>5.1980000000000004</v>
      </c>
      <c r="S137" s="32">
        <f>'Raw Data'!CJ137</f>
        <v>5.2169999999999996</v>
      </c>
      <c r="T137" s="32">
        <f>'Raw Data'!CP137</f>
        <v>5.38</v>
      </c>
      <c r="V137" s="8">
        <f t="shared" si="47"/>
        <v>5.5653580342682168E-2</v>
      </c>
      <c r="W137" s="8">
        <f t="shared" si="48"/>
        <v>3.4188248452700132E-2</v>
      </c>
      <c r="X137" s="8">
        <f t="shared" si="49"/>
        <v>5.9286782645729796E-4</v>
      </c>
      <c r="Y137" s="8">
        <f t="shared" si="50"/>
        <v>1.0078578970256814E-3</v>
      </c>
      <c r="Z137" s="8">
        <f t="shared" si="51"/>
        <v>3.0338935230229878E-2</v>
      </c>
      <c r="AB137" s="8">
        <f t="shared" si="57"/>
        <v>0.6040830470611569</v>
      </c>
      <c r="AC137" s="8">
        <f t="shared" si="38"/>
        <v>0.57652608414001572</v>
      </c>
      <c r="AD137" s="8">
        <f t="shared" si="39"/>
        <v>0.37736747954336375</v>
      </c>
      <c r="AE137" s="8">
        <f t="shared" si="40"/>
        <v>5.25264162641755E-2</v>
      </c>
      <c r="AF137" s="8">
        <f t="shared" si="41"/>
        <v>0.44559929472002402</v>
      </c>
      <c r="AH137" s="8">
        <f t="shared" si="52"/>
        <v>0.32451745680985356</v>
      </c>
      <c r="AI137" s="8">
        <f t="shared" si="53"/>
        <v>0.44175650470742034</v>
      </c>
      <c r="AJ137" s="8">
        <f t="shared" si="54"/>
        <v>0.50961917863369277</v>
      </c>
      <c r="AK137" s="8">
        <f t="shared" si="55"/>
        <v>0.19954355342589911</v>
      </c>
      <c r="AL137" s="8">
        <f t="shared" si="56"/>
        <v>0.83827600113331491</v>
      </c>
    </row>
    <row r="138" spans="1:38" x14ac:dyDescent="0.25">
      <c r="A138" t="str">
        <f>'Raw Data'!A138</f>
        <v>DR_AKT_Apo</v>
      </c>
      <c r="B138">
        <f>'Raw Data'!B138</f>
        <v>255</v>
      </c>
      <c r="C138">
        <f>'Raw Data'!C138</f>
        <v>267</v>
      </c>
      <c r="D138" t="str">
        <f>'Raw Data'!D138</f>
        <v>DYLHSEKNVVYRD</v>
      </c>
      <c r="F138" s="7">
        <f>'Raw Data'!J138</f>
        <v>0.33600000000000002</v>
      </c>
      <c r="G138" s="7">
        <f>'Raw Data'!P138</f>
        <v>0.36699999999999999</v>
      </c>
      <c r="H138" s="7">
        <f>'Raw Data'!V138</f>
        <v>0.26100000000000001</v>
      </c>
      <c r="I138" s="7">
        <f>'Raw Data'!AB138</f>
        <v>0.45100000000000001</v>
      </c>
      <c r="J138" s="7">
        <f>'Raw Data'!AH138</f>
        <v>0.374</v>
      </c>
      <c r="K138" s="7">
        <f>'Raw Data'!AN138</f>
        <v>0.36899999999999999</v>
      </c>
      <c r="L138" s="7">
        <f>'Raw Data'!AT138</f>
        <v>1.7929999999999999</v>
      </c>
      <c r="M138" s="7">
        <f>'Raw Data'!AZ138</f>
        <v>1.7490000000000001</v>
      </c>
      <c r="N138" s="7">
        <f>'Raw Data'!BF138</f>
        <v>1.621</v>
      </c>
      <c r="O138" s="7">
        <f>'Raw Data'!BL138</f>
        <v>2.629</v>
      </c>
      <c r="P138" s="7">
        <f>'Raw Data'!BR138</f>
        <v>2.8540000000000001</v>
      </c>
      <c r="Q138" s="7">
        <f>'Raw Data'!BX138</f>
        <v>2.8620000000000001</v>
      </c>
      <c r="R138" s="33">
        <f>'Raw Data'!CD138</f>
        <v>5.2949999999999999</v>
      </c>
      <c r="S138" s="32">
        <f>'Raw Data'!CJ138</f>
        <v>5.399</v>
      </c>
      <c r="T138" s="32">
        <f>'Raw Data'!CP138</f>
        <v>5.38</v>
      </c>
      <c r="V138" s="8">
        <f t="shared" si="47"/>
        <v>0.15339494177268559</v>
      </c>
      <c r="W138" s="8">
        <f t="shared" si="48"/>
        <v>1.6892836125982975E-2</v>
      </c>
      <c r="X138" s="8">
        <f t="shared" si="49"/>
        <v>6.6514517615775333E-4</v>
      </c>
      <c r="Y138" s="8">
        <f t="shared" si="50"/>
        <v>5.2229475431614505E-5</v>
      </c>
      <c r="Z138" s="8">
        <f t="shared" si="51"/>
        <v>9.4295157277967557E-6</v>
      </c>
      <c r="AB138" s="8">
        <f t="shared" si="57"/>
        <v>7.150384338774611E-2</v>
      </c>
      <c r="AC138" s="8">
        <f t="shared" si="38"/>
        <v>0.14425843340936689</v>
      </c>
      <c r="AD138" s="8">
        <f t="shared" si="39"/>
        <v>0.18180265476597435</v>
      </c>
      <c r="AE138" s="8">
        <f t="shared" si="40"/>
        <v>3.6064537554318203E-2</v>
      </c>
      <c r="AF138" s="8">
        <f t="shared" si="41"/>
        <v>0.49580860783427239</v>
      </c>
      <c r="AH138" s="8">
        <f t="shared" si="52"/>
        <v>0.2691291234129487</v>
      </c>
      <c r="AI138" s="8">
        <f t="shared" si="53"/>
        <v>0.62433999204435586</v>
      </c>
      <c r="AJ138" s="8">
        <f t="shared" si="54"/>
        <v>0.8577748837565552</v>
      </c>
      <c r="AK138" s="8">
        <f t="shared" si="55"/>
        <v>0.65189731985271671</v>
      </c>
      <c r="AL138" s="8">
        <f t="shared" si="56"/>
        <v>0.92655808543715357</v>
      </c>
    </row>
    <row r="139" spans="1:38" x14ac:dyDescent="0.25">
      <c r="A139" t="str">
        <f>'Raw Data'!A139</f>
        <v>DR_AKT_Apo</v>
      </c>
      <c r="B139">
        <f>'Raw Data'!B139</f>
        <v>255</v>
      </c>
      <c r="C139">
        <f>'Raw Data'!C139</f>
        <v>267</v>
      </c>
      <c r="D139" t="str">
        <f>'Raw Data'!D139</f>
        <v>DYLHSEKNVVYRD</v>
      </c>
      <c r="F139" s="7">
        <f>'Raw Data'!J139</f>
        <v>0.31</v>
      </c>
      <c r="G139" s="7">
        <f>'Raw Data'!P139</f>
        <v>0.19400000000000001</v>
      </c>
      <c r="H139" s="7">
        <f>'Raw Data'!V139</f>
        <v>0.19600000000000001</v>
      </c>
      <c r="I139" s="7">
        <f>'Raw Data'!AB139</f>
        <v>0.35599999999999998</v>
      </c>
      <c r="J139" s="7">
        <f>'Raw Data'!AH139</f>
        <v>0.317</v>
      </c>
      <c r="K139" s="7">
        <f>'Raw Data'!AN139</f>
        <v>0.35099999999999998</v>
      </c>
      <c r="L139" s="7">
        <f>'Raw Data'!AT139</f>
        <v>1.8919999999999999</v>
      </c>
      <c r="M139" s="7">
        <f>'Raw Data'!AZ139</f>
        <v>1.8140000000000001</v>
      </c>
      <c r="N139" s="7">
        <f>'Raw Data'!BF139</f>
        <v>1.69</v>
      </c>
      <c r="O139" s="7">
        <f>'Raw Data'!BL139</f>
        <v>2.556</v>
      </c>
      <c r="P139" s="7">
        <f>'Raw Data'!BR139</f>
        <v>2.8839999999999999</v>
      </c>
      <c r="Q139" s="7">
        <f>'Raw Data'!BX139</f>
        <v>2.8580000000000001</v>
      </c>
      <c r="R139" s="33">
        <f>'Raw Data'!CD139</f>
        <v>5.5549999999999997</v>
      </c>
      <c r="S139" s="32">
        <f>'Raw Data'!CJ139</f>
        <v>5.4489999999999998</v>
      </c>
      <c r="T139" s="32">
        <f>'Raw Data'!CP139</f>
        <v>5.4059999999999997</v>
      </c>
      <c r="V139" s="8">
        <f t="shared" si="47"/>
        <v>0.53073625284438986</v>
      </c>
      <c r="W139" s="8">
        <f t="shared" si="48"/>
        <v>4.6619222269553479E-4</v>
      </c>
      <c r="X139" s="8">
        <f t="shared" si="49"/>
        <v>1.2523281590438336E-4</v>
      </c>
      <c r="Y139" s="8">
        <f t="shared" si="50"/>
        <v>3.5677865009522307E-4</v>
      </c>
      <c r="Z139" s="8">
        <f t="shared" si="51"/>
        <v>3.3061381491753417E-4</v>
      </c>
      <c r="AB139" s="8">
        <f t="shared" si="57"/>
        <v>0.61131665344912078</v>
      </c>
      <c r="AC139" s="8">
        <f t="shared" si="38"/>
        <v>0.87398324124794835</v>
      </c>
      <c r="AD139" s="8">
        <f t="shared" si="39"/>
        <v>0.15951705517485204</v>
      </c>
      <c r="AE139" s="8">
        <f t="shared" si="40"/>
        <v>4.7718835121207219E-3</v>
      </c>
      <c r="AF139" s="8">
        <f t="shared" si="41"/>
        <v>0.50581952677391617</v>
      </c>
      <c r="AH139" s="8">
        <f t="shared" si="52"/>
        <v>0.98446767659023093</v>
      </c>
      <c r="AI139" s="8">
        <f t="shared" si="53"/>
        <v>0.4288250093919197</v>
      </c>
      <c r="AJ139" s="8">
        <f t="shared" si="54"/>
        <v>0.47184097650835038</v>
      </c>
      <c r="AK139" s="8">
        <f t="shared" si="55"/>
        <v>2.5942871043342641E-2</v>
      </c>
      <c r="AL139" s="8">
        <f t="shared" si="56"/>
        <v>0.87047862908528417</v>
      </c>
    </row>
    <row r="140" spans="1:38" x14ac:dyDescent="0.25">
      <c r="A140" t="str">
        <f>'Raw Data'!A140</f>
        <v>DR_AKT_Apo</v>
      </c>
      <c r="B140">
        <f>'Raw Data'!B140</f>
        <v>255</v>
      </c>
      <c r="C140">
        <f>'Raw Data'!C140</f>
        <v>270</v>
      </c>
      <c r="D140" t="str">
        <f>'Raw Data'!D140</f>
        <v>DYLHSEKNVVYRDLKL</v>
      </c>
      <c r="F140" s="7">
        <f>'Raw Data'!J140</f>
        <v>0.20699999999999999</v>
      </c>
      <c r="G140" s="7">
        <f>'Raw Data'!P140</f>
        <v>0.33800000000000002</v>
      </c>
      <c r="H140" s="7">
        <f>'Raw Data'!V140</f>
        <v>0.30199999999999999</v>
      </c>
      <c r="I140" s="7">
        <f>'Raw Data'!AB140</f>
        <v>0.44900000000000001</v>
      </c>
      <c r="J140" s="7">
        <f>'Raw Data'!AH140</f>
        <v>0.35899999999999999</v>
      </c>
      <c r="K140" s="7">
        <f>'Raw Data'!AN140</f>
        <v>0.33200000000000002</v>
      </c>
      <c r="L140" s="7">
        <f>'Raw Data'!AT140</f>
        <v>2.359</v>
      </c>
      <c r="M140" s="7">
        <f>'Raw Data'!AZ140</f>
        <v>2.3660000000000001</v>
      </c>
      <c r="N140" s="7">
        <f>'Raw Data'!BF140</f>
        <v>2.2240000000000002</v>
      </c>
      <c r="O140" s="7">
        <f>'Raw Data'!BL140</f>
        <v>2.9550000000000001</v>
      </c>
      <c r="P140" s="7">
        <f>'Raw Data'!BR140</f>
        <v>3.76</v>
      </c>
      <c r="Q140" s="7">
        <f>'Raw Data'!BX140</f>
        <v>3.411</v>
      </c>
      <c r="R140" s="33">
        <f>'Raw Data'!CD140</f>
        <v>8.0630000000000006</v>
      </c>
      <c r="S140" s="32">
        <f>'Raw Data'!CJ140</f>
        <v>7.7939999999999996</v>
      </c>
      <c r="T140" s="32">
        <f>'Raw Data'!CP140</f>
        <v>7.7629999999999999</v>
      </c>
      <c r="V140" s="8">
        <f t="shared" si="47"/>
        <v>6.7244010193140066E-2</v>
      </c>
      <c r="W140" s="8">
        <f t="shared" si="48"/>
        <v>0.51868475667670333</v>
      </c>
      <c r="X140" s="8">
        <f t="shared" si="49"/>
        <v>9.9514682410901099E-4</v>
      </c>
      <c r="Y140" s="8">
        <f t="shared" si="50"/>
        <v>7.0746877886084603E-3</v>
      </c>
      <c r="Z140" s="8">
        <f t="shared" si="51"/>
        <v>2.5052839439932491E-4</v>
      </c>
      <c r="AB140" s="8">
        <f t="shared" si="57"/>
        <v>2.4183335876993482E-2</v>
      </c>
      <c r="AC140" s="8">
        <f t="shared" si="38"/>
        <v>2.2443913240838231E-2</v>
      </c>
      <c r="AD140" s="8">
        <f t="shared" si="39"/>
        <v>1.1384540529228002E-2</v>
      </c>
      <c r="AE140" s="8">
        <f t="shared" si="40"/>
        <v>5.9589599121803935E-3</v>
      </c>
      <c r="AF140" s="8">
        <f t="shared" si="41"/>
        <v>0.42880961606829282</v>
      </c>
      <c r="AH140" s="8">
        <f t="shared" si="52"/>
        <v>5.8671422845078695E-2</v>
      </c>
      <c r="AI140" s="8">
        <f t="shared" si="53"/>
        <v>4.439814288427308E-2</v>
      </c>
      <c r="AJ140" s="8">
        <f t="shared" si="54"/>
        <v>0.26812623953858855</v>
      </c>
      <c r="AK140" s="8">
        <f t="shared" si="55"/>
        <v>0.21059250489184059</v>
      </c>
      <c r="AL140" s="8">
        <f t="shared" si="56"/>
        <v>0.94953723023160785</v>
      </c>
    </row>
    <row r="141" spans="1:38" x14ac:dyDescent="0.25">
      <c r="A141" t="str">
        <f>'Raw Data'!A141</f>
        <v>DR_AKT_Apo</v>
      </c>
      <c r="B141">
        <f>'Raw Data'!B141</f>
        <v>255</v>
      </c>
      <c r="C141">
        <f>'Raw Data'!C141</f>
        <v>272</v>
      </c>
      <c r="D141" t="str">
        <f>'Raw Data'!D141</f>
        <v>DYLHSEKNVVYRDLKLEN</v>
      </c>
      <c r="F141" s="7">
        <f>'Raw Data'!J141</f>
        <v>0.39400000000000002</v>
      </c>
      <c r="G141" s="7">
        <f>'Raw Data'!P141</f>
        <v>0.442</v>
      </c>
      <c r="H141" s="7">
        <f>'Raw Data'!V141</f>
        <v>0.33700000000000002</v>
      </c>
      <c r="I141" s="7">
        <f>'Raw Data'!AB141</f>
        <v>0.79200000000000004</v>
      </c>
      <c r="J141" s="7">
        <f>'Raw Data'!AH141</f>
        <v>0.80500000000000005</v>
      </c>
      <c r="K141" s="7">
        <f>'Raw Data'!AN141</f>
        <v>0.73699999999999999</v>
      </c>
      <c r="L141" s="7">
        <f>'Raw Data'!AT141</f>
        <v>2.9359999999999999</v>
      </c>
      <c r="M141" s="7">
        <f>'Raw Data'!AZ141</f>
        <v>3.1509999999999998</v>
      </c>
      <c r="N141" s="7">
        <f>'Raw Data'!BF141</f>
        <v>2.81</v>
      </c>
      <c r="O141" s="7">
        <f>'Raw Data'!BL141</f>
        <v>3.593</v>
      </c>
      <c r="P141" s="7">
        <f>'Raw Data'!BR141</f>
        <v>4.4669999999999996</v>
      </c>
      <c r="Q141" s="7">
        <f>'Raw Data'!BX141</f>
        <v>4.0060000000000002</v>
      </c>
      <c r="R141" s="33">
        <f>'Raw Data'!CD141</f>
        <v>9.0950000000000006</v>
      </c>
      <c r="S141" s="32">
        <f>'Raw Data'!CJ141</f>
        <v>8.9969999999999999</v>
      </c>
      <c r="T141" s="32">
        <f>'Raw Data'!CP141</f>
        <v>8.8409999999999993</v>
      </c>
      <c r="V141" s="8">
        <f t="shared" si="47"/>
        <v>0.16906848548650172</v>
      </c>
      <c r="W141" s="8">
        <f t="shared" si="48"/>
        <v>0.87459510284638786</v>
      </c>
      <c r="X141" s="8">
        <f t="shared" si="49"/>
        <v>3.5836169893465608E-3</v>
      </c>
      <c r="Y141" s="8">
        <f t="shared" si="50"/>
        <v>9.8976418131646107E-3</v>
      </c>
      <c r="Z141" s="8">
        <f t="shared" si="51"/>
        <v>4.6569421492644002E-3</v>
      </c>
      <c r="AB141" s="8">
        <f t="shared" si="57"/>
        <v>0.16378771841353526</v>
      </c>
      <c r="AC141" s="8">
        <f t="shared" si="38"/>
        <v>0.21752563197497338</v>
      </c>
      <c r="AD141" s="8">
        <f t="shared" si="39"/>
        <v>0.17049578585031952</v>
      </c>
      <c r="AE141" s="8">
        <f t="shared" si="40"/>
        <v>1.2930413755595021E-3</v>
      </c>
      <c r="AF141" s="8">
        <f t="shared" si="41"/>
        <v>0.42492402890887465</v>
      </c>
      <c r="AH141" s="8">
        <f t="shared" si="52"/>
        <v>0.67658677463169692</v>
      </c>
      <c r="AI141" s="8">
        <f t="shared" si="53"/>
        <v>0.75067428468378472</v>
      </c>
      <c r="AJ141" s="8">
        <f t="shared" si="54"/>
        <v>0.87761349348474293</v>
      </c>
      <c r="AK141" s="8">
        <f t="shared" si="55"/>
        <v>0.15745853524543468</v>
      </c>
      <c r="AL141" s="8">
        <f t="shared" si="56"/>
        <v>0.89588952926804355</v>
      </c>
    </row>
    <row r="142" spans="1:38" x14ac:dyDescent="0.25">
      <c r="A142" t="str">
        <f>'Raw Data'!A142</f>
        <v>DR_AKT_Apo</v>
      </c>
      <c r="B142">
        <f>'Raw Data'!B142</f>
        <v>255</v>
      </c>
      <c r="C142">
        <f>'Raw Data'!C142</f>
        <v>272</v>
      </c>
      <c r="D142" t="str">
        <f>'Raw Data'!D142</f>
        <v>DYLHSEKNVVYRDLKLEN</v>
      </c>
      <c r="F142" s="7">
        <f>'Raw Data'!J142</f>
        <v>0.42099999999999999</v>
      </c>
      <c r="G142" s="7">
        <f>'Raw Data'!P142</f>
        <v>0.34399999999999997</v>
      </c>
      <c r="H142" s="7">
        <f>'Raw Data'!V142</f>
        <v>0.43099999999999999</v>
      </c>
      <c r="I142" s="7">
        <f>'Raw Data'!AB142</f>
        <v>0.72799999999999998</v>
      </c>
      <c r="J142" s="7">
        <f>'Raw Data'!AH142</f>
        <v>0.77100000000000002</v>
      </c>
      <c r="K142" s="7">
        <f>'Raw Data'!AN142</f>
        <v>0.72499999999999998</v>
      </c>
      <c r="L142" s="7">
        <f>'Raw Data'!AT142</f>
        <v>3.1589999999999998</v>
      </c>
      <c r="M142" s="7">
        <f>'Raw Data'!AZ142</f>
        <v>2.9649999999999999</v>
      </c>
      <c r="N142" s="7">
        <f>'Raw Data'!BF142</f>
        <v>2.8730000000000002</v>
      </c>
      <c r="O142" s="7">
        <f>'Raw Data'!BL142</f>
        <v>3.9369999999999998</v>
      </c>
      <c r="P142" s="7">
        <f>'Raw Data'!BR142</f>
        <v>4.5919999999999996</v>
      </c>
      <c r="Q142" s="7">
        <f>'Raw Data'!BX142</f>
        <v>4.1909999999999998</v>
      </c>
      <c r="R142" s="33">
        <f>'Raw Data'!CD142</f>
        <v>9.1690000000000005</v>
      </c>
      <c r="S142" s="32">
        <f>'Raw Data'!CJ142</f>
        <v>8.8979999999999997</v>
      </c>
      <c r="T142" s="32">
        <f>'Raw Data'!CP142</f>
        <v>8.8409999999999993</v>
      </c>
      <c r="V142" s="8">
        <f t="shared" si="47"/>
        <v>0.3312493542933474</v>
      </c>
      <c r="W142" s="8">
        <f t="shared" si="48"/>
        <v>0.9613766670065691</v>
      </c>
      <c r="X142" s="8">
        <f t="shared" si="49"/>
        <v>1.1582246316742901E-3</v>
      </c>
      <c r="Y142" s="8">
        <f t="shared" si="50"/>
        <v>4.3327613140523528E-3</v>
      </c>
      <c r="Z142" s="8">
        <f t="shared" si="51"/>
        <v>6.9641153342109097E-3</v>
      </c>
      <c r="AB142" s="8">
        <f t="shared" si="57"/>
        <v>2.050595963700096E-2</v>
      </c>
      <c r="AC142" s="8">
        <f t="shared" si="38"/>
        <v>0.26018564258171378</v>
      </c>
      <c r="AD142" s="8">
        <f t="shared" si="39"/>
        <v>9.0699568294333649E-2</v>
      </c>
      <c r="AE142" s="8">
        <f t="shared" si="40"/>
        <v>7.57283254419749E-5</v>
      </c>
      <c r="AF142" s="8">
        <f t="shared" si="41"/>
        <v>0.42909986019640034</v>
      </c>
      <c r="AH142" s="8">
        <f t="shared" si="52"/>
        <v>0.66578428004550116</v>
      </c>
      <c r="AI142" s="8">
        <f t="shared" si="53"/>
        <v>0.73716908194671116</v>
      </c>
      <c r="AJ142" s="8">
        <f t="shared" si="54"/>
        <v>0.77806671995487542</v>
      </c>
      <c r="AK142" s="8">
        <f t="shared" si="55"/>
        <v>6.2051298965138411E-2</v>
      </c>
      <c r="AL142" s="8">
        <f t="shared" si="56"/>
        <v>0.85932580313249662</v>
      </c>
    </row>
    <row r="143" spans="1:38" x14ac:dyDescent="0.25">
      <c r="A143" t="str">
        <f>'Raw Data'!A143</f>
        <v>DR_AKT_Apo</v>
      </c>
      <c r="B143">
        <f>'Raw Data'!B143</f>
        <v>255</v>
      </c>
      <c r="C143">
        <f>'Raw Data'!C143</f>
        <v>272</v>
      </c>
      <c r="D143" t="str">
        <f>'Raw Data'!D143</f>
        <v>DYLHSEKNVVYRDLKLEN</v>
      </c>
      <c r="F143" s="7">
        <f>'Raw Data'!J143</f>
        <v>0.38800000000000001</v>
      </c>
      <c r="G143" s="7">
        <f>'Raw Data'!P143</f>
        <v>0.4</v>
      </c>
      <c r="H143" s="7">
        <f>'Raw Data'!V143</f>
        <v>0.39600000000000002</v>
      </c>
      <c r="I143" s="7">
        <f>'Raw Data'!AB143</f>
        <v>0.71699999999999997</v>
      </c>
      <c r="J143" s="7">
        <f>'Raw Data'!AH143</f>
        <v>0.77200000000000002</v>
      </c>
      <c r="K143" s="7">
        <f>'Raw Data'!AN143</f>
        <v>0.72099999999999997</v>
      </c>
      <c r="L143" s="7">
        <f>'Raw Data'!AT143</f>
        <v>3.1139999999999999</v>
      </c>
      <c r="M143" s="7">
        <f>'Raw Data'!AZ143</f>
        <v>3.17</v>
      </c>
      <c r="N143" s="7">
        <f>'Raw Data'!BF143</f>
        <v>2.8879999999999999</v>
      </c>
      <c r="O143" s="7">
        <f>'Raw Data'!BL143</f>
        <v>3.734</v>
      </c>
      <c r="P143" s="7">
        <f>'Raw Data'!BR143</f>
        <v>4.4870000000000001</v>
      </c>
      <c r="Q143" s="7">
        <f>'Raw Data'!BX143</f>
        <v>4.2380000000000004</v>
      </c>
      <c r="R143" s="33">
        <f>'Raw Data'!CD143</f>
        <v>9.2070000000000007</v>
      </c>
      <c r="S143" s="32">
        <f>'Raw Data'!CJ143</f>
        <v>9.01</v>
      </c>
      <c r="T143" s="32">
        <f>'Raw Data'!CP143</f>
        <v>8.9550000000000001</v>
      </c>
      <c r="V143" s="8">
        <f t="shared" si="47"/>
        <v>3.1202962580373989E-2</v>
      </c>
      <c r="W143" s="8">
        <f t="shared" si="48"/>
        <v>0.46411896643495509</v>
      </c>
      <c r="X143" s="8">
        <f t="shared" si="49"/>
        <v>5.4414662996798424E-3</v>
      </c>
      <c r="Y143" s="8">
        <f t="shared" si="50"/>
        <v>8.0410497804000395E-3</v>
      </c>
      <c r="Z143" s="8">
        <f t="shared" si="51"/>
        <v>2.9408188116345564E-3</v>
      </c>
      <c r="AB143" s="8">
        <f t="shared" si="57"/>
        <v>2.3796294222745355E-3</v>
      </c>
      <c r="AC143" s="8">
        <f t="shared" si="38"/>
        <v>0.11453238032681756</v>
      </c>
      <c r="AD143" s="8">
        <f t="shared" si="39"/>
        <v>9.2178336900167093E-2</v>
      </c>
      <c r="AE143" s="8">
        <f t="shared" si="40"/>
        <v>2.6836797406449295E-4</v>
      </c>
      <c r="AF143" s="8">
        <f t="shared" si="41"/>
        <v>0.44316780824432705</v>
      </c>
      <c r="AH143" s="8">
        <f t="shared" si="52"/>
        <v>0.23096028178350539</v>
      </c>
      <c r="AI143" s="8">
        <f t="shared" si="53"/>
        <v>0.95927382677899409</v>
      </c>
      <c r="AJ143" s="8">
        <f t="shared" si="54"/>
        <v>0.7851991475029666</v>
      </c>
      <c r="AK143" s="8">
        <f t="shared" si="55"/>
        <v>0.20790277249928499</v>
      </c>
      <c r="AL143" s="8">
        <f t="shared" si="56"/>
        <v>0.91234547641396557</v>
      </c>
    </row>
    <row r="144" spans="1:38" x14ac:dyDescent="0.25">
      <c r="A144" t="str">
        <f>'Raw Data'!A144</f>
        <v>DR_AKT_Apo</v>
      </c>
      <c r="B144">
        <f>'Raw Data'!B144</f>
        <v>255</v>
      </c>
      <c r="C144">
        <f>'Raw Data'!C144</f>
        <v>272</v>
      </c>
      <c r="D144" t="str">
        <f>'Raw Data'!D144</f>
        <v>DYLHSEKNVVYRDLKLEN</v>
      </c>
      <c r="F144" s="7">
        <f>'Raw Data'!J144</f>
        <v>0.372</v>
      </c>
      <c r="G144" s="7">
        <f>'Raw Data'!P144</f>
        <v>0.36</v>
      </c>
      <c r="H144" s="7">
        <f>'Raw Data'!V144</f>
        <v>0.32300000000000001</v>
      </c>
      <c r="I144" s="7">
        <f>'Raw Data'!AB144</f>
        <v>0.64500000000000002</v>
      </c>
      <c r="J144" s="7">
        <f>'Raw Data'!AH144</f>
        <v>0.72299999999999998</v>
      </c>
      <c r="K144" s="7">
        <f>'Raw Data'!AN144</f>
        <v>0.68500000000000005</v>
      </c>
      <c r="L144" s="7">
        <f>'Raw Data'!AT144</f>
        <v>2.8519999999999999</v>
      </c>
      <c r="M144" s="7">
        <f>'Raw Data'!AZ144</f>
        <v>2.9729999999999999</v>
      </c>
      <c r="N144" s="7">
        <f>'Raw Data'!BF144</f>
        <v>2.6120000000000001</v>
      </c>
      <c r="O144" s="7">
        <f>'Raw Data'!BL144</f>
        <v>3.53</v>
      </c>
      <c r="P144" s="7">
        <f>'Raw Data'!BR144</f>
        <v>4.3520000000000003</v>
      </c>
      <c r="Q144" s="7">
        <f>'Raw Data'!BX144</f>
        <v>3.9710000000000001</v>
      </c>
      <c r="R144" s="33">
        <f>'Raw Data'!CD144</f>
        <v>8.8829999999999991</v>
      </c>
      <c r="S144" s="32">
        <f>'Raw Data'!CJ144</f>
        <v>8.5310000000000006</v>
      </c>
      <c r="T144" s="32">
        <f>'Raw Data'!CP144</f>
        <v>8.6129999999999995</v>
      </c>
      <c r="V144" s="8">
        <f t="shared" si="47"/>
        <v>0.49186131945932593</v>
      </c>
      <c r="W144" s="8">
        <f t="shared" si="48"/>
        <v>0.13517845321151856</v>
      </c>
      <c r="X144" s="8">
        <f t="shared" si="49"/>
        <v>3.7430465842553653E-3</v>
      </c>
      <c r="Y144" s="8">
        <f t="shared" si="50"/>
        <v>1.3084377597447712E-2</v>
      </c>
      <c r="Z144" s="8">
        <f t="shared" si="51"/>
        <v>1.2823191344216286E-3</v>
      </c>
      <c r="AB144" s="8">
        <f t="shared" si="57"/>
        <v>1.1585124062861933E-3</v>
      </c>
      <c r="AC144" s="8">
        <f t="shared" si="38"/>
        <v>0.24247278214287893</v>
      </c>
      <c r="AD144" s="8">
        <f t="shared" si="39"/>
        <v>0.18642784199951759</v>
      </c>
      <c r="AE144" s="8">
        <f t="shared" si="40"/>
        <v>6.3912603037749398E-4</v>
      </c>
      <c r="AF144" s="8">
        <f t="shared" si="41"/>
        <v>0.45223927277912213</v>
      </c>
      <c r="AH144" s="8">
        <f t="shared" si="52"/>
        <v>0.16820284608348318</v>
      </c>
      <c r="AI144" s="8">
        <f t="shared" si="53"/>
        <v>0.93762082183199069</v>
      </c>
      <c r="AJ144" s="8">
        <f t="shared" si="54"/>
        <v>0.87018378202048097</v>
      </c>
      <c r="AK144" s="8">
        <f t="shared" si="55"/>
        <v>0.11945609059015458</v>
      </c>
      <c r="AL144" s="8">
        <f t="shared" si="56"/>
        <v>0.91342826342975847</v>
      </c>
    </row>
    <row r="145" spans="1:38" x14ac:dyDescent="0.25">
      <c r="A145" t="str">
        <f>'Raw Data'!A145</f>
        <v>DR_AKT_Apo</v>
      </c>
      <c r="B145">
        <f>'Raw Data'!B145</f>
        <v>255</v>
      </c>
      <c r="C145">
        <f>'Raw Data'!C145</f>
        <v>273</v>
      </c>
      <c r="D145" t="str">
        <f>'Raw Data'!D145</f>
        <v>DYLHSEKNVVYRDLKLENL</v>
      </c>
      <c r="F145" s="7">
        <f>'Raw Data'!J145</f>
        <v>0.30099999999999999</v>
      </c>
      <c r="G145" s="7">
        <f>'Raw Data'!P145</f>
        <v>0.33800000000000002</v>
      </c>
      <c r="H145" s="7">
        <f>'Raw Data'!V145</f>
        <v>0.312</v>
      </c>
      <c r="I145" s="7">
        <f>'Raw Data'!AB145</f>
        <v>0.69599999999999995</v>
      </c>
      <c r="J145" s="7">
        <f>'Raw Data'!AH145</f>
        <v>0.73099999999999998</v>
      </c>
      <c r="K145" s="7">
        <f>'Raw Data'!AN145</f>
        <v>0.70399999999999996</v>
      </c>
      <c r="L145" s="7">
        <f>'Raw Data'!AT145</f>
        <v>2.9079999999999999</v>
      </c>
      <c r="M145" s="7">
        <f>'Raw Data'!AZ145</f>
        <v>2.8359999999999999</v>
      </c>
      <c r="N145" s="7">
        <f>'Raw Data'!BF145</f>
        <v>2.734</v>
      </c>
      <c r="O145" s="7">
        <f>'Raw Data'!BL145</f>
        <v>3.57</v>
      </c>
      <c r="P145" s="7">
        <f>'Raw Data'!BR145</f>
        <v>4.3319999999999999</v>
      </c>
      <c r="Q145" s="7">
        <f>'Raw Data'!BX145</f>
        <v>4.0739999999999998</v>
      </c>
      <c r="R145" s="33">
        <f>'Raw Data'!CD145</f>
        <v>9.4429999999999996</v>
      </c>
      <c r="S145" s="32">
        <f>'Raw Data'!CJ145</f>
        <v>9.1809999999999992</v>
      </c>
      <c r="T145" s="32">
        <f>'Raw Data'!CP145</f>
        <v>9.2479999999999993</v>
      </c>
      <c r="V145" s="8">
        <f t="shared" si="47"/>
        <v>0.30709845627469046</v>
      </c>
      <c r="W145" s="8">
        <f t="shared" si="48"/>
        <v>0.51254305005660006</v>
      </c>
      <c r="X145" s="8">
        <f t="shared" si="49"/>
        <v>3.1144782736805212E-4</v>
      </c>
      <c r="Y145" s="8">
        <f t="shared" si="50"/>
        <v>7.6968858093649012E-3</v>
      </c>
      <c r="Z145" s="8">
        <f t="shared" si="51"/>
        <v>5.5616554408994541E-5</v>
      </c>
      <c r="AB145" s="8">
        <f t="shared" si="57"/>
        <v>7.0360150818981368E-4</v>
      </c>
      <c r="AC145" s="8">
        <f t="shared" si="38"/>
        <v>0.21573700248568897</v>
      </c>
      <c r="AD145" s="8">
        <f t="shared" si="39"/>
        <v>0.15935321802326563</v>
      </c>
      <c r="AE145" s="8">
        <f t="shared" si="40"/>
        <v>2.1734351403065875E-4</v>
      </c>
      <c r="AF145" s="8">
        <f t="shared" si="41"/>
        <v>0.44053852991842701</v>
      </c>
      <c r="AH145" s="8">
        <f t="shared" si="52"/>
        <v>0.93814530022496545</v>
      </c>
      <c r="AI145" s="8">
        <f t="shared" si="53"/>
        <v>0.86916800690868135</v>
      </c>
      <c r="AJ145" s="8">
        <f t="shared" si="54"/>
        <v>0.63980785722805533</v>
      </c>
      <c r="AK145" s="8">
        <f t="shared" si="55"/>
        <v>1.5150252525395864E-3</v>
      </c>
      <c r="AL145" s="8">
        <f t="shared" si="56"/>
        <v>0.89041431513289149</v>
      </c>
    </row>
    <row r="146" spans="1:38" x14ac:dyDescent="0.25">
      <c r="A146" t="str">
        <f>'Raw Data'!A146</f>
        <v>DR_AKT_Apo</v>
      </c>
      <c r="B146">
        <f>'Raw Data'!B146</f>
        <v>255</v>
      </c>
      <c r="C146">
        <f>'Raw Data'!C146</f>
        <v>273</v>
      </c>
      <c r="D146" t="str">
        <f>'Raw Data'!D146</f>
        <v>DYLHSEKNVVYRDLKLENL</v>
      </c>
      <c r="F146" s="7">
        <f>'Raw Data'!J146</f>
        <v>0.39700000000000002</v>
      </c>
      <c r="G146" s="7">
        <f>'Raw Data'!P146</f>
        <v>0.40300000000000002</v>
      </c>
      <c r="H146" s="7">
        <f>'Raw Data'!V146</f>
        <v>0.38600000000000001</v>
      </c>
      <c r="I146" s="7">
        <f>'Raw Data'!AB146</f>
        <v>0.80400000000000005</v>
      </c>
      <c r="J146" s="7">
        <f>'Raw Data'!AH146</f>
        <v>0.80600000000000005</v>
      </c>
      <c r="K146" s="7">
        <f>'Raw Data'!AN146</f>
        <v>0.76</v>
      </c>
      <c r="L146" s="7">
        <f>'Raw Data'!AT146</f>
        <v>3.07</v>
      </c>
      <c r="M146" s="7">
        <f>'Raw Data'!AZ146</f>
        <v>3.044</v>
      </c>
      <c r="N146" s="7">
        <f>'Raw Data'!BF146</f>
        <v>2.8250000000000002</v>
      </c>
      <c r="O146" s="7">
        <f>'Raw Data'!BL146</f>
        <v>3.6869999999999998</v>
      </c>
      <c r="P146" s="7">
        <f>'Raw Data'!BR146</f>
        <v>4.4939999999999998</v>
      </c>
      <c r="Q146" s="7">
        <f>'Raw Data'!BX146</f>
        <v>4.1509999999999998</v>
      </c>
      <c r="R146" s="33">
        <f>'Raw Data'!CD146</f>
        <v>9.48</v>
      </c>
      <c r="S146" s="32">
        <f>'Raw Data'!CJ146</f>
        <v>9.1940000000000008</v>
      </c>
      <c r="T146" s="32">
        <f>'Raw Data'!CP146</f>
        <v>9.2189999999999994</v>
      </c>
      <c r="V146" s="8">
        <f t="shared" si="47"/>
        <v>0.35413893253884965</v>
      </c>
      <c r="W146" s="8">
        <f t="shared" si="48"/>
        <v>0.40398176842338124</v>
      </c>
      <c r="X146" s="8">
        <f t="shared" si="49"/>
        <v>1.2188271595348812E-3</v>
      </c>
      <c r="Y146" s="8">
        <f t="shared" si="50"/>
        <v>9.408028001973252E-3</v>
      </c>
      <c r="Z146" s="8">
        <f t="shared" si="51"/>
        <v>8.0259169934505622E-4</v>
      </c>
      <c r="AB146" s="8">
        <f t="shared" si="57"/>
        <v>9.8153373602802491E-4</v>
      </c>
      <c r="AC146" s="8">
        <f t="shared" si="38"/>
        <v>0.24452199825553611</v>
      </c>
      <c r="AD146" s="8">
        <f t="shared" si="39"/>
        <v>0.15228052579359611</v>
      </c>
      <c r="AE146" s="8">
        <f t="shared" si="40"/>
        <v>1.037698822335777E-4</v>
      </c>
      <c r="AF146" s="8">
        <f t="shared" si="41"/>
        <v>0.45126602305364966</v>
      </c>
      <c r="AH146" s="8">
        <f t="shared" si="52"/>
        <v>0.58542718012905226</v>
      </c>
      <c r="AI146" s="8">
        <f t="shared" si="53"/>
        <v>0.91961647317429596</v>
      </c>
      <c r="AJ146" s="8">
        <f t="shared" si="54"/>
        <v>0.7246753098013925</v>
      </c>
      <c r="AK146" s="8">
        <f t="shared" si="55"/>
        <v>2.0675478437586159E-2</v>
      </c>
      <c r="AL146" s="8">
        <f t="shared" si="56"/>
        <v>0.88672038429366107</v>
      </c>
    </row>
    <row r="147" spans="1:38" x14ac:dyDescent="0.25">
      <c r="A147" t="str">
        <f>'Raw Data'!A147</f>
        <v>DR_AKT_Apo</v>
      </c>
      <c r="B147">
        <f>'Raw Data'!B147</f>
        <v>255</v>
      </c>
      <c r="C147">
        <f>'Raw Data'!C147</f>
        <v>273</v>
      </c>
      <c r="D147" t="str">
        <f>'Raw Data'!D147</f>
        <v>DYLHSEKNVVYRDLKLENL</v>
      </c>
      <c r="F147" s="7">
        <f>'Raw Data'!J147</f>
        <v>0.38900000000000001</v>
      </c>
      <c r="G147" s="7">
        <f>'Raw Data'!P147</f>
        <v>0.38200000000000001</v>
      </c>
      <c r="H147" s="7">
        <f>'Raw Data'!V147</f>
        <v>0.35799999999999998</v>
      </c>
      <c r="I147" s="7">
        <f>'Raw Data'!AB147</f>
        <v>0.76800000000000002</v>
      </c>
      <c r="J147" s="7">
        <f>'Raw Data'!AH147</f>
        <v>0.81899999999999995</v>
      </c>
      <c r="K147" s="7">
        <f>'Raw Data'!AN147</f>
        <v>0.74299999999999999</v>
      </c>
      <c r="L147" s="7">
        <f>'Raw Data'!AT147</f>
        <v>3.0449999999999999</v>
      </c>
      <c r="M147" s="7">
        <f>'Raw Data'!AZ147</f>
        <v>3.0329999999999999</v>
      </c>
      <c r="N147" s="7">
        <f>'Raw Data'!BF147</f>
        <v>2.7639999999999998</v>
      </c>
      <c r="O147" s="7">
        <f>'Raw Data'!BL147</f>
        <v>3.605</v>
      </c>
      <c r="P147" s="7">
        <f>'Raw Data'!BR147</f>
        <v>4.5110000000000001</v>
      </c>
      <c r="Q147" s="7">
        <f>'Raw Data'!BX147</f>
        <v>4.1680000000000001</v>
      </c>
      <c r="R147" s="33">
        <f>'Raw Data'!CD147</f>
        <v>9.5329999999999995</v>
      </c>
      <c r="S147" s="32">
        <f>'Raw Data'!CJ147</f>
        <v>9.1929999999999996</v>
      </c>
      <c r="T147" s="32">
        <f>'Raw Data'!CP147</f>
        <v>9.2430000000000003</v>
      </c>
      <c r="V147" s="8">
        <f t="shared" si="47"/>
        <v>0.25453270784777976</v>
      </c>
      <c r="W147" s="8">
        <f t="shared" si="48"/>
        <v>0.29746726133204632</v>
      </c>
      <c r="X147" s="8">
        <f t="shared" si="49"/>
        <v>3.617804550171291E-3</v>
      </c>
      <c r="Y147" s="8">
        <f t="shared" si="50"/>
        <v>1.1207374112990321E-2</v>
      </c>
      <c r="Z147" s="8">
        <f t="shared" si="51"/>
        <v>8.7962971170701845E-4</v>
      </c>
      <c r="AB147" s="8">
        <f t="shared" si="57"/>
        <v>3.3435860356537627E-4</v>
      </c>
      <c r="AC147" s="8">
        <f t="shared" si="38"/>
        <v>0.25200038586684742</v>
      </c>
      <c r="AD147" s="8">
        <f t="shared" si="39"/>
        <v>0.17043547570248418</v>
      </c>
      <c r="AE147" s="8">
        <f t="shared" si="40"/>
        <v>2.8796459186972189E-4</v>
      </c>
      <c r="AF147" s="8">
        <f t="shared" si="41"/>
        <v>0.43701173223514933</v>
      </c>
      <c r="AH147" s="8">
        <f t="shared" si="52"/>
        <v>0.42478720001182946</v>
      </c>
      <c r="AI147" s="8">
        <f t="shared" si="53"/>
        <v>0.90015376628183497</v>
      </c>
      <c r="AJ147" s="8">
        <f t="shared" si="54"/>
        <v>0.72503178507963473</v>
      </c>
      <c r="AK147" s="8">
        <f t="shared" si="55"/>
        <v>2.0476625630166077E-2</v>
      </c>
      <c r="AL147" s="8">
        <f t="shared" si="56"/>
        <v>0.88602281677655503</v>
      </c>
    </row>
    <row r="148" spans="1:38" x14ac:dyDescent="0.25">
      <c r="A148" t="str">
        <f>'Raw Data'!A148</f>
        <v>DR_AKT_Apo</v>
      </c>
      <c r="B148">
        <f>'Raw Data'!B148</f>
        <v>255</v>
      </c>
      <c r="C148">
        <f>'Raw Data'!C148</f>
        <v>273</v>
      </c>
      <c r="D148" t="str">
        <f>'Raw Data'!D148</f>
        <v>DYLHSEKNVVYRDLKLENL</v>
      </c>
      <c r="F148" s="7">
        <f>'Raw Data'!J148</f>
        <v>0.379</v>
      </c>
      <c r="G148" s="7">
        <f>'Raw Data'!P148</f>
        <v>0.373</v>
      </c>
      <c r="H148" s="7">
        <f>'Raw Data'!V148</f>
        <v>0.36699999999999999</v>
      </c>
      <c r="I148" s="7">
        <f>'Raw Data'!AB148</f>
        <v>0.80400000000000005</v>
      </c>
      <c r="J148" s="7">
        <f>'Raw Data'!AH148</f>
        <v>0.83799999999999997</v>
      </c>
      <c r="K148" s="7">
        <f>'Raw Data'!AN148</f>
        <v>0.75900000000000001</v>
      </c>
      <c r="L148" s="7">
        <f>'Raw Data'!AT148</f>
        <v>3.0529999999999999</v>
      </c>
      <c r="M148" s="7">
        <f>'Raw Data'!AZ148</f>
        <v>3.0019999999999998</v>
      </c>
      <c r="N148" s="7">
        <f>'Raw Data'!BF148</f>
        <v>2.843</v>
      </c>
      <c r="O148" s="7">
        <f>'Raw Data'!BL148</f>
        <v>3.5939999999999999</v>
      </c>
      <c r="P148" s="7">
        <f>'Raw Data'!BR148</f>
        <v>4.3890000000000002</v>
      </c>
      <c r="Q148" s="7">
        <f>'Raw Data'!BX148</f>
        <v>4.2210000000000001</v>
      </c>
      <c r="R148" s="33">
        <f>'Raw Data'!CD148</f>
        <v>9.4890000000000008</v>
      </c>
      <c r="S148" s="32">
        <f>'Raw Data'!CJ148</f>
        <v>9.1920000000000002</v>
      </c>
      <c r="T148" s="32">
        <f>'Raw Data'!CP148</f>
        <v>9.2550000000000008</v>
      </c>
      <c r="V148" s="8">
        <f t="shared" si="47"/>
        <v>0.6271014447590777</v>
      </c>
      <c r="W148" s="8">
        <f t="shared" si="48"/>
        <v>0.45376251375653448</v>
      </c>
      <c r="X148" s="8">
        <f t="shared" si="49"/>
        <v>2.7650388632975975E-3</v>
      </c>
      <c r="Y148" s="8">
        <f t="shared" si="50"/>
        <v>1.1197966084021703E-2</v>
      </c>
      <c r="Z148" s="8">
        <f t="shared" si="51"/>
        <v>2.0862642945359148E-3</v>
      </c>
      <c r="AB148" s="8">
        <f t="shared" si="57"/>
        <v>3.3381956877445614E-3</v>
      </c>
      <c r="AC148" s="8">
        <f t="shared" si="38"/>
        <v>0.2379364752092035</v>
      </c>
      <c r="AD148" s="8">
        <f t="shared" si="39"/>
        <v>0.13967772326962091</v>
      </c>
      <c r="AE148" s="8">
        <f t="shared" si="40"/>
        <v>2.7080186618084237E-4</v>
      </c>
      <c r="AF148" s="8">
        <f t="shared" si="41"/>
        <v>0.43616266534441339</v>
      </c>
      <c r="AH148" s="8">
        <f t="shared" si="52"/>
        <v>0.49092947930368186</v>
      </c>
      <c r="AI148" s="8">
        <f t="shared" si="53"/>
        <v>0.96305865604540219</v>
      </c>
      <c r="AJ148" s="8">
        <f t="shared" si="54"/>
        <v>0.741160351862442</v>
      </c>
      <c r="AK148" s="8">
        <f t="shared" si="55"/>
        <v>8.2047185020141189E-2</v>
      </c>
      <c r="AL148" s="8">
        <f t="shared" si="56"/>
        <v>0.8786326260408015</v>
      </c>
    </row>
    <row r="149" spans="1:38" x14ac:dyDescent="0.25">
      <c r="A149" t="str">
        <f>'Raw Data'!A149</f>
        <v>DR_AKT_Apo</v>
      </c>
      <c r="B149">
        <f>'Raw Data'!B149</f>
        <v>273</v>
      </c>
      <c r="C149">
        <f>'Raw Data'!C149</f>
        <v>288</v>
      </c>
      <c r="D149" t="str">
        <f>'Raw Data'!D149</f>
        <v>LMLDKDGHIKITDFGL</v>
      </c>
      <c r="F149" s="7">
        <f>'Raw Data'!J149</f>
        <v>1.448</v>
      </c>
      <c r="G149" s="7">
        <f>'Raw Data'!P149</f>
        <v>1.298</v>
      </c>
      <c r="H149" s="7">
        <f>'Raw Data'!V149</f>
        <v>1.347</v>
      </c>
      <c r="I149" s="7">
        <f>'Raw Data'!AB149</f>
        <v>2.0859999999999999</v>
      </c>
      <c r="J149" s="7">
        <f>'Raw Data'!AH149</f>
        <v>2.016</v>
      </c>
      <c r="K149" s="7">
        <f>'Raw Data'!AN149</f>
        <v>2.0179999999999998</v>
      </c>
      <c r="L149" s="7">
        <f>'Raw Data'!AT149</f>
        <v>2.3109999999999999</v>
      </c>
      <c r="M149" s="7">
        <f>'Raw Data'!AZ149</f>
        <v>2.5489999999999999</v>
      </c>
      <c r="N149" s="7">
        <f>'Raw Data'!BF149</f>
        <v>2.3359999999999999</v>
      </c>
      <c r="O149" s="7">
        <f>'Raw Data'!BL149</f>
        <v>2.319</v>
      </c>
      <c r="P149" s="7">
        <f>'Raw Data'!BR149</f>
        <v>2.6619999999999999</v>
      </c>
      <c r="Q149" s="7">
        <f>'Raw Data'!BX149</f>
        <v>2.3570000000000002</v>
      </c>
      <c r="R149" s="33">
        <f>'Raw Data'!CD149</f>
        <v>2.6789999999999998</v>
      </c>
      <c r="S149" s="32">
        <f>'Raw Data'!CJ149</f>
        <v>2.5830000000000002</v>
      </c>
      <c r="T149" s="32">
        <f>'Raw Data'!CP149</f>
        <v>2.6459999999999999</v>
      </c>
      <c r="V149" s="8">
        <f t="shared" si="47"/>
        <v>1.8999115406211744E-3</v>
      </c>
      <c r="W149" s="8">
        <f t="shared" si="48"/>
        <v>4.9865144562634661E-4</v>
      </c>
      <c r="X149" s="8">
        <f t="shared" si="49"/>
        <v>0.23225864345488409</v>
      </c>
      <c r="Y149" s="8">
        <f t="shared" si="50"/>
        <v>0.51065379861227278</v>
      </c>
      <c r="Z149" s="8">
        <f t="shared" si="51"/>
        <v>2.3103699882731171E-2</v>
      </c>
      <c r="AB149" s="8">
        <f t="shared" si="57"/>
        <v>5.8660072582994883E-5</v>
      </c>
      <c r="AC149" s="8">
        <f t="shared" si="38"/>
        <v>3.7457261747649462E-2</v>
      </c>
      <c r="AD149" s="8">
        <f t="shared" si="39"/>
        <v>1.7782018961078613E-2</v>
      </c>
      <c r="AE149" s="8">
        <f t="shared" si="40"/>
        <v>2.3824131069267123E-4</v>
      </c>
      <c r="AF149" s="8">
        <f t="shared" si="41"/>
        <v>2.847359159250604E-2</v>
      </c>
      <c r="AH149" s="8">
        <f t="shared" si="52"/>
        <v>2.5446720455380167E-2</v>
      </c>
      <c r="AI149" s="8">
        <f t="shared" si="53"/>
        <v>0.68730556454889924</v>
      </c>
      <c r="AJ149" s="8">
        <f t="shared" si="54"/>
        <v>0.56167095894680763</v>
      </c>
      <c r="AK149" s="8">
        <f t="shared" si="55"/>
        <v>1.631419620529179E-2</v>
      </c>
      <c r="AL149" s="8">
        <f t="shared" si="56"/>
        <v>0.66105890788389443</v>
      </c>
    </row>
    <row r="150" spans="1:38" x14ac:dyDescent="0.25">
      <c r="A150" t="str">
        <f>'Raw Data'!A150</f>
        <v>DR_AKT_Apo</v>
      </c>
      <c r="B150">
        <f>'Raw Data'!B150</f>
        <v>273</v>
      </c>
      <c r="C150">
        <f>'Raw Data'!C150</f>
        <v>288</v>
      </c>
      <c r="D150" t="str">
        <f>'Raw Data'!D150</f>
        <v>LMLDKDGHIKITDFGL</v>
      </c>
      <c r="F150" s="7">
        <f>'Raw Data'!J150</f>
        <v>1.446</v>
      </c>
      <c r="G150" s="7">
        <f>'Raw Data'!P150</f>
        <v>1.325</v>
      </c>
      <c r="H150" s="7">
        <f>'Raw Data'!V150</f>
        <v>1.3480000000000001</v>
      </c>
      <c r="I150" s="7">
        <f>'Raw Data'!AB150</f>
        <v>2.097</v>
      </c>
      <c r="J150" s="7">
        <f>'Raw Data'!AH150</f>
        <v>2.0579999999999998</v>
      </c>
      <c r="K150" s="7">
        <f>'Raw Data'!AN150</f>
        <v>1.9770000000000001</v>
      </c>
      <c r="L150" s="7">
        <f>'Raw Data'!AT150</f>
        <v>2.5259999999999998</v>
      </c>
      <c r="M150" s="7">
        <f>'Raw Data'!AZ150</f>
        <v>2.5390000000000001</v>
      </c>
      <c r="N150" s="7">
        <f>'Raw Data'!BF150</f>
        <v>2.4889999999999999</v>
      </c>
      <c r="O150" s="7">
        <f>'Raw Data'!BL150</f>
        <v>2.6019999999999999</v>
      </c>
      <c r="P150" s="7">
        <f>'Raw Data'!BR150</f>
        <v>2.609</v>
      </c>
      <c r="Q150" s="7">
        <f>'Raw Data'!BX150</f>
        <v>2.577</v>
      </c>
      <c r="R150" s="33">
        <f>'Raw Data'!CD150</f>
        <v>2.8250000000000002</v>
      </c>
      <c r="S150" s="32">
        <f>'Raw Data'!CJ150</f>
        <v>2.6669999999999998</v>
      </c>
      <c r="T150" s="32">
        <f>'Raw Data'!CP150</f>
        <v>2.6749999999999998</v>
      </c>
      <c r="V150" s="8">
        <f t="shared" si="47"/>
        <v>3.7259218477263666E-3</v>
      </c>
      <c r="W150" s="8">
        <f t="shared" si="48"/>
        <v>3.9957587561935085E-2</v>
      </c>
      <c r="X150" s="8">
        <f t="shared" si="49"/>
        <v>0.25633044116592463</v>
      </c>
      <c r="Y150" s="8">
        <f t="shared" si="50"/>
        <v>0.38575362970409455</v>
      </c>
      <c r="Z150" s="8">
        <f t="shared" si="51"/>
        <v>0.56234538031422865</v>
      </c>
      <c r="AB150" s="8">
        <f t="shared" si="57"/>
        <v>2.341748325128198E-4</v>
      </c>
      <c r="AC150" s="8">
        <f t="shared" si="38"/>
        <v>2.7780905602936685E-2</v>
      </c>
      <c r="AD150" s="8">
        <f t="shared" si="39"/>
        <v>1.776930779709401E-2</v>
      </c>
      <c r="AE150" s="8">
        <f t="shared" si="40"/>
        <v>8.4507842807335849E-6</v>
      </c>
      <c r="AF150" s="8">
        <f t="shared" si="41"/>
        <v>2.1444262076319807E-2</v>
      </c>
      <c r="AH150" s="8">
        <f t="shared" si="52"/>
        <v>2.3196124300121052E-2</v>
      </c>
      <c r="AI150" s="8">
        <f t="shared" si="53"/>
        <v>0.76284877919033545</v>
      </c>
      <c r="AJ150" s="8">
        <f t="shared" si="54"/>
        <v>0.6554510412884994</v>
      </c>
      <c r="AK150" s="8">
        <f t="shared" si="55"/>
        <v>5.1595761476093877E-2</v>
      </c>
      <c r="AL150" s="8">
        <f t="shared" si="56"/>
        <v>0.76096481668421845</v>
      </c>
    </row>
    <row r="151" spans="1:38" x14ac:dyDescent="0.25">
      <c r="A151" t="str">
        <f>'Raw Data'!A151</f>
        <v>DR_AKT_Apo</v>
      </c>
      <c r="B151">
        <f>'Raw Data'!B151</f>
        <v>273</v>
      </c>
      <c r="C151">
        <f>'Raw Data'!C151</f>
        <v>288</v>
      </c>
      <c r="D151" t="str">
        <f>'Raw Data'!D151</f>
        <v>LMLDKDGHIKITDFGL</v>
      </c>
      <c r="F151" s="7">
        <f>'Raw Data'!J151</f>
        <v>1.448</v>
      </c>
      <c r="G151" s="7">
        <f>'Raw Data'!P151</f>
        <v>1.3220000000000001</v>
      </c>
      <c r="H151" s="7">
        <f>'Raw Data'!V151</f>
        <v>1.3280000000000001</v>
      </c>
      <c r="I151" s="7">
        <f>'Raw Data'!AB151</f>
        <v>2.0979999999999999</v>
      </c>
      <c r="J151" s="7">
        <f>'Raw Data'!AH151</f>
        <v>2.0350000000000001</v>
      </c>
      <c r="K151" s="7">
        <f>'Raw Data'!AN151</f>
        <v>1.9890000000000001</v>
      </c>
      <c r="L151" s="7">
        <f>'Raw Data'!AT151</f>
        <v>2.5059999999999998</v>
      </c>
      <c r="M151" s="7">
        <f>'Raw Data'!AZ151</f>
        <v>2.552</v>
      </c>
      <c r="N151" s="7">
        <f>'Raw Data'!BF151</f>
        <v>2.532</v>
      </c>
      <c r="O151" s="7">
        <f>'Raw Data'!BL151</f>
        <v>2.5619999999999998</v>
      </c>
      <c r="P151" s="7">
        <f>'Raw Data'!BR151</f>
        <v>2.5910000000000002</v>
      </c>
      <c r="Q151" s="7">
        <f>'Raw Data'!BX151</f>
        <v>2.5219999999999998</v>
      </c>
      <c r="R151" s="33">
        <f>'Raw Data'!CD151</f>
        <v>2.7959999999999998</v>
      </c>
      <c r="S151" s="32">
        <f>'Raw Data'!CJ151</f>
        <v>2.6549999999999998</v>
      </c>
      <c r="T151" s="32">
        <f>'Raw Data'!CP151</f>
        <v>2.6389999999999998</v>
      </c>
      <c r="V151" s="8">
        <f t="shared" si="47"/>
        <v>8.9584094411891829E-3</v>
      </c>
      <c r="W151" s="8">
        <f t="shared" si="48"/>
        <v>7.0143313957683993E-3</v>
      </c>
      <c r="X151" s="8">
        <f t="shared" si="49"/>
        <v>8.0597539193430767E-3</v>
      </c>
      <c r="Y151" s="8">
        <f t="shared" si="50"/>
        <v>0.72525752982593938</v>
      </c>
      <c r="Z151" s="8">
        <f t="shared" si="51"/>
        <v>0.95640941233732191</v>
      </c>
      <c r="AB151" s="8">
        <f t="shared" si="57"/>
        <v>3.5409154144114854E-4</v>
      </c>
      <c r="AC151" s="8">
        <f t="shared" si="38"/>
        <v>3.1893830159926743E-2</v>
      </c>
      <c r="AD151" s="8">
        <f t="shared" si="39"/>
        <v>1.992208837544638E-2</v>
      </c>
      <c r="AE151" s="8">
        <f t="shared" si="40"/>
        <v>4.3047466026350712E-5</v>
      </c>
      <c r="AF151" s="8">
        <f t="shared" si="41"/>
        <v>2.1231388932805642E-2</v>
      </c>
      <c r="AH151" s="8">
        <f t="shared" si="52"/>
        <v>4.2905278318405488E-2</v>
      </c>
      <c r="AI151" s="8">
        <f t="shared" si="53"/>
        <v>0.80046460095690353</v>
      </c>
      <c r="AJ151" s="8">
        <f t="shared" si="54"/>
        <v>0.73119771474272965</v>
      </c>
      <c r="AK151" s="8">
        <f t="shared" si="55"/>
        <v>7.0202817392048367E-2</v>
      </c>
      <c r="AL151" s="8">
        <f t="shared" si="56"/>
        <v>0.79138322898532854</v>
      </c>
    </row>
    <row r="152" spans="1:38" x14ac:dyDescent="0.25">
      <c r="A152" t="str">
        <f>'Raw Data'!A152</f>
        <v>DR_AKT_Apo</v>
      </c>
      <c r="B152">
        <f>'Raw Data'!B152</f>
        <v>274</v>
      </c>
      <c r="C152">
        <f>'Raw Data'!C152</f>
        <v>288</v>
      </c>
      <c r="D152" t="str">
        <f>'Raw Data'!D152</f>
        <v>MLDKDGHIKITDFGL</v>
      </c>
      <c r="F152" s="7">
        <f>'Raw Data'!J152</f>
        <v>1.5029999999999999</v>
      </c>
      <c r="G152" s="7">
        <f>'Raw Data'!P152</f>
        <v>1.42</v>
      </c>
      <c r="H152" s="7">
        <f>'Raw Data'!V152</f>
        <v>1.42</v>
      </c>
      <c r="I152" s="7">
        <f>'Raw Data'!AB152</f>
        <v>2.2440000000000002</v>
      </c>
      <c r="J152" s="7">
        <f>'Raw Data'!AH152</f>
        <v>2.137</v>
      </c>
      <c r="K152" s="7">
        <f>'Raw Data'!AN152</f>
        <v>2.1150000000000002</v>
      </c>
      <c r="L152" s="7">
        <f>'Raw Data'!AT152</f>
        <v>2.6970000000000001</v>
      </c>
      <c r="M152" s="7">
        <f>'Raw Data'!AZ152</f>
        <v>2.6949999999999998</v>
      </c>
      <c r="N152" s="7">
        <f>'Raw Data'!BF152</f>
        <v>2.7090000000000001</v>
      </c>
      <c r="O152" s="7">
        <f>'Raw Data'!BL152</f>
        <v>2.6680000000000001</v>
      </c>
      <c r="P152" s="7">
        <f>'Raw Data'!BR152</f>
        <v>2.7730000000000001</v>
      </c>
      <c r="Q152" s="7">
        <f>'Raw Data'!BX152</f>
        <v>2.7370000000000001</v>
      </c>
      <c r="R152" s="33">
        <f>'Raw Data'!CD152</f>
        <v>3.415</v>
      </c>
      <c r="S152" s="32">
        <f>'Raw Data'!CJ152</f>
        <v>3.3170000000000002</v>
      </c>
      <c r="T152" s="32">
        <f>'Raw Data'!CP152</f>
        <v>3.3380000000000001</v>
      </c>
      <c r="V152" s="8">
        <f t="shared" si="47"/>
        <v>3.137084197693162E-4</v>
      </c>
      <c r="W152" s="8">
        <f t="shared" si="48"/>
        <v>5.3359619464894373E-3</v>
      </c>
      <c r="X152" s="8">
        <f t="shared" si="49"/>
        <v>9.6195063923845275E-3</v>
      </c>
      <c r="Y152" s="8">
        <f t="shared" si="50"/>
        <v>0.47092050377771588</v>
      </c>
      <c r="Z152" s="8">
        <f t="shared" si="51"/>
        <v>0.59553426032601031</v>
      </c>
      <c r="AB152" s="8">
        <f t="shared" si="57"/>
        <v>3.9519700078682277E-4</v>
      </c>
      <c r="AC152" s="8">
        <f t="shared" si="38"/>
        <v>3.1583686866216223E-2</v>
      </c>
      <c r="AD152" s="8">
        <f t="shared" si="39"/>
        <v>2.0334268699295568E-2</v>
      </c>
      <c r="AE152" s="8">
        <f t="shared" si="40"/>
        <v>3.3693375213247905E-4</v>
      </c>
      <c r="AF152" s="8">
        <f t="shared" si="41"/>
        <v>1.5218841001830121E-2</v>
      </c>
      <c r="AH152" s="8">
        <f t="shared" si="52"/>
        <v>6.2989859732278863E-3</v>
      </c>
      <c r="AI152" s="8">
        <f t="shared" si="53"/>
        <v>0.70910963748286893</v>
      </c>
      <c r="AJ152" s="8">
        <f t="shared" si="54"/>
        <v>0.70740711136600876</v>
      </c>
      <c r="AK152" s="8">
        <f t="shared" si="55"/>
        <v>5.0789273694988146E-2</v>
      </c>
      <c r="AL152" s="8">
        <f t="shared" si="56"/>
        <v>0.79409278979578024</v>
      </c>
    </row>
    <row r="153" spans="1:38" x14ac:dyDescent="0.25">
      <c r="A153" t="str">
        <f>'Raw Data'!A153</f>
        <v>DR_AKT_Apo</v>
      </c>
      <c r="B153">
        <f>'Raw Data'!B153</f>
        <v>274</v>
      </c>
      <c r="C153">
        <f>'Raw Data'!C153</f>
        <v>288</v>
      </c>
      <c r="D153" t="str">
        <f>'Raw Data'!D153</f>
        <v>MLDKDGHIKITDFGL</v>
      </c>
      <c r="F153" s="7">
        <f>'Raw Data'!J153</f>
        <v>1.486</v>
      </c>
      <c r="G153" s="7">
        <f>'Raw Data'!P153</f>
        <v>1.383</v>
      </c>
      <c r="H153" s="7">
        <f>'Raw Data'!V153</f>
        <v>1.371</v>
      </c>
      <c r="I153" s="7">
        <f>'Raw Data'!AB153</f>
        <v>2.1749999999999998</v>
      </c>
      <c r="J153" s="7">
        <f>'Raw Data'!AH153</f>
        <v>2.1459999999999999</v>
      </c>
      <c r="K153" s="7">
        <f>'Raw Data'!AN153</f>
        <v>2.069</v>
      </c>
      <c r="L153" s="7">
        <f>'Raw Data'!AT153</f>
        <v>2.6179999999999999</v>
      </c>
      <c r="M153" s="7">
        <f>'Raw Data'!AZ153</f>
        <v>2.6539999999999999</v>
      </c>
      <c r="N153" s="7">
        <f>'Raw Data'!BF153</f>
        <v>2.649</v>
      </c>
      <c r="O153" s="7">
        <f>'Raw Data'!BL153</f>
        <v>2.63</v>
      </c>
      <c r="P153" s="7">
        <f>'Raw Data'!BR153</f>
        <v>2.734</v>
      </c>
      <c r="Q153" s="7">
        <f>'Raw Data'!BX153</f>
        <v>2.6480000000000001</v>
      </c>
      <c r="R153" s="33">
        <f>'Raw Data'!CD153</f>
        <v>3.3330000000000002</v>
      </c>
      <c r="S153" s="32">
        <f>'Raw Data'!CJ153</f>
        <v>3.2719999999999998</v>
      </c>
      <c r="T153" s="32">
        <f>'Raw Data'!CP153</f>
        <v>3.2949999999999999</v>
      </c>
      <c r="V153" s="8">
        <f t="shared" si="47"/>
        <v>6.1413907352986345E-3</v>
      </c>
      <c r="W153" s="8">
        <f t="shared" si="48"/>
        <v>2.4680866684423683E-3</v>
      </c>
      <c r="X153" s="8">
        <f t="shared" si="49"/>
        <v>1.2456589916191182E-3</v>
      </c>
      <c r="Y153" s="8">
        <f t="shared" si="50"/>
        <v>0.63148325827663887</v>
      </c>
      <c r="Z153" s="8">
        <f t="shared" si="51"/>
        <v>0.14486839857830358</v>
      </c>
      <c r="AB153" s="8">
        <f t="shared" si="57"/>
        <v>2.9645239183985814E-5</v>
      </c>
      <c r="AC153" s="8">
        <f t="shared" si="38"/>
        <v>2.8510891299361886E-2</v>
      </c>
      <c r="AD153" s="8">
        <f t="shared" si="39"/>
        <v>1.9475330925191041E-2</v>
      </c>
      <c r="AE153" s="8">
        <f t="shared" si="40"/>
        <v>7.0875138191874236E-6</v>
      </c>
      <c r="AF153" s="8">
        <f t="shared" si="41"/>
        <v>1.3849049457141235E-2</v>
      </c>
      <c r="AH153" s="8">
        <f t="shared" si="52"/>
        <v>2.6300970294573067E-2</v>
      </c>
      <c r="AI153" s="8">
        <f t="shared" si="53"/>
        <v>0.76904997895265759</v>
      </c>
      <c r="AJ153" s="8">
        <f t="shared" si="54"/>
        <v>0.71067590192012375</v>
      </c>
      <c r="AK153" s="8">
        <f t="shared" si="55"/>
        <v>3.0364384275677506E-2</v>
      </c>
      <c r="AL153" s="8">
        <f t="shared" si="56"/>
        <v>0.76181146615092188</v>
      </c>
    </row>
    <row r="154" spans="1:38" x14ac:dyDescent="0.25">
      <c r="A154" t="str">
        <f>'Raw Data'!A154</f>
        <v>DR_AKT_Apo</v>
      </c>
      <c r="B154">
        <f>'Raw Data'!B154</f>
        <v>274</v>
      </c>
      <c r="C154">
        <f>'Raw Data'!C154</f>
        <v>299</v>
      </c>
      <c r="D154" t="str">
        <f>'Raw Data'!D154</f>
        <v>MLDKDGHIKITDFGLCKEGIKDGATM</v>
      </c>
      <c r="F154" s="7">
        <f>'Raw Data'!J154</f>
        <v>7.4</v>
      </c>
      <c r="G154" s="7">
        <f>'Raw Data'!P154</f>
        <v>7.2720000000000002</v>
      </c>
      <c r="H154" s="7">
        <f>'Raw Data'!V154</f>
        <v>6.5869999999999997</v>
      </c>
      <c r="I154" s="7">
        <f>'Raw Data'!AB154</f>
        <v>8.3680000000000003</v>
      </c>
      <c r="J154" s="7">
        <f>'Raw Data'!AH154</f>
        <v>8.2029999999999994</v>
      </c>
      <c r="K154" s="7">
        <f>'Raw Data'!AN154</f>
        <v>7.9790000000000001</v>
      </c>
      <c r="L154" s="7">
        <f>'Raw Data'!AT154</f>
        <v>8.7330000000000005</v>
      </c>
      <c r="M154" s="7">
        <f>'Raw Data'!AZ154</f>
        <v>8.7050000000000001</v>
      </c>
      <c r="N154" s="7">
        <f>'Raw Data'!BF154</f>
        <v>8.5190000000000001</v>
      </c>
      <c r="O154" s="7">
        <f>'Raw Data'!BL154</f>
        <v>8.7100000000000009</v>
      </c>
      <c r="P154" s="7">
        <f>'Raw Data'!BR154</f>
        <v>8.7940000000000005</v>
      </c>
      <c r="Q154" s="7">
        <f>'Raw Data'!BX154</f>
        <v>8.6419999999999995</v>
      </c>
      <c r="R154" s="33">
        <f>'Raw Data'!CD154</f>
        <v>9.3379999999999992</v>
      </c>
      <c r="S154" s="32">
        <f>'Raw Data'!CJ154</f>
        <v>9.2210000000000001</v>
      </c>
      <c r="T154" s="32">
        <f>'Raw Data'!CP154</f>
        <v>9.1319999999999997</v>
      </c>
      <c r="V154" s="8">
        <f t="shared" si="47"/>
        <v>0.10595324037134718</v>
      </c>
      <c r="W154" s="8">
        <f t="shared" si="48"/>
        <v>0.80841976092550027</v>
      </c>
      <c r="X154" s="8">
        <f t="shared" si="49"/>
        <v>0.12417763049716808</v>
      </c>
      <c r="Y154" s="8">
        <f t="shared" si="50"/>
        <v>0.60825179440136601</v>
      </c>
      <c r="Z154" s="8">
        <f t="shared" si="51"/>
        <v>0.60938413794494972</v>
      </c>
      <c r="AB154" s="8">
        <f t="shared" si="57"/>
        <v>2.2297494011238844E-2</v>
      </c>
      <c r="AC154" s="8">
        <f t="shared" si="38"/>
        <v>6.2716607800962013E-2</v>
      </c>
      <c r="AD154" s="8">
        <f t="shared" si="39"/>
        <v>7.9357886856371518E-2</v>
      </c>
      <c r="AE154" s="8">
        <f t="shared" si="40"/>
        <v>2.3165254552473294E-4</v>
      </c>
      <c r="AF154" s="8">
        <f t="shared" si="41"/>
        <v>9.6109900286572379E-3</v>
      </c>
      <c r="AH154" s="8">
        <f t="shared" si="52"/>
        <v>0.27354522882264792</v>
      </c>
      <c r="AI154" s="8">
        <f t="shared" si="53"/>
        <v>0.83603512749488629</v>
      </c>
      <c r="AJ154" s="8">
        <f t="shared" si="54"/>
        <v>0.9291538642233621</v>
      </c>
      <c r="AK154" s="8">
        <f t="shared" si="55"/>
        <v>0.6184353067406001</v>
      </c>
      <c r="AL154" s="8">
        <f t="shared" si="56"/>
        <v>0.83477848192816717</v>
      </c>
    </row>
    <row r="155" spans="1:38" x14ac:dyDescent="0.25">
      <c r="A155" t="str">
        <f>'Raw Data'!A155</f>
        <v>DR_AKT_Apo</v>
      </c>
      <c r="B155">
        <f>'Raw Data'!B155</f>
        <v>289</v>
      </c>
      <c r="C155">
        <f>'Raw Data'!C155</f>
        <v>299</v>
      </c>
      <c r="D155" t="str">
        <f>'Raw Data'!D155</f>
        <v>CKEGIKDGATM</v>
      </c>
      <c r="F155" s="7">
        <f>'Raw Data'!J155</f>
        <v>4.9210000000000003</v>
      </c>
      <c r="G155" s="7">
        <f>'Raw Data'!P155</f>
        <v>5.35</v>
      </c>
      <c r="H155" s="7">
        <f>'Raw Data'!V155</f>
        <v>4.6619999999999999</v>
      </c>
      <c r="I155" s="7">
        <f>'Raw Data'!AB155</f>
        <v>5.6070000000000002</v>
      </c>
      <c r="J155" s="7">
        <f>'Raw Data'!AH155</f>
        <v>5.4370000000000003</v>
      </c>
      <c r="K155" s="7">
        <f>'Raw Data'!AN155</f>
        <v>5.2789999999999999</v>
      </c>
      <c r="L155" s="7">
        <f>'Raw Data'!AT155</f>
        <v>5.4580000000000002</v>
      </c>
      <c r="M155" s="7">
        <f>'Raw Data'!AZ155</f>
        <v>5.492</v>
      </c>
      <c r="N155" s="7">
        <f>'Raw Data'!BF155</f>
        <v>5.4359999999999999</v>
      </c>
      <c r="O155" s="7">
        <f>'Raw Data'!BL155</f>
        <v>5.3630000000000004</v>
      </c>
      <c r="P155" s="7">
        <f>'Raw Data'!BR155</f>
        <v>5.21</v>
      </c>
      <c r="Q155" s="7">
        <f>'Raw Data'!BX155</f>
        <v>5.5449999999999999</v>
      </c>
      <c r="R155" s="33">
        <f>'Raw Data'!CD155</f>
        <v>5.593</v>
      </c>
      <c r="S155" s="32">
        <f>'Raw Data'!CJ155</f>
        <v>5.3220000000000001</v>
      </c>
      <c r="T155" s="32">
        <f>'Raw Data'!CP155</f>
        <v>5.2240000000000002</v>
      </c>
      <c r="V155" s="8">
        <f t="shared" si="47"/>
        <v>0.35839901596045348</v>
      </c>
      <c r="W155" s="8">
        <f t="shared" si="48"/>
        <v>0.39528729277053082</v>
      </c>
      <c r="X155" s="8">
        <f t="shared" si="49"/>
        <v>0.55704655382858792</v>
      </c>
      <c r="Y155" s="8">
        <f t="shared" si="50"/>
        <v>0.50059759999201292</v>
      </c>
      <c r="Z155" s="8">
        <f t="shared" si="51"/>
        <v>0.98614077123223387</v>
      </c>
      <c r="AB155" s="8">
        <f t="shared" si="57"/>
        <v>0.77530986468959806</v>
      </c>
      <c r="AC155" s="8">
        <f t="shared" si="38"/>
        <v>0.93178861337637076</v>
      </c>
      <c r="AD155" s="8">
        <f t="shared" si="39"/>
        <v>0.52798687051806059</v>
      </c>
      <c r="AE155" s="8">
        <f t="shared" si="40"/>
        <v>0.27989178620636651</v>
      </c>
      <c r="AF155" s="8">
        <f t="shared" si="41"/>
        <v>0.62659286551087756</v>
      </c>
      <c r="AH155" s="8">
        <f t="shared" si="52"/>
        <v>0.79563234847896558</v>
      </c>
      <c r="AI155" s="8">
        <f t="shared" si="53"/>
        <v>0.76265477371366253</v>
      </c>
      <c r="AJ155" s="8">
        <f t="shared" si="54"/>
        <v>0.75850892637332845</v>
      </c>
      <c r="AK155" s="8">
        <f t="shared" si="55"/>
        <v>0.89597554238481081</v>
      </c>
      <c r="AL155" s="8">
        <f t="shared" si="56"/>
        <v>0.5605104125334911</v>
      </c>
    </row>
    <row r="156" spans="1:38" x14ac:dyDescent="0.25">
      <c r="A156" t="str">
        <f>'Raw Data'!A156</f>
        <v>DR_AKT_Apo</v>
      </c>
      <c r="B156">
        <f>'Raw Data'!B156</f>
        <v>289</v>
      </c>
      <c r="C156">
        <f>'Raw Data'!C156</f>
        <v>314</v>
      </c>
      <c r="D156" t="str">
        <f>'Raw Data'!D156</f>
        <v>CKEGIKDGATMKTFCGTPEYLAPEVL</v>
      </c>
      <c r="F156" s="7">
        <f>'Raw Data'!J156</f>
        <v>7.2220000000000004</v>
      </c>
      <c r="G156" s="7">
        <f>'Raw Data'!P156</f>
        <v>7.3970000000000002</v>
      </c>
      <c r="H156" s="7">
        <f>'Raw Data'!V156</f>
        <v>6.4130000000000003</v>
      </c>
      <c r="I156" s="7">
        <f>'Raw Data'!AB156</f>
        <v>7.85</v>
      </c>
      <c r="J156" s="7">
        <f>'Raw Data'!AH156</f>
        <v>7.7880000000000003</v>
      </c>
      <c r="K156" s="7">
        <f>'Raw Data'!AN156</f>
        <v>7.2939999999999996</v>
      </c>
      <c r="L156" s="7">
        <f>'Raw Data'!AT156</f>
        <v>8.6839999999999993</v>
      </c>
      <c r="M156" s="7">
        <f>'Raw Data'!AZ156</f>
        <v>8.4670000000000005</v>
      </c>
      <c r="N156" s="7">
        <f>'Raw Data'!BF156</f>
        <v>8.3840000000000003</v>
      </c>
      <c r="O156" s="7">
        <f>'Raw Data'!BL156</f>
        <v>8.3040000000000003</v>
      </c>
      <c r="P156" s="7">
        <f>'Raw Data'!BR156</f>
        <v>9.343</v>
      </c>
      <c r="Q156" s="7">
        <f>'Raw Data'!BX156</f>
        <v>9.1720000000000006</v>
      </c>
      <c r="R156" s="33">
        <f>'Raw Data'!CD156</f>
        <v>12.881</v>
      </c>
      <c r="S156" s="32">
        <f>'Raw Data'!CJ156</f>
        <v>12.680999999999999</v>
      </c>
      <c r="T156" s="32">
        <f>'Raw Data'!CP156</f>
        <v>12.529</v>
      </c>
      <c r="V156" s="8">
        <f t="shared" si="47"/>
        <v>0.58089079609050331</v>
      </c>
      <c r="W156" s="8">
        <f t="shared" si="48"/>
        <v>0.47771355795581821</v>
      </c>
      <c r="X156" s="8">
        <f t="shared" si="49"/>
        <v>0.22874154877184893</v>
      </c>
      <c r="Y156" s="8">
        <f t="shared" si="50"/>
        <v>0.69700579228681647</v>
      </c>
      <c r="Z156" s="8">
        <f t="shared" si="51"/>
        <v>3.3754434695425863E-3</v>
      </c>
      <c r="AB156" s="8">
        <f t="shared" si="57"/>
        <v>0.4888710718857921</v>
      </c>
      <c r="AC156" s="8">
        <f t="shared" si="38"/>
        <v>0.75349991799232929</v>
      </c>
      <c r="AD156" s="8">
        <f t="shared" si="39"/>
        <v>0.82371794090948669</v>
      </c>
      <c r="AE156" s="8">
        <f t="shared" si="40"/>
        <v>0.88533602671315881</v>
      </c>
      <c r="AF156" s="8">
        <f t="shared" si="41"/>
        <v>0.74964800107478935</v>
      </c>
      <c r="AH156" s="8">
        <f t="shared" si="52"/>
        <v>0.84831097430400559</v>
      </c>
      <c r="AI156" s="8">
        <f t="shared" si="53"/>
        <v>0.71935837917725554</v>
      </c>
      <c r="AJ156" s="8">
        <f t="shared" si="54"/>
        <v>0.69783262514938649</v>
      </c>
      <c r="AK156" s="8">
        <f t="shared" si="55"/>
        <v>0.74554398760870277</v>
      </c>
      <c r="AL156" s="8">
        <f t="shared" si="56"/>
        <v>0.99310996728905154</v>
      </c>
    </row>
    <row r="157" spans="1:38" x14ac:dyDescent="0.25">
      <c r="A157" t="str">
        <f>'Raw Data'!A157</f>
        <v>DR_AKT_Apo</v>
      </c>
      <c r="B157">
        <f>'Raw Data'!B157</f>
        <v>289</v>
      </c>
      <c r="C157">
        <f>'Raw Data'!C157</f>
        <v>314</v>
      </c>
      <c r="D157" t="str">
        <f>'Raw Data'!D157</f>
        <v>CKEGIKDGATMKTFCGTPEYLAPEVL</v>
      </c>
      <c r="F157" s="7">
        <f>'Raw Data'!J157</f>
        <v>7.28</v>
      </c>
      <c r="G157" s="7">
        <f>'Raw Data'!P157</f>
        <v>7.117</v>
      </c>
      <c r="H157" s="7">
        <f>'Raw Data'!V157</f>
        <v>6.1529999999999996</v>
      </c>
      <c r="I157" s="7">
        <f>'Raw Data'!AB157</f>
        <v>7.7240000000000002</v>
      </c>
      <c r="J157" s="7">
        <f>'Raw Data'!AH157</f>
        <v>7.6429999999999998</v>
      </c>
      <c r="K157" s="7">
        <f>'Raw Data'!AN157</f>
        <v>7.101</v>
      </c>
      <c r="L157" s="7">
        <f>'Raw Data'!AT157</f>
        <v>8.5459999999999994</v>
      </c>
      <c r="M157" s="7">
        <f>'Raw Data'!AZ157</f>
        <v>8.3369999999999997</v>
      </c>
      <c r="N157" s="7">
        <f>'Raw Data'!BF157</f>
        <v>8.1519999999999992</v>
      </c>
      <c r="O157" s="7">
        <f>'Raw Data'!BL157</f>
        <v>8.093</v>
      </c>
      <c r="P157" s="7">
        <f>'Raw Data'!BR157</f>
        <v>9.0060000000000002</v>
      </c>
      <c r="Q157" s="7">
        <f>'Raw Data'!BX157</f>
        <v>8.7070000000000007</v>
      </c>
      <c r="R157" s="33">
        <f>'Raw Data'!CD157</f>
        <v>12.734999999999999</v>
      </c>
      <c r="S157" s="32">
        <f>'Raw Data'!CJ157</f>
        <v>12.272</v>
      </c>
      <c r="T157" s="32">
        <f>'Raw Data'!CP157</f>
        <v>12.23</v>
      </c>
      <c r="V157" s="8">
        <f t="shared" si="47"/>
        <v>0.83958804650385965</v>
      </c>
      <c r="W157" s="8">
        <f t="shared" si="48"/>
        <v>0.23009370270104926</v>
      </c>
      <c r="X157" s="8">
        <f t="shared" si="49"/>
        <v>0.62587143192532024</v>
      </c>
      <c r="Y157" s="8">
        <f t="shared" si="50"/>
        <v>0.55169597198421239</v>
      </c>
      <c r="Z157" s="8">
        <f t="shared" si="51"/>
        <v>4.7055592810196077E-2</v>
      </c>
      <c r="AB157" s="8">
        <f t="shared" si="57"/>
        <v>0.64854052132915974</v>
      </c>
      <c r="AC157" s="8">
        <f t="shared" si="38"/>
        <v>0.93778031292541686</v>
      </c>
      <c r="AD157" s="8">
        <f t="shared" si="39"/>
        <v>0.86721245610547404</v>
      </c>
      <c r="AE157" s="8">
        <f t="shared" si="40"/>
        <v>0.99757320250467374</v>
      </c>
      <c r="AF157" s="8">
        <f t="shared" si="41"/>
        <v>0.60244374069500051</v>
      </c>
      <c r="AH157" s="8">
        <f t="shared" si="52"/>
        <v>0.88565501424163151</v>
      </c>
      <c r="AI157" s="8">
        <f t="shared" si="53"/>
        <v>0.67682301625572827</v>
      </c>
      <c r="AJ157" s="8">
        <f t="shared" si="54"/>
        <v>0.6268093706674005</v>
      </c>
      <c r="AK157" s="8">
        <f t="shared" si="55"/>
        <v>0.76021115554674179</v>
      </c>
      <c r="AL157" s="8">
        <f t="shared" si="56"/>
        <v>0.89549942677416949</v>
      </c>
    </row>
    <row r="158" spans="1:38" x14ac:dyDescent="0.25">
      <c r="A158" t="str">
        <f>'Raw Data'!A158</f>
        <v>DR_AKT_Apo</v>
      </c>
      <c r="B158">
        <f>'Raw Data'!B158</f>
        <v>289</v>
      </c>
      <c r="C158">
        <f>'Raw Data'!C158</f>
        <v>314</v>
      </c>
      <c r="D158" t="str">
        <f>'Raw Data'!D158</f>
        <v>CKEGIKDGATMKTFCGTPEYLAPEVL</v>
      </c>
      <c r="F158" s="7">
        <f>'Raw Data'!J158</f>
        <v>7.2850000000000001</v>
      </c>
      <c r="G158" s="7">
        <f>'Raw Data'!P158</f>
        <v>7.1159999999999997</v>
      </c>
      <c r="H158" s="7">
        <f>'Raw Data'!V158</f>
        <v>6.1559999999999997</v>
      </c>
      <c r="I158" s="7">
        <f>'Raw Data'!AB158</f>
        <v>7.68</v>
      </c>
      <c r="J158" s="7">
        <f>'Raw Data'!AH158</f>
        <v>7.609</v>
      </c>
      <c r="K158" s="7">
        <f>'Raw Data'!AN158</f>
        <v>7.1230000000000002</v>
      </c>
      <c r="L158" s="7">
        <f>'Raw Data'!AT158</f>
        <v>8.5150000000000006</v>
      </c>
      <c r="M158" s="7">
        <f>'Raw Data'!AZ158</f>
        <v>8.3480000000000008</v>
      </c>
      <c r="N158" s="7">
        <f>'Raw Data'!BF158</f>
        <v>8.1489999999999991</v>
      </c>
      <c r="O158" s="7">
        <f>'Raw Data'!BL158</f>
        <v>8.0809999999999995</v>
      </c>
      <c r="P158" s="7">
        <f>'Raw Data'!BR158</f>
        <v>8.98</v>
      </c>
      <c r="Q158" s="7">
        <f>'Raw Data'!BX158</f>
        <v>8.7110000000000003</v>
      </c>
      <c r="R158" s="33">
        <f>'Raw Data'!CD158</f>
        <v>12.712999999999999</v>
      </c>
      <c r="S158" s="32">
        <f>'Raw Data'!CJ158</f>
        <v>12.237</v>
      </c>
      <c r="T158" s="32">
        <f>'Raw Data'!CP158</f>
        <v>12.205</v>
      </c>
      <c r="V158" s="8">
        <f t="shared" si="47"/>
        <v>0.97588878093464881</v>
      </c>
      <c r="W158" s="8">
        <f t="shared" si="48"/>
        <v>0.11842753574330225</v>
      </c>
      <c r="X158" s="8">
        <f t="shared" si="49"/>
        <v>0.63939963873946515</v>
      </c>
      <c r="Y158" s="8">
        <f t="shared" si="50"/>
        <v>0.51116452278826197</v>
      </c>
      <c r="Z158" s="8">
        <f t="shared" si="51"/>
        <v>7.2400926621174935E-2</v>
      </c>
      <c r="AB158" s="8">
        <f t="shared" si="57"/>
        <v>0.60593230903135531</v>
      </c>
      <c r="AC158" s="8">
        <f t="shared" si="38"/>
        <v>0.91759345604707676</v>
      </c>
      <c r="AD158" s="8">
        <f t="shared" si="39"/>
        <v>0.86363120283665196</v>
      </c>
      <c r="AE158" s="8">
        <f t="shared" si="40"/>
        <v>0.99835476368214726</v>
      </c>
      <c r="AF158" s="8">
        <f t="shared" si="41"/>
        <v>0.59899885615521842</v>
      </c>
      <c r="AH158" s="8">
        <f t="shared" si="52"/>
        <v>0.93079488500775376</v>
      </c>
      <c r="AI158" s="8">
        <f t="shared" si="53"/>
        <v>0.68588939539418248</v>
      </c>
      <c r="AJ158" s="8">
        <f t="shared" si="54"/>
        <v>0.59408693755811603</v>
      </c>
      <c r="AK158" s="8">
        <f t="shared" si="55"/>
        <v>0.6070403227643546</v>
      </c>
      <c r="AL158" s="8">
        <f t="shared" si="56"/>
        <v>0.86093635285993753</v>
      </c>
    </row>
    <row r="159" spans="1:38" x14ac:dyDescent="0.25">
      <c r="A159" t="str">
        <f>'Raw Data'!A159</f>
        <v>DR_AKT_Apo</v>
      </c>
      <c r="B159">
        <f>'Raw Data'!B159</f>
        <v>300</v>
      </c>
      <c r="C159">
        <f>'Raw Data'!C159</f>
        <v>314</v>
      </c>
      <c r="D159" t="str">
        <f>'Raw Data'!D159</f>
        <v>KTFCGTPEYLAPEVL</v>
      </c>
      <c r="F159" s="7">
        <f>'Raw Data'!J159</f>
        <v>1.7569999999999999</v>
      </c>
      <c r="G159" s="7">
        <f>'Raw Data'!P159</f>
        <v>1.7310000000000001</v>
      </c>
      <c r="H159" s="7">
        <f>'Raw Data'!V159</f>
        <v>1.554</v>
      </c>
      <c r="I159" s="7">
        <f>'Raw Data'!AB159</f>
        <v>1.9850000000000001</v>
      </c>
      <c r="J159" s="7">
        <f>'Raw Data'!AH159</f>
        <v>1.925</v>
      </c>
      <c r="K159" s="7">
        <f>'Raw Data'!AN159</f>
        <v>1.7989999999999999</v>
      </c>
      <c r="L159" s="7">
        <f>'Raw Data'!AT159</f>
        <v>2.8159999999999998</v>
      </c>
      <c r="M159" s="7">
        <f>'Raw Data'!AZ159</f>
        <v>2.78</v>
      </c>
      <c r="N159" s="7">
        <f>'Raw Data'!BF159</f>
        <v>2.625</v>
      </c>
      <c r="O159" s="7">
        <f>'Raw Data'!BL159</f>
        <v>2.484</v>
      </c>
      <c r="P159" s="7">
        <f>'Raw Data'!BR159</f>
        <v>3.28</v>
      </c>
      <c r="Q159" s="7">
        <f>'Raw Data'!BX159</f>
        <v>3.1389999999999998</v>
      </c>
      <c r="R159" s="33">
        <f>'Raw Data'!CD159</f>
        <v>6.8170000000000002</v>
      </c>
      <c r="S159" s="32">
        <f>'Raw Data'!CJ159</f>
        <v>6.5609999999999999</v>
      </c>
      <c r="T159" s="32">
        <f>'Raw Data'!CP159</f>
        <v>6.5810000000000004</v>
      </c>
      <c r="V159" s="8">
        <f t="shared" si="47"/>
        <v>0.89209420475011281</v>
      </c>
      <c r="W159" s="8">
        <f t="shared" si="48"/>
        <v>0.15073759352893962</v>
      </c>
      <c r="X159" s="8">
        <f t="shared" si="49"/>
        <v>0.63654532968003741</v>
      </c>
      <c r="Y159" s="8">
        <f t="shared" si="50"/>
        <v>0.82763482930387522</v>
      </c>
      <c r="Z159" s="8">
        <f t="shared" si="51"/>
        <v>1.087276225398239E-3</v>
      </c>
      <c r="AB159" s="8">
        <f t="shared" si="57"/>
        <v>3.3861712826120549E-2</v>
      </c>
      <c r="AC159" s="8">
        <f t="shared" si="38"/>
        <v>0.23272580064947879</v>
      </c>
      <c r="AD159" s="8">
        <f t="shared" si="39"/>
        <v>0.36585850645109808</v>
      </c>
      <c r="AE159" s="8">
        <f t="shared" si="40"/>
        <v>6.6697808521014521E-2</v>
      </c>
      <c r="AF159" s="8">
        <f t="shared" si="41"/>
        <v>0.45792590728386795</v>
      </c>
      <c r="AH159" s="8">
        <f t="shared" si="52"/>
        <v>0.96764218011920788</v>
      </c>
      <c r="AI159" s="8">
        <f t="shared" si="53"/>
        <v>0.89520830376155924</v>
      </c>
      <c r="AJ159" s="8">
        <f t="shared" si="54"/>
        <v>0.86559855683191822</v>
      </c>
      <c r="AK159" s="8">
        <f t="shared" si="55"/>
        <v>0.93561140135607535</v>
      </c>
      <c r="AL159" s="8">
        <f t="shared" si="56"/>
        <v>0.91742835327007544</v>
      </c>
    </row>
    <row r="160" spans="1:38" x14ac:dyDescent="0.25">
      <c r="A160" t="str">
        <f>'Raw Data'!A160</f>
        <v>DR_AKT_Apo</v>
      </c>
      <c r="B160">
        <f>'Raw Data'!B160</f>
        <v>302</v>
      </c>
      <c r="C160">
        <f>'Raw Data'!C160</f>
        <v>314</v>
      </c>
      <c r="D160" t="str">
        <f>'Raw Data'!D160</f>
        <v>FCGTPEYLAPEVL</v>
      </c>
      <c r="F160" s="7">
        <f>'Raw Data'!J160</f>
        <v>1.202</v>
      </c>
      <c r="G160" s="7">
        <f>'Raw Data'!P160</f>
        <v>1.173</v>
      </c>
      <c r="H160" s="7">
        <f>'Raw Data'!V160</f>
        <v>1.093</v>
      </c>
      <c r="I160" s="7">
        <f>'Raw Data'!AB160</f>
        <v>1.337</v>
      </c>
      <c r="J160" s="7">
        <f>'Raw Data'!AH160</f>
        <v>1.2789999999999999</v>
      </c>
      <c r="K160" s="7">
        <f>'Raw Data'!AN160</f>
        <v>1.2529999999999999</v>
      </c>
      <c r="L160" s="7">
        <f>'Raw Data'!AT160</f>
        <v>2.1859999999999999</v>
      </c>
      <c r="M160" s="7">
        <f>'Raw Data'!AZ160</f>
        <v>2.254</v>
      </c>
      <c r="N160" s="7">
        <f>'Raw Data'!BF160</f>
        <v>1.984</v>
      </c>
      <c r="O160" s="7">
        <f>'Raw Data'!BL160</f>
        <v>1.8440000000000001</v>
      </c>
      <c r="P160" s="7">
        <f>'Raw Data'!BR160</f>
        <v>2.78</v>
      </c>
      <c r="Q160" s="7">
        <f>'Raw Data'!BX160</f>
        <v>2.4929999999999999</v>
      </c>
      <c r="R160" s="33">
        <f>'Raw Data'!CD160</f>
        <v>6.069</v>
      </c>
      <c r="S160" s="32">
        <f>'Raw Data'!CJ160</f>
        <v>5.8520000000000003</v>
      </c>
      <c r="T160" s="32">
        <f>'Raw Data'!CP160</f>
        <v>5.8550000000000004</v>
      </c>
      <c r="V160" s="8">
        <f t="shared" si="47"/>
        <v>0.7483305428034831</v>
      </c>
      <c r="W160" s="8">
        <f t="shared" si="48"/>
        <v>0.31934735260678321</v>
      </c>
      <c r="X160" s="8">
        <f t="shared" si="49"/>
        <v>0.84197089241157674</v>
      </c>
      <c r="Y160" s="8">
        <f t="shared" si="50"/>
        <v>0.9138343061997074</v>
      </c>
      <c r="Z160" s="8">
        <f t="shared" si="51"/>
        <v>5.6586652095033749E-3</v>
      </c>
      <c r="AB160" s="8">
        <f t="shared" si="57"/>
        <v>6.783639608631889E-3</v>
      </c>
      <c r="AC160" s="8">
        <f t="shared" si="38"/>
        <v>9.8418625574563698E-2</v>
      </c>
      <c r="AD160" s="8">
        <f t="shared" si="39"/>
        <v>0.16594946387261741</v>
      </c>
      <c r="AE160" s="8">
        <f t="shared" si="40"/>
        <v>6.0528731638591626E-3</v>
      </c>
      <c r="AF160" s="8">
        <f t="shared" si="41"/>
        <v>0.41585936779448007</v>
      </c>
      <c r="AH160" s="8">
        <f t="shared" si="52"/>
        <v>0.71870113358529664</v>
      </c>
      <c r="AI160" s="8">
        <f t="shared" si="53"/>
        <v>0.85089413948400061</v>
      </c>
      <c r="AJ160" s="8">
        <f t="shared" si="54"/>
        <v>0.79003043646777815</v>
      </c>
      <c r="AK160" s="8">
        <f t="shared" si="55"/>
        <v>0.99208156109905987</v>
      </c>
      <c r="AL160" s="8">
        <f t="shared" si="56"/>
        <v>0.86847683533318398</v>
      </c>
    </row>
    <row r="161" spans="1:38" x14ac:dyDescent="0.25">
      <c r="A161" t="str">
        <f>'Raw Data'!A161</f>
        <v>DR_AKT_Apo</v>
      </c>
      <c r="B161">
        <f>'Raw Data'!B161</f>
        <v>315</v>
      </c>
      <c r="C161">
        <f>'Raw Data'!C161</f>
        <v>325</v>
      </c>
      <c r="D161" t="str">
        <f>'Raw Data'!D161</f>
        <v>EDNDYGRAVDW</v>
      </c>
      <c r="F161" s="7">
        <f>'Raw Data'!J161</f>
        <v>1.171</v>
      </c>
      <c r="G161" s="7">
        <f>'Raw Data'!P161</f>
        <v>1.1599999999999999</v>
      </c>
      <c r="H161" s="7">
        <f>'Raw Data'!V161</f>
        <v>1.1020000000000001</v>
      </c>
      <c r="I161" s="7">
        <f>'Raw Data'!AB161</f>
        <v>1.821</v>
      </c>
      <c r="J161" s="7">
        <f>'Raw Data'!AH161</f>
        <v>1.776</v>
      </c>
      <c r="K161" s="7">
        <f>'Raw Data'!AN161</f>
        <v>1.669</v>
      </c>
      <c r="L161" s="7">
        <f>'Raw Data'!AT161</f>
        <v>2.7040000000000002</v>
      </c>
      <c r="M161" s="7">
        <f>'Raw Data'!AZ161</f>
        <v>2.76</v>
      </c>
      <c r="N161" s="7">
        <f>'Raw Data'!BF161</f>
        <v>2.734</v>
      </c>
      <c r="O161" s="7">
        <f>'Raw Data'!BL161</f>
        <v>2.7389999999999999</v>
      </c>
      <c r="P161" s="7">
        <f>'Raw Data'!BR161</f>
        <v>2.8370000000000002</v>
      </c>
      <c r="Q161" s="7">
        <f>'Raw Data'!BX161</f>
        <v>2.802</v>
      </c>
      <c r="R161" s="33">
        <f>'Raw Data'!CD161</f>
        <v>3.8460000000000001</v>
      </c>
      <c r="S161" s="32">
        <f>'Raw Data'!CJ161</f>
        <v>3.7450000000000001</v>
      </c>
      <c r="T161" s="32">
        <f>'Raw Data'!CP161</f>
        <v>3.718</v>
      </c>
      <c r="V161" s="8">
        <f t="shared" si="47"/>
        <v>3.2804844354360793E-3</v>
      </c>
      <c r="W161" s="8">
        <f t="shared" si="48"/>
        <v>3.1532698473697475E-2</v>
      </c>
      <c r="X161" s="8">
        <f t="shared" si="49"/>
        <v>0.12750133790803742</v>
      </c>
      <c r="Y161" s="8">
        <f t="shared" si="50"/>
        <v>0.62549109011108772</v>
      </c>
      <c r="Z161" s="8">
        <f t="shared" si="51"/>
        <v>7.8768105934216695E-2</v>
      </c>
      <c r="AB161" s="8">
        <f t="shared" si="57"/>
        <v>5.3590491077867654E-2</v>
      </c>
      <c r="AC161" s="8">
        <f t="shared" si="38"/>
        <v>0.84391648347030723</v>
      </c>
      <c r="AD161" s="8">
        <f t="shared" si="39"/>
        <v>0.88229315465567892</v>
      </c>
      <c r="AE161" s="8">
        <f t="shared" si="40"/>
        <v>0.45233387436784883</v>
      </c>
      <c r="AF161" s="8">
        <f t="shared" si="41"/>
        <v>0.89325045916926415</v>
      </c>
      <c r="AH161" s="8">
        <f t="shared" si="52"/>
        <v>9.9268272905126159E-2</v>
      </c>
      <c r="AI161" s="8">
        <f t="shared" si="53"/>
        <v>0.75197536540280918</v>
      </c>
      <c r="AJ161" s="8">
        <f t="shared" si="54"/>
        <v>0.62617753160842438</v>
      </c>
      <c r="AK161" s="8">
        <f t="shared" si="55"/>
        <v>3.3649739775901008E-2</v>
      </c>
      <c r="AL161" s="8">
        <f t="shared" si="56"/>
        <v>0.84296616656652812</v>
      </c>
    </row>
    <row r="162" spans="1:38" x14ac:dyDescent="0.25">
      <c r="A162" t="str">
        <f>'Raw Data'!A162</f>
        <v>DR_AKT_Apo</v>
      </c>
      <c r="B162">
        <f>'Raw Data'!B162</f>
        <v>315</v>
      </c>
      <c r="C162">
        <f>'Raw Data'!C162</f>
        <v>329</v>
      </c>
      <c r="D162" t="str">
        <f>'Raw Data'!D162</f>
        <v>EDNDYGRAVDWWGLG</v>
      </c>
      <c r="F162" s="7">
        <f>'Raw Data'!J162</f>
        <v>1.1559999999999999</v>
      </c>
      <c r="G162" s="7">
        <f>'Raw Data'!P162</f>
        <v>1.163</v>
      </c>
      <c r="H162" s="7">
        <f>'Raw Data'!V162</f>
        <v>1.1240000000000001</v>
      </c>
      <c r="I162" s="7">
        <f>'Raw Data'!AB162</f>
        <v>1.7130000000000001</v>
      </c>
      <c r="J162" s="7">
        <f>'Raw Data'!AH162</f>
        <v>1.6479999999999999</v>
      </c>
      <c r="K162" s="7">
        <f>'Raw Data'!AN162</f>
        <v>1.653</v>
      </c>
      <c r="L162" s="7">
        <f>'Raw Data'!AT162</f>
        <v>2.5819999999999999</v>
      </c>
      <c r="M162" s="7">
        <f>'Raw Data'!AZ162</f>
        <v>2.6</v>
      </c>
      <c r="N162" s="7">
        <f>'Raw Data'!BF162</f>
        <v>2.58</v>
      </c>
      <c r="O162" s="7">
        <f>'Raw Data'!BL162</f>
        <v>2.5819999999999999</v>
      </c>
      <c r="P162" s="7">
        <f>'Raw Data'!BR162</f>
        <v>2.6440000000000001</v>
      </c>
      <c r="Q162" s="7">
        <f>'Raw Data'!BX162</f>
        <v>2.66</v>
      </c>
      <c r="R162" s="33">
        <f>'Raw Data'!CD162</f>
        <v>3.653</v>
      </c>
      <c r="S162" s="32">
        <f>'Raw Data'!CJ162</f>
        <v>3.5390000000000001</v>
      </c>
      <c r="T162" s="32">
        <f>'Raw Data'!CP162</f>
        <v>3.5409999999999999</v>
      </c>
      <c r="V162" s="8">
        <f t="shared" si="47"/>
        <v>3.2865733695709764E-4</v>
      </c>
      <c r="W162" s="8">
        <f t="shared" si="48"/>
        <v>3.8175728289218454E-2</v>
      </c>
      <c r="X162" s="8">
        <f t="shared" si="49"/>
        <v>0.37870150917862427</v>
      </c>
      <c r="Y162" s="8">
        <f t="shared" si="50"/>
        <v>0.45221170326858767</v>
      </c>
      <c r="Z162" s="8">
        <f t="shared" si="51"/>
        <v>0.12311332633808381</v>
      </c>
      <c r="AB162" s="8">
        <f t="shared" si="57"/>
        <v>2.5754629251350421E-2</v>
      </c>
      <c r="AC162" s="8">
        <f t="shared" si="38"/>
        <v>0.84236425368864687</v>
      </c>
      <c r="AD162" s="8">
        <f t="shared" si="39"/>
        <v>0.98372006255431788</v>
      </c>
      <c r="AE162" s="8">
        <f t="shared" si="40"/>
        <v>0.74389203625277811</v>
      </c>
      <c r="AF162" s="8">
        <f t="shared" si="41"/>
        <v>0.99752699220236218</v>
      </c>
      <c r="AH162" s="8">
        <f t="shared" si="52"/>
        <v>1.5811345091699531E-2</v>
      </c>
      <c r="AI162" s="8">
        <f t="shared" si="53"/>
        <v>0.65124068025828241</v>
      </c>
      <c r="AJ162" s="8">
        <f t="shared" si="54"/>
        <v>0.57654577456619616</v>
      </c>
      <c r="AK162" s="8">
        <f t="shared" si="55"/>
        <v>5.523731808029426E-3</v>
      </c>
      <c r="AL162" s="8">
        <f t="shared" si="56"/>
        <v>0.76464549249198521</v>
      </c>
    </row>
    <row r="163" spans="1:38" x14ac:dyDescent="0.25">
      <c r="A163" t="str">
        <f>'Raw Data'!A163</f>
        <v>DR_AKT_Apo</v>
      </c>
      <c r="B163">
        <f>'Raw Data'!B163</f>
        <v>315</v>
      </c>
      <c r="C163">
        <f>'Raw Data'!C163</f>
        <v>329</v>
      </c>
      <c r="D163" t="str">
        <f>'Raw Data'!D163</f>
        <v>EDNDYGRAVDWWGLG</v>
      </c>
      <c r="F163" s="7">
        <f>'Raw Data'!J163</f>
        <v>1.131</v>
      </c>
      <c r="G163" s="7">
        <f>'Raw Data'!P163</f>
        <v>1.1060000000000001</v>
      </c>
      <c r="H163" s="7">
        <f>'Raw Data'!V163</f>
        <v>1.048</v>
      </c>
      <c r="I163" s="7">
        <f>'Raw Data'!AB163</f>
        <v>1.6459999999999999</v>
      </c>
      <c r="J163" s="7">
        <f>'Raw Data'!AH163</f>
        <v>1.5489999999999999</v>
      </c>
      <c r="K163" s="7">
        <f>'Raw Data'!AN163</f>
        <v>1.5549999999999999</v>
      </c>
      <c r="L163" s="7">
        <f>'Raw Data'!AT163</f>
        <v>2.5009999999999999</v>
      </c>
      <c r="M163" s="7">
        <f>'Raw Data'!AZ163</f>
        <v>2.52</v>
      </c>
      <c r="N163" s="7">
        <f>'Raw Data'!BF163</f>
        <v>2.5190000000000001</v>
      </c>
      <c r="O163" s="7">
        <f>'Raw Data'!BL163</f>
        <v>2.524</v>
      </c>
      <c r="P163" s="7">
        <f>'Raw Data'!BR163</f>
        <v>2.5609999999999999</v>
      </c>
      <c r="Q163" s="7">
        <f>'Raw Data'!BX163</f>
        <v>2.5640000000000001</v>
      </c>
      <c r="R163" s="33">
        <f>'Raw Data'!CD163</f>
        <v>3.5659999999999998</v>
      </c>
      <c r="S163" s="32">
        <f>'Raw Data'!CJ163</f>
        <v>3.4780000000000002</v>
      </c>
      <c r="T163" s="32">
        <f>'Raw Data'!CP163</f>
        <v>3.4340000000000002</v>
      </c>
      <c r="V163" s="8">
        <f t="shared" si="47"/>
        <v>3.618162227201624E-4</v>
      </c>
      <c r="W163" s="8">
        <f t="shared" si="48"/>
        <v>1.6098916077107669E-2</v>
      </c>
      <c r="X163" s="8">
        <f t="shared" si="49"/>
        <v>0.11861738212513499</v>
      </c>
      <c r="Y163" s="8">
        <f t="shared" si="50"/>
        <v>0.60099492010840383</v>
      </c>
      <c r="Z163" s="8">
        <f t="shared" si="51"/>
        <v>6.1200593715551636E-2</v>
      </c>
      <c r="AB163" s="8">
        <f t="shared" si="57"/>
        <v>0.12628959986804472</v>
      </c>
      <c r="AC163" s="8">
        <f t="shared" si="38"/>
        <v>0.8854646236456849</v>
      </c>
      <c r="AD163" s="8">
        <f t="shared" si="39"/>
        <v>0.93161982282667322</v>
      </c>
      <c r="AE163" s="8">
        <f t="shared" si="40"/>
        <v>0.70051755756053879</v>
      </c>
      <c r="AF163" s="8">
        <f t="shared" si="41"/>
        <v>1</v>
      </c>
      <c r="AH163" s="8">
        <f t="shared" si="52"/>
        <v>4.4130148947748311E-2</v>
      </c>
      <c r="AI163" s="8">
        <f t="shared" si="53"/>
        <v>0.72218602708166224</v>
      </c>
      <c r="AJ163" s="8">
        <f t="shared" si="54"/>
        <v>0.69693746901881837</v>
      </c>
      <c r="AK163" s="8">
        <f t="shared" si="55"/>
        <v>2.7960607385866837E-2</v>
      </c>
      <c r="AL163" s="8">
        <f t="shared" si="56"/>
        <v>0.79228375570933796</v>
      </c>
    </row>
    <row r="164" spans="1:38" x14ac:dyDescent="0.25">
      <c r="A164" t="str">
        <f>'Raw Data'!A164</f>
        <v>DR_AKT_Apo</v>
      </c>
      <c r="B164">
        <f>'Raw Data'!B164</f>
        <v>333</v>
      </c>
      <c r="C164">
        <f>'Raw Data'!C164</f>
        <v>337</v>
      </c>
      <c r="D164" t="str">
        <f>'Raw Data'!D164</f>
        <v>YEMMC</v>
      </c>
      <c r="F164" s="7">
        <f>'Raw Data'!J164</f>
        <v>1.4E-2</v>
      </c>
      <c r="G164" s="7">
        <f>'Raw Data'!P164</f>
        <v>2.7E-2</v>
      </c>
      <c r="H164" s="7">
        <f>'Raw Data'!V164</f>
        <v>2.9000000000000001E-2</v>
      </c>
      <c r="I164" s="7">
        <f>'Raw Data'!AB164</f>
        <v>1.9E-2</v>
      </c>
      <c r="J164" s="7">
        <f>'Raw Data'!AH164</f>
        <v>1.9E-2</v>
      </c>
      <c r="K164" s="7">
        <f>'Raw Data'!AN164</f>
        <v>5.8000000000000003E-2</v>
      </c>
      <c r="L164" s="7">
        <f>'Raw Data'!AT164</f>
        <v>3.5000000000000003E-2</v>
      </c>
      <c r="M164" s="7">
        <f>'Raw Data'!AZ164</f>
        <v>0.01</v>
      </c>
      <c r="N164" s="7">
        <f>'Raw Data'!BF164</f>
        <v>3.2000000000000001E-2</v>
      </c>
      <c r="O164" s="7">
        <f>'Raw Data'!BL164</f>
        <v>2.7E-2</v>
      </c>
      <c r="P164" s="7">
        <f>'Raw Data'!BR164</f>
        <v>7.0000000000000001E-3</v>
      </c>
      <c r="Q164" s="7">
        <f>'Raw Data'!BX164</f>
        <v>3.2000000000000001E-2</v>
      </c>
      <c r="R164" s="33">
        <f>'Raw Data'!CD164</f>
        <v>3.6999999999999998E-2</v>
      </c>
      <c r="S164" s="32">
        <f>'Raw Data'!CJ164</f>
        <v>3.5000000000000003E-2</v>
      </c>
      <c r="T164" s="32">
        <f>'Raw Data'!CP164</f>
        <v>5.0999999999999997E-2</v>
      </c>
      <c r="V164" s="8">
        <f t="shared" si="47"/>
        <v>0.79040058781709921</v>
      </c>
      <c r="W164" s="8">
        <f t="shared" si="48"/>
        <v>0.48576101949907197</v>
      </c>
      <c r="X164" s="8">
        <f t="shared" si="49"/>
        <v>0.74120324822667016</v>
      </c>
      <c r="Y164" s="8">
        <f t="shared" si="50"/>
        <v>0.50237626326268525</v>
      </c>
      <c r="Z164" s="8">
        <f t="shared" si="51"/>
        <v>0.94586537125532777</v>
      </c>
      <c r="AB164" s="8">
        <f t="shared" si="57"/>
        <v>0.55979995979950803</v>
      </c>
      <c r="AC164" s="8">
        <f t="shared" si="38"/>
        <v>0.49183017323879313</v>
      </c>
      <c r="AD164" s="8">
        <f t="shared" si="39"/>
        <v>0.83184135506940238</v>
      </c>
      <c r="AE164" s="8">
        <f t="shared" si="40"/>
        <v>0.44170041514987363</v>
      </c>
      <c r="AF164" s="8">
        <f t="shared" si="41"/>
        <v>0.22447457238692795</v>
      </c>
      <c r="AH164" s="8">
        <f t="shared" si="52"/>
        <v>1</v>
      </c>
      <c r="AI164" s="8">
        <f t="shared" si="53"/>
        <v>0.40667022321919438</v>
      </c>
      <c r="AJ164" s="8">
        <f t="shared" si="54"/>
        <v>0.57939272971674471</v>
      </c>
      <c r="AK164" s="8">
        <f t="shared" si="55"/>
        <v>0.88337676523813347</v>
      </c>
      <c r="AL164" s="8">
        <f t="shared" si="56"/>
        <v>0.94470901327266588</v>
      </c>
    </row>
    <row r="165" spans="1:38" x14ac:dyDescent="0.25">
      <c r="A165" t="str">
        <f>'Raw Data'!A165</f>
        <v>DR_AKT_Apo</v>
      </c>
      <c r="B165">
        <f>'Raw Data'!B165</f>
        <v>333</v>
      </c>
      <c r="C165">
        <f>'Raw Data'!C165</f>
        <v>352</v>
      </c>
      <c r="D165" t="str">
        <f>'Raw Data'!D165</f>
        <v>YEMMCGRLPFYNQDHEKLFE</v>
      </c>
      <c r="F165" s="7">
        <f>'Raw Data'!J165</f>
        <v>1.9330000000000001</v>
      </c>
      <c r="G165" s="7">
        <f>'Raw Data'!P165</f>
        <v>1.9970000000000001</v>
      </c>
      <c r="H165" s="7">
        <f>'Raw Data'!V165</f>
        <v>1.944</v>
      </c>
      <c r="I165" s="7">
        <f>'Raw Data'!AB165</f>
        <v>2.613</v>
      </c>
      <c r="J165" s="7">
        <f>'Raw Data'!AH165</f>
        <v>2.403</v>
      </c>
      <c r="K165" s="7">
        <f>'Raw Data'!AN165</f>
        <v>2.6150000000000002</v>
      </c>
      <c r="L165" s="7">
        <f>'Raw Data'!AT165</f>
        <v>4.6950000000000003</v>
      </c>
      <c r="M165" s="7">
        <f>'Raw Data'!AZ165</f>
        <v>4.4429999999999996</v>
      </c>
      <c r="N165" s="7">
        <f>'Raw Data'!BF165</f>
        <v>4.5279999999999996</v>
      </c>
      <c r="O165" s="7">
        <f>'Raw Data'!BL165</f>
        <v>4.7770000000000001</v>
      </c>
      <c r="P165" s="7">
        <f>'Raw Data'!BR165</f>
        <v>5.1059999999999999</v>
      </c>
      <c r="Q165" s="7">
        <f>'Raw Data'!BX165</f>
        <v>5.218</v>
      </c>
      <c r="R165" s="33">
        <f>'Raw Data'!CD165</f>
        <v>6.2350000000000003</v>
      </c>
      <c r="S165" s="32">
        <f>'Raw Data'!CJ165</f>
        <v>5.9729999999999999</v>
      </c>
      <c r="T165" s="32">
        <f>'Raw Data'!CP165</f>
        <v>5.8780000000000001</v>
      </c>
      <c r="V165" s="8">
        <f t="shared" si="47"/>
        <v>0.47848354188996634</v>
      </c>
      <c r="W165" s="8">
        <f t="shared" si="48"/>
        <v>0.10547320000056755</v>
      </c>
      <c r="X165" s="8">
        <f t="shared" si="49"/>
        <v>7.1973036145889277E-2</v>
      </c>
      <c r="Y165" s="8">
        <f t="shared" si="50"/>
        <v>0.29987120458213651</v>
      </c>
      <c r="Z165" s="8">
        <f t="shared" si="51"/>
        <v>0.23617577540076357</v>
      </c>
      <c r="AB165" s="8">
        <f t="shared" si="57"/>
        <v>2.6520982269608403E-4</v>
      </c>
      <c r="AC165" s="8">
        <f t="shared" si="38"/>
        <v>1.4400669013758678E-2</v>
      </c>
      <c r="AD165" s="8">
        <f t="shared" si="39"/>
        <v>1.5607268624279906E-2</v>
      </c>
      <c r="AE165" s="8">
        <f t="shared" si="40"/>
        <v>9.3798609623005564E-4</v>
      </c>
      <c r="AF165" s="8">
        <f t="shared" si="41"/>
        <v>0.24106269429823074</v>
      </c>
      <c r="AH165" s="8">
        <f t="shared" si="52"/>
        <v>8.7174933328119895E-3</v>
      </c>
      <c r="AI165" s="8">
        <f t="shared" si="53"/>
        <v>0.74433390848637249</v>
      </c>
      <c r="AJ165" s="8">
        <f t="shared" si="54"/>
        <v>0.95918229725537485</v>
      </c>
      <c r="AK165" s="8">
        <f t="shared" si="55"/>
        <v>0.96559578603691565</v>
      </c>
      <c r="AL165" s="8">
        <f t="shared" si="56"/>
        <v>0.93151081869926788</v>
      </c>
    </row>
    <row r="166" spans="1:38" x14ac:dyDescent="0.25">
      <c r="A166" t="str">
        <f>'Raw Data'!A166</f>
        <v>DR_AKT_Apo</v>
      </c>
      <c r="B166">
        <f>'Raw Data'!B166</f>
        <v>337</v>
      </c>
      <c r="C166">
        <f>'Raw Data'!C166</f>
        <v>350</v>
      </c>
      <c r="D166" t="str">
        <f>'Raw Data'!D166</f>
        <v>CGRLPFYNQDHEKL</v>
      </c>
      <c r="F166" s="7">
        <f>'Raw Data'!J166</f>
        <v>2.0499999999999998</v>
      </c>
      <c r="G166" s="7">
        <f>'Raw Data'!P166</f>
        <v>2.08</v>
      </c>
      <c r="H166" s="7">
        <f>'Raw Data'!V166</f>
        <v>1.996</v>
      </c>
      <c r="I166" s="7">
        <f>'Raw Data'!AB166</f>
        <v>2.673</v>
      </c>
      <c r="J166" s="7">
        <f>'Raw Data'!AH166</f>
        <v>2.6779999999999999</v>
      </c>
      <c r="K166" s="7">
        <f>'Raw Data'!AN166</f>
        <v>2.6139999999999999</v>
      </c>
      <c r="L166" s="7">
        <f>'Raw Data'!AT166</f>
        <v>4.351</v>
      </c>
      <c r="M166" s="7">
        <f>'Raw Data'!AZ166</f>
        <v>4.2430000000000003</v>
      </c>
      <c r="N166" s="7">
        <f>'Raw Data'!BF166</f>
        <v>4.2290000000000001</v>
      </c>
      <c r="O166" s="7">
        <f>'Raw Data'!BL166</f>
        <v>4.375</v>
      </c>
      <c r="P166" s="7">
        <f>'Raw Data'!BR166</f>
        <v>4.6550000000000002</v>
      </c>
      <c r="Q166" s="7">
        <f>'Raw Data'!BX166</f>
        <v>4.7389999999999999</v>
      </c>
      <c r="R166" s="33">
        <f>'Raw Data'!CD166</f>
        <v>5.1459999999999999</v>
      </c>
      <c r="S166" s="32">
        <f>'Raw Data'!CJ166</f>
        <v>5.2530000000000001</v>
      </c>
      <c r="T166" s="32">
        <f>'Raw Data'!CP166</f>
        <v>5.1120000000000001</v>
      </c>
      <c r="V166" s="8">
        <f t="shared" si="47"/>
        <v>0.16745435824361896</v>
      </c>
      <c r="W166" s="8">
        <f t="shared" si="48"/>
        <v>5.6849724501045487E-2</v>
      </c>
      <c r="X166" s="8">
        <f t="shared" si="49"/>
        <v>1.3347269895678608E-2</v>
      </c>
      <c r="Y166" s="8">
        <f t="shared" si="50"/>
        <v>0.40550987622493323</v>
      </c>
      <c r="Z166" s="8">
        <f>TTEST(R166:T166,R386:T386,2,3)</f>
        <v>0.15702020932059929</v>
      </c>
      <c r="AB166" s="8">
        <f t="shared" si="57"/>
        <v>3.2700840222376655E-5</v>
      </c>
      <c r="AC166" s="8">
        <f t="shared" si="38"/>
        <v>2.2493625260352992E-2</v>
      </c>
      <c r="AD166" s="8">
        <f t="shared" si="39"/>
        <v>2.4827470322636293E-2</v>
      </c>
      <c r="AE166" s="8">
        <f t="shared" si="40"/>
        <v>3.4705668713968257E-6</v>
      </c>
      <c r="AF166" s="8">
        <f t="shared" si="41"/>
        <v>0.22746274990023518</v>
      </c>
      <c r="AH166" s="8">
        <f t="shared" si="52"/>
        <v>4.0875408883129835E-2</v>
      </c>
      <c r="AI166" s="8">
        <f t="shared" si="53"/>
        <v>0.86774514143617809</v>
      </c>
      <c r="AJ166" s="8">
        <f t="shared" si="54"/>
        <v>0.93187339408308523</v>
      </c>
      <c r="AK166" s="8">
        <f t="shared" si="55"/>
        <v>0.34842501981266477</v>
      </c>
      <c r="AL166" s="8">
        <f t="shared" si="56"/>
        <v>0.95798613291355184</v>
      </c>
    </row>
    <row r="167" spans="1:38" x14ac:dyDescent="0.25">
      <c r="A167" t="str">
        <f>'Raw Data'!A167</f>
        <v>DR_AKT_Apo</v>
      </c>
      <c r="B167">
        <f>'Raw Data'!B167</f>
        <v>337</v>
      </c>
      <c r="C167">
        <f>'Raw Data'!C167</f>
        <v>350</v>
      </c>
      <c r="D167" t="str">
        <f>'Raw Data'!D167</f>
        <v>CGRLPFYNQDHEKL</v>
      </c>
      <c r="F167" s="7">
        <f>'Raw Data'!J167</f>
        <v>2.085</v>
      </c>
      <c r="G167" s="7">
        <f>'Raw Data'!P167</f>
        <v>2.1219999999999999</v>
      </c>
      <c r="H167" s="7">
        <f>'Raw Data'!V167</f>
        <v>1.9770000000000001</v>
      </c>
      <c r="I167" s="7">
        <f>'Raw Data'!AB167</f>
        <v>2.73</v>
      </c>
      <c r="J167" s="7">
        <f>'Raw Data'!AH167</f>
        <v>2.7160000000000002</v>
      </c>
      <c r="K167" s="7">
        <f>'Raw Data'!AN167</f>
        <v>2.673</v>
      </c>
      <c r="L167" s="7">
        <f>'Raw Data'!AT167</f>
        <v>4.2939999999999996</v>
      </c>
      <c r="M167" s="7">
        <f>'Raw Data'!AZ167</f>
        <v>4.3520000000000003</v>
      </c>
      <c r="N167" s="7">
        <f>'Raw Data'!BF167</f>
        <v>4.1950000000000003</v>
      </c>
      <c r="O167" s="7">
        <f>'Raw Data'!BL167</f>
        <v>4.42</v>
      </c>
      <c r="P167" s="7">
        <f>'Raw Data'!BR167</f>
        <v>4.82</v>
      </c>
      <c r="Q167" s="7">
        <f>'Raw Data'!BX167</f>
        <v>4.7839999999999998</v>
      </c>
      <c r="R167" s="33">
        <f>'Raw Data'!CD167</f>
        <v>5.1929999999999996</v>
      </c>
      <c r="S167" s="32">
        <f>'Raw Data'!CJ167</f>
        <v>5.2160000000000002</v>
      </c>
      <c r="T167" s="32">
        <f>'Raw Data'!CP167</f>
        <v>5.1429999999999998</v>
      </c>
      <c r="V167" s="8">
        <f t="shared" ref="V167:V222" si="58">TTEST(F167:H167,F387:H387,2,3)</f>
        <v>0.13797278832767515</v>
      </c>
      <c r="W167" s="8">
        <f t="shared" ref="W167:W222" si="59">TTEST(I167:K167,I387:K387,2,3)</f>
        <v>8.0177355519970225E-2</v>
      </c>
      <c r="X167" s="8">
        <f t="shared" ref="X167:X222" si="60">TTEST(L167:N167,L387:N387,2,3)</f>
        <v>1.4982605467895061E-2</v>
      </c>
      <c r="Y167" s="8">
        <f t="shared" ref="Y167:Y222" si="61">TTEST(O167:Q167,O387:Q387,2,3)</f>
        <v>0.50654516165382768</v>
      </c>
      <c r="Z167" s="8">
        <f t="shared" ref="Z167:Z189" si="62">TTEST(R167:T167,R387:T387,2,3)</f>
        <v>2.3064980875352536E-2</v>
      </c>
      <c r="AB167" s="8">
        <f t="shared" si="57"/>
        <v>9.334280643886533E-4</v>
      </c>
      <c r="AC167" s="8">
        <f t="shared" si="38"/>
        <v>2.2456537877142909E-2</v>
      </c>
      <c r="AD167" s="8">
        <f t="shared" si="39"/>
        <v>2.6525624847675722E-2</v>
      </c>
      <c r="AE167" s="8">
        <f t="shared" si="40"/>
        <v>1.2238818843578358E-6</v>
      </c>
      <c r="AF167" s="8">
        <f t="shared" si="41"/>
        <v>0.20466841707369771</v>
      </c>
      <c r="AH167" s="8">
        <f t="shared" si="52"/>
        <v>8.9487550296367221E-2</v>
      </c>
      <c r="AI167" s="8">
        <f t="shared" si="53"/>
        <v>0.80720344582462222</v>
      </c>
      <c r="AJ167" s="8">
        <f t="shared" si="54"/>
        <v>0.93391389210749909</v>
      </c>
      <c r="AK167" s="8">
        <f t="shared" si="55"/>
        <v>0.44083272540527346</v>
      </c>
      <c r="AL167" s="8">
        <f t="shared" si="56"/>
        <v>0.9753612026723214</v>
      </c>
    </row>
    <row r="168" spans="1:38" x14ac:dyDescent="0.25">
      <c r="A168" t="str">
        <f>'Raw Data'!A168</f>
        <v>DR_AKT_Apo</v>
      </c>
      <c r="B168">
        <f>'Raw Data'!B168</f>
        <v>338</v>
      </c>
      <c r="C168">
        <f>'Raw Data'!C168</f>
        <v>350</v>
      </c>
      <c r="D168" t="str">
        <f>'Raw Data'!D168</f>
        <v>GRLPFYNQDHEKL</v>
      </c>
      <c r="F168" s="7">
        <f>'Raw Data'!J168</f>
        <v>1.86</v>
      </c>
      <c r="G168" s="7">
        <f>'Raw Data'!P168</f>
        <v>1.8759999999999999</v>
      </c>
      <c r="H168" s="7">
        <f>'Raw Data'!V168</f>
        <v>1.821</v>
      </c>
      <c r="I168" s="7">
        <f>'Raw Data'!AB168</f>
        <v>2.5659999999999998</v>
      </c>
      <c r="J168" s="7">
        <f>'Raw Data'!AH168</f>
        <v>2.4670000000000001</v>
      </c>
      <c r="K168" s="7">
        <f>'Raw Data'!AN168</f>
        <v>2.4319999999999999</v>
      </c>
      <c r="L168" s="7">
        <f>'Raw Data'!AT168</f>
        <v>3.88</v>
      </c>
      <c r="M168" s="7">
        <f>'Raw Data'!AZ168</f>
        <v>3.8730000000000002</v>
      </c>
      <c r="N168" s="7">
        <f>'Raw Data'!BF168</f>
        <v>3.8820000000000001</v>
      </c>
      <c r="O168" s="7">
        <f>'Raw Data'!BL168</f>
        <v>4.0830000000000002</v>
      </c>
      <c r="P168" s="7">
        <f>'Raw Data'!BR168</f>
        <v>4.3230000000000004</v>
      </c>
      <c r="Q168" s="7">
        <f>'Raw Data'!BX168</f>
        <v>4.2930000000000001</v>
      </c>
      <c r="R168" s="33">
        <f>'Raw Data'!CD168</f>
        <v>4.5430000000000001</v>
      </c>
      <c r="S168" s="32">
        <f>'Raw Data'!CJ168</f>
        <v>4.5380000000000003</v>
      </c>
      <c r="T168" s="32">
        <f>'Raw Data'!CP168</f>
        <v>4.5110000000000001</v>
      </c>
      <c r="V168" s="8">
        <f t="shared" si="58"/>
        <v>0.12612560311163368</v>
      </c>
      <c r="W168" s="8">
        <f t="shared" si="59"/>
        <v>1.9519827893210152E-2</v>
      </c>
      <c r="X168" s="8">
        <f t="shared" si="60"/>
        <v>0.21251345242646119</v>
      </c>
      <c r="Y168" s="8">
        <f t="shared" si="61"/>
        <v>0.58258186175983773</v>
      </c>
      <c r="Z168" s="8">
        <f t="shared" si="62"/>
        <v>0.27514662308018001</v>
      </c>
      <c r="AB168" s="8">
        <f t="shared" si="57"/>
        <v>1.1054602585988092E-5</v>
      </c>
      <c r="AC168" s="8">
        <f t="shared" si="38"/>
        <v>3.1762255708429797E-2</v>
      </c>
      <c r="AD168" s="8">
        <f t="shared" si="39"/>
        <v>2.757270496787036E-2</v>
      </c>
      <c r="AE168" s="8">
        <f t="shared" si="40"/>
        <v>3.8867274773695082E-4</v>
      </c>
      <c r="AF168" s="8">
        <f t="shared" si="41"/>
        <v>0.22151957162882024</v>
      </c>
      <c r="AH168" s="8">
        <f t="shared" si="52"/>
        <v>0.10218067986479581</v>
      </c>
      <c r="AI168" s="8">
        <f t="shared" si="53"/>
        <v>0.90854099096556418</v>
      </c>
      <c r="AJ168" s="8">
        <f t="shared" si="54"/>
        <v>0.94686705508916813</v>
      </c>
      <c r="AK168" s="8">
        <f t="shared" si="55"/>
        <v>0.71108514152172897</v>
      </c>
      <c r="AL168" s="8">
        <f t="shared" si="56"/>
        <v>0.97798269220388456</v>
      </c>
    </row>
    <row r="169" spans="1:38" x14ac:dyDescent="0.25">
      <c r="A169" t="str">
        <f>'Raw Data'!A169</f>
        <v>DR_AKT_Apo</v>
      </c>
      <c r="B169">
        <f>'Raw Data'!B169</f>
        <v>338</v>
      </c>
      <c r="C169">
        <f>'Raw Data'!C169</f>
        <v>350</v>
      </c>
      <c r="D169" t="str">
        <f>'Raw Data'!D169</f>
        <v>GRLPFYNQDHEKL</v>
      </c>
      <c r="F169" s="7">
        <f>'Raw Data'!J169</f>
        <v>1.887</v>
      </c>
      <c r="G169" s="7">
        <f>'Raw Data'!P169</f>
        <v>1.8660000000000001</v>
      </c>
      <c r="H169" s="7">
        <f>'Raw Data'!V169</f>
        <v>1.847</v>
      </c>
      <c r="I169" s="7">
        <f>'Raw Data'!AB169</f>
        <v>2.5390000000000001</v>
      </c>
      <c r="J169" s="7">
        <f>'Raw Data'!AH169</f>
        <v>2.444</v>
      </c>
      <c r="K169" s="7">
        <f>'Raw Data'!AN169</f>
        <v>2.4119999999999999</v>
      </c>
      <c r="L169" s="7">
        <f>'Raw Data'!AT169</f>
        <v>3.9489999999999998</v>
      </c>
      <c r="M169" s="7">
        <f>'Raw Data'!AZ169</f>
        <v>3.8210000000000002</v>
      </c>
      <c r="N169" s="7">
        <f>'Raw Data'!BF169</f>
        <v>3.8650000000000002</v>
      </c>
      <c r="O169" s="7">
        <f>'Raw Data'!BL169</f>
        <v>4.1219999999999999</v>
      </c>
      <c r="P169" s="7">
        <f>'Raw Data'!BR169</f>
        <v>4.2279999999999998</v>
      </c>
      <c r="Q169" s="7">
        <f>'Raw Data'!BX169</f>
        <v>4.3019999999999996</v>
      </c>
      <c r="R169" s="33">
        <f>'Raw Data'!CD169</f>
        <v>4.49</v>
      </c>
      <c r="S169" s="32">
        <f>'Raw Data'!CJ169</f>
        <v>4.532</v>
      </c>
      <c r="T169" s="32">
        <f>'Raw Data'!CP169</f>
        <v>4.4690000000000003</v>
      </c>
      <c r="V169" s="8">
        <f t="shared" si="58"/>
        <v>0.22053343842380607</v>
      </c>
      <c r="W169" s="8">
        <f t="shared" si="59"/>
        <v>2.3232764884760428E-2</v>
      </c>
      <c r="X169" s="8">
        <f t="shared" si="60"/>
        <v>8.5096038791394376E-3</v>
      </c>
      <c r="Y169" s="8">
        <f t="shared" si="61"/>
        <v>0.77849076179935461</v>
      </c>
      <c r="Z169" s="8">
        <f t="shared" si="62"/>
        <v>0.26203149555116217</v>
      </c>
      <c r="AB169" s="8">
        <f t="shared" si="57"/>
        <v>5.5014691322154937E-7</v>
      </c>
      <c r="AC169" s="8">
        <f t="shared" si="38"/>
        <v>2.5276297254052761E-2</v>
      </c>
      <c r="AD169" s="8">
        <f t="shared" si="39"/>
        <v>1.9998535050628749E-2</v>
      </c>
      <c r="AE169" s="8">
        <f t="shared" si="40"/>
        <v>1.5106439050016849E-4</v>
      </c>
      <c r="AF169" s="8">
        <f t="shared" si="41"/>
        <v>0.21670098512205799</v>
      </c>
      <c r="AH169" s="8">
        <f t="shared" si="52"/>
        <v>1.2392325330929359E-3</v>
      </c>
      <c r="AI169" s="8">
        <f t="shared" si="53"/>
        <v>0.75814210868446485</v>
      </c>
      <c r="AJ169" s="8">
        <f t="shared" si="54"/>
        <v>0.79157277403565429</v>
      </c>
      <c r="AK169" s="8">
        <f t="shared" si="55"/>
        <v>0.3250800696756822</v>
      </c>
      <c r="AL169" s="8">
        <f t="shared" si="56"/>
        <v>0.95173323220276473</v>
      </c>
    </row>
    <row r="170" spans="1:38" x14ac:dyDescent="0.25">
      <c r="A170" t="str">
        <f>'Raw Data'!A170</f>
        <v>DR_AKT_Apo</v>
      </c>
      <c r="B170">
        <f>'Raw Data'!B170</f>
        <v>338</v>
      </c>
      <c r="C170">
        <f>'Raw Data'!C170</f>
        <v>352</v>
      </c>
      <c r="D170" t="str">
        <f>'Raw Data'!D170</f>
        <v>GRLPFYNQDHEKLFE</v>
      </c>
      <c r="F170" s="7">
        <f>'Raw Data'!J170</f>
        <v>1.9119999999999999</v>
      </c>
      <c r="G170" s="7">
        <f>'Raw Data'!P170</f>
        <v>1.8939999999999999</v>
      </c>
      <c r="H170" s="7">
        <f>'Raw Data'!V170</f>
        <v>1.839</v>
      </c>
      <c r="I170" s="7">
        <f>'Raw Data'!AB170</f>
        <v>2.6579999999999999</v>
      </c>
      <c r="J170" s="7">
        <f>'Raw Data'!AH170</f>
        <v>2.577</v>
      </c>
      <c r="K170" s="7">
        <f>'Raw Data'!AN170</f>
        <v>2.46</v>
      </c>
      <c r="L170" s="7">
        <f>'Raw Data'!AT170</f>
        <v>4.4390000000000001</v>
      </c>
      <c r="M170" s="7">
        <f>'Raw Data'!AZ170</f>
        <v>4.2149999999999999</v>
      </c>
      <c r="N170" s="7">
        <f>'Raw Data'!BF170</f>
        <v>4.2859999999999996</v>
      </c>
      <c r="O170" s="7">
        <f>'Raw Data'!BL170</f>
        <v>4.5640000000000001</v>
      </c>
      <c r="P170" s="7">
        <f>'Raw Data'!BR170</f>
        <v>4.7779999999999996</v>
      </c>
      <c r="Q170" s="7">
        <f>'Raw Data'!BX170</f>
        <v>4.8579999999999997</v>
      </c>
      <c r="R170" s="33">
        <f>'Raw Data'!CD170</f>
        <v>5.218</v>
      </c>
      <c r="S170" s="32">
        <f>'Raw Data'!CJ170</f>
        <v>5.1210000000000004</v>
      </c>
      <c r="T170" s="32">
        <f>'Raw Data'!CP170</f>
        <v>5.0860000000000003</v>
      </c>
      <c r="V170" s="8">
        <f t="shared" si="58"/>
        <v>0.11337559010840118</v>
      </c>
      <c r="W170" s="8">
        <f t="shared" si="59"/>
        <v>4.8336559520331925E-2</v>
      </c>
      <c r="X170" s="8">
        <f t="shared" si="60"/>
        <v>1.1663786027967712E-2</v>
      </c>
      <c r="Y170" s="8">
        <f t="shared" si="61"/>
        <v>0.28332060085012495</v>
      </c>
      <c r="Z170" s="8">
        <f t="shared" si="62"/>
        <v>0.55252397227874051</v>
      </c>
      <c r="AB170" s="8">
        <f t="shared" si="57"/>
        <v>7.2622701310446184E-6</v>
      </c>
      <c r="AC170" s="8">
        <f t="shared" si="38"/>
        <v>2.75019982072735E-2</v>
      </c>
      <c r="AD170" s="8">
        <f t="shared" si="39"/>
        <v>2.2479607838313136E-2</v>
      </c>
      <c r="AE170" s="8">
        <f t="shared" si="40"/>
        <v>6.5233375924731091E-4</v>
      </c>
      <c r="AF170" s="8">
        <f t="shared" si="41"/>
        <v>0.19341866100662417</v>
      </c>
      <c r="AH170" s="8">
        <f t="shared" si="52"/>
        <v>4.2095404188063693E-2</v>
      </c>
      <c r="AI170" s="8">
        <f t="shared" si="53"/>
        <v>0.85805446245579897</v>
      </c>
      <c r="AJ170" s="8">
        <f t="shared" si="54"/>
        <v>0.91266733445232717</v>
      </c>
      <c r="AK170" s="8">
        <f t="shared" si="55"/>
        <v>0.73806826185299457</v>
      </c>
      <c r="AL170" s="8">
        <f t="shared" si="56"/>
        <v>0.9925261686682858</v>
      </c>
    </row>
    <row r="171" spans="1:38" x14ac:dyDescent="0.25">
      <c r="A171" t="str">
        <f>'Raw Data'!A171</f>
        <v>DR_AKT_Apo</v>
      </c>
      <c r="B171">
        <f>'Raw Data'!B171</f>
        <v>351</v>
      </c>
      <c r="C171">
        <f>'Raw Data'!C171</f>
        <v>355</v>
      </c>
      <c r="D171" t="str">
        <f>'Raw Data'!D171</f>
        <v>FELIL</v>
      </c>
      <c r="F171" s="7">
        <f>'Raw Data'!J171</f>
        <v>0.36099999999999999</v>
      </c>
      <c r="G171" s="7">
        <f>'Raw Data'!P171</f>
        <v>0.371</v>
      </c>
      <c r="H171" s="7">
        <f>'Raw Data'!V171</f>
        <v>0.42299999999999999</v>
      </c>
      <c r="I171" s="7">
        <f>'Raw Data'!AB171</f>
        <v>0.624</v>
      </c>
      <c r="J171" s="7">
        <f>'Raw Data'!AH171</f>
        <v>0.60099999999999998</v>
      </c>
      <c r="K171" s="7">
        <f>'Raw Data'!AN171</f>
        <v>0.624</v>
      </c>
      <c r="L171" s="7">
        <f>'Raw Data'!AT171</f>
        <v>1.7030000000000001</v>
      </c>
      <c r="M171" s="7">
        <f>'Raw Data'!AZ171</f>
        <v>1.829</v>
      </c>
      <c r="N171" s="7">
        <f>'Raw Data'!BF171</f>
        <v>1.5609999999999999</v>
      </c>
      <c r="O171" s="7">
        <f>'Raw Data'!BL171</f>
        <v>1.556</v>
      </c>
      <c r="P171" s="7">
        <f>'Raw Data'!BR171</f>
        <v>1.982</v>
      </c>
      <c r="Q171" s="7">
        <f>'Raw Data'!BX171</f>
        <v>1.855</v>
      </c>
      <c r="R171" s="33">
        <f>'Raw Data'!CD171</f>
        <v>2.448</v>
      </c>
      <c r="S171" s="32">
        <f>'Raw Data'!CJ171</f>
        <v>2.355</v>
      </c>
      <c r="T171" s="32">
        <f>'Raw Data'!CP171</f>
        <v>2.3359999999999999</v>
      </c>
      <c r="V171" s="8">
        <f t="shared" si="58"/>
        <v>0.36992080568898805</v>
      </c>
      <c r="W171" s="8">
        <f t="shared" si="59"/>
        <v>1.2117417879080202E-3</v>
      </c>
      <c r="X171" s="8">
        <f t="shared" si="60"/>
        <v>2.6883708432294158E-2</v>
      </c>
      <c r="Y171" s="8">
        <f t="shared" si="61"/>
        <v>3.8472360305805774E-2</v>
      </c>
      <c r="Z171" s="8">
        <f t="shared" si="62"/>
        <v>0.5653464630855588</v>
      </c>
      <c r="AB171" s="8">
        <f t="shared" si="57"/>
        <v>3.6254235788736452E-3</v>
      </c>
      <c r="AC171" s="8">
        <f t="shared" si="38"/>
        <v>3.3100114174235355E-2</v>
      </c>
      <c r="AD171" s="8">
        <f t="shared" si="39"/>
        <v>1.4005698961225327E-2</v>
      </c>
      <c r="AE171" s="8">
        <f t="shared" si="40"/>
        <v>2.0608234675028894E-5</v>
      </c>
      <c r="AF171" s="8">
        <f t="shared" si="41"/>
        <v>0.18216618831761952</v>
      </c>
      <c r="AH171" s="8">
        <f t="shared" si="52"/>
        <v>0.15670983014145629</v>
      </c>
      <c r="AI171" s="8">
        <f t="shared" si="53"/>
        <v>0.77408186998831818</v>
      </c>
      <c r="AJ171" s="8">
        <f t="shared" si="54"/>
        <v>0.72306976661081912</v>
      </c>
      <c r="AK171" s="8">
        <f t="shared" si="55"/>
        <v>0.14135836273546029</v>
      </c>
      <c r="AL171" s="8">
        <f t="shared" si="56"/>
        <v>0.84923413038140216</v>
      </c>
    </row>
    <row r="172" spans="1:38" x14ac:dyDescent="0.25">
      <c r="A172" t="str">
        <f>'Raw Data'!A172</f>
        <v>DR_AKT_Apo</v>
      </c>
      <c r="B172">
        <f>'Raw Data'!B172</f>
        <v>354</v>
      </c>
      <c r="C172">
        <f>'Raw Data'!C172</f>
        <v>358</v>
      </c>
      <c r="D172" t="str">
        <f>'Raw Data'!D172</f>
        <v>ILMEE</v>
      </c>
      <c r="F172" s="7">
        <f>'Raw Data'!J172</f>
        <v>0.80600000000000005</v>
      </c>
      <c r="G172" s="7">
        <f>'Raw Data'!P172</f>
        <v>0.82199999999999995</v>
      </c>
      <c r="H172" s="7">
        <f>'Raw Data'!V172</f>
        <v>0.80500000000000005</v>
      </c>
      <c r="I172" s="7">
        <f>'Raw Data'!AB172</f>
        <v>1.1599999999999999</v>
      </c>
      <c r="J172" s="7">
        <f>'Raw Data'!AH172</f>
        <v>1.21</v>
      </c>
      <c r="K172" s="7">
        <f>'Raw Data'!AN172</f>
        <v>1.145</v>
      </c>
      <c r="L172" s="7">
        <f>'Raw Data'!AT172</f>
        <v>1.819</v>
      </c>
      <c r="M172" s="7">
        <f>'Raw Data'!AZ172</f>
        <v>1.8260000000000001</v>
      </c>
      <c r="N172" s="7">
        <f>'Raw Data'!BF172</f>
        <v>1.7969999999999999</v>
      </c>
      <c r="O172" s="7">
        <f>'Raw Data'!BL172</f>
        <v>1.9119999999999999</v>
      </c>
      <c r="P172" s="7">
        <f>'Raw Data'!BR172</f>
        <v>1.978</v>
      </c>
      <c r="Q172" s="7">
        <f>'Raw Data'!BX172</f>
        <v>1.94</v>
      </c>
      <c r="R172" s="33">
        <f>'Raw Data'!CD172</f>
        <v>1.9370000000000001</v>
      </c>
      <c r="S172" s="32">
        <f>'Raw Data'!CJ172</f>
        <v>1.9630000000000001</v>
      </c>
      <c r="T172" s="32">
        <f>'Raw Data'!CP172</f>
        <v>1.9590000000000001</v>
      </c>
      <c r="V172" s="8">
        <f t="shared" si="58"/>
        <v>1.7483996511196433E-3</v>
      </c>
      <c r="W172" s="8">
        <f t="shared" si="59"/>
        <v>6.7711385335285671E-4</v>
      </c>
      <c r="X172" s="8">
        <f t="shared" si="60"/>
        <v>1.3748999378953566E-2</v>
      </c>
      <c r="Y172" s="8">
        <f t="shared" si="61"/>
        <v>0.44892325944939754</v>
      </c>
      <c r="Z172" s="8">
        <f t="shared" si="62"/>
        <v>0.23503735019606839</v>
      </c>
      <c r="AB172" s="8">
        <f t="shared" si="57"/>
        <v>1.4281127669114558E-6</v>
      </c>
      <c r="AC172" s="8">
        <f t="shared" si="38"/>
        <v>1.6131107629648079E-2</v>
      </c>
      <c r="AD172" s="8">
        <f t="shared" si="39"/>
        <v>1.7712862672211959E-2</v>
      </c>
      <c r="AE172" s="8">
        <f t="shared" si="40"/>
        <v>1.3675734497884591E-5</v>
      </c>
      <c r="AF172" s="8">
        <f t="shared" si="41"/>
        <v>0.15276691078298024</v>
      </c>
      <c r="AH172" s="8">
        <f t="shared" si="52"/>
        <v>0.84934986741253682</v>
      </c>
      <c r="AI172" s="8">
        <f t="shared" si="53"/>
        <v>0.96982555203655951</v>
      </c>
      <c r="AJ172" s="8">
        <f t="shared" si="54"/>
        <v>0.81366149467253068</v>
      </c>
      <c r="AK172" s="8">
        <f t="shared" si="55"/>
        <v>0.230636967252181</v>
      </c>
      <c r="AL172" s="8">
        <f t="shared" si="56"/>
        <v>0.91186834821512952</v>
      </c>
    </row>
    <row r="173" spans="1:38" x14ac:dyDescent="0.25">
      <c r="A173" t="str">
        <f>'Raw Data'!A173</f>
        <v>DR_AKT_Apo</v>
      </c>
      <c r="B173">
        <f>'Raw Data'!B173</f>
        <v>356</v>
      </c>
      <c r="C173">
        <f>'Raw Data'!C173</f>
        <v>376</v>
      </c>
      <c r="D173" t="str">
        <f>'Raw Data'!D173</f>
        <v>MEEIRFPRTLGPEAKSLLSGL</v>
      </c>
      <c r="F173" s="7">
        <f>'Raw Data'!J173</f>
        <v>2.04</v>
      </c>
      <c r="G173" s="7">
        <f>'Raw Data'!P173</f>
        <v>2.12</v>
      </c>
      <c r="H173" s="7">
        <f>'Raw Data'!V173</f>
        <v>2.052</v>
      </c>
      <c r="I173" s="7">
        <f>'Raw Data'!AB173</f>
        <v>2.726</v>
      </c>
      <c r="J173" s="7">
        <f>'Raw Data'!AH173</f>
        <v>2.573</v>
      </c>
      <c r="K173" s="7">
        <f>'Raw Data'!AN173</f>
        <v>2.673</v>
      </c>
      <c r="L173" s="7">
        <f>'Raw Data'!AT173</f>
        <v>4.3929999999999998</v>
      </c>
      <c r="M173" s="7">
        <f>'Raw Data'!AZ173</f>
        <v>4.2480000000000002</v>
      </c>
      <c r="N173" s="7">
        <f>'Raw Data'!BF173</f>
        <v>4.343</v>
      </c>
      <c r="O173" s="7">
        <f>'Raw Data'!BL173</f>
        <v>4.7530000000000001</v>
      </c>
      <c r="P173" s="7">
        <f>'Raw Data'!BR173</f>
        <v>4.7939999999999996</v>
      </c>
      <c r="Q173" s="7">
        <f>'Raw Data'!BX173</f>
        <v>4.6609999999999996</v>
      </c>
      <c r="R173" s="33">
        <f>'Raw Data'!CD173</f>
        <v>6.3559999999999999</v>
      </c>
      <c r="S173" s="32">
        <f>'Raw Data'!CJ173</f>
        <v>6.1449999999999996</v>
      </c>
      <c r="T173" s="32">
        <f>'Raw Data'!CP173</f>
        <v>5.9880000000000004</v>
      </c>
      <c r="V173" s="8">
        <f t="shared" si="58"/>
        <v>0.4125979421457085</v>
      </c>
      <c r="W173" s="8">
        <f t="shared" si="59"/>
        <v>0.22910101083662299</v>
      </c>
      <c r="X173" s="8">
        <f t="shared" si="60"/>
        <v>0.44799709249608677</v>
      </c>
      <c r="Y173" s="8">
        <f t="shared" si="61"/>
        <v>0.15235030062637744</v>
      </c>
      <c r="Z173" s="8">
        <f t="shared" si="62"/>
        <v>0.33550423233024679</v>
      </c>
      <c r="AB173" s="8">
        <f t="shared" si="57"/>
        <v>8.2463943971005666E-3</v>
      </c>
      <c r="AC173" s="8">
        <f t="shared" si="38"/>
        <v>0.70074561553199533</v>
      </c>
      <c r="AD173" s="8">
        <f t="shared" si="39"/>
        <v>0.90899236656912874</v>
      </c>
      <c r="AE173" s="8">
        <f t="shared" si="40"/>
        <v>0.56832013214562849</v>
      </c>
      <c r="AF173" s="8">
        <f t="shared" si="41"/>
        <v>0.97608895005846918</v>
      </c>
      <c r="AH173" s="8">
        <f t="shared" si="52"/>
        <v>9.5847725131173137E-2</v>
      </c>
      <c r="AI173" s="8">
        <f t="shared" si="53"/>
        <v>0.7668121721189376</v>
      </c>
      <c r="AJ173" s="8">
        <f t="shared" si="54"/>
        <v>0.80987216041512222</v>
      </c>
      <c r="AK173" s="8">
        <f t="shared" si="55"/>
        <v>9.8544183292739021E-2</v>
      </c>
      <c r="AL173" s="8">
        <f t="shared" si="56"/>
        <v>0.95821530179334125</v>
      </c>
    </row>
    <row r="174" spans="1:38" x14ac:dyDescent="0.25">
      <c r="A174" t="str">
        <f>'Raw Data'!A174</f>
        <v>DR_AKT_Apo</v>
      </c>
      <c r="B174">
        <f>'Raw Data'!B174</f>
        <v>359</v>
      </c>
      <c r="C174">
        <f>'Raw Data'!C174</f>
        <v>373</v>
      </c>
      <c r="D174" t="str">
        <f>'Raw Data'!D174</f>
        <v>IRFPRTLGPEAKSLL</v>
      </c>
      <c r="F174" s="7">
        <f>'Raw Data'!J174</f>
        <v>2.1379999999999999</v>
      </c>
      <c r="G174" s="7">
        <f>'Raw Data'!P174</f>
        <v>2.1739999999999999</v>
      </c>
      <c r="H174" s="7">
        <f>'Raw Data'!V174</f>
        <v>2.0110000000000001</v>
      </c>
      <c r="I174" s="7">
        <f>'Raw Data'!AB174</f>
        <v>2.5529999999999999</v>
      </c>
      <c r="J174" s="7">
        <f>'Raw Data'!AH174</f>
        <v>2.5390000000000001</v>
      </c>
      <c r="K174" s="7">
        <f>'Raw Data'!AN174</f>
        <v>2.4390000000000001</v>
      </c>
      <c r="L174" s="7">
        <f>'Raw Data'!AT174</f>
        <v>3.4540000000000002</v>
      </c>
      <c r="M174" s="7">
        <f>'Raw Data'!AZ174</f>
        <v>3.399</v>
      </c>
      <c r="N174" s="7">
        <f>'Raw Data'!BF174</f>
        <v>3.379</v>
      </c>
      <c r="O174" s="7">
        <f>'Raw Data'!BL174</f>
        <v>3.66</v>
      </c>
      <c r="P174" s="7">
        <f>'Raw Data'!BR174</f>
        <v>3.7440000000000002</v>
      </c>
      <c r="Q174" s="7">
        <f>'Raw Data'!BX174</f>
        <v>3.8239999999999998</v>
      </c>
      <c r="R174" s="33">
        <f>'Raw Data'!CD174</f>
        <v>5.03</v>
      </c>
      <c r="S174" s="32">
        <f>'Raw Data'!CJ174</f>
        <v>4.9969999999999999</v>
      </c>
      <c r="T174" s="32">
        <f>'Raw Data'!CP174</f>
        <v>4.9489999999999998</v>
      </c>
      <c r="V174" s="8">
        <f t="shared" si="58"/>
        <v>0.57258659555833091</v>
      </c>
      <c r="W174" s="8">
        <f t="shared" si="59"/>
        <v>0.10478496432652229</v>
      </c>
      <c r="X174" s="8">
        <f t="shared" si="60"/>
        <v>1.2253907927790466E-2</v>
      </c>
      <c r="Y174" s="8">
        <f t="shared" si="61"/>
        <v>0.28086798489596582</v>
      </c>
      <c r="Z174" s="8">
        <f t="shared" si="62"/>
        <v>0.26950581161577775</v>
      </c>
      <c r="AB174" s="8">
        <f t="shared" si="57"/>
        <v>0.83974726456609028</v>
      </c>
      <c r="AC174" s="8">
        <f t="shared" si="38"/>
        <v>0.87234518230072533</v>
      </c>
      <c r="AD174" s="8">
        <f t="shared" si="39"/>
        <v>0.65156132377497211</v>
      </c>
      <c r="AE174" s="8">
        <f t="shared" si="40"/>
        <v>0.19909931721127325</v>
      </c>
      <c r="AF174" s="8">
        <f t="shared" si="41"/>
        <v>0.8664906166880264</v>
      </c>
      <c r="AH174" s="8">
        <f t="shared" si="52"/>
        <v>1.5856737051076895E-2</v>
      </c>
      <c r="AI174" s="8">
        <f t="shared" si="53"/>
        <v>0.18798885614170899</v>
      </c>
      <c r="AJ174" s="8">
        <f t="shared" si="54"/>
        <v>0.65771092329563441</v>
      </c>
      <c r="AK174" s="8">
        <f t="shared" si="55"/>
        <v>0.71839984968692283</v>
      </c>
      <c r="AL174" s="8">
        <f t="shared" si="56"/>
        <v>0.89304469419575416</v>
      </c>
    </row>
    <row r="175" spans="1:38" x14ac:dyDescent="0.25">
      <c r="A175" t="str">
        <f>'Raw Data'!A175</f>
        <v>DR_AKT_Apo</v>
      </c>
      <c r="B175">
        <f>'Raw Data'!B175</f>
        <v>359</v>
      </c>
      <c r="C175">
        <f>'Raw Data'!C175</f>
        <v>376</v>
      </c>
      <c r="D175" t="str">
        <f>'Raw Data'!D175</f>
        <v>IRFPRTLGPEAKSLLSGL</v>
      </c>
      <c r="F175" s="7">
        <f>'Raw Data'!J175</f>
        <v>1.742</v>
      </c>
      <c r="G175" s="7">
        <f>'Raw Data'!P175</f>
        <v>1.728</v>
      </c>
      <c r="H175" s="7">
        <f>'Raw Data'!V175</f>
        <v>1.5289999999999999</v>
      </c>
      <c r="I175" s="7">
        <f>'Raw Data'!AB175</f>
        <v>2.1669999999999998</v>
      </c>
      <c r="J175" s="7">
        <f>'Raw Data'!AH175</f>
        <v>2.1040000000000001</v>
      </c>
      <c r="K175" s="7">
        <f>'Raw Data'!AN175</f>
        <v>1.9690000000000001</v>
      </c>
      <c r="L175" s="7">
        <f>'Raw Data'!AT175</f>
        <v>3.0059999999999998</v>
      </c>
      <c r="M175" s="7">
        <f>'Raw Data'!AZ175</f>
        <v>2.9140000000000001</v>
      </c>
      <c r="N175" s="7">
        <f>'Raw Data'!BF175</f>
        <v>2.8519999999999999</v>
      </c>
      <c r="O175" s="7">
        <f>'Raw Data'!BL175</f>
        <v>3.1869999999999998</v>
      </c>
      <c r="P175" s="7">
        <f>'Raw Data'!BR175</f>
        <v>3.3370000000000002</v>
      </c>
      <c r="Q175" s="7">
        <f>'Raw Data'!BX175</f>
        <v>3.298</v>
      </c>
      <c r="R175" s="33">
        <f>'Raw Data'!CD175</f>
        <v>4.7750000000000004</v>
      </c>
      <c r="S175" s="32">
        <f>'Raw Data'!CJ175</f>
        <v>4.6369999999999996</v>
      </c>
      <c r="T175" s="32">
        <f>'Raw Data'!CP175</f>
        <v>4.5620000000000003</v>
      </c>
      <c r="V175" s="8">
        <f t="shared" si="58"/>
        <v>0.63304299628476213</v>
      </c>
      <c r="W175" s="8">
        <f t="shared" si="59"/>
        <v>0.58296832785086283</v>
      </c>
      <c r="X175" s="8">
        <f t="shared" si="60"/>
        <v>6.1248111486160432E-2</v>
      </c>
      <c r="Y175" s="8">
        <f t="shared" si="61"/>
        <v>0.22324608865627352</v>
      </c>
      <c r="Z175" s="8">
        <f t="shared" si="62"/>
        <v>0.34208941174849228</v>
      </c>
      <c r="AB175" s="8">
        <f t="shared" si="57"/>
        <v>0.88204595814160158</v>
      </c>
      <c r="AC175" s="8">
        <f t="shared" si="38"/>
        <v>0.95406122169959939</v>
      </c>
      <c r="AD175" s="8">
        <f t="shared" si="39"/>
        <v>0.92375354758843464</v>
      </c>
      <c r="AE175" s="8">
        <f t="shared" si="40"/>
        <v>0.9740720984213983</v>
      </c>
      <c r="AF175" s="8">
        <f t="shared" si="41"/>
        <v>0.98966919039281853</v>
      </c>
      <c r="AH175" s="8">
        <f t="shared" si="52"/>
        <v>0.86253297802490903</v>
      </c>
      <c r="AI175" s="8">
        <f t="shared" si="53"/>
        <v>0.88041895562832573</v>
      </c>
      <c r="AJ175" s="8">
        <f t="shared" si="54"/>
        <v>0.93602573340338147</v>
      </c>
      <c r="AK175" s="8">
        <f t="shared" si="55"/>
        <v>0.6835918322881005</v>
      </c>
      <c r="AL175" s="8">
        <f t="shared" si="56"/>
        <v>0.95760750955519591</v>
      </c>
    </row>
    <row r="176" spans="1:38" x14ac:dyDescent="0.25">
      <c r="A176" t="str">
        <f>'Raw Data'!A176</f>
        <v>DR_AKT_Apo</v>
      </c>
      <c r="B176">
        <f>'Raw Data'!B176</f>
        <v>359</v>
      </c>
      <c r="C176">
        <f>'Raw Data'!C176</f>
        <v>376</v>
      </c>
      <c r="D176" t="str">
        <f>'Raw Data'!D176</f>
        <v>IRFPRTLGPEAKSLLSGL</v>
      </c>
      <c r="F176" s="7">
        <f>'Raw Data'!J176</f>
        <v>1.734</v>
      </c>
      <c r="G176" s="7">
        <f>'Raw Data'!P176</f>
        <v>1.7549999999999999</v>
      </c>
      <c r="H176" s="7">
        <f>'Raw Data'!V176</f>
        <v>1.5189999999999999</v>
      </c>
      <c r="I176" s="7">
        <f>'Raw Data'!AB176</f>
        <v>2.129</v>
      </c>
      <c r="J176" s="7">
        <f>'Raw Data'!AH176</f>
        <v>2.101</v>
      </c>
      <c r="K176" s="7">
        <f>'Raw Data'!AN176</f>
        <v>1.978</v>
      </c>
      <c r="L176" s="7">
        <f>'Raw Data'!AT176</f>
        <v>2.9950000000000001</v>
      </c>
      <c r="M176" s="7">
        <f>'Raw Data'!AZ176</f>
        <v>2.9510000000000001</v>
      </c>
      <c r="N176" s="7">
        <f>'Raw Data'!BF176</f>
        <v>2.8439999999999999</v>
      </c>
      <c r="O176" s="7">
        <f>'Raw Data'!BL176</f>
        <v>3.1880000000000002</v>
      </c>
      <c r="P176" s="7">
        <f>'Raw Data'!BR176</f>
        <v>3.347</v>
      </c>
      <c r="Q176" s="7">
        <f>'Raw Data'!BX176</f>
        <v>3.3</v>
      </c>
      <c r="R176" s="33">
        <f>'Raw Data'!CD176</f>
        <v>4.8330000000000002</v>
      </c>
      <c r="S176" s="32">
        <f>'Raw Data'!CJ176</f>
        <v>4.5960000000000001</v>
      </c>
      <c r="T176" s="32">
        <f>'Raw Data'!CP176</f>
        <v>4.556</v>
      </c>
      <c r="V176" s="8">
        <f t="shared" si="58"/>
        <v>0.92116533650327437</v>
      </c>
      <c r="W176" s="8">
        <f t="shared" si="59"/>
        <v>6.9595627632403817E-2</v>
      </c>
      <c r="X176" s="8">
        <f t="shared" si="60"/>
        <v>0.11879839487131924</v>
      </c>
      <c r="Y176" s="8">
        <f t="shared" si="61"/>
        <v>0.30035667457160869</v>
      </c>
      <c r="Z176" s="8">
        <f t="shared" si="62"/>
        <v>0.30343805665737333</v>
      </c>
      <c r="AB176" s="8">
        <f t="shared" si="57"/>
        <v>0.94161563811259796</v>
      </c>
      <c r="AC176" s="8">
        <f t="shared" si="38"/>
        <v>0.90095107459323331</v>
      </c>
      <c r="AD176" s="8">
        <f t="shared" si="39"/>
        <v>0.76549511206283549</v>
      </c>
      <c r="AE176" s="8">
        <f t="shared" si="40"/>
        <v>0.60833623628091549</v>
      </c>
      <c r="AF176" s="8">
        <f t="shared" si="41"/>
        <v>0.99942251482925404</v>
      </c>
      <c r="AH176" s="8">
        <f t="shared" si="52"/>
        <v>0.77016956513834645</v>
      </c>
      <c r="AI176" s="8">
        <f t="shared" si="53"/>
        <v>0.87263157197970753</v>
      </c>
      <c r="AJ176" s="8">
        <f t="shared" si="54"/>
        <v>0.93084433222313345</v>
      </c>
      <c r="AK176" s="8">
        <f t="shared" si="55"/>
        <v>0.58540928302707462</v>
      </c>
      <c r="AL176" s="8">
        <f t="shared" si="56"/>
        <v>0.99689854740737993</v>
      </c>
    </row>
    <row r="177" spans="1:38" x14ac:dyDescent="0.25">
      <c r="A177" t="str">
        <f>'Raw Data'!A177</f>
        <v>DR_AKT_Apo</v>
      </c>
      <c r="B177">
        <f>'Raw Data'!B177</f>
        <v>359</v>
      </c>
      <c r="C177">
        <f>'Raw Data'!C177</f>
        <v>376</v>
      </c>
      <c r="D177" t="str">
        <f>'Raw Data'!D177</f>
        <v>IRFPRTLGPEAKSLLSGL</v>
      </c>
      <c r="F177" s="7">
        <f>'Raw Data'!J177</f>
        <v>1.7050000000000001</v>
      </c>
      <c r="G177" s="7">
        <f>'Raw Data'!P177</f>
        <v>1.702</v>
      </c>
      <c r="H177" s="7">
        <f>'Raw Data'!V177</f>
        <v>1.4890000000000001</v>
      </c>
      <c r="I177" s="7">
        <f>'Raw Data'!AB177</f>
        <v>2.0960000000000001</v>
      </c>
      <c r="J177" s="7">
        <f>'Raw Data'!AH177</f>
        <v>2.08</v>
      </c>
      <c r="K177" s="7">
        <f>'Raw Data'!AN177</f>
        <v>1.9359999999999999</v>
      </c>
      <c r="L177" s="7">
        <f>'Raw Data'!AT177</f>
        <v>2.9910000000000001</v>
      </c>
      <c r="M177" s="7">
        <f>'Raw Data'!AZ177</f>
        <v>2.94</v>
      </c>
      <c r="N177" s="7">
        <f>'Raw Data'!BF177</f>
        <v>2.8130000000000002</v>
      </c>
      <c r="O177" s="7">
        <f>'Raw Data'!BL177</f>
        <v>3.1309999999999998</v>
      </c>
      <c r="P177" s="7">
        <f>'Raw Data'!BR177</f>
        <v>3.31</v>
      </c>
      <c r="Q177" s="7">
        <f>'Raw Data'!BX177</f>
        <v>3.2469999999999999</v>
      </c>
      <c r="R177" s="33">
        <f>'Raw Data'!CD177</f>
        <v>4.7409999999999997</v>
      </c>
      <c r="S177" s="32">
        <f>'Raw Data'!CJ177</f>
        <v>4.5540000000000003</v>
      </c>
      <c r="T177" s="32">
        <f>'Raw Data'!CP177</f>
        <v>4.4950000000000001</v>
      </c>
      <c r="V177" s="8">
        <f t="shared" si="58"/>
        <v>0.984031279395428</v>
      </c>
      <c r="W177" s="8">
        <f t="shared" si="59"/>
        <v>0.10440836440263027</v>
      </c>
      <c r="X177" s="8">
        <f t="shared" si="60"/>
        <v>0.12958722423601646</v>
      </c>
      <c r="Y177" s="8">
        <f t="shared" si="61"/>
        <v>0.29365391638650018</v>
      </c>
      <c r="Z177" s="8">
        <f t="shared" si="62"/>
        <v>0.2829096810512734</v>
      </c>
      <c r="AB177" s="8">
        <f t="shared" ref="AB177:AB222" si="63">TTEST(F177:H177,F617:H617,2,3)</f>
        <v>0.83775575872993335</v>
      </c>
      <c r="AC177" s="8">
        <f t="shared" ref="AC177:AC222" si="64">TTEST(G177:I177,G617:I617,2,3)</f>
        <v>0.89646408613785211</v>
      </c>
      <c r="AD177" s="8">
        <f t="shared" ref="AD177:AD222" si="65">TTEST(H177:J177,H617:J617,2,3)</f>
        <v>0.76209985892066734</v>
      </c>
      <c r="AE177" s="8">
        <f t="shared" ref="AE177:AE222" si="66">TTEST(I177:K177,I617:K617,2,3)</f>
        <v>0.61270303503372026</v>
      </c>
      <c r="AF177" s="8">
        <f t="shared" ref="AF177:AF222" si="67">TTEST(J177:L177,J617:L617,2,3)</f>
        <v>0.97636557720562034</v>
      </c>
      <c r="AH177" s="8">
        <f t="shared" si="52"/>
        <v>0.73771009203159466</v>
      </c>
      <c r="AI177" s="8">
        <f t="shared" si="53"/>
        <v>0.87227298669964215</v>
      </c>
      <c r="AJ177" s="8">
        <f t="shared" si="54"/>
        <v>0.92466081619015816</v>
      </c>
      <c r="AK177" s="8">
        <f t="shared" si="55"/>
        <v>0.54247737483052028</v>
      </c>
      <c r="AL177" s="8">
        <f t="shared" si="56"/>
        <v>0.98321833745833609</v>
      </c>
    </row>
    <row r="178" spans="1:38" x14ac:dyDescent="0.25">
      <c r="A178" t="str">
        <f>'Raw Data'!A178</f>
        <v>DR_AKT_Apo</v>
      </c>
      <c r="B178">
        <f>'Raw Data'!B178</f>
        <v>362</v>
      </c>
      <c r="C178">
        <f>'Raw Data'!C178</f>
        <v>373</v>
      </c>
      <c r="D178" t="str">
        <f>'Raw Data'!D178</f>
        <v>PRTLGPEAKSLL</v>
      </c>
      <c r="F178" s="7">
        <f>'Raw Data'!J178</f>
        <v>1.236</v>
      </c>
      <c r="G178" s="7">
        <f>'Raw Data'!P178</f>
        <v>1.2749999999999999</v>
      </c>
      <c r="H178" s="7">
        <f>'Raw Data'!V178</f>
        <v>1.218</v>
      </c>
      <c r="I178" s="7">
        <f>'Raw Data'!AB178</f>
        <v>1.677</v>
      </c>
      <c r="J178" s="7">
        <f>'Raw Data'!AH178</f>
        <v>1.653</v>
      </c>
      <c r="K178" s="7">
        <f>'Raw Data'!AN178</f>
        <v>1.6659999999999999</v>
      </c>
      <c r="L178" s="7">
        <f>'Raw Data'!AT178</f>
        <v>2.6709999999999998</v>
      </c>
      <c r="M178" s="7">
        <f>'Raw Data'!AZ178</f>
        <v>2.528</v>
      </c>
      <c r="N178" s="7">
        <f>'Raw Data'!BF178</f>
        <v>2.5840000000000001</v>
      </c>
      <c r="O178" s="7">
        <f>'Raw Data'!BL178</f>
        <v>2.8519999999999999</v>
      </c>
      <c r="P178" s="7">
        <f>'Raw Data'!BR178</f>
        <v>2.79</v>
      </c>
      <c r="Q178" s="7">
        <f>'Raw Data'!BX178</f>
        <v>2.9910000000000001</v>
      </c>
      <c r="R178" s="33">
        <f>'Raw Data'!CD178</f>
        <v>4.3239999999999998</v>
      </c>
      <c r="S178" s="32">
        <f>'Raw Data'!CJ178</f>
        <v>4.3680000000000003</v>
      </c>
      <c r="T178" s="32">
        <f>'Raw Data'!CP178</f>
        <v>4.1260000000000003</v>
      </c>
      <c r="V178" s="8">
        <f t="shared" si="58"/>
        <v>0.47566108900110587</v>
      </c>
      <c r="W178" s="8">
        <f t="shared" si="59"/>
        <v>0.60270639723178576</v>
      </c>
      <c r="X178" s="8">
        <f t="shared" si="60"/>
        <v>8.7007938011577315E-2</v>
      </c>
      <c r="Y178" s="8">
        <f t="shared" si="61"/>
        <v>0.28949551051399064</v>
      </c>
      <c r="Z178" s="8">
        <f t="shared" si="62"/>
        <v>0.17886891546296146</v>
      </c>
      <c r="AB178" s="8">
        <f t="shared" si="63"/>
        <v>0.81257086758899677</v>
      </c>
      <c r="AC178" s="8">
        <f t="shared" si="64"/>
        <v>0.93098860984947873</v>
      </c>
      <c r="AD178" s="8">
        <f t="shared" si="65"/>
        <v>0.79251964702386468</v>
      </c>
      <c r="AE178" s="8">
        <f t="shared" si="66"/>
        <v>0.11510648288928854</v>
      </c>
      <c r="AF178" s="8">
        <f t="shared" si="67"/>
        <v>0.96184475429363459</v>
      </c>
      <c r="AH178" s="8">
        <f t="shared" si="52"/>
        <v>0.94880023426690097</v>
      </c>
      <c r="AI178" s="8">
        <f t="shared" si="53"/>
        <v>0.91748764690837659</v>
      </c>
      <c r="AJ178" s="8">
        <f t="shared" si="54"/>
        <v>0.89486090681655661</v>
      </c>
      <c r="AK178" s="8">
        <f t="shared" si="55"/>
        <v>9.3831802257210682E-3</v>
      </c>
      <c r="AL178" s="8">
        <f t="shared" si="56"/>
        <v>0.89745852949787785</v>
      </c>
    </row>
    <row r="179" spans="1:38" x14ac:dyDescent="0.25">
      <c r="A179" t="str">
        <f>'Raw Data'!A179</f>
        <v>DR_AKT_Apo</v>
      </c>
      <c r="B179">
        <f>'Raw Data'!B179</f>
        <v>362</v>
      </c>
      <c r="C179">
        <f>'Raw Data'!C179</f>
        <v>373</v>
      </c>
      <c r="D179" t="str">
        <f>'Raw Data'!D179</f>
        <v>PRTLGPEAKSLL</v>
      </c>
      <c r="F179" s="7">
        <f>'Raw Data'!J179</f>
        <v>1.234</v>
      </c>
      <c r="G179" s="7">
        <f>'Raw Data'!P179</f>
        <v>1.2749999999999999</v>
      </c>
      <c r="H179" s="7">
        <f>'Raw Data'!V179</f>
        <v>1.167</v>
      </c>
      <c r="I179" s="7">
        <f>'Raw Data'!AB179</f>
        <v>1.6879999999999999</v>
      </c>
      <c r="J179" s="7">
        <f>'Raw Data'!AH179</f>
        <v>1.6379999999999999</v>
      </c>
      <c r="K179" s="7">
        <f>'Raw Data'!AN179</f>
        <v>1.6220000000000001</v>
      </c>
      <c r="L179" s="7">
        <f>'Raw Data'!AT179</f>
        <v>2.6309999999999998</v>
      </c>
      <c r="M179" s="7">
        <f>'Raw Data'!AZ179</f>
        <v>2.548</v>
      </c>
      <c r="N179" s="7">
        <f>'Raw Data'!BF179</f>
        <v>2.589</v>
      </c>
      <c r="O179" s="7">
        <f>'Raw Data'!BL179</f>
        <v>2.7989999999999999</v>
      </c>
      <c r="P179" s="7">
        <f>'Raw Data'!BR179</f>
        <v>2.927</v>
      </c>
      <c r="Q179" s="7">
        <f>'Raw Data'!BX179</f>
        <v>2.9820000000000002</v>
      </c>
      <c r="R179" s="33">
        <f>'Raw Data'!CD179</f>
        <v>4.3159999999999998</v>
      </c>
      <c r="S179" s="32">
        <f>'Raw Data'!CJ179</f>
        <v>4.3310000000000004</v>
      </c>
      <c r="T179" s="32">
        <f>'Raw Data'!CP179</f>
        <v>4.2699999999999996</v>
      </c>
      <c r="V179" s="8">
        <f t="shared" si="58"/>
        <v>0.98967003963687583</v>
      </c>
      <c r="W179" s="8">
        <f t="shared" si="59"/>
        <v>0.28828658017633202</v>
      </c>
      <c r="X179" s="8">
        <f t="shared" si="60"/>
        <v>2.2848984350457305E-2</v>
      </c>
      <c r="Y179" s="8">
        <f t="shared" si="61"/>
        <v>0.41292381660060445</v>
      </c>
      <c r="Z179" s="8">
        <f t="shared" si="62"/>
        <v>0.64436934328417628</v>
      </c>
      <c r="AB179" s="8">
        <f t="shared" si="63"/>
        <v>0.47344543324547517</v>
      </c>
      <c r="AC179" s="8">
        <f t="shared" si="64"/>
        <v>0.76688517817650004</v>
      </c>
      <c r="AD179" s="8">
        <f t="shared" si="65"/>
        <v>0.79360674644115081</v>
      </c>
      <c r="AE179" s="8">
        <f t="shared" si="66"/>
        <v>5.7970981724296787E-2</v>
      </c>
      <c r="AF179" s="8">
        <f t="shared" si="67"/>
        <v>0.89949612796772194</v>
      </c>
      <c r="AH179" s="8">
        <f t="shared" si="52"/>
        <v>0.2780817655154999</v>
      </c>
      <c r="AI179" s="8">
        <f t="shared" si="53"/>
        <v>0.84451067185218742</v>
      </c>
      <c r="AJ179" s="8">
        <f t="shared" si="54"/>
        <v>0.85640275863607684</v>
      </c>
      <c r="AK179" s="8">
        <f t="shared" si="55"/>
        <v>4.4914967367630711E-2</v>
      </c>
      <c r="AL179" s="8">
        <f t="shared" si="56"/>
        <v>0.92584964510460133</v>
      </c>
    </row>
    <row r="180" spans="1:38" x14ac:dyDescent="0.25">
      <c r="A180" t="str">
        <f>'Raw Data'!A180</f>
        <v>DR_AKT_Apo</v>
      </c>
      <c r="B180">
        <f>'Raw Data'!B180</f>
        <v>374</v>
      </c>
      <c r="C180">
        <f>'Raw Data'!C180</f>
        <v>394</v>
      </c>
      <c r="D180" t="str">
        <f>'Raw Data'!D180</f>
        <v>SGLLKKDPKQRLGGGSEDAKE</v>
      </c>
      <c r="F180" s="7">
        <f>'Raw Data'!J180</f>
        <v>1.345</v>
      </c>
      <c r="G180" s="7">
        <f>'Raw Data'!P180</f>
        <v>1.2829999999999999</v>
      </c>
      <c r="H180" s="7">
        <f>'Raw Data'!V180</f>
        <v>1.2070000000000001</v>
      </c>
      <c r="I180" s="7">
        <f>'Raw Data'!AB180</f>
        <v>1.5840000000000001</v>
      </c>
      <c r="J180" s="7">
        <f>'Raw Data'!AH180</f>
        <v>1.4790000000000001</v>
      </c>
      <c r="K180" s="7">
        <f>'Raw Data'!AN180</f>
        <v>1.548</v>
      </c>
      <c r="L180" s="7">
        <f>'Raw Data'!AT180</f>
        <v>2.4950000000000001</v>
      </c>
      <c r="M180" s="7">
        <f>'Raw Data'!AZ180</f>
        <v>2.4580000000000002</v>
      </c>
      <c r="N180" s="7">
        <f>'Raw Data'!BF180</f>
        <v>2.452</v>
      </c>
      <c r="O180" s="7">
        <f>'Raw Data'!BL180</f>
        <v>2.9220000000000002</v>
      </c>
      <c r="P180" s="7">
        <f>'Raw Data'!BR180</f>
        <v>3.2450000000000001</v>
      </c>
      <c r="Q180" s="7">
        <f>'Raw Data'!BX180</f>
        <v>3.2759999999999998</v>
      </c>
      <c r="R180" s="33">
        <f>'Raw Data'!CD180</f>
        <v>5.5449999999999999</v>
      </c>
      <c r="S180" s="32">
        <f>'Raw Data'!CJ180</f>
        <v>5.5270000000000001</v>
      </c>
      <c r="T180" s="32">
        <f>'Raw Data'!CP180</f>
        <v>5.4880000000000004</v>
      </c>
      <c r="V180" s="8">
        <f t="shared" si="58"/>
        <v>0.67196025205052745</v>
      </c>
      <c r="W180" s="8">
        <f t="shared" si="59"/>
        <v>0.1261635176119659</v>
      </c>
      <c r="X180" s="8">
        <f t="shared" si="60"/>
        <v>4.7360128771520932E-2</v>
      </c>
      <c r="Y180" s="8">
        <f t="shared" si="61"/>
        <v>0.23611105169277877</v>
      </c>
      <c r="Z180" s="8">
        <f t="shared" si="62"/>
        <v>0.77560707425128239</v>
      </c>
      <c r="AB180" s="8">
        <f t="shared" si="63"/>
        <v>0.79534399663404043</v>
      </c>
      <c r="AC180" s="8">
        <f t="shared" si="64"/>
        <v>0.91234443500214046</v>
      </c>
      <c r="AD180" s="8">
        <f t="shared" si="65"/>
        <v>0.82774141550717162</v>
      </c>
      <c r="AE180" s="8">
        <f t="shared" si="66"/>
        <v>0.58072915707092276</v>
      </c>
      <c r="AF180" s="8">
        <f t="shared" si="67"/>
        <v>0.97694816546875285</v>
      </c>
      <c r="AH180" s="8">
        <f t="shared" si="52"/>
        <v>0.25924348693446525</v>
      </c>
      <c r="AI180" s="8">
        <f t="shared" si="53"/>
        <v>0.61283483714933595</v>
      </c>
      <c r="AJ180" s="8">
        <f t="shared" si="54"/>
        <v>0.51632409186064709</v>
      </c>
      <c r="AK180" s="8">
        <f t="shared" si="55"/>
        <v>0.37555687622625178</v>
      </c>
      <c r="AL180" s="8">
        <f t="shared" si="56"/>
        <v>0.43739565122620294</v>
      </c>
    </row>
    <row r="181" spans="1:38" x14ac:dyDescent="0.25">
      <c r="A181" t="str">
        <f>'Raw Data'!A181</f>
        <v>DR_AKT_Apo</v>
      </c>
      <c r="B181">
        <f>'Raw Data'!B181</f>
        <v>374</v>
      </c>
      <c r="C181">
        <f>'Raw Data'!C181</f>
        <v>394</v>
      </c>
      <c r="D181" t="str">
        <f>'Raw Data'!D181</f>
        <v>SGLLKKDPKQRLGGGSEDAKE</v>
      </c>
      <c r="F181" s="7">
        <f>'Raw Data'!J181</f>
        <v>1.4259999999999999</v>
      </c>
      <c r="G181" s="7">
        <f>'Raw Data'!P181</f>
        <v>1.3029999999999999</v>
      </c>
      <c r="H181" s="7">
        <f>'Raw Data'!V181</f>
        <v>1.3360000000000001</v>
      </c>
      <c r="I181" s="7">
        <f>'Raw Data'!AB181</f>
        <v>1.617</v>
      </c>
      <c r="J181" s="7">
        <f>'Raw Data'!AH181</f>
        <v>1.609</v>
      </c>
      <c r="K181" s="7">
        <f>'Raw Data'!AN181</f>
        <v>1.591</v>
      </c>
      <c r="L181" s="7">
        <f>'Raw Data'!AT181</f>
        <v>2.508</v>
      </c>
      <c r="M181" s="7">
        <f>'Raw Data'!AZ181</f>
        <v>2.57</v>
      </c>
      <c r="N181" s="7">
        <f>'Raw Data'!BF181</f>
        <v>2.5640000000000001</v>
      </c>
      <c r="O181" s="7">
        <f>'Raw Data'!BL181</f>
        <v>3.1070000000000002</v>
      </c>
      <c r="P181" s="7">
        <f>'Raw Data'!BR181</f>
        <v>3.4220000000000002</v>
      </c>
      <c r="Q181" s="7">
        <f>'Raw Data'!BX181</f>
        <v>3.278</v>
      </c>
      <c r="R181" s="33">
        <f>'Raw Data'!CD181</f>
        <v>5.5419999999999998</v>
      </c>
      <c r="S181" s="32">
        <f>'Raw Data'!CJ181</f>
        <v>5.641</v>
      </c>
      <c r="T181" s="32">
        <f>'Raw Data'!CP181</f>
        <v>5.55</v>
      </c>
      <c r="V181" s="8">
        <f t="shared" si="58"/>
        <v>0.50063462887652677</v>
      </c>
      <c r="W181" s="8">
        <f t="shared" si="59"/>
        <v>0.18100707794621476</v>
      </c>
      <c r="X181" s="8">
        <f t="shared" si="60"/>
        <v>1.5742914924548181E-2</v>
      </c>
      <c r="Y181" s="8">
        <f t="shared" si="61"/>
        <v>0.20994871183562985</v>
      </c>
      <c r="Z181" s="8">
        <f t="shared" si="62"/>
        <v>0.53983137439268725</v>
      </c>
      <c r="AB181" s="8">
        <f t="shared" si="63"/>
        <v>0.49305835681443094</v>
      </c>
      <c r="AC181" s="8">
        <f t="shared" si="64"/>
        <v>0.88189395340197207</v>
      </c>
      <c r="AD181" s="8">
        <f t="shared" si="65"/>
        <v>0.82162727203629271</v>
      </c>
      <c r="AE181" s="8">
        <f t="shared" si="66"/>
        <v>0.16988025349229677</v>
      </c>
      <c r="AF181" s="8">
        <f t="shared" si="67"/>
        <v>0.92331776687346545</v>
      </c>
      <c r="AH181" s="8">
        <f t="shared" si="52"/>
        <v>0.17510268477763058</v>
      </c>
      <c r="AI181" s="8">
        <f t="shared" si="53"/>
        <v>0.41221827934718602</v>
      </c>
      <c r="AJ181" s="8">
        <f t="shared" si="54"/>
        <v>0.50718279022757073</v>
      </c>
      <c r="AK181" s="8">
        <f t="shared" si="55"/>
        <v>0.36343408162544533</v>
      </c>
      <c r="AL181" s="8">
        <f t="shared" si="56"/>
        <v>0.90623599503555285</v>
      </c>
    </row>
    <row r="182" spans="1:38" x14ac:dyDescent="0.25">
      <c r="A182" t="str">
        <f>'Raw Data'!A182</f>
        <v>DR_AKT_Apo</v>
      </c>
      <c r="B182">
        <f>'Raw Data'!B182</f>
        <v>377</v>
      </c>
      <c r="C182">
        <f>'Raw Data'!C182</f>
        <v>394</v>
      </c>
      <c r="D182" t="str">
        <f>'Raw Data'!D182</f>
        <v>LKKDPKQRLGGGSEDAKE</v>
      </c>
      <c r="F182" s="7">
        <f>'Raw Data'!J182</f>
        <v>1.2210000000000001</v>
      </c>
      <c r="G182" s="7">
        <f>'Raw Data'!P182</f>
        <v>1.163</v>
      </c>
      <c r="H182" s="7">
        <f>'Raw Data'!V182</f>
        <v>1.131</v>
      </c>
      <c r="I182" s="7">
        <f>'Raw Data'!AB182</f>
        <v>1.4159999999999999</v>
      </c>
      <c r="J182" s="7">
        <f>'Raw Data'!AH182</f>
        <v>1.4079999999999999</v>
      </c>
      <c r="K182" s="7">
        <f>'Raw Data'!AN182</f>
        <v>1.3720000000000001</v>
      </c>
      <c r="L182" s="7">
        <f>'Raw Data'!AT182</f>
        <v>2.4630000000000001</v>
      </c>
      <c r="M182" s="7">
        <f>'Raw Data'!AZ182</f>
        <v>2.3170000000000002</v>
      </c>
      <c r="N182" s="7">
        <f>'Raw Data'!BF182</f>
        <v>2.399</v>
      </c>
      <c r="O182" s="7">
        <f>'Raw Data'!BL182</f>
        <v>2.9660000000000002</v>
      </c>
      <c r="P182" s="7">
        <f>'Raw Data'!BR182</f>
        <v>3.2410000000000001</v>
      </c>
      <c r="Q182" s="7">
        <f>'Raw Data'!BX182</f>
        <v>3.117</v>
      </c>
      <c r="R182" s="33">
        <f>'Raw Data'!CD182</f>
        <v>5.6420000000000003</v>
      </c>
      <c r="S182" s="32">
        <f>'Raw Data'!CJ182</f>
        <v>5.58</v>
      </c>
      <c r="T182" s="32">
        <f>'Raw Data'!CP182</f>
        <v>5.4630000000000001</v>
      </c>
      <c r="V182" s="8">
        <f t="shared" si="58"/>
        <v>0.36122222896450629</v>
      </c>
      <c r="W182" s="8">
        <f t="shared" si="59"/>
        <v>3.3883229809749692E-2</v>
      </c>
      <c r="X182" s="8">
        <f t="shared" si="60"/>
        <v>4.7683242109362187E-2</v>
      </c>
      <c r="Y182" s="8">
        <f t="shared" si="61"/>
        <v>0.16248792256647571</v>
      </c>
      <c r="Z182" s="8">
        <f t="shared" si="62"/>
        <v>0.89948343775537409</v>
      </c>
      <c r="AB182" s="8">
        <f t="shared" si="63"/>
        <v>0.60634979065547001</v>
      </c>
      <c r="AC182" s="8">
        <f t="shared" si="64"/>
        <v>0.86651562721416053</v>
      </c>
      <c r="AD182" s="8">
        <f t="shared" si="65"/>
        <v>0.89700117763800502</v>
      </c>
      <c r="AE182" s="8">
        <f t="shared" si="66"/>
        <v>4.6161620324369504E-2</v>
      </c>
      <c r="AF182" s="8">
        <f t="shared" si="67"/>
        <v>0.98381505906043065</v>
      </c>
      <c r="AH182" s="8">
        <f t="shared" si="52"/>
        <v>0.45950387178676572</v>
      </c>
      <c r="AI182" s="8">
        <f t="shared" si="53"/>
        <v>0.53808917552620938</v>
      </c>
      <c r="AJ182" s="8">
        <f t="shared" si="54"/>
        <v>0.6680423675074203</v>
      </c>
      <c r="AK182" s="8">
        <f t="shared" si="55"/>
        <v>0.52292323938124419</v>
      </c>
      <c r="AL182" s="8">
        <f t="shared" si="56"/>
        <v>0.95649476111565934</v>
      </c>
    </row>
    <row r="183" spans="1:38" x14ac:dyDescent="0.25">
      <c r="A183" t="str">
        <f>'Raw Data'!A183</f>
        <v>DR_AKT_Apo</v>
      </c>
      <c r="B183">
        <f>'Raw Data'!B183</f>
        <v>377</v>
      </c>
      <c r="C183">
        <f>'Raw Data'!C183</f>
        <v>394</v>
      </c>
      <c r="D183" t="str">
        <f>'Raw Data'!D183</f>
        <v>LKKDPKQRLGGGSEDAKE</v>
      </c>
      <c r="F183" s="7">
        <f>'Raw Data'!J183</f>
        <v>1.268</v>
      </c>
      <c r="G183" s="7">
        <f>'Raw Data'!P183</f>
        <v>1.2210000000000001</v>
      </c>
      <c r="H183" s="7">
        <f>'Raw Data'!V183</f>
        <v>1.1359999999999999</v>
      </c>
      <c r="I183" s="7">
        <f>'Raw Data'!AB183</f>
        <v>1.413</v>
      </c>
      <c r="J183" s="7">
        <f>'Raw Data'!AH183</f>
        <v>1.39</v>
      </c>
      <c r="K183" s="7">
        <f>'Raw Data'!AN183</f>
        <v>1.375</v>
      </c>
      <c r="L183" s="7">
        <f>'Raw Data'!AT183</f>
        <v>2.38</v>
      </c>
      <c r="M183" s="7">
        <f>'Raw Data'!AZ183</f>
        <v>2.3260000000000001</v>
      </c>
      <c r="N183" s="7">
        <f>'Raw Data'!BF183</f>
        <v>2.411</v>
      </c>
      <c r="O183" s="7">
        <f>'Raw Data'!BL183</f>
        <v>2.895</v>
      </c>
      <c r="P183" s="7">
        <f>'Raw Data'!BR183</f>
        <v>3.234</v>
      </c>
      <c r="Q183" s="7">
        <f>'Raw Data'!BX183</f>
        <v>3.1880000000000002</v>
      </c>
      <c r="R183" s="33">
        <f>'Raw Data'!CD183</f>
        <v>5.6749999999999998</v>
      </c>
      <c r="S183" s="32">
        <f>'Raw Data'!CJ183</f>
        <v>5.5880000000000001</v>
      </c>
      <c r="T183" s="32">
        <f>'Raw Data'!CP183</f>
        <v>5.5359999999999996</v>
      </c>
      <c r="V183" s="8">
        <f t="shared" si="58"/>
        <v>0.85870047022008245</v>
      </c>
      <c r="W183" s="8">
        <f t="shared" si="59"/>
        <v>3.8376333555523276E-3</v>
      </c>
      <c r="X183" s="8">
        <f t="shared" si="60"/>
        <v>6.3806804933114067E-2</v>
      </c>
      <c r="Y183" s="8">
        <f t="shared" si="61"/>
        <v>0.1799879702074805</v>
      </c>
      <c r="Z183" s="8">
        <f t="shared" si="62"/>
        <v>0.81632737340462591</v>
      </c>
      <c r="AB183" s="8">
        <f t="shared" si="63"/>
        <v>0.40050351629460207</v>
      </c>
      <c r="AC183" s="8">
        <f t="shared" si="64"/>
        <v>0.82177576182276524</v>
      </c>
      <c r="AD183" s="8">
        <f t="shared" si="65"/>
        <v>0.95515805237044882</v>
      </c>
      <c r="AE183" s="8">
        <f t="shared" si="66"/>
        <v>0.48558834014016172</v>
      </c>
      <c r="AF183" s="8">
        <f t="shared" si="67"/>
        <v>0.93374649415217592</v>
      </c>
      <c r="AH183" s="8">
        <f t="shared" si="52"/>
        <v>0.74412801353469482</v>
      </c>
      <c r="AI183" s="8">
        <f t="shared" si="53"/>
        <v>0.70144615859998316</v>
      </c>
      <c r="AJ183" s="8">
        <f t="shared" si="54"/>
        <v>0.74408515482167348</v>
      </c>
      <c r="AK183" s="8">
        <f t="shared" si="55"/>
        <v>0.63048139608694154</v>
      </c>
      <c r="AL183" s="8">
        <f t="shared" si="56"/>
        <v>0.9362165006584332</v>
      </c>
    </row>
    <row r="184" spans="1:38" x14ac:dyDescent="0.25">
      <c r="A184" t="str">
        <f>'Raw Data'!A184</f>
        <v>DR_AKT_Apo</v>
      </c>
      <c r="B184">
        <f>'Raw Data'!B184</f>
        <v>377</v>
      </c>
      <c r="C184">
        <f>'Raw Data'!C184</f>
        <v>394</v>
      </c>
      <c r="D184" t="str">
        <f>'Raw Data'!D184</f>
        <v>LKKDPKQRLGGGSEDAKE</v>
      </c>
      <c r="F184" s="7">
        <f>'Raw Data'!J184</f>
        <v>1.2270000000000001</v>
      </c>
      <c r="G184" s="7">
        <f>'Raw Data'!P184</f>
        <v>1.1499999999999999</v>
      </c>
      <c r="H184" s="7">
        <f>'Raw Data'!V184</f>
        <v>1.105</v>
      </c>
      <c r="I184" s="7">
        <f>'Raw Data'!AB184</f>
        <v>1.331</v>
      </c>
      <c r="J184" s="7">
        <f>'Raw Data'!AH184</f>
        <v>1.343</v>
      </c>
      <c r="K184" s="7">
        <f>'Raw Data'!AN184</f>
        <v>1.3160000000000001</v>
      </c>
      <c r="L184" s="7">
        <f>'Raw Data'!AT184</f>
        <v>2.3109999999999999</v>
      </c>
      <c r="M184" s="7">
        <f>'Raw Data'!AZ184</f>
        <v>2.2320000000000002</v>
      </c>
      <c r="N184" s="7">
        <f>'Raw Data'!BF184</f>
        <v>2.33</v>
      </c>
      <c r="O184" s="7">
        <f>'Raw Data'!BL184</f>
        <v>2.7480000000000002</v>
      </c>
      <c r="P184" s="7">
        <f>'Raw Data'!BR184</f>
        <v>3.0590000000000002</v>
      </c>
      <c r="Q184" s="7">
        <f>'Raw Data'!BX184</f>
        <v>3.0139999999999998</v>
      </c>
      <c r="R184" s="33">
        <f>'Raw Data'!CD184</f>
        <v>5.3659999999999997</v>
      </c>
      <c r="S184" s="32">
        <f>'Raw Data'!CJ184</f>
        <v>5.258</v>
      </c>
      <c r="T184" s="32">
        <f>'Raw Data'!CP184</f>
        <v>5.2539999999999996</v>
      </c>
      <c r="V184" s="8">
        <f t="shared" si="58"/>
        <v>0.91331841744147835</v>
      </c>
      <c r="W184" s="8">
        <f t="shared" si="59"/>
        <v>0.10292048371760934</v>
      </c>
      <c r="X184" s="8">
        <f t="shared" si="60"/>
        <v>0.15280198505304227</v>
      </c>
      <c r="Y184" s="8">
        <f t="shared" si="61"/>
        <v>0.1717212589735771</v>
      </c>
      <c r="Z184" s="8">
        <f t="shared" si="62"/>
        <v>0.88365966010098396</v>
      </c>
      <c r="AB184" s="8">
        <f t="shared" si="63"/>
        <v>0.37990516928593304</v>
      </c>
      <c r="AC184" s="8">
        <f t="shared" si="64"/>
        <v>0.91978409373892878</v>
      </c>
      <c r="AD184" s="8">
        <f t="shared" si="65"/>
        <v>0.92087031341487868</v>
      </c>
      <c r="AE184" s="8">
        <f t="shared" si="66"/>
        <v>0.41214287042587916</v>
      </c>
      <c r="AF184" s="8">
        <f t="shared" si="67"/>
        <v>0.95371139496886159</v>
      </c>
      <c r="AH184" s="8">
        <f t="shared" si="52"/>
        <v>0.84788121167413988</v>
      </c>
      <c r="AI184" s="8">
        <f t="shared" si="53"/>
        <v>0.56833823612635448</v>
      </c>
      <c r="AJ184" s="8">
        <f t="shared" si="54"/>
        <v>0.54599145505674129</v>
      </c>
      <c r="AK184" s="8">
        <f t="shared" si="55"/>
        <v>0.33034655192032458</v>
      </c>
      <c r="AL184" s="8">
        <f t="shared" si="56"/>
        <v>0.94722172826680273</v>
      </c>
    </row>
    <row r="185" spans="1:38" x14ac:dyDescent="0.25">
      <c r="A185" t="str">
        <f>'Raw Data'!A185</f>
        <v>DR_AKT_Apo</v>
      </c>
      <c r="B185">
        <f>'Raw Data'!B185</f>
        <v>377</v>
      </c>
      <c r="C185">
        <f>'Raw Data'!C185</f>
        <v>403</v>
      </c>
      <c r="D185" t="str">
        <f>'Raw Data'!D185</f>
        <v>LKKDPKQRLGGGSEDAKEIMQHRFFAG</v>
      </c>
      <c r="F185" s="7">
        <f>'Raw Data'!J185</f>
        <v>1.6120000000000001</v>
      </c>
      <c r="G185" s="7">
        <f>'Raw Data'!P185</f>
        <v>1.7150000000000001</v>
      </c>
      <c r="H185" s="7">
        <f>'Raw Data'!V185</f>
        <v>1.4339999999999999</v>
      </c>
      <c r="I185" s="7">
        <f>'Raw Data'!AB185</f>
        <v>1.9259999999999999</v>
      </c>
      <c r="J185" s="7">
        <f>'Raw Data'!AH185</f>
        <v>1.899</v>
      </c>
      <c r="K185" s="7">
        <f>'Raw Data'!AN185</f>
        <v>1.847</v>
      </c>
      <c r="L185" s="7">
        <f>'Raw Data'!AT185</f>
        <v>3.36</v>
      </c>
      <c r="M185" s="7">
        <f>'Raw Data'!AZ185</f>
        <v>3.1179999999999999</v>
      </c>
      <c r="N185" s="7">
        <f>'Raw Data'!BF185</f>
        <v>2.9609999999999999</v>
      </c>
      <c r="O185" s="7">
        <f>'Raw Data'!BL185</f>
        <v>3.7250000000000001</v>
      </c>
      <c r="P185" s="7">
        <f>'Raw Data'!BR185</f>
        <v>3.9039999999999999</v>
      </c>
      <c r="Q185" s="7">
        <f>'Raw Data'!BX185</f>
        <v>3.863</v>
      </c>
      <c r="R185" s="33">
        <f>'Raw Data'!CD185</f>
        <v>6.8159999999999998</v>
      </c>
      <c r="S185" s="32">
        <f>'Raw Data'!CJ185</f>
        <v>6.734</v>
      </c>
      <c r="T185" s="32">
        <f>'Raw Data'!CP185</f>
        <v>6.6139999999999999</v>
      </c>
      <c r="V185" s="8">
        <f t="shared" si="58"/>
        <v>0.68476545642383169</v>
      </c>
      <c r="W185" s="8">
        <f t="shared" si="59"/>
        <v>7.3975858752430138E-2</v>
      </c>
      <c r="X185" s="8">
        <f t="shared" si="60"/>
        <v>0.41091332467569985</v>
      </c>
      <c r="Y185" s="8">
        <f t="shared" si="61"/>
        <v>0.61368380667662303</v>
      </c>
      <c r="Z185" s="8">
        <f t="shared" si="62"/>
        <v>0.82743473044435512</v>
      </c>
      <c r="AB185" s="8">
        <f t="shared" si="63"/>
        <v>0.80469431071253472</v>
      </c>
      <c r="AC185" s="8">
        <f t="shared" si="64"/>
        <v>0.9165672206764498</v>
      </c>
      <c r="AD185" s="8">
        <f t="shared" si="65"/>
        <v>0.84124663409940303</v>
      </c>
      <c r="AE185" s="8">
        <f t="shared" si="66"/>
        <v>0.70212938457423058</v>
      </c>
      <c r="AF185" s="8">
        <f t="shared" si="67"/>
        <v>0.9041156109262154</v>
      </c>
      <c r="AH185" s="8">
        <f t="shared" si="52"/>
        <v>0.87546352056198617</v>
      </c>
      <c r="AI185" s="8">
        <f t="shared" si="53"/>
        <v>0.98276500903297759</v>
      </c>
      <c r="AJ185" s="8">
        <f t="shared" si="54"/>
        <v>0.92635985188815839</v>
      </c>
      <c r="AK185" s="8">
        <f t="shared" si="55"/>
        <v>0.26643030645530136</v>
      </c>
      <c r="AL185" s="8">
        <f t="shared" si="56"/>
        <v>0.94114103428443729</v>
      </c>
    </row>
    <row r="186" spans="1:38" x14ac:dyDescent="0.25">
      <c r="A186" t="str">
        <f>'Raw Data'!A186</f>
        <v>DR_AKT_Apo</v>
      </c>
      <c r="B186">
        <f>'Raw Data'!B186</f>
        <v>377</v>
      </c>
      <c r="C186">
        <f>'Raw Data'!C186</f>
        <v>403</v>
      </c>
      <c r="D186" t="str">
        <f>'Raw Data'!D186</f>
        <v>LKKDPKQRLGGGSEDAKEIMQHRFFAG</v>
      </c>
      <c r="F186" s="7">
        <f>'Raw Data'!J186</f>
        <v>1.607</v>
      </c>
      <c r="G186" s="7">
        <f>'Raw Data'!P186</f>
        <v>1.728</v>
      </c>
      <c r="H186" s="7">
        <f>'Raw Data'!V186</f>
        <v>1.446</v>
      </c>
      <c r="I186" s="7">
        <f>'Raw Data'!AB186</f>
        <v>1.9019999999999999</v>
      </c>
      <c r="J186" s="7">
        <f>'Raw Data'!AH186</f>
        <v>1.8959999999999999</v>
      </c>
      <c r="K186" s="7">
        <f>'Raw Data'!AN186</f>
        <v>1.8340000000000001</v>
      </c>
      <c r="L186" s="7">
        <f>'Raw Data'!AT186</f>
        <v>3.3769999999999998</v>
      </c>
      <c r="M186" s="7">
        <f>'Raw Data'!AZ186</f>
        <v>3.0529999999999999</v>
      </c>
      <c r="N186" s="7">
        <f>'Raw Data'!BF186</f>
        <v>2.9940000000000002</v>
      </c>
      <c r="O186" s="7">
        <f>'Raw Data'!BL186</f>
        <v>3.7730000000000001</v>
      </c>
      <c r="P186" s="7">
        <f>'Raw Data'!BR186</f>
        <v>3.86</v>
      </c>
      <c r="Q186" s="7">
        <f>'Raw Data'!BX186</f>
        <v>3.9260000000000002</v>
      </c>
      <c r="R186" s="33">
        <f>'Raw Data'!CD186</f>
        <v>6.8140000000000001</v>
      </c>
      <c r="S186" s="32">
        <f>'Raw Data'!CJ186</f>
        <v>6.8170000000000002</v>
      </c>
      <c r="T186" s="32">
        <f>'Raw Data'!CP186</f>
        <v>6.7169999999999996</v>
      </c>
      <c r="V186" s="8">
        <f t="shared" si="58"/>
        <v>0.94118631527116947</v>
      </c>
      <c r="W186" s="8">
        <f t="shared" si="59"/>
        <v>3.9591416304443565E-2</v>
      </c>
      <c r="X186" s="8">
        <f t="shared" si="60"/>
        <v>0.29961919402870457</v>
      </c>
      <c r="Y186" s="8">
        <f t="shared" si="61"/>
        <v>0.56541536891741895</v>
      </c>
      <c r="Z186" s="8">
        <f t="shared" si="62"/>
        <v>0.88369672849234193</v>
      </c>
      <c r="AB186" s="8">
        <f t="shared" si="63"/>
        <v>0.78092725420567233</v>
      </c>
      <c r="AC186" s="8">
        <f t="shared" si="64"/>
        <v>0.99487358410786975</v>
      </c>
      <c r="AD186" s="8">
        <f t="shared" si="65"/>
        <v>0.81565968001413336</v>
      </c>
      <c r="AE186" s="8">
        <f t="shared" si="66"/>
        <v>0.8892752093651084</v>
      </c>
      <c r="AF186" s="8">
        <f t="shared" si="67"/>
        <v>0.88255412584740967</v>
      </c>
      <c r="AH186" s="8">
        <f t="shared" si="52"/>
        <v>0.92110086178135764</v>
      </c>
      <c r="AI186" s="8">
        <f t="shared" si="53"/>
        <v>0.94526325972584968</v>
      </c>
      <c r="AJ186" s="8">
        <f t="shared" si="54"/>
        <v>0.87210544555129343</v>
      </c>
      <c r="AK186" s="8">
        <f t="shared" si="55"/>
        <v>0.25615977342098789</v>
      </c>
      <c r="AL186" s="8">
        <f t="shared" si="56"/>
        <v>0.91279369837057345</v>
      </c>
    </row>
    <row r="187" spans="1:38" x14ac:dyDescent="0.25">
      <c r="A187" t="str">
        <f>'Raw Data'!A187</f>
        <v>DR_AKT_Apo</v>
      </c>
      <c r="B187">
        <f>'Raw Data'!B187</f>
        <v>377</v>
      </c>
      <c r="C187">
        <f>'Raw Data'!C187</f>
        <v>403</v>
      </c>
      <c r="D187" t="str">
        <f>'Raw Data'!D187</f>
        <v>LKKDPKQRLGGGSEDAKEIMQHRFFAG</v>
      </c>
      <c r="F187" s="7">
        <f>'Raw Data'!J187</f>
        <v>1.6259999999999999</v>
      </c>
      <c r="G187" s="7">
        <f>'Raw Data'!P187</f>
        <v>1.6919999999999999</v>
      </c>
      <c r="H187" s="7">
        <f>'Raw Data'!V187</f>
        <v>1.43</v>
      </c>
      <c r="I187" s="7">
        <f>'Raw Data'!AB187</f>
        <v>1.893</v>
      </c>
      <c r="J187" s="7">
        <f>'Raw Data'!AH187</f>
        <v>1.873</v>
      </c>
      <c r="K187" s="7">
        <f>'Raw Data'!AN187</f>
        <v>1.78</v>
      </c>
      <c r="L187" s="7">
        <f>'Raw Data'!AT187</f>
        <v>3.3279999999999998</v>
      </c>
      <c r="M187" s="7">
        <f>'Raw Data'!AZ187</f>
        <v>3.0009999999999999</v>
      </c>
      <c r="N187" s="7">
        <f>'Raw Data'!BF187</f>
        <v>2.9620000000000002</v>
      </c>
      <c r="O187" s="7">
        <f>'Raw Data'!BL187</f>
        <v>3.661</v>
      </c>
      <c r="P187" s="7">
        <f>'Raw Data'!BR187</f>
        <v>3.8180000000000001</v>
      </c>
      <c r="Q187" s="7">
        <f>'Raw Data'!BX187</f>
        <v>3.8290000000000002</v>
      </c>
      <c r="R187" s="33">
        <f>'Raw Data'!CD187</f>
        <v>6.7169999999999996</v>
      </c>
      <c r="S187" s="32">
        <f>'Raw Data'!CJ187</f>
        <v>6.6820000000000004</v>
      </c>
      <c r="T187" s="32">
        <f>'Raw Data'!CP187</f>
        <v>6.5430000000000001</v>
      </c>
      <c r="V187" s="8">
        <f t="shared" si="58"/>
        <v>0.96226978344797565</v>
      </c>
      <c r="W187" s="8">
        <f t="shared" si="59"/>
        <v>9.6625307218913048E-2</v>
      </c>
      <c r="X187" s="8">
        <f t="shared" si="60"/>
        <v>0.41953490082464445</v>
      </c>
      <c r="Y187" s="8">
        <f t="shared" si="61"/>
        <v>0.55217745450691291</v>
      </c>
      <c r="Z187" s="8">
        <f t="shared" si="62"/>
        <v>0.75682722485244558</v>
      </c>
      <c r="AB187" s="8">
        <f t="shared" si="63"/>
        <v>0.74600765785130096</v>
      </c>
      <c r="AC187" s="8">
        <f t="shared" si="64"/>
        <v>0.92258470524154035</v>
      </c>
      <c r="AD187" s="8">
        <f t="shared" si="65"/>
        <v>0.90486029422713288</v>
      </c>
      <c r="AE187" s="8">
        <f t="shared" si="66"/>
        <v>0.97170357692620823</v>
      </c>
      <c r="AF187" s="8">
        <f t="shared" si="67"/>
        <v>0.89664919498344575</v>
      </c>
      <c r="AH187" s="8">
        <f t="shared" si="52"/>
        <v>0.94021752248864221</v>
      </c>
      <c r="AI187" s="8">
        <f t="shared" si="53"/>
        <v>0.93420641748588973</v>
      </c>
      <c r="AJ187" s="8">
        <f t="shared" si="54"/>
        <v>0.95062760629971765</v>
      </c>
      <c r="AK187" s="8">
        <f t="shared" si="55"/>
        <v>0.51454421475682188</v>
      </c>
      <c r="AL187" s="8">
        <f t="shared" si="56"/>
        <v>0.91898818770889146</v>
      </c>
    </row>
    <row r="188" spans="1:38" x14ac:dyDescent="0.25">
      <c r="A188" t="str">
        <f>'Raw Data'!A188</f>
        <v>DR_AKT_Apo</v>
      </c>
      <c r="B188">
        <f>'Raw Data'!B188</f>
        <v>377</v>
      </c>
      <c r="C188">
        <f>'Raw Data'!C188</f>
        <v>403</v>
      </c>
      <c r="D188" t="str">
        <f>'Raw Data'!D188</f>
        <v>LKKDPKQRLGGGSEDAKEIMQHRFFAG</v>
      </c>
      <c r="F188" s="7">
        <f>'Raw Data'!J188</f>
        <v>1.6439999999999999</v>
      </c>
      <c r="G188" s="7">
        <f>'Raw Data'!P188</f>
        <v>1.7470000000000001</v>
      </c>
      <c r="H188" s="7">
        <f>'Raw Data'!V188</f>
        <v>1.506</v>
      </c>
      <c r="I188" s="7">
        <f>'Raw Data'!AB188</f>
        <v>1.948</v>
      </c>
      <c r="J188" s="7">
        <f>'Raw Data'!AH188</f>
        <v>1.9370000000000001</v>
      </c>
      <c r="K188" s="7">
        <f>'Raw Data'!AN188</f>
        <v>1.8720000000000001</v>
      </c>
      <c r="L188" s="7">
        <f>'Raw Data'!AT188</f>
        <v>3.3519999999999999</v>
      </c>
      <c r="M188" s="7">
        <f>'Raw Data'!AZ188</f>
        <v>3.0449999999999999</v>
      </c>
      <c r="N188" s="7">
        <f>'Raw Data'!BF188</f>
        <v>3.1469999999999998</v>
      </c>
      <c r="O188" s="7">
        <f>'Raw Data'!BL188</f>
        <v>3.7229999999999999</v>
      </c>
      <c r="P188" s="7">
        <f>'Raw Data'!BR188</f>
        <v>3.82</v>
      </c>
      <c r="Q188" s="7">
        <f>'Raw Data'!BX188</f>
        <v>3.9</v>
      </c>
      <c r="R188" s="33">
        <f>'Raw Data'!CD188</f>
        <v>6.7240000000000002</v>
      </c>
      <c r="S188" s="32">
        <f>'Raw Data'!CJ188</f>
        <v>6.7279999999999998</v>
      </c>
      <c r="T188" s="32">
        <f>'Raw Data'!CP188</f>
        <v>6.6369999999999996</v>
      </c>
      <c r="V188" s="8">
        <f t="shared" si="58"/>
        <v>0.48038797793616855</v>
      </c>
      <c r="W188" s="8">
        <f t="shared" si="59"/>
        <v>0.11936175867538751</v>
      </c>
      <c r="X188" s="8">
        <f t="shared" si="60"/>
        <v>0.45936154347440444</v>
      </c>
      <c r="Y188" s="8">
        <f t="shared" si="61"/>
        <v>0.53335018490164221</v>
      </c>
      <c r="Z188" s="8">
        <f t="shared" si="62"/>
        <v>0.7792584823037958</v>
      </c>
      <c r="AB188" s="8">
        <f t="shared" si="63"/>
        <v>0.80149016669957407</v>
      </c>
      <c r="AC188" s="8">
        <f t="shared" si="64"/>
        <v>0.8818485645071481</v>
      </c>
      <c r="AD188" s="8">
        <f t="shared" si="65"/>
        <v>0.915152040742235</v>
      </c>
      <c r="AE188" s="8">
        <f t="shared" si="66"/>
        <v>0.75658676099759503</v>
      </c>
      <c r="AF188" s="8">
        <f t="shared" si="67"/>
        <v>0.8789160284311256</v>
      </c>
      <c r="AH188" s="8">
        <f t="shared" si="52"/>
        <v>0.88982032077638129</v>
      </c>
      <c r="AI188" s="8">
        <f t="shared" si="53"/>
        <v>0.95593686244659271</v>
      </c>
      <c r="AJ188" s="8">
        <f t="shared" si="54"/>
        <v>0.9279388447137249</v>
      </c>
      <c r="AK188" s="8">
        <f t="shared" si="55"/>
        <v>0.85785018213891406</v>
      </c>
      <c r="AL188" s="8">
        <f t="shared" si="56"/>
        <v>0.96365755448254764</v>
      </c>
    </row>
    <row r="189" spans="1:38" x14ac:dyDescent="0.25">
      <c r="A189" t="str">
        <f>'Raw Data'!A189</f>
        <v>DR_AKT_Apo</v>
      </c>
      <c r="B189">
        <f>'Raw Data'!B189</f>
        <v>377</v>
      </c>
      <c r="C189">
        <f>'Raw Data'!C189</f>
        <v>403</v>
      </c>
      <c r="D189" t="str">
        <f>'Raw Data'!D189</f>
        <v>LKKDPKQRLGGGSEDAKEIMQHRFFAG</v>
      </c>
      <c r="F189" s="7">
        <f>'Raw Data'!J189</f>
        <v>1.613</v>
      </c>
      <c r="G189" s="7">
        <f>'Raw Data'!P189</f>
        <v>1.7729999999999999</v>
      </c>
      <c r="H189" s="7">
        <f>'Raw Data'!V189</f>
        <v>1.484</v>
      </c>
      <c r="I189" s="7">
        <f>'Raw Data'!AB189</f>
        <v>1.9650000000000001</v>
      </c>
      <c r="J189" s="7">
        <f>'Raw Data'!AH189</f>
        <v>1.9</v>
      </c>
      <c r="K189" s="7">
        <f>'Raw Data'!AN189</f>
        <v>1.849</v>
      </c>
      <c r="L189" s="7">
        <f>'Raw Data'!AT189</f>
        <v>3.3820000000000001</v>
      </c>
      <c r="M189" s="7">
        <f>'Raw Data'!AZ189</f>
        <v>3.1539999999999999</v>
      </c>
      <c r="N189" s="7">
        <f>'Raw Data'!BF189</f>
        <v>2.9239999999999999</v>
      </c>
      <c r="O189" s="7">
        <f>'Raw Data'!BL189</f>
        <v>3.7269999999999999</v>
      </c>
      <c r="P189" s="7">
        <f>'Raw Data'!BR189</f>
        <v>3.86</v>
      </c>
      <c r="Q189" s="7">
        <f>'Raw Data'!BX189</f>
        <v>3.774</v>
      </c>
      <c r="R189" s="33">
        <f>'Raw Data'!CD189</f>
        <v>6.6340000000000003</v>
      </c>
      <c r="S189" s="32">
        <f>'Raw Data'!CJ189</f>
        <v>6.5709999999999997</v>
      </c>
      <c r="T189" s="32">
        <f>'Raw Data'!CP189</f>
        <v>6.4720000000000004</v>
      </c>
      <c r="V189" s="8">
        <f t="shared" si="58"/>
        <v>0.91028222124156533</v>
      </c>
      <c r="W189" s="8">
        <f t="shared" si="59"/>
        <v>0.40631767417093223</v>
      </c>
      <c r="X189" s="8">
        <f t="shared" si="60"/>
        <v>0.47020934334843517</v>
      </c>
      <c r="Y189" s="8">
        <f t="shared" si="61"/>
        <v>0.68532843809911315</v>
      </c>
      <c r="Z189" s="8">
        <f t="shared" si="62"/>
        <v>0.59473019335716981</v>
      </c>
      <c r="AB189" s="8">
        <f t="shared" si="63"/>
        <v>0.61303428876459864</v>
      </c>
      <c r="AC189" s="8">
        <f t="shared" si="64"/>
        <v>0.77551730629217963</v>
      </c>
      <c r="AD189" s="8">
        <f t="shared" si="65"/>
        <v>0.95286040756176338</v>
      </c>
      <c r="AE189" s="8">
        <f t="shared" si="66"/>
        <v>0.79707151969903078</v>
      </c>
      <c r="AF189" s="8">
        <f t="shared" si="67"/>
        <v>0.847344962897294</v>
      </c>
      <c r="AH189" s="8">
        <f t="shared" si="52"/>
        <v>0.96671156240393197</v>
      </c>
      <c r="AI189" s="8">
        <f t="shared" si="53"/>
        <v>0.84155612132680513</v>
      </c>
      <c r="AJ189" s="8">
        <f t="shared" si="54"/>
        <v>0.95466358489459757</v>
      </c>
      <c r="AK189" s="8">
        <f t="shared" si="55"/>
        <v>0.39239695357517063</v>
      </c>
      <c r="AL189" s="8">
        <f t="shared" si="56"/>
        <v>0.91638020915229967</v>
      </c>
    </row>
    <row r="190" spans="1:38" x14ac:dyDescent="0.25">
      <c r="A190" t="str">
        <f>'Raw Data'!A190</f>
        <v>DR_AKT_Apo</v>
      </c>
      <c r="B190">
        <f>'Raw Data'!B190</f>
        <v>378</v>
      </c>
      <c r="C190">
        <f>'Raw Data'!C190</f>
        <v>403</v>
      </c>
      <c r="D190" t="str">
        <f>'Raw Data'!D190</f>
        <v>KKDPKQRLGGGSEDAKEIMQHRFFAG</v>
      </c>
      <c r="F190" s="7">
        <f>'Raw Data'!J190</f>
        <v>1.4419999999999999</v>
      </c>
      <c r="G190" s="7">
        <f>'Raw Data'!P190</f>
        <v>1.5860000000000001</v>
      </c>
      <c r="H190" s="7">
        <f>'Raw Data'!V190</f>
        <v>1.365</v>
      </c>
      <c r="I190" s="7">
        <f>'Raw Data'!AB190</f>
        <v>1.786</v>
      </c>
      <c r="J190" s="7">
        <f>'Raw Data'!AH190</f>
        <v>1.7589999999999999</v>
      </c>
      <c r="K190" s="7">
        <f>'Raw Data'!AN190</f>
        <v>1.7030000000000001</v>
      </c>
      <c r="L190" s="7">
        <f>'Raw Data'!AT190</f>
        <v>3.1520000000000001</v>
      </c>
      <c r="M190" s="7">
        <f>'Raw Data'!AZ190</f>
        <v>2.944</v>
      </c>
      <c r="N190" s="7">
        <f>'Raw Data'!BF190</f>
        <v>2.7589999999999999</v>
      </c>
      <c r="O190" s="7">
        <f>'Raw Data'!BL190</f>
        <v>3.5529999999999999</v>
      </c>
      <c r="P190" s="7">
        <f>'Raw Data'!BR190</f>
        <v>3.8079999999999998</v>
      </c>
      <c r="Q190" s="7">
        <f>'Raw Data'!BX190</f>
        <v>3.4580000000000002</v>
      </c>
      <c r="R190" s="33">
        <f>'Raw Data'!CD190</f>
        <v>6.665</v>
      </c>
      <c r="S190" s="32">
        <f>'Raw Data'!CJ190</f>
        <v>7.1440000000000001</v>
      </c>
      <c r="T190" s="32">
        <f>'Raw Data'!CP190</f>
        <v>6.657</v>
      </c>
      <c r="V190" s="8">
        <f t="shared" si="58"/>
        <v>0.37494104349532964</v>
      </c>
      <c r="W190" s="8">
        <f t="shared" si="59"/>
        <v>0.21269486519958972</v>
      </c>
      <c r="X190" s="8">
        <f t="shared" si="60"/>
        <v>0.41321294426273814</v>
      </c>
      <c r="Y190" s="8">
        <f t="shared" si="61"/>
        <v>0.61882469926025252</v>
      </c>
      <c r="Z190" s="8">
        <f>TTEST(R190:T190,R410:T410,2,3)</f>
        <v>0.43288683110924919</v>
      </c>
      <c r="AB190" s="8">
        <f t="shared" si="63"/>
        <v>0.84950048627076369</v>
      </c>
      <c r="AC190" s="8">
        <f t="shared" si="64"/>
        <v>0.85093792215264819</v>
      </c>
      <c r="AD190" s="8">
        <f t="shared" si="65"/>
        <v>0.92578306433738355</v>
      </c>
      <c r="AE190" s="8">
        <f t="shared" si="66"/>
        <v>0.52715681247305091</v>
      </c>
      <c r="AF190" s="8">
        <f t="shared" si="67"/>
        <v>0.9284990773586228</v>
      </c>
      <c r="AH190" s="8">
        <f t="shared" si="52"/>
        <v>0.8049520596628591</v>
      </c>
      <c r="AI190" s="8">
        <f t="shared" si="53"/>
        <v>0.96784292043279319</v>
      </c>
      <c r="AJ190" s="8">
        <f t="shared" si="54"/>
        <v>0.91638626101021281</v>
      </c>
      <c r="AK190" s="8">
        <f t="shared" si="55"/>
        <v>0.4922954825332817</v>
      </c>
      <c r="AL190" s="8">
        <f t="shared" si="56"/>
        <v>0.91055127030521754</v>
      </c>
    </row>
    <row r="191" spans="1:38" x14ac:dyDescent="0.25">
      <c r="A191" t="str">
        <f>'Raw Data'!A191</f>
        <v>DR_AKT_Apo</v>
      </c>
      <c r="B191">
        <f>'Raw Data'!B191</f>
        <v>378</v>
      </c>
      <c r="C191">
        <f>'Raw Data'!C191</f>
        <v>403</v>
      </c>
      <c r="D191" t="str">
        <f>'Raw Data'!D191</f>
        <v>KKDPKQRLGGGSEDAKEIMQHRFFAG</v>
      </c>
      <c r="F191" s="7">
        <f>'Raw Data'!J191</f>
        <v>1.6</v>
      </c>
      <c r="G191" s="7">
        <f>'Raw Data'!P191</f>
        <v>1.6719999999999999</v>
      </c>
      <c r="H191" s="7">
        <f>'Raw Data'!V191</f>
        <v>1.405</v>
      </c>
      <c r="I191" s="7">
        <f>'Raw Data'!AB191</f>
        <v>1.857</v>
      </c>
      <c r="J191" s="7">
        <f>'Raw Data'!AH191</f>
        <v>1.8979999999999999</v>
      </c>
      <c r="K191" s="7">
        <f>'Raw Data'!AN191</f>
        <v>1.786</v>
      </c>
      <c r="L191" s="7">
        <f>'Raw Data'!AT191</f>
        <v>3.387</v>
      </c>
      <c r="M191" s="7">
        <f>'Raw Data'!AZ191</f>
        <v>3.0470000000000002</v>
      </c>
      <c r="N191" s="7">
        <f>'Raw Data'!BF191</f>
        <v>3.0089999999999999</v>
      </c>
      <c r="O191" s="7">
        <f>'Raw Data'!BL191</f>
        <v>3.6779999999999999</v>
      </c>
      <c r="P191" s="7">
        <f>'Raw Data'!BR191</f>
        <v>3.851</v>
      </c>
      <c r="Q191" s="7">
        <f>'Raw Data'!BX191</f>
        <v>3.871</v>
      </c>
      <c r="R191" s="33">
        <f>'Raw Data'!CD191</f>
        <v>6.6820000000000004</v>
      </c>
      <c r="S191" s="32">
        <f>'Raw Data'!CJ191</f>
        <v>6.6319999999999997</v>
      </c>
      <c r="T191" s="32">
        <f>'Raw Data'!CP191</f>
        <v>6.5060000000000002</v>
      </c>
      <c r="V191" s="8">
        <f t="shared" si="58"/>
        <v>0.91912516259338384</v>
      </c>
      <c r="W191" s="8">
        <f t="shared" si="59"/>
        <v>1.4131914546808297E-2</v>
      </c>
      <c r="X191" s="8">
        <f t="shared" si="60"/>
        <v>0.68986817058027816</v>
      </c>
      <c r="Y191" s="8">
        <f t="shared" si="61"/>
        <v>0.57753354195488094</v>
      </c>
      <c r="Z191" s="8">
        <f t="shared" ref="Z191:Z219" si="68">TTEST(R191:T191,R411:T411,2,3)</f>
        <v>0.75658837953071045</v>
      </c>
      <c r="AB191" s="8">
        <f t="shared" si="63"/>
        <v>0.99704489941634411</v>
      </c>
      <c r="AC191" s="8">
        <f t="shared" si="64"/>
        <v>0.92237134523020481</v>
      </c>
      <c r="AD191" s="8">
        <f t="shared" si="65"/>
        <v>0.75647153647790466</v>
      </c>
      <c r="AE191" s="8">
        <f t="shared" si="66"/>
        <v>0.81236062232944783</v>
      </c>
      <c r="AF191" s="8">
        <f t="shared" si="67"/>
        <v>0.82906920513737248</v>
      </c>
      <c r="AH191" s="8">
        <f t="shared" si="52"/>
        <v>0.75932753261859554</v>
      </c>
      <c r="AI191" s="8">
        <f t="shared" si="53"/>
        <v>0.79284838980416672</v>
      </c>
      <c r="AJ191" s="8">
        <f t="shared" si="54"/>
        <v>0.78723963298197119</v>
      </c>
      <c r="AK191" s="8">
        <f t="shared" si="55"/>
        <v>0.93459863620198269</v>
      </c>
      <c r="AL191" s="8">
        <f t="shared" si="56"/>
        <v>0.88868024282458691</v>
      </c>
    </row>
    <row r="192" spans="1:38" x14ac:dyDescent="0.25">
      <c r="A192" t="str">
        <f>'Raw Data'!A192</f>
        <v>DR_AKT_Apo</v>
      </c>
      <c r="B192">
        <f>'Raw Data'!B192</f>
        <v>395</v>
      </c>
      <c r="C192">
        <f>'Raw Data'!C192</f>
        <v>403</v>
      </c>
      <c r="D192" t="str">
        <f>'Raw Data'!D192</f>
        <v>IMQHRFFAG</v>
      </c>
      <c r="F192" s="7">
        <f>'Raw Data'!J192</f>
        <v>0.81799999999999995</v>
      </c>
      <c r="G192" s="7">
        <f>'Raw Data'!P192</f>
        <v>0.83</v>
      </c>
      <c r="H192" s="7">
        <f>'Raw Data'!V192</f>
        <v>0.73799999999999999</v>
      </c>
      <c r="I192" s="7">
        <f>'Raw Data'!AB192</f>
        <v>0.95299999999999996</v>
      </c>
      <c r="J192" s="7">
        <f>'Raw Data'!AH192</f>
        <v>0.90800000000000003</v>
      </c>
      <c r="K192" s="7">
        <f>'Raw Data'!AN192</f>
        <v>0.94499999999999995</v>
      </c>
      <c r="L192" s="7">
        <f>'Raw Data'!AT192</f>
        <v>1.319</v>
      </c>
      <c r="M192" s="7">
        <f>'Raw Data'!AZ192</f>
        <v>1.2809999999999999</v>
      </c>
      <c r="N192" s="7">
        <f>'Raw Data'!BF192</f>
        <v>1.2609999999999999</v>
      </c>
      <c r="O192" s="7">
        <f>'Raw Data'!BL192</f>
        <v>1.2490000000000001</v>
      </c>
      <c r="P192" s="7">
        <f>'Raw Data'!BR192</f>
        <v>1.2929999999999999</v>
      </c>
      <c r="Q192" s="7">
        <f>'Raw Data'!BX192</f>
        <v>1.32</v>
      </c>
      <c r="R192" s="33">
        <f>'Raw Data'!CD192</f>
        <v>1.534</v>
      </c>
      <c r="S192" s="32">
        <f>'Raw Data'!CJ192</f>
        <v>1.5660000000000001</v>
      </c>
      <c r="T192" s="32">
        <f>'Raw Data'!CP192</f>
        <v>1.609</v>
      </c>
      <c r="V192" s="8">
        <f t="shared" si="58"/>
        <v>0.85519947087491643</v>
      </c>
      <c r="W192" s="8">
        <f t="shared" si="59"/>
        <v>2.2617441253339469E-2</v>
      </c>
      <c r="X192" s="8">
        <f t="shared" si="60"/>
        <v>0.9463091034850315</v>
      </c>
      <c r="Y192" s="8">
        <f t="shared" si="61"/>
        <v>0.46079633437730189</v>
      </c>
      <c r="Z192" s="8">
        <f t="shared" si="68"/>
        <v>0.16122546204349286</v>
      </c>
      <c r="AB192" s="8">
        <f t="shared" si="63"/>
        <v>0.21321998876030879</v>
      </c>
      <c r="AC192" s="8">
        <f t="shared" si="64"/>
        <v>0.55489543178360612</v>
      </c>
      <c r="AD192" s="8">
        <f t="shared" si="65"/>
        <v>0.53765046194289878</v>
      </c>
      <c r="AE192" s="8">
        <f t="shared" si="66"/>
        <v>0.30467806965121963</v>
      </c>
      <c r="AF192" s="8">
        <f t="shared" si="67"/>
        <v>0.94730590507425916</v>
      </c>
      <c r="AH192" s="8">
        <f t="shared" si="52"/>
        <v>0.55921872145022145</v>
      </c>
      <c r="AI192" s="8">
        <f t="shared" si="53"/>
        <v>0.68610477886671384</v>
      </c>
      <c r="AJ192" s="8">
        <f t="shared" si="54"/>
        <v>0.70178085368084542</v>
      </c>
      <c r="AK192" s="8">
        <f t="shared" si="55"/>
        <v>0.68919786699075125</v>
      </c>
      <c r="AL192" s="8">
        <f t="shared" si="56"/>
        <v>0.9796704806143155</v>
      </c>
    </row>
    <row r="193" spans="1:38" x14ac:dyDescent="0.25">
      <c r="A193" t="str">
        <f>'Raw Data'!A193</f>
        <v>DR_AKT_Apo</v>
      </c>
      <c r="B193">
        <f>'Raw Data'!B193</f>
        <v>395</v>
      </c>
      <c r="C193">
        <f>'Raw Data'!C193</f>
        <v>403</v>
      </c>
      <c r="D193" t="str">
        <f>'Raw Data'!D193</f>
        <v>IMQHRFFAG</v>
      </c>
      <c r="F193" s="7">
        <f>'Raw Data'!J193</f>
        <v>0.83799999999999997</v>
      </c>
      <c r="G193" s="7">
        <f>'Raw Data'!P193</f>
        <v>0.84199999999999997</v>
      </c>
      <c r="H193" s="7">
        <f>'Raw Data'!V193</f>
        <v>0.8</v>
      </c>
      <c r="I193" s="7">
        <f>'Raw Data'!AB193</f>
        <v>0.95699999999999996</v>
      </c>
      <c r="J193" s="7">
        <f>'Raw Data'!AH193</f>
        <v>0.90700000000000003</v>
      </c>
      <c r="K193" s="7">
        <f>'Raw Data'!AN193</f>
        <v>0.92200000000000004</v>
      </c>
      <c r="L193" s="7">
        <f>'Raw Data'!AT193</f>
        <v>1.2929999999999999</v>
      </c>
      <c r="M193" s="7">
        <f>'Raw Data'!AZ193</f>
        <v>1.329</v>
      </c>
      <c r="N193" s="7">
        <f>'Raw Data'!BF193</f>
        <v>1.2569999999999999</v>
      </c>
      <c r="O193" s="7">
        <f>'Raw Data'!BL193</f>
        <v>1.294</v>
      </c>
      <c r="P193" s="7">
        <f>'Raw Data'!BR193</f>
        <v>1.282</v>
      </c>
      <c r="Q193" s="7">
        <f>'Raw Data'!BX193</f>
        <v>1.3140000000000001</v>
      </c>
      <c r="R193" s="33">
        <f>'Raw Data'!CD193</f>
        <v>1.603</v>
      </c>
      <c r="S193" s="32">
        <f>'Raw Data'!CJ193</f>
        <v>1.766</v>
      </c>
      <c r="T193" s="32">
        <f>'Raw Data'!CP193</f>
        <v>1.5609999999999999</v>
      </c>
      <c r="V193" s="8">
        <f t="shared" si="58"/>
        <v>0.51206578633110766</v>
      </c>
      <c r="W193" s="8">
        <f t="shared" si="59"/>
        <v>0.12433390598533604</v>
      </c>
      <c r="X193" s="8">
        <f t="shared" si="60"/>
        <v>0.57125327053537889</v>
      </c>
      <c r="Y193" s="8">
        <f t="shared" si="61"/>
        <v>0.74315985192533596</v>
      </c>
      <c r="Z193" s="8">
        <f t="shared" si="68"/>
        <v>0.6758127481078291</v>
      </c>
      <c r="AB193" s="8">
        <f t="shared" si="63"/>
        <v>0.38457846042278415</v>
      </c>
      <c r="AC193" s="8">
        <f t="shared" si="64"/>
        <v>0.83515876479707751</v>
      </c>
      <c r="AD193" s="8">
        <f t="shared" si="65"/>
        <v>0.76222478444488495</v>
      </c>
      <c r="AE193" s="8">
        <f t="shared" si="66"/>
        <v>0.36014473321308321</v>
      </c>
      <c r="AF193" s="8">
        <f t="shared" si="67"/>
        <v>0.85910494904554269</v>
      </c>
      <c r="AH193" s="8">
        <f t="shared" si="52"/>
        <v>0.5981721759161247</v>
      </c>
      <c r="AI193" s="8">
        <f t="shared" si="53"/>
        <v>0.87854785488219167</v>
      </c>
      <c r="AJ193" s="8">
        <f t="shared" si="54"/>
        <v>0.65432723805630233</v>
      </c>
      <c r="AK193" s="8">
        <f t="shared" si="55"/>
        <v>0.59722991054547592</v>
      </c>
      <c r="AL193" s="8">
        <f t="shared" si="56"/>
        <v>0.9761266400820785</v>
      </c>
    </row>
    <row r="194" spans="1:38" x14ac:dyDescent="0.25">
      <c r="A194" t="str">
        <f>'Raw Data'!A194</f>
        <v>DR_AKT_Apo</v>
      </c>
      <c r="B194">
        <f>'Raw Data'!B194</f>
        <v>395</v>
      </c>
      <c r="C194">
        <f>'Raw Data'!C194</f>
        <v>403</v>
      </c>
      <c r="D194" t="str">
        <f>'Raw Data'!D194</f>
        <v>IMQHRFFAG</v>
      </c>
      <c r="F194" s="7">
        <f>'Raw Data'!J194</f>
        <v>0.82199999999999995</v>
      </c>
      <c r="G194" s="7">
        <f>'Raw Data'!P194</f>
        <v>0.82799999999999996</v>
      </c>
      <c r="H194" s="7">
        <f>'Raw Data'!V194</f>
        <v>0.73699999999999999</v>
      </c>
      <c r="I194" s="7">
        <f>'Raw Data'!AB194</f>
        <v>0.93600000000000005</v>
      </c>
      <c r="J194" s="7">
        <f>'Raw Data'!AH194</f>
        <v>0.92100000000000004</v>
      </c>
      <c r="K194" s="7">
        <f>'Raw Data'!AN194</f>
        <v>0.92400000000000004</v>
      </c>
      <c r="L194" s="7">
        <f>'Raw Data'!AT194</f>
        <v>1.302</v>
      </c>
      <c r="M194" s="7">
        <f>'Raw Data'!AZ194</f>
        <v>1.2450000000000001</v>
      </c>
      <c r="N194" s="7">
        <f>'Raw Data'!BF194</f>
        <v>1.272</v>
      </c>
      <c r="O194" s="7">
        <f>'Raw Data'!BL194</f>
        <v>1.3009999999999999</v>
      </c>
      <c r="P194" s="7">
        <f>'Raw Data'!BR194</f>
        <v>1.2649999999999999</v>
      </c>
      <c r="Q194" s="7">
        <f>'Raw Data'!BX194</f>
        <v>1.2989999999999999</v>
      </c>
      <c r="R194" s="33">
        <f>'Raw Data'!CD194</f>
        <v>1.573</v>
      </c>
      <c r="S194" s="32">
        <f>'Raw Data'!CJ194</f>
        <v>1.585</v>
      </c>
      <c r="T194" s="32">
        <f>'Raw Data'!CP194</f>
        <v>1.5529999999999999</v>
      </c>
      <c r="V194" s="8">
        <f t="shared" si="58"/>
        <v>0.7759493056727107</v>
      </c>
      <c r="W194" s="8">
        <f t="shared" si="59"/>
        <v>3.1326326311366566E-2</v>
      </c>
      <c r="X194" s="8">
        <f t="shared" si="60"/>
        <v>0.83808212774677915</v>
      </c>
      <c r="Y194" s="8">
        <f t="shared" si="61"/>
        <v>0.63457686844080974</v>
      </c>
      <c r="Z194" s="8">
        <f t="shared" si="68"/>
        <v>0.95440145680391697</v>
      </c>
      <c r="AB194" s="8">
        <f t="shared" si="63"/>
        <v>0.93638522019990811</v>
      </c>
      <c r="AC194" s="8">
        <f t="shared" si="64"/>
        <v>0.94099568143203938</v>
      </c>
      <c r="AD194" s="8">
        <f t="shared" si="65"/>
        <v>0.77241121008300206</v>
      </c>
      <c r="AE194" s="8">
        <f t="shared" si="66"/>
        <v>0.43330837276185014</v>
      </c>
      <c r="AF194" s="8">
        <f t="shared" si="67"/>
        <v>0.93024184117703479</v>
      </c>
      <c r="AH194" s="8">
        <f t="shared" si="52"/>
        <v>0.93779497200246098</v>
      </c>
      <c r="AI194" s="8">
        <f t="shared" si="53"/>
        <v>0.88049976697600241</v>
      </c>
      <c r="AJ194" s="8">
        <f t="shared" si="54"/>
        <v>0.81659907967416423</v>
      </c>
      <c r="AK194" s="8">
        <f t="shared" si="55"/>
        <v>0.36604382317332163</v>
      </c>
      <c r="AL194" s="8">
        <f t="shared" si="56"/>
        <v>0.95457001883879622</v>
      </c>
    </row>
    <row r="195" spans="1:38" x14ac:dyDescent="0.25">
      <c r="A195" t="str">
        <f>'Raw Data'!A195</f>
        <v>DR_AKT_Apo</v>
      </c>
      <c r="B195">
        <f>'Raw Data'!B195</f>
        <v>404</v>
      </c>
      <c r="C195">
        <f>'Raw Data'!C195</f>
        <v>425</v>
      </c>
      <c r="D195" t="str">
        <f>'Raw Data'!D195</f>
        <v>IVWQHVYEKKLSPPFKPQVTSE</v>
      </c>
      <c r="F195" s="7">
        <f>'Raw Data'!J195</f>
        <v>5.0999999999999996</v>
      </c>
      <c r="G195" s="7">
        <f>'Raw Data'!P195</f>
        <v>5.3170000000000002</v>
      </c>
      <c r="H195" s="7">
        <f>'Raw Data'!V195</f>
        <v>4.5599999999999996</v>
      </c>
      <c r="I195" s="7">
        <f>'Raw Data'!AB195</f>
        <v>6.109</v>
      </c>
      <c r="J195" s="7">
        <f>'Raw Data'!AH195</f>
        <v>5.8419999999999996</v>
      </c>
      <c r="K195" s="7">
        <f>'Raw Data'!AN195</f>
        <v>5.5540000000000003</v>
      </c>
      <c r="L195" s="7">
        <f>'Raw Data'!AT195</f>
        <v>6.8609999999999998</v>
      </c>
      <c r="M195" s="7">
        <f>'Raw Data'!AZ195</f>
        <v>6.657</v>
      </c>
      <c r="N195" s="7">
        <f>'Raw Data'!BF195</f>
        <v>6.3929999999999998</v>
      </c>
      <c r="O195" s="7">
        <f>'Raw Data'!BL195</f>
        <v>7.2229999999999999</v>
      </c>
      <c r="P195" s="7">
        <f>'Raw Data'!BR195</f>
        <v>7.2210000000000001</v>
      </c>
      <c r="Q195" s="7">
        <f>'Raw Data'!BX195</f>
        <v>7.1619999999999999</v>
      </c>
      <c r="R195" s="33">
        <f>'Raw Data'!CD195</f>
        <v>9.4770000000000003</v>
      </c>
      <c r="S195" s="32">
        <f>'Raw Data'!CJ195</f>
        <v>9.1959999999999997</v>
      </c>
      <c r="T195" s="32">
        <f>'Raw Data'!CP195</f>
        <v>9.1509999999999998</v>
      </c>
      <c r="V195" s="8">
        <f t="shared" si="58"/>
        <v>0.83342571166759849</v>
      </c>
      <c r="W195" s="8">
        <f t="shared" si="59"/>
        <v>0.17766137099073939</v>
      </c>
      <c r="X195" s="8">
        <f t="shared" si="60"/>
        <v>0.66088105697204036</v>
      </c>
      <c r="Y195" s="8">
        <f t="shared" si="61"/>
        <v>0.57849389563991682</v>
      </c>
      <c r="Z195" s="8">
        <f t="shared" si="68"/>
        <v>0.49926583512569728</v>
      </c>
      <c r="AB195" s="8">
        <f t="shared" si="63"/>
        <v>0.2522041027565865</v>
      </c>
      <c r="AC195" s="8">
        <f t="shared" si="64"/>
        <v>0.583763065279017</v>
      </c>
      <c r="AD195" s="8">
        <f t="shared" si="65"/>
        <v>0.85707976935402286</v>
      </c>
      <c r="AE195" s="8">
        <f t="shared" si="66"/>
        <v>0.49077874725820991</v>
      </c>
      <c r="AF195" s="8">
        <f t="shared" si="67"/>
        <v>0.73450081289796398</v>
      </c>
      <c r="AH195" s="8">
        <f t="shared" si="52"/>
        <v>0.98971602250358148</v>
      </c>
      <c r="AI195" s="8">
        <f t="shared" si="53"/>
        <v>0.97735041441699244</v>
      </c>
      <c r="AJ195" s="8">
        <f t="shared" si="54"/>
        <v>0.88820029449361115</v>
      </c>
      <c r="AK195" s="8">
        <f t="shared" si="55"/>
        <v>0.70149446255155223</v>
      </c>
      <c r="AL195" s="8">
        <f t="shared" si="56"/>
        <v>0.98420961386027883</v>
      </c>
    </row>
    <row r="196" spans="1:38" x14ac:dyDescent="0.25">
      <c r="A196" t="str">
        <f>'Raw Data'!A196</f>
        <v>DR_AKT_Apo</v>
      </c>
      <c r="B196">
        <f>'Raw Data'!B196</f>
        <v>404</v>
      </c>
      <c r="C196">
        <f>'Raw Data'!C196</f>
        <v>425</v>
      </c>
      <c r="D196" t="str">
        <f>'Raw Data'!D196</f>
        <v>IVWQHVYEKKLSPPFKPQVTSE</v>
      </c>
      <c r="F196" s="7">
        <f>'Raw Data'!J196</f>
        <v>5.1989999999999998</v>
      </c>
      <c r="G196" s="7">
        <f>'Raw Data'!P196</f>
        <v>5.21</v>
      </c>
      <c r="H196" s="7">
        <f>'Raw Data'!V196</f>
        <v>4.5350000000000001</v>
      </c>
      <c r="I196" s="7">
        <f>'Raw Data'!AB196</f>
        <v>5.9889999999999999</v>
      </c>
      <c r="J196" s="7">
        <f>'Raw Data'!AH196</f>
        <v>5.8849999999999998</v>
      </c>
      <c r="K196" s="7">
        <f>'Raw Data'!AN196</f>
        <v>5.5629999999999997</v>
      </c>
      <c r="L196" s="7">
        <f>'Raw Data'!AT196</f>
        <v>6.8019999999999996</v>
      </c>
      <c r="M196" s="7">
        <f>'Raw Data'!AZ196</f>
        <v>6.5810000000000004</v>
      </c>
      <c r="N196" s="7">
        <f>'Raw Data'!BF196</f>
        <v>6.4690000000000003</v>
      </c>
      <c r="O196" s="7">
        <f>'Raw Data'!BL196</f>
        <v>7.1360000000000001</v>
      </c>
      <c r="P196" s="7">
        <f>'Raw Data'!BR196</f>
        <v>7.141</v>
      </c>
      <c r="Q196" s="7">
        <f>'Raw Data'!BX196</f>
        <v>7.1820000000000004</v>
      </c>
      <c r="R196" s="33">
        <f>'Raw Data'!CD196</f>
        <v>9.4670000000000005</v>
      </c>
      <c r="S196" s="32">
        <f>'Raw Data'!CJ196</f>
        <v>9.26</v>
      </c>
      <c r="T196" s="32">
        <f>'Raw Data'!CP196</f>
        <v>9.157</v>
      </c>
      <c r="V196" s="8">
        <f t="shared" si="58"/>
        <v>0.91991166194207052</v>
      </c>
      <c r="W196" s="8">
        <f t="shared" si="59"/>
        <v>0.12012523752545091</v>
      </c>
      <c r="X196" s="8">
        <f t="shared" si="60"/>
        <v>0.4439145785843599</v>
      </c>
      <c r="Y196" s="8">
        <f t="shared" si="61"/>
        <v>0.48928818595568468</v>
      </c>
      <c r="Z196" s="8">
        <f t="shared" si="68"/>
        <v>0.48981140731701428</v>
      </c>
      <c r="AB196" s="8">
        <f t="shared" si="63"/>
        <v>0.25157840339482251</v>
      </c>
      <c r="AC196" s="8">
        <f t="shared" si="64"/>
        <v>0.67585869969308754</v>
      </c>
      <c r="AD196" s="8">
        <f t="shared" si="65"/>
        <v>0.9008897126104809</v>
      </c>
      <c r="AE196" s="8">
        <f t="shared" si="66"/>
        <v>0.49427372174698286</v>
      </c>
      <c r="AF196" s="8">
        <f t="shared" si="67"/>
        <v>0.71958430012256103</v>
      </c>
      <c r="AH196" s="8">
        <f t="shared" si="52"/>
        <v>0.93598776667254979</v>
      </c>
      <c r="AI196" s="8">
        <f t="shared" si="53"/>
        <v>0.95310422128970984</v>
      </c>
      <c r="AJ196" s="8">
        <f t="shared" si="54"/>
        <v>0.95075479528238172</v>
      </c>
      <c r="AK196" s="8">
        <f t="shared" si="55"/>
        <v>0.47259361319750681</v>
      </c>
      <c r="AL196" s="8">
        <f t="shared" si="56"/>
        <v>0.93350353007797593</v>
      </c>
    </row>
    <row r="197" spans="1:38" x14ac:dyDescent="0.25">
      <c r="A197" t="str">
        <f>'Raw Data'!A197</f>
        <v>DR_AKT_Apo</v>
      </c>
      <c r="B197">
        <f>'Raw Data'!B197</f>
        <v>404</v>
      </c>
      <c r="C197">
        <f>'Raw Data'!C197</f>
        <v>425</v>
      </c>
      <c r="D197" t="str">
        <f>'Raw Data'!D197</f>
        <v>IVWQHVYEKKLSPPFKPQVTSE</v>
      </c>
      <c r="F197" s="7">
        <f>'Raw Data'!J197</f>
        <v>5.085</v>
      </c>
      <c r="G197" s="7">
        <f>'Raw Data'!P197</f>
        <v>5.109</v>
      </c>
      <c r="H197" s="7">
        <f>'Raw Data'!V197</f>
        <v>4.4729999999999999</v>
      </c>
      <c r="I197" s="7">
        <f>'Raw Data'!AB197</f>
        <v>5.782</v>
      </c>
      <c r="J197" s="7">
        <f>'Raw Data'!AH197</f>
        <v>5.7839999999999998</v>
      </c>
      <c r="K197" s="7">
        <f>'Raw Data'!AN197</f>
        <v>5.4790000000000001</v>
      </c>
      <c r="L197" s="7">
        <f>'Raw Data'!AT197</f>
        <v>6.6719999999999997</v>
      </c>
      <c r="M197" s="7">
        <f>'Raw Data'!AZ197</f>
        <v>6.5259999999999998</v>
      </c>
      <c r="N197" s="7">
        <f>'Raw Data'!BF197</f>
        <v>6.2910000000000004</v>
      </c>
      <c r="O197" s="7">
        <f>'Raw Data'!BL197</f>
        <v>6.98</v>
      </c>
      <c r="P197" s="7">
        <f>'Raw Data'!BR197</f>
        <v>7.0030000000000001</v>
      </c>
      <c r="Q197" s="7">
        <f>'Raw Data'!BX197</f>
        <v>6.9930000000000003</v>
      </c>
      <c r="R197" s="33">
        <f>'Raw Data'!CD197</f>
        <v>9.2690000000000001</v>
      </c>
      <c r="S197" s="32">
        <f>'Raw Data'!CJ197</f>
        <v>9.1289999999999996</v>
      </c>
      <c r="T197" s="32">
        <f>'Raw Data'!CP197</f>
        <v>9.0570000000000004</v>
      </c>
      <c r="V197" s="8">
        <f t="shared" si="58"/>
        <v>0.7533165231320661</v>
      </c>
      <c r="W197" s="8">
        <f t="shared" si="59"/>
        <v>5.2551395804486874E-2</v>
      </c>
      <c r="X197" s="8">
        <f t="shared" si="60"/>
        <v>0.44941644051249657</v>
      </c>
      <c r="Y197" s="8">
        <f t="shared" si="61"/>
        <v>0.51390597166318186</v>
      </c>
      <c r="Z197" s="8">
        <f t="shared" si="68"/>
        <v>0.51623377708954377</v>
      </c>
      <c r="AB197" s="8">
        <f t="shared" si="63"/>
        <v>0.22122162832459358</v>
      </c>
      <c r="AC197" s="8">
        <f t="shared" si="64"/>
        <v>0.69793196267864399</v>
      </c>
      <c r="AD197" s="8">
        <f t="shared" si="65"/>
        <v>0.93919388695215911</v>
      </c>
      <c r="AE197" s="8">
        <f t="shared" si="66"/>
        <v>0.56766097429149398</v>
      </c>
      <c r="AF197" s="8">
        <f t="shared" si="67"/>
        <v>0.6613127744928412</v>
      </c>
      <c r="AH197" s="8">
        <f t="shared" si="52"/>
        <v>0.6691685074423015</v>
      </c>
      <c r="AI197" s="8">
        <f t="shared" si="53"/>
        <v>0.9762933646379508</v>
      </c>
      <c r="AJ197" s="8">
        <f t="shared" si="54"/>
        <v>0.86232112004856631</v>
      </c>
      <c r="AK197" s="8">
        <f t="shared" si="55"/>
        <v>0.81362515256444512</v>
      </c>
      <c r="AL197" s="8">
        <f t="shared" si="56"/>
        <v>0.95801897938883296</v>
      </c>
    </row>
    <row r="198" spans="1:38" x14ac:dyDescent="0.25">
      <c r="A198" t="str">
        <f>'Raw Data'!A198</f>
        <v>DR_AKT_Apo</v>
      </c>
      <c r="B198">
        <f>'Raw Data'!B198</f>
        <v>404</v>
      </c>
      <c r="C198">
        <f>'Raw Data'!C198</f>
        <v>425</v>
      </c>
      <c r="D198" t="str">
        <f>'Raw Data'!D198</f>
        <v>IVWQHVYEKKLSPPFKPQVTSE</v>
      </c>
      <c r="F198" s="7">
        <f>'Raw Data'!J198</f>
        <v>5.1749999999999998</v>
      </c>
      <c r="G198" s="7">
        <f>'Raw Data'!P198</f>
        <v>5.194</v>
      </c>
      <c r="H198" s="7">
        <f>'Raw Data'!V198</f>
        <v>4.5469999999999997</v>
      </c>
      <c r="I198" s="7">
        <f>'Raw Data'!AB198</f>
        <v>5.9420000000000002</v>
      </c>
      <c r="J198" s="7">
        <f>'Raw Data'!AH198</f>
        <v>5.8559999999999999</v>
      </c>
      <c r="K198" s="7">
        <f>'Raw Data'!AN198</f>
        <v>5.5339999999999998</v>
      </c>
      <c r="L198" s="7">
        <f>'Raw Data'!AT198</f>
        <v>6.7469999999999999</v>
      </c>
      <c r="M198" s="7">
        <f>'Raw Data'!AZ198</f>
        <v>6.59</v>
      </c>
      <c r="N198" s="7">
        <f>'Raw Data'!BF198</f>
        <v>6.3849999999999998</v>
      </c>
      <c r="O198" s="7">
        <f>'Raw Data'!BL198</f>
        <v>7.1059999999999999</v>
      </c>
      <c r="P198" s="7">
        <f>'Raw Data'!BR198</f>
        <v>7.1420000000000003</v>
      </c>
      <c r="Q198" s="7">
        <f>'Raw Data'!BX198</f>
        <v>7.1479999999999997</v>
      </c>
      <c r="R198" s="33">
        <f>'Raw Data'!CD198</f>
        <v>9.3879999999999999</v>
      </c>
      <c r="S198" s="32">
        <f>'Raw Data'!CJ198</f>
        <v>9.1379999999999999</v>
      </c>
      <c r="T198" s="32">
        <f>'Raw Data'!CP198</f>
        <v>9.0950000000000006</v>
      </c>
      <c r="V198" s="8">
        <f t="shared" si="58"/>
        <v>0.96617927619747068</v>
      </c>
      <c r="W198" s="8">
        <f t="shared" si="59"/>
        <v>0.10955616046218861</v>
      </c>
      <c r="X198" s="8">
        <f t="shared" si="60"/>
        <v>0.42659463876581294</v>
      </c>
      <c r="Y198" s="8">
        <f t="shared" si="61"/>
        <v>0.51282000837794262</v>
      </c>
      <c r="Z198" s="8">
        <f t="shared" si="68"/>
        <v>0.4039403619172261</v>
      </c>
      <c r="AB198" s="8">
        <f t="shared" si="63"/>
        <v>0.230957370267518</v>
      </c>
      <c r="AC198" s="8">
        <f t="shared" si="64"/>
        <v>0.65513912448783662</v>
      </c>
      <c r="AD198" s="8">
        <f t="shared" si="65"/>
        <v>0.91506536326015597</v>
      </c>
      <c r="AE198" s="8">
        <f t="shared" si="66"/>
        <v>0.552690680347524</v>
      </c>
      <c r="AF198" s="8">
        <f t="shared" si="67"/>
        <v>0.7495419113510805</v>
      </c>
      <c r="AH198" s="8">
        <f t="shared" si="52"/>
        <v>0.92513708222543589</v>
      </c>
      <c r="AI198" s="8">
        <f t="shared" si="53"/>
        <v>0.91590561040748497</v>
      </c>
      <c r="AJ198" s="8">
        <f t="shared" si="54"/>
        <v>0.9024436760732113</v>
      </c>
      <c r="AK198" s="8">
        <f t="shared" si="55"/>
        <v>0.65748497439944686</v>
      </c>
      <c r="AL198" s="8">
        <f t="shared" si="56"/>
        <v>0.97803244393418698</v>
      </c>
    </row>
    <row r="199" spans="1:38" x14ac:dyDescent="0.25">
      <c r="A199" t="str">
        <f>'Raw Data'!A199</f>
        <v>DR_AKT_Apo</v>
      </c>
      <c r="B199">
        <f>'Raw Data'!B199</f>
        <v>404</v>
      </c>
      <c r="C199">
        <f>'Raw Data'!C199</f>
        <v>426</v>
      </c>
      <c r="D199" t="str">
        <f>'Raw Data'!D199</f>
        <v>IVWQHVYEKKLSPPFKPQVTSET</v>
      </c>
      <c r="F199" s="7">
        <f>'Raw Data'!J199</f>
        <v>5.7210000000000001</v>
      </c>
      <c r="G199" s="7">
        <f>'Raw Data'!P199</f>
        <v>5.7039999999999997</v>
      </c>
      <c r="H199" s="7">
        <f>'Raw Data'!V199</f>
        <v>4.9749999999999996</v>
      </c>
      <c r="I199" s="7">
        <f>'Raw Data'!AB199</f>
        <v>6.4930000000000003</v>
      </c>
      <c r="J199" s="7">
        <f>'Raw Data'!AH199</f>
        <v>6.2850000000000001</v>
      </c>
      <c r="K199" s="7">
        <f>'Raw Data'!AN199</f>
        <v>6.04</v>
      </c>
      <c r="L199" s="7">
        <f>'Raw Data'!AT199</f>
        <v>7.3230000000000004</v>
      </c>
      <c r="M199" s="7">
        <f>'Raw Data'!AZ199</f>
        <v>7.0960000000000001</v>
      </c>
      <c r="N199" s="7">
        <f>'Raw Data'!BF199</f>
        <v>6.8890000000000002</v>
      </c>
      <c r="O199" s="7">
        <f>'Raw Data'!BL199</f>
        <v>7.6959999999999997</v>
      </c>
      <c r="P199" s="7">
        <f>'Raw Data'!BR199</f>
        <v>7.665</v>
      </c>
      <c r="Q199" s="7">
        <f>'Raw Data'!BX199</f>
        <v>7.6760000000000002</v>
      </c>
      <c r="R199" s="33">
        <f>'Raw Data'!CD199</f>
        <v>9.8930000000000007</v>
      </c>
      <c r="S199" s="32">
        <f>'Raw Data'!CJ199</f>
        <v>9.7479999999999993</v>
      </c>
      <c r="T199" s="32">
        <f>'Raw Data'!CP199</f>
        <v>9.6679999999999993</v>
      </c>
      <c r="V199" s="8">
        <f t="shared" si="58"/>
        <v>0.84527935734701765</v>
      </c>
      <c r="W199" s="8">
        <f t="shared" si="59"/>
        <v>0.3450803983034525</v>
      </c>
      <c r="X199" s="8">
        <f t="shared" si="60"/>
        <v>0.47474663781784421</v>
      </c>
      <c r="Y199" s="8">
        <f t="shared" si="61"/>
        <v>0.79820979602297804</v>
      </c>
      <c r="Z199" s="8">
        <f t="shared" si="68"/>
        <v>0.77482640981747564</v>
      </c>
      <c r="AB199" s="8">
        <f t="shared" si="63"/>
        <v>0.33690304717907976</v>
      </c>
      <c r="AC199" s="8">
        <f t="shared" si="64"/>
        <v>0.71298192121854642</v>
      </c>
      <c r="AD199" s="8">
        <f t="shared" si="65"/>
        <v>0.93980140349887675</v>
      </c>
      <c r="AE199" s="8">
        <f t="shared" si="66"/>
        <v>0.51751510866806516</v>
      </c>
      <c r="AF199" s="8">
        <f t="shared" si="67"/>
        <v>0.75109980524543318</v>
      </c>
      <c r="AH199" s="8">
        <f t="shared" ref="AH199:AH222" si="69">TTEST(F199:H199,F859:H859,2,3)</f>
        <v>0.95883689847338915</v>
      </c>
      <c r="AI199" s="8">
        <f t="shared" ref="AI199:AI222" si="70">TTEST(G199:I199,G859:I859,2,3)</f>
        <v>0.91750383509814504</v>
      </c>
      <c r="AJ199" s="8">
        <f t="shared" ref="AJ199:AJ222" si="71">TTEST(H199:J199,H859:J859,2,3)</f>
        <v>0.84907929977517016</v>
      </c>
      <c r="AK199" s="8">
        <f t="shared" ref="AK199:AK222" si="72">TTEST(I199:K199,I859:K859,2,3)</f>
        <v>0.72151737623189394</v>
      </c>
      <c r="AL199" s="8">
        <f t="shared" ref="AL199:AL222" si="73">TTEST(J199:L199,J859:L859,2,3)</f>
        <v>0.96358870462123369</v>
      </c>
    </row>
    <row r="200" spans="1:38" x14ac:dyDescent="0.25">
      <c r="A200" t="str">
        <f>'Raw Data'!A200</f>
        <v>DR_AKT_Apo</v>
      </c>
      <c r="B200">
        <f>'Raw Data'!B200</f>
        <v>404</v>
      </c>
      <c r="C200">
        <f>'Raw Data'!C200</f>
        <v>426</v>
      </c>
      <c r="D200" t="str">
        <f>'Raw Data'!D200</f>
        <v>IVWQHVYEKKLSPPFKPQVTSET</v>
      </c>
      <c r="F200" s="7">
        <f>'Raw Data'!J200</f>
        <v>5.6989999999999998</v>
      </c>
      <c r="G200" s="7">
        <f>'Raw Data'!P200</f>
        <v>5.734</v>
      </c>
      <c r="H200" s="7">
        <f>'Raw Data'!V200</f>
        <v>4.9740000000000002</v>
      </c>
      <c r="I200" s="7">
        <f>'Raw Data'!AB200</f>
        <v>6.516</v>
      </c>
      <c r="J200" s="7">
        <f>'Raw Data'!AH200</f>
        <v>6.4080000000000004</v>
      </c>
      <c r="K200" s="7">
        <f>'Raw Data'!AN200</f>
        <v>6.0179999999999998</v>
      </c>
      <c r="L200" s="7">
        <f>'Raw Data'!AT200</f>
        <v>7.2750000000000004</v>
      </c>
      <c r="M200" s="7">
        <f>'Raw Data'!AZ200</f>
        <v>7.0720000000000001</v>
      </c>
      <c r="N200" s="7">
        <f>'Raw Data'!BF200</f>
        <v>6.8940000000000001</v>
      </c>
      <c r="O200" s="7">
        <f>'Raw Data'!BL200</f>
        <v>7.7039999999999997</v>
      </c>
      <c r="P200" s="7">
        <f>'Raw Data'!BR200</f>
        <v>7.6740000000000004</v>
      </c>
      <c r="Q200" s="7">
        <f>'Raw Data'!BX200</f>
        <v>7.6719999999999997</v>
      </c>
      <c r="R200" s="33">
        <f>'Raw Data'!CD200</f>
        <v>9.9710000000000001</v>
      </c>
      <c r="S200" s="32">
        <f>'Raw Data'!CJ200</f>
        <v>9.7159999999999993</v>
      </c>
      <c r="T200" s="32">
        <f>'Raw Data'!CP200</f>
        <v>9.6259999999999994</v>
      </c>
      <c r="V200" s="8">
        <f t="shared" si="58"/>
        <v>0.868068434522557</v>
      </c>
      <c r="W200" s="8">
        <f t="shared" si="59"/>
        <v>0.14125066555476029</v>
      </c>
      <c r="X200" s="8">
        <f t="shared" si="60"/>
        <v>0.38857004438158738</v>
      </c>
      <c r="Y200" s="8">
        <f t="shared" si="61"/>
        <v>0.53207029299344089</v>
      </c>
      <c r="Z200" s="8">
        <f t="shared" si="68"/>
        <v>0.62064978175329033</v>
      </c>
      <c r="AB200" s="8">
        <f t="shared" si="63"/>
        <v>0.33572399567447309</v>
      </c>
      <c r="AC200" s="8">
        <f t="shared" si="64"/>
        <v>0.70689878732086719</v>
      </c>
      <c r="AD200" s="8">
        <f t="shared" si="65"/>
        <v>0.94974225158182446</v>
      </c>
      <c r="AE200" s="8">
        <f t="shared" si="66"/>
        <v>0.61286117253488914</v>
      </c>
      <c r="AF200" s="8">
        <f t="shared" si="67"/>
        <v>0.75829304020007027</v>
      </c>
      <c r="AH200" s="8">
        <f t="shared" si="69"/>
        <v>0.95924714686155166</v>
      </c>
      <c r="AI200" s="8">
        <f t="shared" si="70"/>
        <v>0.91024977281018626</v>
      </c>
      <c r="AJ200" s="8">
        <f t="shared" si="71"/>
        <v>0.88152129394032541</v>
      </c>
      <c r="AK200" s="8">
        <f t="shared" si="72"/>
        <v>0.71390723324268923</v>
      </c>
      <c r="AL200" s="8">
        <f t="shared" si="73"/>
        <v>0.98483099142310082</v>
      </c>
    </row>
    <row r="201" spans="1:38" x14ac:dyDescent="0.25">
      <c r="A201" t="str">
        <f>'Raw Data'!A201</f>
        <v>DR_AKT_Apo</v>
      </c>
      <c r="B201">
        <f>'Raw Data'!B201</f>
        <v>404</v>
      </c>
      <c r="C201">
        <f>'Raw Data'!C201</f>
        <v>428</v>
      </c>
      <c r="D201" t="str">
        <f>'Raw Data'!D201</f>
        <v>IVWQHVYEKKLSPPFKPQVTSETDT</v>
      </c>
      <c r="F201" s="7">
        <f>'Raw Data'!J201</f>
        <v>6.32</v>
      </c>
      <c r="G201" s="7">
        <f>'Raw Data'!P201</f>
        <v>6.3630000000000004</v>
      </c>
      <c r="H201" s="7">
        <f>'Raw Data'!V201</f>
        <v>5.4610000000000003</v>
      </c>
      <c r="I201" s="7">
        <f>'Raw Data'!AB201</f>
        <v>7.1390000000000002</v>
      </c>
      <c r="J201" s="7">
        <f>'Raw Data'!AH201</f>
        <v>6.98</v>
      </c>
      <c r="K201" s="7">
        <f>'Raw Data'!AN201</f>
        <v>6.51</v>
      </c>
      <c r="L201" s="7">
        <f>'Raw Data'!AT201</f>
        <v>7.9710000000000001</v>
      </c>
      <c r="M201" s="7">
        <f>'Raw Data'!AZ201</f>
        <v>7.7350000000000003</v>
      </c>
      <c r="N201" s="7">
        <f>'Raw Data'!BF201</f>
        <v>7.4720000000000004</v>
      </c>
      <c r="O201" s="7">
        <f>'Raw Data'!BL201</f>
        <v>8.3569999999999993</v>
      </c>
      <c r="P201" s="7">
        <f>'Raw Data'!BR201</f>
        <v>8.1059999999999999</v>
      </c>
      <c r="Q201" s="7">
        <f>'Raw Data'!BX201</f>
        <v>8.2089999999999996</v>
      </c>
      <c r="R201" s="33">
        <f>'Raw Data'!CD201</f>
        <v>10.55</v>
      </c>
      <c r="S201" s="32">
        <f>'Raw Data'!CJ201</f>
        <v>10.375</v>
      </c>
      <c r="T201" s="32">
        <f>'Raw Data'!CP201</f>
        <v>10.295999999999999</v>
      </c>
      <c r="V201" s="8">
        <f t="shared" si="58"/>
        <v>0.62716400150862117</v>
      </c>
      <c r="W201" s="8">
        <f t="shared" si="59"/>
        <v>0.19830758183637154</v>
      </c>
      <c r="X201" s="8">
        <f t="shared" si="60"/>
        <v>0.4039066326190428</v>
      </c>
      <c r="Y201" s="8">
        <f t="shared" si="61"/>
        <v>0.62495882262508984</v>
      </c>
      <c r="Z201" s="8">
        <f t="shared" si="68"/>
        <v>0.74686265848201527</v>
      </c>
      <c r="AB201" s="8">
        <f t="shared" si="63"/>
        <v>0.19947829975598366</v>
      </c>
      <c r="AC201" s="8">
        <f t="shared" si="64"/>
        <v>0.52420338416131518</v>
      </c>
      <c r="AD201" s="8">
        <f t="shared" si="65"/>
        <v>0.81024148855398181</v>
      </c>
      <c r="AE201" s="8">
        <f t="shared" si="66"/>
        <v>0.42315486840463912</v>
      </c>
      <c r="AF201" s="8">
        <f t="shared" si="67"/>
        <v>0.65065789839320631</v>
      </c>
      <c r="AH201" s="8">
        <f t="shared" si="69"/>
        <v>0.77197766541343416</v>
      </c>
      <c r="AI201" s="8">
        <f t="shared" si="70"/>
        <v>0.93292718945782371</v>
      </c>
      <c r="AJ201" s="8">
        <f t="shared" si="71"/>
        <v>0.83738006666533382</v>
      </c>
      <c r="AK201" s="8">
        <f t="shared" si="72"/>
        <v>0.94410778656818461</v>
      </c>
      <c r="AL201" s="8">
        <f t="shared" si="73"/>
        <v>0.90573565090195385</v>
      </c>
    </row>
    <row r="202" spans="1:38" x14ac:dyDescent="0.25">
      <c r="A202" t="str">
        <f>'Raw Data'!A202</f>
        <v>DR_AKT_Apo</v>
      </c>
      <c r="B202">
        <f>'Raw Data'!B202</f>
        <v>404</v>
      </c>
      <c r="C202">
        <f>'Raw Data'!C202</f>
        <v>428</v>
      </c>
      <c r="D202" t="str">
        <f>'Raw Data'!D202</f>
        <v>IVWQHVYEKKLSPPFKPQVTSETDT</v>
      </c>
      <c r="F202" s="7">
        <f>'Raw Data'!J202</f>
        <v>6.258</v>
      </c>
      <c r="G202" s="7">
        <f>'Raw Data'!P202</f>
        <v>6.3369999999999997</v>
      </c>
      <c r="H202" s="7">
        <f>'Raw Data'!V202</f>
        <v>5.4189999999999996</v>
      </c>
      <c r="I202" s="7">
        <f>'Raw Data'!AB202</f>
        <v>7.1559999999999997</v>
      </c>
      <c r="J202" s="7">
        <f>'Raw Data'!AH202</f>
        <v>7.0720000000000001</v>
      </c>
      <c r="K202" s="7">
        <f>'Raw Data'!AN202</f>
        <v>6.5979999999999999</v>
      </c>
      <c r="L202" s="7">
        <f>'Raw Data'!AT202</f>
        <v>8.0079999999999991</v>
      </c>
      <c r="M202" s="7">
        <f>'Raw Data'!AZ202</f>
        <v>7.7380000000000004</v>
      </c>
      <c r="N202" s="7">
        <f>'Raw Data'!BF202</f>
        <v>7.4969999999999999</v>
      </c>
      <c r="O202" s="7">
        <f>'Raw Data'!BL202</f>
        <v>8.3179999999999996</v>
      </c>
      <c r="P202" s="7">
        <f>'Raw Data'!BR202</f>
        <v>8.2940000000000005</v>
      </c>
      <c r="Q202" s="7">
        <f>'Raw Data'!BX202</f>
        <v>8.2870000000000008</v>
      </c>
      <c r="R202" s="33">
        <f>'Raw Data'!CD202</f>
        <v>10.621</v>
      </c>
      <c r="S202" s="32">
        <f>'Raw Data'!CJ202</f>
        <v>10.345000000000001</v>
      </c>
      <c r="T202" s="32">
        <f>'Raw Data'!CP202</f>
        <v>10.247</v>
      </c>
      <c r="V202" s="8">
        <f t="shared" si="58"/>
        <v>0.89458019173836645</v>
      </c>
      <c r="W202" s="8">
        <f t="shared" si="59"/>
        <v>0.10948252002616726</v>
      </c>
      <c r="X202" s="8">
        <f t="shared" si="60"/>
        <v>0.49085004408606875</v>
      </c>
      <c r="Y202" s="8">
        <f t="shared" si="61"/>
        <v>0.49757506914466404</v>
      </c>
      <c r="Z202" s="8">
        <f t="shared" si="68"/>
        <v>0.72833013260044366</v>
      </c>
      <c r="AB202" s="8">
        <f t="shared" si="63"/>
        <v>0.22208253264315556</v>
      </c>
      <c r="AC202" s="8">
        <f t="shared" si="64"/>
        <v>0.54875997348082373</v>
      </c>
      <c r="AD202" s="8">
        <f t="shared" si="65"/>
        <v>0.79990309700358608</v>
      </c>
      <c r="AE202" s="8">
        <f t="shared" si="66"/>
        <v>0.32445358874153607</v>
      </c>
      <c r="AF202" s="8">
        <f t="shared" si="67"/>
        <v>0.56436337452382213</v>
      </c>
      <c r="AH202" s="8">
        <f t="shared" si="69"/>
        <v>0.8723569035153067</v>
      </c>
      <c r="AI202" s="8">
        <f t="shared" si="70"/>
        <v>0.92916973699172956</v>
      </c>
      <c r="AJ202" s="8">
        <f t="shared" si="71"/>
        <v>0.88303812888308753</v>
      </c>
      <c r="AK202" s="8">
        <f t="shared" si="72"/>
        <v>0.74699553427300525</v>
      </c>
      <c r="AL202" s="8">
        <f t="shared" si="73"/>
        <v>0.94031812354668232</v>
      </c>
    </row>
    <row r="203" spans="1:38" x14ac:dyDescent="0.25">
      <c r="A203" t="str">
        <f>'Raw Data'!A203</f>
        <v>DR_AKT_Apo</v>
      </c>
      <c r="B203">
        <f>'Raw Data'!B203</f>
        <v>404</v>
      </c>
      <c r="C203">
        <f>'Raw Data'!C203</f>
        <v>430</v>
      </c>
      <c r="D203" t="str">
        <f>'Raw Data'!D203</f>
        <v>IVWQHVYEKKLSPPFKPQVTSETDTRY</v>
      </c>
      <c r="F203" s="7">
        <f>'Raw Data'!J203</f>
        <v>6.5709999999999997</v>
      </c>
      <c r="G203" s="7">
        <f>'Raw Data'!P203</f>
        <v>6.6180000000000003</v>
      </c>
      <c r="H203" s="7">
        <f>'Raw Data'!V203</f>
        <v>5.7279999999999998</v>
      </c>
      <c r="I203" s="7">
        <f>'Raw Data'!AB203</f>
        <v>7.8920000000000003</v>
      </c>
      <c r="J203" s="7">
        <f>'Raw Data'!AH203</f>
        <v>7.7009999999999996</v>
      </c>
      <c r="K203" s="7">
        <f>'Raw Data'!AN203</f>
        <v>7.2930000000000001</v>
      </c>
      <c r="L203" s="7">
        <f>'Raw Data'!AT203</f>
        <v>9.1039999999999992</v>
      </c>
      <c r="M203" s="7">
        <f>'Raw Data'!AZ203</f>
        <v>8.73</v>
      </c>
      <c r="N203" s="7">
        <f>'Raw Data'!BF203</f>
        <v>8.4689999999999994</v>
      </c>
      <c r="O203" s="7">
        <f>'Raw Data'!BL203</f>
        <v>9.3699999999999992</v>
      </c>
      <c r="P203" s="7">
        <f>'Raw Data'!BR203</f>
        <v>9.2989999999999995</v>
      </c>
      <c r="Q203" s="7">
        <f>'Raw Data'!BX203</f>
        <v>9.2739999999999991</v>
      </c>
      <c r="R203" s="33">
        <f>'Raw Data'!CD203</f>
        <v>11.593999999999999</v>
      </c>
      <c r="S203" s="32">
        <f>'Raw Data'!CJ203</f>
        <v>11.260999999999999</v>
      </c>
      <c r="T203" s="32">
        <f>'Raw Data'!CP203</f>
        <v>11.119</v>
      </c>
      <c r="V203" s="8">
        <f t="shared" si="58"/>
        <v>0.7495453347029799</v>
      </c>
      <c r="W203" s="8">
        <f t="shared" si="59"/>
        <v>8.963639721337624E-2</v>
      </c>
      <c r="X203" s="8">
        <f t="shared" si="60"/>
        <v>0.71509032487538504</v>
      </c>
      <c r="Y203" s="8">
        <f t="shared" si="61"/>
        <v>0.57304232232836161</v>
      </c>
      <c r="Z203" s="8">
        <f t="shared" si="68"/>
        <v>0.63358282207118621</v>
      </c>
      <c r="AB203" s="8">
        <f t="shared" si="63"/>
        <v>5.8866485797366259E-2</v>
      </c>
      <c r="AC203" s="8">
        <f t="shared" si="64"/>
        <v>0.26892159347103645</v>
      </c>
      <c r="AD203" s="8">
        <f t="shared" si="65"/>
        <v>0.35413863980436866</v>
      </c>
      <c r="AE203" s="8">
        <f t="shared" si="66"/>
        <v>1.6251320713209338E-2</v>
      </c>
      <c r="AF203" s="8">
        <f t="shared" si="67"/>
        <v>0.20002901912687879</v>
      </c>
      <c r="AH203" s="8">
        <f t="shared" si="69"/>
        <v>0.68341137625990278</v>
      </c>
      <c r="AI203" s="8">
        <f t="shared" si="70"/>
        <v>0.9596852474045201</v>
      </c>
      <c r="AJ203" s="8">
        <f t="shared" si="71"/>
        <v>0.97216617203622313</v>
      </c>
      <c r="AK203" s="8">
        <f t="shared" si="72"/>
        <v>0.36741716746072273</v>
      </c>
      <c r="AL203" s="8">
        <f t="shared" si="73"/>
        <v>0.8634283846348374</v>
      </c>
    </row>
    <row r="204" spans="1:38" x14ac:dyDescent="0.25">
      <c r="A204" t="str">
        <f>'Raw Data'!A204</f>
        <v>DR_AKT_Apo</v>
      </c>
      <c r="B204">
        <f>'Raw Data'!B204</f>
        <v>404</v>
      </c>
      <c r="C204">
        <f>'Raw Data'!C204</f>
        <v>430</v>
      </c>
      <c r="D204" t="str">
        <f>'Raw Data'!D204</f>
        <v>IVWQHVYEKKLSPPFKPQVTSETDTRY</v>
      </c>
      <c r="F204" s="7">
        <f>'Raw Data'!J204</f>
        <v>6.5460000000000003</v>
      </c>
      <c r="G204" s="7">
        <f>'Raw Data'!P204</f>
        <v>6.5590000000000002</v>
      </c>
      <c r="H204" s="7">
        <f>'Raw Data'!V204</f>
        <v>5.7149999999999999</v>
      </c>
      <c r="I204" s="7">
        <f>'Raw Data'!AB204</f>
        <v>7.9009999999999998</v>
      </c>
      <c r="J204" s="7">
        <f>'Raw Data'!AH204</f>
        <v>7.7240000000000002</v>
      </c>
      <c r="K204" s="7">
        <f>'Raw Data'!AN204</f>
        <v>7.266</v>
      </c>
      <c r="L204" s="7">
        <f>'Raw Data'!AT204</f>
        <v>9.0830000000000002</v>
      </c>
      <c r="M204" s="7">
        <f>'Raw Data'!AZ204</f>
        <v>8.7810000000000006</v>
      </c>
      <c r="N204" s="7">
        <f>'Raw Data'!BF204</f>
        <v>8.4730000000000008</v>
      </c>
      <c r="O204" s="7">
        <f>'Raw Data'!BL204</f>
        <v>9.3810000000000002</v>
      </c>
      <c r="P204" s="7">
        <f>'Raw Data'!BR204</f>
        <v>9.3339999999999996</v>
      </c>
      <c r="Q204" s="7">
        <f>'Raw Data'!BX204</f>
        <v>9.27</v>
      </c>
      <c r="R204" s="33">
        <f>'Raw Data'!CD204</f>
        <v>11.614000000000001</v>
      </c>
      <c r="S204" s="32">
        <f>'Raw Data'!CJ204</f>
        <v>11.294</v>
      </c>
      <c r="T204" s="32">
        <f>'Raw Data'!CP204</f>
        <v>11.122</v>
      </c>
      <c r="V204" s="8">
        <f t="shared" si="58"/>
        <v>0.64879966041348092</v>
      </c>
      <c r="W204" s="8">
        <f t="shared" si="59"/>
        <v>9.8091332903958661E-2</v>
      </c>
      <c r="X204" s="8">
        <f t="shared" si="60"/>
        <v>0.64580592409739657</v>
      </c>
      <c r="Y204" s="8">
        <f t="shared" si="61"/>
        <v>0.55030063373379878</v>
      </c>
      <c r="Z204" s="8">
        <f t="shared" si="68"/>
        <v>0.73037813310799249</v>
      </c>
      <c r="AB204" s="8">
        <f t="shared" si="63"/>
        <v>5.2797704658344949E-2</v>
      </c>
      <c r="AC204" s="8">
        <f t="shared" si="64"/>
        <v>0.29185291408883712</v>
      </c>
      <c r="AD204" s="8">
        <f t="shared" si="65"/>
        <v>0.36718375053305113</v>
      </c>
      <c r="AE204" s="8">
        <f t="shared" si="66"/>
        <v>2.1030524589730658E-2</v>
      </c>
      <c r="AF204" s="8">
        <f t="shared" si="67"/>
        <v>0.19796744927936349</v>
      </c>
      <c r="AH204" s="8">
        <f t="shared" si="69"/>
        <v>0.67479480653887081</v>
      </c>
      <c r="AI204" s="8">
        <f t="shared" si="70"/>
        <v>0.95715182849689784</v>
      </c>
      <c r="AJ204" s="8">
        <f t="shared" si="71"/>
        <v>0.95360086318179349</v>
      </c>
      <c r="AK204" s="8">
        <f t="shared" si="72"/>
        <v>0.38090176846772478</v>
      </c>
      <c r="AL204" s="8">
        <f t="shared" si="73"/>
        <v>0.87690471271792048</v>
      </c>
    </row>
    <row r="205" spans="1:38" x14ac:dyDescent="0.25">
      <c r="A205" t="str">
        <f>'Raw Data'!A205</f>
        <v>DR_AKT_Apo</v>
      </c>
      <c r="B205">
        <f>'Raw Data'!B205</f>
        <v>404</v>
      </c>
      <c r="C205">
        <f>'Raw Data'!C205</f>
        <v>430</v>
      </c>
      <c r="D205" t="str">
        <f>'Raw Data'!D205</f>
        <v>IVWQHVYEKKLSPPFKPQVTSETDTRY</v>
      </c>
      <c r="F205" s="7">
        <f>'Raw Data'!J205</f>
        <v>6.5679999999999996</v>
      </c>
      <c r="G205" s="7">
        <f>'Raw Data'!P205</f>
        <v>6.6340000000000003</v>
      </c>
      <c r="H205" s="7">
        <f>'Raw Data'!V205</f>
        <v>5.6769999999999996</v>
      </c>
      <c r="I205" s="7">
        <f>'Raw Data'!AB205</f>
        <v>7.8250000000000002</v>
      </c>
      <c r="J205" s="7">
        <f>'Raw Data'!AH205</f>
        <v>7.7030000000000003</v>
      </c>
      <c r="K205" s="7">
        <f>'Raw Data'!AN205</f>
        <v>7.2380000000000004</v>
      </c>
      <c r="L205" s="7">
        <f>'Raw Data'!AT205</f>
        <v>9.0329999999999995</v>
      </c>
      <c r="M205" s="7">
        <f>'Raw Data'!AZ205</f>
        <v>8.69</v>
      </c>
      <c r="N205" s="7">
        <f>'Raw Data'!BF205</f>
        <v>8.4390000000000001</v>
      </c>
      <c r="O205" s="7">
        <f>'Raw Data'!BL205</f>
        <v>9.3249999999999993</v>
      </c>
      <c r="P205" s="7">
        <f>'Raw Data'!BR205</f>
        <v>9.24</v>
      </c>
      <c r="Q205" s="7">
        <f>'Raw Data'!BX205</f>
        <v>9.2219999999999995</v>
      </c>
      <c r="R205" s="33">
        <f>'Raw Data'!CD205</f>
        <v>11.523</v>
      </c>
      <c r="S205" s="32">
        <f>'Raw Data'!CJ205</f>
        <v>11.175000000000001</v>
      </c>
      <c r="T205" s="32">
        <f>'Raw Data'!CP205</f>
        <v>11.073</v>
      </c>
      <c r="V205" s="8">
        <f t="shared" si="58"/>
        <v>0.76710039392180041</v>
      </c>
      <c r="W205" s="8">
        <f t="shared" si="59"/>
        <v>0.10737945354956782</v>
      </c>
      <c r="X205" s="8">
        <f t="shared" si="60"/>
        <v>0.65984386058415079</v>
      </c>
      <c r="Y205" s="8">
        <f t="shared" si="61"/>
        <v>0.53267500205398033</v>
      </c>
      <c r="Z205" s="8">
        <f t="shared" si="68"/>
        <v>0.66541578381495337</v>
      </c>
      <c r="AB205" s="8">
        <f t="shared" si="63"/>
        <v>6.66183159984826E-2</v>
      </c>
      <c r="AC205" s="8">
        <f t="shared" si="64"/>
        <v>0.28160925111378526</v>
      </c>
      <c r="AD205" s="8">
        <f t="shared" si="65"/>
        <v>0.39530253161636686</v>
      </c>
      <c r="AE205" s="8">
        <f t="shared" si="66"/>
        <v>2.3974156728803021E-2</v>
      </c>
      <c r="AF205" s="8">
        <f t="shared" si="67"/>
        <v>0.20573140682787955</v>
      </c>
      <c r="AH205" s="8">
        <f t="shared" si="69"/>
        <v>0.61680105247787353</v>
      </c>
      <c r="AI205" s="8">
        <f t="shared" si="70"/>
        <v>0.94924924553736512</v>
      </c>
      <c r="AJ205" s="8">
        <f t="shared" si="71"/>
        <v>0.96234627304818865</v>
      </c>
      <c r="AK205" s="8">
        <f t="shared" si="72"/>
        <v>0.39752330220506576</v>
      </c>
      <c r="AL205" s="8">
        <f t="shared" si="73"/>
        <v>0.8762047240336619</v>
      </c>
    </row>
    <row r="206" spans="1:38" x14ac:dyDescent="0.25">
      <c r="A206" t="str">
        <f>'Raw Data'!A206</f>
        <v>DR_AKT_Apo</v>
      </c>
      <c r="B206">
        <f>'Raw Data'!B206</f>
        <v>404</v>
      </c>
      <c r="C206">
        <f>'Raw Data'!C206</f>
        <v>430</v>
      </c>
      <c r="D206" t="str">
        <f>'Raw Data'!D206</f>
        <v>IVWQHVYEKKLSPPFKPQVTSETDTRY</v>
      </c>
      <c r="F206" s="7">
        <f>'Raw Data'!J206</f>
        <v>6.4630000000000001</v>
      </c>
      <c r="G206" s="7">
        <f>'Raw Data'!P206</f>
        <v>6.569</v>
      </c>
      <c r="H206" s="7">
        <f>'Raw Data'!V206</f>
        <v>5.6790000000000003</v>
      </c>
      <c r="I206" s="7">
        <f>'Raw Data'!AB206</f>
        <v>7.7850000000000001</v>
      </c>
      <c r="J206" s="7">
        <f>'Raw Data'!AH206</f>
        <v>7.6289999999999996</v>
      </c>
      <c r="K206" s="7">
        <f>'Raw Data'!AN206</f>
        <v>7.2729999999999997</v>
      </c>
      <c r="L206" s="7">
        <f>'Raw Data'!AT206</f>
        <v>8.9789999999999992</v>
      </c>
      <c r="M206" s="7">
        <f>'Raw Data'!AZ206</f>
        <v>8.6530000000000005</v>
      </c>
      <c r="N206" s="7">
        <f>'Raw Data'!BF206</f>
        <v>8.3849999999999998</v>
      </c>
      <c r="O206" s="7">
        <f>'Raw Data'!BL206</f>
        <v>9.2829999999999995</v>
      </c>
      <c r="P206" s="7">
        <f>'Raw Data'!BR206</f>
        <v>9.2850000000000001</v>
      </c>
      <c r="Q206" s="7">
        <f>'Raw Data'!BX206</f>
        <v>9.1489999999999991</v>
      </c>
      <c r="R206" s="33">
        <f>'Raw Data'!CD206</f>
        <v>11.468999999999999</v>
      </c>
      <c r="S206" s="32">
        <f>'Raw Data'!CJ206</f>
        <v>11.074</v>
      </c>
      <c r="T206" s="32">
        <f>'Raw Data'!CP206</f>
        <v>10.983000000000001</v>
      </c>
      <c r="V206" s="8">
        <f t="shared" si="58"/>
        <v>0.78135682151701846</v>
      </c>
      <c r="W206" s="8">
        <f t="shared" si="59"/>
        <v>6.3369522165297718E-2</v>
      </c>
      <c r="X206" s="8">
        <f t="shared" si="60"/>
        <v>0.62155597061307777</v>
      </c>
      <c r="Y206" s="8">
        <f t="shared" si="61"/>
        <v>0.5812907279190801</v>
      </c>
      <c r="Z206" s="8">
        <f t="shared" si="68"/>
        <v>0.93052020693937798</v>
      </c>
      <c r="AB206" s="8">
        <f t="shared" si="63"/>
        <v>5.1112118445703507E-2</v>
      </c>
      <c r="AC206" s="8">
        <f t="shared" si="64"/>
        <v>0.2422206109205485</v>
      </c>
      <c r="AD206" s="8">
        <f t="shared" si="65"/>
        <v>0.33953964469378761</v>
      </c>
      <c r="AE206" s="8">
        <f t="shared" si="66"/>
        <v>1.5403998623003179E-2</v>
      </c>
      <c r="AF206" s="8">
        <f t="shared" si="67"/>
        <v>0.18425163811299819</v>
      </c>
      <c r="AH206" s="8">
        <f t="shared" si="69"/>
        <v>0.60193896534193392</v>
      </c>
      <c r="AI206" s="8">
        <f t="shared" si="70"/>
        <v>0.92386282902324046</v>
      </c>
      <c r="AJ206" s="8">
        <f t="shared" si="71"/>
        <v>0.9502850390983324</v>
      </c>
      <c r="AK206" s="8">
        <f t="shared" si="72"/>
        <v>0.28066169713517475</v>
      </c>
      <c r="AL206" s="8">
        <f t="shared" si="73"/>
        <v>0.83425669127438518</v>
      </c>
    </row>
    <row r="207" spans="1:38" x14ac:dyDescent="0.25">
      <c r="A207" t="str">
        <f>'Raw Data'!A207</f>
        <v>DR_AKT_Apo</v>
      </c>
      <c r="B207">
        <f>'Raw Data'!B207</f>
        <v>404</v>
      </c>
      <c r="C207">
        <f>'Raw Data'!C207</f>
        <v>434</v>
      </c>
      <c r="D207" t="str">
        <f>'Raw Data'!D207</f>
        <v>IVWQHVYEKKLSPPFKPQVTSETDTRYFDEE</v>
      </c>
      <c r="F207" s="7">
        <f>'Raw Data'!J207</f>
        <v>6.8360000000000003</v>
      </c>
      <c r="G207" s="7">
        <f>'Raw Data'!P207</f>
        <v>6.7519999999999998</v>
      </c>
      <c r="H207" s="7">
        <f>'Raw Data'!V207</f>
        <v>6.0709999999999997</v>
      </c>
      <c r="I207" s="7">
        <f>'Raw Data'!AB207</f>
        <v>8.1940000000000008</v>
      </c>
      <c r="J207" s="7">
        <f>'Raw Data'!AH207</f>
        <v>7.976</v>
      </c>
      <c r="K207" s="7">
        <f>'Raw Data'!AN207</f>
        <v>7.6660000000000004</v>
      </c>
      <c r="L207" s="7">
        <f>'Raw Data'!AT207</f>
        <v>9.6159999999999997</v>
      </c>
      <c r="M207" s="7">
        <f>'Raw Data'!AZ207</f>
        <v>9.4600000000000009</v>
      </c>
      <c r="N207" s="7">
        <f>'Raw Data'!BF207</f>
        <v>9.19</v>
      </c>
      <c r="O207" s="7">
        <f>'Raw Data'!BL207</f>
        <v>9.9550000000000001</v>
      </c>
      <c r="P207" s="7">
        <f>'Raw Data'!BR207</f>
        <v>10.009</v>
      </c>
      <c r="Q207" s="7">
        <f>'Raw Data'!BX207</f>
        <v>10.083</v>
      </c>
      <c r="R207" s="33">
        <f>'Raw Data'!CD207</f>
        <v>12.182</v>
      </c>
      <c r="S207" s="32">
        <f>'Raw Data'!CJ207</f>
        <v>11.827</v>
      </c>
      <c r="T207" s="32">
        <f>'Raw Data'!CP207</f>
        <v>11.597</v>
      </c>
      <c r="V207" s="8">
        <f t="shared" si="58"/>
        <v>0.81326409185444626</v>
      </c>
      <c r="W207" s="8">
        <f t="shared" si="59"/>
        <v>8.8249700349250657E-2</v>
      </c>
      <c r="X207" s="8">
        <f t="shared" si="60"/>
        <v>0.93441288104397258</v>
      </c>
      <c r="Y207" s="8">
        <f t="shared" si="61"/>
        <v>0.29264134420346194</v>
      </c>
      <c r="Z207" s="8">
        <f t="shared" si="68"/>
        <v>0.59930716634445047</v>
      </c>
      <c r="AB207" s="8">
        <f t="shared" si="63"/>
        <v>1.8031971146263787E-2</v>
      </c>
      <c r="AC207" s="8">
        <f t="shared" si="64"/>
        <v>0.14508040989167748</v>
      </c>
      <c r="AD207" s="8">
        <f t="shared" si="65"/>
        <v>0.18243638142283838</v>
      </c>
      <c r="AE207" s="8">
        <f t="shared" si="66"/>
        <v>3.6308232222528785E-3</v>
      </c>
      <c r="AF207" s="8">
        <f t="shared" si="67"/>
        <v>0.12263406597803252</v>
      </c>
      <c r="AH207" s="8">
        <f t="shared" si="69"/>
        <v>0.50112343988245911</v>
      </c>
      <c r="AI207" s="8">
        <f t="shared" si="70"/>
        <v>0.92732741124901574</v>
      </c>
      <c r="AJ207" s="8">
        <f t="shared" si="71"/>
        <v>0.9299887244018491</v>
      </c>
      <c r="AK207" s="8">
        <f t="shared" si="72"/>
        <v>0.26362644995735429</v>
      </c>
      <c r="AL207" s="8">
        <f t="shared" si="73"/>
        <v>0.94706478191577614</v>
      </c>
    </row>
    <row r="208" spans="1:38" x14ac:dyDescent="0.25">
      <c r="A208" t="str">
        <f>'Raw Data'!A208</f>
        <v>DR_AKT_Apo</v>
      </c>
      <c r="B208">
        <f>'Raw Data'!B208</f>
        <v>404</v>
      </c>
      <c r="C208">
        <f>'Raw Data'!C208</f>
        <v>434</v>
      </c>
      <c r="D208" t="str">
        <f>'Raw Data'!D208</f>
        <v>IVWQHVYEKKLSPPFKPQVTSETDTRYFDEE</v>
      </c>
      <c r="F208" s="7">
        <f>'Raw Data'!J208</f>
        <v>6.7779999999999996</v>
      </c>
      <c r="G208" s="7">
        <f>'Raw Data'!P208</f>
        <v>6.7939999999999996</v>
      </c>
      <c r="H208" s="7">
        <f>'Raw Data'!V208</f>
        <v>6.1040000000000001</v>
      </c>
      <c r="I208" s="7">
        <f>'Raw Data'!AB208</f>
        <v>8.327</v>
      </c>
      <c r="J208" s="7">
        <f>'Raw Data'!AH208</f>
        <v>8.0429999999999993</v>
      </c>
      <c r="K208" s="7">
        <f>'Raw Data'!AN208</f>
        <v>7.782</v>
      </c>
      <c r="L208" s="7">
        <f>'Raw Data'!AT208</f>
        <v>9.4570000000000007</v>
      </c>
      <c r="M208" s="7">
        <f>'Raw Data'!AZ208</f>
        <v>9.4390000000000001</v>
      </c>
      <c r="N208" s="7">
        <f>'Raw Data'!BF208</f>
        <v>9.2149999999999999</v>
      </c>
      <c r="O208" s="7">
        <f>'Raw Data'!BL208</f>
        <v>9.9529999999999994</v>
      </c>
      <c r="P208" s="7">
        <f>'Raw Data'!BR208</f>
        <v>9.9890000000000008</v>
      </c>
      <c r="Q208" s="7">
        <f>'Raw Data'!BX208</f>
        <v>9.8670000000000009</v>
      </c>
      <c r="R208" s="33">
        <f>'Raw Data'!CD208</f>
        <v>12.225</v>
      </c>
      <c r="S208" s="32">
        <f>'Raw Data'!CJ208</f>
        <v>11.896000000000001</v>
      </c>
      <c r="T208" s="32">
        <f>'Raw Data'!CP208</f>
        <v>11.866</v>
      </c>
      <c r="V208" s="8">
        <f t="shared" si="58"/>
        <v>0.59730904532944074</v>
      </c>
      <c r="W208" s="8">
        <f t="shared" si="59"/>
        <v>7.0032258522014168E-2</v>
      </c>
      <c r="X208" s="8">
        <f t="shared" si="60"/>
        <v>0.38622949095831527</v>
      </c>
      <c r="Y208" s="8">
        <f t="shared" si="61"/>
        <v>0.43697270059534432</v>
      </c>
      <c r="Z208" s="8">
        <f t="shared" si="68"/>
        <v>0.83594247284606504</v>
      </c>
      <c r="AB208" s="8">
        <f t="shared" si="63"/>
        <v>1.0059483493817325E-2</v>
      </c>
      <c r="AC208" s="8">
        <f t="shared" si="64"/>
        <v>0.1395274728679457</v>
      </c>
      <c r="AD208" s="8">
        <f t="shared" si="65"/>
        <v>0.16884256941517686</v>
      </c>
      <c r="AE208" s="8">
        <f t="shared" si="66"/>
        <v>1.5099462221133955E-3</v>
      </c>
      <c r="AF208" s="8">
        <f t="shared" si="67"/>
        <v>0.12079332277377831</v>
      </c>
      <c r="AH208" s="8">
        <f t="shared" si="69"/>
        <v>0.52412385325866184</v>
      </c>
      <c r="AI208" s="8">
        <f t="shared" si="70"/>
        <v>0.94874087106172289</v>
      </c>
      <c r="AJ208" s="8">
        <f t="shared" si="71"/>
        <v>0.96706170781646361</v>
      </c>
      <c r="AK208" s="8">
        <f t="shared" si="72"/>
        <v>0.34624586499194282</v>
      </c>
      <c r="AL208" s="8">
        <f t="shared" si="73"/>
        <v>0.98516068653147437</v>
      </c>
    </row>
    <row r="209" spans="1:38" x14ac:dyDescent="0.25">
      <c r="A209" t="str">
        <f>'Raw Data'!A209</f>
        <v>DR_AKT_Apo</v>
      </c>
      <c r="B209">
        <f>'Raw Data'!B209</f>
        <v>404</v>
      </c>
      <c r="C209">
        <f>'Raw Data'!C209</f>
        <v>434</v>
      </c>
      <c r="D209" t="str">
        <f>'Raw Data'!D209</f>
        <v>IVWQHVYEKKLSPPFKPQVTSETDTRYFDEE</v>
      </c>
      <c r="F209" s="7">
        <f>'Raw Data'!J209</f>
        <v>6.7450000000000001</v>
      </c>
      <c r="G209" s="7">
        <f>'Raw Data'!P209</f>
        <v>6.7530000000000001</v>
      </c>
      <c r="H209" s="7">
        <f>'Raw Data'!V209</f>
        <v>6.0720000000000001</v>
      </c>
      <c r="I209" s="7">
        <f>'Raw Data'!AB209</f>
        <v>8.2439999999999998</v>
      </c>
      <c r="J209" s="7">
        <f>'Raw Data'!AH209</f>
        <v>7.9530000000000003</v>
      </c>
      <c r="K209" s="7">
        <f>'Raw Data'!AN209</f>
        <v>7.6980000000000004</v>
      </c>
      <c r="L209" s="7">
        <f>'Raw Data'!AT209</f>
        <v>9.4890000000000008</v>
      </c>
      <c r="M209" s="7">
        <f>'Raw Data'!AZ209</f>
        <v>9.1980000000000004</v>
      </c>
      <c r="N209" s="7">
        <f>'Raw Data'!BF209</f>
        <v>9.1690000000000005</v>
      </c>
      <c r="O209" s="7">
        <f>'Raw Data'!BL209</f>
        <v>9.843</v>
      </c>
      <c r="P209" s="7">
        <f>'Raw Data'!BR209</f>
        <v>9.8780000000000001</v>
      </c>
      <c r="Q209" s="7">
        <f>'Raw Data'!BX209</f>
        <v>9.7379999999999995</v>
      </c>
      <c r="R209" s="33">
        <f>'Raw Data'!CD209</f>
        <v>12.151</v>
      </c>
      <c r="S209" s="32">
        <f>'Raw Data'!CJ209</f>
        <v>11.848000000000001</v>
      </c>
      <c r="T209" s="32">
        <f>'Raw Data'!CP209</f>
        <v>11.74</v>
      </c>
      <c r="V209" s="8">
        <f t="shared" si="58"/>
        <v>0.53345898363977728</v>
      </c>
      <c r="W209" s="8">
        <f t="shared" si="59"/>
        <v>4.9134803601660212E-2</v>
      </c>
      <c r="X209" s="8">
        <f t="shared" si="60"/>
        <v>0.81152508962473946</v>
      </c>
      <c r="Y209" s="8">
        <f t="shared" si="61"/>
        <v>0.42560673151543277</v>
      </c>
      <c r="Z209" s="8">
        <f t="shared" si="68"/>
        <v>0.85039820477823513</v>
      </c>
      <c r="AB209" s="8">
        <f t="shared" si="63"/>
        <v>1.3874929239091189E-2</v>
      </c>
      <c r="AC209" s="8">
        <f t="shared" si="64"/>
        <v>0.13251875643641561</v>
      </c>
      <c r="AD209" s="8">
        <f t="shared" si="65"/>
        <v>0.1685730606580039</v>
      </c>
      <c r="AE209" s="8">
        <f t="shared" si="66"/>
        <v>1.8622652605305146E-3</v>
      </c>
      <c r="AF209" s="8">
        <f t="shared" si="67"/>
        <v>0.1391385838859443</v>
      </c>
      <c r="AH209" s="8">
        <f t="shared" si="69"/>
        <v>0.54030096218332957</v>
      </c>
      <c r="AI209" s="8">
        <f t="shared" si="70"/>
        <v>0.94966279903715789</v>
      </c>
      <c r="AJ209" s="8">
        <f t="shared" si="71"/>
        <v>0.97605677300390425</v>
      </c>
      <c r="AK209" s="8">
        <f t="shared" si="72"/>
        <v>0.37951915622705901</v>
      </c>
      <c r="AL209" s="8">
        <f t="shared" si="73"/>
        <v>0.99127290993032602</v>
      </c>
    </row>
    <row r="210" spans="1:38" x14ac:dyDescent="0.25">
      <c r="A210" t="str">
        <f>'Raw Data'!A210</f>
        <v>DR_AKT_Apo</v>
      </c>
      <c r="B210">
        <f>'Raw Data'!B210</f>
        <v>404</v>
      </c>
      <c r="C210">
        <f>'Raw Data'!C210</f>
        <v>434</v>
      </c>
      <c r="D210" t="str">
        <f>'Raw Data'!D210</f>
        <v>IVWQHVYEKKLSPPFKPQVTSETDTRYFDEE</v>
      </c>
      <c r="F210" s="7">
        <f>'Raw Data'!J210</f>
        <v>6.79</v>
      </c>
      <c r="G210" s="7">
        <f>'Raw Data'!P210</f>
        <v>6.78</v>
      </c>
      <c r="H210" s="7">
        <f>'Raw Data'!V210</f>
        <v>6.0039999999999996</v>
      </c>
      <c r="I210" s="7">
        <f>'Raw Data'!AB210</f>
        <v>8.2479999999999993</v>
      </c>
      <c r="J210" s="7">
        <f>'Raw Data'!AH210</f>
        <v>7.907</v>
      </c>
      <c r="K210" s="7">
        <f>'Raw Data'!AN210</f>
        <v>7.5670000000000002</v>
      </c>
      <c r="L210" s="7">
        <f>'Raw Data'!AT210</f>
        <v>9.2750000000000004</v>
      </c>
      <c r="M210" s="7">
        <f>'Raw Data'!AZ210</f>
        <v>9.6440000000000001</v>
      </c>
      <c r="N210" s="7">
        <f>'Raw Data'!BF210</f>
        <v>9.2010000000000005</v>
      </c>
      <c r="O210" s="7">
        <f>'Raw Data'!BL210</f>
        <v>9.8970000000000002</v>
      </c>
      <c r="P210" s="7">
        <f>'Raw Data'!BR210</f>
        <v>9.9369999999999994</v>
      </c>
      <c r="Q210" s="7">
        <f>'Raw Data'!BX210</f>
        <v>9.8870000000000005</v>
      </c>
      <c r="R210" s="33">
        <f>'Raw Data'!CD210</f>
        <v>11.978999999999999</v>
      </c>
      <c r="S210" s="32">
        <f>'Raw Data'!CJ210</f>
        <v>11.83</v>
      </c>
      <c r="T210" s="32">
        <f>'Raw Data'!CP210</f>
        <v>11.76</v>
      </c>
      <c r="V210" s="8">
        <f t="shared" si="58"/>
        <v>0.61029073561651226</v>
      </c>
      <c r="W210" s="8">
        <f t="shared" si="59"/>
        <v>0.10733189154519883</v>
      </c>
      <c r="X210" s="8">
        <f t="shared" si="60"/>
        <v>0.81178590439800746</v>
      </c>
      <c r="Y210" s="8">
        <f t="shared" si="61"/>
        <v>0.60767681912458926</v>
      </c>
      <c r="Z210" s="8">
        <f t="shared" si="68"/>
        <v>0.20965735180843428</v>
      </c>
      <c r="AB210" s="8">
        <f t="shared" si="63"/>
        <v>2.4756972381057864E-2</v>
      </c>
      <c r="AC210" s="8">
        <f t="shared" si="64"/>
        <v>0.14615407094251148</v>
      </c>
      <c r="AD210" s="8">
        <f t="shared" si="65"/>
        <v>0.1880137940551615</v>
      </c>
      <c r="AE210" s="8">
        <f t="shared" si="66"/>
        <v>3.9861322496637019E-3</v>
      </c>
      <c r="AF210" s="8">
        <f t="shared" si="67"/>
        <v>0.14715485791989028</v>
      </c>
      <c r="AH210" s="8">
        <f t="shared" si="69"/>
        <v>0.51609945121524892</v>
      </c>
      <c r="AI210" s="8">
        <f t="shared" si="70"/>
        <v>0.92428239782188415</v>
      </c>
      <c r="AJ210" s="8">
        <f t="shared" si="71"/>
        <v>0.9590415829420742</v>
      </c>
      <c r="AK210" s="8">
        <f t="shared" si="72"/>
        <v>0.52363232260571513</v>
      </c>
      <c r="AL210" s="8">
        <f t="shared" si="73"/>
        <v>0.90488310679533912</v>
      </c>
    </row>
    <row r="211" spans="1:38" x14ac:dyDescent="0.25">
      <c r="A211" t="str">
        <f>'Raw Data'!A211</f>
        <v>DR_AKT_Apo</v>
      </c>
      <c r="B211">
        <f>'Raw Data'!B211</f>
        <v>426</v>
      </c>
      <c r="C211">
        <f>'Raw Data'!C211</f>
        <v>434</v>
      </c>
      <c r="D211" t="str">
        <f>'Raw Data'!D211</f>
        <v>TDTRYFDEE</v>
      </c>
      <c r="F211" s="7">
        <f>'Raw Data'!J211</f>
        <v>2.1589999999999998</v>
      </c>
      <c r="G211" s="7">
        <f>'Raw Data'!P211</f>
        <v>2.2719999999999998</v>
      </c>
      <c r="H211" s="7">
        <f>'Raw Data'!V211</f>
        <v>2.073</v>
      </c>
      <c r="I211" s="7">
        <f>'Raw Data'!AB211</f>
        <v>2.903</v>
      </c>
      <c r="J211" s="7">
        <f>'Raw Data'!AH211</f>
        <v>2.871</v>
      </c>
      <c r="K211" s="7">
        <f>'Raw Data'!AN211</f>
        <v>2.8029999999999999</v>
      </c>
      <c r="L211" s="7">
        <f>'Raw Data'!AT211</f>
        <v>3.4420000000000002</v>
      </c>
      <c r="M211" s="7">
        <f>'Raw Data'!AZ211</f>
        <v>3.3620000000000001</v>
      </c>
      <c r="N211" s="7">
        <f>'Raw Data'!BF211</f>
        <v>3.3340000000000001</v>
      </c>
      <c r="O211" s="7">
        <f>'Raw Data'!BL211</f>
        <v>3.3279999999999998</v>
      </c>
      <c r="P211" s="7">
        <f>'Raw Data'!BR211</f>
        <v>3.492</v>
      </c>
      <c r="Q211" s="7">
        <f>'Raw Data'!BX211</f>
        <v>3.4590000000000001</v>
      </c>
      <c r="R211" s="33">
        <f>'Raw Data'!CD211</f>
        <v>3.3639999999999999</v>
      </c>
      <c r="S211" s="32">
        <f>'Raw Data'!CJ211</f>
        <v>3.4140000000000001</v>
      </c>
      <c r="T211" s="32">
        <f>'Raw Data'!CP211</f>
        <v>3.3679999999999999</v>
      </c>
      <c r="V211" s="8">
        <f t="shared" si="58"/>
        <v>9.9643921843028241E-2</v>
      </c>
      <c r="W211" s="8">
        <f t="shared" si="59"/>
        <v>6.031807642765283E-3</v>
      </c>
      <c r="X211" s="8">
        <f t="shared" si="60"/>
        <v>0.59234016069442474</v>
      </c>
      <c r="Y211" s="8">
        <f t="shared" si="61"/>
        <v>0.70881577026610287</v>
      </c>
      <c r="Z211" s="8">
        <f t="shared" si="68"/>
        <v>0.33561685244026607</v>
      </c>
      <c r="AB211" s="8">
        <f t="shared" si="63"/>
        <v>4.7482370164077909E-4</v>
      </c>
      <c r="AC211" s="8">
        <f t="shared" si="64"/>
        <v>1.5611432995000906E-2</v>
      </c>
      <c r="AD211" s="8">
        <f t="shared" si="65"/>
        <v>3.7502921989487244E-2</v>
      </c>
      <c r="AE211" s="8">
        <f t="shared" si="66"/>
        <v>1.1737855859554031E-2</v>
      </c>
      <c r="AF211" s="8">
        <f t="shared" si="67"/>
        <v>4.2880985180201336E-2</v>
      </c>
      <c r="AH211" s="8">
        <f t="shared" si="69"/>
        <v>0.33878518551967463</v>
      </c>
      <c r="AI211" s="8">
        <f t="shared" si="70"/>
        <v>0.75020152591622813</v>
      </c>
      <c r="AJ211" s="8">
        <f t="shared" si="71"/>
        <v>0.71027376324967051</v>
      </c>
      <c r="AK211" s="8">
        <f t="shared" si="72"/>
        <v>6.0200535371671797E-3</v>
      </c>
      <c r="AL211" s="8">
        <f t="shared" si="73"/>
        <v>0.7064158177489448</v>
      </c>
    </row>
    <row r="212" spans="1:38" x14ac:dyDescent="0.25">
      <c r="A212" t="str">
        <f>'Raw Data'!A212</f>
        <v>DR_AKT_Apo</v>
      </c>
      <c r="B212">
        <f>'Raw Data'!B212</f>
        <v>426</v>
      </c>
      <c r="C212">
        <f>'Raw Data'!C212</f>
        <v>434</v>
      </c>
      <c r="D212" t="str">
        <f>'Raw Data'!D212</f>
        <v>TDTRYFDEE</v>
      </c>
      <c r="F212" s="7">
        <f>'Raw Data'!J212</f>
        <v>2.214</v>
      </c>
      <c r="G212" s="7">
        <f>'Raw Data'!P212</f>
        <v>2.3210000000000002</v>
      </c>
      <c r="H212" s="7">
        <f>'Raw Data'!V212</f>
        <v>2.105</v>
      </c>
      <c r="I212" s="7">
        <f>'Raw Data'!AB212</f>
        <v>2.964</v>
      </c>
      <c r="J212" s="7">
        <f>'Raw Data'!AH212</f>
        <v>2.87</v>
      </c>
      <c r="K212" s="7">
        <f>'Raw Data'!AN212</f>
        <v>2.863</v>
      </c>
      <c r="L212" s="7">
        <f>'Raw Data'!AT212</f>
        <v>3.4849999999999999</v>
      </c>
      <c r="M212" s="7">
        <f>'Raw Data'!AZ212</f>
        <v>3.4460000000000002</v>
      </c>
      <c r="N212" s="7">
        <f>'Raw Data'!BF212</f>
        <v>3.351</v>
      </c>
      <c r="O212" s="7">
        <f>'Raw Data'!BL212</f>
        <v>3.3879999999999999</v>
      </c>
      <c r="P212" s="7">
        <f>'Raw Data'!BR212</f>
        <v>3.3959999999999999</v>
      </c>
      <c r="Q212" s="7">
        <f>'Raw Data'!BX212</f>
        <v>3.5230000000000001</v>
      </c>
      <c r="R212" s="33">
        <f>'Raw Data'!CD212</f>
        <v>3.3410000000000002</v>
      </c>
      <c r="S212" s="32">
        <f>'Raw Data'!CJ212</f>
        <v>3.4169999999999998</v>
      </c>
      <c r="T212" s="32">
        <f>'Raw Data'!CP212</f>
        <v>3.3839999999999999</v>
      </c>
      <c r="V212" s="8">
        <f t="shared" si="58"/>
        <v>0.30307986157702038</v>
      </c>
      <c r="W212" s="8">
        <f t="shared" si="59"/>
        <v>2.4347803545734556E-2</v>
      </c>
      <c r="X212" s="8">
        <f t="shared" si="60"/>
        <v>0.31592561937791003</v>
      </c>
      <c r="Y212" s="8">
        <f t="shared" si="61"/>
        <v>0.517631594617179</v>
      </c>
      <c r="Z212" s="8">
        <f t="shared" si="68"/>
        <v>0.34183267261604838</v>
      </c>
      <c r="AB212" s="8">
        <f t="shared" si="63"/>
        <v>2.2258251238672167E-3</v>
      </c>
      <c r="AC212" s="8">
        <f t="shared" si="64"/>
        <v>1.6617783857142555E-2</v>
      </c>
      <c r="AD212" s="8">
        <f t="shared" si="65"/>
        <v>2.3036628528092584E-2</v>
      </c>
      <c r="AE212" s="8">
        <f t="shared" si="66"/>
        <v>1.079064632615271E-3</v>
      </c>
      <c r="AF212" s="8">
        <f t="shared" si="67"/>
        <v>3.7305473100461194E-2</v>
      </c>
      <c r="AH212" s="8">
        <f t="shared" si="69"/>
        <v>0.29111207152274754</v>
      </c>
      <c r="AI212" s="8">
        <f t="shared" si="70"/>
        <v>0.76557896505622847</v>
      </c>
      <c r="AJ212" s="8">
        <f t="shared" si="71"/>
        <v>0.79500453525584569</v>
      </c>
      <c r="AK212" s="8">
        <f t="shared" si="72"/>
        <v>3.2805153103155182E-2</v>
      </c>
      <c r="AL212" s="8">
        <f t="shared" si="73"/>
        <v>0.73527146302331614</v>
      </c>
    </row>
    <row r="213" spans="1:38" x14ac:dyDescent="0.25">
      <c r="A213" t="str">
        <f>'Raw Data'!A213</f>
        <v>DR_AKT_Apo</v>
      </c>
      <c r="B213">
        <f>'Raw Data'!B213</f>
        <v>435</v>
      </c>
      <c r="C213">
        <f>'Raw Data'!C213</f>
        <v>439</v>
      </c>
      <c r="D213" t="str">
        <f>'Raw Data'!D213</f>
        <v>FTAQM</v>
      </c>
      <c r="F213" s="7">
        <f>'Raw Data'!J213</f>
        <v>2.1779999999999999</v>
      </c>
      <c r="G213" s="7">
        <f>'Raw Data'!P213</f>
        <v>2.2229999999999999</v>
      </c>
      <c r="H213" s="7">
        <f>'Raw Data'!V213</f>
        <v>1.9730000000000001</v>
      </c>
      <c r="I213" s="7">
        <f>'Raw Data'!AB213</f>
        <v>2.4489999999999998</v>
      </c>
      <c r="J213" s="7">
        <f>'Raw Data'!AH213</f>
        <v>2.3069999999999999</v>
      </c>
      <c r="K213" s="7">
        <f>'Raw Data'!AN213</f>
        <v>2.3340000000000001</v>
      </c>
      <c r="L213" s="7">
        <f>'Raw Data'!AT213</f>
        <v>2.4289999999999998</v>
      </c>
      <c r="M213" s="7">
        <f>'Raw Data'!AZ213</f>
        <v>2.4430000000000001</v>
      </c>
      <c r="N213" s="7">
        <f>'Raw Data'!BF213</f>
        <v>2.427</v>
      </c>
      <c r="O213" s="7">
        <f>'Raw Data'!BL213</f>
        <v>2.456</v>
      </c>
      <c r="P213" s="7">
        <f>'Raw Data'!BR213</f>
        <v>2.464</v>
      </c>
      <c r="Q213" s="7">
        <f>'Raw Data'!BX213</f>
        <v>2.46</v>
      </c>
      <c r="R213" s="33">
        <f>'Raw Data'!CD213</f>
        <v>2.4340000000000002</v>
      </c>
      <c r="S213" s="32">
        <f>'Raw Data'!CJ213</f>
        <v>2.4140000000000001</v>
      </c>
      <c r="T213" s="32">
        <f>'Raw Data'!CP213</f>
        <v>2.3069999999999999</v>
      </c>
      <c r="V213" s="8">
        <f t="shared" si="58"/>
        <v>0.44202280572514074</v>
      </c>
      <c r="W213" s="8">
        <f t="shared" si="59"/>
        <v>0.17727965970702175</v>
      </c>
      <c r="X213" s="8">
        <f t="shared" si="60"/>
        <v>0.91738086148942455</v>
      </c>
      <c r="Y213" s="8">
        <f t="shared" si="61"/>
        <v>0.87152416658256349</v>
      </c>
      <c r="Z213" s="8">
        <f t="shared" si="68"/>
        <v>0.69500460037584544</v>
      </c>
      <c r="AB213" s="8">
        <f t="shared" si="63"/>
        <v>2.7099927913965267E-2</v>
      </c>
      <c r="AC213" s="8">
        <f t="shared" si="64"/>
        <v>0.26204432300930613</v>
      </c>
      <c r="AD213" s="8">
        <f t="shared" si="65"/>
        <v>0.61893660047095067</v>
      </c>
      <c r="AE213" s="8">
        <f t="shared" si="66"/>
        <v>0.22515862957586993</v>
      </c>
      <c r="AF213" s="8">
        <f t="shared" si="67"/>
        <v>0.52789657860844241</v>
      </c>
      <c r="AH213" s="8">
        <f t="shared" si="69"/>
        <v>7.4319410662220114E-2</v>
      </c>
      <c r="AI213" s="8">
        <f t="shared" si="70"/>
        <v>0.37770511162521203</v>
      </c>
      <c r="AJ213" s="8">
        <f t="shared" si="71"/>
        <v>0.66587773198310218</v>
      </c>
      <c r="AK213" s="8">
        <f t="shared" si="72"/>
        <v>9.7165178352847353E-2</v>
      </c>
      <c r="AL213" s="8">
        <f t="shared" si="73"/>
        <v>0.63383236415500832</v>
      </c>
    </row>
    <row r="214" spans="1:38" x14ac:dyDescent="0.25">
      <c r="A214" t="str">
        <f>'Raw Data'!A214</f>
        <v>DR_AKT_Apo</v>
      </c>
      <c r="B214">
        <f>'Raw Data'!B214</f>
        <v>440</v>
      </c>
      <c r="C214">
        <f>'Raw Data'!C214</f>
        <v>451</v>
      </c>
      <c r="D214" t="str">
        <f>'Raw Data'!D214</f>
        <v>ITITPPDQDDSM</v>
      </c>
      <c r="F214" s="7">
        <f>'Raw Data'!J214</f>
        <v>4.4390000000000001</v>
      </c>
      <c r="G214" s="7">
        <f>'Raw Data'!P214</f>
        <v>4.4740000000000002</v>
      </c>
      <c r="H214" s="7">
        <f>'Raw Data'!V214</f>
        <v>3.9609999999999999</v>
      </c>
      <c r="I214" s="7">
        <f>'Raw Data'!AB214</f>
        <v>4.6710000000000003</v>
      </c>
      <c r="J214" s="7">
        <f>'Raw Data'!AH214</f>
        <v>4.5019999999999998</v>
      </c>
      <c r="K214" s="7">
        <f>'Raw Data'!AN214</f>
        <v>4.391</v>
      </c>
      <c r="L214" s="7">
        <f>'Raw Data'!AT214</f>
        <v>4.5679999999999996</v>
      </c>
      <c r="M214" s="7">
        <f>'Raw Data'!AZ214</f>
        <v>4.4349999999999996</v>
      </c>
      <c r="N214" s="7">
        <f>'Raw Data'!BF214</f>
        <v>4.4729999999999999</v>
      </c>
      <c r="O214" s="7">
        <f>'Raw Data'!BL214</f>
        <v>4.5190000000000001</v>
      </c>
      <c r="P214" s="7">
        <f>'Raw Data'!BR214</f>
        <v>4.4930000000000003</v>
      </c>
      <c r="Q214" s="7">
        <f>'Raw Data'!BX214</f>
        <v>4.6390000000000002</v>
      </c>
      <c r="R214" s="33">
        <f>'Raw Data'!CD214</f>
        <v>4.5640000000000001</v>
      </c>
      <c r="S214" s="32">
        <f>'Raw Data'!CJ214</f>
        <v>4.5339999999999998</v>
      </c>
      <c r="T214" s="32">
        <f>'Raw Data'!CP214</f>
        <v>4.5759999999999996</v>
      </c>
      <c r="V214" s="8">
        <f t="shared" si="58"/>
        <v>0.76996763384625377</v>
      </c>
      <c r="W214" s="8">
        <f t="shared" si="59"/>
        <v>0.16721242644150927</v>
      </c>
      <c r="X214" s="8">
        <f t="shared" si="60"/>
        <v>0.5055117517090878</v>
      </c>
      <c r="Y214" s="8">
        <f t="shared" si="61"/>
        <v>0.45600153147390698</v>
      </c>
      <c r="Z214" s="8">
        <f t="shared" si="68"/>
        <v>0.1497347587810165</v>
      </c>
      <c r="AB214" s="8">
        <f t="shared" si="63"/>
        <v>0.70862136860047853</v>
      </c>
      <c r="AC214" s="8">
        <f t="shared" si="64"/>
        <v>0.74424173618515654</v>
      </c>
      <c r="AD214" s="8">
        <f t="shared" si="65"/>
        <v>0.40005814931423939</v>
      </c>
      <c r="AE214" s="8">
        <f t="shared" si="66"/>
        <v>0.35944004102453142</v>
      </c>
      <c r="AF214" s="8">
        <f t="shared" si="67"/>
        <v>0.43919031729251712</v>
      </c>
      <c r="AH214" s="8">
        <f t="shared" si="69"/>
        <v>0.53291450213567015</v>
      </c>
      <c r="AI214" s="8">
        <f t="shared" si="70"/>
        <v>0.56543110053791845</v>
      </c>
      <c r="AJ214" s="8">
        <f t="shared" si="71"/>
        <v>0.43058120446447934</v>
      </c>
      <c r="AK214" s="8">
        <f t="shared" si="72"/>
        <v>0.48682360622883236</v>
      </c>
      <c r="AL214" s="8">
        <f t="shared" si="73"/>
        <v>0.23198328955077843</v>
      </c>
    </row>
    <row r="215" spans="1:38" x14ac:dyDescent="0.25">
      <c r="A215" t="str">
        <f>'Raw Data'!A215</f>
        <v>DR_AKT_Apo</v>
      </c>
      <c r="B215">
        <f>'Raw Data'!B215</f>
        <v>440</v>
      </c>
      <c r="C215">
        <f>'Raw Data'!C215</f>
        <v>451</v>
      </c>
      <c r="D215" t="str">
        <f>'Raw Data'!D215</f>
        <v>ITITPPDQDDSM</v>
      </c>
      <c r="F215" s="7">
        <f>'Raw Data'!J215</f>
        <v>4.4459999999999997</v>
      </c>
      <c r="G215" s="7">
        <f>'Raw Data'!P215</f>
        <v>4.4459999999999997</v>
      </c>
      <c r="H215" s="7">
        <f>'Raw Data'!V215</f>
        <v>3.9289999999999998</v>
      </c>
      <c r="I215" s="7">
        <f>'Raw Data'!AB215</f>
        <v>4.63</v>
      </c>
      <c r="J215" s="7">
        <f>'Raw Data'!AH215</f>
        <v>4.4509999999999996</v>
      </c>
      <c r="K215" s="7">
        <f>'Raw Data'!AN215</f>
        <v>4.3650000000000002</v>
      </c>
      <c r="L215" s="7">
        <f>'Raw Data'!AT215</f>
        <v>4.5490000000000004</v>
      </c>
      <c r="M215" s="7">
        <f>'Raw Data'!AZ215</f>
        <v>4.3940000000000001</v>
      </c>
      <c r="N215" s="7">
        <f>'Raw Data'!BF215</f>
        <v>4.4409999999999998</v>
      </c>
      <c r="O215" s="7">
        <f>'Raw Data'!BL215</f>
        <v>4.4980000000000002</v>
      </c>
      <c r="P215" s="7">
        <f>'Raw Data'!BR215</f>
        <v>4.4379999999999997</v>
      </c>
      <c r="Q215" s="7">
        <f>'Raw Data'!BX215</f>
        <v>4.5830000000000002</v>
      </c>
      <c r="R215" s="33">
        <f>'Raw Data'!CD215</f>
        <v>4.5410000000000004</v>
      </c>
      <c r="S215" s="32">
        <f>'Raw Data'!CJ215</f>
        <v>4.5309999999999997</v>
      </c>
      <c r="T215" s="32">
        <f>'Raw Data'!CP215</f>
        <v>4.5</v>
      </c>
      <c r="V215" s="8">
        <f t="shared" si="58"/>
        <v>0.94685116611082898</v>
      </c>
      <c r="W215" s="8">
        <f t="shared" si="59"/>
        <v>8.877325454603141E-2</v>
      </c>
      <c r="X215" s="8">
        <f t="shared" si="60"/>
        <v>0.97551578423233543</v>
      </c>
      <c r="Y215" s="8">
        <f t="shared" si="61"/>
        <v>0.43156089169953327</v>
      </c>
      <c r="Z215" s="8">
        <f t="shared" si="68"/>
        <v>0.27211701436097663</v>
      </c>
      <c r="AB215" s="8">
        <f t="shared" si="63"/>
        <v>0.76572388901584332</v>
      </c>
      <c r="AC215" s="8">
        <f t="shared" si="64"/>
        <v>0.78052219315272753</v>
      </c>
      <c r="AD215" s="8">
        <f t="shared" si="65"/>
        <v>0.3602482451969039</v>
      </c>
      <c r="AE215" s="8">
        <f t="shared" si="66"/>
        <v>0.27129350171389588</v>
      </c>
      <c r="AF215" s="8">
        <f t="shared" si="67"/>
        <v>0.42738333304420134</v>
      </c>
      <c r="AH215" s="8">
        <f t="shared" si="69"/>
        <v>0.60180667378959418</v>
      </c>
      <c r="AI215" s="8">
        <f t="shared" si="70"/>
        <v>0.60303175590132851</v>
      </c>
      <c r="AJ215" s="8">
        <f t="shared" si="71"/>
        <v>0.41294868016695652</v>
      </c>
      <c r="AK215" s="8">
        <f t="shared" si="72"/>
        <v>0.43984011856688704</v>
      </c>
      <c r="AL215" s="8">
        <f t="shared" si="73"/>
        <v>0.18163478628008548</v>
      </c>
    </row>
    <row r="216" spans="1:38" x14ac:dyDescent="0.25">
      <c r="A216" t="str">
        <f>'Raw Data'!A216</f>
        <v>DR_AKT_Apo</v>
      </c>
      <c r="B216">
        <f>'Raw Data'!B216</f>
        <v>440</v>
      </c>
      <c r="C216">
        <f>'Raw Data'!C216</f>
        <v>452</v>
      </c>
      <c r="D216" t="str">
        <f>'Raw Data'!D216</f>
        <v>ITITPPDQDDSME</v>
      </c>
      <c r="F216" s="7">
        <f>'Raw Data'!J216</f>
        <v>4.8369999999999997</v>
      </c>
      <c r="G216" s="7">
        <f>'Raw Data'!P216</f>
        <v>4.8499999999999996</v>
      </c>
      <c r="H216" s="7">
        <f>'Raw Data'!V216</f>
        <v>4.2859999999999996</v>
      </c>
      <c r="I216" s="7">
        <f>'Raw Data'!AB216</f>
        <v>5.0730000000000004</v>
      </c>
      <c r="J216" s="7">
        <f>'Raw Data'!AH216</f>
        <v>5.0549999999999997</v>
      </c>
      <c r="K216" s="7">
        <f>'Raw Data'!AN216</f>
        <v>4.7460000000000004</v>
      </c>
      <c r="L216" s="7">
        <f>'Raw Data'!AT216</f>
        <v>4.8979999999999997</v>
      </c>
      <c r="M216" s="7">
        <f>'Raw Data'!AZ216</f>
        <v>5.0659999999999998</v>
      </c>
      <c r="N216" s="7">
        <f>'Raw Data'!BF216</f>
        <v>4.7670000000000003</v>
      </c>
      <c r="O216" s="7">
        <f>'Raw Data'!BL216</f>
        <v>4.8280000000000003</v>
      </c>
      <c r="P216" s="7">
        <f>'Raw Data'!BR216</f>
        <v>4.7880000000000003</v>
      </c>
      <c r="Q216" s="7">
        <f>'Raw Data'!BX216</f>
        <v>4.8869999999999996</v>
      </c>
      <c r="R216" s="33">
        <f>'Raw Data'!CD216</f>
        <v>4.8879999999999999</v>
      </c>
      <c r="S216" s="32">
        <f>'Raw Data'!CJ216</f>
        <v>4.7880000000000003</v>
      </c>
      <c r="T216" s="32">
        <f>'Raw Data'!CP216</f>
        <v>4.8049999999999997</v>
      </c>
      <c r="V216" s="8">
        <f t="shared" si="58"/>
        <v>0.87513489234286723</v>
      </c>
      <c r="W216" s="8">
        <f t="shared" si="59"/>
        <v>0.84856750838286055</v>
      </c>
      <c r="X216" s="8">
        <f t="shared" si="60"/>
        <v>0.24035516451205344</v>
      </c>
      <c r="Y216" s="8">
        <f t="shared" si="61"/>
        <v>0.63050289705708362</v>
      </c>
      <c r="Z216" s="8">
        <f t="shared" si="68"/>
        <v>4.3579152482174061E-2</v>
      </c>
      <c r="AB216" s="8">
        <f t="shared" si="63"/>
        <v>0.91048102347826509</v>
      </c>
      <c r="AC216" s="8">
        <f t="shared" si="64"/>
        <v>0.80802473186876589</v>
      </c>
      <c r="AD216" s="8">
        <f t="shared" si="65"/>
        <v>0.49039500842011213</v>
      </c>
      <c r="AE216" s="8">
        <f t="shared" si="66"/>
        <v>0.65922173909003101</v>
      </c>
      <c r="AF216" s="8">
        <f t="shared" si="67"/>
        <v>0.5501610737112087</v>
      </c>
      <c r="AH216" s="8">
        <f t="shared" si="69"/>
        <v>0.77932645082075536</v>
      </c>
      <c r="AI216" s="8">
        <f t="shared" si="70"/>
        <v>0.62781672182798298</v>
      </c>
      <c r="AJ216" s="8">
        <f t="shared" si="71"/>
        <v>0.64342435409747478</v>
      </c>
      <c r="AK216" s="8">
        <f t="shared" si="72"/>
        <v>0.92024784046700936</v>
      </c>
      <c r="AL216" s="8">
        <f t="shared" si="73"/>
        <v>0.85404678936301548</v>
      </c>
    </row>
    <row r="217" spans="1:38" x14ac:dyDescent="0.25">
      <c r="A217" t="str">
        <f>'Raw Data'!A217</f>
        <v>DR_AKT_Apo</v>
      </c>
      <c r="B217">
        <f>'Raw Data'!B217</f>
        <v>452</v>
      </c>
      <c r="C217">
        <f>'Raw Data'!C217</f>
        <v>465</v>
      </c>
      <c r="D217" t="str">
        <f>'Raw Data'!D217</f>
        <v>EAVDSERRPHFPQF</v>
      </c>
      <c r="F217" s="7">
        <f>'Raw Data'!J217</f>
        <v>4.3860000000000001</v>
      </c>
      <c r="G217" s="7">
        <f>'Raw Data'!P217</f>
        <v>4.4359999999999999</v>
      </c>
      <c r="H217" s="7">
        <f>'Raw Data'!V217</f>
        <v>3.859</v>
      </c>
      <c r="I217" s="7">
        <f>'Raw Data'!AB217</f>
        <v>4.5839999999999996</v>
      </c>
      <c r="J217" s="7">
        <f>'Raw Data'!AH217</f>
        <v>4.5069999999999997</v>
      </c>
      <c r="K217" s="7">
        <f>'Raw Data'!AN217</f>
        <v>4.4089999999999998</v>
      </c>
      <c r="L217" s="7">
        <f>'Raw Data'!AT217</f>
        <v>4.532</v>
      </c>
      <c r="M217" s="7">
        <f>'Raw Data'!AZ217</f>
        <v>4.3739999999999997</v>
      </c>
      <c r="N217" s="7">
        <f>'Raw Data'!BF217</f>
        <v>4.4139999999999997</v>
      </c>
      <c r="O217" s="7">
        <f>'Raw Data'!BL217</f>
        <v>4.4669999999999996</v>
      </c>
      <c r="P217" s="7">
        <f>'Raw Data'!BR217</f>
        <v>4.4790000000000001</v>
      </c>
      <c r="Q217" s="7">
        <f>'Raw Data'!BX217</f>
        <v>4.4710000000000001</v>
      </c>
      <c r="R217" s="33">
        <f>'Raw Data'!CD217</f>
        <v>4.5049999999999999</v>
      </c>
      <c r="S217" s="32">
        <f>'Raw Data'!CJ217</f>
        <v>4.5030000000000001</v>
      </c>
      <c r="T217" s="32">
        <f>'Raw Data'!CP217</f>
        <v>4.4290000000000003</v>
      </c>
      <c r="V217" s="8">
        <f t="shared" si="58"/>
        <v>0.93420352864854883</v>
      </c>
      <c r="W217" s="8">
        <f t="shared" si="59"/>
        <v>9.7905686360437602E-2</v>
      </c>
      <c r="X217" s="8">
        <f t="shared" si="60"/>
        <v>0.76748031456883881</v>
      </c>
      <c r="Y217" s="8">
        <f t="shared" si="61"/>
        <v>0.59135422479274724</v>
      </c>
      <c r="Z217" s="8">
        <f t="shared" si="68"/>
        <v>5.8860945904543251E-2</v>
      </c>
      <c r="AB217" s="8">
        <f t="shared" si="63"/>
        <v>0.23477863223319798</v>
      </c>
      <c r="AC217" s="8">
        <f t="shared" si="64"/>
        <v>0.61299922848581412</v>
      </c>
      <c r="AD217" s="8">
        <f t="shared" si="65"/>
        <v>0.90410305726747509</v>
      </c>
      <c r="AE217" s="8">
        <f t="shared" si="66"/>
        <v>0.79015456630420899</v>
      </c>
      <c r="AF217" s="8">
        <f t="shared" si="67"/>
        <v>0.57711124196896968</v>
      </c>
      <c r="AH217" s="8">
        <f t="shared" si="69"/>
        <v>0.77585865666743525</v>
      </c>
      <c r="AI217" s="8">
        <f t="shared" si="70"/>
        <v>0.71442150608145361</v>
      </c>
      <c r="AJ217" s="8">
        <f t="shared" si="71"/>
        <v>0.51027761972592478</v>
      </c>
      <c r="AK217" s="8">
        <f t="shared" si="72"/>
        <v>0.53392383018973422</v>
      </c>
      <c r="AL217" s="8">
        <f t="shared" si="73"/>
        <v>0.29185173394334446</v>
      </c>
    </row>
    <row r="218" spans="1:38" x14ac:dyDescent="0.25">
      <c r="A218" t="str">
        <f>'Raw Data'!A218</f>
        <v>DR_AKT_Apo</v>
      </c>
      <c r="B218">
        <f>'Raw Data'!B218</f>
        <v>452</v>
      </c>
      <c r="C218">
        <f>'Raw Data'!C218</f>
        <v>465</v>
      </c>
      <c r="D218" t="str">
        <f>'Raw Data'!D218</f>
        <v>EAVDSERRPHFPQF</v>
      </c>
      <c r="F218" s="7">
        <f>'Raw Data'!J218</f>
        <v>4.3929999999999998</v>
      </c>
      <c r="G218" s="7">
        <f>'Raw Data'!P218</f>
        <v>4.4450000000000003</v>
      </c>
      <c r="H218" s="7">
        <f>'Raw Data'!V218</f>
        <v>3.8650000000000002</v>
      </c>
      <c r="I218" s="7">
        <f>'Raw Data'!AB218</f>
        <v>4.5810000000000004</v>
      </c>
      <c r="J218" s="7">
        <f>'Raw Data'!AH218</f>
        <v>4.5010000000000003</v>
      </c>
      <c r="K218" s="7">
        <f>'Raw Data'!AN218</f>
        <v>4.3869999999999996</v>
      </c>
      <c r="L218" s="7">
        <f>'Raw Data'!AT218</f>
        <v>4.5529999999999999</v>
      </c>
      <c r="M218" s="7">
        <f>'Raw Data'!AZ218</f>
        <v>4.3760000000000003</v>
      </c>
      <c r="N218" s="7">
        <f>'Raw Data'!BF218</f>
        <v>4.4420000000000002</v>
      </c>
      <c r="O218" s="7">
        <f>'Raw Data'!BL218</f>
        <v>4.4550000000000001</v>
      </c>
      <c r="P218" s="7">
        <f>'Raw Data'!BR218</f>
        <v>4.4660000000000002</v>
      </c>
      <c r="Q218" s="7">
        <f>'Raw Data'!BX218</f>
        <v>4.5030000000000001</v>
      </c>
      <c r="R218" s="33">
        <f>'Raw Data'!CD218</f>
        <v>4.5049999999999999</v>
      </c>
      <c r="S218" s="32">
        <f>'Raw Data'!CJ218</f>
        <v>4.516</v>
      </c>
      <c r="T218" s="32">
        <f>'Raw Data'!CP218</f>
        <v>4.4429999999999996</v>
      </c>
      <c r="V218" s="8">
        <f t="shared" si="58"/>
        <v>0.98349566090771146</v>
      </c>
      <c r="W218" s="8">
        <f t="shared" si="59"/>
        <v>5.5046716626196091E-2</v>
      </c>
      <c r="X218" s="8">
        <f t="shared" si="60"/>
        <v>0.78401524124380706</v>
      </c>
      <c r="Y218" s="8">
        <f t="shared" si="61"/>
        <v>0.48203508559897201</v>
      </c>
      <c r="Z218" s="8">
        <f t="shared" si="68"/>
        <v>0.16514040022517137</v>
      </c>
      <c r="AB218" s="8">
        <f t="shared" si="63"/>
        <v>0.23566896611972432</v>
      </c>
      <c r="AC218" s="8">
        <f t="shared" si="64"/>
        <v>0.63154944498697763</v>
      </c>
      <c r="AD218" s="8">
        <f t="shared" si="65"/>
        <v>0.85723266719932312</v>
      </c>
      <c r="AE218" s="8">
        <f t="shared" si="66"/>
        <v>0.61920412121084101</v>
      </c>
      <c r="AF218" s="8">
        <f t="shared" si="67"/>
        <v>0.7770305715196657</v>
      </c>
      <c r="AH218" s="8">
        <f t="shared" si="69"/>
        <v>0.75483531341976817</v>
      </c>
      <c r="AI218" s="8">
        <f t="shared" si="70"/>
        <v>0.64002436870696333</v>
      </c>
      <c r="AJ218" s="8">
        <f t="shared" si="71"/>
        <v>0.50431371690443261</v>
      </c>
      <c r="AK218" s="8">
        <f t="shared" si="72"/>
        <v>0.52497527487832718</v>
      </c>
      <c r="AL218" s="8">
        <f t="shared" si="73"/>
        <v>0.37362995474605454</v>
      </c>
    </row>
    <row r="219" spans="1:38" x14ac:dyDescent="0.25">
      <c r="A219" t="str">
        <f>'Raw Data'!A219</f>
        <v>DR_AKT_Apo</v>
      </c>
      <c r="B219">
        <f>'Raw Data'!B219</f>
        <v>452</v>
      </c>
      <c r="C219">
        <f>'Raw Data'!C219</f>
        <v>465</v>
      </c>
      <c r="D219" t="str">
        <f>'Raw Data'!D219</f>
        <v>EAVDSERRPHFPQF</v>
      </c>
      <c r="F219" s="7">
        <f>'Raw Data'!J219</f>
        <v>4.3970000000000002</v>
      </c>
      <c r="G219" s="7">
        <f>'Raw Data'!P219</f>
        <v>4.46</v>
      </c>
      <c r="H219" s="7">
        <f>'Raw Data'!V219</f>
        <v>3.9260000000000002</v>
      </c>
      <c r="I219" s="7">
        <f>'Raw Data'!AB219</f>
        <v>4.6180000000000003</v>
      </c>
      <c r="J219" s="7">
        <f>'Raw Data'!AH219</f>
        <v>4.5830000000000002</v>
      </c>
      <c r="K219" s="7">
        <f>'Raw Data'!AN219</f>
        <v>4.4059999999999997</v>
      </c>
      <c r="L219" s="7">
        <f>'Raw Data'!AT219</f>
        <v>4.5620000000000003</v>
      </c>
      <c r="M219" s="7">
        <f>'Raw Data'!AZ219</f>
        <v>4.4370000000000003</v>
      </c>
      <c r="N219" s="7">
        <f>'Raw Data'!BF219</f>
        <v>4.4489999999999998</v>
      </c>
      <c r="O219" s="7">
        <f>'Raw Data'!BL219</f>
        <v>4.5140000000000002</v>
      </c>
      <c r="P219" s="7">
        <f>'Raw Data'!BR219</f>
        <v>4.4989999999999997</v>
      </c>
      <c r="Q219" s="7">
        <f>'Raw Data'!BX219</f>
        <v>4.548</v>
      </c>
      <c r="R219" s="33">
        <f>'Raw Data'!CD219</f>
        <v>4.5289999999999999</v>
      </c>
      <c r="S219" s="32">
        <f>'Raw Data'!CJ219</f>
        <v>4.4980000000000002</v>
      </c>
      <c r="T219" s="32">
        <f>'Raw Data'!CP219</f>
        <v>4.4710000000000001</v>
      </c>
      <c r="V219" s="8">
        <f t="shared" si="58"/>
        <v>0.98045810193770122</v>
      </c>
      <c r="W219" s="8">
        <f t="shared" si="59"/>
        <v>8.6793909373604622E-2</v>
      </c>
      <c r="X219" s="8">
        <f t="shared" si="60"/>
        <v>0.97101407648853877</v>
      </c>
      <c r="Y219" s="8">
        <f t="shared" si="61"/>
        <v>0.58136865469392529</v>
      </c>
      <c r="Z219" s="8">
        <f t="shared" si="68"/>
        <v>0.2979135684347583</v>
      </c>
      <c r="AB219" s="8">
        <f t="shared" si="63"/>
        <v>0.19155465657257631</v>
      </c>
      <c r="AC219" s="8">
        <f t="shared" si="64"/>
        <v>0.59602539648494823</v>
      </c>
      <c r="AD219" s="8">
        <f t="shared" si="65"/>
        <v>0.9680813659126335</v>
      </c>
      <c r="AE219" s="8">
        <f t="shared" si="66"/>
        <v>0.80557693575846145</v>
      </c>
      <c r="AF219" s="8">
        <f t="shared" si="67"/>
        <v>0.64773813076625641</v>
      </c>
      <c r="AH219" s="8">
        <f t="shared" si="69"/>
        <v>0.74092438401790961</v>
      </c>
      <c r="AI219" s="8">
        <f t="shared" si="70"/>
        <v>0.69927427313994595</v>
      </c>
      <c r="AJ219" s="8">
        <f t="shared" si="71"/>
        <v>0.56581848400504819</v>
      </c>
      <c r="AK219" s="8">
        <f t="shared" si="72"/>
        <v>0.70619213335816111</v>
      </c>
      <c r="AL219" s="8">
        <f t="shared" si="73"/>
        <v>0.38787661760860959</v>
      </c>
    </row>
    <row r="220" spans="1:38" x14ac:dyDescent="0.25">
      <c r="A220" t="str">
        <f>'Raw Data'!A220</f>
        <v>DR_AKT_Apo</v>
      </c>
      <c r="B220">
        <f>'Raw Data'!B220</f>
        <v>452</v>
      </c>
      <c r="C220">
        <f>'Raw Data'!C220</f>
        <v>473</v>
      </c>
      <c r="D220" t="str">
        <f>'Raw Data'!D220</f>
        <v>EAVDSERRPHFPQFSYSASGTA</v>
      </c>
      <c r="F220" s="7">
        <f>'Raw Data'!J220</f>
        <v>9.2140000000000004</v>
      </c>
      <c r="G220" s="7">
        <f>'Raw Data'!P220</f>
        <v>9.1780000000000008</v>
      </c>
      <c r="H220" s="7">
        <f>'Raw Data'!V220</f>
        <v>7.9480000000000004</v>
      </c>
      <c r="I220" s="7">
        <f>'Raw Data'!AB220</f>
        <v>9.7750000000000004</v>
      </c>
      <c r="J220" s="7">
        <f>'Raw Data'!AH220</f>
        <v>9.4269999999999996</v>
      </c>
      <c r="K220" s="7">
        <f>'Raw Data'!AN220</f>
        <v>9.0239999999999991</v>
      </c>
      <c r="L220" s="7">
        <f>'Raw Data'!AT220</f>
        <v>9.8219999999999992</v>
      </c>
      <c r="M220" s="7">
        <f>'Raw Data'!AZ220</f>
        <v>9.2739999999999991</v>
      </c>
      <c r="N220" s="7">
        <f>'Raw Data'!BF220</f>
        <v>9.2469999999999999</v>
      </c>
      <c r="O220" s="7">
        <f>'Raw Data'!BL220</f>
        <v>9.5660000000000007</v>
      </c>
      <c r="P220" s="7">
        <f>'Raw Data'!BR220</f>
        <v>9.4019999999999992</v>
      </c>
      <c r="Q220" s="7">
        <f>'Raw Data'!BX220</f>
        <v>9.3940000000000001</v>
      </c>
      <c r="R220" s="33">
        <f>'Raw Data'!CD220</f>
        <v>9.6449999999999996</v>
      </c>
      <c r="S220" s="32">
        <f>'Raw Data'!CJ220</f>
        <v>9.4659999999999993</v>
      </c>
      <c r="T220" s="32">
        <f>'Raw Data'!CP220</f>
        <v>9.2080000000000002</v>
      </c>
      <c r="V220" s="8">
        <f t="shared" si="58"/>
        <v>0.8914662942899767</v>
      </c>
      <c r="W220" s="8">
        <f t="shared" si="59"/>
        <v>0.23625611622952478</v>
      </c>
      <c r="X220" s="8">
        <f t="shared" si="60"/>
        <v>0.75806612422685626</v>
      </c>
      <c r="Y220" s="8">
        <f t="shared" si="61"/>
        <v>0.69026697847016583</v>
      </c>
      <c r="Z220" s="8">
        <f>TTEST(R220:T220,R440:T440,2,3)</f>
        <v>0.49251537298620285</v>
      </c>
      <c r="AB220" s="8">
        <f t="shared" si="63"/>
        <v>0.380842088493199</v>
      </c>
      <c r="AC220" s="8">
        <f t="shared" si="64"/>
        <v>0.780816162128671</v>
      </c>
      <c r="AD220" s="8">
        <f t="shared" si="65"/>
        <v>0.72565098231073344</v>
      </c>
      <c r="AE220" s="8">
        <f t="shared" si="66"/>
        <v>0.47294737667759934</v>
      </c>
      <c r="AF220" s="8">
        <f t="shared" si="67"/>
        <v>0.89919217000306106</v>
      </c>
      <c r="AH220" s="8">
        <f t="shared" si="69"/>
        <v>0.92787416089862174</v>
      </c>
      <c r="AI220" s="8">
        <f t="shared" si="70"/>
        <v>0.83028766152297617</v>
      </c>
      <c r="AJ220" s="8">
        <f t="shared" si="71"/>
        <v>0.68797094055133567</v>
      </c>
      <c r="AK220" s="8">
        <f t="shared" si="72"/>
        <v>0.98638085279015497</v>
      </c>
      <c r="AL220" s="8">
        <f t="shared" si="73"/>
        <v>0.81083000180143683</v>
      </c>
    </row>
    <row r="221" spans="1:38" x14ac:dyDescent="0.25">
      <c r="A221" t="str">
        <f>'Raw Data'!A221</f>
        <v>DR_AKT_Apo</v>
      </c>
      <c r="B221">
        <f>'Raw Data'!B221</f>
        <v>452</v>
      </c>
      <c r="C221">
        <f>'Raw Data'!C221</f>
        <v>473</v>
      </c>
      <c r="D221" t="str">
        <f>'Raw Data'!D221</f>
        <v>EAVDSERRPHFPQFSYSASGTA</v>
      </c>
      <c r="F221" s="7">
        <f>'Raw Data'!J221</f>
        <v>9.1530000000000005</v>
      </c>
      <c r="G221" s="7">
        <f>'Raw Data'!P221</f>
        <v>9.16</v>
      </c>
      <c r="H221" s="7">
        <f>'Raw Data'!V221</f>
        <v>7.8959999999999999</v>
      </c>
      <c r="I221" s="7">
        <f>'Raw Data'!AB221</f>
        <v>9.7919999999999998</v>
      </c>
      <c r="J221" s="7">
        <f>'Raw Data'!AH221</f>
        <v>9.43</v>
      </c>
      <c r="K221" s="7">
        <f>'Raw Data'!AN221</f>
        <v>9.0410000000000004</v>
      </c>
      <c r="L221" s="7">
        <f>'Raw Data'!AT221</f>
        <v>9.77</v>
      </c>
      <c r="M221" s="7">
        <f>'Raw Data'!AZ221</f>
        <v>9.24</v>
      </c>
      <c r="N221" s="7">
        <f>'Raw Data'!BF221</f>
        <v>9.2070000000000007</v>
      </c>
      <c r="O221" s="7">
        <f>'Raw Data'!BL221</f>
        <v>9.5579999999999998</v>
      </c>
      <c r="P221" s="7">
        <f>'Raw Data'!BR221</f>
        <v>9.52</v>
      </c>
      <c r="Q221" s="7">
        <f>'Raw Data'!BX221</f>
        <v>9.3580000000000005</v>
      </c>
      <c r="R221" s="33">
        <f>'Raw Data'!CD221</f>
        <v>9.6080000000000005</v>
      </c>
      <c r="S221" s="32">
        <f>'Raw Data'!CJ221</f>
        <v>9.4469999999999992</v>
      </c>
      <c r="T221" s="32">
        <f>'Raw Data'!CP221</f>
        <v>9.1389999999999993</v>
      </c>
      <c r="V221" s="8">
        <f t="shared" si="58"/>
        <v>0.86061743798102319</v>
      </c>
      <c r="W221" s="8">
        <f t="shared" si="59"/>
        <v>0.23358873530516069</v>
      </c>
      <c r="X221" s="8">
        <f t="shared" si="60"/>
        <v>0.92932382557486637</v>
      </c>
      <c r="Y221" s="8">
        <f t="shared" si="61"/>
        <v>0.6464052662135944</v>
      </c>
      <c r="Z221" s="8">
        <f t="shared" ref="Z221" si="74">TTEST(R221:T221,R441:T441,2,3)</f>
        <v>0.64021810669859669</v>
      </c>
      <c r="AB221" s="8">
        <f t="shared" si="63"/>
        <v>0.57865929083059375</v>
      </c>
      <c r="AC221" s="8">
        <f t="shared" si="64"/>
        <v>0.86383009365274133</v>
      </c>
      <c r="AD221" s="8">
        <f t="shared" si="65"/>
        <v>0.72297330321426501</v>
      </c>
      <c r="AE221" s="8">
        <f t="shared" si="66"/>
        <v>0.59401150709781181</v>
      </c>
      <c r="AF221" s="8">
        <f t="shared" si="67"/>
        <v>0.84962495014324269</v>
      </c>
      <c r="AH221" s="8">
        <f t="shared" si="69"/>
        <v>0.76467010885550502</v>
      </c>
      <c r="AI221" s="8">
        <f t="shared" si="70"/>
        <v>0.76804051718113975</v>
      </c>
      <c r="AJ221" s="8">
        <f t="shared" si="71"/>
        <v>0.65163979291921281</v>
      </c>
      <c r="AK221" s="8">
        <f t="shared" si="72"/>
        <v>0.97057000791320802</v>
      </c>
      <c r="AL221" s="8">
        <f t="shared" si="73"/>
        <v>0.83575954065083635</v>
      </c>
    </row>
    <row r="222" spans="1:38" x14ac:dyDescent="0.25">
      <c r="A222" t="str">
        <f>'Raw Data'!A222</f>
        <v>DR_AKT_Apo</v>
      </c>
      <c r="B222">
        <f>'Raw Data'!B222</f>
        <v>466</v>
      </c>
      <c r="C222">
        <f>'Raw Data'!C222</f>
        <v>473</v>
      </c>
      <c r="D222" t="str">
        <f>'Raw Data'!D222</f>
        <v>SYSASGTA</v>
      </c>
      <c r="F222" s="7">
        <f>'Raw Data'!J222</f>
        <v>4.0679999999999996</v>
      </c>
      <c r="G222" s="7">
        <f>'Raw Data'!P222</f>
        <v>3.9319999999999999</v>
      </c>
      <c r="H222" s="7">
        <f>'Raw Data'!V222</f>
        <v>3.5409999999999999</v>
      </c>
      <c r="I222" s="7">
        <f>'Raw Data'!AB222</f>
        <v>4.3049999999999997</v>
      </c>
      <c r="J222" s="7">
        <f>'Raw Data'!AH222</f>
        <v>4.1340000000000003</v>
      </c>
      <c r="K222" s="7">
        <f>'Raw Data'!AN222</f>
        <v>4.0540000000000003</v>
      </c>
      <c r="L222" s="7">
        <f>'Raw Data'!AT222</f>
        <v>4.2240000000000002</v>
      </c>
      <c r="M222" s="7">
        <f>'Raw Data'!AZ222</f>
        <v>4.1280000000000001</v>
      </c>
      <c r="N222" s="7">
        <f>'Raw Data'!BF222</f>
        <v>4.2140000000000004</v>
      </c>
      <c r="O222" s="7">
        <f>'Raw Data'!BL222</f>
        <v>4.2210000000000001</v>
      </c>
      <c r="P222" s="7">
        <f>'Raw Data'!BR222</f>
        <v>4.1829999999999998</v>
      </c>
      <c r="Q222" s="7">
        <f>'Raw Data'!BX222</f>
        <v>4.2229999999999999</v>
      </c>
      <c r="R222" s="33">
        <f>'Raw Data'!CD222</f>
        <v>4.2370000000000001</v>
      </c>
      <c r="S222" s="32">
        <f>'Raw Data'!CJ222</f>
        <v>4.1630000000000003</v>
      </c>
      <c r="T222" s="32">
        <f>'Raw Data'!CP222</f>
        <v>4.101</v>
      </c>
      <c r="V222" s="8">
        <f t="shared" si="58"/>
        <v>0.78570091950722964</v>
      </c>
      <c r="W222" s="8">
        <f t="shared" si="59"/>
        <v>0.13805808286147864</v>
      </c>
      <c r="X222" s="8">
        <f t="shared" si="60"/>
        <v>0.88382880929980756</v>
      </c>
      <c r="Y222" s="8">
        <f t="shared" si="61"/>
        <v>0.37185257720015363</v>
      </c>
      <c r="Z222" s="8">
        <f>TTEST(R222:T222,R442:T442,2,3)</f>
        <v>0.77198488984906111</v>
      </c>
      <c r="AB222" s="8">
        <f t="shared" si="63"/>
        <v>0.85659712680059108</v>
      </c>
      <c r="AC222" s="8">
        <f t="shared" si="64"/>
        <v>0.74514759602715208</v>
      </c>
      <c r="AD222" s="8">
        <f t="shared" si="65"/>
        <v>0.48530989214004311</v>
      </c>
      <c r="AE222" s="8">
        <f t="shared" si="66"/>
        <v>0.21485496967186377</v>
      </c>
      <c r="AF222" s="8">
        <f t="shared" si="67"/>
        <v>0.26178410329334506</v>
      </c>
      <c r="AH222" s="8">
        <f t="shared" si="69"/>
        <v>0.9453362069062563</v>
      </c>
      <c r="AI222" s="8">
        <f t="shared" si="70"/>
        <v>0.84236431645544418</v>
      </c>
      <c r="AJ222" s="8">
        <f t="shared" si="71"/>
        <v>0.7175027190686345</v>
      </c>
      <c r="AK222" s="8">
        <f t="shared" si="72"/>
        <v>0.75601760723204769</v>
      </c>
      <c r="AL222" s="8">
        <f t="shared" si="73"/>
        <v>0.80965787137009415</v>
      </c>
    </row>
    <row r="223" spans="1:38" x14ac:dyDescent="0.25">
      <c r="A223" t="str">
        <f>'Raw Data'!A223</f>
        <v>DRA_AKT_Inhibitor_A</v>
      </c>
      <c r="B223">
        <f>'Raw Data'!B223</f>
        <v>4</v>
      </c>
      <c r="C223">
        <f>'Raw Data'!C223</f>
        <v>18</v>
      </c>
      <c r="D223" t="str">
        <f>'Raw Data'!D223</f>
        <v>VAIVKEGWLHKRGEY</v>
      </c>
      <c r="F223" s="7">
        <f>'Raw Data'!J223</f>
        <v>1.0580000000000001</v>
      </c>
      <c r="G223" s="7">
        <f>'Raw Data'!P223</f>
        <v>1.1020000000000001</v>
      </c>
      <c r="H223" s="7">
        <f>'Raw Data'!V223</f>
        <v>1.139</v>
      </c>
      <c r="I223" s="7">
        <f>'Raw Data'!AB223</f>
        <v>1.542</v>
      </c>
      <c r="J223" s="7">
        <f>'Raw Data'!AH223</f>
        <v>1.6379999999999999</v>
      </c>
      <c r="K223" s="7">
        <f>'Raw Data'!AN223</f>
        <v>1.675</v>
      </c>
      <c r="L223" s="7">
        <f>'Raw Data'!AT223</f>
        <v>2.363</v>
      </c>
      <c r="M223" s="7">
        <f>'Raw Data'!AZ223</f>
        <v>2.3140000000000001</v>
      </c>
      <c r="N223" s="7">
        <f>'Raw Data'!BF223</f>
        <v>2.3540000000000001</v>
      </c>
      <c r="O223" s="7">
        <f>'Raw Data'!BL223</f>
        <v>2.5230000000000001</v>
      </c>
      <c r="P223" s="7">
        <f>'Raw Data'!BR223</f>
        <v>2.7010000000000001</v>
      </c>
      <c r="Q223" s="7">
        <f>'Raw Data'!BX223</f>
        <v>2.4870000000000001</v>
      </c>
      <c r="R223" s="33">
        <f>'Raw Data'!CD223</f>
        <v>3.355</v>
      </c>
      <c r="S223" s="32">
        <f>'Raw Data'!CJ223</f>
        <v>3.3540000000000001</v>
      </c>
      <c r="T223" s="32">
        <f>'Raw Data'!CP223</f>
        <v>3.3010000000000002</v>
      </c>
    </row>
    <row r="224" spans="1:38" x14ac:dyDescent="0.25">
      <c r="A224" t="str">
        <f>'Raw Data'!A224</f>
        <v>DRA_AKT_Inhibitor_A</v>
      </c>
      <c r="B224">
        <f>'Raw Data'!B224</f>
        <v>4</v>
      </c>
      <c r="C224">
        <f>'Raw Data'!C224</f>
        <v>18</v>
      </c>
      <c r="D224" t="str">
        <f>'Raw Data'!D224</f>
        <v>VAIVKEGWLHKRGEY</v>
      </c>
      <c r="F224" s="7">
        <f>'Raw Data'!J224</f>
        <v>1.0229999999999999</v>
      </c>
      <c r="G224" s="7">
        <f>'Raw Data'!P224</f>
        <v>1.0760000000000001</v>
      </c>
      <c r="H224" s="7">
        <f>'Raw Data'!V224</f>
        <v>1.107</v>
      </c>
      <c r="I224" s="7">
        <f>'Raw Data'!AB224</f>
        <v>1.5980000000000001</v>
      </c>
      <c r="J224" s="7">
        <f>'Raw Data'!AH224</f>
        <v>1.68</v>
      </c>
      <c r="K224" s="7">
        <f>'Raw Data'!AN224</f>
        <v>1.637</v>
      </c>
      <c r="L224" s="7">
        <f>'Raw Data'!AT224</f>
        <v>2.3530000000000002</v>
      </c>
      <c r="M224" s="7">
        <f>'Raw Data'!AZ224</f>
        <v>2.298</v>
      </c>
      <c r="N224" s="7">
        <f>'Raw Data'!BF224</f>
        <v>2.3370000000000002</v>
      </c>
      <c r="O224" s="7">
        <f>'Raw Data'!BL224</f>
        <v>2.5230000000000001</v>
      </c>
      <c r="P224" s="7">
        <f>'Raw Data'!BR224</f>
        <v>2.6779999999999999</v>
      </c>
      <c r="Q224" s="7">
        <f>'Raw Data'!BX224</f>
        <v>2.4550000000000001</v>
      </c>
      <c r="R224" s="33">
        <f>'Raw Data'!CD224</f>
        <v>3.3929999999999998</v>
      </c>
      <c r="S224" s="32">
        <f>'Raw Data'!CJ224</f>
        <v>3.359</v>
      </c>
      <c r="T224" s="32">
        <f>'Raw Data'!CP224</f>
        <v>3.3479999999999999</v>
      </c>
    </row>
    <row r="225" spans="1:20" x14ac:dyDescent="0.25">
      <c r="A225" t="str">
        <f>'Raw Data'!A225</f>
        <v>DRA_AKT_Inhibitor_A</v>
      </c>
      <c r="B225">
        <f>'Raw Data'!B225</f>
        <v>4</v>
      </c>
      <c r="C225">
        <f>'Raw Data'!C225</f>
        <v>18</v>
      </c>
      <c r="D225" t="str">
        <f>'Raw Data'!D225</f>
        <v>VAIVKEGWLHKRGEY</v>
      </c>
      <c r="F225" s="7">
        <f>'Raw Data'!J225</f>
        <v>1.103</v>
      </c>
      <c r="G225" s="7">
        <f>'Raw Data'!P225</f>
        <v>1.08</v>
      </c>
      <c r="H225" s="7">
        <f>'Raw Data'!V225</f>
        <v>1.1240000000000001</v>
      </c>
      <c r="I225" s="7">
        <f>'Raw Data'!AB225</f>
        <v>1.57</v>
      </c>
      <c r="J225" s="7">
        <f>'Raw Data'!AH225</f>
        <v>1.7</v>
      </c>
      <c r="K225" s="7">
        <f>'Raw Data'!AN225</f>
        <v>1.649</v>
      </c>
      <c r="L225" s="7">
        <f>'Raw Data'!AT225</f>
        <v>2.2759999999999998</v>
      </c>
      <c r="M225" s="7">
        <f>'Raw Data'!AZ225</f>
        <v>2.2509999999999999</v>
      </c>
      <c r="N225" s="7">
        <f>'Raw Data'!BF225</f>
        <v>2.335</v>
      </c>
      <c r="O225" s="7">
        <f>'Raw Data'!BL225</f>
        <v>2.5110000000000001</v>
      </c>
      <c r="P225" s="7">
        <f>'Raw Data'!BR225</f>
        <v>2.6989999999999998</v>
      </c>
      <c r="Q225" s="7">
        <f>'Raw Data'!BX225</f>
        <v>2.4769999999999999</v>
      </c>
      <c r="R225" s="33">
        <f>'Raw Data'!CD225</f>
        <v>3.3610000000000002</v>
      </c>
      <c r="S225" s="32">
        <f>'Raw Data'!CJ225</f>
        <v>3.3889999999999998</v>
      </c>
      <c r="T225" s="32">
        <f>'Raw Data'!CP225</f>
        <v>3.3849999999999998</v>
      </c>
    </row>
    <row r="226" spans="1:20" x14ac:dyDescent="0.25">
      <c r="A226" t="str">
        <f>'Raw Data'!A226</f>
        <v>DRA_AKT_Inhibitor_A</v>
      </c>
      <c r="B226">
        <f>'Raw Data'!B226</f>
        <v>6</v>
      </c>
      <c r="C226">
        <f>'Raw Data'!C226</f>
        <v>18</v>
      </c>
      <c r="D226" t="str">
        <f>'Raw Data'!D226</f>
        <v>IVKEGWLHKRGEY</v>
      </c>
      <c r="F226" s="7">
        <f>'Raw Data'!J226</f>
        <v>1.0449999999999999</v>
      </c>
      <c r="G226" s="7">
        <f>'Raw Data'!P226</f>
        <v>1.0069999999999999</v>
      </c>
      <c r="H226" s="7">
        <f>'Raw Data'!V226</f>
        <v>1.0109999999999999</v>
      </c>
      <c r="I226" s="7">
        <f>'Raw Data'!AB226</f>
        <v>1.2070000000000001</v>
      </c>
      <c r="J226" s="7">
        <f>'Raw Data'!AH226</f>
        <v>1.407</v>
      </c>
      <c r="K226" s="7">
        <f>'Raw Data'!AN226</f>
        <v>1.3280000000000001</v>
      </c>
      <c r="L226" s="7">
        <f>'Raw Data'!AT226</f>
        <v>1.758</v>
      </c>
      <c r="M226" s="7">
        <f>'Raw Data'!AZ226</f>
        <v>1.6459999999999999</v>
      </c>
      <c r="N226" s="7">
        <f>'Raw Data'!BF226</f>
        <v>1.718</v>
      </c>
      <c r="O226" s="7">
        <f>'Raw Data'!BL226</f>
        <v>1.831</v>
      </c>
      <c r="P226" s="7">
        <f>'Raw Data'!BR226</f>
        <v>1.9059999999999999</v>
      </c>
      <c r="Q226" s="7">
        <f>'Raw Data'!BX226</f>
        <v>1.7909999999999999</v>
      </c>
      <c r="R226" s="33">
        <f>'Raw Data'!CD226</f>
        <v>2.4900000000000002</v>
      </c>
      <c r="S226" s="32">
        <f>'Raw Data'!CJ226</f>
        <v>2.653</v>
      </c>
      <c r="T226" s="32">
        <f>'Raw Data'!CP226</f>
        <v>2.552</v>
      </c>
    </row>
    <row r="227" spans="1:20" x14ac:dyDescent="0.25">
      <c r="A227" t="str">
        <f>'Raw Data'!A227</f>
        <v>DRA_AKT_Inhibitor_A</v>
      </c>
      <c r="B227">
        <f>'Raw Data'!B227</f>
        <v>6</v>
      </c>
      <c r="C227">
        <f>'Raw Data'!C227</f>
        <v>18</v>
      </c>
      <c r="D227" t="str">
        <f>'Raw Data'!D227</f>
        <v>IVKEGWLHKRGEY</v>
      </c>
      <c r="F227" s="7">
        <f>'Raw Data'!J227</f>
        <v>1.0169999999999999</v>
      </c>
      <c r="G227" s="7">
        <f>'Raw Data'!P227</f>
        <v>1.075</v>
      </c>
      <c r="H227" s="7">
        <f>'Raw Data'!V227</f>
        <v>1.03</v>
      </c>
      <c r="I227" s="7">
        <f>'Raw Data'!AB227</f>
        <v>1.4259999999999999</v>
      </c>
      <c r="J227" s="7">
        <f>'Raw Data'!AH227</f>
        <v>1.39</v>
      </c>
      <c r="K227" s="7">
        <f>'Raw Data'!AN227</f>
        <v>1.333</v>
      </c>
      <c r="L227" s="7">
        <f>'Raw Data'!AT227</f>
        <v>1.9419999999999999</v>
      </c>
      <c r="M227" s="7">
        <f>'Raw Data'!AZ227</f>
        <v>1.7629999999999999</v>
      </c>
      <c r="N227" s="7">
        <f>'Raw Data'!BF227</f>
        <v>1.6659999999999999</v>
      </c>
      <c r="O227" s="7">
        <f>'Raw Data'!BL227</f>
        <v>1.8819999999999999</v>
      </c>
      <c r="P227" s="7">
        <f>'Raw Data'!BR227</f>
        <v>1.984</v>
      </c>
      <c r="Q227" s="7">
        <f>'Raw Data'!BX227</f>
        <v>1.7769999999999999</v>
      </c>
      <c r="R227" s="33">
        <f>'Raw Data'!CD227</f>
        <v>2.5960000000000001</v>
      </c>
      <c r="S227" s="32">
        <f>'Raw Data'!CJ227</f>
        <v>2.6019999999999999</v>
      </c>
      <c r="T227" s="32">
        <f>'Raw Data'!CP227</f>
        <v>2.5339999999999998</v>
      </c>
    </row>
    <row r="228" spans="1:20" x14ac:dyDescent="0.25">
      <c r="A228" t="str">
        <f>'Raw Data'!A228</f>
        <v>DRA_AKT_Inhibitor_A</v>
      </c>
      <c r="B228">
        <f>'Raw Data'!B228</f>
        <v>6</v>
      </c>
      <c r="C228">
        <f>'Raw Data'!C228</f>
        <v>18</v>
      </c>
      <c r="D228" t="str">
        <f>'Raw Data'!D228</f>
        <v>IVKEGWLHKRGEY</v>
      </c>
      <c r="F228" s="7">
        <f>'Raw Data'!J228</f>
        <v>0.98299999999999998</v>
      </c>
      <c r="G228" s="7">
        <f>'Raw Data'!P228</f>
        <v>0.96199999999999997</v>
      </c>
      <c r="H228" s="7">
        <f>'Raw Data'!V228</f>
        <v>0.98599999999999999</v>
      </c>
      <c r="I228" s="7">
        <f>'Raw Data'!AB228</f>
        <v>1.27</v>
      </c>
      <c r="J228" s="7">
        <f>'Raw Data'!AH228</f>
        <v>1.355</v>
      </c>
      <c r="K228" s="7">
        <f>'Raw Data'!AN228</f>
        <v>1.3029999999999999</v>
      </c>
      <c r="L228" s="7">
        <f>'Raw Data'!AT228</f>
        <v>1.742</v>
      </c>
      <c r="M228" s="7">
        <f>'Raw Data'!AZ228</f>
        <v>1.6739999999999999</v>
      </c>
      <c r="N228" s="7">
        <f>'Raw Data'!BF228</f>
        <v>1.647</v>
      </c>
      <c r="O228" s="7">
        <f>'Raw Data'!BL228</f>
        <v>1.7849999999999999</v>
      </c>
      <c r="P228" s="7">
        <f>'Raw Data'!BR228</f>
        <v>2.081</v>
      </c>
      <c r="Q228" s="7">
        <f>'Raw Data'!BX228</f>
        <v>1.756</v>
      </c>
      <c r="R228" s="33">
        <f>'Raw Data'!CD228</f>
        <v>2.4700000000000002</v>
      </c>
      <c r="S228" s="32">
        <f>'Raw Data'!CJ228</f>
        <v>2.528</v>
      </c>
      <c r="T228" s="32">
        <f>'Raw Data'!CP228</f>
        <v>2.4910000000000001</v>
      </c>
    </row>
    <row r="229" spans="1:20" x14ac:dyDescent="0.25">
      <c r="A229" t="str">
        <f>'Raw Data'!A229</f>
        <v>DRA_AKT_Inhibitor_A</v>
      </c>
      <c r="B229">
        <f>'Raw Data'!B229</f>
        <v>6</v>
      </c>
      <c r="C229">
        <f>'Raw Data'!C229</f>
        <v>18</v>
      </c>
      <c r="D229" t="str">
        <f>'Raw Data'!D229</f>
        <v>IVKEGWLHKRGEY</v>
      </c>
      <c r="F229" s="7">
        <f>'Raw Data'!J229</f>
        <v>0.998</v>
      </c>
      <c r="G229" s="7">
        <f>'Raw Data'!P229</f>
        <v>0.96099999999999997</v>
      </c>
      <c r="H229" s="7">
        <f>'Raw Data'!V229</f>
        <v>1.016</v>
      </c>
      <c r="I229" s="7">
        <f>'Raw Data'!AB229</f>
        <v>1.329</v>
      </c>
      <c r="J229" s="7">
        <f>'Raw Data'!AH229</f>
        <v>1.36</v>
      </c>
      <c r="K229" s="7">
        <f>'Raw Data'!AN229</f>
        <v>1.335</v>
      </c>
      <c r="L229" s="7">
        <f>'Raw Data'!AT229</f>
        <v>1.712</v>
      </c>
      <c r="M229" s="7">
        <f>'Raw Data'!AZ229</f>
        <v>1.675</v>
      </c>
      <c r="N229" s="7">
        <f>'Raw Data'!BF229</f>
        <v>1.6819999999999999</v>
      </c>
      <c r="O229" s="7">
        <f>'Raw Data'!BL229</f>
        <v>1.9330000000000001</v>
      </c>
      <c r="P229" s="7">
        <f>'Raw Data'!BR229</f>
        <v>2.0840000000000001</v>
      </c>
      <c r="Q229" s="7">
        <f>'Raw Data'!BX229</f>
        <v>1.7869999999999999</v>
      </c>
      <c r="R229" s="33">
        <f>'Raw Data'!CD229</f>
        <v>2.5</v>
      </c>
      <c r="S229" s="32">
        <f>'Raw Data'!CJ229</f>
        <v>2.6619999999999999</v>
      </c>
      <c r="T229" s="32">
        <f>'Raw Data'!CP229</f>
        <v>2.5209999999999999</v>
      </c>
    </row>
    <row r="230" spans="1:20" x14ac:dyDescent="0.25">
      <c r="A230" t="str">
        <f>'Raw Data'!A230</f>
        <v>DRA_AKT_Inhibitor_A</v>
      </c>
      <c r="B230">
        <f>'Raw Data'!B230</f>
        <v>6</v>
      </c>
      <c r="C230">
        <f>'Raw Data'!C230</f>
        <v>26</v>
      </c>
      <c r="D230" t="str">
        <f>'Raw Data'!D230</f>
        <v>IVKEGWLHKRGEYIKTWRPRY</v>
      </c>
      <c r="F230" s="7">
        <f>'Raw Data'!J230</f>
        <v>3.0720000000000001</v>
      </c>
      <c r="G230" s="7">
        <f>'Raw Data'!P230</f>
        <v>2.879</v>
      </c>
      <c r="H230" s="7">
        <f>'Raw Data'!V230</f>
        <v>3.097</v>
      </c>
      <c r="I230" s="7">
        <f>'Raw Data'!AB230</f>
        <v>4.0830000000000002</v>
      </c>
      <c r="J230" s="7">
        <f>'Raw Data'!AH230</f>
        <v>4.0190000000000001</v>
      </c>
      <c r="K230" s="7">
        <f>'Raw Data'!AN230</f>
        <v>3.8929999999999998</v>
      </c>
      <c r="L230" s="7">
        <f>'Raw Data'!AT230</f>
        <v>4.9690000000000003</v>
      </c>
      <c r="M230" s="7">
        <f>'Raw Data'!AZ230</f>
        <v>4.8789999999999996</v>
      </c>
      <c r="N230" s="7">
        <f>'Raw Data'!BF230</f>
        <v>4.8010000000000002</v>
      </c>
      <c r="O230" s="7">
        <f>'Raw Data'!BL230</f>
        <v>5.3789999999999996</v>
      </c>
      <c r="P230" s="7">
        <f>'Raw Data'!BR230</f>
        <v>5.7530000000000001</v>
      </c>
      <c r="Q230" s="7">
        <f>'Raw Data'!BX230</f>
        <v>5.0830000000000002</v>
      </c>
      <c r="R230" s="33">
        <f>'Raw Data'!CD230</f>
        <v>6.0490000000000004</v>
      </c>
      <c r="S230" s="32">
        <f>'Raw Data'!CJ230</f>
        <v>5.7450000000000001</v>
      </c>
      <c r="T230" s="32">
        <f>'Raw Data'!CP230</f>
        <v>5.6230000000000002</v>
      </c>
    </row>
    <row r="231" spans="1:20" x14ac:dyDescent="0.25">
      <c r="A231" t="str">
        <f>'Raw Data'!A231</f>
        <v>DRA_AKT_Inhibitor_A</v>
      </c>
      <c r="B231">
        <f>'Raw Data'!B231</f>
        <v>6</v>
      </c>
      <c r="C231">
        <f>'Raw Data'!C231</f>
        <v>26</v>
      </c>
      <c r="D231" t="str">
        <f>'Raw Data'!D231</f>
        <v>IVKEGWLHKRGEYIKTWRPRY</v>
      </c>
      <c r="F231" s="7">
        <f>'Raw Data'!J231</f>
        <v>3.0710000000000002</v>
      </c>
      <c r="G231" s="7">
        <f>'Raw Data'!P231</f>
        <v>2.9740000000000002</v>
      </c>
      <c r="H231" s="7">
        <f>'Raw Data'!V231</f>
        <v>3.0529999999999999</v>
      </c>
      <c r="I231" s="7">
        <f>'Raw Data'!AB231</f>
        <v>4.0439999999999996</v>
      </c>
      <c r="J231" s="7">
        <f>'Raw Data'!AH231</f>
        <v>4.1529999999999996</v>
      </c>
      <c r="K231" s="7">
        <f>'Raw Data'!AN231</f>
        <v>3.9140000000000001</v>
      </c>
      <c r="L231" s="7">
        <f>'Raw Data'!AT231</f>
        <v>4.9080000000000004</v>
      </c>
      <c r="M231" s="7">
        <f>'Raw Data'!AZ231</f>
        <v>4.8579999999999997</v>
      </c>
      <c r="N231" s="7">
        <f>'Raw Data'!BF231</f>
        <v>4.8129999999999997</v>
      </c>
      <c r="O231" s="7">
        <f>'Raw Data'!BL231</f>
        <v>5.3680000000000003</v>
      </c>
      <c r="P231" s="7">
        <f>'Raw Data'!BR231</f>
        <v>6.7050000000000001</v>
      </c>
      <c r="Q231" s="7">
        <f>'Raw Data'!BX231</f>
        <v>5.069</v>
      </c>
      <c r="R231" s="33">
        <f>'Raw Data'!CD231</f>
        <v>5.9960000000000004</v>
      </c>
      <c r="S231" s="32">
        <f>'Raw Data'!CJ231</f>
        <v>5.6929999999999996</v>
      </c>
      <c r="T231" s="32">
        <f>'Raw Data'!CP231</f>
        <v>5.6120000000000001</v>
      </c>
    </row>
    <row r="232" spans="1:20" x14ac:dyDescent="0.25">
      <c r="A232" t="str">
        <f>'Raw Data'!A232</f>
        <v>DRA_AKT_Inhibitor_A</v>
      </c>
      <c r="B232">
        <f>'Raw Data'!B232</f>
        <v>6</v>
      </c>
      <c r="C232">
        <f>'Raw Data'!C232</f>
        <v>26</v>
      </c>
      <c r="D232" t="str">
        <f>'Raw Data'!D232</f>
        <v>IVKEGWLHKRGEYIKTWRPRY</v>
      </c>
      <c r="F232" s="7">
        <f>'Raw Data'!J232</f>
        <v>3.081</v>
      </c>
      <c r="G232" s="7">
        <f>'Raw Data'!P232</f>
        <v>2.9769999999999999</v>
      </c>
      <c r="H232" s="7">
        <f>'Raw Data'!V232</f>
        <v>3.0659999999999998</v>
      </c>
      <c r="I232" s="7">
        <f>'Raw Data'!AB232</f>
        <v>4.0339999999999998</v>
      </c>
      <c r="J232" s="7">
        <f>'Raw Data'!AH232</f>
        <v>4.1269999999999998</v>
      </c>
      <c r="K232" s="7">
        <f>'Raw Data'!AN232</f>
        <v>3.9239999999999999</v>
      </c>
      <c r="L232" s="7">
        <f>'Raw Data'!AT232</f>
        <v>4.8890000000000002</v>
      </c>
      <c r="M232" s="7">
        <f>'Raw Data'!AZ232</f>
        <v>4.8470000000000004</v>
      </c>
      <c r="N232" s="7">
        <f>'Raw Data'!BF232</f>
        <v>4.8070000000000004</v>
      </c>
      <c r="O232" s="7">
        <f>'Raw Data'!BL232</f>
        <v>5.3339999999999996</v>
      </c>
      <c r="P232" s="7">
        <f>'Raw Data'!BR232</f>
        <v>5.6689999999999996</v>
      </c>
      <c r="Q232" s="7">
        <f>'Raw Data'!BX232</f>
        <v>5.0490000000000004</v>
      </c>
      <c r="R232" s="33">
        <f>'Raw Data'!CD232</f>
        <v>5.9619999999999997</v>
      </c>
      <c r="S232" s="32">
        <f>'Raw Data'!CJ232</f>
        <v>5.69</v>
      </c>
      <c r="T232" s="32">
        <f>'Raw Data'!CP232</f>
        <v>5.633</v>
      </c>
    </row>
    <row r="233" spans="1:20" x14ac:dyDescent="0.25">
      <c r="A233" t="str">
        <f>'Raw Data'!A233</f>
        <v>DRA_AKT_Inhibitor_A</v>
      </c>
      <c r="B233">
        <f>'Raw Data'!B233</f>
        <v>6</v>
      </c>
      <c r="C233">
        <f>'Raw Data'!C233</f>
        <v>26</v>
      </c>
      <c r="D233" t="str">
        <f>'Raw Data'!D233</f>
        <v>IVKEGWLHKRGEYIKTWRPRY</v>
      </c>
      <c r="F233" s="7">
        <f>'Raw Data'!J233</f>
        <v>3.05</v>
      </c>
      <c r="G233" s="7">
        <f>'Raw Data'!P233</f>
        <v>2.9540000000000002</v>
      </c>
      <c r="H233" s="7">
        <f>'Raw Data'!V233</f>
        <v>3.0739999999999998</v>
      </c>
      <c r="I233" s="7">
        <f>'Raw Data'!AB233</f>
        <v>3.99</v>
      </c>
      <c r="J233" s="7">
        <f>'Raw Data'!AH233</f>
        <v>4.0540000000000003</v>
      </c>
      <c r="K233" s="7">
        <f>'Raw Data'!AN233</f>
        <v>3.875</v>
      </c>
      <c r="L233" s="7">
        <f>'Raw Data'!AT233</f>
        <v>4.84</v>
      </c>
      <c r="M233" s="7">
        <f>'Raw Data'!AZ233</f>
        <v>4.7919999999999998</v>
      </c>
      <c r="N233" s="7">
        <f>'Raw Data'!BF233</f>
        <v>4.7519999999999998</v>
      </c>
      <c r="O233" s="7">
        <f>'Raw Data'!BL233</f>
        <v>5.2859999999999996</v>
      </c>
      <c r="P233" s="7">
        <f>'Raw Data'!BR233</f>
        <v>6.6550000000000002</v>
      </c>
      <c r="Q233" s="7">
        <f>'Raw Data'!BX233</f>
        <v>5.0609999999999999</v>
      </c>
      <c r="R233" s="33">
        <f>'Raw Data'!CD233</f>
        <v>5.883</v>
      </c>
      <c r="S233" s="32">
        <f>'Raw Data'!CJ233</f>
        <v>5.6509999999999998</v>
      </c>
      <c r="T233" s="32">
        <f>'Raw Data'!CP233</f>
        <v>5.577</v>
      </c>
    </row>
    <row r="234" spans="1:20" x14ac:dyDescent="0.25">
      <c r="A234" t="str">
        <f>'Raw Data'!A234</f>
        <v>DRA_AKT_Inhibitor_A</v>
      </c>
      <c r="B234">
        <f>'Raw Data'!B234</f>
        <v>6</v>
      </c>
      <c r="C234">
        <f>'Raw Data'!C234</f>
        <v>26</v>
      </c>
      <c r="D234" t="str">
        <f>'Raw Data'!D234</f>
        <v>IVKEGWLHKRGEYIKTWRPRY</v>
      </c>
      <c r="F234" s="7">
        <f>'Raw Data'!J234</f>
        <v>3.073</v>
      </c>
      <c r="G234" s="7">
        <f>'Raw Data'!P234</f>
        <v>2.97</v>
      </c>
      <c r="H234" s="7">
        <f>'Raw Data'!V234</f>
        <v>3.0880000000000001</v>
      </c>
      <c r="I234" s="7">
        <f>'Raw Data'!AB234</f>
        <v>4.0170000000000003</v>
      </c>
      <c r="J234" s="7">
        <f>'Raw Data'!AH234</f>
        <v>4.07</v>
      </c>
      <c r="K234" s="7">
        <f>'Raw Data'!AN234</f>
        <v>3.8879999999999999</v>
      </c>
      <c r="L234" s="7">
        <f>'Raw Data'!AT234</f>
        <v>4.8760000000000003</v>
      </c>
      <c r="M234" s="7">
        <f>'Raw Data'!AZ234</f>
        <v>4.7510000000000003</v>
      </c>
      <c r="N234" s="7">
        <f>'Raw Data'!BF234</f>
        <v>4.7969999999999997</v>
      </c>
      <c r="O234" s="7">
        <f>'Raw Data'!BL234</f>
        <v>5.335</v>
      </c>
      <c r="P234" s="7">
        <f>'Raw Data'!BR234</f>
        <v>5.92</v>
      </c>
      <c r="Q234" s="7">
        <f>'Raw Data'!BX234</f>
        <v>5.0389999999999997</v>
      </c>
      <c r="R234" s="33">
        <f>'Raw Data'!CD234</f>
        <v>5.9729999999999999</v>
      </c>
      <c r="S234" s="32">
        <f>'Raw Data'!CJ234</f>
        <v>5.6829999999999998</v>
      </c>
      <c r="T234" s="32">
        <f>'Raw Data'!CP234</f>
        <v>5.6139999999999999</v>
      </c>
    </row>
    <row r="235" spans="1:20" x14ac:dyDescent="0.25">
      <c r="A235" t="str">
        <f>'Raw Data'!A235</f>
        <v>DRA_AKT_Inhibitor_A</v>
      </c>
      <c r="B235">
        <f>'Raw Data'!B235</f>
        <v>27</v>
      </c>
      <c r="C235">
        <f>'Raw Data'!C235</f>
        <v>35</v>
      </c>
      <c r="D235" t="str">
        <f>'Raw Data'!D235</f>
        <v>FLLKNDGTF</v>
      </c>
      <c r="F235" s="7">
        <f>'Raw Data'!J235</f>
        <v>6.8000000000000005E-2</v>
      </c>
      <c r="G235" s="7">
        <f>'Raw Data'!P235</f>
        <v>8.6999999999999994E-2</v>
      </c>
      <c r="H235" s="7">
        <f>'Raw Data'!V235</f>
        <v>8.6999999999999994E-2</v>
      </c>
      <c r="I235" s="7">
        <f>'Raw Data'!AB235</f>
        <v>9.4E-2</v>
      </c>
      <c r="J235" s="7">
        <f>'Raw Data'!AH235</f>
        <v>0.124</v>
      </c>
      <c r="K235" s="7">
        <f>'Raw Data'!AN235</f>
        <v>0.11600000000000001</v>
      </c>
      <c r="L235" s="7">
        <f>'Raw Data'!AT235</f>
        <v>0.26</v>
      </c>
      <c r="M235" s="7">
        <f>'Raw Data'!AZ235</f>
        <v>0.27100000000000002</v>
      </c>
      <c r="N235" s="7">
        <f>'Raw Data'!BF235</f>
        <v>0.28199999999999997</v>
      </c>
      <c r="O235" s="7">
        <f>'Raw Data'!BL235</f>
        <v>0.38100000000000001</v>
      </c>
      <c r="P235" s="7">
        <f>'Raw Data'!BR235</f>
        <v>0.39500000000000002</v>
      </c>
      <c r="Q235" s="7">
        <f>'Raw Data'!BX235</f>
        <v>0.33900000000000002</v>
      </c>
      <c r="R235" s="33">
        <f>'Raw Data'!CD235</f>
        <v>0.65</v>
      </c>
      <c r="S235" s="32">
        <f>'Raw Data'!CJ235</f>
        <v>0.64900000000000002</v>
      </c>
      <c r="T235" s="32">
        <f>'Raw Data'!CP235</f>
        <v>0.65600000000000003</v>
      </c>
    </row>
    <row r="236" spans="1:20" x14ac:dyDescent="0.25">
      <c r="A236" t="str">
        <f>'Raw Data'!A236</f>
        <v>DRA_AKT_Inhibitor_A</v>
      </c>
      <c r="B236">
        <f>'Raw Data'!B236</f>
        <v>27</v>
      </c>
      <c r="C236">
        <f>'Raw Data'!C236</f>
        <v>35</v>
      </c>
      <c r="D236" t="str">
        <f>'Raw Data'!D236</f>
        <v>FLLKNDGTF</v>
      </c>
      <c r="F236" s="7">
        <f>'Raw Data'!J236</f>
        <v>6.0999999999999999E-2</v>
      </c>
      <c r="G236" s="7">
        <f>'Raw Data'!P236</f>
        <v>0.06</v>
      </c>
      <c r="H236" s="7">
        <f>'Raw Data'!V236</f>
        <v>7.8E-2</v>
      </c>
      <c r="I236" s="7">
        <f>'Raw Data'!AB236</f>
        <v>6.9000000000000006E-2</v>
      </c>
      <c r="J236" s="7">
        <f>'Raw Data'!AH236</f>
        <v>0.111</v>
      </c>
      <c r="K236" s="7">
        <f>'Raw Data'!AN236</f>
        <v>0.107</v>
      </c>
      <c r="L236" s="7">
        <f>'Raw Data'!AT236</f>
        <v>0.247</v>
      </c>
      <c r="M236" s="7">
        <f>'Raw Data'!AZ236</f>
        <v>0.26300000000000001</v>
      </c>
      <c r="N236" s="7">
        <f>'Raw Data'!BF236</f>
        <v>0.23799999999999999</v>
      </c>
      <c r="O236" s="7">
        <f>'Raw Data'!BL236</f>
        <v>0.34699999999999998</v>
      </c>
      <c r="P236" s="7">
        <f>'Raw Data'!BR236</f>
        <v>0.38700000000000001</v>
      </c>
      <c r="Q236" s="7">
        <f>'Raw Data'!BX236</f>
        <v>0.33700000000000002</v>
      </c>
      <c r="R236" s="33">
        <f>'Raw Data'!CD236</f>
        <v>0.66200000000000003</v>
      </c>
      <c r="S236" s="32">
        <f>'Raw Data'!CJ236</f>
        <v>0.64</v>
      </c>
      <c r="T236" s="32">
        <f>'Raw Data'!CP236</f>
        <v>0.66800000000000004</v>
      </c>
    </row>
    <row r="237" spans="1:20" x14ac:dyDescent="0.25">
      <c r="A237" t="str">
        <f>'Raw Data'!A237</f>
        <v>DRA_AKT_Inhibitor_A</v>
      </c>
      <c r="B237">
        <f>'Raw Data'!B237</f>
        <v>29</v>
      </c>
      <c r="C237">
        <f>'Raw Data'!C237</f>
        <v>35</v>
      </c>
      <c r="D237" t="str">
        <f>'Raw Data'!D237</f>
        <v>LKNDGTF</v>
      </c>
      <c r="F237" s="7">
        <f>'Raw Data'!J237</f>
        <v>0.04</v>
      </c>
      <c r="G237" s="7">
        <f>'Raw Data'!P237</f>
        <v>7.9000000000000001E-2</v>
      </c>
      <c r="H237" s="7">
        <f>'Raw Data'!V237</f>
        <v>0.156</v>
      </c>
      <c r="I237" s="7">
        <f>'Raw Data'!AB237</f>
        <v>0.106</v>
      </c>
      <c r="J237" s="7">
        <f>'Raw Data'!AH237</f>
        <v>0.113</v>
      </c>
      <c r="K237" s="7">
        <f>'Raw Data'!AN237</f>
        <v>0.17799999999999999</v>
      </c>
      <c r="L237" s="7">
        <f>'Raw Data'!AT237</f>
        <v>0.36799999999999999</v>
      </c>
      <c r="M237" s="7">
        <f>'Raw Data'!AZ237</f>
        <v>0.434</v>
      </c>
      <c r="N237" s="7">
        <f>'Raw Data'!BF237</f>
        <v>0.40699999999999997</v>
      </c>
      <c r="O237" s="7">
        <f>'Raw Data'!BL237</f>
        <v>0.40600000000000003</v>
      </c>
      <c r="P237" s="7">
        <f>'Raw Data'!BR237</f>
        <v>0.41799999999999998</v>
      </c>
      <c r="Q237" s="7">
        <f>'Raw Data'!BX237</f>
        <v>0.42399999999999999</v>
      </c>
      <c r="R237" s="33">
        <f>'Raw Data'!CD237</f>
        <v>0.72199999999999998</v>
      </c>
      <c r="S237" s="32">
        <f>'Raw Data'!CJ237</f>
        <v>0.81699999999999995</v>
      </c>
      <c r="T237" s="32">
        <f>'Raw Data'!CP237</f>
        <v>0.755</v>
      </c>
    </row>
    <row r="238" spans="1:20" x14ac:dyDescent="0.25">
      <c r="A238" t="str">
        <f>'Raw Data'!A238</f>
        <v>DRA_AKT_Inhibitor_A</v>
      </c>
      <c r="B238">
        <f>'Raw Data'!B238</f>
        <v>36</v>
      </c>
      <c r="C238">
        <f>'Raw Data'!C238</f>
        <v>47</v>
      </c>
      <c r="D238" t="str">
        <f>'Raw Data'!D238</f>
        <v>IGYKERPQDVDQ</v>
      </c>
      <c r="F238" s="7">
        <f>'Raw Data'!J238</f>
        <v>3.6509999999999998</v>
      </c>
      <c r="G238" s="7">
        <f>'Raw Data'!P238</f>
        <v>3.589</v>
      </c>
      <c r="H238" s="7">
        <f>'Raw Data'!V238</f>
        <v>4.1660000000000004</v>
      </c>
      <c r="I238" s="7">
        <f>'Raw Data'!AB238</f>
        <v>4.3810000000000002</v>
      </c>
      <c r="J238" s="7">
        <f>'Raw Data'!AH238</f>
        <v>4.4180000000000001</v>
      </c>
      <c r="K238" s="7">
        <f>'Raw Data'!AN238</f>
        <v>4.5</v>
      </c>
      <c r="L238" s="7">
        <f>'Raw Data'!AT238</f>
        <v>4.734</v>
      </c>
      <c r="M238" s="7">
        <f>'Raw Data'!AZ238</f>
        <v>4.6269999999999998</v>
      </c>
      <c r="N238" s="7">
        <f>'Raw Data'!BF238</f>
        <v>4.7140000000000004</v>
      </c>
      <c r="O238" s="7">
        <f>'Raw Data'!BL238</f>
        <v>4.91</v>
      </c>
      <c r="P238" s="7">
        <f>'Raw Data'!BR238</f>
        <v>4.9329999999999998</v>
      </c>
      <c r="Q238" s="7">
        <f>'Raw Data'!BX238</f>
        <v>4.7880000000000003</v>
      </c>
      <c r="R238" s="33">
        <f>'Raw Data'!CD238</f>
        <v>4.9939999999999998</v>
      </c>
      <c r="S238" s="32">
        <f>'Raw Data'!CJ238</f>
        <v>4.9729999999999999</v>
      </c>
      <c r="T238" s="32">
        <f>'Raw Data'!CP238</f>
        <v>5.0640000000000001</v>
      </c>
    </row>
    <row r="239" spans="1:20" x14ac:dyDescent="0.25">
      <c r="A239" t="str">
        <f>'Raw Data'!A239</f>
        <v>DRA_AKT_Inhibitor_A</v>
      </c>
      <c r="B239">
        <f>'Raw Data'!B239</f>
        <v>36</v>
      </c>
      <c r="C239">
        <f>'Raw Data'!C239</f>
        <v>47</v>
      </c>
      <c r="D239" t="str">
        <f>'Raw Data'!D239</f>
        <v>IGYKERPQDVDQ</v>
      </c>
      <c r="F239" s="7">
        <f>'Raw Data'!J239</f>
        <v>3.8</v>
      </c>
      <c r="G239" s="7">
        <f>'Raw Data'!P239</f>
        <v>3.7050000000000001</v>
      </c>
      <c r="H239" s="7">
        <f>'Raw Data'!V239</f>
        <v>3.7690000000000001</v>
      </c>
      <c r="I239" s="7">
        <f>'Raw Data'!AB239</f>
        <v>4.3929999999999998</v>
      </c>
      <c r="J239" s="7">
        <f>'Raw Data'!AH239</f>
        <v>4.508</v>
      </c>
      <c r="K239" s="7">
        <f>'Raw Data'!AN239</f>
        <v>4.4790000000000001</v>
      </c>
      <c r="L239" s="7">
        <f>'Raw Data'!AT239</f>
        <v>4.7450000000000001</v>
      </c>
      <c r="M239" s="7">
        <f>'Raw Data'!AZ239</f>
        <v>4.8739999999999997</v>
      </c>
      <c r="N239" s="7">
        <f>'Raw Data'!BF239</f>
        <v>4.6459999999999999</v>
      </c>
      <c r="O239" s="7">
        <f>'Raw Data'!BL239</f>
        <v>4.944</v>
      </c>
      <c r="P239" s="7">
        <f>'Raw Data'!BR239</f>
        <v>5.2140000000000004</v>
      </c>
      <c r="Q239" s="7">
        <f>'Raw Data'!BX239</f>
        <v>4.8460000000000001</v>
      </c>
      <c r="R239" s="33">
        <f>'Raw Data'!CD239</f>
        <v>5.008</v>
      </c>
      <c r="S239" s="32">
        <f>'Raw Data'!CJ239</f>
        <v>5.0839999999999996</v>
      </c>
      <c r="T239" s="32">
        <f>'Raw Data'!CP239</f>
        <v>5.1449999999999996</v>
      </c>
    </row>
    <row r="240" spans="1:20" x14ac:dyDescent="0.25">
      <c r="A240" t="str">
        <f>'Raw Data'!A240</f>
        <v>DRA_AKT_Inhibitor_A</v>
      </c>
      <c r="B240">
        <f>'Raw Data'!B240</f>
        <v>36</v>
      </c>
      <c r="C240">
        <f>'Raw Data'!C240</f>
        <v>54</v>
      </c>
      <c r="D240" t="str">
        <f>'Raw Data'!D240</f>
        <v>IGYKERPQDVDQREAPLNN</v>
      </c>
      <c r="F240" s="7">
        <f>'Raw Data'!J240</f>
        <v>6.0679999999999996</v>
      </c>
      <c r="G240" s="7">
        <f>'Raw Data'!P240</f>
        <v>5.8250000000000002</v>
      </c>
      <c r="H240" s="7">
        <f>'Raw Data'!V240</f>
        <v>6.0039999999999996</v>
      </c>
      <c r="I240" s="7">
        <f>'Raw Data'!AB240</f>
        <v>7.274</v>
      </c>
      <c r="J240" s="7">
        <f>'Raw Data'!AH240</f>
        <v>7.391</v>
      </c>
      <c r="K240" s="7">
        <f>'Raw Data'!AN240</f>
        <v>7.4660000000000002</v>
      </c>
      <c r="L240" s="7">
        <f>'Raw Data'!AT240</f>
        <v>8.6609999999999996</v>
      </c>
      <c r="M240" s="7">
        <f>'Raw Data'!AZ240</f>
        <v>8.5289999999999999</v>
      </c>
      <c r="N240" s="7">
        <f>'Raw Data'!BF240</f>
        <v>8.3550000000000004</v>
      </c>
      <c r="O240" s="7">
        <f>'Raw Data'!BL240</f>
        <v>8.7349999999999994</v>
      </c>
      <c r="P240" s="7">
        <f>'Raw Data'!BR240</f>
        <v>9.3309999999999995</v>
      </c>
      <c r="Q240" s="7">
        <f>'Raw Data'!BX240</f>
        <v>8.6379999999999999</v>
      </c>
      <c r="R240" s="33">
        <f>'Raw Data'!CD240</f>
        <v>8.766</v>
      </c>
      <c r="S240" s="32">
        <f>'Raw Data'!CJ240</f>
        <v>8.8670000000000009</v>
      </c>
      <c r="T240" s="32">
        <f>'Raw Data'!CP240</f>
        <v>8.8550000000000004</v>
      </c>
    </row>
    <row r="241" spans="1:20" x14ac:dyDescent="0.25">
      <c r="A241" t="str">
        <f>'Raw Data'!A241</f>
        <v>DRA_AKT_Inhibitor_A</v>
      </c>
      <c r="B241">
        <f>'Raw Data'!B241</f>
        <v>36</v>
      </c>
      <c r="C241">
        <f>'Raw Data'!C241</f>
        <v>54</v>
      </c>
      <c r="D241" t="str">
        <f>'Raw Data'!D241</f>
        <v>IGYKERPQDVDQREAPLNN</v>
      </c>
      <c r="F241" s="7">
        <f>'Raw Data'!J241</f>
        <v>6.0789999999999997</v>
      </c>
      <c r="G241" s="7">
        <f>'Raw Data'!P241</f>
        <v>6.11</v>
      </c>
      <c r="H241" s="7">
        <f>'Raw Data'!V241</f>
        <v>6.0129999999999999</v>
      </c>
      <c r="I241" s="7">
        <f>'Raw Data'!AB241</f>
        <v>7.22</v>
      </c>
      <c r="J241" s="7">
        <f>'Raw Data'!AH241</f>
        <v>7.38</v>
      </c>
      <c r="K241" s="7">
        <f>'Raw Data'!AN241</f>
        <v>7.3570000000000002</v>
      </c>
      <c r="L241" s="7">
        <f>'Raw Data'!AT241</f>
        <v>8.5670000000000002</v>
      </c>
      <c r="M241" s="7">
        <f>'Raw Data'!AZ241</f>
        <v>8.51</v>
      </c>
      <c r="N241" s="7">
        <f>'Raw Data'!BF241</f>
        <v>8.3339999999999996</v>
      </c>
      <c r="O241" s="7">
        <f>'Raw Data'!BL241</f>
        <v>8.6769999999999996</v>
      </c>
      <c r="P241" s="7">
        <f>'Raw Data'!BR241</f>
        <v>9.3219999999999992</v>
      </c>
      <c r="Q241" s="7">
        <f>'Raw Data'!BX241</f>
        <v>8.6189999999999998</v>
      </c>
      <c r="R241" s="33">
        <f>'Raw Data'!CD241</f>
        <v>8.7200000000000006</v>
      </c>
      <c r="S241" s="32">
        <f>'Raw Data'!CJ241</f>
        <v>8.8520000000000003</v>
      </c>
      <c r="T241" s="32">
        <f>'Raw Data'!CP241</f>
        <v>8.7899999999999991</v>
      </c>
    </row>
    <row r="242" spans="1:20" x14ac:dyDescent="0.25">
      <c r="A242" t="str">
        <f>'Raw Data'!A242</f>
        <v>DRA_AKT_Inhibitor_A</v>
      </c>
      <c r="B242">
        <f>'Raw Data'!B242</f>
        <v>36</v>
      </c>
      <c r="C242">
        <f>'Raw Data'!C242</f>
        <v>55</v>
      </c>
      <c r="D242" t="str">
        <f>'Raw Data'!D242</f>
        <v>IGYKERPQDVDQREAPLNNF</v>
      </c>
      <c r="F242" s="7">
        <f>'Raw Data'!J242</f>
        <v>5.7619999999999996</v>
      </c>
      <c r="G242" s="7">
        <f>'Raw Data'!P242</f>
        <v>5.6619999999999999</v>
      </c>
      <c r="H242" s="7">
        <f>'Raw Data'!V242</f>
        <v>5.6360000000000001</v>
      </c>
      <c r="I242" s="7">
        <f>'Raw Data'!AB242</f>
        <v>6.9530000000000003</v>
      </c>
      <c r="J242" s="7">
        <f>'Raw Data'!AH242</f>
        <v>7.1050000000000004</v>
      </c>
      <c r="K242" s="7">
        <f>'Raw Data'!AN242</f>
        <v>6.8979999999999997</v>
      </c>
      <c r="L242" s="7">
        <f>'Raw Data'!AT242</f>
        <v>8.6310000000000002</v>
      </c>
      <c r="M242" s="7">
        <f>'Raw Data'!AZ242</f>
        <v>8.5809999999999995</v>
      </c>
      <c r="N242" s="7">
        <f>'Raw Data'!BF242</f>
        <v>8.4879999999999995</v>
      </c>
      <c r="O242" s="7">
        <f>'Raw Data'!BL242</f>
        <v>9.1039999999999992</v>
      </c>
      <c r="P242" s="7">
        <f>'Raw Data'!BR242</f>
        <v>9.6029999999999998</v>
      </c>
      <c r="Q242" s="7">
        <f>'Raw Data'!BX242</f>
        <v>8.7569999999999997</v>
      </c>
      <c r="R242" s="33">
        <f>'Raw Data'!CD242</f>
        <v>9.2080000000000002</v>
      </c>
      <c r="S242" s="32">
        <f>'Raw Data'!CJ242</f>
        <v>9.0790000000000006</v>
      </c>
      <c r="T242" s="32">
        <f>'Raw Data'!CP242</f>
        <v>9.0020000000000007</v>
      </c>
    </row>
    <row r="243" spans="1:20" x14ac:dyDescent="0.25">
      <c r="A243" t="str">
        <f>'Raw Data'!A243</f>
        <v>DRA_AKT_Inhibitor_A</v>
      </c>
      <c r="B243">
        <f>'Raw Data'!B243</f>
        <v>36</v>
      </c>
      <c r="C243">
        <f>'Raw Data'!C243</f>
        <v>55</v>
      </c>
      <c r="D243" t="str">
        <f>'Raw Data'!D243</f>
        <v>IGYKERPQDVDQREAPLNNF</v>
      </c>
      <c r="F243" s="7">
        <f>'Raw Data'!J243</f>
        <v>5.7809999999999997</v>
      </c>
      <c r="G243" s="7">
        <f>'Raw Data'!P243</f>
        <v>5.68</v>
      </c>
      <c r="H243" s="7">
        <f>'Raw Data'!V243</f>
        <v>5.6920000000000002</v>
      </c>
      <c r="I243" s="7">
        <f>'Raw Data'!AB243</f>
        <v>7.01</v>
      </c>
      <c r="J243" s="7">
        <f>'Raw Data'!AH243</f>
        <v>7.0810000000000004</v>
      </c>
      <c r="K243" s="7">
        <f>'Raw Data'!AN243</f>
        <v>6.9320000000000004</v>
      </c>
      <c r="L243" s="7">
        <f>'Raw Data'!AT243</f>
        <v>8.6470000000000002</v>
      </c>
      <c r="M243" s="7">
        <f>'Raw Data'!AZ243</f>
        <v>8.6240000000000006</v>
      </c>
      <c r="N243" s="7">
        <f>'Raw Data'!BF243</f>
        <v>8.5329999999999995</v>
      </c>
      <c r="O243" s="7">
        <f>'Raw Data'!BL243</f>
        <v>9.1210000000000004</v>
      </c>
      <c r="P243" s="7">
        <f>'Raw Data'!BR243</f>
        <v>9.6669999999999998</v>
      </c>
      <c r="Q243" s="7">
        <f>'Raw Data'!BX243</f>
        <v>8.7509999999999994</v>
      </c>
      <c r="R243" s="33">
        <f>'Raw Data'!CD243</f>
        <v>9.234</v>
      </c>
      <c r="S243" s="32">
        <f>'Raw Data'!CJ243</f>
        <v>9.0760000000000005</v>
      </c>
      <c r="T243" s="32">
        <f>'Raw Data'!CP243</f>
        <v>9.0030000000000001</v>
      </c>
    </row>
    <row r="244" spans="1:20" x14ac:dyDescent="0.25">
      <c r="A244" t="str">
        <f>'Raw Data'!A244</f>
        <v>DRA_AKT_Inhibitor_A</v>
      </c>
      <c r="B244">
        <f>'Raw Data'!B244</f>
        <v>36</v>
      </c>
      <c r="C244">
        <f>'Raw Data'!C244</f>
        <v>55</v>
      </c>
      <c r="D244" t="str">
        <f>'Raw Data'!D244</f>
        <v>IGYKERPQDVDQREAPLNNF</v>
      </c>
      <c r="F244" s="7">
        <f>'Raw Data'!J244</f>
        <v>5.7329999999999997</v>
      </c>
      <c r="G244" s="7">
        <f>'Raw Data'!P244</f>
        <v>5.6219999999999999</v>
      </c>
      <c r="H244" s="7">
        <f>'Raw Data'!V244</f>
        <v>5.6210000000000004</v>
      </c>
      <c r="I244" s="7">
        <f>'Raw Data'!AB244</f>
        <v>6.9809999999999999</v>
      </c>
      <c r="J244" s="7">
        <f>'Raw Data'!AH244</f>
        <v>7.0330000000000004</v>
      </c>
      <c r="K244" s="7">
        <f>'Raw Data'!AN244</f>
        <v>6.8810000000000002</v>
      </c>
      <c r="L244" s="7">
        <f>'Raw Data'!AT244</f>
        <v>8.5839999999999996</v>
      </c>
      <c r="M244" s="7">
        <f>'Raw Data'!AZ244</f>
        <v>8.5540000000000003</v>
      </c>
      <c r="N244" s="7">
        <f>'Raw Data'!BF244</f>
        <v>8.4629999999999992</v>
      </c>
      <c r="O244" s="7">
        <f>'Raw Data'!BL244</f>
        <v>9.0969999999999995</v>
      </c>
      <c r="P244" s="7">
        <f>'Raw Data'!BR244</f>
        <v>9.6029999999999998</v>
      </c>
      <c r="Q244" s="7">
        <f>'Raw Data'!BX244</f>
        <v>8.7029999999999994</v>
      </c>
      <c r="R244" s="33">
        <f>'Raw Data'!CD244</f>
        <v>9.1660000000000004</v>
      </c>
      <c r="S244" s="32">
        <f>'Raw Data'!CJ244</f>
        <v>9.016</v>
      </c>
      <c r="T244" s="32">
        <f>'Raw Data'!CP244</f>
        <v>8.9410000000000007</v>
      </c>
    </row>
    <row r="245" spans="1:20" x14ac:dyDescent="0.25">
      <c r="A245" t="str">
        <f>'Raw Data'!A245</f>
        <v>DRA_AKT_Inhibitor_A</v>
      </c>
      <c r="B245">
        <f>'Raw Data'!B245</f>
        <v>55</v>
      </c>
      <c r="C245">
        <f>'Raw Data'!C245</f>
        <v>62</v>
      </c>
      <c r="D245" t="str">
        <f>'Raw Data'!D245</f>
        <v>FSVAQCQL</v>
      </c>
      <c r="F245" s="7">
        <f>'Raw Data'!J245</f>
        <v>0.27900000000000003</v>
      </c>
      <c r="G245" s="7">
        <f>'Raw Data'!P245</f>
        <v>0.32900000000000001</v>
      </c>
      <c r="H245" s="7">
        <f>'Raw Data'!V245</f>
        <v>0.30599999999999999</v>
      </c>
      <c r="I245" s="7">
        <f>'Raw Data'!AB245</f>
        <v>0.747</v>
      </c>
      <c r="J245" s="7">
        <f>'Raw Data'!AH245</f>
        <v>0.88400000000000001</v>
      </c>
      <c r="K245" s="7">
        <f>'Raw Data'!AN245</f>
        <v>0.86499999999999999</v>
      </c>
      <c r="L245" s="7">
        <f>'Raw Data'!AT245</f>
        <v>2.4009999999999998</v>
      </c>
      <c r="M245" s="7">
        <f>'Raw Data'!AZ245</f>
        <v>2.4689999999999999</v>
      </c>
      <c r="N245" s="7">
        <f>'Raw Data'!BF245</f>
        <v>2.3660000000000001</v>
      </c>
      <c r="O245" s="7">
        <f>'Raw Data'!BL245</f>
        <v>2.536</v>
      </c>
      <c r="P245" s="7">
        <f>'Raw Data'!BR245</f>
        <v>2.65</v>
      </c>
      <c r="Q245" s="7">
        <f>'Raw Data'!BX245</f>
        <v>2.4820000000000002</v>
      </c>
      <c r="R245" s="33">
        <f>'Raw Data'!CD245</f>
        <v>4.2830000000000004</v>
      </c>
      <c r="S245" s="32">
        <f>'Raw Data'!CJ245</f>
        <v>4.2160000000000002</v>
      </c>
      <c r="T245" s="32">
        <f>'Raw Data'!CP245</f>
        <v>4.2809999999999997</v>
      </c>
    </row>
    <row r="246" spans="1:20" x14ac:dyDescent="0.25">
      <c r="A246" t="str">
        <f>'Raw Data'!A246</f>
        <v>DRA_AKT_Inhibitor_A</v>
      </c>
      <c r="B246">
        <f>'Raw Data'!B246</f>
        <v>56</v>
      </c>
      <c r="C246">
        <f>'Raw Data'!C246</f>
        <v>61</v>
      </c>
      <c r="D246" t="str">
        <f>'Raw Data'!D246</f>
        <v>SVAQCQ</v>
      </c>
      <c r="F246" s="7">
        <f>'Raw Data'!J246</f>
        <v>0.30599999999999999</v>
      </c>
      <c r="G246" s="7">
        <f>'Raw Data'!P246</f>
        <v>0.16400000000000001</v>
      </c>
      <c r="H246" s="7">
        <f>'Raw Data'!V246</f>
        <v>0.317</v>
      </c>
      <c r="I246" s="7">
        <f>'Raw Data'!AB246</f>
        <v>0.55700000000000005</v>
      </c>
      <c r="J246" s="7">
        <f>'Raw Data'!AH246</f>
        <v>0.63600000000000001</v>
      </c>
      <c r="K246" s="7">
        <f>'Raw Data'!AN246</f>
        <v>0.55500000000000005</v>
      </c>
      <c r="L246" s="7">
        <f>'Raw Data'!AT246</f>
        <v>1.5880000000000001</v>
      </c>
      <c r="M246" s="7">
        <f>'Raw Data'!AZ246</f>
        <v>1.613</v>
      </c>
      <c r="N246" s="7">
        <f>'Raw Data'!BF246</f>
        <v>1.4730000000000001</v>
      </c>
      <c r="O246" s="7">
        <f>'Raw Data'!BL246</f>
        <v>1.694</v>
      </c>
      <c r="P246" s="7">
        <f>'Raw Data'!BR246</f>
        <v>1.744</v>
      </c>
      <c r="Q246" s="7">
        <f>'Raw Data'!BX246</f>
        <v>1.6259999999999999</v>
      </c>
      <c r="R246" s="33">
        <f>'Raw Data'!CD246</f>
        <v>2.8380000000000001</v>
      </c>
      <c r="S246" s="32">
        <f>'Raw Data'!CJ246</f>
        <v>2.91</v>
      </c>
      <c r="T246" s="32">
        <f>'Raw Data'!CP246</f>
        <v>2.7890000000000001</v>
      </c>
    </row>
    <row r="247" spans="1:20" s="11" customFormat="1" x14ac:dyDescent="0.25">
      <c r="A247" s="11" t="str">
        <f>'Raw Data'!A247</f>
        <v>DRA_AKT_Inhibitor_A</v>
      </c>
      <c r="B247" s="11">
        <f>'Raw Data'!B247</f>
        <v>56</v>
      </c>
      <c r="C247" s="11">
        <f>'Raw Data'!C247</f>
        <v>62</v>
      </c>
      <c r="D247" s="11" t="str">
        <f>'Raw Data'!D247</f>
        <v>SVAQCQL</v>
      </c>
      <c r="F247" s="39">
        <f>'Raw Data'!J247</f>
        <v>0.26400000000000001</v>
      </c>
      <c r="G247" s="39">
        <f>'Raw Data'!P247</f>
        <v>0.313</v>
      </c>
      <c r="H247" s="39">
        <f>'Raw Data'!V247</f>
        <v>0.27300000000000002</v>
      </c>
      <c r="I247" s="39">
        <f>'Raw Data'!AB247</f>
        <v>0.71</v>
      </c>
      <c r="J247" s="39">
        <f>'Raw Data'!AH247</f>
        <v>0.77900000000000003</v>
      </c>
      <c r="K247" s="39">
        <f>'Raw Data'!AN247</f>
        <v>0.745</v>
      </c>
      <c r="L247" s="39">
        <f>'Raw Data'!AT247</f>
        <v>2.3109999999999999</v>
      </c>
      <c r="M247" s="39">
        <f>'Raw Data'!AZ247</f>
        <v>2.367</v>
      </c>
      <c r="N247" s="39">
        <f>'Raw Data'!BF247</f>
        <v>2.2850000000000001</v>
      </c>
      <c r="O247" s="39">
        <f>'Raw Data'!BL247</f>
        <v>2.4020000000000001</v>
      </c>
      <c r="P247" s="39">
        <f>'Raw Data'!BR247</f>
        <v>2.5579999999999998</v>
      </c>
      <c r="Q247" s="39">
        <f>'Raw Data'!BX247</f>
        <v>2.3650000000000002</v>
      </c>
      <c r="R247" s="40">
        <f>'Raw Data'!CD247</f>
        <v>3.6520000000000001</v>
      </c>
      <c r="S247" s="41">
        <f>'Raw Data'!CJ247</f>
        <v>3.6280000000000001</v>
      </c>
      <c r="T247" s="41">
        <f>'Raw Data'!CP247</f>
        <v>3.5960000000000001</v>
      </c>
    </row>
    <row r="248" spans="1:20" x14ac:dyDescent="0.25">
      <c r="A248" t="str">
        <f>'Raw Data'!A248</f>
        <v>DRA_AKT_Inhibitor_A</v>
      </c>
      <c r="B248">
        <f>'Raw Data'!B248</f>
        <v>61</v>
      </c>
      <c r="C248">
        <f>'Raw Data'!C248</f>
        <v>73</v>
      </c>
      <c r="D248" t="str">
        <f>'Raw Data'!D248</f>
        <v>QLMKTERPRPNTF</v>
      </c>
      <c r="F248" s="7">
        <f>'Raw Data'!J248</f>
        <v>0.97799999999999998</v>
      </c>
      <c r="G248" s="7">
        <f>'Raw Data'!P248</f>
        <v>1.083</v>
      </c>
      <c r="H248" s="7">
        <f>'Raw Data'!V248</f>
        <v>0.98799999999999999</v>
      </c>
      <c r="I248" s="7">
        <f>'Raw Data'!AB248</f>
        <v>1.407</v>
      </c>
      <c r="J248" s="7">
        <f>'Raw Data'!AH248</f>
        <v>1.635</v>
      </c>
      <c r="K248" s="7">
        <f>'Raw Data'!AN248</f>
        <v>1.379</v>
      </c>
      <c r="L248" s="7">
        <f>'Raw Data'!AT248</f>
        <v>2.5720000000000001</v>
      </c>
      <c r="M248" s="7">
        <f>'Raw Data'!AZ248</f>
        <v>2.5009999999999999</v>
      </c>
      <c r="N248" s="7">
        <f>'Raw Data'!BF248</f>
        <v>2.302</v>
      </c>
      <c r="O248" s="7">
        <f>'Raw Data'!BL248</f>
        <v>2.73</v>
      </c>
      <c r="P248" s="7">
        <f>'Raw Data'!BR248</f>
        <v>3.1280000000000001</v>
      </c>
      <c r="Q248" s="7">
        <f>'Raw Data'!BX248</f>
        <v>2.6829999999999998</v>
      </c>
      <c r="R248" s="33">
        <f>'Raw Data'!CD248</f>
        <v>3.9660000000000002</v>
      </c>
      <c r="S248" s="32">
        <f>'Raw Data'!CJ248</f>
        <v>3.7959999999999998</v>
      </c>
      <c r="T248" s="32">
        <f>'Raw Data'!CP248</f>
        <v>3.7069999999999999</v>
      </c>
    </row>
    <row r="249" spans="1:20" x14ac:dyDescent="0.25">
      <c r="A249" t="str">
        <f>'Raw Data'!A249</f>
        <v>DRA_AKT_Inhibitor_A</v>
      </c>
      <c r="B249">
        <f>'Raw Data'!B249</f>
        <v>61</v>
      </c>
      <c r="C249">
        <f>'Raw Data'!C249</f>
        <v>73</v>
      </c>
      <c r="D249" t="str">
        <f>'Raw Data'!D249</f>
        <v>QLMKTERPRPNTF</v>
      </c>
      <c r="F249" s="7">
        <f>'Raw Data'!J249</f>
        <v>1.1080000000000001</v>
      </c>
      <c r="G249" s="7">
        <f>'Raw Data'!P249</f>
        <v>0.97499999999999998</v>
      </c>
      <c r="H249" s="7">
        <f>'Raw Data'!V249</f>
        <v>1.0960000000000001</v>
      </c>
      <c r="I249" s="7">
        <f>'Raw Data'!AB249</f>
        <v>1.4570000000000001</v>
      </c>
      <c r="J249" s="7">
        <f>'Raw Data'!AH249</f>
        <v>1.506</v>
      </c>
      <c r="K249" s="7">
        <f>'Raw Data'!AN249</f>
        <v>1.4279999999999999</v>
      </c>
      <c r="L249" s="7">
        <f>'Raw Data'!AT249</f>
        <v>2.508</v>
      </c>
      <c r="M249" s="7">
        <f>'Raw Data'!AZ249</f>
        <v>2.6240000000000001</v>
      </c>
      <c r="N249" s="7">
        <f>'Raw Data'!BF249</f>
        <v>2.4209999999999998</v>
      </c>
      <c r="O249" s="7">
        <f>'Raw Data'!BL249</f>
        <v>2.802</v>
      </c>
      <c r="P249" s="7">
        <f>'Raw Data'!BR249</f>
        <v>2.7509999999999999</v>
      </c>
      <c r="Q249" s="7">
        <f>'Raw Data'!BX249</f>
        <v>2.6680000000000001</v>
      </c>
      <c r="R249" s="33">
        <f>'Raw Data'!CD249</f>
        <v>4.0220000000000002</v>
      </c>
      <c r="S249" s="32">
        <f>'Raw Data'!CJ249</f>
        <v>3.843</v>
      </c>
      <c r="T249" s="32">
        <f>'Raw Data'!CP249</f>
        <v>3.7869999999999999</v>
      </c>
    </row>
    <row r="250" spans="1:20" x14ac:dyDescent="0.25">
      <c r="A250" t="str">
        <f>'Raw Data'!A250</f>
        <v>DRA_AKT_Inhibitor_A</v>
      </c>
      <c r="B250">
        <f>'Raw Data'!B250</f>
        <v>62</v>
      </c>
      <c r="C250">
        <f>'Raw Data'!C250</f>
        <v>73</v>
      </c>
      <c r="D250" t="str">
        <f>'Raw Data'!D250</f>
        <v>LMKTERPRPNTF</v>
      </c>
      <c r="F250" s="7">
        <f>'Raw Data'!J250</f>
        <v>0.97299999999999998</v>
      </c>
      <c r="G250" s="7">
        <f>'Raw Data'!P250</f>
        <v>0.9</v>
      </c>
      <c r="H250" s="7">
        <f>'Raw Data'!V250</f>
        <v>0.94899999999999995</v>
      </c>
      <c r="I250" s="7">
        <f>'Raw Data'!AB250</f>
        <v>1.2669999999999999</v>
      </c>
      <c r="J250" s="7">
        <f>'Raw Data'!AH250</f>
        <v>1.3580000000000001</v>
      </c>
      <c r="K250" s="7">
        <f>'Raw Data'!AN250</f>
        <v>1.375</v>
      </c>
      <c r="L250" s="7">
        <f>'Raw Data'!AT250</f>
        <v>2.399</v>
      </c>
      <c r="M250" s="7">
        <f>'Raw Data'!AZ250</f>
        <v>2.3220000000000001</v>
      </c>
      <c r="N250" s="7">
        <f>'Raw Data'!BF250</f>
        <v>2.2639999999999998</v>
      </c>
      <c r="O250" s="7">
        <f>'Raw Data'!BL250</f>
        <v>2.6</v>
      </c>
      <c r="P250" s="7">
        <f>'Raw Data'!BR250</f>
        <v>2.7749999999999999</v>
      </c>
      <c r="Q250" s="7">
        <f>'Raw Data'!BX250</f>
        <v>2.5310000000000001</v>
      </c>
      <c r="R250" s="33">
        <f>'Raw Data'!CD250</f>
        <v>3.6949999999999998</v>
      </c>
      <c r="S250" s="32">
        <f>'Raw Data'!CJ250</f>
        <v>3.766</v>
      </c>
      <c r="T250" s="32">
        <f>'Raw Data'!CP250</f>
        <v>3.7360000000000002</v>
      </c>
    </row>
    <row r="251" spans="1:20" x14ac:dyDescent="0.25">
      <c r="A251" t="str">
        <f>'Raw Data'!A251</f>
        <v>DRA_AKT_Inhibitor_A</v>
      </c>
      <c r="B251">
        <f>'Raw Data'!B251</f>
        <v>62</v>
      </c>
      <c r="C251">
        <f>'Raw Data'!C251</f>
        <v>73</v>
      </c>
      <c r="D251" t="str">
        <f>'Raw Data'!D251</f>
        <v>LMKTERPRPNTF</v>
      </c>
      <c r="F251" s="7">
        <f>'Raw Data'!J251</f>
        <v>0.998</v>
      </c>
      <c r="G251" s="7">
        <f>'Raw Data'!P251</f>
        <v>0.94399999999999995</v>
      </c>
      <c r="H251" s="7">
        <f>'Raw Data'!V251</f>
        <v>0.93799999999999994</v>
      </c>
      <c r="I251" s="7">
        <f>'Raw Data'!AB251</f>
        <v>1.294</v>
      </c>
      <c r="J251" s="7">
        <f>'Raw Data'!AH251</f>
        <v>1.365</v>
      </c>
      <c r="K251" s="7">
        <f>'Raw Data'!AN251</f>
        <v>1.3779999999999999</v>
      </c>
      <c r="L251" s="7">
        <f>'Raw Data'!AT251</f>
        <v>2.391</v>
      </c>
      <c r="M251" s="7">
        <f>'Raw Data'!AZ251</f>
        <v>2.3889999999999998</v>
      </c>
      <c r="N251" s="7">
        <f>'Raw Data'!BF251</f>
        <v>2.2389999999999999</v>
      </c>
      <c r="O251" s="7">
        <f>'Raw Data'!BL251</f>
        <v>2.5950000000000002</v>
      </c>
      <c r="P251" s="7">
        <f>'Raw Data'!BR251</f>
        <v>2.6920000000000002</v>
      </c>
      <c r="Q251" s="7">
        <f>'Raw Data'!BX251</f>
        <v>2.5649999999999999</v>
      </c>
      <c r="R251" s="33">
        <f>'Raw Data'!CD251</f>
        <v>3.633</v>
      </c>
      <c r="S251" s="32">
        <f>'Raw Data'!CJ251</f>
        <v>3.7469999999999999</v>
      </c>
      <c r="T251" s="32">
        <f>'Raw Data'!CP251</f>
        <v>3.6469999999999998</v>
      </c>
    </row>
    <row r="252" spans="1:20" x14ac:dyDescent="0.25">
      <c r="A252" t="str">
        <f>'Raw Data'!A252</f>
        <v>DRA_AKT_Inhibitor_A</v>
      </c>
      <c r="B252">
        <f>'Raw Data'!B252</f>
        <v>63</v>
      </c>
      <c r="C252">
        <f>'Raw Data'!C252</f>
        <v>73</v>
      </c>
      <c r="D252" t="str">
        <f>'Raw Data'!D252</f>
        <v>MKTERPRPNTF</v>
      </c>
      <c r="F252" s="7">
        <f>'Raw Data'!J252</f>
        <v>0.72899999999999998</v>
      </c>
      <c r="G252" s="7">
        <f>'Raw Data'!P252</f>
        <v>0.72</v>
      </c>
      <c r="H252" s="7">
        <f>'Raw Data'!V252</f>
        <v>0.72699999999999998</v>
      </c>
      <c r="I252" s="7">
        <f>'Raw Data'!AB252</f>
        <v>0.91800000000000004</v>
      </c>
      <c r="J252" s="7">
        <f>'Raw Data'!AH252</f>
        <v>0.96699999999999997</v>
      </c>
      <c r="K252" s="7">
        <f>'Raw Data'!AN252</f>
        <v>0.97199999999999998</v>
      </c>
      <c r="L252" s="7">
        <f>'Raw Data'!AT252</f>
        <v>1.9610000000000001</v>
      </c>
      <c r="M252" s="7">
        <f>'Raw Data'!AZ252</f>
        <v>1.9710000000000001</v>
      </c>
      <c r="N252" s="7">
        <f>'Raw Data'!BF252</f>
        <v>1.8779999999999999</v>
      </c>
      <c r="O252" s="7">
        <f>'Raw Data'!BL252</f>
        <v>2.2029999999999998</v>
      </c>
      <c r="P252" s="7">
        <f>'Raw Data'!BR252</f>
        <v>2.3420000000000001</v>
      </c>
      <c r="Q252" s="7">
        <f>'Raw Data'!BX252</f>
        <v>2.1579999999999999</v>
      </c>
      <c r="R252" s="33">
        <f>'Raw Data'!CD252</f>
        <v>3.1480000000000001</v>
      </c>
      <c r="S252" s="32">
        <f>'Raw Data'!CJ252</f>
        <v>3.2250000000000001</v>
      </c>
      <c r="T252" s="32">
        <f>'Raw Data'!CP252</f>
        <v>3.1920000000000002</v>
      </c>
    </row>
    <row r="253" spans="1:20" x14ac:dyDescent="0.25">
      <c r="A253" t="str">
        <f>'Raw Data'!A253</f>
        <v>DRA_AKT_Inhibitor_A</v>
      </c>
      <c r="B253">
        <f>'Raw Data'!B253</f>
        <v>63</v>
      </c>
      <c r="C253">
        <f>'Raw Data'!C253</f>
        <v>73</v>
      </c>
      <c r="D253" t="str">
        <f>'Raw Data'!D253</f>
        <v>MKTERPRPNTF</v>
      </c>
      <c r="F253" s="7">
        <f>'Raw Data'!J253</f>
        <v>0.749</v>
      </c>
      <c r="G253" s="7">
        <f>'Raw Data'!P253</f>
        <v>0.70299999999999996</v>
      </c>
      <c r="H253" s="7">
        <f>'Raw Data'!V253</f>
        <v>0.71399999999999997</v>
      </c>
      <c r="I253" s="7">
        <f>'Raw Data'!AB253</f>
        <v>0.91500000000000004</v>
      </c>
      <c r="J253" s="7">
        <f>'Raw Data'!AH253</f>
        <v>0.98499999999999999</v>
      </c>
      <c r="K253" s="7">
        <f>'Raw Data'!AN253</f>
        <v>0.96799999999999997</v>
      </c>
      <c r="L253" s="7">
        <f>'Raw Data'!AT253</f>
        <v>1.9279999999999999</v>
      </c>
      <c r="M253" s="7">
        <f>'Raw Data'!AZ253</f>
        <v>1.9139999999999999</v>
      </c>
      <c r="N253" s="7">
        <f>'Raw Data'!BF253</f>
        <v>1.8460000000000001</v>
      </c>
      <c r="O253" s="7">
        <f>'Raw Data'!BL253</f>
        <v>2.1779999999999999</v>
      </c>
      <c r="P253" s="7">
        <f>'Raw Data'!BR253</f>
        <v>2.31</v>
      </c>
      <c r="Q253" s="7">
        <f>'Raw Data'!BX253</f>
        <v>2.13</v>
      </c>
      <c r="R253" s="33">
        <f>'Raw Data'!CD253</f>
        <v>3.1190000000000002</v>
      </c>
      <c r="S253" s="32">
        <f>'Raw Data'!CJ253</f>
        <v>3.1720000000000002</v>
      </c>
      <c r="T253" s="32">
        <f>'Raw Data'!CP253</f>
        <v>3.161</v>
      </c>
    </row>
    <row r="254" spans="1:20" x14ac:dyDescent="0.25">
      <c r="A254" t="str">
        <f>'Raw Data'!A254</f>
        <v>DRA_AKT_Inhibitor_A</v>
      </c>
      <c r="B254">
        <f>'Raw Data'!B254</f>
        <v>63</v>
      </c>
      <c r="C254">
        <f>'Raw Data'!C254</f>
        <v>73</v>
      </c>
      <c r="D254" t="str">
        <f>'Raw Data'!D254</f>
        <v>MKTERPRPNTF</v>
      </c>
      <c r="F254" s="7">
        <f>'Raw Data'!J254</f>
        <v>0.72699999999999998</v>
      </c>
      <c r="G254" s="7">
        <f>'Raw Data'!P254</f>
        <v>0.74399999999999999</v>
      </c>
      <c r="H254" s="7">
        <f>'Raw Data'!V254</f>
        <v>0.73699999999999999</v>
      </c>
      <c r="I254" s="7">
        <f>'Raw Data'!AB254</f>
        <v>0.94699999999999995</v>
      </c>
      <c r="J254" s="7">
        <f>'Raw Data'!AH254</f>
        <v>0.93100000000000005</v>
      </c>
      <c r="K254" s="7">
        <f>'Raw Data'!AN254</f>
        <v>1.0309999999999999</v>
      </c>
      <c r="L254" s="7">
        <f>'Raw Data'!AT254</f>
        <v>1.9379999999999999</v>
      </c>
      <c r="M254" s="7">
        <f>'Raw Data'!AZ254</f>
        <v>1.958</v>
      </c>
      <c r="N254" s="7">
        <f>'Raw Data'!BF254</f>
        <v>1.881</v>
      </c>
      <c r="O254" s="7">
        <f>'Raw Data'!BL254</f>
        <v>2.2509999999999999</v>
      </c>
      <c r="P254" s="7">
        <f>'Raw Data'!BR254</f>
        <v>2.4729999999999999</v>
      </c>
      <c r="Q254" s="7">
        <f>'Raw Data'!BX254</f>
        <v>2.2029999999999998</v>
      </c>
      <c r="R254" s="33">
        <f>'Raw Data'!CD254</f>
        <v>3.198</v>
      </c>
      <c r="S254" s="32">
        <f>'Raw Data'!CJ254</f>
        <v>3.2829999999999999</v>
      </c>
      <c r="T254" s="32">
        <f>'Raw Data'!CP254</f>
        <v>3.1840000000000002</v>
      </c>
    </row>
    <row r="255" spans="1:20" x14ac:dyDescent="0.25">
      <c r="A255" t="str">
        <f>'Raw Data'!A255</f>
        <v>DRA_AKT_Inhibitor_A</v>
      </c>
      <c r="B255">
        <f>'Raw Data'!B255</f>
        <v>63</v>
      </c>
      <c r="C255">
        <f>'Raw Data'!C255</f>
        <v>77</v>
      </c>
      <c r="D255" t="str">
        <f>'Raw Data'!D255</f>
        <v>MKTERPRPNTFIIRC</v>
      </c>
      <c r="F255" s="7">
        <f>'Raw Data'!J255</f>
        <v>0.54800000000000004</v>
      </c>
      <c r="G255" s="7">
        <f>'Raw Data'!P255</f>
        <v>0.55600000000000005</v>
      </c>
      <c r="H255" s="7">
        <f>'Raw Data'!V255</f>
        <v>0.56100000000000005</v>
      </c>
      <c r="I255" s="7">
        <f>'Raw Data'!AB255</f>
        <v>0.747</v>
      </c>
      <c r="J255" s="7">
        <f>'Raw Data'!AH255</f>
        <v>0.85599999999999998</v>
      </c>
      <c r="K255" s="7">
        <f>'Raw Data'!AN255</f>
        <v>0.77900000000000003</v>
      </c>
      <c r="L255" s="7">
        <f>'Raw Data'!AT255</f>
        <v>1.599</v>
      </c>
      <c r="M255" s="7">
        <f>'Raw Data'!AZ255</f>
        <v>1.6140000000000001</v>
      </c>
      <c r="N255" s="7">
        <f>'Raw Data'!BF255</f>
        <v>1.5349999999999999</v>
      </c>
      <c r="O255" s="7">
        <f>'Raw Data'!BL255</f>
        <v>1.788</v>
      </c>
      <c r="P255" s="7">
        <f>'Raw Data'!BR255</f>
        <v>1.8180000000000001</v>
      </c>
      <c r="Q255" s="7">
        <f>'Raw Data'!BX255</f>
        <v>1.649</v>
      </c>
      <c r="R255" s="33">
        <f>'Raw Data'!CD255</f>
        <v>2.5630000000000002</v>
      </c>
      <c r="S255" s="32">
        <f>'Raw Data'!CJ255</f>
        <v>2.6589999999999998</v>
      </c>
      <c r="T255" s="32">
        <f>'Raw Data'!CP255</f>
        <v>2.6859999999999999</v>
      </c>
    </row>
    <row r="256" spans="1:20" x14ac:dyDescent="0.25">
      <c r="A256" t="str">
        <f>'Raw Data'!A256</f>
        <v>DRA_AKT_Inhibitor_A</v>
      </c>
      <c r="B256">
        <f>'Raw Data'!B256</f>
        <v>74</v>
      </c>
      <c r="C256">
        <f>'Raw Data'!C256</f>
        <v>83</v>
      </c>
      <c r="D256" t="str">
        <f>'Raw Data'!D256</f>
        <v>IIRCLQWTTV</v>
      </c>
      <c r="F256" s="7">
        <f>'Raw Data'!J256</f>
        <v>0.95799999999999996</v>
      </c>
      <c r="G256" s="7">
        <f>'Raw Data'!P256</f>
        <v>1.0529999999999999</v>
      </c>
      <c r="H256" s="7">
        <f>'Raw Data'!V256</f>
        <v>0.88700000000000001</v>
      </c>
      <c r="I256" s="7">
        <f>'Raw Data'!AB256</f>
        <v>1.141</v>
      </c>
      <c r="J256" s="7">
        <f>'Raw Data'!AH256</f>
        <v>1.1000000000000001</v>
      </c>
      <c r="K256" s="7">
        <f>'Raw Data'!AN256</f>
        <v>1.1890000000000001</v>
      </c>
      <c r="L256" s="7">
        <f>'Raw Data'!AT256</f>
        <v>2.3220000000000001</v>
      </c>
      <c r="M256" s="7">
        <f>'Raw Data'!AZ256</f>
        <v>2.35</v>
      </c>
      <c r="N256" s="7">
        <f>'Raw Data'!BF256</f>
        <v>2.2679999999999998</v>
      </c>
      <c r="O256" s="7">
        <f>'Raw Data'!BL256</f>
        <v>2.5590000000000002</v>
      </c>
      <c r="P256" s="7">
        <f>'Raw Data'!BR256</f>
        <v>2.6230000000000002</v>
      </c>
      <c r="Q256" s="7">
        <f>'Raw Data'!BX256</f>
        <v>2.5049999999999999</v>
      </c>
      <c r="R256" s="33">
        <f>'Raw Data'!CD256</f>
        <v>5.1360000000000001</v>
      </c>
      <c r="S256" s="32">
        <f>'Raw Data'!CJ256</f>
        <v>5.109</v>
      </c>
      <c r="T256" s="32">
        <f>'Raw Data'!CP256</f>
        <v>5.0119999999999996</v>
      </c>
    </row>
    <row r="257" spans="1:20" x14ac:dyDescent="0.25">
      <c r="A257" t="str">
        <f>'Raw Data'!A257</f>
        <v>DRA_AKT_Inhibitor_A</v>
      </c>
      <c r="B257">
        <f>'Raw Data'!B257</f>
        <v>74</v>
      </c>
      <c r="C257">
        <f>'Raw Data'!C257</f>
        <v>83</v>
      </c>
      <c r="D257" t="str">
        <f>'Raw Data'!D257</f>
        <v>IIRCLQWTTV</v>
      </c>
      <c r="F257" s="7">
        <f>'Raw Data'!J257</f>
        <v>0.90800000000000003</v>
      </c>
      <c r="G257" s="7">
        <f>'Raw Data'!P257</f>
        <v>0.95699999999999996</v>
      </c>
      <c r="H257" s="7">
        <f>'Raw Data'!V257</f>
        <v>0.93400000000000005</v>
      </c>
      <c r="I257" s="7">
        <f>'Raw Data'!AB257</f>
        <v>1.1180000000000001</v>
      </c>
      <c r="J257" s="7">
        <f>'Raw Data'!AH257</f>
        <v>1.1759999999999999</v>
      </c>
      <c r="K257" s="7">
        <f>'Raw Data'!AN257</f>
        <v>1.1779999999999999</v>
      </c>
      <c r="L257" s="7">
        <f>'Raw Data'!AT257</f>
        <v>2.2989999999999999</v>
      </c>
      <c r="M257" s="7">
        <f>'Raw Data'!AZ257</f>
        <v>2.37</v>
      </c>
      <c r="N257" s="7">
        <f>'Raw Data'!BF257</f>
        <v>2.222</v>
      </c>
      <c r="O257" s="7">
        <f>'Raw Data'!BL257</f>
        <v>2.6190000000000002</v>
      </c>
      <c r="P257" s="7">
        <f>'Raw Data'!BR257</f>
        <v>2.8860000000000001</v>
      </c>
      <c r="Q257" s="7">
        <f>'Raw Data'!BX257</f>
        <v>2.4670000000000001</v>
      </c>
      <c r="R257" s="33">
        <f>'Raw Data'!CD257</f>
        <v>5.1639999999999997</v>
      </c>
      <c r="S257" s="32">
        <f>'Raw Data'!CJ257</f>
        <v>5.0570000000000004</v>
      </c>
      <c r="T257" s="32">
        <f>'Raw Data'!CP257</f>
        <v>5.0469999999999997</v>
      </c>
    </row>
    <row r="258" spans="1:20" x14ac:dyDescent="0.25">
      <c r="A258" t="str">
        <f>'Raw Data'!A258</f>
        <v>DRA_AKT_Inhibitor_A</v>
      </c>
      <c r="B258">
        <f>'Raw Data'!B258</f>
        <v>78</v>
      </c>
      <c r="C258">
        <f>'Raw Data'!C258</f>
        <v>83</v>
      </c>
      <c r="D258" t="str">
        <f>'Raw Data'!D258</f>
        <v>LQWTTV</v>
      </c>
      <c r="F258" s="7">
        <f>'Raw Data'!J258</f>
        <v>1.0309999999999999</v>
      </c>
      <c r="G258" s="7">
        <f>'Raw Data'!P258</f>
        <v>1.0109999999999999</v>
      </c>
      <c r="H258" s="7">
        <f>'Raw Data'!V258</f>
        <v>0.83499999999999996</v>
      </c>
      <c r="I258" s="7">
        <f>'Raw Data'!AB258</f>
        <v>1.02</v>
      </c>
      <c r="J258" s="7">
        <f>'Raw Data'!AH258</f>
        <v>0.90300000000000002</v>
      </c>
      <c r="K258" s="7">
        <f>'Raw Data'!AN258</f>
        <v>0.94699999999999995</v>
      </c>
      <c r="L258" s="7">
        <f>'Raw Data'!AT258</f>
        <v>1.3420000000000001</v>
      </c>
      <c r="M258" s="7">
        <f>'Raw Data'!AZ258</f>
        <v>1.361</v>
      </c>
      <c r="N258" s="7">
        <f>'Raw Data'!BF258</f>
        <v>1.228</v>
      </c>
      <c r="O258" s="7">
        <f>'Raw Data'!BL258</f>
        <v>1.446</v>
      </c>
      <c r="P258" s="7">
        <f>'Raw Data'!BR258</f>
        <v>1.446</v>
      </c>
      <c r="Q258" s="7">
        <f>'Raw Data'!BX258</f>
        <v>1.4390000000000001</v>
      </c>
      <c r="R258" s="33">
        <f>'Raw Data'!CD258</f>
        <v>3.0739999999999998</v>
      </c>
      <c r="S258" s="32">
        <f>'Raw Data'!CJ258</f>
        <v>3.0139999999999998</v>
      </c>
      <c r="T258" s="32">
        <f>'Raw Data'!CP258</f>
        <v>2.972</v>
      </c>
    </row>
    <row r="259" spans="1:20" x14ac:dyDescent="0.25">
      <c r="A259" t="str">
        <f>'Raw Data'!A259</f>
        <v>DRA_AKT_Inhibitor_A</v>
      </c>
      <c r="B259">
        <f>'Raw Data'!B259</f>
        <v>78</v>
      </c>
      <c r="C259">
        <f>'Raw Data'!C259</f>
        <v>85</v>
      </c>
      <c r="D259" t="str">
        <f>'Raw Data'!D259</f>
        <v>LQWTTVIE</v>
      </c>
      <c r="F259" s="7">
        <f>'Raw Data'!J259</f>
        <v>1.39</v>
      </c>
      <c r="G259" s="7">
        <f>'Raw Data'!P259</f>
        <v>1.4970000000000001</v>
      </c>
      <c r="H259" s="7">
        <f>'Raw Data'!V259</f>
        <v>1.1859999999999999</v>
      </c>
      <c r="I259" s="7">
        <f>'Raw Data'!AB259</f>
        <v>1.6779999999999999</v>
      </c>
      <c r="J259" s="7">
        <f>'Raw Data'!AH259</f>
        <v>1.7390000000000001</v>
      </c>
      <c r="K259" s="7">
        <f>'Raw Data'!AN259</f>
        <v>1.629</v>
      </c>
      <c r="L259" s="7">
        <f>'Raw Data'!AT259</f>
        <v>2.0099999999999998</v>
      </c>
      <c r="M259" s="7">
        <f>'Raw Data'!AZ259</f>
        <v>2.0409999999999999</v>
      </c>
      <c r="N259" s="7">
        <f>'Raw Data'!BF259</f>
        <v>2.0009999999999999</v>
      </c>
      <c r="O259" s="7">
        <f>'Raw Data'!BL259</f>
        <v>2.58</v>
      </c>
      <c r="P259" s="7">
        <f>'Raw Data'!BR259</f>
        <v>2.161</v>
      </c>
      <c r="Q259" s="7">
        <f>'Raw Data'!BX259</f>
        <v>2.1989999999999998</v>
      </c>
      <c r="R259" s="33">
        <f>'Raw Data'!CD259</f>
        <v>3.9020000000000001</v>
      </c>
      <c r="S259" s="32">
        <f>'Raw Data'!CJ259</f>
        <v>3.843</v>
      </c>
      <c r="T259" s="32">
        <f>'Raw Data'!CP259</f>
        <v>3.8980000000000001</v>
      </c>
    </row>
    <row r="260" spans="1:20" x14ac:dyDescent="0.25">
      <c r="A260" t="str">
        <f>'Raw Data'!A260</f>
        <v>DRA_AKT_Inhibitor_A</v>
      </c>
      <c r="B260">
        <f>'Raw Data'!B260</f>
        <v>78</v>
      </c>
      <c r="C260">
        <f>'Raw Data'!C260</f>
        <v>88</v>
      </c>
      <c r="D260" t="str">
        <f>'Raw Data'!D260</f>
        <v>LQWTTVIERTF</v>
      </c>
      <c r="F260" s="7">
        <f>'Raw Data'!J260</f>
        <v>1.5229999999999999</v>
      </c>
      <c r="G260" s="7">
        <f>'Raw Data'!P260</f>
        <v>1.6539999999999999</v>
      </c>
      <c r="H260" s="7">
        <f>'Raw Data'!V260</f>
        <v>1.5229999999999999</v>
      </c>
      <c r="I260" s="7">
        <f>'Raw Data'!AB260</f>
        <v>2.294</v>
      </c>
      <c r="J260" s="7">
        <f>'Raw Data'!AH260</f>
        <v>2.5259999999999998</v>
      </c>
      <c r="K260" s="7">
        <f>'Raw Data'!AN260</f>
        <v>2.2770000000000001</v>
      </c>
      <c r="L260" s="7">
        <f>'Raw Data'!AT260</f>
        <v>2.8620000000000001</v>
      </c>
      <c r="M260" s="7">
        <f>'Raw Data'!AZ260</f>
        <v>3.0310000000000001</v>
      </c>
      <c r="N260" s="7">
        <f>'Raw Data'!BF260</f>
        <v>2.7269999999999999</v>
      </c>
      <c r="O260" s="7">
        <f>'Raw Data'!BL260</f>
        <v>2.9209999999999998</v>
      </c>
      <c r="P260" s="7">
        <f>'Raw Data'!BR260</f>
        <v>3.0590000000000002</v>
      </c>
      <c r="Q260" s="7">
        <f>'Raw Data'!BX260</f>
        <v>2.9319999999999999</v>
      </c>
      <c r="R260" s="33">
        <f>'Raw Data'!CD260</f>
        <v>4.9950000000000001</v>
      </c>
      <c r="S260" s="32">
        <f>'Raw Data'!CJ260</f>
        <v>4.7590000000000003</v>
      </c>
      <c r="T260" s="32">
        <f>'Raw Data'!CP260</f>
        <v>4.8380000000000001</v>
      </c>
    </row>
    <row r="261" spans="1:20" x14ac:dyDescent="0.25">
      <c r="A261" t="str">
        <f>'Raw Data'!A261</f>
        <v>DRA_AKT_Inhibitor_A</v>
      </c>
      <c r="B261">
        <f>'Raw Data'!B261</f>
        <v>78</v>
      </c>
      <c r="C261">
        <f>'Raw Data'!C261</f>
        <v>95</v>
      </c>
      <c r="D261" t="str">
        <f>'Raw Data'!D261</f>
        <v>LQWTTVIERTFHVETPEE</v>
      </c>
      <c r="F261" s="7">
        <f>'Raw Data'!J261</f>
        <v>2.1789999999999998</v>
      </c>
      <c r="G261" s="7">
        <f>'Raw Data'!P261</f>
        <v>2.2909999999999999</v>
      </c>
      <c r="H261" s="7">
        <f>'Raw Data'!V261</f>
        <v>2.2690000000000001</v>
      </c>
      <c r="I261" s="7">
        <f>'Raw Data'!AB261</f>
        <v>2.9729999999999999</v>
      </c>
      <c r="J261" s="7">
        <f>'Raw Data'!AH261</f>
        <v>3.5379999999999998</v>
      </c>
      <c r="K261" s="7">
        <f>'Raw Data'!AN261</f>
        <v>3.2669999999999999</v>
      </c>
      <c r="L261" s="7">
        <f>'Raw Data'!AT261</f>
        <v>4.1459999999999999</v>
      </c>
      <c r="M261" s="7">
        <f>'Raw Data'!AZ261</f>
        <v>3.952</v>
      </c>
      <c r="N261" s="7">
        <f>'Raw Data'!BF261</f>
        <v>3.8319999999999999</v>
      </c>
      <c r="O261" s="7">
        <f>'Raw Data'!BL261</f>
        <v>4.4459999999999997</v>
      </c>
      <c r="P261" s="7">
        <f>'Raw Data'!BR261</f>
        <v>4.3230000000000004</v>
      </c>
      <c r="Q261" s="7">
        <f>'Raw Data'!BX261</f>
        <v>4.452</v>
      </c>
      <c r="R261" s="33">
        <f>'Raw Data'!CD261</f>
        <v>7.0389999999999997</v>
      </c>
      <c r="S261" s="32">
        <f>'Raw Data'!CJ261</f>
        <v>6.3140000000000001</v>
      </c>
      <c r="T261" s="32">
        <f>'Raw Data'!CP261</f>
        <v>6.9690000000000003</v>
      </c>
    </row>
    <row r="262" spans="1:20" x14ac:dyDescent="0.25">
      <c r="A262" t="str">
        <f>'Raw Data'!A262</f>
        <v>DRA_AKT_Inhibitor_A</v>
      </c>
      <c r="B262">
        <f>'Raw Data'!B262</f>
        <v>78</v>
      </c>
      <c r="C262">
        <f>'Raw Data'!C262</f>
        <v>95</v>
      </c>
      <c r="D262" t="str">
        <f>'Raw Data'!D262</f>
        <v>LQWTTVIERTFHVETPEE</v>
      </c>
      <c r="F262" s="7">
        <f>'Raw Data'!J262</f>
        <v>2.2229999999999999</v>
      </c>
      <c r="G262" s="7">
        <f>'Raw Data'!P262</f>
        <v>2.3420000000000001</v>
      </c>
      <c r="H262" s="7">
        <f>'Raw Data'!V262</f>
        <v>2.3079999999999998</v>
      </c>
      <c r="I262" s="7">
        <f>'Raw Data'!AB262</f>
        <v>3.3319999999999999</v>
      </c>
      <c r="J262" s="7">
        <f>'Raw Data'!AH262</f>
        <v>3.49</v>
      </c>
      <c r="K262" s="7">
        <f>'Raw Data'!AN262</f>
        <v>3.41</v>
      </c>
      <c r="L262" s="7">
        <f>'Raw Data'!AT262</f>
        <v>4.1100000000000003</v>
      </c>
      <c r="M262" s="7">
        <f>'Raw Data'!AZ262</f>
        <v>4.2460000000000004</v>
      </c>
      <c r="N262" s="7">
        <f>'Raw Data'!BF262</f>
        <v>3.956</v>
      </c>
      <c r="O262" s="7">
        <f>'Raw Data'!BL262</f>
        <v>4.42</v>
      </c>
      <c r="P262" s="7">
        <f>'Raw Data'!BR262</f>
        <v>4.66</v>
      </c>
      <c r="Q262" s="7">
        <f>'Raw Data'!BX262</f>
        <v>4.4089999999999998</v>
      </c>
      <c r="R262" s="33">
        <f>'Raw Data'!CD262</f>
        <v>6.9870000000000001</v>
      </c>
      <c r="S262" s="32">
        <f>'Raw Data'!CJ262</f>
        <v>6.843</v>
      </c>
      <c r="T262" s="32">
        <f>'Raw Data'!CP262</f>
        <v>6.8479999999999999</v>
      </c>
    </row>
    <row r="263" spans="1:20" x14ac:dyDescent="0.25">
      <c r="A263" t="str">
        <f>'Raw Data'!A263</f>
        <v>DRA_AKT_Inhibitor_A</v>
      </c>
      <c r="B263">
        <f>'Raw Data'!B263</f>
        <v>78</v>
      </c>
      <c r="C263">
        <f>'Raw Data'!C263</f>
        <v>102</v>
      </c>
      <c r="D263" t="str">
        <f>'Raw Data'!D263</f>
        <v>LQWTTVIERTFHVETPEEREEWTTA</v>
      </c>
      <c r="F263" s="7">
        <f>'Raw Data'!J263</f>
        <v>2.16</v>
      </c>
      <c r="G263" s="7">
        <f>'Raw Data'!P263</f>
        <v>2.274</v>
      </c>
      <c r="H263" s="7">
        <f>'Raw Data'!V263</f>
        <v>2.1960000000000002</v>
      </c>
      <c r="I263" s="7">
        <f>'Raw Data'!AB263</f>
        <v>3.22</v>
      </c>
      <c r="J263" s="7">
        <f>'Raw Data'!AH263</f>
        <v>3.5539999999999998</v>
      </c>
      <c r="K263" s="7">
        <f>'Raw Data'!AN263</f>
        <v>3.3820000000000001</v>
      </c>
      <c r="L263" s="7">
        <f>'Raw Data'!AT263</f>
        <v>4.5419999999999998</v>
      </c>
      <c r="M263" s="7">
        <f>'Raw Data'!AZ263</f>
        <v>4.6980000000000004</v>
      </c>
      <c r="N263" s="7">
        <f>'Raw Data'!BF263</f>
        <v>4.1950000000000003</v>
      </c>
      <c r="O263" s="7">
        <f>'Raw Data'!BL263</f>
        <v>4.9480000000000004</v>
      </c>
      <c r="P263" s="7">
        <f>'Raw Data'!BR263</f>
        <v>5.5629999999999997</v>
      </c>
      <c r="Q263" s="7">
        <f>'Raw Data'!BX263</f>
        <v>4.8090000000000002</v>
      </c>
      <c r="R263" s="33">
        <f>'Raw Data'!CD263</f>
        <v>9.2490000000000006</v>
      </c>
      <c r="S263" s="32">
        <f>'Raw Data'!CJ263</f>
        <v>8.8719999999999999</v>
      </c>
      <c r="T263" s="32">
        <f>'Raw Data'!CP263</f>
        <v>8.9770000000000003</v>
      </c>
    </row>
    <row r="264" spans="1:20" x14ac:dyDescent="0.25">
      <c r="A264" t="str">
        <f>'Raw Data'!A264</f>
        <v>DRA_AKT_Inhibitor_A</v>
      </c>
      <c r="B264">
        <f>'Raw Data'!B264</f>
        <v>78</v>
      </c>
      <c r="C264">
        <f>'Raw Data'!C264</f>
        <v>102</v>
      </c>
      <c r="D264" t="str">
        <f>'Raw Data'!D264</f>
        <v>LQWTTVIERTFHVETPEEREEWTTA</v>
      </c>
      <c r="F264" s="7">
        <f>'Raw Data'!J264</f>
        <v>2.1659999999999999</v>
      </c>
      <c r="G264" s="7">
        <f>'Raw Data'!P264</f>
        <v>2.2839999999999998</v>
      </c>
      <c r="H264" s="7">
        <f>'Raw Data'!V264</f>
        <v>2.2040000000000002</v>
      </c>
      <c r="I264" s="7">
        <f>'Raw Data'!AB264</f>
        <v>3.3039999999999998</v>
      </c>
      <c r="J264" s="7">
        <f>'Raw Data'!AH264</f>
        <v>3.4569999999999999</v>
      </c>
      <c r="K264" s="7">
        <f>'Raw Data'!AN264</f>
        <v>3.3889999999999998</v>
      </c>
      <c r="L264" s="7">
        <f>'Raw Data'!AT264</f>
        <v>4.5229999999999997</v>
      </c>
      <c r="M264" s="7">
        <f>'Raw Data'!AZ264</f>
        <v>4.6470000000000002</v>
      </c>
      <c r="N264" s="7">
        <f>'Raw Data'!BF264</f>
        <v>4.2779999999999996</v>
      </c>
      <c r="O264" s="7">
        <f>'Raw Data'!BL264</f>
        <v>4.8959999999999999</v>
      </c>
      <c r="P264" s="7">
        <f>'Raw Data'!BR264</f>
        <v>5.24</v>
      </c>
      <c r="Q264" s="7">
        <f>'Raw Data'!BX264</f>
        <v>4.7949999999999999</v>
      </c>
      <c r="R264" s="33">
        <f>'Raw Data'!CD264</f>
        <v>9.2690000000000001</v>
      </c>
      <c r="S264" s="32">
        <f>'Raw Data'!CJ264</f>
        <v>8.9540000000000006</v>
      </c>
      <c r="T264" s="32">
        <f>'Raw Data'!CP264</f>
        <v>8.9320000000000004</v>
      </c>
    </row>
    <row r="265" spans="1:20" x14ac:dyDescent="0.25">
      <c r="A265" t="str">
        <f>'Raw Data'!A265</f>
        <v>DRA_AKT_Inhibitor_A</v>
      </c>
      <c r="B265">
        <f>'Raw Data'!B265</f>
        <v>84</v>
      </c>
      <c r="C265">
        <f>'Raw Data'!C265</f>
        <v>95</v>
      </c>
      <c r="D265" t="str">
        <f>'Raw Data'!D265</f>
        <v>IERTFHVETPEE</v>
      </c>
      <c r="F265" s="7">
        <f>'Raw Data'!J265</f>
        <v>1.363</v>
      </c>
      <c r="G265" s="7">
        <f>'Raw Data'!P265</f>
        <v>1.3320000000000001</v>
      </c>
      <c r="H265" s="7">
        <f>'Raw Data'!V265</f>
        <v>1.3560000000000001</v>
      </c>
      <c r="I265" s="7">
        <f>'Raw Data'!AB265</f>
        <v>1.9970000000000001</v>
      </c>
      <c r="J265" s="7">
        <f>'Raw Data'!AH265</f>
        <v>2.1589999999999998</v>
      </c>
      <c r="K265" s="7">
        <f>'Raw Data'!AN265</f>
        <v>1.9670000000000001</v>
      </c>
      <c r="L265" s="7">
        <f>'Raw Data'!AT265</f>
        <v>2.4020000000000001</v>
      </c>
      <c r="M265" s="7">
        <f>'Raw Data'!AZ265</f>
        <v>2.4409999999999998</v>
      </c>
      <c r="N265" s="7">
        <f>'Raw Data'!BF265</f>
        <v>2.3279999999999998</v>
      </c>
      <c r="O265" s="7">
        <f>'Raw Data'!BL265</f>
        <v>2.653</v>
      </c>
      <c r="P265" s="7">
        <f>'Raw Data'!BR265</f>
        <v>2.8580000000000001</v>
      </c>
      <c r="Q265" s="7">
        <f>'Raw Data'!BX265</f>
        <v>2.516</v>
      </c>
      <c r="R265" s="33">
        <f>'Raw Data'!CD265</f>
        <v>3.2370000000000001</v>
      </c>
      <c r="S265" s="32">
        <f>'Raw Data'!CJ265</f>
        <v>3.319</v>
      </c>
      <c r="T265" s="32">
        <f>'Raw Data'!CP265</f>
        <v>3.3029999999999999</v>
      </c>
    </row>
    <row r="266" spans="1:20" x14ac:dyDescent="0.25">
      <c r="A266" t="str">
        <f>'Raw Data'!A266</f>
        <v>DRA_AKT_Inhibitor_A</v>
      </c>
      <c r="B266">
        <f>'Raw Data'!B266</f>
        <v>84</v>
      </c>
      <c r="C266">
        <f>'Raw Data'!C266</f>
        <v>102</v>
      </c>
      <c r="D266" t="str">
        <f>'Raw Data'!D266</f>
        <v>IERTFHVETPEEREEWTTA</v>
      </c>
      <c r="F266" s="7">
        <f>'Raw Data'!J266</f>
        <v>1.2370000000000001</v>
      </c>
      <c r="G266" s="7">
        <f>'Raw Data'!P266</f>
        <v>1.1879999999999999</v>
      </c>
      <c r="H266" s="7">
        <f>'Raw Data'!V266</f>
        <v>1.1639999999999999</v>
      </c>
      <c r="I266" s="7">
        <f>'Raw Data'!AB266</f>
        <v>1.871</v>
      </c>
      <c r="J266" s="7">
        <f>'Raw Data'!AH266</f>
        <v>1.917</v>
      </c>
      <c r="K266" s="7">
        <f>'Raw Data'!AN266</f>
        <v>1.6739999999999999</v>
      </c>
      <c r="L266" s="7">
        <f>'Raw Data'!AT266</f>
        <v>2.6779999999999999</v>
      </c>
      <c r="M266" s="7">
        <f>'Raw Data'!AZ266</f>
        <v>2.6869999999999998</v>
      </c>
      <c r="N266" s="7">
        <f>'Raw Data'!BF266</f>
        <v>2.4289999999999998</v>
      </c>
      <c r="O266" s="7">
        <f>'Raw Data'!BL266</f>
        <v>2.984</v>
      </c>
      <c r="P266" s="7">
        <f>'Raw Data'!BR266</f>
        <v>3.1789999999999998</v>
      </c>
      <c r="Q266" s="7">
        <f>'Raw Data'!BX266</f>
        <v>2.657</v>
      </c>
      <c r="R266" s="33">
        <f>'Raw Data'!CD266</f>
        <v>5.6740000000000004</v>
      </c>
      <c r="S266" s="32">
        <f>'Raw Data'!CJ266</f>
        <v>5.2249999999999996</v>
      </c>
      <c r="T266" s="32">
        <f>'Raw Data'!CP266</f>
        <v>5.2210000000000001</v>
      </c>
    </row>
    <row r="267" spans="1:20" x14ac:dyDescent="0.25">
      <c r="A267" t="str">
        <f>'Raw Data'!A267</f>
        <v>DRA_AKT_Inhibitor_A</v>
      </c>
      <c r="B267">
        <f>'Raw Data'!B267</f>
        <v>84</v>
      </c>
      <c r="C267">
        <f>'Raw Data'!C267</f>
        <v>102</v>
      </c>
      <c r="D267" t="str">
        <f>'Raw Data'!D267</f>
        <v>IERTFHVETPEEREEWTTA</v>
      </c>
      <c r="F267" s="7">
        <f>'Raw Data'!J267</f>
        <v>1.2010000000000001</v>
      </c>
      <c r="G267" s="7">
        <f>'Raw Data'!P267</f>
        <v>1.1739999999999999</v>
      </c>
      <c r="H267" s="7">
        <f>'Raw Data'!V267</f>
        <v>1.1279999999999999</v>
      </c>
      <c r="I267" s="7">
        <f>'Raw Data'!AB267</f>
        <v>1.88</v>
      </c>
      <c r="J267" s="7">
        <f>'Raw Data'!AH267</f>
        <v>1.9319999999999999</v>
      </c>
      <c r="K267" s="7">
        <f>'Raw Data'!AN267</f>
        <v>1.718</v>
      </c>
      <c r="L267" s="7">
        <f>'Raw Data'!AT267</f>
        <v>2.6480000000000001</v>
      </c>
      <c r="M267" s="7">
        <f>'Raw Data'!AZ267</f>
        <v>2.6629999999999998</v>
      </c>
      <c r="N267" s="7">
        <f>'Raw Data'!BF267</f>
        <v>2.4129999999999998</v>
      </c>
      <c r="O267" s="7">
        <f>'Raw Data'!BL267</f>
        <v>3.02</v>
      </c>
      <c r="P267" s="7">
        <f>'Raw Data'!BR267</f>
        <v>3.2120000000000002</v>
      </c>
      <c r="Q267" s="7">
        <f>'Raw Data'!BX267</f>
        <v>2.661</v>
      </c>
      <c r="R267" s="33">
        <f>'Raw Data'!CD267</f>
        <v>5.681</v>
      </c>
      <c r="S267" s="32">
        <f>'Raw Data'!CJ267</f>
        <v>5.1719999999999997</v>
      </c>
    </row>
    <row r="268" spans="1:20" x14ac:dyDescent="0.25">
      <c r="A268" t="str">
        <f>'Raw Data'!A268</f>
        <v>DRA_AKT_Inhibitor_A</v>
      </c>
      <c r="B268">
        <f>'Raw Data'!B268</f>
        <v>84</v>
      </c>
      <c r="C268">
        <f>'Raw Data'!C268</f>
        <v>127</v>
      </c>
      <c r="D268" t="str">
        <f>'Raw Data'!D268</f>
        <v>IERTFHVETPEEREEWTTAIQTVADGLKKQEEEEMDASAEHTDM</v>
      </c>
      <c r="F268" s="7">
        <f>'Raw Data'!J268</f>
        <v>8.4209999999999994</v>
      </c>
      <c r="G268" s="7">
        <f>'Raw Data'!P268</f>
        <v>8.5269999999999992</v>
      </c>
      <c r="H268" s="7">
        <f>'Raw Data'!V268</f>
        <v>8.8040000000000003</v>
      </c>
      <c r="I268" s="7">
        <f>'Raw Data'!AB268</f>
        <v>11.555</v>
      </c>
      <c r="J268" s="7">
        <f>'Raw Data'!AH268</f>
        <v>11.701000000000001</v>
      </c>
      <c r="K268" s="7">
        <f>'Raw Data'!AN268</f>
        <v>11.872</v>
      </c>
      <c r="L268" s="7">
        <f>'Raw Data'!AT268</f>
        <v>13.23</v>
      </c>
      <c r="M268" s="7">
        <f>'Raw Data'!AZ268</f>
        <v>13.231999999999999</v>
      </c>
      <c r="N268" s="7">
        <f>'Raw Data'!BF268</f>
        <v>13.061</v>
      </c>
      <c r="O268" s="7">
        <f>'Raw Data'!BL268</f>
        <v>13.788</v>
      </c>
      <c r="P268" s="7">
        <f>'Raw Data'!BR268</f>
        <v>14.124000000000001</v>
      </c>
      <c r="Q268" s="7">
        <f>'Raw Data'!BX268</f>
        <v>13.628</v>
      </c>
      <c r="R268" s="33">
        <f>'Raw Data'!CD268</f>
        <v>18.451000000000001</v>
      </c>
      <c r="S268" s="32">
        <f>'Raw Data'!CJ268</f>
        <v>18.276</v>
      </c>
    </row>
    <row r="269" spans="1:20" x14ac:dyDescent="0.25">
      <c r="A269" t="str">
        <f>'Raw Data'!A269</f>
        <v>DRA_AKT_Inhibitor_A</v>
      </c>
      <c r="B269">
        <f>'Raw Data'!B269</f>
        <v>84</v>
      </c>
      <c r="C269">
        <f>'Raw Data'!C269</f>
        <v>127</v>
      </c>
      <c r="D269" t="str">
        <f>'Raw Data'!D269</f>
        <v>IERTFHVETPEEREEWTTAIQTVADGLKKQEEEEMDASAEHTDM</v>
      </c>
      <c r="F269" s="7">
        <f>'Raw Data'!J269</f>
        <v>8.3810000000000002</v>
      </c>
      <c r="G269" s="7">
        <f>'Raw Data'!P269</f>
        <v>8.4770000000000003</v>
      </c>
      <c r="H269" s="7">
        <f>'Raw Data'!V269</f>
        <v>8.6669999999999998</v>
      </c>
      <c r="I269" s="7">
        <f>'Raw Data'!AB269</f>
        <v>11.614000000000001</v>
      </c>
      <c r="J269" s="7">
        <f>'Raw Data'!AH269</f>
        <v>11.776</v>
      </c>
      <c r="K269" s="7">
        <f>'Raw Data'!AN269</f>
        <v>11.827</v>
      </c>
      <c r="L269" s="7">
        <f>'Raw Data'!AT269</f>
        <v>13.249000000000001</v>
      </c>
      <c r="M269" s="7">
        <f>'Raw Data'!AZ269</f>
        <v>13.173999999999999</v>
      </c>
      <c r="N269" s="7">
        <f>'Raw Data'!BF269</f>
        <v>13.031000000000001</v>
      </c>
      <c r="O269" s="7">
        <f>'Raw Data'!BL269</f>
        <v>13.863</v>
      </c>
      <c r="P269" s="7">
        <f>'Raw Data'!BR269</f>
        <v>14.435</v>
      </c>
      <c r="Q269" s="7">
        <f>'Raw Data'!BX269</f>
        <v>13.531000000000001</v>
      </c>
      <c r="R269" s="33">
        <f>'Raw Data'!CD269</f>
        <v>18.675000000000001</v>
      </c>
      <c r="S269" s="32">
        <f>'Raw Data'!CJ269</f>
        <v>18.577999999999999</v>
      </c>
    </row>
    <row r="270" spans="1:20" x14ac:dyDescent="0.25">
      <c r="A270" t="str">
        <f>'Raw Data'!A270</f>
        <v>DRA_AKT_Inhibitor_A</v>
      </c>
      <c r="B270">
        <f>'Raw Data'!B270</f>
        <v>86</v>
      </c>
      <c r="C270">
        <f>'Raw Data'!C270</f>
        <v>95</v>
      </c>
      <c r="D270" t="str">
        <f>'Raw Data'!D270</f>
        <v>RTFHVETPEE</v>
      </c>
      <c r="F270" s="7">
        <f>'Raw Data'!J270</f>
        <v>1.0980000000000001</v>
      </c>
      <c r="G270" s="7">
        <f>'Raw Data'!P270</f>
        <v>1.006</v>
      </c>
      <c r="H270" s="7">
        <f>'Raw Data'!V270</f>
        <v>1.026</v>
      </c>
      <c r="I270" s="7">
        <f>'Raw Data'!AB270</f>
        <v>1.3320000000000001</v>
      </c>
      <c r="J270" s="7">
        <f>'Raw Data'!AH270</f>
        <v>1.3560000000000001</v>
      </c>
      <c r="K270" s="7">
        <f>'Raw Data'!AN270</f>
        <v>1.47</v>
      </c>
      <c r="L270" s="7">
        <f>'Raw Data'!AT270</f>
        <v>1.8089999999999999</v>
      </c>
      <c r="M270" s="7">
        <f>'Raw Data'!AZ270</f>
        <v>1.7849999999999999</v>
      </c>
      <c r="N270" s="7">
        <f>'Raw Data'!BF270</f>
        <v>1.742</v>
      </c>
      <c r="O270" s="7">
        <f>'Raw Data'!BL270</f>
        <v>2.0289999999999999</v>
      </c>
      <c r="P270" s="7">
        <f>'Raw Data'!BR270</f>
        <v>2.1640000000000001</v>
      </c>
      <c r="Q270" s="7">
        <f>'Raw Data'!BX270</f>
        <v>1.9790000000000001</v>
      </c>
      <c r="R270" s="33">
        <f>'Raw Data'!CD270</f>
        <v>2.8570000000000002</v>
      </c>
      <c r="S270" s="32">
        <f>'Raw Data'!CJ270</f>
        <v>2.6909999999999998</v>
      </c>
    </row>
    <row r="271" spans="1:20" x14ac:dyDescent="0.25">
      <c r="A271" t="str">
        <f>'Raw Data'!A271</f>
        <v>DRA_AKT_Inhibitor_A</v>
      </c>
      <c r="B271">
        <f>'Raw Data'!B271</f>
        <v>89</v>
      </c>
      <c r="C271">
        <f>'Raw Data'!C271</f>
        <v>102</v>
      </c>
      <c r="D271" t="str">
        <f>'Raw Data'!D271</f>
        <v>HVETPEEREEWTTA</v>
      </c>
      <c r="F271" s="7">
        <f>'Raw Data'!J271</f>
        <v>0.72199999999999998</v>
      </c>
      <c r="G271" s="7">
        <f>'Raw Data'!P271</f>
        <v>0.70399999999999996</v>
      </c>
      <c r="H271" s="7">
        <f>'Raw Data'!V271</f>
        <v>0.78200000000000003</v>
      </c>
      <c r="I271" s="7">
        <f>'Raw Data'!AB271</f>
        <v>0.99099999999999999</v>
      </c>
      <c r="J271" s="7">
        <f>'Raw Data'!AH271</f>
        <v>1.042</v>
      </c>
      <c r="K271" s="7">
        <f>'Raw Data'!AN271</f>
        <v>1.0629999999999999</v>
      </c>
      <c r="L271" s="7">
        <f>'Raw Data'!AT271</f>
        <v>1.84</v>
      </c>
      <c r="M271" s="7">
        <f>'Raw Data'!AZ271</f>
        <v>1.7809999999999999</v>
      </c>
      <c r="N271" s="7">
        <f>'Raw Data'!BF271</f>
        <v>1.748</v>
      </c>
      <c r="O271" s="7">
        <f>'Raw Data'!BL271</f>
        <v>2.1160000000000001</v>
      </c>
      <c r="P271" s="7">
        <f>'Raw Data'!BR271</f>
        <v>2.1739999999999999</v>
      </c>
      <c r="Q271" s="7">
        <f>'Raw Data'!BX271</f>
        <v>2.0230000000000001</v>
      </c>
      <c r="R271" s="33">
        <f>'Raw Data'!CD271</f>
        <v>4.7640000000000002</v>
      </c>
      <c r="S271" s="32">
        <f>'Raw Data'!CJ271</f>
        <v>5.0030000000000001</v>
      </c>
    </row>
    <row r="272" spans="1:20" x14ac:dyDescent="0.25">
      <c r="A272" t="str">
        <f>'Raw Data'!A272</f>
        <v>DRA_AKT_Inhibitor_A</v>
      </c>
      <c r="B272">
        <f>'Raw Data'!B272</f>
        <v>89</v>
      </c>
      <c r="C272">
        <f>'Raw Data'!C272</f>
        <v>102</v>
      </c>
      <c r="D272" t="str">
        <f>'Raw Data'!D272</f>
        <v>HVETPEEREEWTTA</v>
      </c>
      <c r="F272" s="7">
        <f>'Raw Data'!J272</f>
        <v>0.70399999999999996</v>
      </c>
      <c r="G272" s="7">
        <f>'Raw Data'!P272</f>
        <v>0.68600000000000005</v>
      </c>
      <c r="H272" s="7">
        <f>'Raw Data'!V272</f>
        <v>0.74</v>
      </c>
      <c r="I272" s="7">
        <f>'Raw Data'!AB272</f>
        <v>1.028</v>
      </c>
      <c r="J272" s="7">
        <f>'Raw Data'!AH272</f>
        <v>1.012</v>
      </c>
      <c r="K272" s="7">
        <f>'Raw Data'!AN272</f>
        <v>1.054</v>
      </c>
      <c r="L272" s="7">
        <f>'Raw Data'!AT272</f>
        <v>1.7809999999999999</v>
      </c>
      <c r="M272" s="7">
        <f>'Raw Data'!AZ272</f>
        <v>1.7949999999999999</v>
      </c>
      <c r="N272" s="7">
        <f>'Raw Data'!BF272</f>
        <v>1.7969999999999999</v>
      </c>
      <c r="O272" s="7">
        <f>'Raw Data'!BL272</f>
        <v>2.0499999999999998</v>
      </c>
      <c r="P272" s="7">
        <f>'Raw Data'!BR272</f>
        <v>2.2370000000000001</v>
      </c>
      <c r="Q272" s="7">
        <f>'Raw Data'!BX272</f>
        <v>2.0219999999999998</v>
      </c>
      <c r="R272" s="33">
        <f>'Raw Data'!CD272</f>
        <v>4.7610000000000001</v>
      </c>
      <c r="S272" s="32">
        <f>'Raw Data'!CJ272</f>
        <v>4.7489999999999997</v>
      </c>
    </row>
    <row r="273" spans="1:19" x14ac:dyDescent="0.25">
      <c r="A273" t="str">
        <f>'Raw Data'!A273</f>
        <v>DRA_AKT_Inhibitor_A</v>
      </c>
      <c r="B273">
        <f>'Raw Data'!B273</f>
        <v>89</v>
      </c>
      <c r="C273">
        <f>'Raw Data'!C273</f>
        <v>118</v>
      </c>
      <c r="D273" t="str">
        <f>'Raw Data'!D273</f>
        <v>HVETPEEREEWTTAIQTVADGLKKQEEEEM</v>
      </c>
      <c r="F273" s="7">
        <f>'Raw Data'!J273</f>
        <v>3.9129999999999998</v>
      </c>
      <c r="G273" s="7">
        <f>'Raw Data'!P273</f>
        <v>4.1840000000000002</v>
      </c>
      <c r="H273" s="7">
        <f>'Raw Data'!V273</f>
        <v>4.2510000000000003</v>
      </c>
      <c r="I273" s="7">
        <f>'Raw Data'!AB273</f>
        <v>6.3250000000000002</v>
      </c>
      <c r="J273" s="7">
        <f>'Raw Data'!AH273</f>
        <v>6.4880000000000004</v>
      </c>
      <c r="K273" s="7">
        <f>'Raw Data'!AN273</f>
        <v>6.4249999999999998</v>
      </c>
      <c r="L273" s="7">
        <f>'Raw Data'!AT273</f>
        <v>8.1590000000000007</v>
      </c>
      <c r="M273" s="7">
        <f>'Raw Data'!AZ273</f>
        <v>8.2780000000000005</v>
      </c>
      <c r="N273" s="7">
        <f>'Raw Data'!BF273</f>
        <v>7.9749999999999996</v>
      </c>
      <c r="O273" s="7">
        <f>'Raw Data'!BL273</f>
        <v>8.6950000000000003</v>
      </c>
      <c r="P273" s="7">
        <f>'Raw Data'!BR273</f>
        <v>8.9749999999999996</v>
      </c>
      <c r="Q273" s="7">
        <f>'Raw Data'!BX273</f>
        <v>8.3870000000000005</v>
      </c>
      <c r="R273" s="33">
        <f>'Raw Data'!CD273</f>
        <v>13.201000000000001</v>
      </c>
      <c r="S273" s="32">
        <f>'Raw Data'!CJ273</f>
        <v>12.785</v>
      </c>
    </row>
    <row r="274" spans="1:19" x14ac:dyDescent="0.25">
      <c r="A274" t="str">
        <f>'Raw Data'!A274</f>
        <v>DRA_AKT_Inhibitor_A</v>
      </c>
      <c r="B274">
        <f>'Raw Data'!B274</f>
        <v>96</v>
      </c>
      <c r="C274">
        <f>'Raw Data'!C274</f>
        <v>105</v>
      </c>
      <c r="D274" t="str">
        <f>'Raw Data'!D274</f>
        <v>REEWTTAIQT</v>
      </c>
      <c r="F274" s="7">
        <f>'Raw Data'!J274</f>
        <v>0.14699999999999999</v>
      </c>
      <c r="G274" s="7">
        <f>'Raw Data'!P274</f>
        <v>0.106</v>
      </c>
      <c r="H274" s="7">
        <f>'Raw Data'!V274</f>
        <v>0.129</v>
      </c>
      <c r="I274" s="7">
        <f>'Raw Data'!AB274</f>
        <v>0.11700000000000001</v>
      </c>
      <c r="J274" s="7">
        <f>'Raw Data'!AH274</f>
        <v>0.107</v>
      </c>
      <c r="K274" s="7">
        <f>'Raw Data'!AN274</f>
        <v>0.14399999999999999</v>
      </c>
      <c r="L274" s="7">
        <f>'Raw Data'!AT274</f>
        <v>7.6999999999999999E-2</v>
      </c>
      <c r="M274" s="7">
        <f>'Raw Data'!AZ274</f>
        <v>0.128</v>
      </c>
      <c r="N274" s="7">
        <f>'Raw Data'!BF274</f>
        <v>0.114</v>
      </c>
      <c r="O274" s="7">
        <f>'Raw Data'!BL274</f>
        <v>0.17599999999999999</v>
      </c>
      <c r="P274" s="7">
        <f>'Raw Data'!BR274</f>
        <v>0.125</v>
      </c>
      <c r="Q274" s="7">
        <f>'Raw Data'!BX274</f>
        <v>0.13100000000000001</v>
      </c>
      <c r="R274" s="33">
        <f>'Raw Data'!CD274</f>
        <v>1.397</v>
      </c>
      <c r="S274" s="32">
        <f>'Raw Data'!CJ274</f>
        <v>1.3540000000000001</v>
      </c>
    </row>
    <row r="275" spans="1:19" x14ac:dyDescent="0.25">
      <c r="A275" t="str">
        <f>'Raw Data'!A275</f>
        <v>DRA_AKT_Inhibitor_A</v>
      </c>
      <c r="B275">
        <f>'Raw Data'!B275</f>
        <v>96</v>
      </c>
      <c r="C275">
        <f>'Raw Data'!C275</f>
        <v>118</v>
      </c>
      <c r="D275" t="str">
        <f>'Raw Data'!D275</f>
        <v>REEWTTAIQTVADGLKKQEEEEM</v>
      </c>
      <c r="F275" s="7">
        <f>'Raw Data'!J275</f>
        <v>3.7709999999999999</v>
      </c>
      <c r="G275" s="7">
        <f>'Raw Data'!P275</f>
        <v>4.0419999999999998</v>
      </c>
      <c r="H275" s="7">
        <f>'Raw Data'!V275</f>
        <v>3.968</v>
      </c>
      <c r="I275" s="7">
        <f>'Raw Data'!AB275</f>
        <v>5.9370000000000003</v>
      </c>
      <c r="J275" s="7">
        <f>'Raw Data'!AH275</f>
        <v>6.1280000000000001</v>
      </c>
      <c r="K275" s="7">
        <f>'Raw Data'!AN275</f>
        <v>6.0229999999999997</v>
      </c>
      <c r="L275" s="7">
        <f>'Raw Data'!AT275</f>
        <v>7.1280000000000001</v>
      </c>
      <c r="M275" s="7">
        <f>'Raw Data'!AZ275</f>
        <v>7.3490000000000002</v>
      </c>
      <c r="N275" s="7">
        <f>'Raw Data'!BF275</f>
        <v>6.8529999999999998</v>
      </c>
      <c r="O275" s="7">
        <f>'Raw Data'!BL275</f>
        <v>7.335</v>
      </c>
      <c r="P275" s="7">
        <f>'Raw Data'!BR275</f>
        <v>7.9859999999999998</v>
      </c>
      <c r="Q275" s="7">
        <f>'Raw Data'!BX275</f>
        <v>7.1260000000000003</v>
      </c>
      <c r="R275" s="33">
        <f>'Raw Data'!CD275</f>
        <v>10.242000000000001</v>
      </c>
      <c r="S275" s="32">
        <f>'Raw Data'!CJ275</f>
        <v>9.84</v>
      </c>
    </row>
    <row r="276" spans="1:19" x14ac:dyDescent="0.25">
      <c r="A276" t="str">
        <f>'Raw Data'!A276</f>
        <v>DRA_AKT_Inhibitor_A</v>
      </c>
      <c r="B276">
        <f>'Raw Data'!B276</f>
        <v>96</v>
      </c>
      <c r="C276">
        <f>'Raw Data'!C276</f>
        <v>118</v>
      </c>
      <c r="D276" t="str">
        <f>'Raw Data'!D276</f>
        <v>REEWTTAIQTVADGLKKQEEEEM</v>
      </c>
      <c r="F276" s="7">
        <f>'Raw Data'!J276</f>
        <v>3.6869999999999998</v>
      </c>
      <c r="G276" s="7">
        <f>'Raw Data'!P276</f>
        <v>3.8780000000000001</v>
      </c>
      <c r="H276" s="7">
        <f>'Raw Data'!V276</f>
        <v>3.8740000000000001</v>
      </c>
      <c r="I276" s="7">
        <f>'Raw Data'!AB276</f>
        <v>5.8550000000000004</v>
      </c>
      <c r="J276" s="7">
        <f>'Raw Data'!AH276</f>
        <v>6.1</v>
      </c>
      <c r="K276" s="7">
        <f>'Raw Data'!AN276</f>
        <v>5.9550000000000001</v>
      </c>
      <c r="L276" s="7">
        <f>'Raw Data'!AT276</f>
        <v>7.0250000000000004</v>
      </c>
      <c r="M276" s="7">
        <f>'Raw Data'!AZ276</f>
        <v>7.1689999999999996</v>
      </c>
      <c r="N276" s="7">
        <f>'Raw Data'!BF276</f>
        <v>6.7450000000000001</v>
      </c>
      <c r="O276" s="7">
        <f>'Raw Data'!BL276</f>
        <v>7.1989999999999998</v>
      </c>
      <c r="P276" s="7">
        <f>'Raw Data'!BR276</f>
        <v>7.7329999999999997</v>
      </c>
      <c r="Q276" s="7">
        <f>'Raw Data'!BX276</f>
        <v>7.0039999999999996</v>
      </c>
      <c r="R276" s="33">
        <f>'Raw Data'!CD276</f>
        <v>10.045</v>
      </c>
      <c r="S276" s="32">
        <f>'Raw Data'!CJ276</f>
        <v>9.7520000000000007</v>
      </c>
    </row>
    <row r="277" spans="1:19" x14ac:dyDescent="0.25">
      <c r="A277" t="str">
        <f>'Raw Data'!A277</f>
        <v>DRA_AKT_Inhibitor_A</v>
      </c>
      <c r="B277">
        <f>'Raw Data'!B277</f>
        <v>103</v>
      </c>
      <c r="C277">
        <f>'Raw Data'!C277</f>
        <v>115</v>
      </c>
      <c r="D277" t="str">
        <f>'Raw Data'!D277</f>
        <v>IQTVADGLKKQEE</v>
      </c>
      <c r="F277" s="7">
        <f>'Raw Data'!J277</f>
        <v>2.0569999999999999</v>
      </c>
      <c r="G277" s="7">
        <f>'Raw Data'!P277</f>
        <v>2.1659999999999999</v>
      </c>
      <c r="H277" s="7">
        <f>'Raw Data'!V277</f>
        <v>2.1320000000000001</v>
      </c>
      <c r="I277" s="7">
        <f>'Raw Data'!AB277</f>
        <v>3.1040000000000001</v>
      </c>
      <c r="J277" s="7">
        <f>'Raw Data'!AH277</f>
        <v>3.427</v>
      </c>
      <c r="K277" s="7">
        <f>'Raw Data'!AN277</f>
        <v>3.3140000000000001</v>
      </c>
      <c r="L277" s="7">
        <f>'Raw Data'!AT277</f>
        <v>4.3129999999999997</v>
      </c>
      <c r="M277" s="7">
        <f>'Raw Data'!AZ277</f>
        <v>4.3849999999999998</v>
      </c>
      <c r="N277" s="7">
        <f>'Raw Data'!BF277</f>
        <v>4.1189999999999998</v>
      </c>
      <c r="O277" s="7">
        <f>'Raw Data'!BL277</f>
        <v>4.3159999999999998</v>
      </c>
      <c r="P277" s="7">
        <f>'Raw Data'!BR277</f>
        <v>4.9580000000000002</v>
      </c>
      <c r="Q277" s="7">
        <f>'Raw Data'!BX277</f>
        <v>4.2729999999999997</v>
      </c>
      <c r="R277" s="33">
        <f>'Raw Data'!CD277</f>
        <v>6.0140000000000002</v>
      </c>
      <c r="S277" s="32">
        <f>'Raw Data'!CJ277</f>
        <v>6.04</v>
      </c>
    </row>
    <row r="278" spans="1:19" x14ac:dyDescent="0.25">
      <c r="A278" t="str">
        <f>'Raw Data'!A278</f>
        <v>DRA_AKT_Inhibitor_A</v>
      </c>
      <c r="B278">
        <f>'Raw Data'!B278</f>
        <v>103</v>
      </c>
      <c r="C278">
        <f>'Raw Data'!C278</f>
        <v>118</v>
      </c>
      <c r="D278" t="str">
        <f>'Raw Data'!D278</f>
        <v>IQTVADGLKKQEEEEM</v>
      </c>
      <c r="F278" s="7">
        <f>'Raw Data'!J278</f>
        <v>3.7639999999999998</v>
      </c>
      <c r="G278" s="7">
        <f>'Raw Data'!P278</f>
        <v>3.7679999999999998</v>
      </c>
      <c r="H278" s="7">
        <f>'Raw Data'!V278</f>
        <v>3.8050000000000002</v>
      </c>
      <c r="I278" s="7">
        <f>'Raw Data'!AB278</f>
        <v>5.7140000000000004</v>
      </c>
      <c r="J278" s="7">
        <f>'Raw Data'!AH278</f>
        <v>6.0170000000000003</v>
      </c>
      <c r="K278" s="7">
        <f>'Raw Data'!AN278</f>
        <v>5.77</v>
      </c>
      <c r="L278" s="7">
        <f>'Raw Data'!AT278</f>
        <v>6.7809999999999997</v>
      </c>
      <c r="M278" s="7">
        <f>'Raw Data'!AZ278</f>
        <v>6.7889999999999997</v>
      </c>
      <c r="N278" s="7">
        <f>'Raw Data'!BF278</f>
        <v>6.694</v>
      </c>
      <c r="O278" s="7">
        <f>'Raw Data'!BL278</f>
        <v>6.9619999999999997</v>
      </c>
      <c r="P278" s="7">
        <f>'Raw Data'!BR278</f>
        <v>7.4610000000000003</v>
      </c>
      <c r="Q278" s="7">
        <f>'Raw Data'!BX278</f>
        <v>6.6479999999999997</v>
      </c>
      <c r="R278" s="33">
        <f>'Raw Data'!CD278</f>
        <v>8.7469999999999999</v>
      </c>
      <c r="S278" s="32">
        <f>'Raw Data'!CJ278</f>
        <v>8.4499999999999993</v>
      </c>
    </row>
    <row r="279" spans="1:19" x14ac:dyDescent="0.25">
      <c r="A279" t="str">
        <f>'Raw Data'!A279</f>
        <v>DRA_AKT_Inhibitor_A</v>
      </c>
      <c r="B279">
        <f>'Raw Data'!B279</f>
        <v>103</v>
      </c>
      <c r="C279">
        <f>'Raw Data'!C279</f>
        <v>118</v>
      </c>
      <c r="D279" t="str">
        <f>'Raw Data'!D279</f>
        <v>IQTVADGLKKQEEEEM</v>
      </c>
      <c r="F279" s="7">
        <f>'Raw Data'!J279</f>
        <v>3.6890000000000001</v>
      </c>
      <c r="G279" s="7">
        <f>'Raw Data'!P279</f>
        <v>3.681</v>
      </c>
      <c r="H279" s="7">
        <f>'Raw Data'!V279</f>
        <v>3.8290000000000002</v>
      </c>
      <c r="I279" s="7">
        <f>'Raw Data'!AB279</f>
        <v>5.66</v>
      </c>
      <c r="J279" s="7">
        <f>'Raw Data'!AH279</f>
        <v>5.9829999999999997</v>
      </c>
      <c r="K279" s="7">
        <f>'Raw Data'!AN279</f>
        <v>5.4610000000000003</v>
      </c>
      <c r="L279" s="7">
        <f>'Raw Data'!AT279</f>
        <v>6.6280000000000001</v>
      </c>
      <c r="M279" s="7">
        <f>'Raw Data'!AZ279</f>
        <v>6.7770000000000001</v>
      </c>
      <c r="N279" s="7">
        <f>'Raw Data'!BF279</f>
        <v>6.4320000000000004</v>
      </c>
      <c r="O279" s="7">
        <f>'Raw Data'!BL279</f>
        <v>6.7460000000000004</v>
      </c>
      <c r="P279" s="7">
        <f>'Raw Data'!BR279</f>
        <v>7.5590000000000002</v>
      </c>
      <c r="Q279" s="7">
        <f>'Raw Data'!BX279</f>
        <v>6.452</v>
      </c>
      <c r="R279" s="33">
        <f>'Raw Data'!CD279</f>
        <v>8.4570000000000007</v>
      </c>
      <c r="S279" s="32">
        <f>'Raw Data'!CJ279</f>
        <v>7.8739999999999997</v>
      </c>
    </row>
    <row r="280" spans="1:19" x14ac:dyDescent="0.25">
      <c r="A280" t="str">
        <f>'Raw Data'!A280</f>
        <v>DRA_AKT_Inhibitor_A</v>
      </c>
      <c r="B280">
        <f>'Raw Data'!B280</f>
        <v>103</v>
      </c>
      <c r="C280">
        <f>'Raw Data'!C280</f>
        <v>120</v>
      </c>
      <c r="D280" t="str">
        <f>'Raw Data'!D280</f>
        <v>IQTVADGLKKQEEEEMDA</v>
      </c>
      <c r="F280" s="7">
        <f>'Raw Data'!J280</f>
        <v>5.0179999999999998</v>
      </c>
      <c r="G280" s="7">
        <f>'Raw Data'!P280</f>
        <v>5.0999999999999996</v>
      </c>
      <c r="H280" s="7">
        <f>'Raw Data'!V280</f>
        <v>4.99</v>
      </c>
      <c r="I280" s="7">
        <f>'Raw Data'!AB280</f>
        <v>7.2350000000000003</v>
      </c>
      <c r="J280" s="7">
        <f>'Raw Data'!AH280</f>
        <v>7.7160000000000002</v>
      </c>
      <c r="K280" s="7">
        <f>'Raw Data'!AN280</f>
        <v>7.1310000000000002</v>
      </c>
      <c r="L280" s="7">
        <f>'Raw Data'!AT280</f>
        <v>8.1489999999999991</v>
      </c>
      <c r="M280" s="7">
        <f>'Raw Data'!AZ280</f>
        <v>8.3610000000000007</v>
      </c>
      <c r="N280" s="7">
        <f>'Raw Data'!BF280</f>
        <v>7.9039999999999999</v>
      </c>
      <c r="O280" s="7">
        <f>'Raw Data'!BL280</f>
        <v>8.4009999999999998</v>
      </c>
      <c r="P280" s="7">
        <f>'Raw Data'!BR280</f>
        <v>8.923</v>
      </c>
      <c r="Q280" s="7">
        <f>'Raw Data'!BX280</f>
        <v>7.9720000000000004</v>
      </c>
      <c r="R280" s="33">
        <f>'Raw Data'!CD280</f>
        <v>9.9779999999999998</v>
      </c>
      <c r="S280" s="32">
        <f>'Raw Data'!CJ280</f>
        <v>9.3740000000000006</v>
      </c>
    </row>
    <row r="281" spans="1:19" x14ac:dyDescent="0.25">
      <c r="A281" t="str">
        <f>'Raw Data'!A281</f>
        <v>DRA_AKT_Inhibitor_A</v>
      </c>
      <c r="B281">
        <f>'Raw Data'!B281</f>
        <v>103</v>
      </c>
      <c r="C281">
        <f>'Raw Data'!C281</f>
        <v>127</v>
      </c>
      <c r="D281" t="str">
        <f>'Raw Data'!D281</f>
        <v>IQTVADGLKKQEEEEMDASAEHTDM</v>
      </c>
      <c r="F281" s="7">
        <f>'Raw Data'!J281</f>
        <v>8.7379999999999995</v>
      </c>
      <c r="G281" s="7">
        <f>'Raw Data'!P281</f>
        <v>8.6639999999999997</v>
      </c>
      <c r="H281" s="7">
        <f>'Raw Data'!V281</f>
        <v>8.5969999999999995</v>
      </c>
      <c r="I281" s="7">
        <f>'Raw Data'!AB281</f>
        <v>11.314</v>
      </c>
      <c r="J281" s="7">
        <f>'Raw Data'!AH281</f>
        <v>11.4</v>
      </c>
      <c r="K281" s="7">
        <f>'Raw Data'!AN281</f>
        <v>11.125999999999999</v>
      </c>
      <c r="L281" s="7">
        <f>'Raw Data'!AT281</f>
        <v>11.904</v>
      </c>
      <c r="M281" s="7">
        <f>'Raw Data'!AZ281</f>
        <v>11.752000000000001</v>
      </c>
      <c r="N281" s="7">
        <f>'Raw Data'!BF281</f>
        <v>11.755000000000001</v>
      </c>
      <c r="O281" s="7">
        <f>'Raw Data'!BL281</f>
        <v>12.227</v>
      </c>
      <c r="P281" s="7">
        <f>'Raw Data'!BR281</f>
        <v>12.798</v>
      </c>
      <c r="Q281" s="7">
        <f>'Raw Data'!BX281</f>
        <v>11.598000000000001</v>
      </c>
      <c r="R281" s="33">
        <f>'Raw Data'!CD281</f>
        <v>13.824999999999999</v>
      </c>
      <c r="S281" s="32">
        <f>'Raw Data'!CJ281</f>
        <v>13.368</v>
      </c>
    </row>
    <row r="282" spans="1:19" x14ac:dyDescent="0.25">
      <c r="A282" t="str">
        <f>'Raw Data'!A282</f>
        <v>DRA_AKT_Inhibitor_A</v>
      </c>
      <c r="B282">
        <f>'Raw Data'!B282</f>
        <v>103</v>
      </c>
      <c r="C282">
        <f>'Raw Data'!C282</f>
        <v>127</v>
      </c>
      <c r="D282" t="str">
        <f>'Raw Data'!D282</f>
        <v>IQTVADGLKKQEEEEMDASAEHTDM</v>
      </c>
      <c r="F282" s="7">
        <f>'Raw Data'!J282</f>
        <v>8.6679999999999993</v>
      </c>
      <c r="G282" s="7">
        <f>'Raw Data'!P282</f>
        <v>8.6950000000000003</v>
      </c>
      <c r="H282" s="7">
        <f>'Raw Data'!V282</f>
        <v>8.5559999999999992</v>
      </c>
      <c r="I282" s="7">
        <f>'Raw Data'!AB282</f>
        <v>11.250999999999999</v>
      </c>
      <c r="J282" s="7">
        <f>'Raw Data'!AH282</f>
        <v>11.39</v>
      </c>
      <c r="K282" s="7">
        <f>'Raw Data'!AN282</f>
        <v>11.012</v>
      </c>
      <c r="L282" s="7">
        <f>'Raw Data'!AT282</f>
        <v>11.843999999999999</v>
      </c>
      <c r="M282" s="7">
        <f>'Raw Data'!AZ282</f>
        <v>11.756</v>
      </c>
      <c r="N282" s="7">
        <f>'Raw Data'!BF282</f>
        <v>11.679</v>
      </c>
      <c r="O282" s="7">
        <f>'Raw Data'!BL282</f>
        <v>12.164</v>
      </c>
      <c r="P282" s="7">
        <f>'Raw Data'!BR282</f>
        <v>12.826000000000001</v>
      </c>
      <c r="Q282" s="7">
        <f>'Raw Data'!BX282</f>
        <v>11.583</v>
      </c>
      <c r="R282" s="33">
        <f>'Raw Data'!CD282</f>
        <v>13.747999999999999</v>
      </c>
      <c r="S282" s="32">
        <f>'Raw Data'!CJ282</f>
        <v>13.231</v>
      </c>
    </row>
    <row r="283" spans="1:19" x14ac:dyDescent="0.25">
      <c r="A283" t="str">
        <f>'Raw Data'!A283</f>
        <v>DRA_AKT_Inhibitor_A</v>
      </c>
      <c r="B283">
        <f>'Raw Data'!B283</f>
        <v>103</v>
      </c>
      <c r="C283">
        <f>'Raw Data'!C283</f>
        <v>128</v>
      </c>
      <c r="D283" t="str">
        <f>'Raw Data'!D283</f>
        <v>IQTVADGLKKQEEEEMDASAEHTDME</v>
      </c>
      <c r="F283" s="7">
        <f>'Raw Data'!J283</f>
        <v>9.2789999999999999</v>
      </c>
      <c r="G283" s="7">
        <f>'Raw Data'!P283</f>
        <v>9.1969999999999992</v>
      </c>
      <c r="H283" s="7">
        <f>'Raw Data'!V283</f>
        <v>9.1020000000000003</v>
      </c>
      <c r="I283" s="7">
        <f>'Raw Data'!AB283</f>
        <v>11.808999999999999</v>
      </c>
      <c r="J283" s="7">
        <f>'Raw Data'!AH283</f>
        <v>12.135</v>
      </c>
      <c r="K283" s="7">
        <f>'Raw Data'!AN283</f>
        <v>11.644</v>
      </c>
      <c r="L283" s="7">
        <f>'Raw Data'!AT283</f>
        <v>12.384</v>
      </c>
      <c r="M283" s="7">
        <f>'Raw Data'!AZ283</f>
        <v>12.544</v>
      </c>
      <c r="N283" s="7">
        <f>'Raw Data'!BF283</f>
        <v>12.239000000000001</v>
      </c>
      <c r="O283" s="7">
        <f>'Raw Data'!BL283</f>
        <v>12.853</v>
      </c>
      <c r="P283" s="7">
        <f>'Raw Data'!BR283</f>
        <v>13.617000000000001</v>
      </c>
      <c r="Q283" s="7">
        <f>'Raw Data'!BX283</f>
        <v>12.146000000000001</v>
      </c>
      <c r="R283" s="33">
        <f>'Raw Data'!CD283</f>
        <v>14.374000000000001</v>
      </c>
      <c r="S283" s="32">
        <f>'Raw Data'!CJ283</f>
        <v>13.746</v>
      </c>
    </row>
    <row r="284" spans="1:19" x14ac:dyDescent="0.25">
      <c r="A284" t="str">
        <f>'Raw Data'!A284</f>
        <v>DRA_AKT_Inhibitor_A</v>
      </c>
      <c r="B284">
        <f>'Raw Data'!B284</f>
        <v>106</v>
      </c>
      <c r="C284">
        <f>'Raw Data'!C284</f>
        <v>118</v>
      </c>
      <c r="D284" t="str">
        <f>'Raw Data'!D284</f>
        <v>VADGLKKQEEEEM</v>
      </c>
      <c r="F284" s="7">
        <f>'Raw Data'!J284</f>
        <v>3.4329999999999998</v>
      </c>
      <c r="G284" s="7">
        <f>'Raw Data'!P284</f>
        <v>3.5179999999999998</v>
      </c>
      <c r="H284" s="7">
        <f>'Raw Data'!V284</f>
        <v>3.4260000000000002</v>
      </c>
      <c r="I284" s="7">
        <f>'Raw Data'!AB284</f>
        <v>5.1440000000000001</v>
      </c>
      <c r="J284" s="7">
        <f>'Raw Data'!AH284</f>
        <v>5.3979999999999997</v>
      </c>
      <c r="K284" s="7">
        <f>'Raw Data'!AN284</f>
        <v>5.2480000000000002</v>
      </c>
      <c r="L284" s="7">
        <f>'Raw Data'!AT284</f>
        <v>6.2450000000000001</v>
      </c>
      <c r="M284" s="7">
        <f>'Raw Data'!AZ284</f>
        <v>6.2469999999999999</v>
      </c>
      <c r="N284" s="7">
        <f>'Raw Data'!BF284</f>
        <v>5.9379999999999997</v>
      </c>
      <c r="O284" s="7">
        <f>'Raw Data'!BL284</f>
        <v>6.1420000000000003</v>
      </c>
      <c r="P284" s="7">
        <f>'Raw Data'!BR284</f>
        <v>6.827</v>
      </c>
      <c r="Q284" s="7">
        <f>'Raw Data'!BX284</f>
        <v>6.0469999999999997</v>
      </c>
      <c r="R284" s="33">
        <f>'Raw Data'!CD284</f>
        <v>6.71</v>
      </c>
      <c r="S284" s="32">
        <f>'Raw Data'!CJ284</f>
        <v>6.8019999999999996</v>
      </c>
    </row>
    <row r="285" spans="1:19" x14ac:dyDescent="0.25">
      <c r="A285" t="str">
        <f>'Raw Data'!A285</f>
        <v>DRA_AKT_Inhibitor_A</v>
      </c>
      <c r="B285">
        <f>'Raw Data'!B285</f>
        <v>106</v>
      </c>
      <c r="C285">
        <f>'Raw Data'!C285</f>
        <v>118</v>
      </c>
      <c r="D285" t="str">
        <f>'Raw Data'!D285</f>
        <v>VADGLKKQEEEEM</v>
      </c>
      <c r="F285" s="7">
        <f>'Raw Data'!J285</f>
        <v>3.4630000000000001</v>
      </c>
      <c r="G285" s="7">
        <f>'Raw Data'!P285</f>
        <v>3.4580000000000002</v>
      </c>
      <c r="H285" s="7">
        <f>'Raw Data'!V285</f>
        <v>3.4969999999999999</v>
      </c>
      <c r="I285" s="7">
        <f>'Raw Data'!AB285</f>
        <v>5.2270000000000003</v>
      </c>
      <c r="J285" s="7">
        <f>'Raw Data'!AH285</f>
        <v>5.5439999999999996</v>
      </c>
      <c r="K285" s="7">
        <f>'Raw Data'!AN285</f>
        <v>5.3760000000000003</v>
      </c>
      <c r="L285" s="7">
        <f>'Raw Data'!AT285</f>
        <v>6.3150000000000004</v>
      </c>
      <c r="M285" s="7">
        <f>'Raw Data'!AZ285</f>
        <v>6.2690000000000001</v>
      </c>
      <c r="N285" s="7">
        <f>'Raw Data'!BF285</f>
        <v>6.0069999999999997</v>
      </c>
      <c r="O285" s="7">
        <f>'Raw Data'!BL285</f>
        <v>6.2050000000000001</v>
      </c>
      <c r="P285" s="7">
        <f>'Raw Data'!BR285</f>
        <v>6.7880000000000003</v>
      </c>
      <c r="Q285" s="7">
        <f>'Raw Data'!BX285</f>
        <v>6.0789999999999997</v>
      </c>
      <c r="R285" s="33">
        <f>'Raw Data'!CD285</f>
        <v>6.85</v>
      </c>
      <c r="S285" s="32">
        <f>'Raw Data'!CJ285</f>
        <v>6.8150000000000004</v>
      </c>
    </row>
    <row r="286" spans="1:19" x14ac:dyDescent="0.25">
      <c r="A286" t="str">
        <f>'Raw Data'!A286</f>
        <v>DRA_AKT_Inhibitor_A</v>
      </c>
      <c r="B286">
        <f>'Raw Data'!B286</f>
        <v>106</v>
      </c>
      <c r="C286">
        <f>'Raw Data'!C286</f>
        <v>128</v>
      </c>
      <c r="D286" t="str">
        <f>'Raw Data'!D286</f>
        <v>VADGLKKQEEEEMDASAEHTDME</v>
      </c>
      <c r="F286" s="7">
        <f>'Raw Data'!J286</f>
        <v>9.1080000000000005</v>
      </c>
      <c r="G286" s="7">
        <f>'Raw Data'!P286</f>
        <v>8.9260000000000002</v>
      </c>
      <c r="H286" s="7">
        <f>'Raw Data'!V286</f>
        <v>8.9969999999999999</v>
      </c>
      <c r="I286" s="7">
        <f>'Raw Data'!AB286</f>
        <v>11.712</v>
      </c>
      <c r="J286" s="7">
        <f>'Raw Data'!AH286</f>
        <v>11.968999999999999</v>
      </c>
      <c r="K286" s="7">
        <f>'Raw Data'!AN286</f>
        <v>11.458</v>
      </c>
      <c r="L286" s="7">
        <f>'Raw Data'!AT286</f>
        <v>12.003</v>
      </c>
      <c r="M286" s="7">
        <f>'Raw Data'!AZ286</f>
        <v>11.922000000000001</v>
      </c>
      <c r="N286" s="7">
        <f>'Raw Data'!BF286</f>
        <v>11.811999999999999</v>
      </c>
      <c r="O286" s="7">
        <f>'Raw Data'!BL286</f>
        <v>12.287000000000001</v>
      </c>
      <c r="P286" s="7">
        <f>'Raw Data'!BR286</f>
        <v>13.222</v>
      </c>
      <c r="Q286" s="7">
        <f>'Raw Data'!BX286</f>
        <v>11.599</v>
      </c>
      <c r="R286" s="33">
        <f>'Raw Data'!CD286</f>
        <v>12.651</v>
      </c>
      <c r="S286" s="32">
        <f>'Raw Data'!CJ286</f>
        <v>12.209</v>
      </c>
    </row>
    <row r="287" spans="1:19" x14ac:dyDescent="0.25">
      <c r="A287" t="str">
        <f>'Raw Data'!A287</f>
        <v>DRA_AKT_Inhibitor_A</v>
      </c>
      <c r="B287">
        <f>'Raw Data'!B287</f>
        <v>106</v>
      </c>
      <c r="C287">
        <f>'Raw Data'!C287</f>
        <v>128</v>
      </c>
      <c r="D287" t="str">
        <f>'Raw Data'!D287</f>
        <v>VADGLKKQEEEEMDASAEHTDME</v>
      </c>
      <c r="F287" s="7">
        <f>'Raw Data'!J287</f>
        <v>9.0259999999999998</v>
      </c>
      <c r="G287" s="7">
        <f>'Raw Data'!P287</f>
        <v>8.9849999999999994</v>
      </c>
      <c r="H287" s="7">
        <f>'Raw Data'!V287</f>
        <v>8.9359999999999999</v>
      </c>
      <c r="I287" s="7">
        <f>'Raw Data'!AB287</f>
        <v>11.349</v>
      </c>
      <c r="J287" s="7">
        <f>'Raw Data'!AH287</f>
        <v>11.778</v>
      </c>
      <c r="K287" s="7">
        <f>'Raw Data'!AN287</f>
        <v>11.4</v>
      </c>
      <c r="L287" s="7">
        <f>'Raw Data'!AT287</f>
        <v>12.000999999999999</v>
      </c>
      <c r="M287" s="7">
        <f>'Raw Data'!AZ287</f>
        <v>11.853999999999999</v>
      </c>
      <c r="N287" s="7">
        <f>'Raw Data'!BF287</f>
        <v>11.714</v>
      </c>
      <c r="O287" s="7">
        <f>'Raw Data'!BL287</f>
        <v>12.212999999999999</v>
      </c>
      <c r="P287" s="7">
        <f>'Raw Data'!BR287</f>
        <v>13.018000000000001</v>
      </c>
      <c r="Q287" s="7">
        <f>'Raw Data'!BX287</f>
        <v>11.568</v>
      </c>
      <c r="R287" s="33">
        <f>'Raw Data'!CD287</f>
        <v>12.573</v>
      </c>
      <c r="S287" s="32">
        <f>'Raw Data'!CJ287</f>
        <v>12.272</v>
      </c>
    </row>
    <row r="288" spans="1:19" x14ac:dyDescent="0.25">
      <c r="A288" t="str">
        <f>'Raw Data'!A288</f>
        <v>DRA_AKT_Inhibitor_A</v>
      </c>
      <c r="B288">
        <f>'Raw Data'!B288</f>
        <v>116</v>
      </c>
      <c r="C288">
        <f>'Raw Data'!C288</f>
        <v>127</v>
      </c>
      <c r="D288" t="str">
        <f>'Raw Data'!D288</f>
        <v>EEMDASAEHTDM</v>
      </c>
      <c r="F288" s="7">
        <f>'Raw Data'!J288</f>
        <v>4.1680000000000001</v>
      </c>
      <c r="G288" s="7">
        <f>'Raw Data'!P288</f>
        <v>4.1020000000000003</v>
      </c>
      <c r="H288" s="7">
        <f>'Raw Data'!V288</f>
        <v>4</v>
      </c>
      <c r="I288" s="7">
        <f>'Raw Data'!AB288</f>
        <v>4.5359999999999996</v>
      </c>
      <c r="J288" s="7">
        <f>'Raw Data'!AH288</f>
        <v>4.5780000000000003</v>
      </c>
      <c r="K288" s="7">
        <f>'Raw Data'!AN288</f>
        <v>4.5439999999999996</v>
      </c>
      <c r="L288" s="7">
        <f>'Raw Data'!AT288</f>
        <v>4.4989999999999997</v>
      </c>
      <c r="M288" s="7">
        <f>'Raw Data'!AZ288</f>
        <v>4.3259999999999996</v>
      </c>
      <c r="N288" s="7">
        <f>'Raw Data'!BF288</f>
        <v>4.3659999999999997</v>
      </c>
      <c r="O288" s="7">
        <f>'Raw Data'!BL288</f>
        <v>4.3849999999999998</v>
      </c>
      <c r="P288" s="7">
        <f>'Raw Data'!BR288</f>
        <v>4.7430000000000003</v>
      </c>
      <c r="Q288" s="7">
        <f>'Raw Data'!BX288</f>
        <v>4.2850000000000001</v>
      </c>
      <c r="R288" s="33">
        <f>'Raw Data'!CD288</f>
        <v>4.2729999999999997</v>
      </c>
      <c r="S288" s="32">
        <f>'Raw Data'!CJ288</f>
        <v>4.3419999999999996</v>
      </c>
    </row>
    <row r="289" spans="1:19" x14ac:dyDescent="0.25">
      <c r="A289" t="str">
        <f>'Raw Data'!A289</f>
        <v>DRA_AKT_Inhibitor_A</v>
      </c>
      <c r="B289">
        <f>'Raw Data'!B289</f>
        <v>118</v>
      </c>
      <c r="C289">
        <f>'Raw Data'!C289</f>
        <v>127</v>
      </c>
      <c r="D289" t="str">
        <f>'Raw Data'!D289</f>
        <v>MDASAEHTDM</v>
      </c>
      <c r="F289" s="7">
        <f>'Raw Data'!J289</f>
        <v>3.5310000000000001</v>
      </c>
      <c r="G289" s="7">
        <f>'Raw Data'!P289</f>
        <v>3.5790000000000002</v>
      </c>
      <c r="H289" s="7">
        <f>'Raw Data'!V289</f>
        <v>3.4249999999999998</v>
      </c>
      <c r="I289" s="7">
        <f>'Raw Data'!AB289</f>
        <v>3.7890000000000001</v>
      </c>
      <c r="J289" s="7">
        <f>'Raw Data'!AH289</f>
        <v>3.827</v>
      </c>
      <c r="K289" s="7">
        <f>'Raw Data'!AN289</f>
        <v>3.891</v>
      </c>
      <c r="L289" s="7">
        <f>'Raw Data'!AT289</f>
        <v>3.8140000000000001</v>
      </c>
      <c r="M289" s="7">
        <f>'Raw Data'!AZ289</f>
        <v>3.681</v>
      </c>
      <c r="N289" s="7">
        <f>'Raw Data'!BF289</f>
        <v>3.6269999999999998</v>
      </c>
      <c r="O289" s="7">
        <f>'Raw Data'!BL289</f>
        <v>3.6749999999999998</v>
      </c>
      <c r="P289" s="7">
        <f>'Raw Data'!BR289</f>
        <v>3.891</v>
      </c>
      <c r="Q289" s="7">
        <f>'Raw Data'!BX289</f>
        <v>3.6549999999999998</v>
      </c>
      <c r="R289" s="33">
        <f>'Raw Data'!CD289</f>
        <v>3.593</v>
      </c>
      <c r="S289" s="32">
        <f>'Raw Data'!CJ289</f>
        <v>3.6720000000000002</v>
      </c>
    </row>
    <row r="290" spans="1:19" x14ac:dyDescent="0.25">
      <c r="A290" t="str">
        <f>'Raw Data'!A290</f>
        <v>DRA_AKT_Inhibitor_A</v>
      </c>
      <c r="B290">
        <f>'Raw Data'!B290</f>
        <v>118</v>
      </c>
      <c r="C290">
        <f>'Raw Data'!C290</f>
        <v>128</v>
      </c>
      <c r="D290" t="str">
        <f>'Raw Data'!D290</f>
        <v>MDASAEHTDME</v>
      </c>
      <c r="F290" s="7">
        <f>'Raw Data'!J290</f>
        <v>4.226</v>
      </c>
      <c r="G290" s="7">
        <f>'Raw Data'!P290</f>
        <v>4.016</v>
      </c>
      <c r="H290" s="7">
        <f>'Raw Data'!V290</f>
        <v>4.0339999999999998</v>
      </c>
      <c r="I290" s="7">
        <f>'Raw Data'!AB290</f>
        <v>4.4539999999999997</v>
      </c>
      <c r="J290" s="7">
        <f>'Raw Data'!AH290</f>
        <v>4.3319999999999999</v>
      </c>
      <c r="K290" s="7">
        <f>'Raw Data'!AN290</f>
        <v>4.4089999999999998</v>
      </c>
      <c r="L290" s="7">
        <f>'Raw Data'!AT290</f>
        <v>4.3959999999999999</v>
      </c>
      <c r="M290" s="7">
        <f>'Raw Data'!AZ290</f>
        <v>4.2930000000000001</v>
      </c>
      <c r="N290" s="7">
        <f>'Raw Data'!BF290</f>
        <v>4.1210000000000004</v>
      </c>
      <c r="O290" s="7">
        <f>'Raw Data'!BL290</f>
        <v>4.3390000000000004</v>
      </c>
      <c r="P290" s="7">
        <f>'Raw Data'!BR290</f>
        <v>4.6020000000000003</v>
      </c>
      <c r="Q290" s="7">
        <f>'Raw Data'!BX290</f>
        <v>4.2960000000000003</v>
      </c>
      <c r="R290" s="33">
        <f>'Raw Data'!CD290</f>
        <v>4.1280000000000001</v>
      </c>
      <c r="S290" s="32">
        <f>'Raw Data'!CJ290</f>
        <v>4.2119999999999997</v>
      </c>
    </row>
    <row r="291" spans="1:19" x14ac:dyDescent="0.25">
      <c r="A291" t="str">
        <f>'Raw Data'!A291</f>
        <v>DRA_AKT_Inhibitor_A</v>
      </c>
      <c r="B291">
        <f>'Raw Data'!B291</f>
        <v>119</v>
      </c>
      <c r="C291">
        <f>'Raw Data'!C291</f>
        <v>127</v>
      </c>
      <c r="D291" t="str">
        <f>'Raw Data'!D291</f>
        <v>DASAEHTDM</v>
      </c>
      <c r="F291" s="7">
        <f>'Raw Data'!J291</f>
        <v>3</v>
      </c>
      <c r="G291" s="7">
        <f>'Raw Data'!P291</f>
        <v>3.012</v>
      </c>
      <c r="H291" s="7">
        <f>'Raw Data'!V291</f>
        <v>2.9529999999999998</v>
      </c>
      <c r="I291" s="7">
        <f>'Raw Data'!AB291</f>
        <v>3.24</v>
      </c>
      <c r="J291" s="7">
        <f>'Raw Data'!AH291</f>
        <v>3.1539999999999999</v>
      </c>
      <c r="K291" s="7">
        <f>'Raw Data'!AN291</f>
        <v>3.3069999999999999</v>
      </c>
      <c r="L291" s="7">
        <f>'Raw Data'!AT291</f>
        <v>3.202</v>
      </c>
      <c r="M291" s="7">
        <f>'Raw Data'!AZ291</f>
        <v>3.1139999999999999</v>
      </c>
      <c r="N291" s="7">
        <f>'Raw Data'!BF291</f>
        <v>3.0630000000000002</v>
      </c>
      <c r="O291" s="7">
        <f>'Raw Data'!BL291</f>
        <v>3.2</v>
      </c>
      <c r="P291" s="7">
        <f>'Raw Data'!BR291</f>
        <v>3.2149999999999999</v>
      </c>
      <c r="Q291" s="7">
        <f>'Raw Data'!BX291</f>
        <v>3.0710000000000002</v>
      </c>
      <c r="R291" s="33">
        <f>'Raw Data'!CD291</f>
        <v>3.0630000000000002</v>
      </c>
      <c r="S291" s="32">
        <f>'Raw Data'!CJ291</f>
        <v>3.149</v>
      </c>
    </row>
    <row r="292" spans="1:19" x14ac:dyDescent="0.25">
      <c r="A292" t="str">
        <f>'Raw Data'!A292</f>
        <v>DRA_AKT_Inhibitor_A</v>
      </c>
      <c r="B292">
        <f>'Raw Data'!B292</f>
        <v>119</v>
      </c>
      <c r="C292">
        <f>'Raw Data'!C292</f>
        <v>127</v>
      </c>
      <c r="D292" t="str">
        <f>'Raw Data'!D292</f>
        <v>DASAEHTDM</v>
      </c>
      <c r="F292" s="7">
        <f>'Raw Data'!J292</f>
        <v>2.9359999999999999</v>
      </c>
      <c r="G292" s="7">
        <f>'Raw Data'!P292</f>
        <v>3.0590000000000002</v>
      </c>
      <c r="H292" s="7">
        <f>'Raw Data'!V292</f>
        <v>2.9209999999999998</v>
      </c>
      <c r="I292" s="7">
        <f>'Raw Data'!AB292</f>
        <v>3.1949999999999998</v>
      </c>
      <c r="J292" s="7">
        <f>'Raw Data'!AH292</f>
        <v>3.222</v>
      </c>
      <c r="K292" s="7">
        <f>'Raw Data'!AN292</f>
        <v>3.262</v>
      </c>
      <c r="L292" s="7">
        <f>'Raw Data'!AT292</f>
        <v>3.1720000000000002</v>
      </c>
      <c r="M292" s="7">
        <f>'Raw Data'!AZ292</f>
        <v>3.1360000000000001</v>
      </c>
      <c r="N292" s="7">
        <f>'Raw Data'!BF292</f>
        <v>3.02</v>
      </c>
      <c r="O292" s="7">
        <f>'Raw Data'!BL292</f>
        <v>3.1789999999999998</v>
      </c>
      <c r="P292" s="7">
        <f>'Raw Data'!BR292</f>
        <v>3.3260000000000001</v>
      </c>
      <c r="Q292" s="7">
        <f>'Raw Data'!BX292</f>
        <v>3.085</v>
      </c>
      <c r="R292" s="33">
        <f>'Raw Data'!CD292</f>
        <v>3.0169999999999999</v>
      </c>
      <c r="S292" s="32">
        <f>'Raw Data'!CJ292</f>
        <v>3.0939999999999999</v>
      </c>
    </row>
    <row r="293" spans="1:19" x14ac:dyDescent="0.25">
      <c r="A293" t="str">
        <f>'Raw Data'!A293</f>
        <v>DRA_AKT_Inhibitor_A</v>
      </c>
      <c r="B293">
        <f>'Raw Data'!B293</f>
        <v>119</v>
      </c>
      <c r="C293">
        <f>'Raw Data'!C293</f>
        <v>128</v>
      </c>
      <c r="D293" t="str">
        <f>'Raw Data'!D293</f>
        <v>DASAEHTDME</v>
      </c>
      <c r="F293" s="7">
        <f>'Raw Data'!J293</f>
        <v>3.4870000000000001</v>
      </c>
      <c r="G293" s="7">
        <f>'Raw Data'!P293</f>
        <v>3.6339999999999999</v>
      </c>
      <c r="H293" s="7">
        <f>'Raw Data'!V293</f>
        <v>3.4649999999999999</v>
      </c>
      <c r="I293" s="7">
        <f>'Raw Data'!AB293</f>
        <v>3.8330000000000002</v>
      </c>
      <c r="J293" s="7">
        <f>'Raw Data'!AH293</f>
        <v>3.8370000000000002</v>
      </c>
      <c r="K293" s="7">
        <f>'Raw Data'!AN293</f>
        <v>3.9169999999999998</v>
      </c>
      <c r="L293" s="7">
        <f>'Raw Data'!AT293</f>
        <v>3.7509999999999999</v>
      </c>
      <c r="M293" s="7">
        <f>'Raw Data'!AZ293</f>
        <v>3.7490000000000001</v>
      </c>
      <c r="N293" s="7">
        <f>'Raw Data'!BF293</f>
        <v>3.5840000000000001</v>
      </c>
      <c r="O293" s="7">
        <f>'Raw Data'!BL293</f>
        <v>3.7559999999999998</v>
      </c>
      <c r="P293" s="7">
        <f>'Raw Data'!BR293</f>
        <v>4.01</v>
      </c>
      <c r="Q293" s="7">
        <f>'Raw Data'!BX293</f>
        <v>3.681</v>
      </c>
      <c r="R293" s="33">
        <f>'Raw Data'!CD293</f>
        <v>3.61</v>
      </c>
      <c r="S293" s="32">
        <f>'Raw Data'!CJ293</f>
        <v>3.6909999999999998</v>
      </c>
    </row>
    <row r="294" spans="1:19" x14ac:dyDescent="0.25">
      <c r="A294" t="str">
        <f>'Raw Data'!A294</f>
        <v>DRA_AKT_Inhibitor_A</v>
      </c>
      <c r="B294">
        <f>'Raw Data'!B294</f>
        <v>121</v>
      </c>
      <c r="C294">
        <f>'Raw Data'!C294</f>
        <v>127</v>
      </c>
      <c r="D294" t="str">
        <f>'Raw Data'!D294</f>
        <v>SAEHTDM</v>
      </c>
      <c r="F294" s="7">
        <f>'Raw Data'!J294</f>
        <v>1.5169999999999999</v>
      </c>
      <c r="G294" s="7">
        <f>'Raw Data'!P294</f>
        <v>1.635</v>
      </c>
      <c r="H294" s="7">
        <f>'Raw Data'!V294</f>
        <v>1.5589999999999999</v>
      </c>
      <c r="I294" s="7">
        <f>'Raw Data'!AB294</f>
        <v>1.77</v>
      </c>
      <c r="J294" s="7">
        <f>'Raw Data'!AH294</f>
        <v>1.671</v>
      </c>
      <c r="K294" s="7">
        <f>'Raw Data'!AN294</f>
        <v>1.738</v>
      </c>
      <c r="L294" s="7">
        <f>'Raw Data'!AT294</f>
        <v>1.667</v>
      </c>
      <c r="M294" s="7">
        <f>'Raw Data'!AZ294</f>
        <v>1.657</v>
      </c>
      <c r="N294" s="7">
        <f>'Raw Data'!BF294</f>
        <v>1.5920000000000001</v>
      </c>
      <c r="O294" s="7">
        <f>'Raw Data'!BL294</f>
        <v>1.669</v>
      </c>
      <c r="P294" s="7">
        <f>'Raw Data'!BR294</f>
        <v>1.748</v>
      </c>
      <c r="Q294" s="7">
        <f>'Raw Data'!BX294</f>
        <v>1.6519999999999999</v>
      </c>
      <c r="R294" s="33">
        <f>'Raw Data'!CD294</f>
        <v>1.653</v>
      </c>
      <c r="S294" s="32">
        <f>'Raw Data'!CJ294</f>
        <v>1.597</v>
      </c>
    </row>
    <row r="295" spans="1:19" x14ac:dyDescent="0.25">
      <c r="A295" t="str">
        <f>'Raw Data'!A295</f>
        <v>DRA_AKT_Inhibitor_A</v>
      </c>
      <c r="B295">
        <f>'Raw Data'!B295</f>
        <v>128</v>
      </c>
      <c r="C295">
        <f>'Raw Data'!C295</f>
        <v>142</v>
      </c>
      <c r="D295" t="str">
        <f>'Raw Data'!D295</f>
        <v>EVSLAKPKHRVTMNE</v>
      </c>
      <c r="F295" s="7">
        <f>'Raw Data'!J295</f>
        <v>4.2460000000000004</v>
      </c>
      <c r="G295" s="7">
        <f>'Raw Data'!P295</f>
        <v>4.3570000000000002</v>
      </c>
      <c r="H295" s="7">
        <f>'Raw Data'!V295</f>
        <v>4.2569999999999997</v>
      </c>
      <c r="I295" s="7">
        <f>'Raw Data'!AB295</f>
        <v>5.242</v>
      </c>
      <c r="J295" s="7">
        <f>'Raw Data'!AH295</f>
        <v>5.3159999999999998</v>
      </c>
      <c r="K295" s="7">
        <f>'Raw Data'!AN295</f>
        <v>5.4279999999999999</v>
      </c>
      <c r="L295" s="7">
        <f>'Raw Data'!AT295</f>
        <v>5.9320000000000004</v>
      </c>
      <c r="M295" s="7">
        <f>'Raw Data'!AZ295</f>
        <v>5.89</v>
      </c>
      <c r="N295" s="7">
        <f>'Raw Data'!BF295</f>
        <v>5.6970000000000001</v>
      </c>
      <c r="O295" s="7">
        <f>'Raw Data'!BL295</f>
        <v>6.0149999999999997</v>
      </c>
      <c r="P295" s="7">
        <f>'Raw Data'!BR295</f>
        <v>6.4180000000000001</v>
      </c>
      <c r="Q295" s="7">
        <f>'Raw Data'!BX295</f>
        <v>5.9489999999999998</v>
      </c>
      <c r="R295" s="33">
        <f>'Raw Data'!CD295</f>
        <v>6.1269999999999998</v>
      </c>
      <c r="S295" s="32">
        <f>'Raw Data'!CJ295</f>
        <v>6.0780000000000003</v>
      </c>
    </row>
    <row r="296" spans="1:19" x14ac:dyDescent="0.25">
      <c r="A296" t="str">
        <f>'Raw Data'!A296</f>
        <v>DRA_AKT_Inhibitor_A</v>
      </c>
      <c r="B296">
        <f>'Raw Data'!B296</f>
        <v>128</v>
      </c>
      <c r="C296">
        <f>'Raw Data'!C296</f>
        <v>142</v>
      </c>
      <c r="D296" t="str">
        <f>'Raw Data'!D296</f>
        <v>EVSLAKPKHRVTMNE</v>
      </c>
      <c r="F296" s="7">
        <f>'Raw Data'!J296</f>
        <v>4.2240000000000002</v>
      </c>
      <c r="G296" s="7">
        <f>'Raw Data'!P296</f>
        <v>4.3230000000000004</v>
      </c>
      <c r="H296" s="7">
        <f>'Raw Data'!V296</f>
        <v>4.2380000000000004</v>
      </c>
      <c r="I296" s="7">
        <f>'Raw Data'!AB296</f>
        <v>5.2770000000000001</v>
      </c>
      <c r="J296" s="7">
        <f>'Raw Data'!AH296</f>
        <v>5.2610000000000001</v>
      </c>
      <c r="K296" s="7">
        <f>'Raw Data'!AN296</f>
        <v>5.3949999999999996</v>
      </c>
      <c r="L296" s="7">
        <f>'Raw Data'!AT296</f>
        <v>5.8789999999999996</v>
      </c>
      <c r="M296" s="7">
        <f>'Raw Data'!AZ296</f>
        <v>5.8490000000000002</v>
      </c>
      <c r="N296" s="7">
        <f>'Raw Data'!BF296</f>
        <v>5.6920000000000002</v>
      </c>
      <c r="O296" s="7">
        <f>'Raw Data'!BL296</f>
        <v>6.0730000000000004</v>
      </c>
      <c r="P296" s="7">
        <f>'Raw Data'!BR296</f>
        <v>6.2809999999999997</v>
      </c>
      <c r="Q296" s="7">
        <f>'Raw Data'!BX296</f>
        <v>5.9370000000000003</v>
      </c>
      <c r="R296" s="33">
        <f>'Raw Data'!CD296</f>
        <v>6.056</v>
      </c>
      <c r="S296" s="32">
        <f>'Raw Data'!CJ296</f>
        <v>6.141</v>
      </c>
    </row>
    <row r="297" spans="1:19" x14ac:dyDescent="0.25">
      <c r="A297" t="str">
        <f>'Raw Data'!A297</f>
        <v>DRA_AKT_Inhibitor_A</v>
      </c>
      <c r="B297">
        <f>'Raw Data'!B297</f>
        <v>128</v>
      </c>
      <c r="C297">
        <f>'Raw Data'!C297</f>
        <v>142</v>
      </c>
      <c r="D297" t="str">
        <f>'Raw Data'!D297</f>
        <v>EVSLAKPKHRVTMNE</v>
      </c>
      <c r="F297" s="7">
        <f>'Raw Data'!J297</f>
        <v>4.2480000000000002</v>
      </c>
      <c r="G297" s="7">
        <f>'Raw Data'!P297</f>
        <v>4.4089999999999998</v>
      </c>
      <c r="H297" s="7">
        <f>'Raw Data'!V297</f>
        <v>4.2569999999999997</v>
      </c>
      <c r="I297" s="7">
        <f>'Raw Data'!AB297</f>
        <v>5.27</v>
      </c>
      <c r="J297" s="7">
        <f>'Raw Data'!AH297</f>
        <v>5.3769999999999998</v>
      </c>
      <c r="K297" s="7">
        <f>'Raw Data'!AN297</f>
        <v>5.3579999999999997</v>
      </c>
      <c r="L297" s="7">
        <f>'Raw Data'!AT297</f>
        <v>5.9240000000000004</v>
      </c>
      <c r="M297" s="7">
        <f>'Raw Data'!AZ297</f>
        <v>5.9370000000000003</v>
      </c>
      <c r="N297" s="7">
        <f>'Raw Data'!BF297</f>
        <v>5.7140000000000004</v>
      </c>
      <c r="O297" s="7">
        <f>'Raw Data'!BL297</f>
        <v>6.0940000000000003</v>
      </c>
      <c r="P297" s="7">
        <f>'Raw Data'!BR297</f>
        <v>6.4660000000000002</v>
      </c>
      <c r="Q297" s="7">
        <f>'Raw Data'!BX297</f>
        <v>6</v>
      </c>
      <c r="R297" s="33">
        <f>'Raw Data'!CD297</f>
        <v>6.1470000000000002</v>
      </c>
      <c r="S297" s="32">
        <f>'Raw Data'!CJ297</f>
        <v>6.1360000000000001</v>
      </c>
    </row>
    <row r="298" spans="1:19" x14ac:dyDescent="0.25">
      <c r="A298" t="str">
        <f>'Raw Data'!A298</f>
        <v>DRA_AKT_Inhibitor_A</v>
      </c>
      <c r="B298">
        <f>'Raw Data'!B298</f>
        <v>128</v>
      </c>
      <c r="C298">
        <f>'Raw Data'!C298</f>
        <v>144</v>
      </c>
      <c r="D298" t="str">
        <f>'Raw Data'!D298</f>
        <v>EVSLAKPKHRVTMNEFE</v>
      </c>
      <c r="F298" s="7">
        <f>'Raw Data'!J298</f>
        <v>3.714</v>
      </c>
      <c r="G298" s="7">
        <f>'Raw Data'!P298</f>
        <v>3.718</v>
      </c>
      <c r="H298" s="7">
        <f>'Raw Data'!V298</f>
        <v>3.722</v>
      </c>
      <c r="I298" s="7">
        <f>'Raw Data'!AB298</f>
        <v>4.5090000000000003</v>
      </c>
      <c r="J298" s="7">
        <f>'Raw Data'!AH298</f>
        <v>4.7309999999999999</v>
      </c>
      <c r="K298" s="7">
        <f>'Raw Data'!AN298</f>
        <v>4.5970000000000004</v>
      </c>
      <c r="L298" s="7">
        <f>'Raw Data'!AT298</f>
        <v>5.22</v>
      </c>
      <c r="M298" s="7">
        <f>'Raw Data'!AZ298</f>
        <v>5.109</v>
      </c>
      <c r="N298" s="7">
        <f>'Raw Data'!BF298</f>
        <v>5.1120000000000001</v>
      </c>
      <c r="O298" s="7">
        <f>'Raw Data'!BL298</f>
        <v>5.2720000000000002</v>
      </c>
      <c r="P298" s="7">
        <f>'Raw Data'!BR298</f>
        <v>5.91</v>
      </c>
      <c r="Q298" s="7">
        <f>'Raw Data'!BX298</f>
        <v>5.2610000000000001</v>
      </c>
      <c r="R298" s="33">
        <f>'Raw Data'!CD298</f>
        <v>6.0060000000000002</v>
      </c>
      <c r="S298" s="32">
        <f>'Raw Data'!CJ298</f>
        <v>5.9320000000000004</v>
      </c>
    </row>
    <row r="299" spans="1:19" x14ac:dyDescent="0.25">
      <c r="A299" t="str">
        <f>'Raw Data'!A299</f>
        <v>DRA_AKT_Inhibitor_A</v>
      </c>
      <c r="B299">
        <f>'Raw Data'!B299</f>
        <v>128</v>
      </c>
      <c r="C299">
        <f>'Raw Data'!C299</f>
        <v>144</v>
      </c>
      <c r="D299" t="str">
        <f>'Raw Data'!D299</f>
        <v>EVSLAKPKHRVTMNEFE</v>
      </c>
      <c r="F299" s="7">
        <f>'Raw Data'!J299</f>
        <v>3.7160000000000002</v>
      </c>
      <c r="G299" s="7">
        <f>'Raw Data'!P299</f>
        <v>3.6640000000000001</v>
      </c>
      <c r="H299" s="7">
        <f>'Raw Data'!V299</f>
        <v>3.726</v>
      </c>
      <c r="I299" s="7">
        <f>'Raw Data'!AB299</f>
        <v>4.4809999999999999</v>
      </c>
      <c r="J299" s="7">
        <f>'Raw Data'!AH299</f>
        <v>4.66</v>
      </c>
      <c r="K299" s="7">
        <f>'Raw Data'!AN299</f>
        <v>4.5469999999999997</v>
      </c>
      <c r="L299" s="7">
        <f>'Raw Data'!AT299</f>
        <v>5.1710000000000003</v>
      </c>
      <c r="M299" s="7">
        <f>'Raw Data'!AZ299</f>
        <v>5.0510000000000002</v>
      </c>
      <c r="N299" s="7">
        <f>'Raw Data'!BF299</f>
        <v>5.0880000000000001</v>
      </c>
      <c r="O299" s="7">
        <f>'Raw Data'!BL299</f>
        <v>5.2709999999999999</v>
      </c>
      <c r="P299" s="7">
        <f>'Raw Data'!BR299</f>
        <v>5.7489999999999997</v>
      </c>
      <c r="Q299" s="7">
        <f>'Raw Data'!BX299</f>
        <v>5.2160000000000002</v>
      </c>
      <c r="R299" s="33">
        <f>'Raw Data'!CD299</f>
        <v>5.9720000000000004</v>
      </c>
      <c r="S299" s="32">
        <f>'Raw Data'!CJ299</f>
        <v>5.9480000000000004</v>
      </c>
    </row>
    <row r="300" spans="1:19" x14ac:dyDescent="0.25">
      <c r="A300" t="str">
        <f>'Raw Data'!A300</f>
        <v>DRA_AKT_Inhibitor_A</v>
      </c>
      <c r="B300">
        <f>'Raw Data'!B300</f>
        <v>129</v>
      </c>
      <c r="C300">
        <f>'Raw Data'!C300</f>
        <v>142</v>
      </c>
      <c r="D300" t="str">
        <f>'Raw Data'!D300</f>
        <v>VSLAKPKHRVTMNE</v>
      </c>
      <c r="F300" s="7">
        <f>'Raw Data'!J300</f>
        <v>3.6890000000000001</v>
      </c>
      <c r="G300" s="7">
        <f>'Raw Data'!P300</f>
        <v>3.694</v>
      </c>
      <c r="H300" s="7">
        <f>'Raw Data'!V300</f>
        <v>3.6459999999999999</v>
      </c>
      <c r="I300" s="7">
        <f>'Raw Data'!AB300</f>
        <v>4.617</v>
      </c>
      <c r="J300" s="7">
        <f>'Raw Data'!AH300</f>
        <v>4.681</v>
      </c>
      <c r="K300" s="7">
        <f>'Raw Data'!AN300</f>
        <v>4.68</v>
      </c>
      <c r="L300" s="7">
        <f>'Raw Data'!AT300</f>
        <v>5.2140000000000004</v>
      </c>
      <c r="M300" s="7">
        <f>'Raw Data'!AZ300</f>
        <v>5.3170000000000002</v>
      </c>
      <c r="N300" s="7">
        <f>'Raw Data'!BF300</f>
        <v>5.0519999999999996</v>
      </c>
      <c r="O300" s="7">
        <f>'Raw Data'!BL300</f>
        <v>5.4119999999999999</v>
      </c>
      <c r="P300" s="7">
        <f>'Raw Data'!BR300</f>
        <v>5.6719999999999997</v>
      </c>
      <c r="Q300" s="7">
        <f>'Raw Data'!BX300</f>
        <v>5.3330000000000002</v>
      </c>
      <c r="R300" s="33">
        <f>'Raw Data'!CD300</f>
        <v>5.5090000000000003</v>
      </c>
      <c r="S300" s="32">
        <f>'Raw Data'!CJ300</f>
        <v>5.4550000000000001</v>
      </c>
    </row>
    <row r="301" spans="1:19" x14ac:dyDescent="0.25">
      <c r="A301" t="str">
        <f>'Raw Data'!A301</f>
        <v>DRA_AKT_Inhibitor_A</v>
      </c>
      <c r="B301">
        <f>'Raw Data'!B301</f>
        <v>129</v>
      </c>
      <c r="C301">
        <f>'Raw Data'!C301</f>
        <v>142</v>
      </c>
      <c r="D301" t="str">
        <f>'Raw Data'!D301</f>
        <v>VSLAKPKHRVTMNE</v>
      </c>
      <c r="F301" s="7">
        <f>'Raw Data'!J301</f>
        <v>3.6469999999999998</v>
      </c>
      <c r="G301" s="7">
        <f>'Raw Data'!P301</f>
        <v>3.754</v>
      </c>
      <c r="H301" s="7">
        <f>'Raw Data'!V301</f>
        <v>3.6619999999999999</v>
      </c>
      <c r="I301" s="7">
        <f>'Raw Data'!AB301</f>
        <v>4.6459999999999999</v>
      </c>
      <c r="J301" s="7">
        <f>'Raw Data'!AH301</f>
        <v>4.6900000000000004</v>
      </c>
      <c r="K301" s="7">
        <f>'Raw Data'!AN301</f>
        <v>4.7519999999999998</v>
      </c>
      <c r="L301" s="7">
        <f>'Raw Data'!AT301</f>
        <v>5.2110000000000003</v>
      </c>
      <c r="M301" s="7">
        <f>'Raw Data'!AZ301</f>
        <v>5.258</v>
      </c>
      <c r="N301" s="7">
        <f>'Raw Data'!BF301</f>
        <v>5.04</v>
      </c>
      <c r="O301" s="7">
        <f>'Raw Data'!BL301</f>
        <v>5.4770000000000003</v>
      </c>
      <c r="P301" s="7">
        <f>'Raw Data'!BR301</f>
        <v>5.5890000000000004</v>
      </c>
      <c r="Q301" s="7">
        <f>'Raw Data'!BX301</f>
        <v>5.327</v>
      </c>
      <c r="R301" s="33">
        <f>'Raw Data'!CD301</f>
        <v>5.5170000000000003</v>
      </c>
      <c r="S301" s="32">
        <f>'Raw Data'!CJ301</f>
        <v>5.548</v>
      </c>
    </row>
    <row r="302" spans="1:19" x14ac:dyDescent="0.25">
      <c r="A302" t="str">
        <f>'Raw Data'!A302</f>
        <v>DRA_AKT_Inhibitor_A</v>
      </c>
      <c r="B302">
        <f>'Raw Data'!B302</f>
        <v>129</v>
      </c>
      <c r="C302">
        <f>'Raw Data'!C302</f>
        <v>142</v>
      </c>
      <c r="D302" t="str">
        <f>'Raw Data'!D302</f>
        <v>VSLAKPKHRVTMNE</v>
      </c>
      <c r="F302" s="7">
        <f>'Raw Data'!J302</f>
        <v>3.6579999999999999</v>
      </c>
      <c r="G302" s="7">
        <f>'Raw Data'!P302</f>
        <v>3.62</v>
      </c>
      <c r="H302" s="7">
        <f>'Raw Data'!V302</f>
        <v>3.6509999999999998</v>
      </c>
      <c r="I302" s="7">
        <f>'Raw Data'!AB302</f>
        <v>4.6429999999999998</v>
      </c>
      <c r="J302" s="7">
        <f>'Raw Data'!AH302</f>
        <v>4.6470000000000002</v>
      </c>
      <c r="K302" s="7">
        <f>'Raw Data'!AN302</f>
        <v>4.68</v>
      </c>
      <c r="L302" s="7">
        <f>'Raw Data'!AT302</f>
        <v>5.3079999999999998</v>
      </c>
      <c r="M302" s="7">
        <f>'Raw Data'!AZ302</f>
        <v>5.1310000000000002</v>
      </c>
      <c r="N302" s="7">
        <f>'Raw Data'!BF302</f>
        <v>5.1459999999999999</v>
      </c>
      <c r="O302" s="7">
        <f>'Raw Data'!BL302</f>
        <v>5.266</v>
      </c>
      <c r="P302" s="7">
        <f>'Raw Data'!BR302</f>
        <v>5.97</v>
      </c>
      <c r="Q302" s="7">
        <f>'Raw Data'!BX302</f>
        <v>5.3109999999999999</v>
      </c>
      <c r="R302" s="33">
        <f>'Raw Data'!CD302</f>
        <v>5.556</v>
      </c>
      <c r="S302" s="32">
        <f>'Raw Data'!CJ302</f>
        <v>5.431</v>
      </c>
    </row>
    <row r="303" spans="1:19" x14ac:dyDescent="0.25">
      <c r="A303" t="str">
        <f>'Raw Data'!A303</f>
        <v>DRA_AKT_Inhibitor_A</v>
      </c>
      <c r="B303">
        <f>'Raw Data'!B303</f>
        <v>129</v>
      </c>
      <c r="C303">
        <f>'Raw Data'!C303</f>
        <v>143</v>
      </c>
      <c r="D303" t="str">
        <f>'Raw Data'!D303</f>
        <v>VSLAKPKHRVTMNEF</v>
      </c>
      <c r="F303" s="7">
        <f>'Raw Data'!J303</f>
        <v>3.0369999999999999</v>
      </c>
      <c r="G303" s="7">
        <f>'Raw Data'!P303</f>
        <v>3.0139999999999998</v>
      </c>
      <c r="H303" s="7">
        <f>'Raw Data'!V303</f>
        <v>3.105</v>
      </c>
      <c r="I303" s="7">
        <f>'Raw Data'!AB303</f>
        <v>3.88</v>
      </c>
      <c r="J303" s="7">
        <f>'Raw Data'!AH303</f>
        <v>3.6880000000000002</v>
      </c>
      <c r="K303" s="7">
        <f>'Raw Data'!AN303</f>
        <v>3.5249999999999999</v>
      </c>
      <c r="L303" s="7">
        <f>'Raw Data'!AT303</f>
        <v>4.4640000000000004</v>
      </c>
      <c r="M303" s="7">
        <f>'Raw Data'!AZ303</f>
        <v>4.4489999999999998</v>
      </c>
      <c r="N303" s="7">
        <f>'Raw Data'!BF303</f>
        <v>4.5570000000000004</v>
      </c>
      <c r="O303" s="7">
        <f>'Raw Data'!BL303</f>
        <v>4.7009999999999996</v>
      </c>
      <c r="P303" s="7">
        <f>'Raw Data'!BR303</f>
        <v>5.1180000000000003</v>
      </c>
      <c r="Q303" s="7">
        <f>'Raw Data'!BX303</f>
        <v>4.633</v>
      </c>
      <c r="R303" s="33">
        <f>'Raw Data'!CD303</f>
        <v>5.5220000000000002</v>
      </c>
      <c r="S303" s="32">
        <f>'Raw Data'!CJ303</f>
        <v>5.4489999999999998</v>
      </c>
    </row>
    <row r="304" spans="1:19" x14ac:dyDescent="0.25">
      <c r="A304" t="str">
        <f>'Raw Data'!A304</f>
        <v>DRA_AKT_Inhibitor_A</v>
      </c>
      <c r="B304">
        <f>'Raw Data'!B304</f>
        <v>129</v>
      </c>
      <c r="C304">
        <f>'Raw Data'!C304</f>
        <v>143</v>
      </c>
      <c r="D304" t="str">
        <f>'Raw Data'!D304</f>
        <v>VSLAKPKHRVTMNEF</v>
      </c>
      <c r="F304" s="7">
        <f>'Raw Data'!J304</f>
        <v>3.0840000000000001</v>
      </c>
      <c r="G304" s="7">
        <f>'Raw Data'!P304</f>
        <v>3.0219999999999998</v>
      </c>
      <c r="H304" s="7">
        <f>'Raw Data'!V304</f>
        <v>3.1669999999999998</v>
      </c>
      <c r="I304" s="7">
        <f>'Raw Data'!AB304</f>
        <v>3.8159999999999998</v>
      </c>
      <c r="J304" s="7">
        <f>'Raw Data'!AH304</f>
        <v>4.1150000000000002</v>
      </c>
      <c r="K304" s="7">
        <f>'Raw Data'!AN304</f>
        <v>3.948</v>
      </c>
      <c r="L304" s="7">
        <f>'Raw Data'!AT304</f>
        <v>4.6260000000000003</v>
      </c>
      <c r="M304" s="7">
        <f>'Raw Data'!AZ304</f>
        <v>4.5250000000000004</v>
      </c>
      <c r="N304" s="7">
        <f>'Raw Data'!BF304</f>
        <v>4.5090000000000003</v>
      </c>
      <c r="O304" s="7">
        <f>'Raw Data'!BL304</f>
        <v>4.7030000000000003</v>
      </c>
      <c r="P304" s="7">
        <f>'Raw Data'!BR304</f>
        <v>5.21</v>
      </c>
      <c r="Q304" s="7">
        <f>'Raw Data'!BX304</f>
        <v>4.6680000000000001</v>
      </c>
      <c r="R304" s="33">
        <f>'Raw Data'!CD304</f>
        <v>5.4720000000000004</v>
      </c>
      <c r="S304" s="32">
        <f>'Raw Data'!CJ304</f>
        <v>5.42</v>
      </c>
    </row>
    <row r="305" spans="1:19" x14ac:dyDescent="0.25">
      <c r="A305" t="str">
        <f>'Raw Data'!A305</f>
        <v>DRA_AKT_Inhibitor_A</v>
      </c>
      <c r="B305">
        <f>'Raw Data'!B305</f>
        <v>129</v>
      </c>
      <c r="C305">
        <f>'Raw Data'!C305</f>
        <v>144</v>
      </c>
      <c r="D305" t="str">
        <f>'Raw Data'!D305</f>
        <v>VSLAKPKHRVTMNEFE</v>
      </c>
      <c r="F305" s="7">
        <f>'Raw Data'!J305</f>
        <v>3.4489999999999998</v>
      </c>
      <c r="G305" s="7">
        <f>'Raw Data'!P305</f>
        <v>3.2930000000000001</v>
      </c>
      <c r="H305" s="7">
        <f>'Raw Data'!V305</f>
        <v>3.431</v>
      </c>
      <c r="I305" s="7">
        <f>'Raw Data'!AB305</f>
        <v>4.18</v>
      </c>
      <c r="J305" s="7">
        <f>'Raw Data'!AH305</f>
        <v>4.3289999999999997</v>
      </c>
      <c r="K305" s="7">
        <f>'Raw Data'!AN305</f>
        <v>4.2469999999999999</v>
      </c>
      <c r="L305" s="7">
        <f>'Raw Data'!AT305</f>
        <v>4.9640000000000004</v>
      </c>
      <c r="M305" s="7">
        <f>'Raw Data'!AZ305</f>
        <v>4.7919999999999998</v>
      </c>
      <c r="N305" s="7">
        <f>'Raw Data'!BF305</f>
        <v>4.8639999999999999</v>
      </c>
      <c r="O305" s="7">
        <f>'Raw Data'!BL305</f>
        <v>4.9909999999999997</v>
      </c>
      <c r="P305" s="7">
        <f>'Raw Data'!BR305</f>
        <v>5.3419999999999996</v>
      </c>
      <c r="Q305" s="7">
        <f>'Raw Data'!BX305</f>
        <v>4.9820000000000002</v>
      </c>
      <c r="R305" s="33">
        <f>'Raw Data'!CD305</f>
        <v>5.57</v>
      </c>
      <c r="S305" s="32">
        <f>'Raw Data'!CJ305</f>
        <v>5.78</v>
      </c>
    </row>
    <row r="306" spans="1:19" x14ac:dyDescent="0.25">
      <c r="A306" t="str">
        <f>'Raw Data'!A306</f>
        <v>DRA_AKT_Inhibitor_A</v>
      </c>
      <c r="B306">
        <f>'Raw Data'!B306</f>
        <v>129</v>
      </c>
      <c r="C306">
        <f>'Raw Data'!C306</f>
        <v>144</v>
      </c>
      <c r="D306" t="str">
        <f>'Raw Data'!D306</f>
        <v>VSLAKPKHRVTMNEFE</v>
      </c>
      <c r="F306" s="7">
        <f>'Raw Data'!J306</f>
        <v>3.4710000000000001</v>
      </c>
      <c r="G306" s="7">
        <f>'Raw Data'!P306</f>
        <v>3.403</v>
      </c>
      <c r="H306" s="7">
        <f>'Raw Data'!V306</f>
        <v>3.5219999999999998</v>
      </c>
      <c r="I306" s="7">
        <f>'Raw Data'!AB306</f>
        <v>4.1239999999999997</v>
      </c>
      <c r="J306" s="7">
        <f>'Raw Data'!AH306</f>
        <v>4.3230000000000004</v>
      </c>
      <c r="K306" s="7">
        <f>'Raw Data'!AN306</f>
        <v>4.3239999999999998</v>
      </c>
      <c r="L306" s="7">
        <f>'Raw Data'!AT306</f>
        <v>4.9459999999999997</v>
      </c>
      <c r="M306" s="7">
        <f>'Raw Data'!AZ306</f>
        <v>4.8460000000000001</v>
      </c>
      <c r="N306" s="7">
        <f>'Raw Data'!BF306</f>
        <v>4.9139999999999997</v>
      </c>
      <c r="O306" s="7">
        <f>'Raw Data'!BL306</f>
        <v>5.0110000000000001</v>
      </c>
      <c r="P306" s="7">
        <f>'Raw Data'!BR306</f>
        <v>5.3920000000000003</v>
      </c>
      <c r="Q306" s="7">
        <f>'Raw Data'!BX306</f>
        <v>5.0510000000000002</v>
      </c>
      <c r="R306" s="33">
        <f>'Raw Data'!CD306</f>
        <v>5.69</v>
      </c>
      <c r="S306" s="32">
        <f>'Raw Data'!CJ306</f>
        <v>5.7469999999999999</v>
      </c>
    </row>
    <row r="307" spans="1:19" x14ac:dyDescent="0.25">
      <c r="A307" t="str">
        <f>'Raw Data'!A307</f>
        <v>DRA_AKT_Inhibitor_A</v>
      </c>
      <c r="B307">
        <f>'Raw Data'!B307</f>
        <v>143</v>
      </c>
      <c r="C307">
        <f>'Raw Data'!C307</f>
        <v>148</v>
      </c>
      <c r="D307" t="str">
        <f>'Raw Data'!D307</f>
        <v>FEYLKL</v>
      </c>
      <c r="F307" s="7">
        <f>'Raw Data'!J307</f>
        <v>0.92800000000000005</v>
      </c>
      <c r="G307" s="7">
        <f>'Raw Data'!P307</f>
        <v>0.93300000000000005</v>
      </c>
      <c r="H307" s="7">
        <f>'Raw Data'!V307</f>
        <v>0.98399999999999999</v>
      </c>
      <c r="I307" s="7">
        <f>'Raw Data'!AB307</f>
        <v>1.1839999999999999</v>
      </c>
      <c r="J307" s="7">
        <f>'Raw Data'!AH307</f>
        <v>1.24</v>
      </c>
      <c r="K307" s="7">
        <f>'Raw Data'!AN307</f>
        <v>1.2230000000000001</v>
      </c>
      <c r="L307" s="7">
        <f>'Raw Data'!AT307</f>
        <v>1.5820000000000001</v>
      </c>
      <c r="M307" s="7">
        <f>'Raw Data'!AZ307</f>
        <v>1.56</v>
      </c>
      <c r="N307" s="7">
        <f>'Raw Data'!BF307</f>
        <v>1.569</v>
      </c>
      <c r="O307" s="7">
        <f>'Raw Data'!BL307</f>
        <v>1.579</v>
      </c>
      <c r="P307" s="7">
        <f>'Raw Data'!BR307</f>
        <v>1.7310000000000001</v>
      </c>
      <c r="Q307" s="7">
        <f>'Raw Data'!BX307</f>
        <v>1.58</v>
      </c>
      <c r="R307" s="33">
        <f>'Raw Data'!CD307</f>
        <v>1.7949999999999999</v>
      </c>
      <c r="S307" s="32">
        <f>'Raw Data'!CJ307</f>
        <v>1.79</v>
      </c>
    </row>
    <row r="308" spans="1:19" x14ac:dyDescent="0.25">
      <c r="A308" t="str">
        <f>'Raw Data'!A308</f>
        <v>DRA_AKT_Inhibitor_A</v>
      </c>
      <c r="B308">
        <f>'Raw Data'!B308</f>
        <v>143</v>
      </c>
      <c r="C308">
        <f>'Raw Data'!C308</f>
        <v>148</v>
      </c>
      <c r="D308" t="str">
        <f>'Raw Data'!D308</f>
        <v>FEYLKL</v>
      </c>
      <c r="F308" s="7">
        <f>'Raw Data'!J308</f>
        <v>0.97199999999999998</v>
      </c>
      <c r="G308" s="7">
        <f>'Raw Data'!P308</f>
        <v>0.96899999999999997</v>
      </c>
      <c r="H308" s="7">
        <f>'Raw Data'!V308</f>
        <v>0.98899999999999999</v>
      </c>
      <c r="I308" s="7">
        <f>'Raw Data'!AB308</f>
        <v>1.2110000000000001</v>
      </c>
      <c r="J308" s="7">
        <f>'Raw Data'!AH308</f>
        <v>1.2609999999999999</v>
      </c>
      <c r="K308" s="7">
        <f>'Raw Data'!AN308</f>
        <v>1.248</v>
      </c>
      <c r="L308" s="7">
        <f>'Raw Data'!AT308</f>
        <v>1.6020000000000001</v>
      </c>
      <c r="M308" s="7">
        <f>'Raw Data'!AZ308</f>
        <v>1.649</v>
      </c>
      <c r="N308" s="7">
        <f>'Raw Data'!BF308</f>
        <v>1.579</v>
      </c>
      <c r="O308" s="7">
        <f>'Raw Data'!BL308</f>
        <v>1.653</v>
      </c>
      <c r="P308" s="7">
        <f>'Raw Data'!BR308</f>
        <v>1.7150000000000001</v>
      </c>
      <c r="Q308" s="7">
        <f>'Raw Data'!BX308</f>
        <v>1.61</v>
      </c>
      <c r="R308" s="33">
        <f>'Raw Data'!CD308</f>
        <v>1.83</v>
      </c>
      <c r="S308" s="32">
        <f>'Raw Data'!CJ308</f>
        <v>1.8149999999999999</v>
      </c>
    </row>
    <row r="309" spans="1:19" x14ac:dyDescent="0.25">
      <c r="A309" t="str">
        <f>'Raw Data'!A309</f>
        <v>DRA_AKT_Inhibitor_A</v>
      </c>
      <c r="B309">
        <f>'Raw Data'!B309</f>
        <v>143</v>
      </c>
      <c r="C309">
        <f>'Raw Data'!C309</f>
        <v>159</v>
      </c>
      <c r="D309" t="str">
        <f>'Raw Data'!D309</f>
        <v>FEYLKLLGKGTFGKVIL</v>
      </c>
      <c r="F309" s="7">
        <f>'Raw Data'!J309</f>
        <v>2.202</v>
      </c>
      <c r="G309" s="7">
        <f>'Raw Data'!P309</f>
        <v>2.2839999999999998</v>
      </c>
      <c r="H309" s="7">
        <f>'Raw Data'!V309</f>
        <v>2.141</v>
      </c>
      <c r="I309" s="7">
        <f>'Raw Data'!AB309</f>
        <v>2.8170000000000002</v>
      </c>
      <c r="J309" s="7">
        <f>'Raw Data'!AH309</f>
        <v>2.802</v>
      </c>
      <c r="K309" s="7">
        <f>'Raw Data'!AN309</f>
        <v>2.7519999999999998</v>
      </c>
      <c r="L309" s="7">
        <f>'Raw Data'!AT309</f>
        <v>3.6230000000000002</v>
      </c>
      <c r="M309" s="7">
        <f>'Raw Data'!AZ309</f>
        <v>3.5609999999999999</v>
      </c>
      <c r="N309" s="7">
        <f>'Raw Data'!BF309</f>
        <v>3.3090000000000002</v>
      </c>
      <c r="O309" s="7">
        <f>'Raw Data'!BL309</f>
        <v>3.6989999999999998</v>
      </c>
      <c r="P309" s="7">
        <f>'Raw Data'!BR309</f>
        <v>4.5949999999999998</v>
      </c>
      <c r="Q309" s="7">
        <f>'Raw Data'!BX309</f>
        <v>3.4729999999999999</v>
      </c>
      <c r="R309" s="33">
        <f>'Raw Data'!CD309</f>
        <v>5.2270000000000003</v>
      </c>
      <c r="S309" s="32">
        <f>'Raw Data'!CJ309</f>
        <v>4.8540000000000001</v>
      </c>
    </row>
    <row r="310" spans="1:19" x14ac:dyDescent="0.25">
      <c r="A310" t="str">
        <f>'Raw Data'!A310</f>
        <v>DRA_AKT_Inhibitor_A</v>
      </c>
      <c r="B310">
        <f>'Raw Data'!B310</f>
        <v>143</v>
      </c>
      <c r="C310">
        <f>'Raw Data'!C310</f>
        <v>159</v>
      </c>
      <c r="D310" t="str">
        <f>'Raw Data'!D310</f>
        <v>FEYLKLLGKGTFGKVIL</v>
      </c>
      <c r="F310" s="7">
        <f>'Raw Data'!J310</f>
        <v>2.242</v>
      </c>
      <c r="G310" s="7">
        <f>'Raw Data'!P310</f>
        <v>2.3239999999999998</v>
      </c>
      <c r="H310" s="7">
        <f>'Raw Data'!V310</f>
        <v>2.1429999999999998</v>
      </c>
      <c r="I310" s="7">
        <f>'Raw Data'!AB310</f>
        <v>2.863</v>
      </c>
      <c r="J310" s="7">
        <f>'Raw Data'!AH310</f>
        <v>2.9319999999999999</v>
      </c>
      <c r="K310" s="7">
        <f>'Raw Data'!AN310</f>
        <v>2.78</v>
      </c>
      <c r="L310" s="7">
        <f>'Raw Data'!AT310</f>
        <v>3.6850000000000001</v>
      </c>
      <c r="M310" s="7">
        <f>'Raw Data'!AZ310</f>
        <v>3.6269999999999998</v>
      </c>
      <c r="N310" s="7">
        <f>'Raw Data'!BF310</f>
        <v>3.3849999999999998</v>
      </c>
      <c r="O310" s="7">
        <f>'Raw Data'!BL310</f>
        <v>3.794</v>
      </c>
      <c r="P310" s="7">
        <f>'Raw Data'!BR310</f>
        <v>3.9430000000000001</v>
      </c>
      <c r="Q310" s="7">
        <f>'Raw Data'!BX310</f>
        <v>3.5049999999999999</v>
      </c>
      <c r="R310" s="33">
        <f>'Raw Data'!CD310</f>
        <v>5.2939999999999996</v>
      </c>
      <c r="S310" s="32">
        <f>'Raw Data'!CJ310</f>
        <v>4.9800000000000004</v>
      </c>
    </row>
    <row r="311" spans="1:19" x14ac:dyDescent="0.25">
      <c r="A311" t="str">
        <f>'Raw Data'!A311</f>
        <v>DRA_AKT_Inhibitor_A</v>
      </c>
      <c r="B311">
        <f>'Raw Data'!B311</f>
        <v>144</v>
      </c>
      <c r="C311">
        <f>'Raw Data'!C311</f>
        <v>159</v>
      </c>
      <c r="D311" t="str">
        <f>'Raw Data'!D311</f>
        <v>EYLKLLGKGTFGKVIL</v>
      </c>
      <c r="F311" s="7">
        <f>'Raw Data'!J311</f>
        <v>1.8959999999999999</v>
      </c>
      <c r="G311" s="7">
        <f>'Raw Data'!P311</f>
        <v>1.9990000000000001</v>
      </c>
      <c r="H311" s="7">
        <f>'Raw Data'!V311</f>
        <v>1.8440000000000001</v>
      </c>
      <c r="I311" s="7">
        <f>'Raw Data'!AB311</f>
        <v>2.4239999999999999</v>
      </c>
      <c r="J311" s="7">
        <f>'Raw Data'!AH311</f>
        <v>2.492</v>
      </c>
      <c r="K311" s="7">
        <f>'Raw Data'!AN311</f>
        <v>2.27</v>
      </c>
      <c r="L311" s="7">
        <f>'Raw Data'!AT311</f>
        <v>2.9279999999999999</v>
      </c>
      <c r="M311" s="7">
        <f>'Raw Data'!AZ311</f>
        <v>2.9180000000000001</v>
      </c>
      <c r="N311" s="7">
        <f>'Raw Data'!BF311</f>
        <v>2.6840000000000002</v>
      </c>
      <c r="O311" s="7">
        <f>'Raw Data'!BL311</f>
        <v>3.0190000000000001</v>
      </c>
      <c r="P311" s="7">
        <f>'Raw Data'!BR311</f>
        <v>2.2160000000000002</v>
      </c>
      <c r="Q311" s="7">
        <f>'Raw Data'!BX311</f>
        <v>2.7469999999999999</v>
      </c>
      <c r="R311" s="33">
        <f>'Raw Data'!CD311</f>
        <v>4.38</v>
      </c>
      <c r="S311" s="32">
        <f>'Raw Data'!CJ311</f>
        <v>4.0190000000000001</v>
      </c>
    </row>
    <row r="312" spans="1:19" x14ac:dyDescent="0.25">
      <c r="A312" t="str">
        <f>'Raw Data'!A312</f>
        <v>DRA_AKT_Inhibitor_A</v>
      </c>
      <c r="B312">
        <f>'Raw Data'!B312</f>
        <v>144</v>
      </c>
      <c r="C312">
        <f>'Raw Data'!C312</f>
        <v>159</v>
      </c>
      <c r="D312" t="str">
        <f>'Raw Data'!D312</f>
        <v>EYLKLLGKGTFGKVIL</v>
      </c>
      <c r="F312" s="7">
        <f>'Raw Data'!J312</f>
        <v>2.0299999999999998</v>
      </c>
      <c r="G312" s="7">
        <f>'Raw Data'!P312</f>
        <v>2.0659999999999998</v>
      </c>
      <c r="H312" s="7">
        <f>'Raw Data'!V312</f>
        <v>1.8129999999999999</v>
      </c>
      <c r="I312" s="7">
        <f>'Raw Data'!AB312</f>
        <v>2.5099999999999998</v>
      </c>
      <c r="J312" s="7">
        <f>'Raw Data'!AH312</f>
        <v>2.496</v>
      </c>
      <c r="K312" s="7">
        <f>'Raw Data'!AN312</f>
        <v>2.3159999999999998</v>
      </c>
      <c r="L312" s="7">
        <f>'Raw Data'!AT312</f>
        <v>2.94</v>
      </c>
      <c r="M312" s="7">
        <f>'Raw Data'!AZ312</f>
        <v>2.9319999999999999</v>
      </c>
      <c r="N312" s="7">
        <f>'Raw Data'!BF312</f>
        <v>2.669</v>
      </c>
      <c r="O312" s="7">
        <f>'Raw Data'!BL312</f>
        <v>3.056</v>
      </c>
      <c r="P312" s="7">
        <f>'Raw Data'!BR312</f>
        <v>3.234</v>
      </c>
      <c r="Q312" s="7">
        <f>'Raw Data'!BX312</f>
        <v>2.8</v>
      </c>
      <c r="R312" s="33">
        <f>'Raw Data'!CD312</f>
        <v>4.4180000000000001</v>
      </c>
      <c r="S312" s="32">
        <f>'Raw Data'!CJ312</f>
        <v>4.0940000000000003</v>
      </c>
    </row>
    <row r="313" spans="1:19" x14ac:dyDescent="0.25">
      <c r="A313" t="str">
        <f>'Raw Data'!A313</f>
        <v>DRA_AKT_Inhibitor_A</v>
      </c>
      <c r="B313">
        <f>'Raw Data'!B313</f>
        <v>145</v>
      </c>
      <c r="C313">
        <f>'Raw Data'!C313</f>
        <v>159</v>
      </c>
      <c r="D313" t="str">
        <f>'Raw Data'!D313</f>
        <v>YLKLLGKGTFGKVIL</v>
      </c>
      <c r="F313" s="7">
        <f>'Raw Data'!J313</f>
        <v>1.875</v>
      </c>
      <c r="G313" s="7">
        <f>'Raw Data'!P313</f>
        <v>1.9119999999999999</v>
      </c>
      <c r="H313" s="7">
        <f>'Raw Data'!V313</f>
        <v>1.673</v>
      </c>
      <c r="I313" s="7">
        <f>'Raw Data'!AB313</f>
        <v>2.2999999999999998</v>
      </c>
      <c r="J313" s="7">
        <f>'Raw Data'!AH313</f>
        <v>2.3570000000000002</v>
      </c>
      <c r="K313" s="7">
        <f>'Raw Data'!AN313</f>
        <v>2.1320000000000001</v>
      </c>
      <c r="L313" s="7">
        <f>'Raw Data'!AT313</f>
        <v>2.7639999999999998</v>
      </c>
      <c r="M313" s="7">
        <f>'Raw Data'!AZ313</f>
        <v>2.7650000000000001</v>
      </c>
      <c r="N313" s="7">
        <f>'Raw Data'!BF313</f>
        <v>2.468</v>
      </c>
      <c r="O313" s="7">
        <f>'Raw Data'!BL313</f>
        <v>2.9020000000000001</v>
      </c>
      <c r="P313" s="7">
        <f>'Raw Data'!BR313</f>
        <v>3.0249999999999999</v>
      </c>
      <c r="Q313" s="7">
        <f>'Raw Data'!BX313</f>
        <v>2.5369999999999999</v>
      </c>
      <c r="R313" s="33">
        <f>'Raw Data'!CD313</f>
        <v>4.1470000000000002</v>
      </c>
      <c r="S313" s="32">
        <f>'Raw Data'!CJ313</f>
        <v>3.7210000000000001</v>
      </c>
    </row>
    <row r="314" spans="1:19" x14ac:dyDescent="0.25">
      <c r="A314" t="str">
        <f>'Raw Data'!A314</f>
        <v>DRA_AKT_Inhibitor_A</v>
      </c>
      <c r="B314">
        <f>'Raw Data'!B314</f>
        <v>145</v>
      </c>
      <c r="C314">
        <f>'Raw Data'!C314</f>
        <v>159</v>
      </c>
      <c r="D314" t="str">
        <f>'Raw Data'!D314</f>
        <v>YLKLLGKGTFGKVIL</v>
      </c>
      <c r="F314" s="7">
        <f>'Raw Data'!J314</f>
        <v>1.875</v>
      </c>
      <c r="G314" s="7">
        <f>'Raw Data'!P314</f>
        <v>1.909</v>
      </c>
      <c r="H314" s="7">
        <f>'Raw Data'!V314</f>
        <v>1.694</v>
      </c>
      <c r="I314" s="7">
        <f>'Raw Data'!AB314</f>
        <v>2.3380000000000001</v>
      </c>
      <c r="J314" s="7">
        <f>'Raw Data'!AH314</f>
        <v>2.3660000000000001</v>
      </c>
      <c r="K314" s="7">
        <f>'Raw Data'!AN314</f>
        <v>2.1469999999999998</v>
      </c>
      <c r="L314" s="7">
        <f>'Raw Data'!AT314</f>
        <v>2.758</v>
      </c>
      <c r="M314" s="7">
        <f>'Raw Data'!AZ314</f>
        <v>2.794</v>
      </c>
      <c r="N314" s="7">
        <f>'Raw Data'!BF314</f>
        <v>2.4820000000000002</v>
      </c>
      <c r="O314" s="7">
        <f>'Raw Data'!BL314</f>
        <v>2.89</v>
      </c>
      <c r="P314" s="7">
        <f>'Raw Data'!BR314</f>
        <v>3.0110000000000001</v>
      </c>
      <c r="Q314" s="7">
        <f>'Raw Data'!BX314</f>
        <v>2.5369999999999999</v>
      </c>
      <c r="R314" s="33">
        <f>'Raw Data'!CD314</f>
        <v>4.1879999999999997</v>
      </c>
      <c r="S314" s="32">
        <f>'Raw Data'!CJ314</f>
        <v>3.7210000000000001</v>
      </c>
    </row>
    <row r="315" spans="1:19" x14ac:dyDescent="0.25">
      <c r="A315" t="str">
        <f>'Raw Data'!A315</f>
        <v>DRA_AKT_Inhibitor_A</v>
      </c>
      <c r="B315">
        <f>'Raw Data'!B315</f>
        <v>149</v>
      </c>
      <c r="C315">
        <f>'Raw Data'!C315</f>
        <v>159</v>
      </c>
      <c r="D315" t="str">
        <f>'Raw Data'!D315</f>
        <v>LGKGTFGKVIL</v>
      </c>
      <c r="F315" s="7">
        <f>'Raw Data'!J315</f>
        <v>1.127</v>
      </c>
      <c r="G315" s="7">
        <f>'Raw Data'!P315</f>
        <v>1.111</v>
      </c>
      <c r="H315" s="7">
        <f>'Raw Data'!V315</f>
        <v>1.1240000000000001</v>
      </c>
      <c r="I315" s="7">
        <f>'Raw Data'!AB315</f>
        <v>1.474</v>
      </c>
      <c r="J315" s="7">
        <f>'Raw Data'!AH315</f>
        <v>1.496</v>
      </c>
      <c r="K315" s="7">
        <f>'Raw Data'!AN315</f>
        <v>1.514</v>
      </c>
      <c r="L315" s="7">
        <f>'Raw Data'!AT315</f>
        <v>1.92</v>
      </c>
      <c r="M315" s="7">
        <f>'Raw Data'!AZ315</f>
        <v>1.9079999999999999</v>
      </c>
      <c r="N315" s="7">
        <f>'Raw Data'!BF315</f>
        <v>1.966</v>
      </c>
      <c r="O315" s="7">
        <f>'Raw Data'!BL315</f>
        <v>2.012</v>
      </c>
      <c r="P315" s="7">
        <f>'Raw Data'!BR315</f>
        <v>2.1059999999999999</v>
      </c>
      <c r="Q315" s="7">
        <f>'Raw Data'!BX315</f>
        <v>1.99</v>
      </c>
      <c r="R315" s="33">
        <f>'Raw Data'!CD315</f>
        <v>2.6749999999999998</v>
      </c>
      <c r="S315" s="32">
        <f>'Raw Data'!CJ315</f>
        <v>2.6749999999999998</v>
      </c>
    </row>
    <row r="316" spans="1:19" x14ac:dyDescent="0.25">
      <c r="A316" t="str">
        <f>'Raw Data'!A316</f>
        <v>DRA_AKT_Inhibitor_A</v>
      </c>
      <c r="B316">
        <f>'Raw Data'!B316</f>
        <v>149</v>
      </c>
      <c r="C316">
        <f>'Raw Data'!C316</f>
        <v>168</v>
      </c>
      <c r="D316" t="str">
        <f>'Raw Data'!D316</f>
        <v>LGKGTFGKVILVKEKATGRY</v>
      </c>
      <c r="F316" s="7">
        <f>'Raw Data'!J316</f>
        <v>1.4</v>
      </c>
      <c r="G316" s="7">
        <f>'Raw Data'!P316</f>
        <v>1.387</v>
      </c>
      <c r="H316" s="7">
        <f>'Raw Data'!V316</f>
        <v>1.3680000000000001</v>
      </c>
      <c r="I316" s="7">
        <f>'Raw Data'!AB316</f>
        <v>1.8049999999999999</v>
      </c>
      <c r="J316" s="7">
        <f>'Raw Data'!AH316</f>
        <v>1.835</v>
      </c>
      <c r="K316" s="7">
        <f>'Raw Data'!AN316</f>
        <v>1.754</v>
      </c>
      <c r="L316" s="7">
        <f>'Raw Data'!AT316</f>
        <v>3.1379999999999999</v>
      </c>
      <c r="M316" s="7">
        <f>'Raw Data'!AZ316</f>
        <v>3.05</v>
      </c>
      <c r="N316" s="7">
        <f>'Raw Data'!BF316</f>
        <v>2.9670000000000001</v>
      </c>
      <c r="O316" s="7">
        <f>'Raw Data'!BL316</f>
        <v>3.3340000000000001</v>
      </c>
      <c r="P316" s="7">
        <f>'Raw Data'!BR316</f>
        <v>3.7120000000000002</v>
      </c>
      <c r="Q316" s="7">
        <f>'Raw Data'!BX316</f>
        <v>3.3109999999999999</v>
      </c>
      <c r="R316" s="33">
        <f>'Raw Data'!CD316</f>
        <v>5.1980000000000004</v>
      </c>
      <c r="S316" s="32">
        <f>'Raw Data'!CJ316</f>
        <v>5.0309999999999997</v>
      </c>
    </row>
    <row r="317" spans="1:19" x14ac:dyDescent="0.25">
      <c r="A317" t="str">
        <f>'Raw Data'!A317</f>
        <v>DRA_AKT_Inhibitor_A</v>
      </c>
      <c r="B317">
        <f>'Raw Data'!B317</f>
        <v>149</v>
      </c>
      <c r="C317">
        <f>'Raw Data'!C317</f>
        <v>168</v>
      </c>
      <c r="D317" t="str">
        <f>'Raw Data'!D317</f>
        <v>LGKGTFGKVILVKEKATGRY</v>
      </c>
      <c r="F317" s="7">
        <f>'Raw Data'!J317</f>
        <v>1.3149999999999999</v>
      </c>
      <c r="G317" s="7">
        <f>'Raw Data'!P317</f>
        <v>1.333</v>
      </c>
      <c r="H317" s="7">
        <f>'Raw Data'!V317</f>
        <v>1.3320000000000001</v>
      </c>
      <c r="I317" s="7">
        <f>'Raw Data'!AB317</f>
        <v>1.786</v>
      </c>
      <c r="J317" s="7">
        <f>'Raw Data'!AH317</f>
        <v>1.8320000000000001</v>
      </c>
      <c r="K317" s="7">
        <f>'Raw Data'!AN317</f>
        <v>1.7969999999999999</v>
      </c>
      <c r="L317" s="7">
        <f>'Raw Data'!AT317</f>
        <v>3.0859999999999999</v>
      </c>
      <c r="M317" s="7">
        <f>'Raw Data'!AZ317</f>
        <v>3.0960000000000001</v>
      </c>
      <c r="N317" s="7">
        <f>'Raw Data'!BF317</f>
        <v>2.9129999999999998</v>
      </c>
      <c r="O317" s="7">
        <f>'Raw Data'!BL317</f>
        <v>3.4020000000000001</v>
      </c>
      <c r="P317" s="7">
        <f>'Raw Data'!BR317</f>
        <v>3.7989999999999999</v>
      </c>
      <c r="Q317" s="7">
        <f>'Raw Data'!BX317</f>
        <v>3.2320000000000002</v>
      </c>
      <c r="R317" s="33">
        <f>'Raw Data'!CD317</f>
        <v>5.2130000000000001</v>
      </c>
      <c r="S317" s="32">
        <f>'Raw Data'!CJ317</f>
        <v>4.915</v>
      </c>
    </row>
    <row r="318" spans="1:19" x14ac:dyDescent="0.25">
      <c r="A318" t="str">
        <f>'Raw Data'!A318</f>
        <v>DRA_AKT_Inhibitor_A</v>
      </c>
      <c r="B318">
        <f>'Raw Data'!B318</f>
        <v>160</v>
      </c>
      <c r="C318">
        <f>'Raw Data'!C318</f>
        <v>168</v>
      </c>
      <c r="D318" t="str">
        <f>'Raw Data'!D318</f>
        <v>VKEKATGRY</v>
      </c>
      <c r="F318" s="7">
        <f>'Raw Data'!J318</f>
        <v>0.68700000000000006</v>
      </c>
      <c r="G318" s="7">
        <f>'Raw Data'!P318</f>
        <v>0.71199999999999997</v>
      </c>
      <c r="H318" s="7">
        <f>'Raw Data'!V318</f>
        <v>0.69199999999999995</v>
      </c>
      <c r="I318" s="7">
        <f>'Raw Data'!AB318</f>
        <v>0.92</v>
      </c>
      <c r="J318" s="7">
        <f>'Raw Data'!AH318</f>
        <v>0.93700000000000006</v>
      </c>
      <c r="K318" s="7">
        <f>'Raw Data'!AN318</f>
        <v>0.91</v>
      </c>
      <c r="L318" s="7">
        <f>'Raw Data'!AT318</f>
        <v>1.84</v>
      </c>
      <c r="M318" s="7">
        <f>'Raw Data'!AZ318</f>
        <v>1.879</v>
      </c>
      <c r="N318" s="7">
        <f>'Raw Data'!BF318</f>
        <v>1.7649999999999999</v>
      </c>
      <c r="O318" s="7">
        <f>'Raw Data'!BL318</f>
        <v>2.173</v>
      </c>
      <c r="P318" s="7">
        <f>'Raw Data'!BR318</f>
        <v>2.1859999999999999</v>
      </c>
      <c r="Q318" s="7">
        <f>'Raw Data'!BX318</f>
        <v>2.0979999999999999</v>
      </c>
      <c r="R318" s="33">
        <f>'Raw Data'!CD318</f>
        <v>3.3980000000000001</v>
      </c>
      <c r="S318" s="32">
        <f>'Raw Data'!CJ318</f>
        <v>3.29</v>
      </c>
    </row>
    <row r="319" spans="1:19" x14ac:dyDescent="0.25">
      <c r="A319" t="str">
        <f>'Raw Data'!A319</f>
        <v>DRA_AKT_Inhibitor_A</v>
      </c>
      <c r="B319">
        <f>'Raw Data'!B319</f>
        <v>160</v>
      </c>
      <c r="C319">
        <f>'Raw Data'!C319</f>
        <v>168</v>
      </c>
      <c r="D319" t="str">
        <f>'Raw Data'!D319</f>
        <v>VKEKATGRY</v>
      </c>
      <c r="F319" s="7">
        <f>'Raw Data'!J319</f>
        <v>0.59399999999999997</v>
      </c>
      <c r="G319" s="7">
        <f>'Raw Data'!P319</f>
        <v>0.64700000000000002</v>
      </c>
      <c r="H319" s="7">
        <f>'Raw Data'!V319</f>
        <v>0.64700000000000002</v>
      </c>
      <c r="I319" s="7">
        <f>'Raw Data'!AB319</f>
        <v>0.78800000000000003</v>
      </c>
      <c r="J319" s="7">
        <f>'Raw Data'!AH319</f>
        <v>0.77900000000000003</v>
      </c>
      <c r="K319" s="7">
        <f>'Raw Data'!AN319</f>
        <v>0.81899999999999995</v>
      </c>
      <c r="L319" s="7">
        <f>'Raw Data'!AT319</f>
        <v>1.59</v>
      </c>
      <c r="M319" s="7">
        <f>'Raw Data'!AZ319</f>
        <v>1.5569999999999999</v>
      </c>
      <c r="N319" s="7">
        <f>'Raw Data'!BF319</f>
        <v>1.5960000000000001</v>
      </c>
      <c r="O319" s="7">
        <f>'Raw Data'!BL319</f>
        <v>1.82</v>
      </c>
      <c r="P319" s="7">
        <f>'Raw Data'!BR319</f>
        <v>1.4450000000000001</v>
      </c>
      <c r="Q319" s="7">
        <f>'Raw Data'!BX319</f>
        <v>1.897</v>
      </c>
      <c r="R319" s="33">
        <f>'Raw Data'!CD319</f>
        <v>2.89</v>
      </c>
      <c r="S319" s="32">
        <f>'Raw Data'!CJ319</f>
        <v>2.9649999999999999</v>
      </c>
    </row>
    <row r="320" spans="1:19" x14ac:dyDescent="0.25">
      <c r="A320" t="str">
        <f>'Raw Data'!A320</f>
        <v>DRA_AKT_Inhibitor_A</v>
      </c>
      <c r="B320">
        <f>'Raw Data'!B320</f>
        <v>160</v>
      </c>
      <c r="C320">
        <f>'Raw Data'!C320</f>
        <v>203</v>
      </c>
      <c r="D320" t="str">
        <f>'Raw Data'!D320</f>
        <v>VKEKATGRYYAMKILKKEVIVAKDEVAHTLTENRVLQNSRHPFL</v>
      </c>
      <c r="F320" s="7">
        <f>'Raw Data'!J320</f>
        <v>9.5690000000000008</v>
      </c>
      <c r="G320" s="7">
        <f>'Raw Data'!P320</f>
        <v>10.093999999999999</v>
      </c>
      <c r="H320" s="7">
        <f>'Raw Data'!V320</f>
        <v>9.1219999999999999</v>
      </c>
      <c r="I320" s="7">
        <f>'Raw Data'!AB320</f>
        <v>11.726000000000001</v>
      </c>
      <c r="J320" s="7">
        <f>'Raw Data'!AH320</f>
        <v>11.893000000000001</v>
      </c>
      <c r="K320" s="7">
        <f>'Raw Data'!AN320</f>
        <v>11.538</v>
      </c>
      <c r="L320" s="7">
        <f>'Raw Data'!AT320</f>
        <v>13.333</v>
      </c>
      <c r="M320" s="7">
        <f>'Raw Data'!AZ320</f>
        <v>13.305</v>
      </c>
      <c r="N320" s="7">
        <f>'Raw Data'!BF320</f>
        <v>12.973000000000001</v>
      </c>
      <c r="O320" s="7">
        <f>'Raw Data'!BL320</f>
        <v>14.785</v>
      </c>
      <c r="P320" s="7">
        <f>'Raw Data'!BR320</f>
        <v>15.441000000000001</v>
      </c>
      <c r="Q320" s="7">
        <f>'Raw Data'!BX320</f>
        <v>14.287000000000001</v>
      </c>
      <c r="R320" s="33">
        <f>'Raw Data'!CD320</f>
        <v>16.056999999999999</v>
      </c>
      <c r="S320" s="32">
        <f>'Raw Data'!CJ320</f>
        <v>15.724</v>
      </c>
    </row>
    <row r="321" spans="1:19" x14ac:dyDescent="0.25">
      <c r="A321" t="str">
        <f>'Raw Data'!A321</f>
        <v>DRA_AKT_Inhibitor_A</v>
      </c>
      <c r="B321">
        <f>'Raw Data'!B321</f>
        <v>160</v>
      </c>
      <c r="C321">
        <f>'Raw Data'!C321</f>
        <v>203</v>
      </c>
      <c r="D321" t="str">
        <f>'Raw Data'!D321</f>
        <v>VKEKATGRYYAMKILKKEVIVAKDEVAHTLTENRVLQNSRHPFL</v>
      </c>
      <c r="F321" s="7">
        <f>'Raw Data'!J321</f>
        <v>9.69</v>
      </c>
      <c r="G321" s="7">
        <f>'Raw Data'!P321</f>
        <v>9.9770000000000003</v>
      </c>
      <c r="H321" s="7">
        <f>'Raw Data'!V321</f>
        <v>9.3140000000000001</v>
      </c>
      <c r="I321" s="7">
        <f>'Raw Data'!AB321</f>
        <v>11.69</v>
      </c>
      <c r="J321" s="7">
        <f>'Raw Data'!AH321</f>
        <v>12.055</v>
      </c>
      <c r="K321" s="7">
        <f>'Raw Data'!AN321</f>
        <v>11.693</v>
      </c>
      <c r="L321" s="7">
        <f>'Raw Data'!AT321</f>
        <v>13.337</v>
      </c>
      <c r="M321" s="7">
        <f>'Raw Data'!AZ321</f>
        <v>13.518000000000001</v>
      </c>
      <c r="N321" s="7">
        <f>'Raw Data'!BF321</f>
        <v>13.038</v>
      </c>
      <c r="O321" s="7">
        <f>'Raw Data'!BL321</f>
        <v>14.833</v>
      </c>
      <c r="P321" s="7">
        <f>'Raw Data'!BR321</f>
        <v>15.647</v>
      </c>
      <c r="Q321" s="7">
        <f>'Raw Data'!BX321</f>
        <v>14.382999999999999</v>
      </c>
      <c r="R321" s="33">
        <f>'Raw Data'!CD321</f>
        <v>16.251999999999999</v>
      </c>
      <c r="S321" s="32">
        <f>'Raw Data'!CJ321</f>
        <v>15.837999999999999</v>
      </c>
    </row>
    <row r="322" spans="1:19" x14ac:dyDescent="0.25">
      <c r="A322" t="str">
        <f>'Raw Data'!A322</f>
        <v>DRA_AKT_Inhibitor_A</v>
      </c>
      <c r="B322">
        <f>'Raw Data'!B322</f>
        <v>160</v>
      </c>
      <c r="C322">
        <f>'Raw Data'!C322</f>
        <v>203</v>
      </c>
      <c r="D322" t="str">
        <f>'Raw Data'!D322</f>
        <v>VKEKATGRYYAMKILKKEVIVAKDEVAHTLTENRVLQNSRHPFL</v>
      </c>
      <c r="F322" s="7">
        <f>'Raw Data'!J322</f>
        <v>9.6649999999999991</v>
      </c>
      <c r="G322" s="7">
        <f>'Raw Data'!P322</f>
        <v>10.119</v>
      </c>
      <c r="H322" s="7">
        <f>'Raw Data'!V322</f>
        <v>9.3480000000000008</v>
      </c>
      <c r="I322" s="7">
        <f>'Raw Data'!AB322</f>
        <v>11.852</v>
      </c>
      <c r="J322" s="7">
        <f>'Raw Data'!AH322</f>
        <v>11.954000000000001</v>
      </c>
      <c r="K322" s="7">
        <f>'Raw Data'!AN322</f>
        <v>11.667</v>
      </c>
      <c r="L322" s="7">
        <f>'Raw Data'!AT322</f>
        <v>13.334</v>
      </c>
      <c r="M322" s="7">
        <f>'Raw Data'!AZ322</f>
        <v>13.577</v>
      </c>
      <c r="N322" s="7">
        <f>'Raw Data'!BF322</f>
        <v>13.007</v>
      </c>
      <c r="O322" s="7">
        <f>'Raw Data'!BL322</f>
        <v>14.784000000000001</v>
      </c>
      <c r="P322" s="7">
        <f>'Raw Data'!BR322</f>
        <v>15.582000000000001</v>
      </c>
      <c r="Q322" s="7">
        <f>'Raw Data'!BX322</f>
        <v>14.260999999999999</v>
      </c>
      <c r="R322" s="33">
        <f>'Raw Data'!CD322</f>
        <v>16.228999999999999</v>
      </c>
      <c r="S322" s="32">
        <f>'Raw Data'!CJ322</f>
        <v>15.807</v>
      </c>
    </row>
    <row r="323" spans="1:19" x14ac:dyDescent="0.25">
      <c r="A323" t="str">
        <f>'Raw Data'!A323</f>
        <v>DRA_AKT_Inhibitor_A</v>
      </c>
      <c r="B323">
        <f>'Raw Data'!B323</f>
        <v>169</v>
      </c>
      <c r="C323">
        <f>'Raw Data'!C323</f>
        <v>191</v>
      </c>
      <c r="D323" t="str">
        <f>'Raw Data'!D323</f>
        <v>YAMKILKKEVIVAKDEVAHTLTE</v>
      </c>
      <c r="F323" s="7">
        <f>'Raw Data'!J323</f>
        <v>6.7149999999999999</v>
      </c>
      <c r="G323" s="7">
        <f>'Raw Data'!P323</f>
        <v>6.9029999999999996</v>
      </c>
      <c r="H323" s="7">
        <f>'Raw Data'!V323</f>
        <v>6.8150000000000004</v>
      </c>
      <c r="I323" s="7">
        <f>'Raw Data'!AB323</f>
        <v>8.6890000000000001</v>
      </c>
      <c r="J323" s="7">
        <f>'Raw Data'!AH323</f>
        <v>8.8989999999999991</v>
      </c>
      <c r="K323" s="7">
        <f>'Raw Data'!AN323</f>
        <v>8.3789999999999996</v>
      </c>
      <c r="L323" s="7">
        <f>'Raw Data'!AT323</f>
        <v>9.8770000000000007</v>
      </c>
      <c r="M323" s="7">
        <f>'Raw Data'!AZ323</f>
        <v>10.137</v>
      </c>
      <c r="N323" s="7">
        <f>'Raw Data'!BF323</f>
        <v>9.8309999999999995</v>
      </c>
      <c r="O323" s="7">
        <f>'Raw Data'!BL323</f>
        <v>11.34</v>
      </c>
      <c r="P323" s="7">
        <f>'Raw Data'!BR323</f>
        <v>11.932</v>
      </c>
      <c r="Q323" s="7">
        <f>'Raw Data'!BX323</f>
        <v>10.817</v>
      </c>
      <c r="R323" s="33">
        <f>'Raw Data'!CD323</f>
        <v>12.363</v>
      </c>
      <c r="S323" s="32">
        <f>'Raw Data'!CJ323</f>
        <v>11.871</v>
      </c>
    </row>
    <row r="324" spans="1:19" x14ac:dyDescent="0.25">
      <c r="A324" t="str">
        <f>'Raw Data'!A324</f>
        <v>DRA_AKT_Inhibitor_A</v>
      </c>
      <c r="B324">
        <f>'Raw Data'!B324</f>
        <v>169</v>
      </c>
      <c r="C324">
        <f>'Raw Data'!C324</f>
        <v>203</v>
      </c>
      <c r="D324" t="str">
        <f>'Raw Data'!D324</f>
        <v>YAMKILKKEVIVAKDEVAHTLTENRVLQNSRHPFL</v>
      </c>
      <c r="F324" s="7">
        <f>'Raw Data'!J324</f>
        <v>9.94</v>
      </c>
      <c r="G324" s="7">
        <f>'Raw Data'!P324</f>
        <v>10.31</v>
      </c>
      <c r="H324" s="7">
        <f>'Raw Data'!V324</f>
        <v>9.6349999999999998</v>
      </c>
      <c r="I324" s="7">
        <f>'Raw Data'!AB324</f>
        <v>12.112</v>
      </c>
      <c r="J324" s="7">
        <f>'Raw Data'!AH324</f>
        <v>12.27</v>
      </c>
      <c r="K324" s="7">
        <f>'Raw Data'!AN324</f>
        <v>11.919</v>
      </c>
      <c r="L324" s="7">
        <f>'Raw Data'!AT324</f>
        <v>13.551</v>
      </c>
      <c r="M324" s="7">
        <f>'Raw Data'!AZ324</f>
        <v>13.686</v>
      </c>
      <c r="N324" s="7">
        <f>'Raw Data'!BF324</f>
        <v>13.352</v>
      </c>
      <c r="O324" s="7">
        <f>'Raw Data'!BL324</f>
        <v>15.032999999999999</v>
      </c>
      <c r="P324" s="7">
        <f>'Raw Data'!BR324</f>
        <v>15.548</v>
      </c>
      <c r="Q324" s="7">
        <f>'Raw Data'!BX324</f>
        <v>14.47</v>
      </c>
      <c r="R324" s="33">
        <f>'Raw Data'!CD324</f>
        <v>16.206</v>
      </c>
      <c r="S324" s="32">
        <f>'Raw Data'!CJ324</f>
        <v>15.507</v>
      </c>
    </row>
    <row r="325" spans="1:19" x14ac:dyDescent="0.25">
      <c r="A325" t="str">
        <f>'Raw Data'!A325</f>
        <v>DRA_AKT_Inhibitor_A</v>
      </c>
      <c r="B325">
        <f>'Raw Data'!B325</f>
        <v>192</v>
      </c>
      <c r="C325">
        <f>'Raw Data'!C325</f>
        <v>203</v>
      </c>
      <c r="D325" t="str">
        <f>'Raw Data'!D325</f>
        <v>NRVLQNSRHPFL</v>
      </c>
      <c r="F325" s="7">
        <f>'Raw Data'!J325</f>
        <v>2.7130000000000001</v>
      </c>
      <c r="G325" s="7">
        <f>'Raw Data'!P325</f>
        <v>2.7320000000000002</v>
      </c>
      <c r="H325" s="7">
        <f>'Raw Data'!V325</f>
        <v>2.798</v>
      </c>
      <c r="I325" s="7">
        <f>'Raw Data'!AB325</f>
        <v>3.2040000000000002</v>
      </c>
      <c r="J325" s="7">
        <f>'Raw Data'!AH325</f>
        <v>3.31</v>
      </c>
      <c r="K325" s="7">
        <f>'Raw Data'!AN325</f>
        <v>3.3109999999999999</v>
      </c>
      <c r="L325" s="7">
        <f>'Raw Data'!AT325</f>
        <v>3.5790000000000002</v>
      </c>
      <c r="M325" s="7">
        <f>'Raw Data'!AZ325</f>
        <v>3.569</v>
      </c>
      <c r="N325" s="7">
        <f>'Raw Data'!BF325</f>
        <v>3.55</v>
      </c>
      <c r="O325" s="7">
        <f>'Raw Data'!BL325</f>
        <v>3.673</v>
      </c>
      <c r="P325" s="7">
        <f>'Raw Data'!BR325</f>
        <v>3.996</v>
      </c>
      <c r="Q325" s="7">
        <f>'Raw Data'!BX325</f>
        <v>3.5670000000000002</v>
      </c>
      <c r="R325" s="33">
        <f>'Raw Data'!CD325</f>
        <v>3.73</v>
      </c>
      <c r="S325" s="32">
        <f>'Raw Data'!CJ325</f>
        <v>3.597</v>
      </c>
    </row>
    <row r="326" spans="1:19" x14ac:dyDescent="0.25">
      <c r="A326" t="str">
        <f>'Raw Data'!A326</f>
        <v>DRA_AKT_Inhibitor_A</v>
      </c>
      <c r="B326">
        <f>'Raw Data'!B326</f>
        <v>192</v>
      </c>
      <c r="C326">
        <f>'Raw Data'!C326</f>
        <v>203</v>
      </c>
      <c r="D326" t="str">
        <f>'Raw Data'!D326</f>
        <v>NRVLQNSRHPFL</v>
      </c>
      <c r="F326" s="7">
        <f>'Raw Data'!J326</f>
        <v>2.7890000000000001</v>
      </c>
      <c r="G326" s="7">
        <f>'Raw Data'!P326</f>
        <v>2.7160000000000002</v>
      </c>
      <c r="H326" s="7">
        <f>'Raw Data'!V326</f>
        <v>2.8180000000000001</v>
      </c>
      <c r="I326" s="7">
        <f>'Raw Data'!AB326</f>
        <v>3.2719999999999998</v>
      </c>
      <c r="J326" s="7">
        <f>'Raw Data'!AH326</f>
        <v>3.3340000000000001</v>
      </c>
      <c r="K326" s="7">
        <f>'Raw Data'!AN326</f>
        <v>3.302</v>
      </c>
      <c r="L326" s="7">
        <f>'Raw Data'!AT326</f>
        <v>3.5819999999999999</v>
      </c>
      <c r="M326" s="7">
        <f>'Raw Data'!AZ326</f>
        <v>3.585</v>
      </c>
      <c r="N326" s="7">
        <f>'Raw Data'!BF326</f>
        <v>3.6349999999999998</v>
      </c>
      <c r="O326" s="7">
        <f>'Raw Data'!BL326</f>
        <v>3.7280000000000002</v>
      </c>
      <c r="P326" s="7">
        <f>'Raw Data'!BR326</f>
        <v>4.0890000000000004</v>
      </c>
      <c r="Q326" s="7">
        <f>'Raw Data'!BX326</f>
        <v>3.6230000000000002</v>
      </c>
      <c r="R326" s="33">
        <f>'Raw Data'!CD326</f>
        <v>3.7949999999999999</v>
      </c>
      <c r="S326" s="32">
        <f>'Raw Data'!CJ326</f>
        <v>3.5859999999999999</v>
      </c>
    </row>
    <row r="327" spans="1:19" x14ac:dyDescent="0.25">
      <c r="A327" t="str">
        <f>'Raw Data'!A327</f>
        <v>DRA_AKT_Inhibitor_A</v>
      </c>
      <c r="B327">
        <f>'Raw Data'!B327</f>
        <v>192</v>
      </c>
      <c r="C327">
        <f>'Raw Data'!C327</f>
        <v>205</v>
      </c>
      <c r="D327" t="str">
        <f>'Raw Data'!D327</f>
        <v>NRVLQNSRHPFLTA</v>
      </c>
      <c r="F327" s="7">
        <f>'Raw Data'!J327</f>
        <v>2.9369999999999998</v>
      </c>
      <c r="G327" s="7">
        <f>'Raw Data'!P327</f>
        <v>2.8650000000000002</v>
      </c>
      <c r="H327" s="7">
        <f>'Raw Data'!V327</f>
        <v>2.9289999999999998</v>
      </c>
      <c r="I327" s="7">
        <f>'Raw Data'!AB327</f>
        <v>3.3769999999999998</v>
      </c>
      <c r="J327" s="7">
        <f>'Raw Data'!AH327</f>
        <v>3.4889999999999999</v>
      </c>
      <c r="K327" s="7">
        <f>'Raw Data'!AN327</f>
        <v>3.4529999999999998</v>
      </c>
      <c r="L327" s="7">
        <f>'Raw Data'!AT327</f>
        <v>4.194</v>
      </c>
      <c r="M327" s="7">
        <f>'Raw Data'!AZ327</f>
        <v>4.1520000000000001</v>
      </c>
      <c r="N327" s="7">
        <f>'Raw Data'!BF327</f>
        <v>4.149</v>
      </c>
      <c r="O327" s="7">
        <f>'Raw Data'!BL327</f>
        <v>4.3940000000000001</v>
      </c>
      <c r="P327" s="7">
        <f>'Raw Data'!BR327</f>
        <v>4.883</v>
      </c>
      <c r="Q327" s="7">
        <f>'Raw Data'!BX327</f>
        <v>4.3739999999999997</v>
      </c>
      <c r="R327" s="33">
        <f>'Raw Data'!CD327</f>
        <v>5.1879999999999997</v>
      </c>
      <c r="S327" s="32">
        <f>'Raw Data'!CJ327</f>
        <v>5.2069999999999999</v>
      </c>
    </row>
    <row r="328" spans="1:19" x14ac:dyDescent="0.25">
      <c r="A328" t="str">
        <f>'Raw Data'!A328</f>
        <v>DRA_AKT_Inhibitor_A</v>
      </c>
      <c r="B328">
        <f>'Raw Data'!B328</f>
        <v>193</v>
      </c>
      <c r="C328">
        <f>'Raw Data'!C328</f>
        <v>203</v>
      </c>
      <c r="D328" t="str">
        <f>'Raw Data'!D328</f>
        <v>RVLQNSRHPFL</v>
      </c>
      <c r="F328" s="7">
        <f>'Raw Data'!J328</f>
        <v>1.9019999999999999</v>
      </c>
      <c r="G328" s="7">
        <f>'Raw Data'!P328</f>
        <v>2.2490000000000001</v>
      </c>
      <c r="H328" s="7">
        <f>'Raw Data'!V328</f>
        <v>1.976</v>
      </c>
      <c r="I328" s="7">
        <f>'Raw Data'!AB328</f>
        <v>2.1419999999999999</v>
      </c>
      <c r="J328" s="7">
        <f>'Raw Data'!AH328</f>
        <v>2.7280000000000002</v>
      </c>
      <c r="K328" s="7">
        <f>'Raw Data'!AN328</f>
        <v>2.1920000000000002</v>
      </c>
      <c r="L328" s="7">
        <f>'Raw Data'!AT328</f>
        <v>2.6459999999999999</v>
      </c>
      <c r="M328" s="7">
        <f>'Raw Data'!AZ328</f>
        <v>2.5710000000000002</v>
      </c>
      <c r="N328" s="7">
        <f>'Raw Data'!BF328</f>
        <v>2.5219999999999998</v>
      </c>
      <c r="O328" s="7">
        <f>'Raw Data'!BL328</f>
        <v>2.605</v>
      </c>
      <c r="P328" s="7">
        <f>'Raw Data'!BR328</f>
        <v>2.8220000000000001</v>
      </c>
      <c r="Q328" s="7">
        <f>'Raw Data'!BX328</f>
        <v>2.585</v>
      </c>
      <c r="R328" s="33">
        <f>'Raw Data'!CD328</f>
        <v>2.742</v>
      </c>
      <c r="S328" s="32">
        <f>'Raw Data'!CJ328</f>
        <v>2.7629999999999999</v>
      </c>
    </row>
    <row r="329" spans="1:19" x14ac:dyDescent="0.25">
      <c r="A329" t="str">
        <f>'Raw Data'!A329</f>
        <v>DRA_AKT_Inhibitor_A</v>
      </c>
      <c r="B329">
        <f>'Raw Data'!B329</f>
        <v>204</v>
      </c>
      <c r="C329">
        <f>'Raw Data'!C329</f>
        <v>216</v>
      </c>
      <c r="D329" t="str">
        <f>'Raw Data'!D329</f>
        <v>TALKYSFQTHDRL</v>
      </c>
      <c r="F329" s="7">
        <f>'Raw Data'!J329</f>
        <v>0.66100000000000003</v>
      </c>
      <c r="G329" s="7">
        <f>'Raw Data'!P329</f>
        <v>0.876</v>
      </c>
      <c r="H329" s="7">
        <f>'Raw Data'!V329</f>
        <v>0.67300000000000004</v>
      </c>
      <c r="I329" s="7">
        <f>'Raw Data'!AB329</f>
        <v>1.2350000000000001</v>
      </c>
      <c r="J329" s="7">
        <f>'Raw Data'!AH329</f>
        <v>1.5649999999999999</v>
      </c>
      <c r="K329" s="7">
        <f>'Raw Data'!AN329</f>
        <v>1.296</v>
      </c>
      <c r="L329" s="7">
        <f>'Raw Data'!AT329</f>
        <v>1.9930000000000001</v>
      </c>
      <c r="M329" s="7">
        <f>'Raw Data'!AZ329</f>
        <v>2.1339999999999999</v>
      </c>
      <c r="N329" s="7">
        <f>'Raw Data'!BF329</f>
        <v>1.927</v>
      </c>
      <c r="O329" s="7">
        <f>'Raw Data'!BL329</f>
        <v>2.1349999999999998</v>
      </c>
      <c r="P329" s="7">
        <f>'Raw Data'!BR329</f>
        <v>3.2829999999999999</v>
      </c>
      <c r="Q329" s="7">
        <f>'Raw Data'!BX329</f>
        <v>1.843</v>
      </c>
      <c r="R329" s="33">
        <f>'Raw Data'!CD329</f>
        <v>3.468</v>
      </c>
      <c r="S329" s="32">
        <f>'Raw Data'!CJ329</f>
        <v>3.1</v>
      </c>
    </row>
    <row r="330" spans="1:19" x14ac:dyDescent="0.25">
      <c r="A330" t="str">
        <f>'Raw Data'!A330</f>
        <v>DRA_AKT_Inhibitor_A</v>
      </c>
      <c r="B330">
        <f>'Raw Data'!B330</f>
        <v>204</v>
      </c>
      <c r="C330">
        <f>'Raw Data'!C330</f>
        <v>216</v>
      </c>
      <c r="D330" t="str">
        <f>'Raw Data'!D330</f>
        <v>TALKYSFQTHDRL</v>
      </c>
      <c r="F330" s="7">
        <f>'Raw Data'!J330</f>
        <v>0.69299999999999995</v>
      </c>
      <c r="G330" s="7">
        <f>'Raw Data'!P330</f>
        <v>0.69599999999999995</v>
      </c>
      <c r="H330" s="7">
        <f>'Raw Data'!V330</f>
        <v>0.61099999999999999</v>
      </c>
      <c r="I330" s="7">
        <f>'Raw Data'!AB330</f>
        <v>1.3620000000000001</v>
      </c>
      <c r="J330" s="7">
        <f>'Raw Data'!AH330</f>
        <v>1.4239999999999999</v>
      </c>
      <c r="K330" s="7">
        <f>'Raw Data'!AN330</f>
        <v>1.2310000000000001</v>
      </c>
      <c r="L330" s="7">
        <f>'Raw Data'!AT330</f>
        <v>1.944</v>
      </c>
      <c r="M330" s="7">
        <f>'Raw Data'!AZ330</f>
        <v>1.986</v>
      </c>
      <c r="N330" s="7">
        <f>'Raw Data'!BF330</f>
        <v>1.8109999999999999</v>
      </c>
      <c r="O330" s="7">
        <f>'Raw Data'!BL330</f>
        <v>2.04</v>
      </c>
      <c r="P330" s="7">
        <f>'Raw Data'!BR330</f>
        <v>2.1059999999999999</v>
      </c>
      <c r="Q330" s="7">
        <f>'Raw Data'!BX330</f>
        <v>1.843</v>
      </c>
      <c r="R330" s="33">
        <f>'Raw Data'!CD330</f>
        <v>3.4510000000000001</v>
      </c>
      <c r="S330" s="32">
        <f>'Raw Data'!CJ330</f>
        <v>3.125</v>
      </c>
    </row>
    <row r="331" spans="1:19" x14ac:dyDescent="0.25">
      <c r="A331" t="str">
        <f>'Raw Data'!A331</f>
        <v>DRA_AKT_Inhibitor_A</v>
      </c>
      <c r="B331">
        <f>'Raw Data'!B331</f>
        <v>206</v>
      </c>
      <c r="C331">
        <f>'Raw Data'!C331</f>
        <v>216</v>
      </c>
      <c r="D331" t="str">
        <f>'Raw Data'!D331</f>
        <v>LKYSFQTHDRL</v>
      </c>
      <c r="F331" s="7">
        <f>'Raw Data'!J331</f>
        <v>0.51700000000000002</v>
      </c>
      <c r="G331" s="7">
        <f>'Raw Data'!P331</f>
        <v>0.61299999999999999</v>
      </c>
      <c r="H331" s="7">
        <f>'Raw Data'!V331</f>
        <v>0.51300000000000001</v>
      </c>
      <c r="I331" s="7">
        <f>'Raw Data'!AB331</f>
        <v>0.94599999999999995</v>
      </c>
      <c r="J331" s="7">
        <f>'Raw Data'!AH331</f>
        <v>0.999</v>
      </c>
      <c r="K331" s="7">
        <f>'Raw Data'!AN331</f>
        <v>0.85599999999999998</v>
      </c>
      <c r="L331" s="7">
        <f>'Raw Data'!AT331</f>
        <v>1.0820000000000001</v>
      </c>
      <c r="M331" s="7">
        <f>'Raw Data'!AZ331</f>
        <v>1.0840000000000001</v>
      </c>
      <c r="N331" s="7">
        <f>'Raw Data'!BF331</f>
        <v>1.0509999999999999</v>
      </c>
      <c r="O331" s="7">
        <f>'Raw Data'!BL331</f>
        <v>1.1220000000000001</v>
      </c>
      <c r="P331" s="7">
        <f>'Raw Data'!BR331</f>
        <v>1.1779999999999999</v>
      </c>
      <c r="Q331" s="7">
        <f>'Raw Data'!BX331</f>
        <v>0.998</v>
      </c>
      <c r="R331" s="33">
        <f>'Raw Data'!CD331</f>
        <v>2.581</v>
      </c>
      <c r="S331" s="32">
        <f>'Raw Data'!CJ331</f>
        <v>1.853</v>
      </c>
    </row>
    <row r="332" spans="1:19" x14ac:dyDescent="0.25">
      <c r="A332" t="str">
        <f>'Raw Data'!A332</f>
        <v>DRA_AKT_Inhibitor_A</v>
      </c>
      <c r="B332">
        <f>'Raw Data'!B332</f>
        <v>206</v>
      </c>
      <c r="C332">
        <f>'Raw Data'!C332</f>
        <v>218</v>
      </c>
      <c r="D332" t="str">
        <f>'Raw Data'!D332</f>
        <v>LKYSFQTHDRLCF</v>
      </c>
      <c r="F332" s="7">
        <f>'Raw Data'!J332</f>
        <v>0.45600000000000002</v>
      </c>
      <c r="G332" s="7">
        <f>'Raw Data'!P332</f>
        <v>0.56200000000000006</v>
      </c>
      <c r="H332" s="7">
        <f>'Raw Data'!V332</f>
        <v>0.39200000000000002</v>
      </c>
      <c r="I332" s="7">
        <f>'Raw Data'!AB332</f>
        <v>0.84399999999999997</v>
      </c>
      <c r="J332" s="7">
        <f>'Raw Data'!AH332</f>
        <v>0.86899999999999999</v>
      </c>
      <c r="K332" s="7">
        <f>'Raw Data'!AN332</f>
        <v>0.755</v>
      </c>
      <c r="L332" s="7">
        <f>'Raw Data'!AT332</f>
        <v>1.0740000000000001</v>
      </c>
      <c r="M332" s="7">
        <f>'Raw Data'!AZ332</f>
        <v>1.07</v>
      </c>
      <c r="N332" s="7">
        <f>'Raw Data'!BF332</f>
        <v>0.96199999999999997</v>
      </c>
      <c r="O332" s="7">
        <f>'Raw Data'!BL332</f>
        <v>1.2230000000000001</v>
      </c>
      <c r="P332" s="7">
        <f>'Raw Data'!BR332</f>
        <v>1.042</v>
      </c>
      <c r="Q332" s="7">
        <f>'Raw Data'!BX332</f>
        <v>0.97799999999999998</v>
      </c>
      <c r="R332" s="33">
        <f>'Raw Data'!CD332</f>
        <v>2.169</v>
      </c>
      <c r="S332" s="32">
        <f>'Raw Data'!CJ332</f>
        <v>1.776</v>
      </c>
    </row>
    <row r="333" spans="1:19" x14ac:dyDescent="0.25">
      <c r="A333" t="str">
        <f>'Raw Data'!A333</f>
        <v>DRA_AKT_Inhibitor_A</v>
      </c>
      <c r="B333">
        <f>'Raw Data'!B333</f>
        <v>217</v>
      </c>
      <c r="C333">
        <f>'Raw Data'!C333</f>
        <v>221</v>
      </c>
      <c r="D333" t="str">
        <f>'Raw Data'!D333</f>
        <v>CFVME</v>
      </c>
      <c r="F333" s="7">
        <f>'Raw Data'!J333</f>
        <v>7.6999999999999999E-2</v>
      </c>
      <c r="G333" s="7">
        <f>'Raw Data'!P333</f>
        <v>6.3E-2</v>
      </c>
      <c r="H333" s="7">
        <f>'Raw Data'!V333</f>
        <v>6.6000000000000003E-2</v>
      </c>
      <c r="I333" s="7">
        <f>'Raw Data'!AB333</f>
        <v>8.5000000000000006E-2</v>
      </c>
      <c r="J333" s="7">
        <f>'Raw Data'!AH333</f>
        <v>0.129</v>
      </c>
      <c r="K333" s="7">
        <f>'Raw Data'!AN333</f>
        <v>8.8999999999999996E-2</v>
      </c>
      <c r="L333" s="7">
        <f>'Raw Data'!AT333</f>
        <v>0.27100000000000002</v>
      </c>
      <c r="M333" s="7">
        <f>'Raw Data'!AZ333</f>
        <v>0.26100000000000001</v>
      </c>
      <c r="N333" s="7">
        <f>'Raw Data'!BF333</f>
        <v>0.26700000000000002</v>
      </c>
      <c r="O333" s="7">
        <f>'Raw Data'!BL333</f>
        <v>0.311</v>
      </c>
      <c r="P333" s="7">
        <f>'Raw Data'!BR333</f>
        <v>0.39400000000000002</v>
      </c>
      <c r="Q333" s="7">
        <f>'Raw Data'!BX333</f>
        <v>0.35799999999999998</v>
      </c>
      <c r="R333" s="33">
        <f>'Raw Data'!CD333</f>
        <v>0.75700000000000001</v>
      </c>
      <c r="S333" s="32">
        <f>'Raw Data'!CJ333</f>
        <v>0.82599999999999996</v>
      </c>
    </row>
    <row r="334" spans="1:19" x14ac:dyDescent="0.25">
      <c r="A334" t="str">
        <f>'Raw Data'!A334</f>
        <v>DRA_AKT_Inhibitor_A</v>
      </c>
      <c r="B334">
        <f>'Raw Data'!B334</f>
        <v>219</v>
      </c>
      <c r="C334">
        <f>'Raw Data'!C334</f>
        <v>228</v>
      </c>
      <c r="D334" t="str">
        <f>'Raw Data'!D334</f>
        <v>VMEYANGGEL</v>
      </c>
      <c r="F334" s="7">
        <f>'Raw Data'!J334</f>
        <v>0.47699999999999998</v>
      </c>
      <c r="G334" s="7">
        <f>'Raw Data'!P334</f>
        <v>0.49099999999999999</v>
      </c>
      <c r="H334" s="7">
        <f>'Raw Data'!V334</f>
        <v>0.49099999999999999</v>
      </c>
      <c r="I334" s="7">
        <f>'Raw Data'!AB334</f>
        <v>0.751</v>
      </c>
      <c r="J334" s="7">
        <f>'Raw Data'!AH334</f>
        <v>0.92500000000000004</v>
      </c>
      <c r="K334" s="7">
        <f>'Raw Data'!AN334</f>
        <v>0.78600000000000003</v>
      </c>
      <c r="L334" s="7">
        <f>'Raw Data'!AT334</f>
        <v>1.964</v>
      </c>
      <c r="M334" s="7">
        <f>'Raw Data'!AZ334</f>
        <v>2.0310000000000001</v>
      </c>
      <c r="N334" s="7">
        <f>'Raw Data'!BF334</f>
        <v>1.978</v>
      </c>
      <c r="O334" s="7">
        <f>'Raw Data'!BL334</f>
        <v>2.589</v>
      </c>
      <c r="P334" s="7">
        <f>'Raw Data'!BR334</f>
        <v>2.794</v>
      </c>
      <c r="Q334" s="7">
        <f>'Raw Data'!BX334</f>
        <v>2.7919999999999998</v>
      </c>
      <c r="R334" s="33">
        <f>'Raw Data'!CD334</f>
        <v>5.1130000000000004</v>
      </c>
      <c r="S334" s="32">
        <f>'Raw Data'!CJ334</f>
        <v>5.0529999999999999</v>
      </c>
    </row>
    <row r="335" spans="1:19" x14ac:dyDescent="0.25">
      <c r="A335" t="str">
        <f>'Raw Data'!A335</f>
        <v>DRA_AKT_Inhibitor_A</v>
      </c>
      <c r="B335">
        <f>'Raw Data'!B335</f>
        <v>219</v>
      </c>
      <c r="C335">
        <f>'Raw Data'!C335</f>
        <v>228</v>
      </c>
      <c r="D335" t="str">
        <f>'Raw Data'!D335</f>
        <v>VMEYANGGEL</v>
      </c>
      <c r="F335" s="7">
        <f>'Raw Data'!J335</f>
        <v>0.47099999999999997</v>
      </c>
      <c r="G335" s="7">
        <f>'Raw Data'!P335</f>
        <v>0.48099999999999998</v>
      </c>
      <c r="H335" s="7">
        <f>'Raw Data'!V335</f>
        <v>0.48599999999999999</v>
      </c>
      <c r="I335" s="7">
        <f>'Raw Data'!AB335</f>
        <v>0.73899999999999999</v>
      </c>
      <c r="J335" s="7">
        <f>'Raw Data'!AH335</f>
        <v>0.80400000000000005</v>
      </c>
      <c r="K335" s="7">
        <f>'Raw Data'!AN335</f>
        <v>0.77200000000000002</v>
      </c>
      <c r="L335" s="7">
        <f>'Raw Data'!AT335</f>
        <v>1.93</v>
      </c>
      <c r="M335" s="7">
        <f>'Raw Data'!AZ335</f>
        <v>1.9950000000000001</v>
      </c>
      <c r="N335" s="7">
        <f>'Raw Data'!BF335</f>
        <v>1.9359999999999999</v>
      </c>
      <c r="O335" s="7">
        <f>'Raw Data'!BL335</f>
        <v>2.5609999999999999</v>
      </c>
      <c r="P335" s="7">
        <f>'Raw Data'!BR335</f>
        <v>2.758</v>
      </c>
      <c r="Q335" s="7">
        <f>'Raw Data'!BX335</f>
        <v>2.7519999999999998</v>
      </c>
      <c r="R335" s="33">
        <f>'Raw Data'!CD335</f>
        <v>5.07</v>
      </c>
      <c r="S335" s="32">
        <f>'Raw Data'!CJ335</f>
        <v>5.0170000000000003</v>
      </c>
    </row>
    <row r="336" spans="1:19" x14ac:dyDescent="0.25">
      <c r="A336" t="str">
        <f>'Raw Data'!A336</f>
        <v>DRA_AKT_Inhibitor_A</v>
      </c>
      <c r="B336">
        <f>'Raw Data'!B336</f>
        <v>222</v>
      </c>
      <c r="C336">
        <f>'Raw Data'!C336</f>
        <v>228</v>
      </c>
      <c r="D336" t="str">
        <f>'Raw Data'!D336</f>
        <v>YANGGEL</v>
      </c>
      <c r="F336" s="7">
        <f>'Raw Data'!J336</f>
        <v>0.41699999999999998</v>
      </c>
      <c r="G336" s="7">
        <f>'Raw Data'!P336</f>
        <v>0.433</v>
      </c>
      <c r="H336" s="7">
        <f>'Raw Data'!V336</f>
        <v>0.41699999999999998</v>
      </c>
      <c r="I336" s="7">
        <f>'Raw Data'!AB336</f>
        <v>0.60099999999999998</v>
      </c>
      <c r="J336" s="7">
        <f>'Raw Data'!AH336</f>
        <v>0.66300000000000003</v>
      </c>
      <c r="K336" s="7">
        <f>'Raw Data'!AN336</f>
        <v>0.65</v>
      </c>
      <c r="L336" s="7">
        <f>'Raw Data'!AT336</f>
        <v>1.34</v>
      </c>
      <c r="M336" s="7">
        <f>'Raw Data'!AZ336</f>
        <v>1.4019999999999999</v>
      </c>
      <c r="N336" s="7">
        <f>'Raw Data'!BF336</f>
        <v>1.3320000000000001</v>
      </c>
      <c r="O336" s="7">
        <f>'Raw Data'!BL336</f>
        <v>1.7270000000000001</v>
      </c>
      <c r="P336" s="7">
        <f>'Raw Data'!BR336</f>
        <v>1.9319999999999999</v>
      </c>
      <c r="Q336" s="7">
        <f>'Raw Data'!BX336</f>
        <v>1.8620000000000001</v>
      </c>
      <c r="R336" s="33">
        <f>'Raw Data'!CD336</f>
        <v>2.9319999999999999</v>
      </c>
      <c r="S336" s="32">
        <f>'Raw Data'!CJ336</f>
        <v>2.976</v>
      </c>
    </row>
    <row r="337" spans="1:19" x14ac:dyDescent="0.25">
      <c r="A337" t="str">
        <f>'Raw Data'!A337</f>
        <v>DRA_AKT_Inhibitor_A</v>
      </c>
      <c r="B337">
        <f>'Raw Data'!B337</f>
        <v>229</v>
      </c>
      <c r="C337">
        <f>'Raw Data'!C337</f>
        <v>241</v>
      </c>
      <c r="D337" t="str">
        <f>'Raw Data'!D337</f>
        <v>FFHLSRERVFSED</v>
      </c>
      <c r="F337" s="7">
        <f>'Raw Data'!J337</f>
        <v>1.51</v>
      </c>
      <c r="G337" s="7">
        <f>'Raw Data'!P337</f>
        <v>1</v>
      </c>
      <c r="H337" s="7">
        <f>'Raw Data'!V337</f>
        <v>1</v>
      </c>
      <c r="I337" s="7">
        <f>'Raw Data'!AB337</f>
        <v>1.4390000000000001</v>
      </c>
      <c r="J337" s="7">
        <f>'Raw Data'!AH337</f>
        <v>1.4830000000000001</v>
      </c>
      <c r="K337" s="7">
        <f>'Raw Data'!AN337</f>
        <v>1.49</v>
      </c>
      <c r="L337" s="7">
        <f>'Raw Data'!AT337</f>
        <v>2.3370000000000002</v>
      </c>
      <c r="M337" s="7">
        <f>'Raw Data'!AZ337</f>
        <v>2.3460000000000001</v>
      </c>
      <c r="N337" s="7">
        <f>'Raw Data'!BF337</f>
        <v>2.3959999999999999</v>
      </c>
      <c r="O337" s="7">
        <f>'Raw Data'!BL337</f>
        <v>2.7869999999999999</v>
      </c>
      <c r="P337" s="7">
        <f>'Raw Data'!BR337</f>
        <v>2.831</v>
      </c>
      <c r="Q337" s="7">
        <f>'Raw Data'!BX337</f>
        <v>2.6509999999999998</v>
      </c>
      <c r="R337" s="33">
        <f>'Raw Data'!CD337</f>
        <v>4.1470000000000002</v>
      </c>
      <c r="S337" s="32">
        <f>'Raw Data'!CJ337</f>
        <v>4.024</v>
      </c>
    </row>
    <row r="338" spans="1:19" x14ac:dyDescent="0.25">
      <c r="A338" t="str">
        <f>'Raw Data'!A338</f>
        <v>DRA_AKT_Inhibitor_A</v>
      </c>
      <c r="B338">
        <f>'Raw Data'!B338</f>
        <v>229</v>
      </c>
      <c r="C338">
        <f>'Raw Data'!C338</f>
        <v>241</v>
      </c>
      <c r="D338" t="str">
        <f>'Raw Data'!D338</f>
        <v>FFHLSRERVFSED</v>
      </c>
      <c r="F338" s="7">
        <f>'Raw Data'!J338</f>
        <v>0.95199999999999996</v>
      </c>
      <c r="G338" s="7">
        <f>'Raw Data'!P338</f>
        <v>0.96599999999999997</v>
      </c>
      <c r="H338" s="7">
        <f>'Raw Data'!V338</f>
        <v>0.94399999999999995</v>
      </c>
      <c r="I338" s="7">
        <f>'Raw Data'!AB338</f>
        <v>1.464</v>
      </c>
      <c r="J338" s="7">
        <f>'Raw Data'!AH338</f>
        <v>1.496</v>
      </c>
      <c r="K338" s="7">
        <f>'Raw Data'!AN338</f>
        <v>1.4219999999999999</v>
      </c>
      <c r="L338" s="7">
        <f>'Raw Data'!AT338</f>
        <v>2.3929999999999998</v>
      </c>
      <c r="M338" s="7">
        <f>'Raw Data'!AZ338</f>
        <v>2.4060000000000001</v>
      </c>
      <c r="N338" s="7">
        <f>'Raw Data'!BF338</f>
        <v>2.3330000000000002</v>
      </c>
      <c r="O338" s="7">
        <f>'Raw Data'!BL338</f>
        <v>2.8180000000000001</v>
      </c>
      <c r="P338" s="7">
        <f>'Raw Data'!BR338</f>
        <v>2.9529999999999998</v>
      </c>
      <c r="Q338" s="7">
        <f>'Raw Data'!BX338</f>
        <v>2.64</v>
      </c>
      <c r="R338" s="33">
        <f>'Raw Data'!CD338</f>
        <v>4.0759999999999996</v>
      </c>
      <c r="S338" s="32">
        <f>'Raw Data'!CJ338</f>
        <v>3.98</v>
      </c>
    </row>
    <row r="339" spans="1:19" x14ac:dyDescent="0.25">
      <c r="A339" t="str">
        <f>'Raw Data'!A339</f>
        <v>DRA_AKT_Inhibitor_A</v>
      </c>
      <c r="B339">
        <f>'Raw Data'!B339</f>
        <v>229</v>
      </c>
      <c r="C339">
        <f>'Raw Data'!C339</f>
        <v>245</v>
      </c>
      <c r="D339" t="str">
        <f>'Raw Data'!D339</f>
        <v>FFHLSRERVFSEDRARF</v>
      </c>
      <c r="F339" s="7">
        <f>'Raw Data'!J339</f>
        <v>0.63100000000000001</v>
      </c>
      <c r="G339" s="7">
        <f>'Raw Data'!P339</f>
        <v>0.60399999999999998</v>
      </c>
      <c r="H339" s="7">
        <f>'Raw Data'!V339</f>
        <v>0.57999999999999996</v>
      </c>
      <c r="I339" s="7">
        <f>'Raw Data'!AB339</f>
        <v>0.97399999999999998</v>
      </c>
      <c r="J339" s="7">
        <f>'Raw Data'!AH339</f>
        <v>1.052</v>
      </c>
      <c r="K339" s="7">
        <f>'Raw Data'!AN339</f>
        <v>0.88300000000000001</v>
      </c>
      <c r="L339" s="7">
        <f>'Raw Data'!AT339</f>
        <v>1.9390000000000001</v>
      </c>
      <c r="M339" s="7">
        <f>'Raw Data'!AZ339</f>
        <v>1.931</v>
      </c>
      <c r="N339" s="7">
        <f>'Raw Data'!BF339</f>
        <v>1.835</v>
      </c>
      <c r="O339" s="7">
        <f>'Raw Data'!BL339</f>
        <v>2.363</v>
      </c>
      <c r="P339" s="7">
        <f>'Raw Data'!BR339</f>
        <v>2.6150000000000002</v>
      </c>
      <c r="Q339" s="7">
        <f>'Raw Data'!BX339</f>
        <v>2.0750000000000002</v>
      </c>
      <c r="R339" s="33">
        <f>'Raw Data'!CD339</f>
        <v>3.5419999999999998</v>
      </c>
      <c r="S339" s="32">
        <f>'Raw Data'!CJ339</f>
        <v>3.2559999999999998</v>
      </c>
    </row>
    <row r="340" spans="1:19" x14ac:dyDescent="0.25">
      <c r="A340" t="str">
        <f>'Raw Data'!A340</f>
        <v>DRA_AKT_Inhibitor_A</v>
      </c>
      <c r="B340">
        <f>'Raw Data'!B340</f>
        <v>229</v>
      </c>
      <c r="C340">
        <f>'Raw Data'!C340</f>
        <v>245</v>
      </c>
      <c r="D340" t="str">
        <f>'Raw Data'!D340</f>
        <v>FFHLSRERVFSEDRARF</v>
      </c>
      <c r="F340" s="7">
        <f>'Raw Data'!J340</f>
        <v>0.624</v>
      </c>
      <c r="G340" s="7">
        <f>'Raw Data'!P340</f>
        <v>0.61499999999999999</v>
      </c>
      <c r="H340" s="7">
        <f>'Raw Data'!V340</f>
        <v>0.57399999999999995</v>
      </c>
      <c r="I340" s="7">
        <f>'Raw Data'!AB340</f>
        <v>0.96899999999999997</v>
      </c>
      <c r="J340" s="7">
        <f>'Raw Data'!AH340</f>
        <v>0.995</v>
      </c>
      <c r="K340" s="7">
        <f>'Raw Data'!AN340</f>
        <v>0.87</v>
      </c>
      <c r="L340" s="7">
        <f>'Raw Data'!AT340</f>
        <v>1.9259999999999999</v>
      </c>
      <c r="M340" s="7">
        <f>'Raw Data'!AZ340</f>
        <v>1.8919999999999999</v>
      </c>
      <c r="N340" s="7">
        <f>'Raw Data'!BF340</f>
        <v>1.829</v>
      </c>
      <c r="O340" s="7">
        <f>'Raw Data'!BL340</f>
        <v>2.3420000000000001</v>
      </c>
      <c r="P340" s="7">
        <f>'Raw Data'!BR340</f>
        <v>2.4279999999999999</v>
      </c>
      <c r="Q340" s="7">
        <f>'Raw Data'!BX340</f>
        <v>2.0699999999999998</v>
      </c>
      <c r="R340" s="33">
        <f>'Raw Data'!CD340</f>
        <v>3.5390000000000001</v>
      </c>
      <c r="S340" s="32">
        <f>'Raw Data'!CJ340</f>
        <v>3.2269999999999999</v>
      </c>
    </row>
    <row r="341" spans="1:19" x14ac:dyDescent="0.25">
      <c r="A341" t="str">
        <f>'Raw Data'!A341</f>
        <v>DRA_AKT_Inhibitor_A</v>
      </c>
      <c r="B341">
        <f>'Raw Data'!B341</f>
        <v>229</v>
      </c>
      <c r="C341">
        <f>'Raw Data'!C341</f>
        <v>245</v>
      </c>
      <c r="D341" t="str">
        <f>'Raw Data'!D341</f>
        <v>FFHLSRERVFSEDRARF</v>
      </c>
      <c r="F341" s="7">
        <f>'Raw Data'!J341</f>
        <v>0.64</v>
      </c>
      <c r="G341" s="7">
        <f>'Raw Data'!P341</f>
        <v>0.56799999999999995</v>
      </c>
      <c r="H341" s="7">
        <f>'Raw Data'!V341</f>
        <v>0.58699999999999997</v>
      </c>
      <c r="I341" s="7">
        <f>'Raw Data'!AB341</f>
        <v>0.98199999999999998</v>
      </c>
      <c r="J341" s="7">
        <f>'Raw Data'!AH341</f>
        <v>1.0089999999999999</v>
      </c>
      <c r="K341" s="7">
        <f>'Raw Data'!AN341</f>
        <v>0.88300000000000001</v>
      </c>
      <c r="L341" s="7">
        <f>'Raw Data'!AT341</f>
        <v>1.9570000000000001</v>
      </c>
      <c r="M341" s="7">
        <f>'Raw Data'!AZ341</f>
        <v>1.8879999999999999</v>
      </c>
      <c r="N341" s="7">
        <f>'Raw Data'!BF341</f>
        <v>1.863</v>
      </c>
      <c r="O341" s="7">
        <f>'Raw Data'!BL341</f>
        <v>2.3690000000000002</v>
      </c>
      <c r="P341" s="7">
        <f>'Raw Data'!BR341</f>
        <v>2.4910000000000001</v>
      </c>
      <c r="Q341" s="7">
        <f>'Raw Data'!BX341</f>
        <v>2.113</v>
      </c>
      <c r="R341" s="33">
        <f>'Raw Data'!CD341</f>
        <v>3.5670000000000002</v>
      </c>
      <c r="S341" s="32">
        <f>'Raw Data'!CJ341</f>
        <v>3.242</v>
      </c>
    </row>
    <row r="342" spans="1:19" x14ac:dyDescent="0.25">
      <c r="A342" t="str">
        <f>'Raw Data'!A342</f>
        <v>DRA_AKT_Inhibitor_A</v>
      </c>
      <c r="B342">
        <f>'Raw Data'!B342</f>
        <v>229</v>
      </c>
      <c r="C342">
        <f>'Raw Data'!C342</f>
        <v>249</v>
      </c>
      <c r="D342" t="str">
        <f>'Raw Data'!D342</f>
        <v>FFHLSRERVFSEDRARFYGAE</v>
      </c>
      <c r="F342" s="7">
        <f>'Raw Data'!J342</f>
        <v>0.61699999999999999</v>
      </c>
      <c r="G342" s="7">
        <f>'Raw Data'!P342</f>
        <v>0.79300000000000004</v>
      </c>
      <c r="H342" s="7">
        <f>'Raw Data'!V342</f>
        <v>0.58599999999999997</v>
      </c>
      <c r="I342" s="7">
        <f>'Raw Data'!AB342</f>
        <v>1.069</v>
      </c>
      <c r="J342" s="7">
        <f>'Raw Data'!AH342</f>
        <v>1.0109999999999999</v>
      </c>
      <c r="K342" s="7">
        <f>'Raw Data'!AN342</f>
        <v>0.80600000000000005</v>
      </c>
      <c r="L342" s="7">
        <f>'Raw Data'!AT342</f>
        <v>1.8360000000000001</v>
      </c>
      <c r="M342" s="7">
        <f>'Raw Data'!AZ342</f>
        <v>1.901</v>
      </c>
      <c r="N342" s="7">
        <f>'Raw Data'!BF342</f>
        <v>1.8779999999999999</v>
      </c>
      <c r="O342" s="7">
        <f>'Raw Data'!BL342</f>
        <v>2.3199999999999998</v>
      </c>
      <c r="P342" s="7">
        <f>'Raw Data'!BR342</f>
        <v>2.0950000000000002</v>
      </c>
      <c r="Q342" s="7">
        <f>'Raw Data'!BX342</f>
        <v>2.0609999999999999</v>
      </c>
      <c r="R342" s="33">
        <f>'Raw Data'!CD342</f>
        <v>3.274</v>
      </c>
      <c r="S342" s="32">
        <f>'Raw Data'!CJ342</f>
        <v>2.9809999999999999</v>
      </c>
    </row>
    <row r="343" spans="1:19" x14ac:dyDescent="0.25">
      <c r="A343" t="str">
        <f>'Raw Data'!A343</f>
        <v>DRA_AKT_Inhibitor_A</v>
      </c>
      <c r="B343">
        <f>'Raw Data'!B343</f>
        <v>229</v>
      </c>
      <c r="C343">
        <f>'Raw Data'!C343</f>
        <v>249</v>
      </c>
      <c r="D343" t="str">
        <f>'Raw Data'!D343</f>
        <v>FFHLSRERVFSEDRARFYGAE</v>
      </c>
      <c r="F343" s="7">
        <f>'Raw Data'!J343</f>
        <v>0.57099999999999995</v>
      </c>
      <c r="G343" s="7">
        <f>'Raw Data'!P343</f>
        <v>0.626</v>
      </c>
      <c r="H343" s="7">
        <f>'Raw Data'!V343</f>
        <v>0.56299999999999994</v>
      </c>
      <c r="I343" s="7">
        <f>'Raw Data'!AB343</f>
        <v>0.9</v>
      </c>
      <c r="J343" s="7">
        <f>'Raw Data'!AH343</f>
        <v>0.90100000000000002</v>
      </c>
      <c r="K343" s="7">
        <f>'Raw Data'!AN343</f>
        <v>0.80600000000000005</v>
      </c>
      <c r="L343" s="7">
        <f>'Raw Data'!AT343</f>
        <v>1.7390000000000001</v>
      </c>
      <c r="M343" s="7">
        <f>'Raw Data'!AZ343</f>
        <v>1.71</v>
      </c>
      <c r="N343" s="7">
        <f>'Raw Data'!BF343</f>
        <v>1.7110000000000001</v>
      </c>
      <c r="O343" s="7">
        <f>'Raw Data'!BL343</f>
        <v>2.198</v>
      </c>
      <c r="P343" s="7">
        <f>'Raw Data'!BR343</f>
        <v>2.0350000000000001</v>
      </c>
      <c r="Q343" s="7">
        <f>'Raw Data'!BX343</f>
        <v>1.986</v>
      </c>
      <c r="R343" s="33">
        <f>'Raw Data'!CD343</f>
        <v>3.3460000000000001</v>
      </c>
      <c r="S343" s="32">
        <f>'Raw Data'!CJ343</f>
        <v>2.9929999999999999</v>
      </c>
    </row>
    <row r="344" spans="1:19" x14ac:dyDescent="0.25">
      <c r="A344" t="str">
        <f>'Raw Data'!A344</f>
        <v>DRA_AKT_Inhibitor_A</v>
      </c>
      <c r="B344">
        <f>'Raw Data'!B344</f>
        <v>229</v>
      </c>
      <c r="C344">
        <f>'Raw Data'!C344</f>
        <v>249</v>
      </c>
      <c r="D344" t="str">
        <f>'Raw Data'!D344</f>
        <v>FFHLSRERVFSEDRARFYGAE</v>
      </c>
      <c r="F344" s="7">
        <f>'Raw Data'!J344</f>
        <v>0.64200000000000002</v>
      </c>
      <c r="G344" s="7">
        <f>'Raw Data'!P344</f>
        <v>0.61499999999999999</v>
      </c>
      <c r="H344" s="7">
        <f>'Raw Data'!V344</f>
        <v>0.63400000000000001</v>
      </c>
      <c r="I344" s="7">
        <f>'Raw Data'!AB344</f>
        <v>0.89700000000000002</v>
      </c>
      <c r="J344" s="7">
        <f>'Raw Data'!AH344</f>
        <v>1.024</v>
      </c>
      <c r="K344" s="7">
        <f>'Raw Data'!AN344</f>
        <v>0.84299999999999997</v>
      </c>
      <c r="L344" s="7">
        <f>'Raw Data'!AT344</f>
        <v>1.7829999999999999</v>
      </c>
      <c r="M344" s="7">
        <f>'Raw Data'!AZ344</f>
        <v>1.738</v>
      </c>
      <c r="N344" s="7">
        <f>'Raw Data'!BF344</f>
        <v>1.71</v>
      </c>
      <c r="O344" s="7">
        <f>'Raw Data'!BL344</f>
        <v>2.2530000000000001</v>
      </c>
      <c r="P344" s="7">
        <f>'Raw Data'!BR344</f>
        <v>2.1080000000000001</v>
      </c>
      <c r="Q344" s="7">
        <f>'Raw Data'!BX344</f>
        <v>1.964</v>
      </c>
      <c r="R344" s="33">
        <f>'Raw Data'!CD344</f>
        <v>3.391</v>
      </c>
      <c r="S344" s="32">
        <f>'Raw Data'!CJ344</f>
        <v>3.052</v>
      </c>
    </row>
    <row r="345" spans="1:19" x14ac:dyDescent="0.25">
      <c r="A345" t="str">
        <f>'Raw Data'!A345</f>
        <v>DRA_AKT_Inhibitor_A</v>
      </c>
      <c r="B345">
        <f>'Raw Data'!B345</f>
        <v>229</v>
      </c>
      <c r="C345">
        <f>'Raw Data'!C345</f>
        <v>249</v>
      </c>
      <c r="D345" t="str">
        <f>'Raw Data'!D345</f>
        <v>FFHLSRERVFSEDRARFYGAE</v>
      </c>
      <c r="F345" s="7">
        <f>'Raw Data'!J345</f>
        <v>0.56599999999999995</v>
      </c>
      <c r="G345" s="7">
        <f>'Raw Data'!P345</f>
        <v>0.67200000000000004</v>
      </c>
      <c r="H345" s="7">
        <f>'Raw Data'!V345</f>
        <v>0.70299999999999996</v>
      </c>
      <c r="I345" s="7">
        <f>'Raw Data'!AB345</f>
        <v>0.94499999999999995</v>
      </c>
      <c r="J345" s="7">
        <f>'Raw Data'!AH345</f>
        <v>0.95499999999999996</v>
      </c>
      <c r="K345" s="7">
        <f>'Raw Data'!AN345</f>
        <v>0.78400000000000003</v>
      </c>
      <c r="L345" s="7">
        <f>'Raw Data'!AT345</f>
        <v>1.9950000000000001</v>
      </c>
      <c r="M345" s="7">
        <f>'Raw Data'!AZ345</f>
        <v>2.3180000000000001</v>
      </c>
      <c r="N345" s="7">
        <f>'Raw Data'!BF345</f>
        <v>2.2050000000000001</v>
      </c>
      <c r="O345" s="7">
        <f>'Raw Data'!BL345</f>
        <v>2.452</v>
      </c>
      <c r="P345" s="7">
        <f>'Raw Data'!BR345</f>
        <v>2.387</v>
      </c>
      <c r="Q345" s="7">
        <f>'Raw Data'!BX345</f>
        <v>2.35</v>
      </c>
      <c r="R345" s="33">
        <f>'Raw Data'!CD345</f>
        <v>3.431</v>
      </c>
      <c r="S345" s="32">
        <f>'Raw Data'!CJ345</f>
        <v>3.157</v>
      </c>
    </row>
    <row r="346" spans="1:19" x14ac:dyDescent="0.25">
      <c r="A346" t="str">
        <f>'Raw Data'!A346</f>
        <v>DRA_AKT_Inhibitor_A</v>
      </c>
      <c r="B346">
        <f>'Raw Data'!B346</f>
        <v>230</v>
      </c>
      <c r="C346">
        <f>'Raw Data'!C346</f>
        <v>245</v>
      </c>
      <c r="D346" t="str">
        <f>'Raw Data'!D346</f>
        <v>FHLSRERVFSEDRARF</v>
      </c>
      <c r="F346" s="7">
        <f>'Raw Data'!J346</f>
        <v>0.65</v>
      </c>
      <c r="G346" s="7">
        <f>'Raw Data'!P346</f>
        <v>0.72499999999999998</v>
      </c>
      <c r="H346" s="7">
        <f>'Raw Data'!V346</f>
        <v>0.63200000000000001</v>
      </c>
      <c r="I346" s="7">
        <f>'Raw Data'!AB346</f>
        <v>0.96899999999999997</v>
      </c>
      <c r="J346" s="7">
        <f>'Raw Data'!AH346</f>
        <v>1.272</v>
      </c>
      <c r="K346" s="7">
        <f>'Raw Data'!AN346</f>
        <v>0.96699999999999997</v>
      </c>
      <c r="L346" s="7">
        <f>'Raw Data'!AT346</f>
        <v>2.1589999999999998</v>
      </c>
      <c r="M346" s="7">
        <f>'Raw Data'!AZ346</f>
        <v>2.1309999999999998</v>
      </c>
      <c r="N346" s="7">
        <f>'Raw Data'!BF346</f>
        <v>1.7829999999999999</v>
      </c>
      <c r="O346" s="7">
        <f>'Raw Data'!BL346</f>
        <v>2.4550000000000001</v>
      </c>
      <c r="P346" s="7">
        <f>'Raw Data'!BR346</f>
        <v>2.673</v>
      </c>
      <c r="Q346" s="7">
        <f>'Raw Data'!BX346</f>
        <v>2.2869999999999999</v>
      </c>
      <c r="R346" s="33">
        <f>'Raw Data'!CD346</f>
        <v>3.6120000000000001</v>
      </c>
      <c r="S346" s="32">
        <f>'Raw Data'!CJ346</f>
        <v>3.1339999999999999</v>
      </c>
    </row>
    <row r="347" spans="1:19" x14ac:dyDescent="0.25">
      <c r="A347" t="str">
        <f>'Raw Data'!A347</f>
        <v>DRA_AKT_Inhibitor_A</v>
      </c>
      <c r="B347">
        <f>'Raw Data'!B347</f>
        <v>230</v>
      </c>
      <c r="C347">
        <f>'Raw Data'!C347</f>
        <v>245</v>
      </c>
      <c r="D347" t="str">
        <f>'Raw Data'!D347</f>
        <v>FHLSRERVFSEDRARF</v>
      </c>
      <c r="F347" s="7">
        <f>'Raw Data'!J347</f>
        <v>0.69299999999999995</v>
      </c>
      <c r="G347" s="7">
        <f>'Raw Data'!P347</f>
        <v>0.64900000000000002</v>
      </c>
      <c r="H347" s="7">
        <f>'Raw Data'!V347</f>
        <v>0.61499999999999999</v>
      </c>
      <c r="I347" s="7">
        <f>'Raw Data'!AB347</f>
        <v>1.079</v>
      </c>
      <c r="J347" s="7">
        <f>'Raw Data'!AH347</f>
        <v>1.006</v>
      </c>
      <c r="K347" s="7">
        <f>'Raw Data'!AN347</f>
        <v>0.91300000000000003</v>
      </c>
      <c r="L347" s="7">
        <f>'Raw Data'!AT347</f>
        <v>1.9990000000000001</v>
      </c>
      <c r="M347" s="7">
        <f>'Raw Data'!AZ347</f>
        <v>2.0779999999999998</v>
      </c>
      <c r="N347" s="7">
        <f>'Raw Data'!BF347</f>
        <v>1.8740000000000001</v>
      </c>
      <c r="O347" s="7">
        <f>'Raw Data'!BL347</f>
        <v>2.52</v>
      </c>
      <c r="P347" s="7">
        <f>'Raw Data'!BR347</f>
        <v>2.4220000000000002</v>
      </c>
      <c r="Q347" s="7">
        <f>'Raw Data'!BX347</f>
        <v>2.1819999999999999</v>
      </c>
      <c r="R347" s="33">
        <f>'Raw Data'!CD347</f>
        <v>3.5059999999999998</v>
      </c>
      <c r="S347" s="32">
        <f>'Raw Data'!CJ347</f>
        <v>3.238</v>
      </c>
    </row>
    <row r="348" spans="1:19" x14ac:dyDescent="0.25">
      <c r="A348" t="str">
        <f>'Raw Data'!A348</f>
        <v>DRA_AKT_Inhibitor_A</v>
      </c>
      <c r="B348">
        <f>'Raw Data'!B348</f>
        <v>230</v>
      </c>
      <c r="C348">
        <f>'Raw Data'!C348</f>
        <v>245</v>
      </c>
      <c r="D348" t="str">
        <f>'Raw Data'!D348</f>
        <v>FHLSRERVFSEDRARF</v>
      </c>
      <c r="F348" s="7">
        <f>'Raw Data'!J348</f>
        <v>0.64800000000000002</v>
      </c>
      <c r="G348" s="7">
        <f>'Raw Data'!P348</f>
        <v>0.61099999999999999</v>
      </c>
      <c r="H348" s="7">
        <f>'Raw Data'!V348</f>
        <v>0.59099999999999997</v>
      </c>
      <c r="I348" s="7">
        <f>'Raw Data'!AB348</f>
        <v>1.0249999999999999</v>
      </c>
      <c r="J348" s="7">
        <f>'Raw Data'!AH348</f>
        <v>0.95</v>
      </c>
      <c r="K348" s="7">
        <f>'Raw Data'!AN348</f>
        <v>0.94599999999999995</v>
      </c>
      <c r="L348" s="7">
        <f>'Raw Data'!AT348</f>
        <v>2.0369999999999999</v>
      </c>
      <c r="M348" s="7">
        <f>'Raw Data'!AZ348</f>
        <v>2.0630000000000002</v>
      </c>
      <c r="N348" s="7">
        <f>'Raw Data'!BF348</f>
        <v>1.9390000000000001</v>
      </c>
      <c r="O348" s="7">
        <f>'Raw Data'!BL348</f>
        <v>2.4220000000000002</v>
      </c>
      <c r="P348" s="7">
        <f>'Raw Data'!BR348</f>
        <v>2.625</v>
      </c>
      <c r="Q348" s="7">
        <f>'Raw Data'!BX348</f>
        <v>2.202</v>
      </c>
      <c r="R348" s="33">
        <f>'Raw Data'!CD348</f>
        <v>3.597</v>
      </c>
      <c r="S348" s="32">
        <f>'Raw Data'!CJ348</f>
        <v>3.3130000000000002</v>
      </c>
    </row>
    <row r="349" spans="1:19" x14ac:dyDescent="0.25">
      <c r="A349" t="str">
        <f>'Raw Data'!A349</f>
        <v>DRA_AKT_Inhibitor_A</v>
      </c>
      <c r="B349">
        <f>'Raw Data'!B349</f>
        <v>246</v>
      </c>
      <c r="C349">
        <f>'Raw Data'!C349</f>
        <v>253</v>
      </c>
      <c r="D349" t="str">
        <f>'Raw Data'!D349</f>
        <v>YGAEIVSA</v>
      </c>
      <c r="F349" s="7">
        <f>'Raw Data'!J349</f>
        <v>0.17399999999999999</v>
      </c>
      <c r="G349" s="7">
        <f>'Raw Data'!P349</f>
        <v>0.17399999999999999</v>
      </c>
      <c r="H349" s="7">
        <f>'Raw Data'!V349</f>
        <v>0.25600000000000001</v>
      </c>
      <c r="I349" s="7">
        <f>'Raw Data'!AB349</f>
        <v>0.23899999999999999</v>
      </c>
      <c r="J349" s="7">
        <f>'Raw Data'!AH349</f>
        <v>0.153</v>
      </c>
      <c r="K349" s="7">
        <f>'Raw Data'!AN349</f>
        <v>0.28499999999999998</v>
      </c>
      <c r="L349" s="7">
        <f>'Raw Data'!AT349</f>
        <v>0.316</v>
      </c>
      <c r="M349" s="7">
        <f>'Raw Data'!AZ349</f>
        <v>0.54400000000000004</v>
      </c>
      <c r="N349" s="7">
        <f>'Raw Data'!BF349</f>
        <v>0.438</v>
      </c>
      <c r="O349" s="7">
        <f>'Raw Data'!BL349</f>
        <v>0.37</v>
      </c>
      <c r="P349" s="7">
        <f>'Raw Data'!BR349</f>
        <v>0.71899999999999997</v>
      </c>
      <c r="Q349" s="7">
        <f>'Raw Data'!BX349</f>
        <v>0.39100000000000001</v>
      </c>
      <c r="R349" s="33">
        <f>'Raw Data'!CD349</f>
        <v>0.51800000000000002</v>
      </c>
      <c r="S349" s="32">
        <f>'Raw Data'!CJ349</f>
        <v>0.55300000000000005</v>
      </c>
    </row>
    <row r="350" spans="1:19" x14ac:dyDescent="0.25">
      <c r="A350" t="str">
        <f>'Raw Data'!A350</f>
        <v>DRA_AKT_Inhibitor_A</v>
      </c>
      <c r="B350">
        <f>'Raw Data'!B350</f>
        <v>250</v>
      </c>
      <c r="C350">
        <f>'Raw Data'!C350</f>
        <v>254</v>
      </c>
      <c r="D350" t="str">
        <f>'Raw Data'!D350</f>
        <v>IVSAL</v>
      </c>
      <c r="F350" s="7">
        <f>'Raw Data'!J350</f>
        <v>4.7E-2</v>
      </c>
      <c r="G350" s="7">
        <f>'Raw Data'!P350</f>
        <v>5.6000000000000001E-2</v>
      </c>
      <c r="H350" s="7">
        <f>'Raw Data'!V350</f>
        <v>4.3999999999999997E-2</v>
      </c>
      <c r="I350" s="7">
        <f>'Raw Data'!AB350</f>
        <v>3.5000000000000003E-2</v>
      </c>
      <c r="J350" s="7">
        <f>'Raw Data'!AH350</f>
        <v>6.2E-2</v>
      </c>
      <c r="K350" s="7">
        <f>'Raw Data'!AN350</f>
        <v>0.05</v>
      </c>
      <c r="L350" s="7">
        <f>'Raw Data'!AT350</f>
        <v>4.7E-2</v>
      </c>
      <c r="M350" s="7">
        <f>'Raw Data'!AZ350</f>
        <v>5.2999999999999999E-2</v>
      </c>
      <c r="N350" s="7">
        <f>'Raw Data'!BF350</f>
        <v>5.6000000000000001E-2</v>
      </c>
      <c r="O350" s="7">
        <f>'Raw Data'!BL350</f>
        <v>5.1999999999999998E-2</v>
      </c>
      <c r="P350" s="7">
        <f>'Raw Data'!BR350</f>
        <v>9.1999999999999998E-2</v>
      </c>
      <c r="Q350" s="7">
        <f>'Raw Data'!BX350</f>
        <v>4.2999999999999997E-2</v>
      </c>
      <c r="R350" s="33">
        <f>'Raw Data'!CD350</f>
        <v>9.4E-2</v>
      </c>
      <c r="S350" s="32">
        <f>'Raw Data'!CJ350</f>
        <v>4.5999999999999999E-2</v>
      </c>
    </row>
    <row r="351" spans="1:19" x14ac:dyDescent="0.25">
      <c r="A351" t="str">
        <f>'Raw Data'!A351</f>
        <v>DRA_AKT_Inhibitor_A</v>
      </c>
      <c r="B351">
        <f>'Raw Data'!B351</f>
        <v>250</v>
      </c>
      <c r="C351">
        <f>'Raw Data'!C351</f>
        <v>255</v>
      </c>
      <c r="D351" t="str">
        <f>'Raw Data'!D351</f>
        <v>IVSALD</v>
      </c>
      <c r="F351" s="7">
        <f>'Raw Data'!J351</f>
        <v>4.4999999999999998E-2</v>
      </c>
      <c r="G351" s="7">
        <f>'Raw Data'!P351</f>
        <v>0.104</v>
      </c>
      <c r="H351" s="7">
        <f>'Raw Data'!V351</f>
        <v>6.2E-2</v>
      </c>
      <c r="I351" s="7">
        <f>'Raw Data'!AB351</f>
        <v>5.1999999999999998E-2</v>
      </c>
      <c r="J351" s="7">
        <f>'Raw Data'!AH351</f>
        <v>0.109</v>
      </c>
      <c r="K351" s="7">
        <f>'Raw Data'!AN351</f>
        <v>0.11</v>
      </c>
      <c r="L351" s="7">
        <f>'Raw Data'!AT351</f>
        <v>7.6999999999999999E-2</v>
      </c>
      <c r="M351" s="7">
        <f>'Raw Data'!AZ351</f>
        <v>9.6000000000000002E-2</v>
      </c>
      <c r="N351" s="7">
        <f>'Raw Data'!BF351</f>
        <v>6.5000000000000002E-2</v>
      </c>
      <c r="O351" s="7">
        <f>'Raw Data'!BL351</f>
        <v>8.7999999999999995E-2</v>
      </c>
      <c r="P351" s="7">
        <f>'Raw Data'!BR351</f>
        <v>0.114</v>
      </c>
      <c r="Q351" s="7">
        <f>'Raw Data'!BX351</f>
        <v>6.5000000000000002E-2</v>
      </c>
      <c r="R351" s="33">
        <f>'Raw Data'!CD351</f>
        <v>7.0000000000000007E-2</v>
      </c>
      <c r="S351" s="32">
        <f>'Raw Data'!CJ351</f>
        <v>7.5999999999999998E-2</v>
      </c>
    </row>
    <row r="352" spans="1:19" x14ac:dyDescent="0.25">
      <c r="A352" t="str">
        <f>'Raw Data'!A352</f>
        <v>DRA_AKT_Inhibitor_A</v>
      </c>
      <c r="B352">
        <f>'Raw Data'!B352</f>
        <v>250</v>
      </c>
      <c r="C352">
        <f>'Raw Data'!C352</f>
        <v>272</v>
      </c>
      <c r="D352" t="str">
        <f>'Raw Data'!D352</f>
        <v>IVSALDYLHSEKNVVYRDLKLEN</v>
      </c>
      <c r="F352" s="7">
        <f>'Raw Data'!J352</f>
        <v>0.23499999999999999</v>
      </c>
      <c r="G352" s="7">
        <f>'Raw Data'!P352</f>
        <v>0.35199999999999998</v>
      </c>
      <c r="H352" s="7">
        <f>'Raw Data'!V352</f>
        <v>0.35299999999999998</v>
      </c>
      <c r="I352" s="7">
        <f>'Raw Data'!AB352</f>
        <v>0.752</v>
      </c>
      <c r="J352" s="7">
        <f>'Raw Data'!AH352</f>
        <v>0.66700000000000004</v>
      </c>
      <c r="K352" s="7">
        <f>'Raw Data'!AN352</f>
        <v>0.58399999999999996</v>
      </c>
      <c r="L352" s="7">
        <f>'Raw Data'!AT352</f>
        <v>2.0670000000000002</v>
      </c>
      <c r="M352" s="7">
        <f>'Raw Data'!AZ352</f>
        <v>2.0089999999999999</v>
      </c>
      <c r="N352" s="7">
        <f>'Raw Data'!BF352</f>
        <v>1.8759999999999999</v>
      </c>
      <c r="O352" s="7">
        <f>'Raw Data'!BL352</f>
        <v>2.4319999999999999</v>
      </c>
      <c r="P352" s="7">
        <f>'Raw Data'!BR352</f>
        <v>2.3820000000000001</v>
      </c>
      <c r="Q352" s="7">
        <f>'Raw Data'!BX352</f>
        <v>2.246</v>
      </c>
      <c r="R352" s="33">
        <f>'Raw Data'!CD352</f>
        <v>6.1950000000000003</v>
      </c>
      <c r="S352" s="32">
        <f>'Raw Data'!CJ352</f>
        <v>5.859</v>
      </c>
    </row>
    <row r="353" spans="1:19" x14ac:dyDescent="0.25">
      <c r="A353" t="str">
        <f>'Raw Data'!A353</f>
        <v>DRA_AKT_Inhibitor_A</v>
      </c>
      <c r="B353">
        <f>'Raw Data'!B353</f>
        <v>250</v>
      </c>
      <c r="C353">
        <f>'Raw Data'!C353</f>
        <v>272</v>
      </c>
      <c r="D353" t="str">
        <f>'Raw Data'!D353</f>
        <v>IVSALDYLHSEKNVVYRDLKLEN</v>
      </c>
      <c r="F353" s="7">
        <f>'Raw Data'!J353</f>
        <v>0.42099999999999999</v>
      </c>
      <c r="G353" s="7">
        <f>'Raw Data'!P353</f>
        <v>0.443</v>
      </c>
      <c r="H353" s="7">
        <f>'Raw Data'!V353</f>
        <v>0.51200000000000001</v>
      </c>
      <c r="I353" s="7">
        <f>'Raw Data'!AB353</f>
        <v>0.83699999999999997</v>
      </c>
      <c r="J353" s="7">
        <f>'Raw Data'!AH353</f>
        <v>0.98899999999999999</v>
      </c>
      <c r="K353" s="7">
        <f>'Raw Data'!AN353</f>
        <v>0.89400000000000002</v>
      </c>
      <c r="L353" s="7">
        <f>'Raw Data'!AT353</f>
        <v>2.0779999999999998</v>
      </c>
      <c r="M353" s="7">
        <f>'Raw Data'!AZ353</f>
        <v>2.133</v>
      </c>
      <c r="N353" s="7">
        <f>'Raw Data'!BF353</f>
        <v>2.0019999999999998</v>
      </c>
      <c r="O353" s="7">
        <f>'Raw Data'!BL353</f>
        <v>2.5139999999999998</v>
      </c>
      <c r="P353" s="7">
        <f>'Raw Data'!BR353</f>
        <v>2.633</v>
      </c>
      <c r="Q353" s="7">
        <f>'Raw Data'!BX353</f>
        <v>2.2989999999999999</v>
      </c>
      <c r="R353" s="33">
        <f>'Raw Data'!CD353</f>
        <v>6.3140000000000001</v>
      </c>
      <c r="S353" s="32">
        <f>'Raw Data'!CJ353</f>
        <v>6.1379999999999999</v>
      </c>
    </row>
    <row r="354" spans="1:19" x14ac:dyDescent="0.25">
      <c r="A354" t="str">
        <f>'Raw Data'!A354</f>
        <v>DRA_AKT_Inhibitor_A</v>
      </c>
      <c r="B354">
        <f>'Raw Data'!B354</f>
        <v>250</v>
      </c>
      <c r="C354">
        <f>'Raw Data'!C354</f>
        <v>273</v>
      </c>
      <c r="D354" t="str">
        <f>'Raw Data'!D354</f>
        <v>IVSALDYLHSEKNVVYRDLKLENL</v>
      </c>
      <c r="F354" s="7">
        <f>'Raw Data'!J354</f>
        <v>0.32100000000000001</v>
      </c>
      <c r="G354" s="7">
        <f>'Raw Data'!P354</f>
        <v>0.35799999999999998</v>
      </c>
      <c r="H354" s="7">
        <f>'Raw Data'!V354</f>
        <v>0.55500000000000005</v>
      </c>
      <c r="I354" s="7">
        <f>'Raw Data'!AB354</f>
        <v>0.748</v>
      </c>
      <c r="J354" s="7">
        <f>'Raw Data'!AH354</f>
        <v>0.73199999999999998</v>
      </c>
      <c r="K354" s="7">
        <f>'Raw Data'!AN354</f>
        <v>0.85</v>
      </c>
      <c r="L354" s="7">
        <f>'Raw Data'!AT354</f>
        <v>2.0259999999999998</v>
      </c>
      <c r="M354" s="7">
        <f>'Raw Data'!AZ354</f>
        <v>2.0209999999999999</v>
      </c>
      <c r="N354" s="7">
        <f>'Raw Data'!BF354</f>
        <v>1.9630000000000001</v>
      </c>
      <c r="O354" s="7">
        <f>'Raw Data'!BL354</f>
        <v>2.4900000000000002</v>
      </c>
      <c r="P354" s="7">
        <f>'Raw Data'!BR354</f>
        <v>2.149</v>
      </c>
      <c r="Q354" s="7">
        <f>'Raw Data'!BX354</f>
        <v>2.3029999999999999</v>
      </c>
      <c r="R354" s="33">
        <f>'Raw Data'!CD354</f>
        <v>5.984</v>
      </c>
      <c r="S354" s="32">
        <f>'Raw Data'!CJ354</f>
        <v>6.2119999999999997</v>
      </c>
    </row>
    <row r="355" spans="1:19" x14ac:dyDescent="0.25">
      <c r="A355" t="str">
        <f>'Raw Data'!A355</f>
        <v>DRA_AKT_Inhibitor_A</v>
      </c>
      <c r="B355">
        <f>'Raw Data'!B355</f>
        <v>250</v>
      </c>
      <c r="C355">
        <f>'Raw Data'!C355</f>
        <v>273</v>
      </c>
      <c r="D355" t="str">
        <f>'Raw Data'!D355</f>
        <v>IVSALDYLHSEKNVVYRDLKLENL</v>
      </c>
      <c r="F355" s="7">
        <f>'Raw Data'!J355</f>
        <v>0.33100000000000002</v>
      </c>
      <c r="G355" s="7">
        <f>'Raw Data'!P355</f>
        <v>0.376</v>
      </c>
      <c r="H355" s="7">
        <f>'Raw Data'!V355</f>
        <v>0.377</v>
      </c>
      <c r="I355" s="7">
        <f>'Raw Data'!AB355</f>
        <v>0.76100000000000001</v>
      </c>
      <c r="J355" s="7">
        <f>'Raw Data'!AH355</f>
        <v>0.84499999999999997</v>
      </c>
      <c r="K355" s="7">
        <f>'Raw Data'!AN355</f>
        <v>0.84199999999999997</v>
      </c>
      <c r="L355" s="7">
        <f>'Raw Data'!AT355</f>
        <v>2.0950000000000002</v>
      </c>
      <c r="M355" s="7">
        <f>'Raw Data'!AZ355</f>
        <v>2.1309999999999998</v>
      </c>
      <c r="N355" s="7">
        <f>'Raw Data'!BF355</f>
        <v>2</v>
      </c>
      <c r="O355" s="7">
        <f>'Raw Data'!BL355</f>
        <v>2.4470000000000001</v>
      </c>
      <c r="P355" s="7">
        <f>'Raw Data'!BR355</f>
        <v>2.617</v>
      </c>
      <c r="Q355" s="7">
        <f>'Raw Data'!BX355</f>
        <v>2.343</v>
      </c>
      <c r="R355" s="33">
        <f>'Raw Data'!CD355</f>
        <v>6.2590000000000003</v>
      </c>
      <c r="S355" s="32">
        <f>'Raw Data'!CJ355</f>
        <v>6.1059999999999999</v>
      </c>
    </row>
    <row r="356" spans="1:19" x14ac:dyDescent="0.25">
      <c r="A356" t="str">
        <f>'Raw Data'!A356</f>
        <v>DRA_AKT_Inhibitor_A</v>
      </c>
      <c r="B356">
        <f>'Raw Data'!B356</f>
        <v>250</v>
      </c>
      <c r="C356">
        <f>'Raw Data'!C356</f>
        <v>273</v>
      </c>
      <c r="D356" t="str">
        <f>'Raw Data'!D356</f>
        <v>IVSALDYLHSEKNVVYRDLKLENL</v>
      </c>
      <c r="F356" s="7">
        <f>'Raw Data'!J356</f>
        <v>0.311</v>
      </c>
      <c r="G356" s="7">
        <f>'Raw Data'!P356</f>
        <v>0.28699999999999998</v>
      </c>
      <c r="H356" s="7">
        <f>'Raw Data'!V356</f>
        <v>0.373</v>
      </c>
      <c r="I356" s="7">
        <f>'Raw Data'!AB356</f>
        <v>0.72899999999999998</v>
      </c>
      <c r="J356" s="7">
        <f>'Raw Data'!AH356</f>
        <v>0.71699999999999997</v>
      </c>
      <c r="K356" s="7">
        <f>'Raw Data'!AN356</f>
        <v>0.72899999999999998</v>
      </c>
      <c r="L356" s="7">
        <f>'Raw Data'!AT356</f>
        <v>2.1309999999999998</v>
      </c>
      <c r="M356" s="7">
        <f>'Raw Data'!AZ356</f>
        <v>2.0859999999999999</v>
      </c>
      <c r="N356" s="7">
        <f>'Raw Data'!BF356</f>
        <v>2.0299999999999998</v>
      </c>
      <c r="O356" s="7">
        <f>'Raw Data'!BL356</f>
        <v>2.5110000000000001</v>
      </c>
      <c r="P356" s="7">
        <f>'Raw Data'!BR356</f>
        <v>2.5209999999999999</v>
      </c>
      <c r="Q356" s="7">
        <f>'Raw Data'!BX356</f>
        <v>2.3319999999999999</v>
      </c>
      <c r="R356" s="33">
        <f>'Raw Data'!CD356</f>
        <v>6.4359999999999999</v>
      </c>
      <c r="S356" s="32">
        <f>'Raw Data'!CJ356</f>
        <v>6.32</v>
      </c>
    </row>
    <row r="357" spans="1:19" x14ac:dyDescent="0.25">
      <c r="A357" t="str">
        <f>'Raw Data'!A357</f>
        <v>DRA_AKT_Inhibitor_A</v>
      </c>
      <c r="B357">
        <f>'Raw Data'!B357</f>
        <v>255</v>
      </c>
      <c r="C357">
        <f>'Raw Data'!C357</f>
        <v>267</v>
      </c>
      <c r="D357" t="str">
        <f>'Raw Data'!D357</f>
        <v>DYLHSEKNVVYRD</v>
      </c>
      <c r="F357" s="7">
        <f>'Raw Data'!J357</f>
        <v>0.18099999999999999</v>
      </c>
      <c r="G357" s="7">
        <f>'Raw Data'!P357</f>
        <v>0.111</v>
      </c>
      <c r="H357" s="7">
        <f>'Raw Data'!V357</f>
        <v>0.16500000000000001</v>
      </c>
      <c r="I357" s="7">
        <f>'Raw Data'!AB357</f>
        <v>0.20699999999999999</v>
      </c>
      <c r="J357" s="7">
        <f>'Raw Data'!AH357</f>
        <v>0.249</v>
      </c>
      <c r="K357" s="7">
        <f>'Raw Data'!AN357</f>
        <v>0.29899999999999999</v>
      </c>
      <c r="L357" s="7">
        <f>'Raw Data'!AT357</f>
        <v>0.53700000000000003</v>
      </c>
      <c r="M357" s="7">
        <f>'Raw Data'!AZ357</f>
        <v>0.6</v>
      </c>
      <c r="N357" s="7">
        <f>'Raw Data'!BF357</f>
        <v>0.56599999999999995</v>
      </c>
      <c r="O357" s="7">
        <f>'Raw Data'!BL357</f>
        <v>0.67200000000000004</v>
      </c>
      <c r="P357" s="7">
        <f>'Raw Data'!BR357</f>
        <v>0.89800000000000002</v>
      </c>
      <c r="Q357" s="7">
        <f>'Raw Data'!BX357</f>
        <v>0.85</v>
      </c>
      <c r="R357" s="33">
        <f>'Raw Data'!CD357</f>
        <v>2.669</v>
      </c>
      <c r="S357" s="32">
        <f>'Raw Data'!CJ357</f>
        <v>3.0270000000000001</v>
      </c>
    </row>
    <row r="358" spans="1:19" x14ac:dyDescent="0.25">
      <c r="A358" t="str">
        <f>'Raw Data'!A358</f>
        <v>DRA_AKT_Inhibitor_A</v>
      </c>
      <c r="B358">
        <f>'Raw Data'!B358</f>
        <v>255</v>
      </c>
      <c r="C358">
        <f>'Raw Data'!C358</f>
        <v>267</v>
      </c>
      <c r="D358" t="str">
        <f>'Raw Data'!D358</f>
        <v>DYLHSEKNVVYRD</v>
      </c>
      <c r="F358" s="7">
        <f>'Raw Data'!J358</f>
        <v>0.251</v>
      </c>
      <c r="G358" s="7">
        <f>'Raw Data'!P358</f>
        <v>0.26600000000000001</v>
      </c>
      <c r="H358" s="7">
        <f>'Raw Data'!V358</f>
        <v>0.24</v>
      </c>
      <c r="I358" s="7">
        <f>'Raw Data'!AB358</f>
        <v>0.22600000000000001</v>
      </c>
      <c r="J358" s="7">
        <f>'Raw Data'!AH358</f>
        <v>0.26</v>
      </c>
      <c r="K358" s="7">
        <f>'Raw Data'!AN358</f>
        <v>0.23400000000000001</v>
      </c>
      <c r="L358" s="7">
        <f>'Raw Data'!AT358</f>
        <v>0.55200000000000005</v>
      </c>
      <c r="M358" s="7">
        <f>'Raw Data'!AZ358</f>
        <v>0.59299999999999997</v>
      </c>
      <c r="N358" s="7">
        <f>'Raw Data'!BF358</f>
        <v>0.52900000000000003</v>
      </c>
      <c r="O358" s="7">
        <f>'Raw Data'!BL358</f>
        <v>0.79100000000000004</v>
      </c>
      <c r="P358" s="7">
        <f>'Raw Data'!BR358</f>
        <v>0.94599999999999995</v>
      </c>
      <c r="Q358" s="7">
        <f>'Raw Data'!BX358</f>
        <v>0.74199999999999999</v>
      </c>
      <c r="R358" s="33">
        <f>'Raw Data'!CD358</f>
        <v>2.9620000000000002</v>
      </c>
      <c r="S358" s="32">
        <f>'Raw Data'!CJ358</f>
        <v>2.9220000000000002</v>
      </c>
    </row>
    <row r="359" spans="1:19" x14ac:dyDescent="0.25">
      <c r="A359" t="str">
        <f>'Raw Data'!A359</f>
        <v>DRA_AKT_Inhibitor_A</v>
      </c>
      <c r="B359">
        <f>'Raw Data'!B359</f>
        <v>255</v>
      </c>
      <c r="C359">
        <f>'Raw Data'!C359</f>
        <v>267</v>
      </c>
      <c r="D359" t="str">
        <f>'Raw Data'!D359</f>
        <v>DYLHSEKNVVYRD</v>
      </c>
      <c r="F359" s="7">
        <f>'Raw Data'!J359</f>
        <v>0.28599999999999998</v>
      </c>
      <c r="G359" s="7">
        <f>'Raw Data'!P359</f>
        <v>0.11600000000000001</v>
      </c>
      <c r="H359" s="7">
        <f>'Raw Data'!V359</f>
        <v>0.16700000000000001</v>
      </c>
      <c r="I359" s="7">
        <f>'Raw Data'!AB359</f>
        <v>0.129</v>
      </c>
      <c r="J359" s="7">
        <f>'Raw Data'!AH359</f>
        <v>0.155</v>
      </c>
      <c r="K359" s="7">
        <f>'Raw Data'!AN359</f>
        <v>0.14599999999999999</v>
      </c>
      <c r="L359" s="7">
        <f>'Raw Data'!AT359</f>
        <v>0.55800000000000005</v>
      </c>
      <c r="M359" s="7">
        <f>'Raw Data'!AZ359</f>
        <v>0.61599999999999999</v>
      </c>
      <c r="N359" s="7">
        <f>'Raw Data'!BF359</f>
        <v>0.46899999999999997</v>
      </c>
      <c r="O359" s="7">
        <f>'Raw Data'!BL359</f>
        <v>0.67700000000000005</v>
      </c>
      <c r="P359" s="7">
        <f>'Raw Data'!BR359</f>
        <v>0.88300000000000001</v>
      </c>
      <c r="Q359" s="7">
        <f>'Raw Data'!BX359</f>
        <v>0.80900000000000005</v>
      </c>
      <c r="R359" s="33">
        <f>'Raw Data'!CD359</f>
        <v>3.0369999999999999</v>
      </c>
      <c r="S359" s="32">
        <f>'Raw Data'!CJ359</f>
        <v>3.0379999999999998</v>
      </c>
    </row>
    <row r="360" spans="1:19" x14ac:dyDescent="0.25">
      <c r="A360" t="str">
        <f>'Raw Data'!A360</f>
        <v>DRA_AKT_Inhibitor_A</v>
      </c>
      <c r="B360">
        <f>'Raw Data'!B360</f>
        <v>255</v>
      </c>
      <c r="C360">
        <f>'Raw Data'!C360</f>
        <v>270</v>
      </c>
      <c r="D360" t="str">
        <f>'Raw Data'!D360</f>
        <v>DYLHSEKNVVYRDLKL</v>
      </c>
      <c r="F360" s="7">
        <f>'Raw Data'!J360</f>
        <v>0.161</v>
      </c>
      <c r="G360" s="7">
        <f>'Raw Data'!P360</f>
        <v>0.13300000000000001</v>
      </c>
      <c r="H360" s="7">
        <f>'Raw Data'!V360</f>
        <v>0.14299999999999999</v>
      </c>
      <c r="I360" s="7">
        <f>'Raw Data'!AB360</f>
        <v>0.32400000000000001</v>
      </c>
      <c r="J360" s="7">
        <f>'Raw Data'!AH360</f>
        <v>0.312</v>
      </c>
      <c r="K360" s="7">
        <f>'Raw Data'!AN360</f>
        <v>0.40600000000000003</v>
      </c>
      <c r="L360" s="7">
        <f>'Raw Data'!AT360</f>
        <v>1.306</v>
      </c>
      <c r="M360" s="7">
        <f>'Raw Data'!AZ360</f>
        <v>1.3460000000000001</v>
      </c>
      <c r="N360" s="7">
        <f>'Raw Data'!BF360</f>
        <v>1.302</v>
      </c>
      <c r="O360" s="7">
        <f>'Raw Data'!BL360</f>
        <v>1.7989999999999999</v>
      </c>
      <c r="P360" s="7">
        <f>'Raw Data'!BR360</f>
        <v>2.0390000000000001</v>
      </c>
      <c r="Q360" s="7">
        <f>'Raw Data'!BX360</f>
        <v>1.5029999999999999</v>
      </c>
      <c r="R360" s="33">
        <f>'Raw Data'!CD360</f>
        <v>5.101</v>
      </c>
      <c r="S360" s="32">
        <f>'Raw Data'!CJ360</f>
        <v>4.9349999999999996</v>
      </c>
    </row>
    <row r="361" spans="1:19" x14ac:dyDescent="0.25">
      <c r="A361" t="str">
        <f>'Raw Data'!A361</f>
        <v>DRA_AKT_Inhibitor_A</v>
      </c>
      <c r="B361">
        <f>'Raw Data'!B361</f>
        <v>255</v>
      </c>
      <c r="C361">
        <f>'Raw Data'!C361</f>
        <v>272</v>
      </c>
      <c r="D361" t="str">
        <f>'Raw Data'!D361</f>
        <v>DYLHSEKNVVYRDLKLEN</v>
      </c>
      <c r="F361" s="7">
        <f>'Raw Data'!J361</f>
        <v>0.33100000000000002</v>
      </c>
      <c r="G361" s="7">
        <f>'Raw Data'!P361</f>
        <v>0.33100000000000002</v>
      </c>
      <c r="H361" s="7">
        <f>'Raw Data'!V361</f>
        <v>0.32</v>
      </c>
      <c r="I361" s="7">
        <f>'Raw Data'!AB361</f>
        <v>0.70199999999999996</v>
      </c>
      <c r="J361" s="7">
        <f>'Raw Data'!AH361</f>
        <v>0.87</v>
      </c>
      <c r="K361" s="7">
        <f>'Raw Data'!AN361</f>
        <v>0.73299999999999998</v>
      </c>
      <c r="L361" s="7">
        <f>'Raw Data'!AT361</f>
        <v>1.9630000000000001</v>
      </c>
      <c r="M361" s="7">
        <f>'Raw Data'!AZ361</f>
        <v>2.0569999999999999</v>
      </c>
      <c r="N361" s="7">
        <f>'Raw Data'!BF361</f>
        <v>1.897</v>
      </c>
      <c r="O361" s="7">
        <f>'Raw Data'!BL361</f>
        <v>2.2799999999999998</v>
      </c>
      <c r="P361" s="7">
        <f>'Raw Data'!BR361</f>
        <v>2.5259999999999998</v>
      </c>
      <c r="Q361" s="7">
        <f>'Raw Data'!BX361</f>
        <v>2.11</v>
      </c>
      <c r="R361" s="33">
        <f>'Raw Data'!CD361</f>
        <v>5.8780000000000001</v>
      </c>
      <c r="S361" s="32">
        <f>'Raw Data'!CJ361</f>
        <v>5.6210000000000004</v>
      </c>
    </row>
    <row r="362" spans="1:19" x14ac:dyDescent="0.25">
      <c r="A362" t="str">
        <f>'Raw Data'!A362</f>
        <v>DRA_AKT_Inhibitor_A</v>
      </c>
      <c r="B362">
        <f>'Raw Data'!B362</f>
        <v>255</v>
      </c>
      <c r="C362">
        <f>'Raw Data'!C362</f>
        <v>272</v>
      </c>
      <c r="D362" t="str">
        <f>'Raw Data'!D362</f>
        <v>DYLHSEKNVVYRDLKLEN</v>
      </c>
      <c r="F362" s="7">
        <f>'Raw Data'!J362</f>
        <v>0.433</v>
      </c>
      <c r="G362" s="7">
        <f>'Raw Data'!P362</f>
        <v>0.50900000000000001</v>
      </c>
      <c r="H362" s="7">
        <f>'Raw Data'!V362</f>
        <v>0.39700000000000002</v>
      </c>
      <c r="I362" s="7">
        <f>'Raw Data'!AB362</f>
        <v>0.67700000000000005</v>
      </c>
      <c r="J362" s="7">
        <f>'Raw Data'!AH362</f>
        <v>0.75900000000000001</v>
      </c>
      <c r="K362" s="7">
        <f>'Raw Data'!AN362</f>
        <v>0.79400000000000004</v>
      </c>
      <c r="L362" s="7">
        <f>'Raw Data'!AT362</f>
        <v>2.0409999999999999</v>
      </c>
      <c r="M362" s="7">
        <f>'Raw Data'!AZ362</f>
        <v>2.0790000000000002</v>
      </c>
      <c r="N362" s="7">
        <f>'Raw Data'!BF362</f>
        <v>1.8939999999999999</v>
      </c>
      <c r="O362" s="7">
        <f>'Raw Data'!BL362</f>
        <v>2.3340000000000001</v>
      </c>
      <c r="P362" s="7">
        <f>'Raw Data'!BR362</f>
        <v>2.5</v>
      </c>
      <c r="Q362" s="7">
        <f>'Raw Data'!BX362</f>
        <v>2.2269999999999999</v>
      </c>
      <c r="R362" s="33">
        <f>'Raw Data'!CD362</f>
        <v>5.9989999999999997</v>
      </c>
      <c r="S362" s="32">
        <f>'Raw Data'!CJ362</f>
        <v>5.6609999999999996</v>
      </c>
    </row>
    <row r="363" spans="1:19" x14ac:dyDescent="0.25">
      <c r="A363" t="str">
        <f>'Raw Data'!A363</f>
        <v>DRA_AKT_Inhibitor_A</v>
      </c>
      <c r="B363">
        <f>'Raw Data'!B363</f>
        <v>255</v>
      </c>
      <c r="C363">
        <f>'Raw Data'!C363</f>
        <v>272</v>
      </c>
      <c r="D363" t="str">
        <f>'Raw Data'!D363</f>
        <v>DYLHSEKNVVYRDLKLEN</v>
      </c>
      <c r="F363" s="7">
        <f>'Raw Data'!J363</f>
        <v>0.28499999999999998</v>
      </c>
      <c r="G363" s="7">
        <f>'Raw Data'!P363</f>
        <v>0.28799999999999998</v>
      </c>
      <c r="H363" s="7">
        <f>'Raw Data'!V363</f>
        <v>0.33900000000000002</v>
      </c>
      <c r="I363" s="7">
        <f>'Raw Data'!AB363</f>
        <v>0.70799999999999996</v>
      </c>
      <c r="J363" s="7">
        <f>'Raw Data'!AH363</f>
        <v>0.81</v>
      </c>
      <c r="K363" s="7">
        <f>'Raw Data'!AN363</f>
        <v>0.77900000000000003</v>
      </c>
      <c r="L363" s="7">
        <f>'Raw Data'!AT363</f>
        <v>1.996</v>
      </c>
      <c r="M363" s="7">
        <f>'Raw Data'!AZ363</f>
        <v>2.048</v>
      </c>
      <c r="N363" s="7">
        <f>'Raw Data'!BF363</f>
        <v>2.004</v>
      </c>
      <c r="O363" s="7">
        <f>'Raw Data'!BL363</f>
        <v>2.3730000000000002</v>
      </c>
      <c r="P363" s="7">
        <f>'Raw Data'!BR363</f>
        <v>2.4910000000000001</v>
      </c>
      <c r="Q363" s="7">
        <f>'Raw Data'!BX363</f>
        <v>2.202</v>
      </c>
      <c r="R363" s="33">
        <f>'Raw Data'!CD363</f>
        <v>6.0359999999999996</v>
      </c>
      <c r="S363" s="32">
        <f>'Raw Data'!CJ363</f>
        <v>5.7990000000000004</v>
      </c>
    </row>
    <row r="364" spans="1:19" x14ac:dyDescent="0.25">
      <c r="A364" t="str">
        <f>'Raw Data'!A364</f>
        <v>DRA_AKT_Inhibitor_A</v>
      </c>
      <c r="B364">
        <f>'Raw Data'!B364</f>
        <v>255</v>
      </c>
      <c r="C364">
        <f>'Raw Data'!C364</f>
        <v>272</v>
      </c>
      <c r="D364" t="str">
        <f>'Raw Data'!D364</f>
        <v>DYLHSEKNVVYRDLKLEN</v>
      </c>
      <c r="F364" s="7">
        <f>'Raw Data'!J364</f>
        <v>0.34100000000000003</v>
      </c>
      <c r="G364" s="7">
        <f>'Raw Data'!P364</f>
        <v>0.34200000000000003</v>
      </c>
      <c r="H364" s="7">
        <f>'Raw Data'!V364</f>
        <v>0.33500000000000002</v>
      </c>
      <c r="I364" s="7">
        <f>'Raw Data'!AB364</f>
        <v>0.70199999999999996</v>
      </c>
      <c r="J364" s="7">
        <f>'Raw Data'!AH364</f>
        <v>0.79700000000000004</v>
      </c>
      <c r="K364" s="7">
        <f>'Raw Data'!AN364</f>
        <v>0.755</v>
      </c>
      <c r="L364" s="7">
        <f>'Raw Data'!AT364</f>
        <v>1.9870000000000001</v>
      </c>
      <c r="M364" s="7">
        <f>'Raw Data'!AZ364</f>
        <v>1.952</v>
      </c>
      <c r="N364" s="7">
        <f>'Raw Data'!BF364</f>
        <v>1.776</v>
      </c>
      <c r="O364" s="7">
        <f>'Raw Data'!BL364</f>
        <v>2.27</v>
      </c>
      <c r="P364" s="7">
        <f>'Raw Data'!BR364</f>
        <v>2.39</v>
      </c>
      <c r="Q364" s="7">
        <f>'Raw Data'!BX364</f>
        <v>2.1339999999999999</v>
      </c>
      <c r="R364" s="33">
        <f>'Raw Data'!CD364</f>
        <v>5.8440000000000003</v>
      </c>
      <c r="S364" s="32">
        <f>'Raw Data'!CJ364</f>
        <v>5.8659999999999997</v>
      </c>
    </row>
    <row r="365" spans="1:19" x14ac:dyDescent="0.25">
      <c r="A365" t="str">
        <f>'Raw Data'!A365</f>
        <v>DRA_AKT_Inhibitor_A</v>
      </c>
      <c r="B365">
        <f>'Raw Data'!B365</f>
        <v>255</v>
      </c>
      <c r="C365">
        <f>'Raw Data'!C365</f>
        <v>273</v>
      </c>
      <c r="D365" t="str">
        <f>'Raw Data'!D365</f>
        <v>DYLHSEKNVVYRDLKLENL</v>
      </c>
      <c r="F365" s="7">
        <f>'Raw Data'!J365</f>
        <v>0.27400000000000002</v>
      </c>
      <c r="G365" s="7">
        <f>'Raw Data'!P365</f>
        <v>0.28699999999999998</v>
      </c>
      <c r="H365" s="7">
        <f>'Raw Data'!V365</f>
        <v>0.32400000000000001</v>
      </c>
      <c r="I365" s="7">
        <f>'Raw Data'!AB365</f>
        <v>0.68400000000000005</v>
      </c>
      <c r="J365" s="7">
        <f>'Raw Data'!AH365</f>
        <v>0.78700000000000003</v>
      </c>
      <c r="K365" s="7">
        <f>'Raw Data'!AN365</f>
        <v>0.73199999999999998</v>
      </c>
      <c r="L365" s="7">
        <f>'Raw Data'!AT365</f>
        <v>1.917</v>
      </c>
      <c r="M365" s="7">
        <f>'Raw Data'!AZ365</f>
        <v>2.0209999999999999</v>
      </c>
      <c r="N365" s="7">
        <f>'Raw Data'!BF365</f>
        <v>1.9219999999999999</v>
      </c>
      <c r="O365" s="7">
        <f>'Raw Data'!BL365</f>
        <v>2.3380000000000001</v>
      </c>
      <c r="P365" s="7">
        <f>'Raw Data'!BR365</f>
        <v>2.4740000000000002</v>
      </c>
      <c r="Q365" s="7">
        <f>'Raw Data'!BX365</f>
        <v>2.1139999999999999</v>
      </c>
      <c r="R365" s="33">
        <f>'Raw Data'!CD365</f>
        <v>6.0949999999999998</v>
      </c>
      <c r="S365" s="32">
        <f>'Raw Data'!CJ365</f>
        <v>5.9939999999999998</v>
      </c>
    </row>
    <row r="366" spans="1:19" x14ac:dyDescent="0.25">
      <c r="A366" t="str">
        <f>'Raw Data'!A366</f>
        <v>DRA_AKT_Inhibitor_A</v>
      </c>
      <c r="B366">
        <f>'Raw Data'!B366</f>
        <v>255</v>
      </c>
      <c r="C366">
        <f>'Raw Data'!C366</f>
        <v>273</v>
      </c>
      <c r="D366" t="str">
        <f>'Raw Data'!D366</f>
        <v>DYLHSEKNVVYRDLKLENL</v>
      </c>
      <c r="F366" s="7">
        <f>'Raw Data'!J366</f>
        <v>0.33600000000000002</v>
      </c>
      <c r="G366" s="7">
        <f>'Raw Data'!P366</f>
        <v>0.377</v>
      </c>
      <c r="H366" s="7">
        <f>'Raw Data'!V366</f>
        <v>0.40300000000000002</v>
      </c>
      <c r="I366" s="7">
        <f>'Raw Data'!AB366</f>
        <v>0.77300000000000002</v>
      </c>
      <c r="J366" s="7">
        <f>'Raw Data'!AH366</f>
        <v>0.86499999999999999</v>
      </c>
      <c r="K366" s="7">
        <f>'Raw Data'!AN366</f>
        <v>0.82</v>
      </c>
      <c r="L366" s="7">
        <f>'Raw Data'!AT366</f>
        <v>2.02</v>
      </c>
      <c r="M366" s="7">
        <f>'Raw Data'!AZ366</f>
        <v>2.13</v>
      </c>
      <c r="N366" s="7">
        <f>'Raw Data'!BF366</f>
        <v>1.9670000000000001</v>
      </c>
      <c r="O366" s="7">
        <f>'Raw Data'!BL366</f>
        <v>2.4169999999999998</v>
      </c>
      <c r="P366" s="7">
        <f>'Raw Data'!BR366</f>
        <v>2.5670000000000002</v>
      </c>
      <c r="Q366" s="7">
        <f>'Raw Data'!BX366</f>
        <v>2.2269999999999999</v>
      </c>
      <c r="R366" s="33">
        <f>'Raw Data'!CD366</f>
        <v>6.2089999999999996</v>
      </c>
      <c r="S366" s="32">
        <f>'Raw Data'!CJ366</f>
        <v>5.9950000000000001</v>
      </c>
    </row>
    <row r="367" spans="1:19" x14ac:dyDescent="0.25">
      <c r="A367" t="str">
        <f>'Raw Data'!A367</f>
        <v>DRA_AKT_Inhibitor_A</v>
      </c>
      <c r="B367">
        <f>'Raw Data'!B367</f>
        <v>255</v>
      </c>
      <c r="C367">
        <f>'Raw Data'!C367</f>
        <v>273</v>
      </c>
      <c r="D367" t="str">
        <f>'Raw Data'!D367</f>
        <v>DYLHSEKNVVYRDLKLENL</v>
      </c>
      <c r="F367" s="7">
        <f>'Raw Data'!J367</f>
        <v>0.32500000000000001</v>
      </c>
      <c r="G367" s="7">
        <f>'Raw Data'!P367</f>
        <v>0.36199999999999999</v>
      </c>
      <c r="H367" s="7">
        <f>'Raw Data'!V367</f>
        <v>0.372</v>
      </c>
      <c r="I367" s="7">
        <f>'Raw Data'!AB367</f>
        <v>0.77400000000000002</v>
      </c>
      <c r="J367" s="7">
        <f>'Raw Data'!AH367</f>
        <v>0.87</v>
      </c>
      <c r="K367" s="7">
        <f>'Raw Data'!AN367</f>
        <v>0.81499999999999995</v>
      </c>
      <c r="L367" s="7">
        <f>'Raw Data'!AT367</f>
        <v>1.996</v>
      </c>
      <c r="M367" s="7">
        <f>'Raw Data'!AZ367</f>
        <v>2.0779999999999998</v>
      </c>
      <c r="N367" s="7">
        <f>'Raw Data'!BF367</f>
        <v>1.9390000000000001</v>
      </c>
      <c r="O367" s="7">
        <f>'Raw Data'!BL367</f>
        <v>2.383</v>
      </c>
      <c r="P367" s="7">
        <f>'Raw Data'!BR367</f>
        <v>2.57</v>
      </c>
      <c r="Q367" s="7">
        <f>'Raw Data'!BX367</f>
        <v>2.1429999999999998</v>
      </c>
      <c r="R367" s="33">
        <f>'Raw Data'!CD367</f>
        <v>6.2240000000000002</v>
      </c>
      <c r="S367" s="32">
        <f>'Raw Data'!CJ367</f>
        <v>5.9859999999999998</v>
      </c>
    </row>
    <row r="368" spans="1:19" x14ac:dyDescent="0.25">
      <c r="A368" t="str">
        <f>'Raw Data'!A368</f>
        <v>DRA_AKT_Inhibitor_A</v>
      </c>
      <c r="B368">
        <f>'Raw Data'!B368</f>
        <v>255</v>
      </c>
      <c r="C368">
        <f>'Raw Data'!C368</f>
        <v>273</v>
      </c>
      <c r="D368" t="str">
        <f>'Raw Data'!D368</f>
        <v>DYLHSEKNVVYRDLKLENL</v>
      </c>
      <c r="F368" s="7">
        <f>'Raw Data'!J368</f>
        <v>0.33200000000000002</v>
      </c>
      <c r="G368" s="7">
        <f>'Raw Data'!P368</f>
        <v>0.373</v>
      </c>
      <c r="H368" s="7">
        <f>'Raw Data'!V368</f>
        <v>0.38600000000000001</v>
      </c>
      <c r="I368" s="7">
        <f>'Raw Data'!AB368</f>
        <v>0.76400000000000001</v>
      </c>
      <c r="J368" s="7">
        <f>'Raw Data'!AH368</f>
        <v>0.90900000000000003</v>
      </c>
      <c r="K368" s="7">
        <f>'Raw Data'!AN368</f>
        <v>0.85099999999999998</v>
      </c>
      <c r="L368" s="7">
        <f>'Raw Data'!AT368</f>
        <v>2.0270000000000001</v>
      </c>
      <c r="M368" s="7">
        <f>'Raw Data'!AZ368</f>
        <v>2.0539999999999998</v>
      </c>
      <c r="N368" s="7">
        <f>'Raw Data'!BF368</f>
        <v>1.996</v>
      </c>
      <c r="O368" s="7">
        <f>'Raw Data'!BL368</f>
        <v>2.407</v>
      </c>
      <c r="P368" s="7">
        <f>'Raw Data'!BR368</f>
        <v>2.5790000000000002</v>
      </c>
      <c r="Q368" s="7">
        <f>'Raw Data'!BX368</f>
        <v>2.2330000000000001</v>
      </c>
      <c r="R368" s="33">
        <f>'Raw Data'!CD368</f>
        <v>6.2560000000000002</v>
      </c>
      <c r="S368" s="32">
        <f>'Raw Data'!CJ368</f>
        <v>6.0069999999999997</v>
      </c>
    </row>
    <row r="369" spans="1:19" x14ac:dyDescent="0.25">
      <c r="A369" t="str">
        <f>'Raw Data'!A369</f>
        <v>DRA_AKT_Inhibitor_A</v>
      </c>
      <c r="B369">
        <f>'Raw Data'!B369</f>
        <v>273</v>
      </c>
      <c r="C369">
        <f>'Raw Data'!C369</f>
        <v>288</v>
      </c>
      <c r="D369" t="str">
        <f>'Raw Data'!D369</f>
        <v>LMLDKDGHIKITDFGL</v>
      </c>
      <c r="F369" s="7">
        <f>'Raw Data'!J369</f>
        <v>0.82299999999999995</v>
      </c>
      <c r="G369" s="7">
        <f>'Raw Data'!P369</f>
        <v>0.91200000000000003</v>
      </c>
      <c r="H369" s="7">
        <f>'Raw Data'!V369</f>
        <v>0.97899999999999998</v>
      </c>
      <c r="I369" s="7">
        <f>'Raw Data'!AB369</f>
        <v>1.6830000000000001</v>
      </c>
      <c r="J369" s="7">
        <f>'Raw Data'!AH369</f>
        <v>1.72</v>
      </c>
      <c r="K369" s="7">
        <f>'Raw Data'!AN369</f>
        <v>1.748</v>
      </c>
      <c r="L369" s="7">
        <f>'Raw Data'!AT369</f>
        <v>2.2330000000000001</v>
      </c>
      <c r="M369" s="7">
        <f>'Raw Data'!AZ369</f>
        <v>2.2749999999999999</v>
      </c>
      <c r="N369" s="7">
        <f>'Raw Data'!BF369</f>
        <v>2.31</v>
      </c>
      <c r="O369" s="7">
        <f>'Raw Data'!BL369</f>
        <v>2.3290000000000002</v>
      </c>
      <c r="P369" s="7">
        <f>'Raw Data'!BR369</f>
        <v>3.5230000000000001</v>
      </c>
      <c r="Q369" s="7">
        <f>'Raw Data'!BX369</f>
        <v>2.4129999999999998</v>
      </c>
      <c r="R369" s="33">
        <f>'Raw Data'!CD369</f>
        <v>2.2290000000000001</v>
      </c>
      <c r="S369" s="32">
        <f>'Raw Data'!CJ369</f>
        <v>2.3149999999999999</v>
      </c>
    </row>
    <row r="370" spans="1:19" x14ac:dyDescent="0.25">
      <c r="A370" t="str">
        <f>'Raw Data'!A370</f>
        <v>DRA_AKT_Inhibitor_A</v>
      </c>
      <c r="B370">
        <f>'Raw Data'!B370</f>
        <v>273</v>
      </c>
      <c r="C370">
        <f>'Raw Data'!C370</f>
        <v>288</v>
      </c>
      <c r="D370" t="str">
        <f>'Raw Data'!D370</f>
        <v>LMLDKDGHIKITDFGL</v>
      </c>
      <c r="F370" s="7">
        <f>'Raw Data'!J370</f>
        <v>0.95499999999999996</v>
      </c>
      <c r="G370" s="7">
        <f>'Raw Data'!P370</f>
        <v>0.98599999999999999</v>
      </c>
      <c r="H370" s="7">
        <f>'Raw Data'!V370</f>
        <v>1.008</v>
      </c>
      <c r="I370" s="7">
        <f>'Raw Data'!AB370</f>
        <v>1.77</v>
      </c>
      <c r="J370" s="7">
        <f>'Raw Data'!AH370</f>
        <v>1.944</v>
      </c>
      <c r="K370" s="7">
        <f>'Raw Data'!AN370</f>
        <v>1.806</v>
      </c>
      <c r="L370" s="7">
        <f>'Raw Data'!AT370</f>
        <v>2.4279999999999999</v>
      </c>
      <c r="M370" s="7">
        <f>'Raw Data'!AZ370</f>
        <v>2.5289999999999999</v>
      </c>
      <c r="N370" s="7">
        <f>'Raw Data'!BF370</f>
        <v>2.3340000000000001</v>
      </c>
      <c r="O370" s="7">
        <f>'Raw Data'!BL370</f>
        <v>2.5289999999999999</v>
      </c>
      <c r="P370" s="7">
        <f>'Raw Data'!BR370</f>
        <v>2.6309999999999998</v>
      </c>
      <c r="Q370" s="7">
        <f>'Raw Data'!BX370</f>
        <v>2.4849999999999999</v>
      </c>
      <c r="R370" s="33">
        <f>'Raw Data'!CD370</f>
        <v>2.7</v>
      </c>
      <c r="S370" s="32">
        <f>'Raw Data'!CJ370</f>
        <v>2.673</v>
      </c>
    </row>
    <row r="371" spans="1:19" x14ac:dyDescent="0.25">
      <c r="A371" t="str">
        <f>'Raw Data'!A371</f>
        <v>DRA_AKT_Inhibitor_A</v>
      </c>
      <c r="B371">
        <f>'Raw Data'!B371</f>
        <v>273</v>
      </c>
      <c r="C371">
        <f>'Raw Data'!C371</f>
        <v>288</v>
      </c>
      <c r="D371" t="str">
        <f>'Raw Data'!D371</f>
        <v>LMLDKDGHIKITDFGL</v>
      </c>
      <c r="F371" s="7">
        <f>'Raw Data'!J371</f>
        <v>0.97799999999999998</v>
      </c>
      <c r="G371" s="7">
        <f>'Raw Data'!P371</f>
        <v>1.012</v>
      </c>
      <c r="H371" s="7">
        <f>'Raw Data'!V371</f>
        <v>1.0029999999999999</v>
      </c>
      <c r="I371" s="7">
        <f>'Raw Data'!AB371</f>
        <v>1.778</v>
      </c>
      <c r="J371" s="7">
        <f>'Raw Data'!AH371</f>
        <v>1.873</v>
      </c>
      <c r="K371" s="7">
        <f>'Raw Data'!AN371</f>
        <v>1.8220000000000001</v>
      </c>
      <c r="L371" s="7">
        <f>'Raw Data'!AT371</f>
        <v>2.395</v>
      </c>
      <c r="M371" s="7">
        <f>'Raw Data'!AZ371</f>
        <v>2.4180000000000001</v>
      </c>
      <c r="N371" s="7">
        <f>'Raw Data'!BF371</f>
        <v>2.3450000000000002</v>
      </c>
      <c r="O371" s="7">
        <f>'Raw Data'!BL371</f>
        <v>2.5030000000000001</v>
      </c>
      <c r="P371" s="7">
        <f>'Raw Data'!BR371</f>
        <v>2.6280000000000001</v>
      </c>
      <c r="Q371" s="7">
        <f>'Raw Data'!BX371</f>
        <v>2.4870000000000001</v>
      </c>
      <c r="R371" s="33">
        <f>'Raw Data'!CD371</f>
        <v>2.7090000000000001</v>
      </c>
      <c r="S371" s="32">
        <f>'Raw Data'!CJ371</f>
        <v>2.6779999999999999</v>
      </c>
    </row>
    <row r="372" spans="1:19" x14ac:dyDescent="0.25">
      <c r="A372" t="str">
        <f>'Raw Data'!A372</f>
        <v>DRA_AKT_Inhibitor_A</v>
      </c>
      <c r="B372">
        <f>'Raw Data'!B372</f>
        <v>274</v>
      </c>
      <c r="C372">
        <f>'Raw Data'!C372</f>
        <v>288</v>
      </c>
      <c r="D372" t="str">
        <f>'Raw Data'!D372</f>
        <v>MLDKDGHIKITDFGL</v>
      </c>
      <c r="F372" s="7">
        <f>'Raw Data'!J372</f>
        <v>0.96799999999999997</v>
      </c>
      <c r="G372" s="7">
        <f>'Raw Data'!P372</f>
        <v>1.046</v>
      </c>
      <c r="H372" s="7">
        <f>'Raw Data'!V372</f>
        <v>1.01</v>
      </c>
      <c r="I372" s="7">
        <f>'Raw Data'!AB372</f>
        <v>1.8160000000000001</v>
      </c>
      <c r="J372" s="7">
        <f>'Raw Data'!AH372</f>
        <v>1.9019999999999999</v>
      </c>
      <c r="K372" s="7">
        <f>'Raw Data'!AN372</f>
        <v>1.8740000000000001</v>
      </c>
      <c r="L372" s="7">
        <f>'Raw Data'!AT372</f>
        <v>2.48</v>
      </c>
      <c r="M372" s="7">
        <f>'Raw Data'!AZ372</f>
        <v>2.5510000000000002</v>
      </c>
      <c r="N372" s="7">
        <f>'Raw Data'!BF372</f>
        <v>2.5030000000000001</v>
      </c>
      <c r="O372" s="7">
        <f>'Raw Data'!BL372</f>
        <v>2.7429999999999999</v>
      </c>
      <c r="P372" s="7">
        <f>'Raw Data'!BR372</f>
        <v>2.875</v>
      </c>
      <c r="Q372" s="7">
        <f>'Raw Data'!BX372</f>
        <v>2.706</v>
      </c>
      <c r="R372" s="33">
        <f>'Raw Data'!CD372</f>
        <v>3.3719999999999999</v>
      </c>
      <c r="S372" s="32">
        <f>'Raw Data'!CJ372</f>
        <v>3.2549999999999999</v>
      </c>
    </row>
    <row r="373" spans="1:19" x14ac:dyDescent="0.25">
      <c r="A373" t="str">
        <f>'Raw Data'!A373</f>
        <v>DRA_AKT_Inhibitor_A</v>
      </c>
      <c r="B373">
        <f>'Raw Data'!B373</f>
        <v>274</v>
      </c>
      <c r="C373">
        <f>'Raw Data'!C373</f>
        <v>288</v>
      </c>
      <c r="D373" t="str">
        <f>'Raw Data'!D373</f>
        <v>MLDKDGHIKITDFGL</v>
      </c>
      <c r="F373" s="7">
        <f>'Raw Data'!J373</f>
        <v>1.002</v>
      </c>
      <c r="G373" s="7">
        <f>'Raw Data'!P373</f>
        <v>1.0109999999999999</v>
      </c>
      <c r="H373" s="7">
        <f>'Raw Data'!V373</f>
        <v>1.03</v>
      </c>
      <c r="I373" s="7">
        <f>'Raw Data'!AB373</f>
        <v>1.7529999999999999</v>
      </c>
      <c r="J373" s="7">
        <f>'Raw Data'!AH373</f>
        <v>1.871</v>
      </c>
      <c r="K373" s="7">
        <f>'Raw Data'!AN373</f>
        <v>1.8149999999999999</v>
      </c>
      <c r="L373" s="7">
        <f>'Raw Data'!AT373</f>
        <v>2.4620000000000002</v>
      </c>
      <c r="M373" s="7">
        <f>'Raw Data'!AZ373</f>
        <v>2.4929999999999999</v>
      </c>
      <c r="N373" s="7">
        <f>'Raw Data'!BF373</f>
        <v>2.4390000000000001</v>
      </c>
      <c r="O373" s="7">
        <f>'Raw Data'!BL373</f>
        <v>2.6360000000000001</v>
      </c>
      <c r="P373" s="7">
        <f>'Raw Data'!BR373</f>
        <v>2.8149999999999999</v>
      </c>
      <c r="Q373" s="7">
        <f>'Raw Data'!BX373</f>
        <v>2.6629999999999998</v>
      </c>
      <c r="R373" s="33">
        <f>'Raw Data'!CD373</f>
        <v>3.226</v>
      </c>
      <c r="S373" s="32">
        <f>'Raw Data'!CJ373</f>
        <v>3.1560000000000001</v>
      </c>
    </row>
    <row r="374" spans="1:19" x14ac:dyDescent="0.25">
      <c r="A374" t="str">
        <f>'Raw Data'!A374</f>
        <v>DRA_AKT_Inhibitor_A</v>
      </c>
      <c r="B374">
        <f>'Raw Data'!B374</f>
        <v>274</v>
      </c>
      <c r="C374">
        <f>'Raw Data'!C374</f>
        <v>299</v>
      </c>
      <c r="D374" t="str">
        <f>'Raw Data'!D374</f>
        <v>MLDKDGHIKITDFGLCKEGIKDGATM</v>
      </c>
      <c r="F374" s="7">
        <f>'Raw Data'!J374</f>
        <v>6.4</v>
      </c>
      <c r="G374" s="7">
        <f>'Raw Data'!P374</f>
        <v>6.3220000000000001</v>
      </c>
      <c r="H374" s="7">
        <f>'Raw Data'!V374</f>
        <v>6.4249999999999998</v>
      </c>
      <c r="I374" s="7">
        <f>'Raw Data'!AB374</f>
        <v>7.9050000000000002</v>
      </c>
      <c r="J374" s="7">
        <f>'Raw Data'!AH374</f>
        <v>8.5210000000000008</v>
      </c>
      <c r="K374" s="7">
        <f>'Raw Data'!AN374</f>
        <v>7.9429999999999996</v>
      </c>
      <c r="L374" s="7">
        <f>'Raw Data'!AT374</f>
        <v>8.5069999999999997</v>
      </c>
      <c r="M374" s="7">
        <f>'Raw Data'!AZ374</f>
        <v>8.532</v>
      </c>
      <c r="N374" s="7">
        <f>'Raw Data'!BF374</f>
        <v>8.4350000000000005</v>
      </c>
      <c r="O374" s="7">
        <f>'Raw Data'!BL374</f>
        <v>8.82</v>
      </c>
      <c r="P374" s="7">
        <f>'Raw Data'!BR374</f>
        <v>9.3179999999999996</v>
      </c>
      <c r="Q374" s="7">
        <f>'Raw Data'!BX374</f>
        <v>8.4600000000000009</v>
      </c>
      <c r="R374" s="33">
        <f>'Raw Data'!CD374</f>
        <v>9.27</v>
      </c>
      <c r="S374" s="32">
        <f>'Raw Data'!CJ374</f>
        <v>9.0030000000000001</v>
      </c>
    </row>
    <row r="375" spans="1:19" x14ac:dyDescent="0.25">
      <c r="A375" t="str">
        <f>'Raw Data'!A375</f>
        <v>DRA_AKT_Inhibitor_A</v>
      </c>
      <c r="B375">
        <f>'Raw Data'!B375</f>
        <v>289</v>
      </c>
      <c r="C375">
        <f>'Raw Data'!C375</f>
        <v>299</v>
      </c>
      <c r="D375" t="str">
        <f>'Raw Data'!D375</f>
        <v>CKEGIKDGATM</v>
      </c>
      <c r="F375" s="7">
        <f>'Raw Data'!J375</f>
        <v>4.8179999999999996</v>
      </c>
      <c r="G375" s="7">
        <f>'Raw Data'!P375</f>
        <v>4.6280000000000001</v>
      </c>
      <c r="H375" s="7">
        <f>'Raw Data'!V375</f>
        <v>4.774</v>
      </c>
      <c r="I375" s="7">
        <f>'Raw Data'!AB375</f>
        <v>5.55</v>
      </c>
      <c r="J375" s="7">
        <f>'Raw Data'!AH375</f>
        <v>5.625</v>
      </c>
      <c r="K375" s="7">
        <f>'Raw Data'!AN375</f>
        <v>5.4630000000000001</v>
      </c>
      <c r="L375" s="7">
        <f>'Raw Data'!AT375</f>
        <v>5.625</v>
      </c>
      <c r="M375" s="7">
        <f>'Raw Data'!AZ375</f>
        <v>5.258</v>
      </c>
      <c r="N375" s="7">
        <f>'Raw Data'!BF375</f>
        <v>5.2389999999999999</v>
      </c>
      <c r="O375" s="7">
        <f>'Raw Data'!BL375</f>
        <v>5.423</v>
      </c>
      <c r="P375" s="7">
        <f>'Raw Data'!BR375</f>
        <v>5.9219999999999997</v>
      </c>
      <c r="Q375" s="7">
        <f>'Raw Data'!BX375</f>
        <v>5.2750000000000004</v>
      </c>
      <c r="R375" s="33">
        <f>'Raw Data'!CD375</f>
        <v>5.3689999999999998</v>
      </c>
      <c r="S375" s="32">
        <f>'Raw Data'!CJ375</f>
        <v>5.3860000000000001</v>
      </c>
    </row>
    <row r="376" spans="1:19" x14ac:dyDescent="0.25">
      <c r="A376" t="str">
        <f>'Raw Data'!A376</f>
        <v>DRA_AKT_Inhibitor_A</v>
      </c>
      <c r="B376">
        <f>'Raw Data'!B376</f>
        <v>289</v>
      </c>
      <c r="C376">
        <f>'Raw Data'!C376</f>
        <v>314</v>
      </c>
      <c r="D376" t="str">
        <f>'Raw Data'!D376</f>
        <v>CKEGIKDGATMKTFCGTPEYLAPEVL</v>
      </c>
      <c r="F376" s="7">
        <f>'Raw Data'!J376</f>
        <v>6.77</v>
      </c>
      <c r="G376" s="7">
        <f>'Raw Data'!P376</f>
        <v>7</v>
      </c>
      <c r="H376" s="7">
        <f>'Raw Data'!V376</f>
        <v>6.6550000000000002</v>
      </c>
      <c r="I376" s="7">
        <f>'Raw Data'!AB376</f>
        <v>7.6269999999999998</v>
      </c>
      <c r="J376" s="7">
        <f>'Raw Data'!AH376</f>
        <v>8.2669999999999995</v>
      </c>
      <c r="K376" s="7">
        <f>'Raw Data'!AN376</f>
        <v>7.6749999999999998</v>
      </c>
      <c r="L376" s="7">
        <f>'Raw Data'!AT376</f>
        <v>8.9930000000000003</v>
      </c>
      <c r="M376" s="7">
        <f>'Raw Data'!AZ376</f>
        <v>8.6890000000000001</v>
      </c>
      <c r="N376" s="7">
        <f>'Raw Data'!BF376</f>
        <v>8.5470000000000006</v>
      </c>
      <c r="O376" s="7">
        <f>'Raw Data'!BL376</f>
        <v>9.2360000000000007</v>
      </c>
      <c r="P376" s="7">
        <f>'Raw Data'!BR376</f>
        <v>9.59</v>
      </c>
      <c r="Q376" s="7">
        <f>'Raw Data'!BX376</f>
        <v>8.5500000000000007</v>
      </c>
      <c r="R376" s="33">
        <f>'Raw Data'!CD376</f>
        <v>11.43</v>
      </c>
      <c r="S376" s="32">
        <f>'Raw Data'!CJ376</f>
        <v>11.234999999999999</v>
      </c>
    </row>
    <row r="377" spans="1:19" x14ac:dyDescent="0.25">
      <c r="A377" t="str">
        <f>'Raw Data'!A377</f>
        <v>DRA_AKT_Inhibitor_A</v>
      </c>
      <c r="B377">
        <f>'Raw Data'!B377</f>
        <v>289</v>
      </c>
      <c r="C377">
        <f>'Raw Data'!C377</f>
        <v>314</v>
      </c>
      <c r="D377" t="str">
        <f>'Raw Data'!D377</f>
        <v>CKEGIKDGATMKTFCGTPEYLAPEVL</v>
      </c>
      <c r="F377" s="7">
        <f>'Raw Data'!J377</f>
        <v>6.7759999999999998</v>
      </c>
      <c r="G377" s="7">
        <f>'Raw Data'!P377</f>
        <v>6.952</v>
      </c>
      <c r="H377" s="7">
        <f>'Raw Data'!V377</f>
        <v>6.5730000000000004</v>
      </c>
      <c r="I377" s="7">
        <f>'Raw Data'!AB377</f>
        <v>7.6760000000000002</v>
      </c>
      <c r="J377" s="7">
        <f>'Raw Data'!AH377</f>
        <v>8.0310000000000006</v>
      </c>
      <c r="K377" s="7">
        <f>'Raw Data'!AN377</f>
        <v>7.758</v>
      </c>
      <c r="L377" s="7">
        <f>'Raw Data'!AT377</f>
        <v>8.5760000000000005</v>
      </c>
      <c r="M377" s="7">
        <f>'Raw Data'!AZ377</f>
        <v>8.5250000000000004</v>
      </c>
      <c r="N377" s="7">
        <f>'Raw Data'!BF377</f>
        <v>8.1950000000000003</v>
      </c>
      <c r="O377" s="7">
        <f>'Raw Data'!BL377</f>
        <v>9.01</v>
      </c>
      <c r="P377" s="7">
        <f>'Raw Data'!BR377</f>
        <v>9.4429999999999996</v>
      </c>
      <c r="Q377" s="7">
        <f>'Raw Data'!BX377</f>
        <v>8.2270000000000003</v>
      </c>
      <c r="R377" s="33">
        <f>'Raw Data'!CD377</f>
        <v>11.337</v>
      </c>
      <c r="S377" s="32">
        <f>'Raw Data'!CJ377</f>
        <v>10.864000000000001</v>
      </c>
    </row>
    <row r="378" spans="1:19" x14ac:dyDescent="0.25">
      <c r="A378" t="str">
        <f>'Raw Data'!A378</f>
        <v>DRA_AKT_Inhibitor_A</v>
      </c>
      <c r="B378">
        <f>'Raw Data'!B378</f>
        <v>289</v>
      </c>
      <c r="C378">
        <f>'Raw Data'!C378</f>
        <v>314</v>
      </c>
      <c r="D378" t="str">
        <f>'Raw Data'!D378</f>
        <v>CKEGIKDGATMKTFCGTPEYLAPEVL</v>
      </c>
      <c r="F378" s="7">
        <f>'Raw Data'!J378</f>
        <v>6.899</v>
      </c>
      <c r="G378" s="7">
        <f>'Raw Data'!P378</f>
        <v>7.0679999999999996</v>
      </c>
      <c r="H378" s="7">
        <f>'Raw Data'!V378</f>
        <v>6.5519999999999996</v>
      </c>
      <c r="I378" s="7">
        <f>'Raw Data'!AB378</f>
        <v>7.9119999999999999</v>
      </c>
      <c r="J378" s="7">
        <f>'Raw Data'!AH378</f>
        <v>8.0410000000000004</v>
      </c>
      <c r="K378" s="7">
        <f>'Raw Data'!AN378</f>
        <v>7.7430000000000003</v>
      </c>
      <c r="L378" s="7">
        <f>'Raw Data'!AT378</f>
        <v>8.5549999999999997</v>
      </c>
      <c r="M378" s="7">
        <f>'Raw Data'!AZ378</f>
        <v>8.5229999999999997</v>
      </c>
      <c r="N378" s="7">
        <f>'Raw Data'!BF378</f>
        <v>8.1780000000000008</v>
      </c>
      <c r="O378" s="7">
        <f>'Raw Data'!BL378</f>
        <v>9.0289999999999999</v>
      </c>
      <c r="P378" s="7">
        <f>'Raw Data'!BR378</f>
        <v>9.5180000000000007</v>
      </c>
      <c r="Q378" s="7">
        <f>'Raw Data'!BX378</f>
        <v>8.23</v>
      </c>
      <c r="R378" s="33">
        <f>'Raw Data'!CD378</f>
        <v>11.387</v>
      </c>
      <c r="S378" s="32">
        <f>'Raw Data'!CJ378</f>
        <v>10.839</v>
      </c>
    </row>
    <row r="379" spans="1:19" x14ac:dyDescent="0.25">
      <c r="A379" t="str">
        <f>'Raw Data'!A379</f>
        <v>DRA_AKT_Inhibitor_A</v>
      </c>
      <c r="B379">
        <f>'Raw Data'!B379</f>
        <v>300</v>
      </c>
      <c r="C379">
        <f>'Raw Data'!C379</f>
        <v>314</v>
      </c>
      <c r="D379" t="str">
        <f>'Raw Data'!D379</f>
        <v>KTFCGTPEYLAPEVL</v>
      </c>
      <c r="F379" s="7">
        <f>'Raw Data'!J379</f>
        <v>1.6639999999999999</v>
      </c>
      <c r="G379" s="7">
        <f>'Raw Data'!P379</f>
        <v>1.724</v>
      </c>
      <c r="H379" s="7">
        <f>'Raw Data'!V379</f>
        <v>1.6839999999999999</v>
      </c>
      <c r="I379" s="7">
        <f>'Raw Data'!AB379</f>
        <v>1.95</v>
      </c>
      <c r="J379" s="7">
        <f>'Raw Data'!AH379</f>
        <v>2.073</v>
      </c>
      <c r="K379" s="7">
        <f>'Raw Data'!AN379</f>
        <v>2.0510000000000002</v>
      </c>
      <c r="L379" s="7">
        <f>'Raw Data'!AT379</f>
        <v>2.806</v>
      </c>
      <c r="M379" s="7">
        <f>'Raw Data'!AZ379</f>
        <v>2.81</v>
      </c>
      <c r="N379" s="7">
        <f>'Raw Data'!BF379</f>
        <v>2.71</v>
      </c>
      <c r="O379" s="7">
        <f>'Raw Data'!BL379</f>
        <v>3.0459999999999998</v>
      </c>
      <c r="P379" s="7">
        <f>'Raw Data'!BR379</f>
        <v>3.3069999999999999</v>
      </c>
      <c r="Q379" s="7">
        <f>'Raw Data'!BX379</f>
        <v>2.7559999999999998</v>
      </c>
      <c r="R379" s="33">
        <f>'Raw Data'!CD379</f>
        <v>5.36</v>
      </c>
      <c r="S379" s="32">
        <f>'Raw Data'!CJ379</f>
        <v>5.2279999999999998</v>
      </c>
    </row>
    <row r="380" spans="1:19" x14ac:dyDescent="0.25">
      <c r="A380" t="str">
        <f>'Raw Data'!A380</f>
        <v>DRA_AKT_Inhibitor_A</v>
      </c>
      <c r="B380">
        <f>'Raw Data'!B380</f>
        <v>302</v>
      </c>
      <c r="C380">
        <f>'Raw Data'!C380</f>
        <v>314</v>
      </c>
      <c r="D380" t="str">
        <f>'Raw Data'!D380</f>
        <v>FCGTPEYLAPEVL</v>
      </c>
      <c r="F380" s="7">
        <f>'Raw Data'!J380</f>
        <v>1.0940000000000001</v>
      </c>
      <c r="G380" s="7">
        <f>'Raw Data'!P380</f>
        <v>1.167</v>
      </c>
      <c r="H380" s="7">
        <f>'Raw Data'!V380</f>
        <v>1.165</v>
      </c>
      <c r="I380" s="7">
        <f>'Raw Data'!AB380</f>
        <v>1.2629999999999999</v>
      </c>
      <c r="J380" s="7">
        <f>'Raw Data'!AH380</f>
        <v>1.373</v>
      </c>
      <c r="K380" s="7">
        <f>'Raw Data'!AN380</f>
        <v>1.427</v>
      </c>
      <c r="L380" s="7">
        <f>'Raw Data'!AT380</f>
        <v>2.1869999999999998</v>
      </c>
      <c r="M380" s="7">
        <f>'Raw Data'!AZ380</f>
        <v>2.173</v>
      </c>
      <c r="N380" s="7">
        <f>'Raw Data'!BF380</f>
        <v>2.12</v>
      </c>
      <c r="O380" s="7">
        <f>'Raw Data'!BL380</f>
        <v>2.4220000000000002</v>
      </c>
      <c r="P380" s="7">
        <f>'Raw Data'!BR380</f>
        <v>2.6509999999999998</v>
      </c>
      <c r="Q380" s="7">
        <f>'Raw Data'!BX380</f>
        <v>2.1539999999999999</v>
      </c>
      <c r="R380" s="33">
        <f>'Raw Data'!CD380</f>
        <v>4.7350000000000003</v>
      </c>
      <c r="S380" s="32">
        <f>'Raw Data'!CJ380</f>
        <v>4.5529999999999999</v>
      </c>
    </row>
    <row r="381" spans="1:19" x14ac:dyDescent="0.25">
      <c r="A381" t="str">
        <f>'Raw Data'!A381</f>
        <v>DRA_AKT_Inhibitor_A</v>
      </c>
      <c r="B381">
        <f>'Raw Data'!B381</f>
        <v>315</v>
      </c>
      <c r="C381">
        <f>'Raw Data'!C381</f>
        <v>325</v>
      </c>
      <c r="D381" t="str">
        <f>'Raw Data'!D381</f>
        <v>EDNDYGRAVDW</v>
      </c>
      <c r="F381" s="7">
        <f>'Raw Data'!J381</f>
        <v>0.71699999999999997</v>
      </c>
      <c r="G381" s="7">
        <f>'Raw Data'!P381</f>
        <v>0.80300000000000005</v>
      </c>
      <c r="H381" s="7">
        <f>'Raw Data'!V381</f>
        <v>0.84699999999999998</v>
      </c>
      <c r="I381" s="7">
        <f>'Raw Data'!AB381</f>
        <v>1.3540000000000001</v>
      </c>
      <c r="J381" s="7">
        <f>'Raw Data'!AH381</f>
        <v>1.579</v>
      </c>
      <c r="K381" s="7">
        <f>'Raw Data'!AN381</f>
        <v>1.5029999999999999</v>
      </c>
      <c r="L381" s="7">
        <f>'Raw Data'!AT381</f>
        <v>2.7040000000000002</v>
      </c>
      <c r="M381" s="7">
        <f>'Raw Data'!AZ381</f>
        <v>2.702</v>
      </c>
      <c r="N381" s="7">
        <f>'Raw Data'!BF381</f>
        <v>2.6440000000000001</v>
      </c>
      <c r="O381" s="7">
        <f>'Raw Data'!BL381</f>
        <v>2.7970000000000002</v>
      </c>
      <c r="P381" s="7">
        <f>'Raw Data'!BR381</f>
        <v>3.0019999999999998</v>
      </c>
      <c r="Q381" s="7">
        <f>'Raw Data'!BX381</f>
        <v>2.7250000000000001</v>
      </c>
      <c r="R381" s="33">
        <f>'Raw Data'!CD381</f>
        <v>3.6360000000000001</v>
      </c>
      <c r="S381" s="32">
        <f>'Raw Data'!CJ381</f>
        <v>3.653</v>
      </c>
    </row>
    <row r="382" spans="1:19" x14ac:dyDescent="0.25">
      <c r="A382" t="str">
        <f>'Raw Data'!A382</f>
        <v>DRA_AKT_Inhibitor_A</v>
      </c>
      <c r="B382">
        <f>'Raw Data'!B382</f>
        <v>315</v>
      </c>
      <c r="C382">
        <f>'Raw Data'!C382</f>
        <v>329</v>
      </c>
      <c r="D382" t="str">
        <f>'Raw Data'!D382</f>
        <v>EDNDYGRAVDWWGLG</v>
      </c>
      <c r="F382" s="7">
        <f>'Raw Data'!J382</f>
        <v>0.70599999999999996</v>
      </c>
      <c r="G382" s="7">
        <f>'Raw Data'!P382</f>
        <v>0.754</v>
      </c>
      <c r="H382" s="7">
        <f>'Raw Data'!V382</f>
        <v>0.77700000000000002</v>
      </c>
      <c r="I382" s="7">
        <f>'Raw Data'!AB382</f>
        <v>1.3660000000000001</v>
      </c>
      <c r="J382" s="7">
        <f>'Raw Data'!AH382</f>
        <v>1.5469999999999999</v>
      </c>
      <c r="K382" s="7">
        <f>'Raw Data'!AN382</f>
        <v>1.41</v>
      </c>
      <c r="L382" s="7">
        <f>'Raw Data'!AT382</f>
        <v>2.577</v>
      </c>
      <c r="M382" s="7">
        <f>'Raw Data'!AZ382</f>
        <v>2.589</v>
      </c>
      <c r="N382" s="7">
        <f>'Raw Data'!BF382</f>
        <v>2.4809999999999999</v>
      </c>
      <c r="O382" s="7">
        <f>'Raw Data'!BL382</f>
        <v>2.6520000000000001</v>
      </c>
      <c r="P382" s="7">
        <f>'Raw Data'!BR382</f>
        <v>2.742</v>
      </c>
      <c r="Q382" s="7">
        <f>'Raw Data'!BX382</f>
        <v>2.609</v>
      </c>
      <c r="R382" s="33">
        <f>'Raw Data'!CD382</f>
        <v>3.4910000000000001</v>
      </c>
      <c r="S382" s="32">
        <f>'Raw Data'!CJ382</f>
        <v>3.4750000000000001</v>
      </c>
    </row>
    <row r="383" spans="1:19" x14ac:dyDescent="0.25">
      <c r="A383" t="str">
        <f>'Raw Data'!A383</f>
        <v>DRA_AKT_Inhibitor_A</v>
      </c>
      <c r="B383">
        <f>'Raw Data'!B383</f>
        <v>315</v>
      </c>
      <c r="C383">
        <f>'Raw Data'!C383</f>
        <v>329</v>
      </c>
      <c r="D383" t="str">
        <f>'Raw Data'!D383</f>
        <v>EDNDYGRAVDWWGLG</v>
      </c>
      <c r="F383" s="7">
        <f>'Raw Data'!J383</f>
        <v>0.67100000000000004</v>
      </c>
      <c r="G383" s="7">
        <f>'Raw Data'!P383</f>
        <v>0.71199999999999997</v>
      </c>
      <c r="H383" s="7">
        <f>'Raw Data'!V383</f>
        <v>0.753</v>
      </c>
      <c r="I383" s="7">
        <f>'Raw Data'!AB383</f>
        <v>1.377</v>
      </c>
      <c r="J383" s="7">
        <f>'Raw Data'!AH383</f>
        <v>1.4690000000000001</v>
      </c>
      <c r="K383" s="7">
        <f>'Raw Data'!AN383</f>
        <v>1.377</v>
      </c>
      <c r="L383" s="7">
        <f>'Raw Data'!AT383</f>
        <v>2.464</v>
      </c>
      <c r="M383" s="7">
        <f>'Raw Data'!AZ383</f>
        <v>2.4710000000000001</v>
      </c>
      <c r="N383" s="7">
        <f>'Raw Data'!BF383</f>
        <v>2.38</v>
      </c>
      <c r="O383" s="7">
        <f>'Raw Data'!BL383</f>
        <v>2.5670000000000002</v>
      </c>
      <c r="P383" s="7">
        <f>'Raw Data'!BR383</f>
        <v>2.7559999999999998</v>
      </c>
      <c r="Q383" s="7">
        <f>'Raw Data'!BX383</f>
        <v>2.4780000000000002</v>
      </c>
      <c r="R383" s="33">
        <f>'Raw Data'!CD383</f>
        <v>3.3490000000000002</v>
      </c>
      <c r="S383" s="32">
        <f>'Raw Data'!CJ383</f>
        <v>3.3410000000000002</v>
      </c>
    </row>
    <row r="384" spans="1:19" x14ac:dyDescent="0.25">
      <c r="A384" t="str">
        <f>'Raw Data'!A384</f>
        <v>DRA_AKT_Inhibitor_A</v>
      </c>
      <c r="B384">
        <f>'Raw Data'!B384</f>
        <v>333</v>
      </c>
      <c r="C384">
        <f>'Raw Data'!C384</f>
        <v>337</v>
      </c>
      <c r="D384" t="str">
        <f>'Raw Data'!D384</f>
        <v>YEMMC</v>
      </c>
      <c r="F384" s="7">
        <f>'Raw Data'!J384</f>
        <v>1.2E-2</v>
      </c>
      <c r="G384" s="7">
        <f>'Raw Data'!P384</f>
        <v>1.7000000000000001E-2</v>
      </c>
      <c r="H384" s="7">
        <f>'Raw Data'!V384</f>
        <v>3.4000000000000002E-2</v>
      </c>
      <c r="I384" s="7">
        <f>'Raw Data'!AB384</f>
        <v>2.1000000000000001E-2</v>
      </c>
      <c r="J384" s="7">
        <f>'Raw Data'!AH384</f>
        <v>-0.01</v>
      </c>
      <c r="K384" s="7">
        <f>'Raw Data'!AN384</f>
        <v>0.04</v>
      </c>
      <c r="L384" s="7">
        <f>'Raw Data'!AT384</f>
        <v>1.6E-2</v>
      </c>
      <c r="M384" s="7">
        <f>'Raw Data'!AZ384</f>
        <v>3.5000000000000003E-2</v>
      </c>
      <c r="N384" s="7">
        <f>'Raw Data'!BF384</f>
        <v>3.6999999999999998E-2</v>
      </c>
      <c r="O384" s="7">
        <f>'Raw Data'!BL384</f>
        <v>3.9E-2</v>
      </c>
      <c r="P384" s="7">
        <f>'Raw Data'!BR384</f>
        <v>0.02</v>
      </c>
      <c r="Q384" s="7">
        <f>'Raw Data'!BX384</f>
        <v>2.8000000000000001E-2</v>
      </c>
      <c r="R384" s="33">
        <f>'Raw Data'!CD384</f>
        <v>4.4999999999999998E-2</v>
      </c>
      <c r="S384" s="32">
        <f>'Raw Data'!CJ384</f>
        <v>3.5999999999999997E-2</v>
      </c>
    </row>
    <row r="385" spans="1:20" x14ac:dyDescent="0.25">
      <c r="A385" t="str">
        <f>'Raw Data'!A385</f>
        <v>DRA_AKT_Inhibitor_A</v>
      </c>
      <c r="B385">
        <f>'Raw Data'!B385</f>
        <v>333</v>
      </c>
      <c r="C385">
        <f>'Raw Data'!C385</f>
        <v>352</v>
      </c>
      <c r="D385" t="str">
        <f>'Raw Data'!D385</f>
        <v>YEMMCGRLPFYNQDHEKLFE</v>
      </c>
      <c r="F385" s="7">
        <f>'Raw Data'!J385</f>
        <v>1.899</v>
      </c>
      <c r="G385" s="7">
        <f>'Raw Data'!P385</f>
        <v>2.06</v>
      </c>
      <c r="H385" s="7">
        <f>'Raw Data'!V385</f>
        <v>2.0550000000000002</v>
      </c>
      <c r="I385" s="7">
        <f>'Raw Data'!AB385</f>
        <v>2.8109999999999999</v>
      </c>
      <c r="J385" s="7">
        <f>'Raw Data'!AH385</f>
        <v>3.36</v>
      </c>
      <c r="K385" s="7">
        <f>'Raw Data'!AN385</f>
        <v>2.85</v>
      </c>
      <c r="L385" s="7">
        <f>'Raw Data'!AT385</f>
        <v>5.0549999999999997</v>
      </c>
      <c r="M385" s="7">
        <f>'Raw Data'!AZ385</f>
        <v>4.8310000000000004</v>
      </c>
      <c r="N385" s="7">
        <f>'Raw Data'!BF385</f>
        <v>4.7140000000000004</v>
      </c>
      <c r="O385" s="7">
        <f>'Raw Data'!BL385</f>
        <v>5.4020000000000001</v>
      </c>
      <c r="P385" s="7">
        <f>'Raw Data'!BR385</f>
        <v>5.923</v>
      </c>
      <c r="Q385" s="7">
        <f>'Raw Data'!BX385</f>
        <v>4.952</v>
      </c>
      <c r="R385" s="33">
        <f>'Raw Data'!CD385</f>
        <v>5.7320000000000002</v>
      </c>
      <c r="S385" s="32">
        <f>'Raw Data'!CJ385</f>
        <v>5.9109999999999996</v>
      </c>
    </row>
    <row r="386" spans="1:20" x14ac:dyDescent="0.25">
      <c r="A386" t="str">
        <f>'Raw Data'!A386</f>
        <v>DRA_AKT_Inhibitor_A</v>
      </c>
      <c r="B386">
        <f>'Raw Data'!B386</f>
        <v>337</v>
      </c>
      <c r="C386">
        <f>'Raw Data'!C386</f>
        <v>350</v>
      </c>
      <c r="D386" t="str">
        <f>'Raw Data'!D386</f>
        <v>CGRLPFYNQDHEKL</v>
      </c>
      <c r="F386" s="7">
        <f>'Raw Data'!J386</f>
        <v>2.048</v>
      </c>
      <c r="G386" s="7">
        <f>'Raw Data'!P386</f>
        <v>2.2069999999999999</v>
      </c>
      <c r="H386" s="7">
        <f>'Raw Data'!V386</f>
        <v>2.2570000000000001</v>
      </c>
      <c r="I386" s="7">
        <f>'Raw Data'!AB386</f>
        <v>2.9129999999999998</v>
      </c>
      <c r="J386" s="7">
        <f>'Raw Data'!AH386</f>
        <v>3.3119999999999998</v>
      </c>
      <c r="K386" s="7">
        <f>'Raw Data'!AN386</f>
        <v>3.081</v>
      </c>
      <c r="L386" s="7">
        <f>'Raw Data'!AT386</f>
        <v>4.5439999999999996</v>
      </c>
      <c r="M386" s="7">
        <f>'Raw Data'!AZ386</f>
        <v>4.58</v>
      </c>
      <c r="N386" s="7">
        <f>'Raw Data'!BF386</f>
        <v>4.4370000000000003</v>
      </c>
      <c r="O386" s="7">
        <f>'Raw Data'!BL386</f>
        <v>4.8659999999999997</v>
      </c>
      <c r="P386" s="7">
        <f>'Raw Data'!BR386</f>
        <v>5.2969999999999997</v>
      </c>
      <c r="Q386" s="7">
        <f>'Raw Data'!BX386</f>
        <v>4.4189999999999996</v>
      </c>
      <c r="R386" s="33">
        <f>'Raw Data'!CD386</f>
        <v>5.1020000000000003</v>
      </c>
      <c r="S386" s="32">
        <f>'Raw Data'!CJ386</f>
        <v>5.0519999999999996</v>
      </c>
    </row>
    <row r="387" spans="1:20" x14ac:dyDescent="0.25">
      <c r="A387" t="str">
        <f>'Raw Data'!A387</f>
        <v>DRA_AKT_Inhibitor_A</v>
      </c>
      <c r="B387">
        <f>'Raw Data'!B387</f>
        <v>337</v>
      </c>
      <c r="C387">
        <f>'Raw Data'!C387</f>
        <v>350</v>
      </c>
      <c r="D387" t="str">
        <f>'Raw Data'!D387</f>
        <v>CGRLPFYNQDHEKL</v>
      </c>
      <c r="F387" s="7">
        <f>'Raw Data'!J387</f>
        <v>2.101</v>
      </c>
      <c r="G387" s="7">
        <f>'Raw Data'!P387</f>
        <v>2.1760000000000002</v>
      </c>
      <c r="H387" s="7">
        <f>'Raw Data'!V387</f>
        <v>2.2189999999999999</v>
      </c>
      <c r="I387" s="7">
        <f>'Raw Data'!AB387</f>
        <v>2.93</v>
      </c>
      <c r="J387" s="7">
        <f>'Raw Data'!AH387</f>
        <v>3.37</v>
      </c>
      <c r="K387" s="7">
        <f>'Raw Data'!AN387</f>
        <v>3.081</v>
      </c>
      <c r="L387" s="7">
        <f>'Raw Data'!AT387</f>
        <v>4.5629999999999997</v>
      </c>
      <c r="M387" s="7">
        <f>'Raw Data'!AZ387</f>
        <v>4.57</v>
      </c>
      <c r="N387" s="7">
        <f>'Raw Data'!BF387</f>
        <v>4.4980000000000002</v>
      </c>
      <c r="O387" s="7">
        <f>'Raw Data'!BL387</f>
        <v>4.8609999999999998</v>
      </c>
      <c r="P387" s="7">
        <f>'Raw Data'!BR387</f>
        <v>5.327</v>
      </c>
      <c r="Q387" s="7">
        <f>'Raw Data'!BX387</f>
        <v>4.4669999999999996</v>
      </c>
      <c r="R387" s="33">
        <f>'Raw Data'!CD387</f>
        <v>5.0449999999999999</v>
      </c>
      <c r="S387" s="32">
        <f>'Raw Data'!CJ387</f>
        <v>5.0490000000000004</v>
      </c>
    </row>
    <row r="388" spans="1:20" x14ac:dyDescent="0.25">
      <c r="A388" t="str">
        <f>'Raw Data'!A388</f>
        <v>DRA_AKT_Inhibitor_A</v>
      </c>
      <c r="B388">
        <f>'Raw Data'!B388</f>
        <v>338</v>
      </c>
      <c r="C388">
        <f>'Raw Data'!C388</f>
        <v>350</v>
      </c>
      <c r="D388" t="str">
        <f>'Raw Data'!D388</f>
        <v>GRLPFYNQDHEKL</v>
      </c>
      <c r="F388" s="7">
        <f>'Raw Data'!J388</f>
        <v>1.8859999999999999</v>
      </c>
      <c r="G388" s="7">
        <f>'Raw Data'!P388</f>
        <v>1.9510000000000001</v>
      </c>
      <c r="H388" s="7">
        <f>'Raw Data'!V388</f>
        <v>2.0390000000000001</v>
      </c>
      <c r="I388" s="7">
        <f>'Raw Data'!AB388</f>
        <v>2.6920000000000002</v>
      </c>
      <c r="J388" s="7">
        <f>'Raw Data'!AH388</f>
        <v>2.915</v>
      </c>
      <c r="K388" s="7">
        <f>'Raw Data'!AN388</f>
        <v>2.8519999999999999</v>
      </c>
      <c r="L388" s="7">
        <f>'Raw Data'!AT388</f>
        <v>4.1020000000000003</v>
      </c>
      <c r="M388" s="7">
        <f>'Raw Data'!AZ388</f>
        <v>3.863</v>
      </c>
      <c r="N388" s="7">
        <f>'Raw Data'!BF388</f>
        <v>4.0990000000000002</v>
      </c>
      <c r="O388" s="7">
        <f>'Raw Data'!BL388</f>
        <v>4.3620000000000001</v>
      </c>
      <c r="P388" s="7">
        <f>'Raw Data'!BR388</f>
        <v>4.41</v>
      </c>
      <c r="Q388" s="7">
        <f>'Raw Data'!BX388</f>
        <v>4.1319999999999997</v>
      </c>
      <c r="R388" s="33">
        <f>'Raw Data'!CD388</f>
        <v>4.383</v>
      </c>
      <c r="S388" s="32">
        <f>'Raw Data'!CJ388</f>
        <v>4.4790000000000001</v>
      </c>
    </row>
    <row r="389" spans="1:20" x14ac:dyDescent="0.25">
      <c r="A389" t="str">
        <f>'Raw Data'!A389</f>
        <v>DRA_AKT_Inhibitor_A</v>
      </c>
      <c r="B389">
        <f>'Raw Data'!B389</f>
        <v>338</v>
      </c>
      <c r="C389">
        <f>'Raw Data'!C389</f>
        <v>350</v>
      </c>
      <c r="D389" t="str">
        <f>'Raw Data'!D389</f>
        <v>GRLPFYNQDHEKL</v>
      </c>
      <c r="F389" s="7">
        <f>'Raw Data'!J389</f>
        <v>1.87</v>
      </c>
      <c r="G389" s="7">
        <f>'Raw Data'!P389</f>
        <v>1.9630000000000001</v>
      </c>
      <c r="H389" s="7">
        <f>'Raw Data'!V389</f>
        <v>2.0720000000000001</v>
      </c>
      <c r="I389" s="7">
        <f>'Raw Data'!AB389</f>
        <v>2.6960000000000002</v>
      </c>
      <c r="J389" s="7">
        <f>'Raw Data'!AH389</f>
        <v>2.9550000000000001</v>
      </c>
      <c r="K389" s="7">
        <f>'Raw Data'!AN389</f>
        <v>2.8940000000000001</v>
      </c>
      <c r="L389" s="7">
        <f>'Raw Data'!AT389</f>
        <v>4.1189999999999998</v>
      </c>
      <c r="M389" s="7">
        <f>'Raw Data'!AZ389</f>
        <v>4.1189999999999998</v>
      </c>
      <c r="N389" s="7">
        <f>'Raw Data'!BF389</f>
        <v>4.1779999999999999</v>
      </c>
      <c r="O389" s="7">
        <f>'Raw Data'!BL389</f>
        <v>4.2830000000000004</v>
      </c>
      <c r="P389" s="7">
        <f>'Raw Data'!BR389</f>
        <v>4.2149999999999999</v>
      </c>
      <c r="Q389" s="7">
        <f>'Raw Data'!BX389</f>
        <v>4.0830000000000002</v>
      </c>
      <c r="R389" s="33">
        <f>'Raw Data'!CD389</f>
        <v>4.3879999999999999</v>
      </c>
      <c r="S389" s="32">
        <f>'Raw Data'!CJ389</f>
        <v>4.4619999999999997</v>
      </c>
    </row>
    <row r="390" spans="1:20" x14ac:dyDescent="0.25">
      <c r="A390" t="str">
        <f>'Raw Data'!A390</f>
        <v>DRA_AKT_Inhibitor_A</v>
      </c>
      <c r="B390">
        <f>'Raw Data'!B390</f>
        <v>338</v>
      </c>
      <c r="C390">
        <f>'Raw Data'!C390</f>
        <v>352</v>
      </c>
      <c r="D390" t="str">
        <f>'Raw Data'!D390</f>
        <v>GRLPFYNQDHEKLFE</v>
      </c>
      <c r="F390" s="7">
        <f>'Raw Data'!J390</f>
        <v>1.91</v>
      </c>
      <c r="G390" s="7">
        <f>'Raw Data'!P390</f>
        <v>2.0070000000000001</v>
      </c>
      <c r="H390" s="7">
        <f>'Raw Data'!V390</f>
        <v>2.0630000000000002</v>
      </c>
      <c r="I390" s="7">
        <f>'Raw Data'!AB390</f>
        <v>2.8250000000000002</v>
      </c>
      <c r="J390" s="7">
        <f>'Raw Data'!AH390</f>
        <v>3.2509999999999999</v>
      </c>
      <c r="K390" s="7">
        <f>'Raw Data'!AN390</f>
        <v>2.9910000000000001</v>
      </c>
      <c r="L390" s="7">
        <f>'Raw Data'!AT390</f>
        <v>4.7839999999999998</v>
      </c>
      <c r="M390" s="7">
        <f>'Raw Data'!AZ390</f>
        <v>4.78</v>
      </c>
      <c r="N390" s="7">
        <f>'Raw Data'!BF390</f>
        <v>4.6970000000000001</v>
      </c>
      <c r="O390" s="7">
        <f>'Raw Data'!BL390</f>
        <v>5.0590000000000002</v>
      </c>
      <c r="P390" s="7">
        <f>'Raw Data'!BR390</f>
        <v>5.069</v>
      </c>
      <c r="Q390" s="7">
        <f>'Raw Data'!BX390</f>
        <v>4.6710000000000003</v>
      </c>
      <c r="R390" s="33">
        <f>'Raw Data'!CD390</f>
        <v>5.1470000000000002</v>
      </c>
      <c r="S390" s="32">
        <f>'Raw Data'!CJ390</f>
        <v>5.0490000000000004</v>
      </c>
    </row>
    <row r="391" spans="1:20" x14ac:dyDescent="0.25">
      <c r="A391" t="str">
        <f>'Raw Data'!A391</f>
        <v>DRA_AKT_Inhibitor_A</v>
      </c>
      <c r="B391">
        <f>'Raw Data'!B391</f>
        <v>351</v>
      </c>
      <c r="C391">
        <f>'Raw Data'!C391</f>
        <v>355</v>
      </c>
      <c r="D391" t="str">
        <f>'Raw Data'!D391</f>
        <v>FELIL</v>
      </c>
      <c r="F391" s="7">
        <f>'Raw Data'!J391</f>
        <v>0.376</v>
      </c>
      <c r="G391" s="7">
        <f>'Raw Data'!P391</f>
        <v>0.435</v>
      </c>
      <c r="H391" s="7">
        <f>'Raw Data'!V391</f>
        <v>0.42399999999999999</v>
      </c>
      <c r="I391" s="7">
        <f>'Raw Data'!AB391</f>
        <v>0.76300000000000001</v>
      </c>
      <c r="J391" s="7">
        <f>'Raw Data'!AH391</f>
        <v>0.80900000000000005</v>
      </c>
      <c r="K391" s="7">
        <f>'Raw Data'!AN391</f>
        <v>0.78300000000000003</v>
      </c>
      <c r="L391" s="7">
        <f>'Raw Data'!AT391</f>
        <v>2.0939999999999999</v>
      </c>
      <c r="M391" s="7">
        <f>'Raw Data'!AZ391</f>
        <v>2.1389999999999998</v>
      </c>
      <c r="N391" s="7">
        <f>'Raw Data'!BF391</f>
        <v>2.0539999999999998</v>
      </c>
      <c r="O391" s="7">
        <f>'Raw Data'!BL391</f>
        <v>2.323</v>
      </c>
      <c r="P391" s="7">
        <f>'Raw Data'!BR391</f>
        <v>2.403</v>
      </c>
      <c r="Q391" s="7">
        <f>'Raw Data'!BX391</f>
        <v>2.153</v>
      </c>
      <c r="R391" s="33">
        <f>'Raw Data'!CD391</f>
        <v>2.367</v>
      </c>
      <c r="S391" s="32">
        <f>'Raw Data'!CJ391</f>
        <v>2.3439999999999999</v>
      </c>
    </row>
    <row r="392" spans="1:20" x14ac:dyDescent="0.25">
      <c r="A392" t="str">
        <f>'Raw Data'!A392</f>
        <v>DRA_AKT_Inhibitor_A</v>
      </c>
      <c r="B392">
        <f>'Raw Data'!B392</f>
        <v>354</v>
      </c>
      <c r="C392">
        <f>'Raw Data'!C392</f>
        <v>358</v>
      </c>
      <c r="D392" t="str">
        <f>'Raw Data'!D392</f>
        <v>ILMEE</v>
      </c>
      <c r="F392" s="7">
        <f>'Raw Data'!J392</f>
        <v>0.91800000000000004</v>
      </c>
      <c r="G392" s="7">
        <f>'Raw Data'!P392</f>
        <v>0.91600000000000004</v>
      </c>
      <c r="H392" s="7">
        <f>'Raw Data'!V392</f>
        <v>0.94699999999999995</v>
      </c>
      <c r="I392" s="7">
        <f>'Raw Data'!AB392</f>
        <v>1.421</v>
      </c>
      <c r="J392" s="7">
        <f>'Raw Data'!AH392</f>
        <v>1.458</v>
      </c>
      <c r="K392" s="7">
        <f>'Raw Data'!AN392</f>
        <v>1.4079999999999999</v>
      </c>
      <c r="L392" s="7">
        <f>'Raw Data'!AT392</f>
        <v>1.931</v>
      </c>
      <c r="M392" s="7">
        <f>'Raw Data'!AZ392</f>
        <v>1.9850000000000001</v>
      </c>
      <c r="N392" s="7">
        <f>'Raw Data'!BF392</f>
        <v>1.917</v>
      </c>
      <c r="O392" s="7">
        <f>'Raw Data'!BL392</f>
        <v>1.96</v>
      </c>
      <c r="P392" s="7">
        <f>'Raw Data'!BR392</f>
        <v>1.867</v>
      </c>
      <c r="Q392" s="7">
        <f>'Raw Data'!BX392</f>
        <v>1.919</v>
      </c>
      <c r="R392" s="33">
        <f>'Raw Data'!CD392</f>
        <v>1.944</v>
      </c>
      <c r="S392" s="32">
        <f>'Raw Data'!CJ392</f>
        <v>1.93</v>
      </c>
    </row>
    <row r="393" spans="1:20" x14ac:dyDescent="0.25">
      <c r="A393" t="str">
        <f>'Raw Data'!A393</f>
        <v>DRA_AKT_Inhibitor_A</v>
      </c>
      <c r="B393">
        <f>'Raw Data'!B393</f>
        <v>356</v>
      </c>
      <c r="C393">
        <f>'Raw Data'!C393</f>
        <v>376</v>
      </c>
      <c r="D393" t="str">
        <f>'Raw Data'!D393</f>
        <v>MEEIRFPRTLGPEAKSLLSGL</v>
      </c>
      <c r="F393" s="7">
        <f>'Raw Data'!J393</f>
        <v>1.85</v>
      </c>
      <c r="G393" s="7">
        <f>'Raw Data'!P393</f>
        <v>2.0950000000000002</v>
      </c>
      <c r="H393" s="7">
        <f>'Raw Data'!V393</f>
        <v>2.0369999999999999</v>
      </c>
      <c r="I393" s="7">
        <f>'Raw Data'!AB393</f>
        <v>2.66</v>
      </c>
      <c r="J393" s="7">
        <f>'Raw Data'!AH393</f>
        <v>2.8479999999999999</v>
      </c>
      <c r="K393" s="7">
        <f>'Raw Data'!AN393</f>
        <v>2.766</v>
      </c>
      <c r="L393" s="7">
        <f>'Raw Data'!AT393</f>
        <v>4.63</v>
      </c>
      <c r="M393" s="7">
        <f>'Raw Data'!AZ393</f>
        <v>4.2930000000000001</v>
      </c>
      <c r="N393" s="7">
        <f>'Raw Data'!BF393</f>
        <v>4.3579999999999997</v>
      </c>
      <c r="O393" s="7">
        <f>'Raw Data'!BL393</f>
        <v>4.907</v>
      </c>
      <c r="P393" s="7">
        <f>'Raw Data'!BR393</f>
        <v>4.9039999999999999</v>
      </c>
      <c r="Q393" s="7">
        <f>'Raw Data'!BX393</f>
        <v>4.7489999999999997</v>
      </c>
      <c r="R393" s="33">
        <f>'Raw Data'!CD393</f>
        <v>6.2880000000000003</v>
      </c>
      <c r="S393" s="32">
        <f>'Raw Data'!CJ393</f>
        <v>6.306</v>
      </c>
    </row>
    <row r="394" spans="1:20" x14ac:dyDescent="0.25">
      <c r="A394" t="str">
        <f>'Raw Data'!A394</f>
        <v>DRA_AKT_Inhibitor_A</v>
      </c>
      <c r="B394">
        <f>'Raw Data'!B394</f>
        <v>359</v>
      </c>
      <c r="C394">
        <f>'Raw Data'!C394</f>
        <v>373</v>
      </c>
      <c r="D394" t="str">
        <f>'Raw Data'!D394</f>
        <v>IRFPRTLGPEAKSLL</v>
      </c>
      <c r="F394" s="7">
        <f>'Raw Data'!J394</f>
        <v>2.0990000000000002</v>
      </c>
      <c r="G394" s="7">
        <f>'Raw Data'!P394</f>
        <v>2.101</v>
      </c>
      <c r="H394" s="7">
        <f>'Raw Data'!V394</f>
        <v>2.016</v>
      </c>
      <c r="I394" s="7">
        <f>'Raw Data'!AB394</f>
        <v>2.552</v>
      </c>
      <c r="J394" s="7">
        <f>'Raw Data'!AH394</f>
        <v>2.669</v>
      </c>
      <c r="K394" s="7">
        <f>'Raw Data'!AN394</f>
        <v>2.62</v>
      </c>
      <c r="L394" s="7">
        <f>'Raw Data'!AT394</f>
        <v>3.5350000000000001</v>
      </c>
      <c r="M394" s="7">
        <f>'Raw Data'!AZ394</f>
        <v>3.6120000000000001</v>
      </c>
      <c r="N394" s="7">
        <f>'Raw Data'!BF394</f>
        <v>3.645</v>
      </c>
      <c r="O394" s="7">
        <f>'Raw Data'!BL394</f>
        <v>3.8809999999999998</v>
      </c>
      <c r="P394" s="7">
        <f>'Raw Data'!BR394</f>
        <v>3.9670000000000001</v>
      </c>
      <c r="Q394" s="7">
        <f>'Raw Data'!BX394</f>
        <v>3.7160000000000002</v>
      </c>
      <c r="R394" s="33">
        <f>'Raw Data'!CD394</f>
        <v>5.2640000000000002</v>
      </c>
      <c r="S394" s="32">
        <f>'Raw Data'!CJ394</f>
        <v>5.0869999999999997</v>
      </c>
    </row>
    <row r="395" spans="1:20" x14ac:dyDescent="0.25">
      <c r="A395" t="str">
        <f>'Raw Data'!A395</f>
        <v>DRA_AKT_Inhibitor_A</v>
      </c>
      <c r="B395">
        <f>'Raw Data'!B395</f>
        <v>359</v>
      </c>
      <c r="C395">
        <f>'Raw Data'!C395</f>
        <v>376</v>
      </c>
      <c r="D395" t="str">
        <f>'Raw Data'!D395</f>
        <v>IRFPRTLGPEAKSLLSGL</v>
      </c>
      <c r="F395" s="7">
        <f>'Raw Data'!J395</f>
        <v>1.5580000000000001</v>
      </c>
      <c r="G395" s="7">
        <f>'Raw Data'!P395</f>
        <v>1.6870000000000001</v>
      </c>
      <c r="H395" s="7">
        <f>'Raw Data'!V395</f>
        <v>1.63</v>
      </c>
      <c r="I395" s="7">
        <f>'Raw Data'!AB395</f>
        <v>2.032</v>
      </c>
      <c r="J395" s="7">
        <f>'Raw Data'!AH395</f>
        <v>2.169</v>
      </c>
      <c r="K395" s="7">
        <f>'Raw Data'!AN395</f>
        <v>2.173</v>
      </c>
      <c r="L395" s="7">
        <f>'Raw Data'!AT395</f>
        <v>3.1869999999999998</v>
      </c>
      <c r="M395" s="7">
        <f>'Raw Data'!AZ395</f>
        <v>3.133</v>
      </c>
      <c r="N395" s="7">
        <f>'Raw Data'!BF395</f>
        <v>3.004</v>
      </c>
      <c r="O395" s="7">
        <f>'Raw Data'!BL395</f>
        <v>3.4470000000000001</v>
      </c>
      <c r="P395" s="7">
        <f>'Raw Data'!BR395</f>
        <v>3.3940000000000001</v>
      </c>
      <c r="Q395" s="7">
        <f>'Raw Data'!BX395</f>
        <v>3.2749999999999999</v>
      </c>
      <c r="R395" s="33">
        <f>'Raw Data'!CD395</f>
        <v>4.9950000000000001</v>
      </c>
      <c r="S395" s="32">
        <f>'Raw Data'!CJ395</f>
        <v>4.7279999999999998</v>
      </c>
    </row>
    <row r="396" spans="1:20" x14ac:dyDescent="0.25">
      <c r="A396" t="str">
        <f>'Raw Data'!A396</f>
        <v>DRA_AKT_Inhibitor_A</v>
      </c>
      <c r="B396">
        <f>'Raw Data'!B396</f>
        <v>359</v>
      </c>
      <c r="C396">
        <f>'Raw Data'!C396</f>
        <v>376</v>
      </c>
      <c r="D396" t="str">
        <f>'Raw Data'!D396</f>
        <v>IRFPRTLGPEAKSLLSGL</v>
      </c>
      <c r="F396" s="7">
        <f>'Raw Data'!J396</f>
        <v>1.681</v>
      </c>
      <c r="G396" s="7">
        <f>'Raw Data'!P396</f>
        <v>1.6870000000000001</v>
      </c>
      <c r="H396" s="7">
        <f>'Raw Data'!V396</f>
        <v>1.6140000000000001</v>
      </c>
      <c r="I396" s="7">
        <f>'Raw Data'!AB396</f>
        <v>2.165</v>
      </c>
      <c r="J396" s="7">
        <f>'Raw Data'!AH396</f>
        <v>2.2799999999999998</v>
      </c>
      <c r="K396" s="7">
        <f>'Raw Data'!AN396</f>
        <v>2.2010000000000001</v>
      </c>
      <c r="L396" s="7">
        <f>'Raw Data'!AT396</f>
        <v>3.1179999999999999</v>
      </c>
      <c r="M396" s="7">
        <f>'Raw Data'!AZ396</f>
        <v>3.16</v>
      </c>
      <c r="N396" s="7">
        <f>'Raw Data'!BF396</f>
        <v>2.964</v>
      </c>
      <c r="O396" s="7">
        <f>'Raw Data'!BL396</f>
        <v>3.4980000000000002</v>
      </c>
      <c r="P396" s="7">
        <f>'Raw Data'!BR396</f>
        <v>3.786</v>
      </c>
      <c r="Q396" s="7">
        <f>'Raw Data'!BX396</f>
        <v>3.2229999999999999</v>
      </c>
      <c r="R396" s="33">
        <f>'Raw Data'!CD396</f>
        <v>4.9260000000000002</v>
      </c>
      <c r="S396" s="32">
        <f>'Raw Data'!CJ396</f>
        <v>4.7329999999999997</v>
      </c>
    </row>
    <row r="397" spans="1:20" x14ac:dyDescent="0.25">
      <c r="A397" t="str">
        <f>'Raw Data'!A397</f>
        <v>DRA_AKT_Inhibitor_A</v>
      </c>
      <c r="B397">
        <f>'Raw Data'!B397</f>
        <v>359</v>
      </c>
      <c r="C397">
        <f>'Raw Data'!C397</f>
        <v>376</v>
      </c>
      <c r="D397" t="str">
        <f>'Raw Data'!D397</f>
        <v>IRFPRTLGPEAKSLLSGL</v>
      </c>
      <c r="F397" s="7">
        <f>'Raw Data'!J397</f>
        <v>1.631</v>
      </c>
      <c r="G397" s="7">
        <f>'Raw Data'!P397</f>
        <v>1.671</v>
      </c>
      <c r="H397" s="7">
        <f>'Raw Data'!V397</f>
        <v>1.589</v>
      </c>
      <c r="I397" s="7">
        <f>'Raw Data'!AB397</f>
        <v>2.1259999999999999</v>
      </c>
      <c r="J397" s="7">
        <f>'Raw Data'!AH397</f>
        <v>2.2120000000000002</v>
      </c>
      <c r="K397" s="7">
        <f>'Raw Data'!AN397</f>
        <v>2.1709999999999998</v>
      </c>
      <c r="L397" s="7">
        <f>'Raw Data'!AT397</f>
        <v>3.1280000000000001</v>
      </c>
      <c r="M397" s="7">
        <f>'Raw Data'!AZ397</f>
        <v>3.1230000000000002</v>
      </c>
      <c r="N397" s="7">
        <f>'Raw Data'!BF397</f>
        <v>2.948</v>
      </c>
      <c r="O397" s="7">
        <f>'Raw Data'!BL397</f>
        <v>3.4209999999999998</v>
      </c>
      <c r="P397" s="7">
        <f>'Raw Data'!BR397</f>
        <v>3.63</v>
      </c>
      <c r="Q397" s="7">
        <f>'Raw Data'!BX397</f>
        <v>3.1829999999999998</v>
      </c>
      <c r="R397" s="33">
        <f>'Raw Data'!CD397</f>
        <v>4.87</v>
      </c>
      <c r="S397" s="32">
        <f>'Raw Data'!CJ397</f>
        <v>4.6740000000000004</v>
      </c>
    </row>
    <row r="398" spans="1:20" x14ac:dyDescent="0.25">
      <c r="A398" t="str">
        <f>'Raw Data'!A398</f>
        <v>DRA_AKT_Inhibitor_A</v>
      </c>
      <c r="B398">
        <f>'Raw Data'!B398</f>
        <v>362</v>
      </c>
      <c r="C398">
        <f>'Raw Data'!C398</f>
        <v>373</v>
      </c>
      <c r="D398" t="str">
        <f>'Raw Data'!D398</f>
        <v>PRTLGPEAKSLL</v>
      </c>
      <c r="F398" s="7">
        <f>'Raw Data'!J398</f>
        <v>1.145</v>
      </c>
      <c r="G398" s="7">
        <f>'Raw Data'!P398</f>
        <v>1.1659999999999999</v>
      </c>
      <c r="H398" s="7">
        <f>'Raw Data'!V398</f>
        <v>1.294</v>
      </c>
      <c r="I398" s="7">
        <f>'Raw Data'!AB398</f>
        <v>1.627</v>
      </c>
      <c r="J398" s="7">
        <f>'Raw Data'!AH398</f>
        <v>1.6990000000000001</v>
      </c>
      <c r="K398" s="7">
        <f>'Raw Data'!AN398</f>
        <v>1.724</v>
      </c>
      <c r="L398" s="7">
        <f>'Raw Data'!AT398</f>
        <v>2.71</v>
      </c>
      <c r="M398" s="7">
        <f>'Raw Data'!AZ398</f>
        <v>2.74</v>
      </c>
      <c r="N398" s="7">
        <f>'Raw Data'!BF398</f>
        <v>2.71</v>
      </c>
      <c r="O398" s="7">
        <f>'Raw Data'!BL398</f>
        <v>3.0009999999999999</v>
      </c>
      <c r="P398" s="7">
        <f>'Raw Data'!BR398</f>
        <v>3.238</v>
      </c>
      <c r="Q398" s="7">
        <f>'Raw Data'!BX398</f>
        <v>2.867</v>
      </c>
      <c r="R398" s="33">
        <f>'Raw Data'!CD398</f>
        <v>4.4020000000000001</v>
      </c>
      <c r="S398" s="32">
        <f>'Raw Data'!CJ398</f>
        <v>4.4400000000000004</v>
      </c>
    </row>
    <row r="399" spans="1:20" x14ac:dyDescent="0.25">
      <c r="A399" t="str">
        <f>'Raw Data'!A399</f>
        <v>DRA_AKT_Inhibitor_A</v>
      </c>
      <c r="B399">
        <f>'Raw Data'!B399</f>
        <v>362</v>
      </c>
      <c r="C399">
        <f>'Raw Data'!C399</f>
        <v>373</v>
      </c>
      <c r="D399" t="str">
        <f>'Raw Data'!D399</f>
        <v>PRTLGPEAKSLL</v>
      </c>
      <c r="F399" s="7">
        <f>'Raw Data'!J399</f>
        <v>1.1559999999999999</v>
      </c>
      <c r="G399" s="7">
        <f>'Raw Data'!P399</f>
        <v>1.28</v>
      </c>
      <c r="H399" s="7">
        <f>'Raw Data'!V399</f>
        <v>1.242</v>
      </c>
      <c r="I399" s="7">
        <f>'Raw Data'!AB399</f>
        <v>1.627</v>
      </c>
      <c r="J399" s="7">
        <f>'Raw Data'!AH399</f>
        <v>1.829</v>
      </c>
      <c r="K399" s="7">
        <f>'Raw Data'!AN399</f>
        <v>1.742</v>
      </c>
      <c r="L399" s="7">
        <f>'Raw Data'!AT399</f>
        <v>2.6709999999999998</v>
      </c>
      <c r="M399" s="7">
        <f>'Raw Data'!AZ399</f>
        <v>2.73</v>
      </c>
      <c r="N399" s="7">
        <f>'Raw Data'!BF399</f>
        <v>2.7029999999999998</v>
      </c>
      <c r="O399" s="7">
        <f>'Raw Data'!BL399</f>
        <v>2.9489999999999998</v>
      </c>
      <c r="P399" s="7">
        <f>'Raw Data'!BR399</f>
        <v>3.012</v>
      </c>
      <c r="Q399" s="7">
        <f>'Raw Data'!BX399</f>
        <v>2.92</v>
      </c>
      <c r="R399" s="33">
        <f>'Raw Data'!CD399</f>
        <v>4.2439999999999998</v>
      </c>
      <c r="S399" s="32">
        <f>'Raw Data'!CJ399</f>
        <v>4.3819999999999997</v>
      </c>
      <c r="T399" s="32">
        <f>'Raw Data'!CP399</f>
        <v>4.3639999999999999</v>
      </c>
    </row>
    <row r="400" spans="1:20" x14ac:dyDescent="0.25">
      <c r="A400" t="str">
        <f>'Raw Data'!A400</f>
        <v>DRA_AKT_Inhibitor_A</v>
      </c>
      <c r="B400">
        <f>'Raw Data'!B400</f>
        <v>374</v>
      </c>
      <c r="C400">
        <f>'Raw Data'!C400</f>
        <v>394</v>
      </c>
      <c r="D400" t="str">
        <f>'Raw Data'!D400</f>
        <v>SGLLKKDPKQRLGGGSEDAKE</v>
      </c>
      <c r="F400" s="7">
        <f>'Raw Data'!J400</f>
        <v>1.2270000000000001</v>
      </c>
      <c r="G400" s="7">
        <f>'Raw Data'!P400</f>
        <v>1.365</v>
      </c>
      <c r="H400" s="7">
        <f>'Raw Data'!V400</f>
        <v>1.321</v>
      </c>
      <c r="I400" s="7">
        <f>'Raw Data'!AB400</f>
        <v>1.5580000000000001</v>
      </c>
      <c r="J400" s="7">
        <f>'Raw Data'!AH400</f>
        <v>1.671</v>
      </c>
      <c r="K400" s="7">
        <f>'Raw Data'!AN400</f>
        <v>1.653</v>
      </c>
      <c r="L400" s="7">
        <f>'Raw Data'!AT400</f>
        <v>2.6749999999999998</v>
      </c>
      <c r="M400" s="7">
        <f>'Raw Data'!AZ400</f>
        <v>2.8140000000000001</v>
      </c>
      <c r="N400" s="7">
        <f>'Raw Data'!BF400</f>
        <v>2.6230000000000002</v>
      </c>
      <c r="O400" s="7">
        <f>'Raw Data'!BL400</f>
        <v>3.3140000000000001</v>
      </c>
      <c r="P400" s="7">
        <f>'Raw Data'!BR400</f>
        <v>3.6160000000000001</v>
      </c>
      <c r="Q400" s="7">
        <f>'Raw Data'!BX400</f>
        <v>3.2090000000000001</v>
      </c>
      <c r="R400" s="33">
        <f>'Raw Data'!CD400</f>
        <v>5.4880000000000004</v>
      </c>
      <c r="S400" s="32">
        <f>'Raw Data'!CJ400</f>
        <v>5.5609999999999999</v>
      </c>
      <c r="T400" s="32">
        <f>'Raw Data'!CP400</f>
        <v>5.4829999999999997</v>
      </c>
    </row>
    <row r="401" spans="1:20" x14ac:dyDescent="0.25">
      <c r="A401" t="str">
        <f>'Raw Data'!A401</f>
        <v>DRA_AKT_Inhibitor_A</v>
      </c>
      <c r="B401">
        <f>'Raw Data'!B401</f>
        <v>374</v>
      </c>
      <c r="C401">
        <f>'Raw Data'!C401</f>
        <v>394</v>
      </c>
      <c r="D401" t="str">
        <f>'Raw Data'!D401</f>
        <v>SGLLKKDPKQRLGGGSEDAKE</v>
      </c>
      <c r="F401" s="7">
        <f>'Raw Data'!J401</f>
        <v>1.393</v>
      </c>
      <c r="G401" s="7">
        <f>'Raw Data'!P401</f>
        <v>1.381</v>
      </c>
      <c r="H401" s="7">
        <f>'Raw Data'!V401</f>
        <v>1.381</v>
      </c>
      <c r="I401" s="7">
        <f>'Raw Data'!AB401</f>
        <v>1.6479999999999999</v>
      </c>
      <c r="J401" s="7">
        <f>'Raw Data'!AH401</f>
        <v>1.6830000000000001</v>
      </c>
      <c r="K401" s="7">
        <f>'Raw Data'!AN401</f>
        <v>1.839</v>
      </c>
      <c r="L401" s="7">
        <f>'Raw Data'!AT401</f>
        <v>2.7360000000000002</v>
      </c>
      <c r="M401" s="7">
        <f>'Raw Data'!AZ401</f>
        <v>2.8540000000000001</v>
      </c>
      <c r="N401" s="7">
        <f>'Raw Data'!BF401</f>
        <v>2.7320000000000002</v>
      </c>
      <c r="O401" s="7">
        <f>'Raw Data'!BL401</f>
        <v>3.476</v>
      </c>
      <c r="P401" s="7">
        <f>'Raw Data'!BR401</f>
        <v>3.419</v>
      </c>
      <c r="Q401" s="7">
        <f>'Raw Data'!BX401</f>
        <v>3.4020000000000001</v>
      </c>
      <c r="R401" s="33">
        <f>'Raw Data'!CD401</f>
        <v>5.6269999999999998</v>
      </c>
      <c r="S401" s="32">
        <f>'Raw Data'!CJ401</f>
        <v>5.617</v>
      </c>
      <c r="T401" s="32">
        <f>'Raw Data'!CP401</f>
        <v>5.5650000000000004</v>
      </c>
    </row>
    <row r="402" spans="1:20" x14ac:dyDescent="0.25">
      <c r="A402" t="str">
        <f>'Raw Data'!A402</f>
        <v>DRA_AKT_Inhibitor_A</v>
      </c>
      <c r="B402">
        <f>'Raw Data'!B402</f>
        <v>377</v>
      </c>
      <c r="C402">
        <f>'Raw Data'!C402</f>
        <v>394</v>
      </c>
      <c r="D402" t="str">
        <f>'Raw Data'!D402</f>
        <v>LKKDPKQRLGGGSEDAKE</v>
      </c>
      <c r="F402" s="7">
        <f>'Raw Data'!J402</f>
        <v>1.306</v>
      </c>
      <c r="G402" s="7">
        <f>'Raw Data'!P402</f>
        <v>1.2030000000000001</v>
      </c>
      <c r="H402" s="7">
        <f>'Raw Data'!V402</f>
        <v>1.1639999999999999</v>
      </c>
      <c r="I402" s="7">
        <f>'Raw Data'!AB402</f>
        <v>1.48</v>
      </c>
      <c r="J402" s="7">
        <f>'Raw Data'!AH402</f>
        <v>1.522</v>
      </c>
      <c r="K402" s="7">
        <f>'Raw Data'!AN402</f>
        <v>1.5840000000000001</v>
      </c>
      <c r="L402" s="7">
        <f>'Raw Data'!AT402</f>
        <v>2.6309999999999998</v>
      </c>
      <c r="M402" s="7">
        <f>'Raw Data'!AZ402</f>
        <v>2.63</v>
      </c>
      <c r="N402" s="7">
        <f>'Raw Data'!BF402</f>
        <v>2.48</v>
      </c>
      <c r="O402" s="7">
        <f>'Raw Data'!BL402</f>
        <v>3.4369999999999998</v>
      </c>
      <c r="P402" s="7">
        <f>'Raw Data'!BR402</f>
        <v>3.4319999999999999</v>
      </c>
      <c r="Q402" s="7">
        <f>'Raw Data'!BX402</f>
        <v>3.1280000000000001</v>
      </c>
      <c r="R402" s="33">
        <f>'Raw Data'!CD402</f>
        <v>5.6050000000000004</v>
      </c>
      <c r="S402" s="32">
        <f>'Raw Data'!CJ402</f>
        <v>5.4969999999999999</v>
      </c>
      <c r="T402" s="32">
        <f>'Raw Data'!CP402</f>
        <v>5.5579999999999998</v>
      </c>
    </row>
    <row r="403" spans="1:20" x14ac:dyDescent="0.25">
      <c r="A403" t="str">
        <f>'Raw Data'!A403</f>
        <v>DRA_AKT_Inhibitor_A</v>
      </c>
      <c r="B403">
        <f>'Raw Data'!B403</f>
        <v>377</v>
      </c>
      <c r="C403">
        <f>'Raw Data'!C403</f>
        <v>394</v>
      </c>
      <c r="D403" t="str">
        <f>'Raw Data'!D403</f>
        <v>LKKDPKQRLGGGSEDAKE</v>
      </c>
      <c r="F403" s="7">
        <f>'Raw Data'!J403</f>
        <v>1.161</v>
      </c>
      <c r="G403" s="7">
        <f>'Raw Data'!P403</f>
        <v>1.1970000000000001</v>
      </c>
      <c r="H403" s="7">
        <f>'Raw Data'!V403</f>
        <v>1.2410000000000001</v>
      </c>
      <c r="I403" s="7">
        <f>'Raw Data'!AB403</f>
        <v>1.4650000000000001</v>
      </c>
      <c r="J403" s="7">
        <f>'Raw Data'!AH403</f>
        <v>1.488</v>
      </c>
      <c r="K403" s="7">
        <f>'Raw Data'!AN403</f>
        <v>1.492</v>
      </c>
      <c r="L403" s="7">
        <f>'Raw Data'!AT403</f>
        <v>2.4980000000000002</v>
      </c>
      <c r="M403" s="7">
        <f>'Raw Data'!AZ403</f>
        <v>2.629</v>
      </c>
      <c r="N403" s="7">
        <f>'Raw Data'!BF403</f>
        <v>2.4689999999999999</v>
      </c>
      <c r="O403" s="7">
        <f>'Raw Data'!BL403</f>
        <v>3.4430000000000001</v>
      </c>
      <c r="P403" s="7">
        <f>'Raw Data'!BR403</f>
        <v>3.4279999999999999</v>
      </c>
      <c r="Q403" s="7">
        <f>'Raw Data'!BX403</f>
        <v>3.1459999999999999</v>
      </c>
      <c r="R403" s="33">
        <f>'Raw Data'!CD403</f>
        <v>5.6440000000000001</v>
      </c>
      <c r="S403" s="32">
        <f>'Raw Data'!CJ403</f>
        <v>5.5389999999999997</v>
      </c>
      <c r="T403" s="32">
        <f>'Raw Data'!CP403</f>
        <v>5.5780000000000003</v>
      </c>
    </row>
    <row r="404" spans="1:20" x14ac:dyDescent="0.25">
      <c r="A404" t="str">
        <f>'Raw Data'!A404</f>
        <v>DRA_AKT_Inhibitor_A</v>
      </c>
      <c r="B404">
        <f>'Raw Data'!B404</f>
        <v>377</v>
      </c>
      <c r="C404">
        <f>'Raw Data'!C404</f>
        <v>394</v>
      </c>
      <c r="D404" t="str">
        <f>'Raw Data'!D404</f>
        <v>LKKDPKQRLGGGSEDAKE</v>
      </c>
      <c r="F404" s="7">
        <f>'Raw Data'!J404</f>
        <v>1.1100000000000001</v>
      </c>
      <c r="G404" s="7">
        <f>'Raw Data'!P404</f>
        <v>1.1890000000000001</v>
      </c>
      <c r="H404" s="7">
        <f>'Raw Data'!V404</f>
        <v>1.1679999999999999</v>
      </c>
      <c r="I404" s="7">
        <f>'Raw Data'!AB404</f>
        <v>1.397</v>
      </c>
      <c r="J404" s="7">
        <f>'Raw Data'!AH404</f>
        <v>1.3720000000000001</v>
      </c>
      <c r="K404" s="7">
        <f>'Raw Data'!AN404</f>
        <v>1.474</v>
      </c>
      <c r="L404" s="7">
        <f>'Raw Data'!AT404</f>
        <v>2.37</v>
      </c>
      <c r="M404" s="7">
        <f>'Raw Data'!AZ404</f>
        <v>2.5550000000000002</v>
      </c>
      <c r="N404" s="7">
        <f>'Raw Data'!BF404</f>
        <v>2.3580000000000001</v>
      </c>
      <c r="O404" s="7">
        <f>'Raw Data'!BL404</f>
        <v>3.2530000000000001</v>
      </c>
      <c r="P404" s="7">
        <f>'Raw Data'!BR404</f>
        <v>3.2389999999999999</v>
      </c>
      <c r="Q404" s="7">
        <f>'Raw Data'!BX404</f>
        <v>2.9830000000000001</v>
      </c>
      <c r="R404" s="33">
        <f>'Raw Data'!CD404</f>
        <v>5.2949999999999999</v>
      </c>
      <c r="S404" s="32">
        <f>'Raw Data'!CJ404</f>
        <v>5.2590000000000003</v>
      </c>
      <c r="T404" s="32">
        <f>'Raw Data'!CP404</f>
        <v>5.3049999999999997</v>
      </c>
    </row>
    <row r="405" spans="1:20" x14ac:dyDescent="0.25">
      <c r="A405" t="str">
        <f>'Raw Data'!A405</f>
        <v>DRA_AKT_Inhibitor_A</v>
      </c>
      <c r="B405">
        <f>'Raw Data'!B405</f>
        <v>377</v>
      </c>
      <c r="C405">
        <f>'Raw Data'!C405</f>
        <v>403</v>
      </c>
      <c r="D405" t="str">
        <f>'Raw Data'!D405</f>
        <v>LKKDPKQRLGGGSEDAKEIMQHRFFAG</v>
      </c>
      <c r="F405" s="7">
        <f>'Raw Data'!J405</f>
        <v>1.6739999999999999</v>
      </c>
      <c r="G405" s="7">
        <f>'Raw Data'!P405</f>
        <v>1.6060000000000001</v>
      </c>
      <c r="H405" s="7">
        <f>'Raw Data'!V405</f>
        <v>1.599</v>
      </c>
      <c r="I405" s="7">
        <f>'Raw Data'!AB405</f>
        <v>1.9650000000000001</v>
      </c>
      <c r="J405" s="7">
        <f>'Raw Data'!AH405</f>
        <v>2.08</v>
      </c>
      <c r="K405" s="7">
        <f>'Raw Data'!AN405</f>
        <v>1.9690000000000001</v>
      </c>
      <c r="L405" s="7">
        <f>'Raw Data'!AT405</f>
        <v>3.3</v>
      </c>
      <c r="M405" s="7">
        <f>'Raw Data'!AZ405</f>
        <v>3.2989999999999999</v>
      </c>
      <c r="N405" s="7">
        <f>'Raw Data'!BF405</f>
        <v>3.2010000000000001</v>
      </c>
      <c r="O405" s="7">
        <f>'Raw Data'!BL405</f>
        <v>3.996</v>
      </c>
      <c r="P405" s="7">
        <f>'Raw Data'!BR405</f>
        <v>4.1669999999999998</v>
      </c>
      <c r="Q405" s="7">
        <f>'Raw Data'!BX405</f>
        <v>3.6219999999999999</v>
      </c>
      <c r="R405" s="33">
        <f>'Raw Data'!CD405</f>
        <v>6.8869999999999996</v>
      </c>
      <c r="S405" s="32">
        <f>'Raw Data'!CJ405</f>
        <v>6.6310000000000002</v>
      </c>
      <c r="T405" s="32">
        <f>'Raw Data'!CP405</f>
        <v>6.5650000000000004</v>
      </c>
    </row>
    <row r="406" spans="1:20" x14ac:dyDescent="0.25">
      <c r="A406" t="str">
        <f>'Raw Data'!A406</f>
        <v>DRA_AKT_Inhibitor_A</v>
      </c>
      <c r="B406">
        <f>'Raw Data'!B406</f>
        <v>377</v>
      </c>
      <c r="C406">
        <f>'Raw Data'!C406</f>
        <v>403</v>
      </c>
      <c r="D406" t="str">
        <f>'Raw Data'!D406</f>
        <v>LKKDPKQRLGGGSEDAKEIMQHRFFAG</v>
      </c>
      <c r="F406" s="7">
        <f>'Raw Data'!J406</f>
        <v>1.6140000000000001</v>
      </c>
      <c r="G406" s="7">
        <f>'Raw Data'!P406</f>
        <v>1.5509999999999999</v>
      </c>
      <c r="H406" s="7">
        <f>'Raw Data'!V406</f>
        <v>1.637</v>
      </c>
      <c r="I406" s="7">
        <f>'Raw Data'!AB406</f>
        <v>1.944</v>
      </c>
      <c r="J406" s="7">
        <f>'Raw Data'!AH406</f>
        <v>1.9970000000000001</v>
      </c>
      <c r="K406" s="7">
        <f>'Raw Data'!AN406</f>
        <v>1.9470000000000001</v>
      </c>
      <c r="L406" s="7">
        <f>'Raw Data'!AT406</f>
        <v>3.3439999999999999</v>
      </c>
      <c r="M406" s="7">
        <f>'Raw Data'!AZ406</f>
        <v>3.2719999999999998</v>
      </c>
      <c r="N406" s="7">
        <f>'Raw Data'!BF406</f>
        <v>3.302</v>
      </c>
      <c r="O406" s="7">
        <f>'Raw Data'!BL406</f>
        <v>3.9990000000000001</v>
      </c>
      <c r="P406" s="7">
        <f>'Raw Data'!BR406</f>
        <v>4.2450000000000001</v>
      </c>
      <c r="Q406" s="7">
        <f>'Raw Data'!BX406</f>
        <v>3.6640000000000001</v>
      </c>
      <c r="R406" s="33">
        <f>'Raw Data'!CD406</f>
        <v>6.9260000000000002</v>
      </c>
      <c r="S406" s="32">
        <f>'Raw Data'!CJ406</f>
        <v>6.7329999999999997</v>
      </c>
      <c r="T406" s="32">
        <f>'Raw Data'!CP406</f>
        <v>6.6459999999999999</v>
      </c>
    </row>
    <row r="407" spans="1:20" x14ac:dyDescent="0.25">
      <c r="A407" t="str">
        <f>'Raw Data'!A407</f>
        <v>DRA_AKT_Inhibitor_A</v>
      </c>
      <c r="B407">
        <f>'Raw Data'!B407</f>
        <v>377</v>
      </c>
      <c r="C407">
        <f>'Raw Data'!C407</f>
        <v>403</v>
      </c>
      <c r="D407" t="str">
        <f>'Raw Data'!D407</f>
        <v>LKKDPKQRLGGGSEDAKEIMQHRFFAG</v>
      </c>
      <c r="F407" s="7">
        <f>'Raw Data'!J407</f>
        <v>1.6140000000000001</v>
      </c>
      <c r="G407" s="7">
        <f>'Raw Data'!P407</f>
        <v>1.528</v>
      </c>
      <c r="H407" s="7">
        <f>'Raw Data'!V407</f>
        <v>1.593</v>
      </c>
      <c r="I407" s="7">
        <f>'Raw Data'!AB407</f>
        <v>1.9470000000000001</v>
      </c>
      <c r="J407" s="7">
        <f>'Raw Data'!AH407</f>
        <v>1.974</v>
      </c>
      <c r="K407" s="7">
        <f>'Raw Data'!AN407</f>
        <v>1.9059999999999999</v>
      </c>
      <c r="L407" s="7">
        <f>'Raw Data'!AT407</f>
        <v>3.2770000000000001</v>
      </c>
      <c r="M407" s="7">
        <f>'Raw Data'!AZ407</f>
        <v>3.194</v>
      </c>
      <c r="N407" s="7">
        <f>'Raw Data'!BF407</f>
        <v>3.173</v>
      </c>
      <c r="O407" s="7">
        <f>'Raw Data'!BL407</f>
        <v>3.9209999999999998</v>
      </c>
      <c r="P407" s="7">
        <f>'Raw Data'!BR407</f>
        <v>4.1310000000000002</v>
      </c>
      <c r="Q407" s="7">
        <f>'Raw Data'!BX407</f>
        <v>3.5950000000000002</v>
      </c>
      <c r="R407" s="33">
        <f>'Raw Data'!CD407</f>
        <v>6.7539999999999996</v>
      </c>
      <c r="S407" s="32">
        <f>'Raw Data'!CJ407</f>
        <v>6.61</v>
      </c>
      <c r="T407" s="32">
        <f>'Raw Data'!CP407</f>
        <v>6.4829999999999997</v>
      </c>
    </row>
    <row r="408" spans="1:20" x14ac:dyDescent="0.25">
      <c r="A408" t="str">
        <f>'Raw Data'!A408</f>
        <v>DRA_AKT_Inhibitor_A</v>
      </c>
      <c r="B408">
        <f>'Raw Data'!B408</f>
        <v>377</v>
      </c>
      <c r="C408">
        <f>'Raw Data'!C408</f>
        <v>403</v>
      </c>
      <c r="D408" t="str">
        <f>'Raw Data'!D408</f>
        <v>LKKDPKQRLGGGSEDAKEIMQHRFFAG</v>
      </c>
      <c r="F408" s="7">
        <f>'Raw Data'!J408</f>
        <v>1.704</v>
      </c>
      <c r="G408" s="7">
        <f>'Raw Data'!P408</f>
        <v>1.71</v>
      </c>
      <c r="H408" s="7">
        <f>'Raw Data'!V408</f>
        <v>1.6639999999999999</v>
      </c>
      <c r="I408" s="7">
        <f>'Raw Data'!AB408</f>
        <v>1.9970000000000001</v>
      </c>
      <c r="J408" s="7">
        <f>'Raw Data'!AH408</f>
        <v>2.1389999999999998</v>
      </c>
      <c r="K408" s="7">
        <f>'Raw Data'!AN408</f>
        <v>1.984</v>
      </c>
      <c r="L408" s="7">
        <f>'Raw Data'!AT408</f>
        <v>3.2989999999999999</v>
      </c>
      <c r="M408" s="7">
        <f>'Raw Data'!AZ408</f>
        <v>3.2469999999999999</v>
      </c>
      <c r="N408" s="7">
        <f>'Raw Data'!BF408</f>
        <v>3.2450000000000001</v>
      </c>
      <c r="O408" s="7">
        <f>'Raw Data'!BL408</f>
        <v>3.9470000000000001</v>
      </c>
      <c r="P408" s="7">
        <f>'Raw Data'!BR408</f>
        <v>4.2</v>
      </c>
      <c r="Q408" s="7">
        <f>'Raw Data'!BX408</f>
        <v>3.6549999999999998</v>
      </c>
      <c r="R408" s="33">
        <f>'Raw Data'!CD408</f>
        <v>6.827</v>
      </c>
      <c r="S408" s="32">
        <f>'Raw Data'!CJ408</f>
        <v>6.6189999999999998</v>
      </c>
      <c r="T408" s="32">
        <f>'Raw Data'!CP408</f>
        <v>6.5629999999999997</v>
      </c>
    </row>
    <row r="409" spans="1:20" x14ac:dyDescent="0.25">
      <c r="A409" t="str">
        <f>'Raw Data'!A409</f>
        <v>DRA_AKT_Inhibitor_A</v>
      </c>
      <c r="B409">
        <f>'Raw Data'!B409</f>
        <v>377</v>
      </c>
      <c r="C409">
        <f>'Raw Data'!C409</f>
        <v>403</v>
      </c>
      <c r="D409" t="str">
        <f>'Raw Data'!D409</f>
        <v>LKKDPKQRLGGGSEDAKEIMQHRFFAG</v>
      </c>
      <c r="F409" s="7">
        <f>'Raw Data'!J409</f>
        <v>1.6459999999999999</v>
      </c>
      <c r="G409" s="7">
        <f>'Raw Data'!P409</f>
        <v>1.623</v>
      </c>
      <c r="H409" s="7">
        <f>'Raw Data'!V409</f>
        <v>1.633</v>
      </c>
      <c r="I409" s="7">
        <f>'Raw Data'!AB409</f>
        <v>1.8740000000000001</v>
      </c>
      <c r="J409" s="7">
        <f>'Raw Data'!AH409</f>
        <v>2.0609999999999999</v>
      </c>
      <c r="K409" s="7">
        <f>'Raw Data'!AN409</f>
        <v>1.96</v>
      </c>
      <c r="L409" s="7">
        <f>'Raw Data'!AT409</f>
        <v>3.3370000000000002</v>
      </c>
      <c r="M409" s="7">
        <f>'Raw Data'!AZ409</f>
        <v>3.2490000000000001</v>
      </c>
      <c r="N409" s="7">
        <f>'Raw Data'!BF409</f>
        <v>3.2269999999999999</v>
      </c>
      <c r="O409" s="7">
        <f>'Raw Data'!BL409</f>
        <v>3.831</v>
      </c>
      <c r="P409" s="7">
        <f>'Raw Data'!BR409</f>
        <v>4.2510000000000003</v>
      </c>
      <c r="Q409" s="7">
        <f>'Raw Data'!BX409</f>
        <v>3.5630000000000002</v>
      </c>
      <c r="R409" s="33">
        <f>'Raw Data'!CD409</f>
        <v>6.681</v>
      </c>
      <c r="S409" s="32">
        <f>'Raw Data'!CJ409</f>
        <v>6.3940000000000001</v>
      </c>
      <c r="T409" s="32">
        <f>'Raw Data'!CP409</f>
        <v>6.4180000000000001</v>
      </c>
    </row>
    <row r="410" spans="1:20" x14ac:dyDescent="0.25">
      <c r="A410" t="str">
        <f>'Raw Data'!A410</f>
        <v>DRA_AKT_Inhibitor_A</v>
      </c>
      <c r="B410">
        <f>'Raw Data'!B410</f>
        <v>378</v>
      </c>
      <c r="C410">
        <f>'Raw Data'!C410</f>
        <v>403</v>
      </c>
      <c r="D410" t="str">
        <f>'Raw Data'!D410</f>
        <v>KKDPKQRLGGGSEDAKEIMQHRFFAG</v>
      </c>
      <c r="F410" s="7">
        <f>'Raw Data'!J410</f>
        <v>1.5509999999999999</v>
      </c>
      <c r="G410" s="7">
        <f>'Raw Data'!P410</f>
        <v>1.5329999999999999</v>
      </c>
      <c r="H410" s="7">
        <f>'Raw Data'!V410</f>
        <v>1.5289999999999999</v>
      </c>
      <c r="I410" s="7">
        <f>'Raw Data'!AB410</f>
        <v>1.7909999999999999</v>
      </c>
      <c r="J410" s="7">
        <f>'Raw Data'!AH410</f>
        <v>1.9179999999999999</v>
      </c>
      <c r="K410" s="7">
        <f>'Raw Data'!AN410</f>
        <v>1.778</v>
      </c>
      <c r="L410" s="7">
        <f>'Raw Data'!AT410</f>
        <v>3.0640000000000001</v>
      </c>
      <c r="M410" s="7">
        <f>'Raw Data'!AZ410</f>
        <v>3.073</v>
      </c>
      <c r="N410" s="7">
        <f>'Raw Data'!BF410</f>
        <v>3.0670000000000002</v>
      </c>
      <c r="O410" s="7">
        <f>'Raw Data'!BL410</f>
        <v>3.6930000000000001</v>
      </c>
      <c r="P410" s="7">
        <f>'Raw Data'!BR410</f>
        <v>3.895</v>
      </c>
      <c r="Q410" s="7">
        <f>'Raw Data'!BX410</f>
        <v>3.4860000000000002</v>
      </c>
      <c r="R410" s="33">
        <f>'Raw Data'!CD410</f>
        <v>6.4809999999999999</v>
      </c>
      <c r="S410" s="32">
        <f>'Raw Data'!CJ410</f>
        <v>6.7709999999999999</v>
      </c>
      <c r="T410" s="32">
        <f>'Raw Data'!CP410</f>
        <v>6.718</v>
      </c>
    </row>
    <row r="411" spans="1:20" x14ac:dyDescent="0.25">
      <c r="A411" t="str">
        <f>'Raw Data'!A411</f>
        <v>DRA_AKT_Inhibitor_A</v>
      </c>
      <c r="B411">
        <f>'Raw Data'!B411</f>
        <v>378</v>
      </c>
      <c r="C411">
        <f>'Raw Data'!C411</f>
        <v>403</v>
      </c>
      <c r="D411" t="str">
        <f>'Raw Data'!D411</f>
        <v>KKDPKQRLGGGSEDAKEIMQHRFFAG</v>
      </c>
      <c r="F411" s="7">
        <f>'Raw Data'!J411</f>
        <v>1.631</v>
      </c>
      <c r="G411" s="7">
        <f>'Raw Data'!P411</f>
        <v>1.4850000000000001</v>
      </c>
      <c r="H411" s="7">
        <f>'Raw Data'!V411</f>
        <v>1.591</v>
      </c>
      <c r="I411" s="7">
        <f>'Raw Data'!AB411</f>
        <v>1.9730000000000001</v>
      </c>
      <c r="J411" s="7">
        <f>'Raw Data'!AH411</f>
        <v>2.0569999999999999</v>
      </c>
      <c r="K411" s="7">
        <f>'Raw Data'!AN411</f>
        <v>2.069</v>
      </c>
      <c r="L411" s="7">
        <f>'Raw Data'!AT411</f>
        <v>3.1739999999999999</v>
      </c>
      <c r="M411" s="7">
        <f>'Raw Data'!AZ411</f>
        <v>3.254</v>
      </c>
      <c r="N411" s="7">
        <f>'Raw Data'!BF411</f>
        <v>3.1829999999999998</v>
      </c>
      <c r="O411" s="7">
        <f>'Raw Data'!BL411</f>
        <v>3.919</v>
      </c>
      <c r="P411" s="7">
        <f>'Raw Data'!BR411</f>
        <v>4.2869999999999999</v>
      </c>
      <c r="Q411" s="7">
        <f>'Raw Data'!BX411</f>
        <v>3.5960000000000001</v>
      </c>
      <c r="R411" s="33">
        <f>'Raw Data'!CD411</f>
        <v>6.7619999999999996</v>
      </c>
      <c r="S411" s="32">
        <f>'Raw Data'!CJ411</f>
        <v>6.5369999999999999</v>
      </c>
      <c r="T411" s="32">
        <f>'Raw Data'!CP411</f>
        <v>6.4009999999999998</v>
      </c>
    </row>
    <row r="412" spans="1:20" x14ac:dyDescent="0.25">
      <c r="A412" t="str">
        <f>'Raw Data'!A412</f>
        <v>DRA_AKT_Inhibitor_A</v>
      </c>
      <c r="B412">
        <f>'Raw Data'!B412</f>
        <v>395</v>
      </c>
      <c r="C412">
        <f>'Raw Data'!C412</f>
        <v>403</v>
      </c>
      <c r="D412" t="str">
        <f>'Raw Data'!D412</f>
        <v>IMQHRFFAG</v>
      </c>
      <c r="F412" s="7">
        <f>'Raw Data'!J412</f>
        <v>0.78400000000000003</v>
      </c>
      <c r="G412" s="7">
        <f>'Raw Data'!P412</f>
        <v>0.79400000000000004</v>
      </c>
      <c r="H412" s="7">
        <f>'Raw Data'!V412</f>
        <v>0.82699999999999996</v>
      </c>
      <c r="I412" s="7">
        <f>'Raw Data'!AB412</f>
        <v>0.98599999999999999</v>
      </c>
      <c r="J412" s="7">
        <f>'Raw Data'!AH412</f>
        <v>1.0189999999999999</v>
      </c>
      <c r="K412" s="7">
        <f>'Raw Data'!AN412</f>
        <v>0.996</v>
      </c>
      <c r="L412" s="7">
        <f>'Raw Data'!AT412</f>
        <v>1.278</v>
      </c>
      <c r="M412" s="7">
        <f>'Raw Data'!AZ412</f>
        <v>1.29</v>
      </c>
      <c r="N412" s="7">
        <f>'Raw Data'!BF412</f>
        <v>1.2969999999999999</v>
      </c>
      <c r="O412" s="7">
        <f>'Raw Data'!BL412</f>
        <v>1.292</v>
      </c>
      <c r="P412" s="7">
        <f>'Raw Data'!BR412</f>
        <v>1.331</v>
      </c>
      <c r="Q412" s="7">
        <f>'Raw Data'!BX412</f>
        <v>1.2989999999999999</v>
      </c>
      <c r="R412" s="33">
        <f>'Raw Data'!CD412</f>
        <v>1.599</v>
      </c>
      <c r="S412" s="32">
        <f>'Raw Data'!CJ412</f>
        <v>1.6779999999999999</v>
      </c>
      <c r="T412" s="32">
        <f>'Raw Data'!CP412</f>
        <v>1.605</v>
      </c>
    </row>
    <row r="413" spans="1:20" x14ac:dyDescent="0.25">
      <c r="A413" t="str">
        <f>'Raw Data'!A413</f>
        <v>DRA_AKT_Inhibitor_A</v>
      </c>
      <c r="B413">
        <f>'Raw Data'!B413</f>
        <v>395</v>
      </c>
      <c r="C413">
        <f>'Raw Data'!C413</f>
        <v>403</v>
      </c>
      <c r="D413" t="str">
        <f>'Raw Data'!D413</f>
        <v>IMQHRFFAG</v>
      </c>
      <c r="F413" s="7">
        <f>'Raw Data'!J413</f>
        <v>0.81499999999999995</v>
      </c>
      <c r="G413" s="7">
        <f>'Raw Data'!P413</f>
        <v>0.93799999999999994</v>
      </c>
      <c r="H413" s="7">
        <f>'Raw Data'!V413</f>
        <v>0.82299999999999995</v>
      </c>
      <c r="I413" s="7">
        <f>'Raw Data'!AB413</f>
        <v>0.96499999999999997</v>
      </c>
      <c r="J413" s="7">
        <f>'Raw Data'!AH413</f>
        <v>1.0760000000000001</v>
      </c>
      <c r="K413" s="7">
        <f>'Raw Data'!AN413</f>
        <v>0.98799999999999999</v>
      </c>
      <c r="L413" s="7">
        <f>'Raw Data'!AT413</f>
        <v>1.276</v>
      </c>
      <c r="M413" s="7">
        <f>'Raw Data'!AZ413</f>
        <v>1.2669999999999999</v>
      </c>
      <c r="N413" s="7">
        <f>'Raw Data'!BF413</f>
        <v>1.2929999999999999</v>
      </c>
      <c r="O413" s="7">
        <f>'Raw Data'!BL413</f>
        <v>1.272</v>
      </c>
      <c r="P413" s="7">
        <f>'Raw Data'!BR413</f>
        <v>1.401</v>
      </c>
      <c r="Q413" s="7">
        <f>'Raw Data'!BX413</f>
        <v>1.2669999999999999</v>
      </c>
      <c r="R413" s="33">
        <f>'Raw Data'!CD413</f>
        <v>1.6180000000000001</v>
      </c>
      <c r="S413" s="32">
        <f>'Raw Data'!CJ413</f>
        <v>1.617</v>
      </c>
      <c r="T413" s="32">
        <f>'Raw Data'!CP413</f>
        <v>1.6040000000000001</v>
      </c>
    </row>
    <row r="414" spans="1:20" x14ac:dyDescent="0.25">
      <c r="A414" t="str">
        <f>'Raw Data'!A414</f>
        <v>DRA_AKT_Inhibitor_A</v>
      </c>
      <c r="B414">
        <f>'Raw Data'!B414</f>
        <v>395</v>
      </c>
      <c r="C414">
        <f>'Raw Data'!C414</f>
        <v>403</v>
      </c>
      <c r="D414" t="str">
        <f>'Raw Data'!D414</f>
        <v>IMQHRFFAG</v>
      </c>
      <c r="F414" s="7">
        <f>'Raw Data'!J414</f>
        <v>0.79300000000000004</v>
      </c>
      <c r="G414" s="7">
        <f>'Raw Data'!P414</f>
        <v>0.80900000000000005</v>
      </c>
      <c r="H414" s="7">
        <f>'Raw Data'!V414</f>
        <v>0.81399999999999995</v>
      </c>
      <c r="I414" s="7">
        <f>'Raw Data'!AB414</f>
        <v>0.96799999999999997</v>
      </c>
      <c r="J414" s="7">
        <f>'Raw Data'!AH414</f>
        <v>1.0069999999999999</v>
      </c>
      <c r="K414" s="7">
        <f>'Raw Data'!AN414</f>
        <v>0.97399999999999998</v>
      </c>
      <c r="L414" s="7">
        <f>'Raw Data'!AT414</f>
        <v>1.27</v>
      </c>
      <c r="M414" s="7">
        <f>'Raw Data'!AZ414</f>
        <v>1.2569999999999999</v>
      </c>
      <c r="N414" s="7">
        <f>'Raw Data'!BF414</f>
        <v>1.28</v>
      </c>
      <c r="O414" s="7">
        <f>'Raw Data'!BL414</f>
        <v>1.2909999999999999</v>
      </c>
      <c r="P414" s="7">
        <f>'Raw Data'!BR414</f>
        <v>1.3759999999999999</v>
      </c>
      <c r="Q414" s="7">
        <f>'Raw Data'!BX414</f>
        <v>1.258</v>
      </c>
      <c r="R414" s="33">
        <f>'Raw Data'!CD414</f>
        <v>1.56</v>
      </c>
      <c r="S414" s="32">
        <f>'Raw Data'!CJ414</f>
        <v>1.5980000000000001</v>
      </c>
      <c r="T414" s="32">
        <f>'Raw Data'!CP414</f>
        <v>1.556</v>
      </c>
    </row>
    <row r="415" spans="1:20" x14ac:dyDescent="0.25">
      <c r="A415" t="str">
        <f>'Raw Data'!A415</f>
        <v>DRA_AKT_Inhibitor_A</v>
      </c>
      <c r="B415">
        <f>'Raw Data'!B415</f>
        <v>404</v>
      </c>
      <c r="C415">
        <f>'Raw Data'!C415</f>
        <v>425</v>
      </c>
      <c r="D415" t="str">
        <f>'Raw Data'!D415</f>
        <v>IVWQHVYEKKLSPPFKPQVTSE</v>
      </c>
      <c r="F415" s="7">
        <f>'Raw Data'!J415</f>
        <v>5.1059999999999999</v>
      </c>
      <c r="G415" s="7">
        <f>'Raw Data'!P415</f>
        <v>5.181</v>
      </c>
      <c r="H415" s="7">
        <f>'Raw Data'!V415</f>
        <v>4.8600000000000003</v>
      </c>
      <c r="I415" s="7">
        <f>'Raw Data'!AB415</f>
        <v>6.0270000000000001</v>
      </c>
      <c r="J415" s="7">
        <f>'Raw Data'!AH415</f>
        <v>6.4560000000000004</v>
      </c>
      <c r="K415" s="7">
        <f>'Raw Data'!AN415</f>
        <v>6.0620000000000003</v>
      </c>
      <c r="L415" s="7">
        <f>'Raw Data'!AT415</f>
        <v>6.7910000000000004</v>
      </c>
      <c r="M415" s="7">
        <f>'Raw Data'!AZ415</f>
        <v>6.82</v>
      </c>
      <c r="N415" s="7">
        <f>'Raw Data'!BF415</f>
        <v>6.5339999999999998</v>
      </c>
      <c r="O415" s="7">
        <f>'Raw Data'!BL415</f>
        <v>7.258</v>
      </c>
      <c r="P415" s="7">
        <f>'Raw Data'!BR415</f>
        <v>8.0709999999999997</v>
      </c>
      <c r="Q415" s="7">
        <f>'Raw Data'!BX415</f>
        <v>6.9409999999999998</v>
      </c>
      <c r="R415" s="33">
        <f>'Raw Data'!CD415</f>
        <v>9.766</v>
      </c>
      <c r="S415" s="32">
        <f>'Raw Data'!CJ415</f>
        <v>9.1780000000000008</v>
      </c>
      <c r="T415" s="32">
        <f>'Raw Data'!CP415</f>
        <v>9.3420000000000005</v>
      </c>
    </row>
    <row r="416" spans="1:20" x14ac:dyDescent="0.25">
      <c r="A416" t="str">
        <f>'Raw Data'!A416</f>
        <v>DRA_AKT_Inhibitor_A</v>
      </c>
      <c r="B416">
        <f>'Raw Data'!B416</f>
        <v>404</v>
      </c>
      <c r="C416">
        <f>'Raw Data'!C416</f>
        <v>425</v>
      </c>
      <c r="D416" t="str">
        <f>'Raw Data'!D416</f>
        <v>IVWQHVYEKKLSPPFKPQVTSE</v>
      </c>
      <c r="F416" s="7">
        <f>'Raw Data'!J416</f>
        <v>5.0880000000000001</v>
      </c>
      <c r="G416" s="7">
        <f>'Raw Data'!P416</f>
        <v>4.8890000000000002</v>
      </c>
      <c r="H416" s="7">
        <f>'Raw Data'!V416</f>
        <v>4.8890000000000002</v>
      </c>
      <c r="I416" s="7">
        <f>'Raw Data'!AB416</f>
        <v>6.14</v>
      </c>
      <c r="J416" s="7">
        <f>'Raw Data'!AH416</f>
        <v>6.2009999999999996</v>
      </c>
      <c r="K416" s="7">
        <f>'Raw Data'!AN416</f>
        <v>6.0460000000000003</v>
      </c>
      <c r="L416" s="7">
        <f>'Raw Data'!AT416</f>
        <v>6.7750000000000004</v>
      </c>
      <c r="M416" s="7">
        <f>'Raw Data'!AZ416</f>
        <v>6.81</v>
      </c>
      <c r="N416" s="7">
        <f>'Raw Data'!BF416</f>
        <v>6.5789999999999997</v>
      </c>
      <c r="O416" s="7">
        <f>'Raw Data'!BL416</f>
        <v>7.3369999999999997</v>
      </c>
      <c r="P416" s="7">
        <f>'Raw Data'!BR416</f>
        <v>7.827</v>
      </c>
      <c r="Q416" s="7">
        <f>'Raw Data'!BX416</f>
        <v>6.9409999999999998</v>
      </c>
      <c r="R416" s="33">
        <f>'Raw Data'!CD416</f>
        <v>9.6460000000000008</v>
      </c>
      <c r="S416" s="32">
        <f>'Raw Data'!CJ416</f>
        <v>9.2680000000000007</v>
      </c>
      <c r="T416" s="32">
        <f>'Raw Data'!CP416</f>
        <v>9.3140000000000001</v>
      </c>
    </row>
    <row r="417" spans="1:20" x14ac:dyDescent="0.25">
      <c r="A417" t="str">
        <f>'Raw Data'!A417</f>
        <v>DRA_AKT_Inhibitor_A</v>
      </c>
      <c r="B417">
        <f>'Raw Data'!B417</f>
        <v>404</v>
      </c>
      <c r="C417">
        <f>'Raw Data'!C417</f>
        <v>425</v>
      </c>
      <c r="D417" t="str">
        <f>'Raw Data'!D417</f>
        <v>IVWQHVYEKKLSPPFKPQVTSE</v>
      </c>
      <c r="F417" s="7">
        <f>'Raw Data'!J417</f>
        <v>4.8070000000000004</v>
      </c>
      <c r="G417" s="7">
        <f>'Raw Data'!P417</f>
        <v>4.7939999999999996</v>
      </c>
      <c r="H417" s="7">
        <f>'Raw Data'!V417</f>
        <v>4.8410000000000002</v>
      </c>
      <c r="I417" s="7">
        <f>'Raw Data'!AB417</f>
        <v>6.0129999999999999</v>
      </c>
      <c r="J417" s="7">
        <f>'Raw Data'!AH417</f>
        <v>6.1440000000000001</v>
      </c>
      <c r="K417" s="7">
        <f>'Raw Data'!AN417</f>
        <v>5.9459999999999997</v>
      </c>
      <c r="L417" s="7">
        <f>'Raw Data'!AT417</f>
        <v>6.6429999999999998</v>
      </c>
      <c r="M417" s="7">
        <f>'Raw Data'!AZ417</f>
        <v>6.6719999999999997</v>
      </c>
      <c r="N417" s="7">
        <f>'Raw Data'!BF417</f>
        <v>6.4969999999999999</v>
      </c>
      <c r="O417" s="7">
        <f>'Raw Data'!BL417</f>
        <v>7.09</v>
      </c>
      <c r="P417" s="7">
        <f>'Raw Data'!BR417</f>
        <v>7.6470000000000002</v>
      </c>
      <c r="Q417" s="7">
        <f>'Raw Data'!BX417</f>
        <v>6.8159999999999998</v>
      </c>
      <c r="R417" s="33">
        <f>'Raw Data'!CD417</f>
        <v>9.3859999999999992</v>
      </c>
      <c r="S417" s="32">
        <f>'Raw Data'!CJ417</f>
        <v>9.1530000000000005</v>
      </c>
      <c r="T417" s="32">
        <f>'Raw Data'!CP417</f>
        <v>9.1349999999999998</v>
      </c>
    </row>
    <row r="418" spans="1:20" x14ac:dyDescent="0.25">
      <c r="A418" t="str">
        <f>'Raw Data'!A418</f>
        <v>DRA_AKT_Inhibitor_A</v>
      </c>
      <c r="B418">
        <f>'Raw Data'!B418</f>
        <v>404</v>
      </c>
      <c r="C418">
        <f>'Raw Data'!C418</f>
        <v>425</v>
      </c>
      <c r="D418" t="str">
        <f>'Raw Data'!D418</f>
        <v>IVWQHVYEKKLSPPFKPQVTSE</v>
      </c>
      <c r="F418" s="7">
        <f>'Raw Data'!J418</f>
        <v>5.0490000000000004</v>
      </c>
      <c r="G418" s="7">
        <f>'Raw Data'!P418</f>
        <v>5.0140000000000002</v>
      </c>
      <c r="H418" s="7">
        <f>'Raw Data'!V418</f>
        <v>4.8840000000000003</v>
      </c>
      <c r="I418" s="7">
        <f>'Raw Data'!AB418</f>
        <v>6.0609999999999999</v>
      </c>
      <c r="J418" s="7">
        <f>'Raw Data'!AH418</f>
        <v>6.2279999999999998</v>
      </c>
      <c r="K418" s="7">
        <f>'Raw Data'!AN418</f>
        <v>5.9889999999999999</v>
      </c>
      <c r="L418" s="7">
        <f>'Raw Data'!AT418</f>
        <v>6.7670000000000003</v>
      </c>
      <c r="M418" s="7">
        <f>'Raw Data'!AZ418</f>
        <v>6.7910000000000004</v>
      </c>
      <c r="N418" s="7">
        <f>'Raw Data'!BF418</f>
        <v>6.524</v>
      </c>
      <c r="O418" s="7">
        <f>'Raw Data'!BL418</f>
        <v>7.2779999999999996</v>
      </c>
      <c r="P418" s="7">
        <f>'Raw Data'!BR418</f>
        <v>7.8639999999999999</v>
      </c>
      <c r="Q418" s="7">
        <f>'Raw Data'!BX418</f>
        <v>6.9109999999999996</v>
      </c>
      <c r="R418" s="33">
        <f>'Raw Data'!CD418</f>
        <v>9.6110000000000007</v>
      </c>
      <c r="S418" s="32">
        <f>'Raw Data'!CJ418</f>
        <v>9.2349999999999994</v>
      </c>
      <c r="T418" s="32">
        <f>'Raw Data'!CP418</f>
        <v>9.2200000000000006</v>
      </c>
    </row>
    <row r="419" spans="1:20" x14ac:dyDescent="0.25">
      <c r="A419" t="str">
        <f>'Raw Data'!A419</f>
        <v>DRA_AKT_Inhibitor_A</v>
      </c>
      <c r="B419">
        <f>'Raw Data'!B419</f>
        <v>404</v>
      </c>
      <c r="C419">
        <f>'Raw Data'!C419</f>
        <v>426</v>
      </c>
      <c r="D419" t="str">
        <f>'Raw Data'!D419</f>
        <v>IVWQHVYEKKLSPPFKPQVTSET</v>
      </c>
      <c r="F419" s="7">
        <f>'Raw Data'!J419</f>
        <v>5.5019999999999998</v>
      </c>
      <c r="G419" s="7">
        <f>'Raw Data'!P419</f>
        <v>5.3410000000000002</v>
      </c>
      <c r="H419" s="7">
        <f>'Raw Data'!V419</f>
        <v>5.3920000000000003</v>
      </c>
      <c r="I419" s="7">
        <f>'Raw Data'!AB419</f>
        <v>6.351</v>
      </c>
      <c r="J419" s="7">
        <f>'Raw Data'!AH419</f>
        <v>6.476</v>
      </c>
      <c r="K419" s="7">
        <f>'Raw Data'!AN419</f>
        <v>6.4729999999999999</v>
      </c>
      <c r="L419" s="7">
        <f>'Raw Data'!AT419</f>
        <v>7.2569999999999997</v>
      </c>
      <c r="M419" s="7">
        <f>'Raw Data'!AZ419</f>
        <v>7.3140000000000001</v>
      </c>
      <c r="N419" s="7">
        <f>'Raw Data'!BF419</f>
        <v>7.085</v>
      </c>
      <c r="O419" s="7">
        <f>'Raw Data'!BL419</f>
        <v>7.7279999999999998</v>
      </c>
      <c r="P419" s="7">
        <f>'Raw Data'!BR419</f>
        <v>8.0289999999999999</v>
      </c>
      <c r="Q419" s="7">
        <f>'Raw Data'!BX419</f>
        <v>7.431</v>
      </c>
      <c r="R419" s="33">
        <f>'Raw Data'!CD419</f>
        <v>10.109</v>
      </c>
      <c r="S419" s="32">
        <f>'Raw Data'!CJ419</f>
        <v>9.7210000000000001</v>
      </c>
      <c r="T419" s="32">
        <f>'Raw Data'!CP419</f>
        <v>9.6310000000000002</v>
      </c>
    </row>
    <row r="420" spans="1:20" x14ac:dyDescent="0.25">
      <c r="A420" t="str">
        <f>'Raw Data'!A420</f>
        <v>DRA_AKT_Inhibitor_A</v>
      </c>
      <c r="B420">
        <f>'Raw Data'!B420</f>
        <v>404</v>
      </c>
      <c r="C420">
        <f>'Raw Data'!C420</f>
        <v>426</v>
      </c>
      <c r="D420" t="str">
        <f>'Raw Data'!D420</f>
        <v>IVWQHVYEKKLSPPFKPQVTSET</v>
      </c>
      <c r="F420" s="7">
        <f>'Raw Data'!J420</f>
        <v>5.6180000000000003</v>
      </c>
      <c r="G420" s="7">
        <f>'Raw Data'!P420</f>
        <v>5.55</v>
      </c>
      <c r="H420" s="7">
        <f>'Raw Data'!V420</f>
        <v>5.3819999999999997</v>
      </c>
      <c r="I420" s="7">
        <f>'Raw Data'!AB420</f>
        <v>6.6470000000000002</v>
      </c>
      <c r="J420" s="7">
        <f>'Raw Data'!AH420</f>
        <v>6.76</v>
      </c>
      <c r="K420" s="7">
        <f>'Raw Data'!AN420</f>
        <v>6.5549999999999997</v>
      </c>
      <c r="L420" s="7">
        <f>'Raw Data'!AT420</f>
        <v>7.2809999999999997</v>
      </c>
      <c r="M420" s="7">
        <f>'Raw Data'!AZ420</f>
        <v>7.3109999999999999</v>
      </c>
      <c r="N420" s="7">
        <f>'Raw Data'!BF420</f>
        <v>7.0510000000000002</v>
      </c>
      <c r="O420" s="7">
        <f>'Raw Data'!BL420</f>
        <v>7.8540000000000001</v>
      </c>
      <c r="P420" s="7">
        <f>'Raw Data'!BR420</f>
        <v>8.41</v>
      </c>
      <c r="Q420" s="7">
        <f>'Raw Data'!BX420</f>
        <v>7.4260000000000002</v>
      </c>
      <c r="R420" s="33">
        <f>'Raw Data'!CD420</f>
        <v>10.173999999999999</v>
      </c>
      <c r="S420" s="32">
        <f>'Raw Data'!CJ420</f>
        <v>9.6940000000000008</v>
      </c>
      <c r="T420" s="32">
        <f>'Raw Data'!CP420</f>
        <v>9.7439999999999998</v>
      </c>
    </row>
    <row r="421" spans="1:20" x14ac:dyDescent="0.25">
      <c r="A421" t="str">
        <f>'Raw Data'!A421</f>
        <v>DRA_AKT_Inhibitor_A</v>
      </c>
      <c r="B421">
        <f>'Raw Data'!B421</f>
        <v>404</v>
      </c>
      <c r="C421">
        <f>'Raw Data'!C421</f>
        <v>428</v>
      </c>
      <c r="D421" t="str">
        <f>'Raw Data'!D421</f>
        <v>IVWQHVYEKKLSPPFKPQVTSETDT</v>
      </c>
      <c r="F421" s="7">
        <f>'Raw Data'!J421</f>
        <v>5.984</v>
      </c>
      <c r="G421" s="7">
        <f>'Raw Data'!P421</f>
        <v>5.8440000000000003</v>
      </c>
      <c r="H421" s="7">
        <f>'Raw Data'!V421</f>
        <v>5.8120000000000003</v>
      </c>
      <c r="I421" s="7">
        <f>'Raw Data'!AB421</f>
        <v>7.4489999999999998</v>
      </c>
      <c r="J421" s="7">
        <f>'Raw Data'!AH421</f>
        <v>7.141</v>
      </c>
      <c r="K421" s="7">
        <f>'Raw Data'!AN421</f>
        <v>7.0990000000000002</v>
      </c>
      <c r="L421" s="7">
        <f>'Raw Data'!AT421</f>
        <v>7.984</v>
      </c>
      <c r="M421" s="7">
        <f>'Raw Data'!AZ421</f>
        <v>7.8739999999999997</v>
      </c>
      <c r="N421" s="7">
        <f>'Raw Data'!BF421</f>
        <v>7.782</v>
      </c>
      <c r="O421" s="7">
        <f>'Raw Data'!BL421</f>
        <v>8.4109999999999996</v>
      </c>
      <c r="P421" s="7">
        <f>'Raw Data'!BR421</f>
        <v>8.6940000000000008</v>
      </c>
      <c r="Q421" s="7">
        <f>'Raw Data'!BX421</f>
        <v>7.9489999999999998</v>
      </c>
      <c r="R421" s="33">
        <f>'Raw Data'!CD421</f>
        <v>10.776999999999999</v>
      </c>
      <c r="S421" s="32">
        <f>'Raw Data'!CJ421</f>
        <v>10.321</v>
      </c>
      <c r="T421" s="32">
        <f>'Raw Data'!CP421</f>
        <v>10.305999999999999</v>
      </c>
    </row>
    <row r="422" spans="1:20" x14ac:dyDescent="0.25">
      <c r="A422" t="str">
        <f>'Raw Data'!A422</f>
        <v>DRA_AKT_Inhibitor_A</v>
      </c>
      <c r="B422">
        <f>'Raw Data'!B422</f>
        <v>404</v>
      </c>
      <c r="C422">
        <f>'Raw Data'!C422</f>
        <v>428</v>
      </c>
      <c r="D422" t="str">
        <f>'Raw Data'!D422</f>
        <v>IVWQHVYEKKLSPPFKPQVTSETDT</v>
      </c>
      <c r="F422" s="7">
        <f>'Raw Data'!J422</f>
        <v>6.0510000000000002</v>
      </c>
      <c r="G422" s="7">
        <f>'Raw Data'!P422</f>
        <v>6.2320000000000002</v>
      </c>
      <c r="H422" s="7">
        <f>'Raw Data'!V422</f>
        <v>5.8680000000000003</v>
      </c>
      <c r="I422" s="7">
        <f>'Raw Data'!AB422</f>
        <v>7.3419999999999996</v>
      </c>
      <c r="J422" s="7">
        <f>'Raw Data'!AH422</f>
        <v>7.5670000000000002</v>
      </c>
      <c r="K422" s="7">
        <f>'Raw Data'!AN422</f>
        <v>7.24</v>
      </c>
      <c r="L422" s="7">
        <f>'Raw Data'!AT422</f>
        <v>7.992</v>
      </c>
      <c r="M422" s="7">
        <f>'Raw Data'!AZ422</f>
        <v>7.9829999999999997</v>
      </c>
      <c r="N422" s="7">
        <f>'Raw Data'!BF422</f>
        <v>7.681</v>
      </c>
      <c r="O422" s="7">
        <f>'Raw Data'!BL422</f>
        <v>8.4589999999999996</v>
      </c>
      <c r="P422" s="7">
        <f>'Raw Data'!BR422</f>
        <v>9.3680000000000003</v>
      </c>
      <c r="Q422" s="7">
        <f>'Raw Data'!BX422</f>
        <v>8.0389999999999997</v>
      </c>
      <c r="R422" s="33">
        <f>'Raw Data'!CD422</f>
        <v>10.871</v>
      </c>
      <c r="S422" s="32">
        <f>'Raw Data'!CJ422</f>
        <v>10.297000000000001</v>
      </c>
      <c r="T422" s="32">
        <f>'Raw Data'!CP422</f>
        <v>10.297000000000001</v>
      </c>
    </row>
    <row r="423" spans="1:20" x14ac:dyDescent="0.25">
      <c r="A423" t="str">
        <f>'Raw Data'!A423</f>
        <v>DRA_AKT_Inhibitor_A</v>
      </c>
      <c r="B423">
        <f>'Raw Data'!B423</f>
        <v>404</v>
      </c>
      <c r="C423">
        <f>'Raw Data'!C423</f>
        <v>430</v>
      </c>
      <c r="D423" t="str">
        <f>'Raw Data'!D423</f>
        <v>IVWQHVYEKKLSPPFKPQVTSETDTRY</v>
      </c>
      <c r="F423" s="7">
        <f>'Raw Data'!J423</f>
        <v>6.4930000000000003</v>
      </c>
      <c r="G423" s="7">
        <f>'Raw Data'!P423</f>
        <v>6.4720000000000004</v>
      </c>
      <c r="H423" s="7">
        <f>'Raw Data'!V423</f>
        <v>6.274</v>
      </c>
      <c r="I423" s="7">
        <f>'Raw Data'!AB423</f>
        <v>8.1539999999999999</v>
      </c>
      <c r="J423" s="7">
        <f>'Raw Data'!AH423</f>
        <v>8.2539999999999996</v>
      </c>
      <c r="K423" s="7">
        <f>'Raw Data'!AN423</f>
        <v>7.9589999999999996</v>
      </c>
      <c r="L423" s="7">
        <f>'Raw Data'!AT423</f>
        <v>8.9450000000000003</v>
      </c>
      <c r="M423" s="7">
        <f>'Raw Data'!AZ423</f>
        <v>8.9250000000000007</v>
      </c>
      <c r="N423" s="7">
        <f>'Raw Data'!BF423</f>
        <v>8.6790000000000003</v>
      </c>
      <c r="O423" s="7">
        <f>'Raw Data'!BL423</f>
        <v>9.5830000000000002</v>
      </c>
      <c r="P423" s="7">
        <f>'Raw Data'!BR423</f>
        <v>10.119999999999999</v>
      </c>
      <c r="Q423" s="7">
        <f>'Raw Data'!BX423</f>
        <v>8.93</v>
      </c>
      <c r="R423" s="33">
        <f>'Raw Data'!CD423</f>
        <v>11.824</v>
      </c>
      <c r="S423" s="32">
        <f>'Raw Data'!CJ423</f>
        <v>11.289</v>
      </c>
      <c r="T423" s="32">
        <f>'Raw Data'!CP423</f>
        <v>11.228</v>
      </c>
    </row>
    <row r="424" spans="1:20" x14ac:dyDescent="0.25">
      <c r="A424" t="str">
        <f>'Raw Data'!A424</f>
        <v>DRA_AKT_Inhibitor_A</v>
      </c>
      <c r="B424">
        <f>'Raw Data'!B424</f>
        <v>404</v>
      </c>
      <c r="C424">
        <f>'Raw Data'!C424</f>
        <v>430</v>
      </c>
      <c r="D424" t="str">
        <f>'Raw Data'!D424</f>
        <v>IVWQHVYEKKLSPPFKPQVTSETDTRY</v>
      </c>
      <c r="F424" s="7">
        <f>'Raw Data'!J424</f>
        <v>6.53</v>
      </c>
      <c r="G424" s="7">
        <f>'Raw Data'!P424</f>
        <v>6.5</v>
      </c>
      <c r="H424" s="7">
        <f>'Raw Data'!V424</f>
        <v>6.2450000000000001</v>
      </c>
      <c r="I424" s="7">
        <f>'Raw Data'!AB424</f>
        <v>8.1419999999999995</v>
      </c>
      <c r="J424" s="7">
        <f>'Raw Data'!AH424</f>
        <v>8.2840000000000007</v>
      </c>
      <c r="K424" s="7">
        <f>'Raw Data'!AN424</f>
        <v>7.9950000000000001</v>
      </c>
      <c r="L424" s="7">
        <f>'Raw Data'!AT424</f>
        <v>8.98</v>
      </c>
      <c r="M424" s="7">
        <f>'Raw Data'!AZ424</f>
        <v>8.9719999999999995</v>
      </c>
      <c r="N424" s="7">
        <f>'Raw Data'!BF424</f>
        <v>8.69</v>
      </c>
      <c r="O424" s="7">
        <f>'Raw Data'!BL424</f>
        <v>9.5809999999999995</v>
      </c>
      <c r="P424" s="7">
        <f>'Raw Data'!BR424</f>
        <v>10.208</v>
      </c>
      <c r="Q424" s="7">
        <f>'Raw Data'!BX424</f>
        <v>8.9640000000000004</v>
      </c>
      <c r="R424" s="33">
        <f>'Raw Data'!CD424</f>
        <v>11.772</v>
      </c>
      <c r="S424" s="32">
        <f>'Raw Data'!CJ424</f>
        <v>11.256</v>
      </c>
      <c r="T424" s="32">
        <f>'Raw Data'!CP424</f>
        <v>11.252000000000001</v>
      </c>
    </row>
    <row r="425" spans="1:20" x14ac:dyDescent="0.25">
      <c r="A425" t="str">
        <f>'Raw Data'!A425</f>
        <v>DRA_AKT_Inhibitor_A</v>
      </c>
      <c r="B425">
        <f>'Raw Data'!B425</f>
        <v>404</v>
      </c>
      <c r="C425">
        <f>'Raw Data'!C425</f>
        <v>430</v>
      </c>
      <c r="D425" t="str">
        <f>'Raw Data'!D425</f>
        <v>IVWQHVYEKKLSPPFKPQVTSETDTRY</v>
      </c>
      <c r="F425" s="7">
        <f>'Raw Data'!J425</f>
        <v>6.5010000000000003</v>
      </c>
      <c r="G425" s="7">
        <f>'Raw Data'!P425</f>
        <v>6.4560000000000004</v>
      </c>
      <c r="H425" s="7">
        <f>'Raw Data'!V425</f>
        <v>6.2409999999999997</v>
      </c>
      <c r="I425" s="7">
        <f>'Raw Data'!AB425</f>
        <v>8.0039999999999996</v>
      </c>
      <c r="J425" s="7">
        <f>'Raw Data'!AH425</f>
        <v>8.2149999999999999</v>
      </c>
      <c r="K425" s="7">
        <f>'Raw Data'!AN425</f>
        <v>7.9240000000000004</v>
      </c>
      <c r="L425" s="7">
        <f>'Raw Data'!AT425</f>
        <v>8.9250000000000007</v>
      </c>
      <c r="M425" s="7">
        <f>'Raw Data'!AZ425</f>
        <v>8.8759999999999994</v>
      </c>
      <c r="N425" s="7">
        <f>'Raw Data'!BF425</f>
        <v>8.6430000000000007</v>
      </c>
      <c r="O425" s="7">
        <f>'Raw Data'!BL425</f>
        <v>9.5630000000000006</v>
      </c>
      <c r="P425" s="7">
        <f>'Raw Data'!BR425</f>
        <v>10.103999999999999</v>
      </c>
      <c r="Q425" s="7">
        <f>'Raw Data'!BX425</f>
        <v>8.9009999999999998</v>
      </c>
      <c r="R425" s="33">
        <f>'Raw Data'!CD425</f>
        <v>11.67</v>
      </c>
      <c r="S425" s="32">
        <f>'Raw Data'!CJ425</f>
        <v>11.192</v>
      </c>
      <c r="T425" s="32">
        <f>'Raw Data'!CP425</f>
        <v>11.201000000000001</v>
      </c>
    </row>
    <row r="426" spans="1:20" x14ac:dyDescent="0.25">
      <c r="A426" t="str">
        <f>'Raw Data'!A426</f>
        <v>DRA_AKT_Inhibitor_A</v>
      </c>
      <c r="B426">
        <f>'Raw Data'!B426</f>
        <v>404</v>
      </c>
      <c r="C426">
        <f>'Raw Data'!C426</f>
        <v>430</v>
      </c>
      <c r="D426" t="str">
        <f>'Raw Data'!D426</f>
        <v>IVWQHVYEKKLSPPFKPQVTSETDTRY</v>
      </c>
      <c r="F426" s="7">
        <f>'Raw Data'!J426</f>
        <v>6.4080000000000004</v>
      </c>
      <c r="G426" s="7">
        <f>'Raw Data'!P426</f>
        <v>6.3840000000000003</v>
      </c>
      <c r="H426" s="7">
        <f>'Raw Data'!V426</f>
        <v>6.19</v>
      </c>
      <c r="I426" s="7">
        <f>'Raw Data'!AB426</f>
        <v>8.0370000000000008</v>
      </c>
      <c r="J426" s="7">
        <f>'Raw Data'!AH426</f>
        <v>8.2249999999999996</v>
      </c>
      <c r="K426" s="7">
        <f>'Raw Data'!AN426</f>
        <v>7.891</v>
      </c>
      <c r="L426" s="7">
        <f>'Raw Data'!AT426</f>
        <v>8.8680000000000003</v>
      </c>
      <c r="M426" s="7">
        <f>'Raw Data'!AZ426</f>
        <v>8.9009999999999998</v>
      </c>
      <c r="N426" s="7">
        <f>'Raw Data'!BF426</f>
        <v>8.5749999999999993</v>
      </c>
      <c r="O426" s="7">
        <f>'Raw Data'!BL426</f>
        <v>9.4570000000000007</v>
      </c>
      <c r="P426" s="7">
        <f>'Raw Data'!BR426</f>
        <v>10.127000000000001</v>
      </c>
      <c r="Q426" s="7">
        <f>'Raw Data'!BX426</f>
        <v>8.8539999999999992</v>
      </c>
      <c r="R426" s="33">
        <f>'Raw Data'!CD426</f>
        <v>11.536</v>
      </c>
      <c r="S426" s="32">
        <f>'Raw Data'!CJ426</f>
        <v>11.023</v>
      </c>
      <c r="T426" s="32">
        <f>'Raw Data'!CP426</f>
        <v>11.03</v>
      </c>
    </row>
    <row r="427" spans="1:20" x14ac:dyDescent="0.25">
      <c r="A427" t="str">
        <f>'Raw Data'!A427</f>
        <v>DRA_AKT_Inhibitor_A</v>
      </c>
      <c r="B427">
        <f>'Raw Data'!B427</f>
        <v>404</v>
      </c>
      <c r="C427">
        <f>'Raw Data'!C427</f>
        <v>434</v>
      </c>
      <c r="D427" t="str">
        <f>'Raw Data'!D427</f>
        <v>IVWQHVYEKKLSPPFKPQVTSETDTRYFDEE</v>
      </c>
      <c r="F427" s="7">
        <f>'Raw Data'!J427</f>
        <v>6.66</v>
      </c>
      <c r="G427" s="7">
        <f>'Raw Data'!P427</f>
        <v>6.5309999999999997</v>
      </c>
      <c r="H427" s="7">
        <f>'Raw Data'!V427</f>
        <v>6.665</v>
      </c>
      <c r="I427" s="7">
        <f>'Raw Data'!AB427</f>
        <v>8.5540000000000003</v>
      </c>
      <c r="J427" s="7">
        <f>'Raw Data'!AH427</f>
        <v>9.1760000000000002</v>
      </c>
      <c r="K427" s="7">
        <f>'Raw Data'!AN427</f>
        <v>8.298</v>
      </c>
      <c r="L427" s="7">
        <f>'Raw Data'!AT427</f>
        <v>9.5109999999999992</v>
      </c>
      <c r="M427" s="7">
        <f>'Raw Data'!AZ427</f>
        <v>9.5449999999999999</v>
      </c>
      <c r="N427" s="7">
        <f>'Raw Data'!BF427</f>
        <v>9.2509999999999994</v>
      </c>
      <c r="O427" s="7">
        <f>'Raw Data'!BL427</f>
        <v>10.074999999999999</v>
      </c>
      <c r="P427" s="7">
        <f>'Raw Data'!BR427</f>
        <v>9.4</v>
      </c>
      <c r="Q427" s="7">
        <f>'Raw Data'!BX427</f>
        <v>9.7479999999999993</v>
      </c>
      <c r="R427" s="33">
        <f>'Raw Data'!CD427</f>
        <v>12.456</v>
      </c>
      <c r="S427" s="32">
        <f>'Raw Data'!CJ427</f>
        <v>11.803000000000001</v>
      </c>
      <c r="T427" s="32">
        <f>'Raw Data'!CP427</f>
        <v>11.818</v>
      </c>
    </row>
    <row r="428" spans="1:20" x14ac:dyDescent="0.25">
      <c r="A428" t="str">
        <f>'Raw Data'!A428</f>
        <v>DRA_AKT_Inhibitor_A</v>
      </c>
      <c r="B428">
        <f>'Raw Data'!B428</f>
        <v>404</v>
      </c>
      <c r="C428">
        <f>'Raw Data'!C428</f>
        <v>434</v>
      </c>
      <c r="D428" t="str">
        <f>'Raw Data'!D428</f>
        <v>IVWQHVYEKKLSPPFKPQVTSETDTRYFDEE</v>
      </c>
      <c r="F428" s="7">
        <f>'Raw Data'!J428</f>
        <v>6.7969999999999997</v>
      </c>
      <c r="G428" s="7">
        <f>'Raw Data'!P428</f>
        <v>6.6429999999999998</v>
      </c>
      <c r="H428" s="7">
        <f>'Raw Data'!V428</f>
        <v>6.6639999999999997</v>
      </c>
      <c r="I428" s="7">
        <f>'Raw Data'!AB428</f>
        <v>8.5820000000000007</v>
      </c>
      <c r="J428" s="7">
        <f>'Raw Data'!AH428</f>
        <v>8.6790000000000003</v>
      </c>
      <c r="K428" s="7">
        <f>'Raw Data'!AN428</f>
        <v>8.3520000000000003</v>
      </c>
      <c r="L428" s="7">
        <f>'Raw Data'!AT428</f>
        <v>9.5289999999999999</v>
      </c>
      <c r="M428" s="7">
        <f>'Raw Data'!AZ428</f>
        <v>9.5120000000000005</v>
      </c>
      <c r="N428" s="7">
        <f>'Raw Data'!BF428</f>
        <v>9.3529999999999998</v>
      </c>
      <c r="O428" s="7">
        <f>'Raw Data'!BL428</f>
        <v>10.24</v>
      </c>
      <c r="P428" s="7">
        <f>'Raw Data'!BR428</f>
        <v>10.717000000000001</v>
      </c>
      <c r="Q428" s="7">
        <f>'Raw Data'!BX428</f>
        <v>9.7010000000000005</v>
      </c>
      <c r="R428" s="33">
        <f>'Raw Data'!CD428</f>
        <v>12.446</v>
      </c>
      <c r="S428" s="32">
        <f>'Raw Data'!CJ428</f>
        <v>11.849</v>
      </c>
      <c r="T428" s="32">
        <f>'Raw Data'!CP428</f>
        <v>11.847</v>
      </c>
    </row>
    <row r="429" spans="1:20" x14ac:dyDescent="0.25">
      <c r="A429" t="str">
        <f>'Raw Data'!A429</f>
        <v>DRA_AKT_Inhibitor_A</v>
      </c>
      <c r="B429">
        <f>'Raw Data'!B429</f>
        <v>404</v>
      </c>
      <c r="C429">
        <f>'Raw Data'!C429</f>
        <v>434</v>
      </c>
      <c r="D429" t="str">
        <f>'Raw Data'!D429</f>
        <v>IVWQHVYEKKLSPPFKPQVTSETDTRYFDEE</v>
      </c>
      <c r="F429" s="7">
        <f>'Raw Data'!J429</f>
        <v>6.7130000000000001</v>
      </c>
      <c r="G429" s="7">
        <f>'Raw Data'!P429</f>
        <v>6.7240000000000002</v>
      </c>
      <c r="H429" s="7">
        <f>'Raw Data'!V429</f>
        <v>6.6390000000000002</v>
      </c>
      <c r="I429" s="7">
        <f>'Raw Data'!AB429</f>
        <v>8.5960000000000001</v>
      </c>
      <c r="J429" s="7">
        <f>'Raw Data'!AH429</f>
        <v>8.6460000000000008</v>
      </c>
      <c r="K429" s="7">
        <f>'Raw Data'!AN429</f>
        <v>8.34</v>
      </c>
      <c r="L429" s="7">
        <f>'Raw Data'!AT429</f>
        <v>9.516</v>
      </c>
      <c r="M429" s="7">
        <f>'Raw Data'!AZ429</f>
        <v>9.1869999999999994</v>
      </c>
      <c r="N429" s="7">
        <f>'Raw Data'!BF429</f>
        <v>9.2620000000000005</v>
      </c>
      <c r="O429" s="7">
        <f>'Raw Data'!BL429</f>
        <v>10.147</v>
      </c>
      <c r="P429" s="7">
        <f>'Raw Data'!BR429</f>
        <v>10.449</v>
      </c>
      <c r="Q429" s="7">
        <f>'Raw Data'!BX429</f>
        <v>9.6020000000000003</v>
      </c>
      <c r="R429" s="33">
        <f>'Raw Data'!CD429</f>
        <v>12.358000000000001</v>
      </c>
      <c r="S429" s="32">
        <f>'Raw Data'!CJ429</f>
        <v>11.653</v>
      </c>
      <c r="T429" s="32">
        <f>'Raw Data'!CP429</f>
        <v>11.875999999999999</v>
      </c>
    </row>
    <row r="430" spans="1:20" x14ac:dyDescent="0.25">
      <c r="A430" t="str">
        <f>'Raw Data'!A430</f>
        <v>DRA_AKT_Inhibitor_A</v>
      </c>
      <c r="B430">
        <f>'Raw Data'!B430</f>
        <v>404</v>
      </c>
      <c r="C430">
        <f>'Raw Data'!C430</f>
        <v>434</v>
      </c>
      <c r="D430" t="str">
        <f>'Raw Data'!D430</f>
        <v>IVWQHVYEKKLSPPFKPQVTSETDTRYFDEE</v>
      </c>
      <c r="F430" s="7">
        <f>'Raw Data'!J430</f>
        <v>6.681</v>
      </c>
      <c r="G430" s="7">
        <f>'Raw Data'!P430</f>
        <v>6.718</v>
      </c>
      <c r="H430" s="7">
        <f>'Raw Data'!V430</f>
        <v>6.6429999999999998</v>
      </c>
      <c r="I430" s="7">
        <f>'Raw Data'!AB430</f>
        <v>8.4339999999999993</v>
      </c>
      <c r="J430" s="7">
        <f>'Raw Data'!AH430</f>
        <v>8.5809999999999995</v>
      </c>
      <c r="K430" s="7">
        <f>'Raw Data'!AN430</f>
        <v>8.218</v>
      </c>
      <c r="L430" s="7">
        <f>'Raw Data'!AT430</f>
        <v>9.5039999999999996</v>
      </c>
      <c r="M430" s="7">
        <f>'Raw Data'!AZ430</f>
        <v>9.2469999999999999</v>
      </c>
      <c r="N430" s="7">
        <f>'Raw Data'!BF430</f>
        <v>9.2439999999999998</v>
      </c>
      <c r="O430" s="7">
        <f>'Raw Data'!BL430</f>
        <v>9.8729999999999993</v>
      </c>
      <c r="P430" s="7">
        <f>'Raw Data'!BR430</f>
        <v>11.01</v>
      </c>
      <c r="Q430" s="7">
        <f>'Raw Data'!BX430</f>
        <v>9.6140000000000008</v>
      </c>
      <c r="R430" s="33">
        <f>'Raw Data'!CD430</f>
        <v>11.723000000000001</v>
      </c>
      <c r="S430" s="32">
        <f>'Raw Data'!CJ430</f>
        <v>11.739000000000001</v>
      </c>
      <c r="T430" s="32">
        <f>'Raw Data'!CP430</f>
        <v>11.756</v>
      </c>
    </row>
    <row r="431" spans="1:20" x14ac:dyDescent="0.25">
      <c r="A431" t="str">
        <f>'Raw Data'!A431</f>
        <v>DRA_AKT_Inhibitor_A</v>
      </c>
      <c r="B431">
        <f>'Raw Data'!B431</f>
        <v>426</v>
      </c>
      <c r="C431">
        <f>'Raw Data'!C431</f>
        <v>434</v>
      </c>
      <c r="D431" t="str">
        <f>'Raw Data'!D431</f>
        <v>TDTRYFDEE</v>
      </c>
      <c r="F431" s="7">
        <f>'Raw Data'!J431</f>
        <v>2.3050000000000002</v>
      </c>
      <c r="G431" s="7">
        <f>'Raw Data'!P431</f>
        <v>2.3370000000000002</v>
      </c>
      <c r="H431" s="7">
        <f>'Raw Data'!V431</f>
        <v>2.3490000000000002</v>
      </c>
      <c r="I431" s="7">
        <f>'Raw Data'!AB431</f>
        <v>3.1459999999999999</v>
      </c>
      <c r="J431" s="7">
        <f>'Raw Data'!AH431</f>
        <v>3.278</v>
      </c>
      <c r="K431" s="7">
        <f>'Raw Data'!AN431</f>
        <v>3.1379999999999999</v>
      </c>
      <c r="L431" s="7">
        <f>'Raw Data'!AT431</f>
        <v>3.371</v>
      </c>
      <c r="M431" s="7">
        <f>'Raw Data'!AZ431</f>
        <v>3.4</v>
      </c>
      <c r="N431" s="7">
        <f>'Raw Data'!BF431</f>
        <v>3.4329999999999998</v>
      </c>
      <c r="O431" s="7">
        <f>'Raw Data'!BL431</f>
        <v>3.423</v>
      </c>
      <c r="P431" s="7">
        <f>'Raw Data'!BR431</f>
        <v>3.7669999999999999</v>
      </c>
      <c r="Q431" s="7">
        <f>'Raw Data'!BX431</f>
        <v>3.2810000000000001</v>
      </c>
      <c r="R431" s="33">
        <f>'Raw Data'!CD431</f>
        <v>3.3929999999999998</v>
      </c>
      <c r="S431" s="32">
        <f>'Raw Data'!CJ431</f>
        <v>3.3319999999999999</v>
      </c>
      <c r="T431" s="32">
        <f>'Raw Data'!CP431</f>
        <v>3.3380000000000001</v>
      </c>
    </row>
    <row r="432" spans="1:20" x14ac:dyDescent="0.25">
      <c r="A432" t="str">
        <f>'Raw Data'!A432</f>
        <v>DRA_AKT_Inhibitor_A</v>
      </c>
      <c r="B432">
        <f>'Raw Data'!B432</f>
        <v>426</v>
      </c>
      <c r="C432">
        <f>'Raw Data'!C432</f>
        <v>434</v>
      </c>
      <c r="D432" t="str">
        <f>'Raw Data'!D432</f>
        <v>TDTRYFDEE</v>
      </c>
      <c r="F432" s="7">
        <f>'Raw Data'!J432</f>
        <v>2.3290000000000002</v>
      </c>
      <c r="G432" s="7">
        <f>'Raw Data'!P432</f>
        <v>2.2629999999999999</v>
      </c>
      <c r="H432" s="7">
        <f>'Raw Data'!V432</f>
        <v>2.3039999999999998</v>
      </c>
      <c r="I432" s="7">
        <f>'Raw Data'!AB432</f>
        <v>3.1160000000000001</v>
      </c>
      <c r="J432" s="7">
        <f>'Raw Data'!AH432</f>
        <v>3.34</v>
      </c>
      <c r="K432" s="7">
        <f>'Raw Data'!AN432</f>
        <v>3.19</v>
      </c>
      <c r="L432" s="7">
        <f>'Raw Data'!AT432</f>
        <v>3.3210000000000002</v>
      </c>
      <c r="M432" s="7">
        <f>'Raw Data'!AZ432</f>
        <v>3.431</v>
      </c>
      <c r="N432" s="7">
        <f>'Raw Data'!BF432</f>
        <v>3.3519999999999999</v>
      </c>
      <c r="O432" s="7">
        <f>'Raw Data'!BL432</f>
        <v>3.46</v>
      </c>
      <c r="P432" s="7">
        <f>'Raw Data'!BR432</f>
        <v>3.8380000000000001</v>
      </c>
      <c r="Q432" s="7">
        <f>'Raw Data'!BX432</f>
        <v>3.3559999999999999</v>
      </c>
      <c r="R432" s="33">
        <f>'Raw Data'!CD432</f>
        <v>3.39</v>
      </c>
      <c r="S432" s="32">
        <f>'Raw Data'!CJ432</f>
        <v>3.2930000000000001</v>
      </c>
      <c r="T432" s="32">
        <f>'Raw Data'!CP432</f>
        <v>3.343</v>
      </c>
    </row>
    <row r="433" spans="1:20" x14ac:dyDescent="0.25">
      <c r="A433" t="str">
        <f>'Raw Data'!A433</f>
        <v>DRA_AKT_Inhibitor_A</v>
      </c>
      <c r="B433">
        <f>'Raw Data'!B433</f>
        <v>435</v>
      </c>
      <c r="C433">
        <f>'Raw Data'!C433</f>
        <v>439</v>
      </c>
      <c r="D433" t="str">
        <f>'Raw Data'!D433</f>
        <v>FTAQM</v>
      </c>
      <c r="F433" s="7">
        <f>'Raw Data'!J433</f>
        <v>2.036</v>
      </c>
      <c r="G433" s="7">
        <f>'Raw Data'!P433</f>
        <v>2.0390000000000001</v>
      </c>
      <c r="H433" s="7">
        <f>'Raw Data'!V433</f>
        <v>2.0790000000000002</v>
      </c>
      <c r="I433" s="7">
        <f>'Raw Data'!AB433</f>
        <v>2.4300000000000002</v>
      </c>
      <c r="J433" s="7">
        <f>'Raw Data'!AH433</f>
        <v>2.4780000000000002</v>
      </c>
      <c r="K433" s="7">
        <f>'Raw Data'!AN433</f>
        <v>2.4409999999999998</v>
      </c>
      <c r="L433" s="7">
        <f>'Raw Data'!AT433</f>
        <v>2.4209999999999998</v>
      </c>
      <c r="M433" s="7">
        <f>'Raw Data'!AZ433</f>
        <v>2.4729999999999999</v>
      </c>
      <c r="N433" s="7">
        <f>'Raw Data'!BF433</f>
        <v>2.3969999999999998</v>
      </c>
      <c r="O433" s="7">
        <f>'Raw Data'!BL433</f>
        <v>2.4430000000000001</v>
      </c>
      <c r="P433" s="7">
        <f>'Raw Data'!BR433</f>
        <v>2.5640000000000001</v>
      </c>
      <c r="Q433" s="7">
        <f>'Raw Data'!BX433</f>
        <v>2.4</v>
      </c>
      <c r="R433" s="33">
        <f>'Raw Data'!CD433</f>
        <v>2.4359999999999999</v>
      </c>
      <c r="S433" s="32">
        <f>'Raw Data'!CJ433</f>
        <v>2.3929999999999998</v>
      </c>
      <c r="T433" s="32">
        <f>'Raw Data'!CP433</f>
        <v>2.3820000000000001</v>
      </c>
    </row>
    <row r="434" spans="1:20" x14ac:dyDescent="0.25">
      <c r="A434" t="str">
        <f>'Raw Data'!A434</f>
        <v>DRA_AKT_Inhibitor_A</v>
      </c>
      <c r="B434">
        <f>'Raw Data'!B434</f>
        <v>440</v>
      </c>
      <c r="C434">
        <f>'Raw Data'!C434</f>
        <v>451</v>
      </c>
      <c r="D434" t="str">
        <f>'Raw Data'!D434</f>
        <v>ITITPPDQDDSM</v>
      </c>
      <c r="F434" s="7">
        <f>'Raw Data'!J434</f>
        <v>4.319</v>
      </c>
      <c r="G434" s="7">
        <f>'Raw Data'!P434</f>
        <v>4.0880000000000001</v>
      </c>
      <c r="H434" s="7">
        <f>'Raw Data'!V434</f>
        <v>4.2919999999999998</v>
      </c>
      <c r="I434" s="7">
        <f>'Raw Data'!AB434</f>
        <v>4.7480000000000002</v>
      </c>
      <c r="J434" s="7">
        <f>'Raw Data'!AH434</f>
        <v>4.5780000000000003</v>
      </c>
      <c r="K434" s="7">
        <f>'Raw Data'!AN434</f>
        <v>4.7549999999999999</v>
      </c>
      <c r="L434" s="7">
        <f>'Raw Data'!AT434</f>
        <v>4.5439999999999996</v>
      </c>
      <c r="M434" s="7">
        <f>'Raw Data'!AZ434</f>
        <v>4.49</v>
      </c>
      <c r="N434" s="7">
        <f>'Raw Data'!BF434</f>
        <v>4.5410000000000004</v>
      </c>
      <c r="O434" s="7">
        <f>'Raw Data'!BL434</f>
        <v>4.6950000000000003</v>
      </c>
      <c r="P434" s="7">
        <f>'Raw Data'!BR434</f>
        <v>4.6580000000000004</v>
      </c>
      <c r="Q434" s="7">
        <f>'Raw Data'!BX434</f>
        <v>4.4909999999999997</v>
      </c>
      <c r="R434" s="33">
        <f>'Raw Data'!CD434</f>
        <v>4.4050000000000002</v>
      </c>
      <c r="S434" s="32">
        <f>'Raw Data'!CJ434</f>
        <v>4.4189999999999996</v>
      </c>
      <c r="T434" s="32">
        <f>'Raw Data'!CP434</f>
        <v>4.548</v>
      </c>
    </row>
    <row r="435" spans="1:20" x14ac:dyDescent="0.25">
      <c r="A435" t="str">
        <f>'Raw Data'!A435</f>
        <v>DRA_AKT_Inhibitor_A</v>
      </c>
      <c r="B435">
        <f>'Raw Data'!B435</f>
        <v>440</v>
      </c>
      <c r="C435">
        <f>'Raw Data'!C435</f>
        <v>451</v>
      </c>
      <c r="D435" t="str">
        <f>'Raw Data'!D435</f>
        <v>ITITPPDQDDSM</v>
      </c>
      <c r="F435" s="7">
        <f>'Raw Data'!J435</f>
        <v>4.2850000000000001</v>
      </c>
      <c r="G435" s="7">
        <f>'Raw Data'!P435</f>
        <v>4.2320000000000002</v>
      </c>
      <c r="H435" s="7">
        <f>'Raw Data'!V435</f>
        <v>4.2649999999999997</v>
      </c>
      <c r="I435" s="7">
        <f>'Raw Data'!AB435</f>
        <v>4.7590000000000003</v>
      </c>
      <c r="J435" s="7">
        <f>'Raw Data'!AH435</f>
        <v>4.6900000000000004</v>
      </c>
      <c r="K435" s="7">
        <f>'Raw Data'!AN435</f>
        <v>4.68</v>
      </c>
      <c r="L435" s="7">
        <f>'Raw Data'!AT435</f>
        <v>4.4800000000000004</v>
      </c>
      <c r="M435" s="7">
        <f>'Raw Data'!AZ435</f>
        <v>4.4260000000000002</v>
      </c>
      <c r="N435" s="7">
        <f>'Raw Data'!BF435</f>
        <v>4.4829999999999997</v>
      </c>
      <c r="O435" s="7">
        <f>'Raw Data'!BL435</f>
        <v>4.5940000000000003</v>
      </c>
      <c r="P435" s="7">
        <f>'Raw Data'!BR435</f>
        <v>4.7930000000000001</v>
      </c>
      <c r="Q435" s="7">
        <f>'Raw Data'!BX435</f>
        <v>4.4390000000000001</v>
      </c>
      <c r="R435" s="33">
        <f>'Raw Data'!CD435</f>
        <v>4.5140000000000002</v>
      </c>
      <c r="S435" s="32">
        <f>'Raw Data'!CJ435</f>
        <v>4.43</v>
      </c>
      <c r="T435" s="32">
        <f>'Raw Data'!CP435</f>
        <v>4.5069999999999997</v>
      </c>
    </row>
    <row r="436" spans="1:20" x14ac:dyDescent="0.25">
      <c r="A436" t="str">
        <f>'Raw Data'!A436</f>
        <v>DRA_AKT_Inhibitor_A</v>
      </c>
      <c r="B436">
        <f>'Raw Data'!B436</f>
        <v>440</v>
      </c>
      <c r="C436">
        <f>'Raw Data'!C436</f>
        <v>452</v>
      </c>
      <c r="D436" t="str">
        <f>'Raw Data'!D436</f>
        <v>ITITPPDQDDSME</v>
      </c>
      <c r="F436" s="7">
        <f>'Raw Data'!J436</f>
        <v>4.6870000000000003</v>
      </c>
      <c r="G436" s="7">
        <f>'Raw Data'!P436</f>
        <v>4.7469999999999999</v>
      </c>
      <c r="H436" s="7">
        <f>'Raw Data'!V436</f>
        <v>4.6390000000000002</v>
      </c>
      <c r="I436" s="7">
        <f>'Raw Data'!AB436</f>
        <v>4.7949999999999999</v>
      </c>
      <c r="J436" s="7">
        <f>'Raw Data'!AH436</f>
        <v>4.8010000000000002</v>
      </c>
      <c r="K436" s="7">
        <f>'Raw Data'!AN436</f>
        <v>5.1769999999999996</v>
      </c>
      <c r="L436" s="7">
        <f>'Raw Data'!AT436</f>
        <v>4.6630000000000003</v>
      </c>
      <c r="M436" s="7">
        <f>'Raw Data'!AZ436</f>
        <v>4.7439999999999998</v>
      </c>
      <c r="N436" s="7">
        <f>'Raw Data'!BF436</f>
        <v>4.8760000000000003</v>
      </c>
      <c r="O436" s="7">
        <f>'Raw Data'!BL436</f>
        <v>4.7610000000000001</v>
      </c>
      <c r="P436" s="7">
        <f>'Raw Data'!BR436</f>
        <v>5.077</v>
      </c>
      <c r="Q436" s="7">
        <f>'Raw Data'!BX436</f>
        <v>4.83</v>
      </c>
      <c r="R436" s="33">
        <f>'Raw Data'!CD436</f>
        <v>4.6459999999999999</v>
      </c>
      <c r="S436" s="32">
        <f>'Raw Data'!CJ436</f>
        <v>4.7240000000000002</v>
      </c>
      <c r="T436" s="32">
        <f>'Raw Data'!CP436</f>
        <v>4.74</v>
      </c>
    </row>
    <row r="437" spans="1:20" x14ac:dyDescent="0.25">
      <c r="A437" t="str">
        <f>'Raw Data'!A437</f>
        <v>DRA_AKT_Inhibitor_A</v>
      </c>
      <c r="B437">
        <f>'Raw Data'!B437</f>
        <v>452</v>
      </c>
      <c r="C437">
        <f>'Raw Data'!C437</f>
        <v>465</v>
      </c>
      <c r="D437" t="str">
        <f>'Raw Data'!D437</f>
        <v>EAVDSERRPHFPQF</v>
      </c>
      <c r="F437" s="7">
        <f>'Raw Data'!J437</f>
        <v>4.2670000000000003</v>
      </c>
      <c r="G437" s="7">
        <f>'Raw Data'!P437</f>
        <v>4.1680000000000001</v>
      </c>
      <c r="H437" s="7">
        <f>'Raw Data'!V437</f>
        <v>4.194</v>
      </c>
      <c r="I437" s="7">
        <f>'Raw Data'!AB437</f>
        <v>4.6360000000000001</v>
      </c>
      <c r="J437" s="7">
        <f>'Raw Data'!AH437</f>
        <v>4.673</v>
      </c>
      <c r="K437" s="7">
        <f>'Raw Data'!AN437</f>
        <v>4.6050000000000004</v>
      </c>
      <c r="L437" s="7">
        <f>'Raw Data'!AT437</f>
        <v>4.4249999999999998</v>
      </c>
      <c r="M437" s="7">
        <f>'Raw Data'!AZ437</f>
        <v>4.4009999999999998</v>
      </c>
      <c r="N437" s="7">
        <f>'Raw Data'!BF437</f>
        <v>4.4450000000000003</v>
      </c>
      <c r="O437" s="7">
        <f>'Raw Data'!BL437</f>
        <v>4.5609999999999999</v>
      </c>
      <c r="P437" s="7">
        <f>'Raw Data'!BR437</f>
        <v>4.7510000000000003</v>
      </c>
      <c r="Q437" s="7">
        <f>'Raw Data'!BX437</f>
        <v>4.3339999999999996</v>
      </c>
      <c r="R437" s="33">
        <f>'Raw Data'!CD437</f>
        <v>4.4210000000000003</v>
      </c>
      <c r="S437" s="32">
        <f>'Raw Data'!CJ437</f>
        <v>4.3869999999999996</v>
      </c>
      <c r="T437" s="32">
        <f>'Raw Data'!CP437</f>
        <v>4.3780000000000001</v>
      </c>
    </row>
    <row r="438" spans="1:20" x14ac:dyDescent="0.25">
      <c r="A438" t="str">
        <f>'Raw Data'!A438</f>
        <v>DRA_AKT_Inhibitor_A</v>
      </c>
      <c r="B438">
        <f>'Raw Data'!B438</f>
        <v>452</v>
      </c>
      <c r="C438">
        <f>'Raw Data'!C438</f>
        <v>465</v>
      </c>
      <c r="D438" t="str">
        <f>'Raw Data'!D438</f>
        <v>EAVDSERRPHFPQF</v>
      </c>
      <c r="F438" s="7">
        <f>'Raw Data'!J438</f>
        <v>4.2690000000000001</v>
      </c>
      <c r="G438" s="7">
        <f>'Raw Data'!P438</f>
        <v>4.2290000000000001</v>
      </c>
      <c r="H438" s="7">
        <f>'Raw Data'!V438</f>
        <v>4.218</v>
      </c>
      <c r="I438" s="7">
        <f>'Raw Data'!AB438</f>
        <v>4.6989999999999998</v>
      </c>
      <c r="J438" s="7">
        <f>'Raw Data'!AH438</f>
        <v>4.7290000000000001</v>
      </c>
      <c r="K438" s="7">
        <f>'Raw Data'!AN438</f>
        <v>4.617</v>
      </c>
      <c r="L438" s="7">
        <f>'Raw Data'!AT438</f>
        <v>4.4470000000000001</v>
      </c>
      <c r="M438" s="7">
        <f>'Raw Data'!AZ438</f>
        <v>4.407</v>
      </c>
      <c r="N438" s="7">
        <f>'Raw Data'!BF438</f>
        <v>4.4669999999999996</v>
      </c>
      <c r="O438" s="7">
        <f>'Raw Data'!BL438</f>
        <v>4.5609999999999999</v>
      </c>
      <c r="P438" s="7">
        <f>'Raw Data'!BR438</f>
        <v>4.7969999999999997</v>
      </c>
      <c r="Q438" s="7">
        <f>'Raw Data'!BX438</f>
        <v>4.3780000000000001</v>
      </c>
      <c r="R438" s="33">
        <f>'Raw Data'!CD438</f>
        <v>4.4809999999999999</v>
      </c>
      <c r="S438" s="32">
        <f>'Raw Data'!CJ438</f>
        <v>4.4000000000000004</v>
      </c>
      <c r="T438" s="32">
        <f>'Raw Data'!CP438</f>
        <v>4.407</v>
      </c>
    </row>
    <row r="439" spans="1:20" x14ac:dyDescent="0.25">
      <c r="A439" t="str">
        <f>'Raw Data'!A439</f>
        <v>DRA_AKT_Inhibitor_A</v>
      </c>
      <c r="B439">
        <f>'Raw Data'!B439</f>
        <v>452</v>
      </c>
      <c r="C439">
        <f>'Raw Data'!C439</f>
        <v>465</v>
      </c>
      <c r="D439" t="str">
        <f>'Raw Data'!D439</f>
        <v>EAVDSERRPHFPQF</v>
      </c>
      <c r="F439" s="7">
        <f>'Raw Data'!J439</f>
        <v>4.2839999999999998</v>
      </c>
      <c r="G439" s="7">
        <f>'Raw Data'!P439</f>
        <v>4.2370000000000001</v>
      </c>
      <c r="H439" s="7">
        <f>'Raw Data'!V439</f>
        <v>4.2759999999999998</v>
      </c>
      <c r="I439" s="7">
        <f>'Raw Data'!AB439</f>
        <v>4.7270000000000003</v>
      </c>
      <c r="J439" s="7">
        <f>'Raw Data'!AH439</f>
        <v>4.7919999999999998</v>
      </c>
      <c r="K439" s="7">
        <f>'Raw Data'!AN439</f>
        <v>4.6459999999999999</v>
      </c>
      <c r="L439" s="7">
        <f>'Raw Data'!AT439</f>
        <v>4.4859999999999998</v>
      </c>
      <c r="M439" s="7">
        <f>'Raw Data'!AZ439</f>
        <v>4.4649999999999999</v>
      </c>
      <c r="N439" s="7">
        <f>'Raw Data'!BF439</f>
        <v>4.5019999999999998</v>
      </c>
      <c r="O439" s="7">
        <f>'Raw Data'!BL439</f>
        <v>4.5999999999999996</v>
      </c>
      <c r="P439" s="7">
        <f>'Raw Data'!BR439</f>
        <v>4.8070000000000004</v>
      </c>
      <c r="Q439" s="7">
        <f>'Raw Data'!BX439</f>
        <v>4.3899999999999997</v>
      </c>
      <c r="R439" s="33">
        <f>'Raw Data'!CD439</f>
        <v>4.5090000000000003</v>
      </c>
      <c r="S439" s="32">
        <f>'Raw Data'!CJ439</f>
        <v>4.452</v>
      </c>
      <c r="T439" s="32">
        <f>'Raw Data'!CP439</f>
        <v>4.4370000000000003</v>
      </c>
    </row>
    <row r="440" spans="1:20" x14ac:dyDescent="0.25">
      <c r="A440" t="str">
        <f>'Raw Data'!A440</f>
        <v>DRA_AKT_Inhibitor_A</v>
      </c>
      <c r="B440">
        <f>'Raw Data'!B440</f>
        <v>452</v>
      </c>
      <c r="C440">
        <f>'Raw Data'!C440</f>
        <v>473</v>
      </c>
      <c r="D440" t="str">
        <f>'Raw Data'!D440</f>
        <v>EAVDSERRPHFPQFSYSASGTA</v>
      </c>
      <c r="F440" s="7">
        <f>'Raw Data'!J440</f>
        <v>8.8729999999999993</v>
      </c>
      <c r="G440" s="7">
        <f>'Raw Data'!P440</f>
        <v>8.7479999999999993</v>
      </c>
      <c r="H440" s="7">
        <f>'Raw Data'!V440</f>
        <v>8.5229999999999997</v>
      </c>
      <c r="I440" s="7">
        <f>'Raw Data'!AB440</f>
        <v>10.054</v>
      </c>
      <c r="J440" s="7">
        <f>'Raw Data'!AH440</f>
        <v>9.84</v>
      </c>
      <c r="K440" s="7">
        <f>'Raw Data'!AN440</f>
        <v>9.4860000000000007</v>
      </c>
      <c r="L440" s="7">
        <f>'Raw Data'!AT440</f>
        <v>9.5739999999999998</v>
      </c>
      <c r="M440" s="7">
        <f>'Raw Data'!AZ440</f>
        <v>9.3420000000000005</v>
      </c>
      <c r="N440" s="7">
        <f>'Raw Data'!BF440</f>
        <v>9.2100000000000009</v>
      </c>
      <c r="O440" s="7">
        <f>'Raw Data'!BL440</f>
        <v>9.7379999999999995</v>
      </c>
      <c r="P440" s="7">
        <f>'Raw Data'!BR440</f>
        <v>10.000999999999999</v>
      </c>
      <c r="Q440" s="7">
        <f>'Raw Data'!BX440</f>
        <v>9.0280000000000005</v>
      </c>
      <c r="R440" s="33">
        <f>'Raw Data'!CD440</f>
        <v>9.5370000000000008</v>
      </c>
      <c r="S440" s="32">
        <f>'Raw Data'!CJ440</f>
        <v>9.2669999999999995</v>
      </c>
      <c r="T440" s="32">
        <f>'Raw Data'!CP440</f>
        <v>9.1140000000000008</v>
      </c>
    </row>
    <row r="441" spans="1:20" x14ac:dyDescent="0.25">
      <c r="A441" t="str">
        <f>'Raw Data'!A441</f>
        <v>DRA_AKT_Inhibitor_A</v>
      </c>
      <c r="B441">
        <f>'Raw Data'!B441</f>
        <v>452</v>
      </c>
      <c r="C441">
        <f>'Raw Data'!C441</f>
        <v>473</v>
      </c>
      <c r="D441" t="str">
        <f>'Raw Data'!D441</f>
        <v>EAVDSERRPHFPQFSYSASGTA</v>
      </c>
      <c r="F441" s="7">
        <f>'Raw Data'!J441</f>
        <v>8.7639999999999993</v>
      </c>
      <c r="G441" s="7">
        <f>'Raw Data'!P441</f>
        <v>8.7159999999999993</v>
      </c>
      <c r="H441" s="7">
        <f>'Raw Data'!V441</f>
        <v>8.4749999999999996</v>
      </c>
      <c r="I441" s="7">
        <f>'Raw Data'!AB441</f>
        <v>10.021000000000001</v>
      </c>
      <c r="J441" s="7">
        <f>'Raw Data'!AH441</f>
        <v>9.8989999999999991</v>
      </c>
      <c r="K441" s="7">
        <f>'Raw Data'!AN441</f>
        <v>9.4930000000000003</v>
      </c>
      <c r="L441" s="7">
        <f>'Raw Data'!AT441</f>
        <v>9.5359999999999996</v>
      </c>
      <c r="M441" s="7">
        <f>'Raw Data'!AZ441</f>
        <v>9.5500000000000007</v>
      </c>
      <c r="N441" s="7">
        <f>'Raw Data'!BF441</f>
        <v>9.1929999999999996</v>
      </c>
      <c r="O441" s="7">
        <f>'Raw Data'!BL441</f>
        <v>9.7140000000000004</v>
      </c>
      <c r="P441" s="7">
        <f>'Raw Data'!BR441</f>
        <v>10.212999999999999</v>
      </c>
      <c r="Q441" s="7">
        <f>'Raw Data'!BX441</f>
        <v>9.0519999999999996</v>
      </c>
      <c r="R441" s="33">
        <f>'Raw Data'!CD441</f>
        <v>9.5559999999999992</v>
      </c>
      <c r="S441" s="32">
        <f>'Raw Data'!CJ441</f>
        <v>9.2370000000000001</v>
      </c>
      <c r="T441" s="32">
        <f>'Raw Data'!CP441</f>
        <v>9.1120000000000001</v>
      </c>
    </row>
    <row r="442" spans="1:20" x14ac:dyDescent="0.25">
      <c r="A442" t="str">
        <f>'Raw Data'!A442</f>
        <v>DRA_AKT_Inhibitor_A</v>
      </c>
      <c r="B442">
        <f>'Raw Data'!B442</f>
        <v>466</v>
      </c>
      <c r="C442">
        <f>'Raw Data'!C442</f>
        <v>473</v>
      </c>
      <c r="D442" t="str">
        <f>'Raw Data'!D442</f>
        <v>SYSASGTA</v>
      </c>
      <c r="F442" s="7">
        <f>'Raw Data'!J442</f>
        <v>3.7850000000000001</v>
      </c>
      <c r="G442" s="7">
        <f>'Raw Data'!P442</f>
        <v>3.8780000000000001</v>
      </c>
      <c r="H442" s="7">
        <f>'Raw Data'!V442</f>
        <v>3.7280000000000002</v>
      </c>
      <c r="I442" s="7">
        <f>'Raw Data'!AB442</f>
        <v>4.3440000000000003</v>
      </c>
      <c r="J442" s="7">
        <f>'Raw Data'!AH442</f>
        <v>4.3520000000000003</v>
      </c>
      <c r="K442" s="7">
        <f>'Raw Data'!AN442</f>
        <v>4.3280000000000003</v>
      </c>
      <c r="L442" s="7">
        <f>'Raw Data'!AT442</f>
        <v>4.2469999999999999</v>
      </c>
      <c r="M442" s="7">
        <f>'Raw Data'!AZ442</f>
        <v>4.2279999999999998</v>
      </c>
      <c r="N442" s="7">
        <f>'Raw Data'!BF442</f>
        <v>4.0590000000000002</v>
      </c>
      <c r="O442" s="7">
        <f>'Raw Data'!BL442</f>
        <v>4.3280000000000003</v>
      </c>
      <c r="P442" s="7">
        <f>'Raw Data'!BR442</f>
        <v>4.4420000000000002</v>
      </c>
      <c r="Q442" s="7">
        <f>'Raw Data'!BX442</f>
        <v>4.149</v>
      </c>
      <c r="R442" s="33">
        <f>'Raw Data'!CD442</f>
        <v>4.1929999999999996</v>
      </c>
      <c r="S442" s="32">
        <f>'Raw Data'!CJ442</f>
        <v>4.1310000000000002</v>
      </c>
      <c r="T442" s="32">
        <f>'Raw Data'!CP442</f>
        <v>4.1349999999999998</v>
      </c>
    </row>
    <row r="443" spans="1:20" x14ac:dyDescent="0.25">
      <c r="A443" t="str">
        <f>'Raw Data'!A443</f>
        <v>DRB_AKT_Inhibitor_B</v>
      </c>
      <c r="B443">
        <f>'Raw Data'!B443</f>
        <v>4</v>
      </c>
      <c r="C443">
        <f>'Raw Data'!C443</f>
        <v>18</v>
      </c>
      <c r="D443" t="str">
        <f>'Raw Data'!D443</f>
        <v>VAIVKEGWLHKRGEY</v>
      </c>
      <c r="F443" s="7">
        <f>'Raw Data'!J443</f>
        <v>1.0349999999999999</v>
      </c>
      <c r="G443" s="7">
        <f>'Raw Data'!P443</f>
        <v>1.012</v>
      </c>
      <c r="H443" s="7">
        <f>'Raw Data'!V443</f>
        <v>0.995</v>
      </c>
      <c r="I443" s="7">
        <f>'Raw Data'!AB443</f>
        <v>1.583</v>
      </c>
      <c r="J443" s="7">
        <f>'Raw Data'!AH443</f>
        <v>1.59</v>
      </c>
      <c r="K443" s="7">
        <f>'Raw Data'!AN443</f>
        <v>1.532</v>
      </c>
      <c r="L443" s="7">
        <f>'Raw Data'!AT443</f>
        <v>2.4319999999999999</v>
      </c>
      <c r="M443" s="7">
        <f>'Raw Data'!AZ443</f>
        <v>2.395</v>
      </c>
      <c r="N443" s="7">
        <f>'Raw Data'!BF443</f>
        <v>2.3460000000000001</v>
      </c>
      <c r="O443" s="7">
        <f>'Raw Data'!BL443</f>
        <v>2.6339999999999999</v>
      </c>
      <c r="P443" s="7">
        <f>'Raw Data'!BR443</f>
        <v>2.5499999999999998</v>
      </c>
      <c r="Q443" s="7">
        <f>'Raw Data'!BX443</f>
        <v>2.6160000000000001</v>
      </c>
      <c r="R443" s="33">
        <f>'Raw Data'!CD443</f>
        <v>3.407</v>
      </c>
      <c r="S443" s="32">
        <f>'Raw Data'!CJ443</f>
        <v>3.4980000000000002</v>
      </c>
      <c r="T443" s="32">
        <f>'Raw Data'!CP443</f>
        <v>3.3820000000000001</v>
      </c>
    </row>
    <row r="444" spans="1:20" x14ac:dyDescent="0.25">
      <c r="A444" t="str">
        <f>'Raw Data'!A444</f>
        <v>DRB_AKT_Inhibitor_B</v>
      </c>
      <c r="B444">
        <f>'Raw Data'!B444</f>
        <v>4</v>
      </c>
      <c r="C444">
        <f>'Raw Data'!C444</f>
        <v>18</v>
      </c>
      <c r="D444" t="str">
        <f>'Raw Data'!D444</f>
        <v>VAIVKEGWLHKRGEY</v>
      </c>
      <c r="F444" s="7">
        <f>'Raw Data'!J444</f>
        <v>0.94899999999999995</v>
      </c>
      <c r="G444" s="7">
        <f>'Raw Data'!P444</f>
        <v>0.97499999999999998</v>
      </c>
      <c r="H444" s="7">
        <f>'Raw Data'!V444</f>
        <v>0.97299999999999998</v>
      </c>
      <c r="I444" s="7">
        <f>'Raw Data'!AB444</f>
        <v>1.577</v>
      </c>
      <c r="J444" s="7">
        <f>'Raw Data'!AH444</f>
        <v>1.6180000000000001</v>
      </c>
      <c r="K444" s="7">
        <f>'Raw Data'!AN444</f>
        <v>1.5069999999999999</v>
      </c>
      <c r="L444" s="7">
        <f>'Raw Data'!AT444</f>
        <v>2.423</v>
      </c>
      <c r="M444" s="7">
        <f>'Raw Data'!AZ444</f>
        <v>2.3530000000000002</v>
      </c>
      <c r="N444" s="7">
        <f>'Raw Data'!BF444</f>
        <v>2.3210000000000002</v>
      </c>
      <c r="O444" s="7">
        <f>'Raw Data'!BL444</f>
        <v>2.5950000000000002</v>
      </c>
      <c r="P444" s="7">
        <f>'Raw Data'!BR444</f>
        <v>2.4969999999999999</v>
      </c>
      <c r="Q444" s="7">
        <f>'Raw Data'!BX444</f>
        <v>2.5819999999999999</v>
      </c>
      <c r="R444" s="33">
        <f>'Raw Data'!CD444</f>
        <v>3.3730000000000002</v>
      </c>
      <c r="S444" s="32">
        <f>'Raw Data'!CJ444</f>
        <v>3.4849999999999999</v>
      </c>
      <c r="T444" s="32">
        <f>'Raw Data'!CP444</f>
        <v>3.41</v>
      </c>
    </row>
    <row r="445" spans="1:20" x14ac:dyDescent="0.25">
      <c r="A445" t="str">
        <f>'Raw Data'!A445</f>
        <v>DRB_AKT_Inhibitor_B</v>
      </c>
      <c r="B445">
        <f>'Raw Data'!B445</f>
        <v>4</v>
      </c>
      <c r="C445">
        <f>'Raw Data'!C445</f>
        <v>18</v>
      </c>
      <c r="D445" t="str">
        <f>'Raw Data'!D445</f>
        <v>VAIVKEGWLHKRGEY</v>
      </c>
      <c r="F445" s="7">
        <f>'Raw Data'!J445</f>
        <v>0.97499999999999998</v>
      </c>
      <c r="G445" s="7">
        <f>'Raw Data'!P445</f>
        <v>1.0209999999999999</v>
      </c>
      <c r="H445" s="7">
        <f>'Raw Data'!V445</f>
        <v>1.0229999999999999</v>
      </c>
      <c r="I445" s="7">
        <f>'Raw Data'!AB445</f>
        <v>1.615</v>
      </c>
      <c r="J445" s="7">
        <f>'Raw Data'!AH445</f>
        <v>3.1259999999999999</v>
      </c>
      <c r="K445" s="7">
        <f>'Raw Data'!AN445</f>
        <v>1.518</v>
      </c>
      <c r="L445" s="7">
        <f>'Raw Data'!AT445</f>
        <v>2.3839999999999999</v>
      </c>
      <c r="M445" s="7">
        <f>'Raw Data'!AZ445</f>
        <v>2.34</v>
      </c>
      <c r="N445" s="7">
        <f>'Raw Data'!BF445</f>
        <v>2.3359999999999999</v>
      </c>
      <c r="O445" s="7">
        <f>'Raw Data'!BL445</f>
        <v>2.5920000000000001</v>
      </c>
      <c r="P445" s="7">
        <f>'Raw Data'!BR445</f>
        <v>2.56</v>
      </c>
      <c r="Q445" s="7">
        <f>'Raw Data'!BX445</f>
        <v>2.5750000000000002</v>
      </c>
      <c r="R445" s="33">
        <f>'Raw Data'!CD445</f>
        <v>3.3359999999999999</v>
      </c>
      <c r="S445" s="32">
        <f>'Raw Data'!CJ445</f>
        <v>3.4409999999999998</v>
      </c>
      <c r="T445" s="32">
        <f>'Raw Data'!CP445</f>
        <v>3.4060000000000001</v>
      </c>
    </row>
    <row r="446" spans="1:20" x14ac:dyDescent="0.25">
      <c r="A446" t="str">
        <f>'Raw Data'!A446</f>
        <v>DRB_AKT_Inhibitor_B</v>
      </c>
      <c r="B446">
        <f>'Raw Data'!B446</f>
        <v>6</v>
      </c>
      <c r="C446">
        <f>'Raw Data'!C446</f>
        <v>18</v>
      </c>
      <c r="D446" t="str">
        <f>'Raw Data'!D446</f>
        <v>IVKEGWLHKRGEY</v>
      </c>
      <c r="F446" s="7">
        <f>'Raw Data'!J446</f>
        <v>0.85699999999999998</v>
      </c>
      <c r="G446" s="7">
        <f>'Raw Data'!P446</f>
        <v>0.85</v>
      </c>
      <c r="H446" s="7">
        <f>'Raw Data'!V446</f>
        <v>0.84099999999999997</v>
      </c>
      <c r="I446" s="7">
        <f>'Raw Data'!AB446</f>
        <v>1.2829999999999999</v>
      </c>
      <c r="J446" s="7">
        <f>'Raw Data'!AH446</f>
        <v>1.2909999999999999</v>
      </c>
      <c r="K446" s="7">
        <f>'Raw Data'!AN446</f>
        <v>1.2090000000000001</v>
      </c>
      <c r="L446" s="7">
        <f>'Raw Data'!AT446</f>
        <v>1.7509999999999999</v>
      </c>
      <c r="M446" s="7">
        <f>'Raw Data'!AZ446</f>
        <v>1.742</v>
      </c>
      <c r="N446" s="7">
        <f>'Raw Data'!BF446</f>
        <v>1.6060000000000001</v>
      </c>
      <c r="O446" s="7">
        <f>'Raw Data'!BL446</f>
        <v>1.9450000000000001</v>
      </c>
      <c r="P446" s="7">
        <f>'Raw Data'!BR446</f>
        <v>1.913</v>
      </c>
      <c r="Q446" s="7">
        <f>'Raw Data'!BX446</f>
        <v>1.83</v>
      </c>
      <c r="R446" s="33">
        <f>'Raw Data'!CD446</f>
        <v>2.5659999999999998</v>
      </c>
      <c r="S446" s="32">
        <f>'Raw Data'!CJ446</f>
        <v>2.6320000000000001</v>
      </c>
      <c r="T446" s="32">
        <f>'Raw Data'!CP446</f>
        <v>2.5489999999999999</v>
      </c>
    </row>
    <row r="447" spans="1:20" x14ac:dyDescent="0.25">
      <c r="A447" t="str">
        <f>'Raw Data'!A447</f>
        <v>DRB_AKT_Inhibitor_B</v>
      </c>
      <c r="B447">
        <f>'Raw Data'!B447</f>
        <v>6</v>
      </c>
      <c r="C447">
        <f>'Raw Data'!C447</f>
        <v>18</v>
      </c>
      <c r="D447" t="str">
        <f>'Raw Data'!D447</f>
        <v>IVKEGWLHKRGEY</v>
      </c>
      <c r="F447" s="7">
        <f>'Raw Data'!J447</f>
        <v>0.91700000000000004</v>
      </c>
      <c r="G447" s="7">
        <f>'Raw Data'!P447</f>
        <v>0.84699999999999998</v>
      </c>
      <c r="H447" s="7">
        <f>'Raw Data'!V447</f>
        <v>0.85799999999999998</v>
      </c>
      <c r="I447" s="7">
        <f>'Raw Data'!AB447</f>
        <v>1.28</v>
      </c>
      <c r="J447" s="7">
        <f>'Raw Data'!AH447</f>
        <v>1.391</v>
      </c>
      <c r="K447" s="7">
        <f>'Raw Data'!AN447</f>
        <v>1.1830000000000001</v>
      </c>
      <c r="L447" s="7">
        <f>'Raw Data'!AT447</f>
        <v>1.7949999999999999</v>
      </c>
      <c r="M447" s="7">
        <f>'Raw Data'!AZ447</f>
        <v>1.704</v>
      </c>
      <c r="N447" s="7">
        <f>'Raw Data'!BF447</f>
        <v>1.653</v>
      </c>
      <c r="O447" s="7">
        <f>'Raw Data'!BL447</f>
        <v>1.8819999999999999</v>
      </c>
      <c r="P447" s="7">
        <f>'Raw Data'!BR447</f>
        <v>1.8129999999999999</v>
      </c>
      <c r="Q447" s="7">
        <f>'Raw Data'!BX447</f>
        <v>1.8360000000000001</v>
      </c>
      <c r="R447" s="33">
        <f>'Raw Data'!CD447</f>
        <v>2.5539999999999998</v>
      </c>
      <c r="S447" s="32">
        <f>'Raw Data'!CJ447</f>
        <v>2.6040000000000001</v>
      </c>
      <c r="T447" s="32">
        <f>'Raw Data'!CP447</f>
        <v>2.5169999999999999</v>
      </c>
    </row>
    <row r="448" spans="1:20" x14ac:dyDescent="0.25">
      <c r="A448" t="str">
        <f>'Raw Data'!A448</f>
        <v>DRB_AKT_Inhibitor_B</v>
      </c>
      <c r="B448">
        <f>'Raw Data'!B448</f>
        <v>6</v>
      </c>
      <c r="C448">
        <f>'Raw Data'!C448</f>
        <v>18</v>
      </c>
      <c r="D448" t="str">
        <f>'Raw Data'!D448</f>
        <v>IVKEGWLHKRGEY</v>
      </c>
      <c r="F448" s="7">
        <f>'Raw Data'!J448</f>
        <v>0.86899999999999999</v>
      </c>
      <c r="G448" s="7">
        <f>'Raw Data'!P448</f>
        <v>0.84299999999999997</v>
      </c>
      <c r="H448" s="7">
        <f>'Raw Data'!V448</f>
        <v>0.83399999999999996</v>
      </c>
      <c r="I448" s="7">
        <f>'Raw Data'!AB448</f>
        <v>1.248</v>
      </c>
      <c r="J448" s="7">
        <f>'Raw Data'!AH448</f>
        <v>1.262</v>
      </c>
      <c r="K448" s="7">
        <f>'Raw Data'!AN448</f>
        <v>1.181</v>
      </c>
      <c r="L448" s="7">
        <f>'Raw Data'!AT448</f>
        <v>1.718</v>
      </c>
      <c r="M448" s="7">
        <f>'Raw Data'!AZ448</f>
        <v>1.6519999999999999</v>
      </c>
      <c r="N448" s="7">
        <f>'Raw Data'!BF448</f>
        <v>1.6040000000000001</v>
      </c>
      <c r="O448" s="7">
        <f>'Raw Data'!BL448</f>
        <v>1.8460000000000001</v>
      </c>
      <c r="P448" s="7">
        <f>'Raw Data'!BR448</f>
        <v>1.7649999999999999</v>
      </c>
      <c r="Q448" s="7">
        <f>'Raw Data'!BX448</f>
        <v>1.804</v>
      </c>
      <c r="R448" s="33">
        <f>'Raw Data'!CD448</f>
        <v>2.5070000000000001</v>
      </c>
      <c r="S448" s="32">
        <f>'Raw Data'!CJ448</f>
        <v>2.61</v>
      </c>
      <c r="T448" s="32">
        <f>'Raw Data'!CP448</f>
        <v>2.504</v>
      </c>
    </row>
    <row r="449" spans="1:20" x14ac:dyDescent="0.25">
      <c r="A449" t="str">
        <f>'Raw Data'!A449</f>
        <v>DRB_AKT_Inhibitor_B</v>
      </c>
      <c r="B449">
        <f>'Raw Data'!B449</f>
        <v>6</v>
      </c>
      <c r="C449">
        <f>'Raw Data'!C449</f>
        <v>18</v>
      </c>
      <c r="D449" t="str">
        <f>'Raw Data'!D449</f>
        <v>IVKEGWLHKRGEY</v>
      </c>
      <c r="F449" s="7">
        <f>'Raw Data'!J449</f>
        <v>0.94</v>
      </c>
      <c r="G449" s="7">
        <f>'Raw Data'!P449</f>
        <v>0.90600000000000003</v>
      </c>
      <c r="H449" s="7">
        <f>'Raw Data'!V449</f>
        <v>0.86899999999999999</v>
      </c>
      <c r="I449" s="7">
        <f>'Raw Data'!AB449</f>
        <v>1.3240000000000001</v>
      </c>
      <c r="J449" s="7">
        <f>'Raw Data'!AH449</f>
        <v>1.246</v>
      </c>
      <c r="K449" s="7">
        <f>'Raw Data'!AN449</f>
        <v>1.2270000000000001</v>
      </c>
      <c r="L449" s="7">
        <f>'Raw Data'!AT449</f>
        <v>1.728</v>
      </c>
      <c r="M449" s="7">
        <f>'Raw Data'!AZ449</f>
        <v>1.651</v>
      </c>
      <c r="N449" s="7">
        <f>'Raw Data'!BF449</f>
        <v>1.663</v>
      </c>
      <c r="O449" s="7">
        <f>'Raw Data'!BL449</f>
        <v>1.923</v>
      </c>
      <c r="P449" s="7">
        <f>'Raw Data'!BR449</f>
        <v>1.73</v>
      </c>
      <c r="Q449" s="7">
        <f>'Raw Data'!BX449</f>
        <v>1.8360000000000001</v>
      </c>
      <c r="R449" s="33">
        <f>'Raw Data'!CD449</f>
        <v>2.734</v>
      </c>
      <c r="S449" s="32">
        <f>'Raw Data'!CJ449</f>
        <v>2.7149999999999999</v>
      </c>
      <c r="T449" s="32">
        <f>'Raw Data'!CP449</f>
        <v>2.556</v>
      </c>
    </row>
    <row r="450" spans="1:20" x14ac:dyDescent="0.25">
      <c r="A450" t="str">
        <f>'Raw Data'!A450</f>
        <v>DRB_AKT_Inhibitor_B</v>
      </c>
      <c r="B450">
        <f>'Raw Data'!B450</f>
        <v>6</v>
      </c>
      <c r="C450">
        <f>'Raw Data'!C450</f>
        <v>26</v>
      </c>
      <c r="D450" t="str">
        <f>'Raw Data'!D450</f>
        <v>IVKEGWLHKRGEYIKTWRPRY</v>
      </c>
      <c r="F450" s="7">
        <f>'Raw Data'!J450</f>
        <v>2.778</v>
      </c>
      <c r="G450" s="7">
        <f>'Raw Data'!P450</f>
        <v>2.64</v>
      </c>
      <c r="H450" s="7">
        <f>'Raw Data'!V450</f>
        <v>2.6339999999999999</v>
      </c>
      <c r="I450" s="7">
        <f>'Raw Data'!AB450</f>
        <v>3.8050000000000002</v>
      </c>
      <c r="J450" s="7">
        <f>'Raw Data'!AH450</f>
        <v>3.5960000000000001</v>
      </c>
      <c r="K450" s="7">
        <f>'Raw Data'!AN450</f>
        <v>3.4510000000000001</v>
      </c>
      <c r="L450" s="7">
        <f>'Raw Data'!AT450</f>
        <v>4.766</v>
      </c>
      <c r="M450" s="7">
        <f>'Raw Data'!AZ450</f>
        <v>4.718</v>
      </c>
      <c r="N450" s="7">
        <f>'Raw Data'!BF450</f>
        <v>4.4729999999999999</v>
      </c>
      <c r="O450" s="7">
        <f>'Raw Data'!BL450</f>
        <v>5.2939999999999996</v>
      </c>
      <c r="P450" s="7">
        <f>'Raw Data'!BR450</f>
        <v>5.0880000000000001</v>
      </c>
      <c r="Q450" s="7">
        <f>'Raw Data'!BX450</f>
        <v>5.0720000000000001</v>
      </c>
      <c r="R450" s="33">
        <f>'Raw Data'!CD450</f>
        <v>5.6360000000000001</v>
      </c>
      <c r="S450" s="32">
        <f>'Raw Data'!CJ450</f>
        <v>5.74</v>
      </c>
      <c r="T450" s="32">
        <f>'Raw Data'!CP450</f>
        <v>5.6619999999999999</v>
      </c>
    </row>
    <row r="451" spans="1:20" x14ac:dyDescent="0.25">
      <c r="A451" t="str">
        <f>'Raw Data'!A451</f>
        <v>DRB_AKT_Inhibitor_B</v>
      </c>
      <c r="B451">
        <f>'Raw Data'!B451</f>
        <v>6</v>
      </c>
      <c r="C451">
        <f>'Raw Data'!C451</f>
        <v>26</v>
      </c>
      <c r="D451" t="str">
        <f>'Raw Data'!D451</f>
        <v>IVKEGWLHKRGEYIKTWRPRY</v>
      </c>
      <c r="F451" s="7">
        <f>'Raw Data'!J451</f>
        <v>2.798</v>
      </c>
      <c r="G451" s="7">
        <f>'Raw Data'!P451</f>
        <v>2.661</v>
      </c>
      <c r="H451" s="7">
        <f>'Raw Data'!V451</f>
        <v>2.665</v>
      </c>
      <c r="I451" s="7">
        <f>'Raw Data'!AB451</f>
        <v>3.7160000000000002</v>
      </c>
      <c r="J451" s="7">
        <f>'Raw Data'!AH451</f>
        <v>3.649</v>
      </c>
      <c r="K451" s="7">
        <f>'Raw Data'!AN451</f>
        <v>3.4329999999999998</v>
      </c>
      <c r="L451" s="7">
        <f>'Raw Data'!AT451</f>
        <v>4.7750000000000004</v>
      </c>
      <c r="M451" s="7">
        <f>'Raw Data'!AZ451</f>
        <v>4.6920000000000002</v>
      </c>
      <c r="N451" s="7">
        <f>'Raw Data'!BF451</f>
        <v>4.4729999999999999</v>
      </c>
      <c r="O451" s="7">
        <f>'Raw Data'!BL451</f>
        <v>5.2869999999999999</v>
      </c>
      <c r="P451" s="7">
        <f>'Raw Data'!BR451</f>
        <v>5.0750000000000002</v>
      </c>
      <c r="Q451" s="7">
        <f>'Raw Data'!BX451</f>
        <v>5.0289999999999999</v>
      </c>
      <c r="R451" s="33">
        <f>'Raw Data'!CD451</f>
        <v>5.6390000000000002</v>
      </c>
      <c r="S451" s="32">
        <f>'Raw Data'!CJ451</f>
        <v>5.7060000000000004</v>
      </c>
      <c r="T451" s="32">
        <f>'Raw Data'!CP451</f>
        <v>5.7030000000000003</v>
      </c>
    </row>
    <row r="452" spans="1:20" x14ac:dyDescent="0.25">
      <c r="A452" t="str">
        <f>'Raw Data'!A452</f>
        <v>DRB_AKT_Inhibitor_B</v>
      </c>
      <c r="B452">
        <f>'Raw Data'!B452</f>
        <v>6</v>
      </c>
      <c r="C452">
        <f>'Raw Data'!C452</f>
        <v>26</v>
      </c>
      <c r="D452" t="str">
        <f>'Raw Data'!D452</f>
        <v>IVKEGWLHKRGEYIKTWRPRY</v>
      </c>
      <c r="F452" s="7">
        <f>'Raw Data'!J452</f>
        <v>2.802</v>
      </c>
      <c r="G452" s="7">
        <f>'Raw Data'!P452</f>
        <v>2.6459999999999999</v>
      </c>
      <c r="H452" s="7">
        <f>'Raw Data'!V452</f>
        <v>2.6539999999999999</v>
      </c>
      <c r="I452" s="7">
        <f>'Raw Data'!AB452</f>
        <v>3.694</v>
      </c>
      <c r="J452" s="7">
        <f>'Raw Data'!AH452</f>
        <v>3.661</v>
      </c>
      <c r="K452" s="7">
        <f>'Raw Data'!AN452</f>
        <v>3.4529999999999998</v>
      </c>
      <c r="L452" s="7">
        <f>'Raw Data'!AT452</f>
        <v>4.7850000000000001</v>
      </c>
      <c r="M452" s="7">
        <f>'Raw Data'!AZ452</f>
        <v>4.7089999999999996</v>
      </c>
      <c r="N452" s="7">
        <f>'Raw Data'!BF452</f>
        <v>4.4829999999999997</v>
      </c>
      <c r="O452" s="7">
        <f>'Raw Data'!BL452</f>
        <v>5.2939999999999996</v>
      </c>
      <c r="P452" s="7">
        <f>'Raw Data'!BR452</f>
        <v>5.0369999999999999</v>
      </c>
      <c r="Q452" s="7">
        <f>'Raw Data'!BX452</f>
        <v>5.0469999999999997</v>
      </c>
      <c r="R452" s="33">
        <f>'Raw Data'!CD452</f>
        <v>5.6340000000000003</v>
      </c>
      <c r="S452" s="32">
        <f>'Raw Data'!CJ452</f>
        <v>5.694</v>
      </c>
      <c r="T452" s="32">
        <f>'Raw Data'!CP452</f>
        <v>5.6870000000000003</v>
      </c>
    </row>
    <row r="453" spans="1:20" x14ac:dyDescent="0.25">
      <c r="A453" t="str">
        <f>'Raw Data'!A453</f>
        <v>DRB_AKT_Inhibitor_B</v>
      </c>
      <c r="B453">
        <f>'Raw Data'!B453</f>
        <v>6</v>
      </c>
      <c r="C453">
        <f>'Raw Data'!C453</f>
        <v>26</v>
      </c>
      <c r="D453" t="str">
        <f>'Raw Data'!D453</f>
        <v>IVKEGWLHKRGEYIKTWRPRY</v>
      </c>
      <c r="F453" s="7">
        <f>'Raw Data'!J453</f>
        <v>2.7930000000000001</v>
      </c>
      <c r="G453" s="7">
        <f>'Raw Data'!P453</f>
        <v>2.65</v>
      </c>
      <c r="H453" s="7">
        <f>'Raw Data'!V453</f>
        <v>2.657</v>
      </c>
      <c r="I453" s="7">
        <f>'Raw Data'!AB453</f>
        <v>3.67</v>
      </c>
      <c r="J453" s="7">
        <f>'Raw Data'!AH453</f>
        <v>3.621</v>
      </c>
      <c r="K453" s="7">
        <f>'Raw Data'!AN453</f>
        <v>3.4169999999999998</v>
      </c>
      <c r="L453" s="7">
        <f>'Raw Data'!AT453</f>
        <v>4.7480000000000002</v>
      </c>
      <c r="M453" s="7">
        <f>'Raw Data'!AZ453</f>
        <v>4.6509999999999998</v>
      </c>
      <c r="N453" s="7">
        <f>'Raw Data'!BF453</f>
        <v>4.4269999999999996</v>
      </c>
      <c r="O453" s="7">
        <f>'Raw Data'!BL453</f>
        <v>5.1980000000000004</v>
      </c>
      <c r="P453" s="7">
        <f>'Raw Data'!BR453</f>
        <v>5.0030000000000001</v>
      </c>
      <c r="Q453" s="7">
        <f>'Raw Data'!BX453</f>
        <v>4.9969999999999999</v>
      </c>
      <c r="R453" s="33">
        <f>'Raw Data'!CD453</f>
        <v>5.5880000000000001</v>
      </c>
      <c r="S453" s="32">
        <f>'Raw Data'!CJ453</f>
        <v>5.63</v>
      </c>
      <c r="T453" s="32">
        <f>'Raw Data'!CP453</f>
        <v>5.5940000000000003</v>
      </c>
    </row>
    <row r="454" spans="1:20" x14ac:dyDescent="0.25">
      <c r="A454" t="str">
        <f>'Raw Data'!A454</f>
        <v>DRB_AKT_Inhibitor_B</v>
      </c>
      <c r="B454">
        <f>'Raw Data'!B454</f>
        <v>6</v>
      </c>
      <c r="C454">
        <f>'Raw Data'!C454</f>
        <v>26</v>
      </c>
      <c r="D454" t="str">
        <f>'Raw Data'!D454</f>
        <v>IVKEGWLHKRGEYIKTWRPRY</v>
      </c>
      <c r="F454" s="7">
        <f>'Raw Data'!J454</f>
        <v>2.8</v>
      </c>
      <c r="G454" s="7">
        <f>'Raw Data'!P454</f>
        <v>2.6629999999999998</v>
      </c>
      <c r="H454" s="7">
        <f>'Raw Data'!V454</f>
        <v>2.669</v>
      </c>
      <c r="I454" s="7">
        <f>'Raw Data'!AB454</f>
        <v>3.6720000000000002</v>
      </c>
      <c r="J454" s="7">
        <f>'Raw Data'!AH454</f>
        <v>3.61</v>
      </c>
      <c r="K454" s="7">
        <f>'Raw Data'!AN454</f>
        <v>3.419</v>
      </c>
      <c r="L454" s="7">
        <f>'Raw Data'!AT454</f>
        <v>4.7309999999999999</v>
      </c>
      <c r="M454" s="7">
        <f>'Raw Data'!AZ454</f>
        <v>4.6769999999999996</v>
      </c>
      <c r="N454" s="7">
        <f>'Raw Data'!BF454</f>
        <v>4.4589999999999996</v>
      </c>
      <c r="O454" s="7">
        <f>'Raw Data'!BL454</f>
        <v>5.2460000000000004</v>
      </c>
      <c r="P454" s="7">
        <f>'Raw Data'!BR454</f>
        <v>5.0250000000000004</v>
      </c>
      <c r="Q454" s="7">
        <f>'Raw Data'!BX454</f>
        <v>5.0410000000000004</v>
      </c>
      <c r="R454" s="33">
        <f>'Raw Data'!CD454</f>
        <v>5.6459999999999999</v>
      </c>
      <c r="S454" s="32">
        <f>'Raw Data'!CJ454</f>
        <v>5.6639999999999997</v>
      </c>
      <c r="T454" s="32">
        <f>'Raw Data'!CP454</f>
        <v>5.6840000000000002</v>
      </c>
    </row>
    <row r="455" spans="1:20" x14ac:dyDescent="0.25">
      <c r="A455" t="str">
        <f>'Raw Data'!A455</f>
        <v>DRB_AKT_Inhibitor_B</v>
      </c>
      <c r="B455">
        <f>'Raw Data'!B455</f>
        <v>27</v>
      </c>
      <c r="C455">
        <f>'Raw Data'!C455</f>
        <v>35</v>
      </c>
      <c r="D455" t="str">
        <f>'Raw Data'!D455</f>
        <v>FLLKNDGTF</v>
      </c>
      <c r="F455" s="7">
        <f>'Raw Data'!J455</f>
        <v>6.8000000000000005E-2</v>
      </c>
      <c r="G455" s="7">
        <f>'Raw Data'!P455</f>
        <v>8.4000000000000005E-2</v>
      </c>
      <c r="H455" s="7">
        <f>'Raw Data'!V455</f>
        <v>6.6000000000000003E-2</v>
      </c>
      <c r="I455" s="7">
        <f>'Raw Data'!AB455</f>
        <v>0.08</v>
      </c>
      <c r="J455" s="7">
        <f>'Raw Data'!AH455</f>
        <v>0.1</v>
      </c>
      <c r="K455" s="7">
        <f>'Raw Data'!AN455</f>
        <v>0.109</v>
      </c>
      <c r="L455" s="7">
        <f>'Raw Data'!AT455</f>
        <v>0.26500000000000001</v>
      </c>
      <c r="M455" s="7">
        <f>'Raw Data'!AZ455</f>
        <v>0.30399999999999999</v>
      </c>
      <c r="N455" s="7">
        <f>'Raw Data'!BF455</f>
        <v>0.24199999999999999</v>
      </c>
      <c r="O455" s="7">
        <f>'Raw Data'!BL455</f>
        <v>0.371</v>
      </c>
      <c r="P455" s="7">
        <f>'Raw Data'!BR455</f>
        <v>0.373</v>
      </c>
      <c r="Q455" s="7">
        <f>'Raw Data'!BX455</f>
        <v>0.38</v>
      </c>
      <c r="R455" s="33">
        <f>'Raw Data'!CD455</f>
        <v>0.65500000000000003</v>
      </c>
      <c r="S455" s="32">
        <f>'Raw Data'!CJ455</f>
        <v>0.68700000000000006</v>
      </c>
      <c r="T455" s="32">
        <f>'Raw Data'!CP455</f>
        <v>0.66800000000000004</v>
      </c>
    </row>
    <row r="456" spans="1:20" x14ac:dyDescent="0.25">
      <c r="A456" t="str">
        <f>'Raw Data'!A456</f>
        <v>DRB_AKT_Inhibitor_B</v>
      </c>
      <c r="B456">
        <f>'Raw Data'!B456</f>
        <v>27</v>
      </c>
      <c r="C456">
        <f>'Raw Data'!C456</f>
        <v>35</v>
      </c>
      <c r="D456" t="str">
        <f>'Raw Data'!D456</f>
        <v>FLLKNDGTF</v>
      </c>
      <c r="F456" s="7">
        <f>'Raw Data'!J456</f>
        <v>5.8999999999999997E-2</v>
      </c>
      <c r="G456" s="7">
        <f>'Raw Data'!P456</f>
        <v>7.5999999999999998E-2</v>
      </c>
      <c r="H456" s="7">
        <f>'Raw Data'!V456</f>
        <v>5.1999999999999998E-2</v>
      </c>
      <c r="I456" s="7">
        <f>'Raw Data'!AB456</f>
        <v>6.9000000000000006E-2</v>
      </c>
      <c r="J456" s="7">
        <f>'Raw Data'!AH456</f>
        <v>9.0999999999999998E-2</v>
      </c>
      <c r="K456" s="7">
        <f>'Raw Data'!AN456</f>
        <v>8.1000000000000003E-2</v>
      </c>
      <c r="L456" s="7">
        <f>'Raw Data'!AT456</f>
        <v>0.26100000000000001</v>
      </c>
      <c r="M456" s="7">
        <f>'Raw Data'!AZ456</f>
        <v>0.26400000000000001</v>
      </c>
      <c r="N456" s="7">
        <f>'Raw Data'!BF456</f>
        <v>0.22800000000000001</v>
      </c>
      <c r="O456" s="7">
        <f>'Raw Data'!BL456</f>
        <v>0.34699999999999998</v>
      </c>
      <c r="P456" s="7">
        <f>'Raw Data'!BR456</f>
        <v>0.36599999999999999</v>
      </c>
      <c r="Q456" s="7">
        <f>'Raw Data'!BX456</f>
        <v>0.37</v>
      </c>
      <c r="R456" s="33">
        <f>'Raw Data'!CD456</f>
        <v>0.68300000000000005</v>
      </c>
      <c r="S456" s="32">
        <f>'Raw Data'!CJ456</f>
        <v>0.69499999999999995</v>
      </c>
      <c r="T456" s="32">
        <f>'Raw Data'!CP456</f>
        <v>0.67100000000000004</v>
      </c>
    </row>
    <row r="457" spans="1:20" x14ac:dyDescent="0.25">
      <c r="A457" t="str">
        <f>'Raw Data'!A457</f>
        <v>DRB_AKT_Inhibitor_B</v>
      </c>
      <c r="B457">
        <f>'Raw Data'!B457</f>
        <v>29</v>
      </c>
      <c r="C457">
        <f>'Raw Data'!C457</f>
        <v>35</v>
      </c>
      <c r="D457" t="str">
        <f>'Raw Data'!D457</f>
        <v>LKNDGTF</v>
      </c>
      <c r="F457" s="7">
        <f>'Raw Data'!J457</f>
        <v>0.08</v>
      </c>
      <c r="G457" s="7">
        <f>'Raw Data'!P457</f>
        <v>0.111</v>
      </c>
      <c r="H457" s="7">
        <f>'Raw Data'!V457</f>
        <v>9.6000000000000002E-2</v>
      </c>
      <c r="I457" s="7">
        <f>'Raw Data'!AB457</f>
        <v>0.112</v>
      </c>
      <c r="J457" s="7">
        <f>'Raw Data'!AH457</f>
        <v>5.8999999999999997E-2</v>
      </c>
      <c r="K457" s="7">
        <f>'Raw Data'!AN457</f>
        <v>0.13200000000000001</v>
      </c>
      <c r="L457" s="7">
        <f>'Raw Data'!AT457</f>
        <v>0.375</v>
      </c>
      <c r="M457" s="7">
        <f>'Raw Data'!AZ457</f>
        <v>0.379</v>
      </c>
      <c r="N457" s="7">
        <f>'Raw Data'!BF457</f>
        <v>0.35499999999999998</v>
      </c>
      <c r="O457" s="7">
        <f>'Raw Data'!BL457</f>
        <v>0.502</v>
      </c>
      <c r="P457" s="7">
        <f>'Raw Data'!BR457</f>
        <v>0.504</v>
      </c>
      <c r="Q457" s="7">
        <f>'Raw Data'!BX457</f>
        <v>0.435</v>
      </c>
      <c r="R457" s="33">
        <f>'Raw Data'!CD457</f>
        <v>0.75800000000000001</v>
      </c>
      <c r="S457" s="32">
        <f>'Raw Data'!CJ457</f>
        <v>0.91600000000000004</v>
      </c>
      <c r="T457" s="32">
        <f>'Raw Data'!CP457</f>
        <v>0.80400000000000005</v>
      </c>
    </row>
    <row r="458" spans="1:20" x14ac:dyDescent="0.25">
      <c r="A458" t="str">
        <f>'Raw Data'!A458</f>
        <v>DRB_AKT_Inhibitor_B</v>
      </c>
      <c r="B458">
        <f>'Raw Data'!B458</f>
        <v>36</v>
      </c>
      <c r="C458">
        <f>'Raw Data'!C458</f>
        <v>47</v>
      </c>
      <c r="D458" t="str">
        <f>'Raw Data'!D458</f>
        <v>IGYKERPQDVDQ</v>
      </c>
      <c r="F458" s="7">
        <f>'Raw Data'!J458</f>
        <v>3.1880000000000002</v>
      </c>
      <c r="G458" s="7">
        <f>'Raw Data'!P458</f>
        <v>3.133</v>
      </c>
      <c r="H458" s="7">
        <f>'Raw Data'!V458</f>
        <v>3.1</v>
      </c>
      <c r="I458" s="7">
        <f>'Raw Data'!AB458</f>
        <v>3.762</v>
      </c>
      <c r="J458" s="7">
        <f>'Raw Data'!AH458</f>
        <v>3.83</v>
      </c>
      <c r="K458" s="7">
        <f>'Raw Data'!AN458</f>
        <v>3.6760000000000002</v>
      </c>
      <c r="L458" s="7">
        <f>'Raw Data'!AT458</f>
        <v>4.6719999999999997</v>
      </c>
      <c r="M458" s="7">
        <f>'Raw Data'!AZ458</f>
        <v>4.5430000000000001</v>
      </c>
      <c r="N458" s="7">
        <f>'Raw Data'!BF458</f>
        <v>4.6360000000000001</v>
      </c>
      <c r="O458" s="7">
        <f>'Raw Data'!BL458</f>
        <v>4.7380000000000004</v>
      </c>
      <c r="P458" s="7">
        <f>'Raw Data'!BR458</f>
        <v>4.9039999999999999</v>
      </c>
      <c r="Q458" s="7">
        <f>'Raw Data'!BX458</f>
        <v>4.7649999999999997</v>
      </c>
      <c r="R458" s="33">
        <f>'Raw Data'!CD458</f>
        <v>5.21</v>
      </c>
      <c r="S458" s="32">
        <f>'Raw Data'!CJ458</f>
        <v>5.1660000000000004</v>
      </c>
      <c r="T458" s="32">
        <f>'Raw Data'!CP458</f>
        <v>5.173</v>
      </c>
    </row>
    <row r="459" spans="1:20" x14ac:dyDescent="0.25">
      <c r="A459" t="str">
        <f>'Raw Data'!A459</f>
        <v>DRB_AKT_Inhibitor_B</v>
      </c>
      <c r="B459">
        <f>'Raw Data'!B459</f>
        <v>36</v>
      </c>
      <c r="C459">
        <f>'Raw Data'!C459</f>
        <v>47</v>
      </c>
      <c r="D459" t="str">
        <f>'Raw Data'!D459</f>
        <v>IGYKERPQDVDQ</v>
      </c>
      <c r="F459" s="7">
        <f>'Raw Data'!J459</f>
        <v>3.1909999999999998</v>
      </c>
      <c r="G459" s="7">
        <f>'Raw Data'!P459</f>
        <v>3.0030000000000001</v>
      </c>
      <c r="H459" s="7">
        <f>'Raw Data'!V459</f>
        <v>3.085</v>
      </c>
      <c r="I459" s="7">
        <f>'Raw Data'!AB459</f>
        <v>3.8130000000000002</v>
      </c>
      <c r="J459" s="7">
        <f>'Raw Data'!AH459</f>
        <v>3.8820000000000001</v>
      </c>
      <c r="K459" s="7">
        <f>'Raw Data'!AN459</f>
        <v>3.6819999999999999</v>
      </c>
      <c r="L459" s="7">
        <f>'Raw Data'!AT459</f>
        <v>4.57</v>
      </c>
      <c r="M459" s="7">
        <f>'Raw Data'!AZ459</f>
        <v>4.4630000000000001</v>
      </c>
      <c r="N459" s="7">
        <f>'Raw Data'!BF459</f>
        <v>4.4809999999999999</v>
      </c>
      <c r="O459" s="7">
        <f>'Raw Data'!BL459</f>
        <v>4.6500000000000004</v>
      </c>
      <c r="P459" s="7">
        <f>'Raw Data'!BR459</f>
        <v>4.5709999999999997</v>
      </c>
      <c r="Q459" s="7">
        <f>'Raw Data'!BX459</f>
        <v>4.726</v>
      </c>
      <c r="R459" s="33">
        <f>'Raw Data'!CD459</f>
        <v>5.0880000000000001</v>
      </c>
      <c r="S459" s="32">
        <f>'Raw Data'!CJ459</f>
        <v>5.2380000000000004</v>
      </c>
      <c r="T459" s="32">
        <f>'Raw Data'!CP459</f>
        <v>5.0170000000000003</v>
      </c>
    </row>
    <row r="460" spans="1:20" x14ac:dyDescent="0.25">
      <c r="A460" t="str">
        <f>'Raw Data'!A460</f>
        <v>DRB_AKT_Inhibitor_B</v>
      </c>
      <c r="B460">
        <f>'Raw Data'!B460</f>
        <v>36</v>
      </c>
      <c r="C460">
        <f>'Raw Data'!C460</f>
        <v>54</v>
      </c>
      <c r="D460" t="str">
        <f>'Raw Data'!D460</f>
        <v>IGYKERPQDVDQREAPLNN</v>
      </c>
      <c r="F460" s="7">
        <f>'Raw Data'!J460</f>
        <v>5.5579999999999998</v>
      </c>
      <c r="G460" s="7">
        <f>'Raw Data'!P460</f>
        <v>5.3419999999999996</v>
      </c>
      <c r="H460" s="7">
        <f>'Raw Data'!V460</f>
        <v>5.3869999999999996</v>
      </c>
      <c r="I460" s="7">
        <f>'Raw Data'!AB460</f>
        <v>6.5460000000000003</v>
      </c>
      <c r="J460" s="7">
        <f>'Raw Data'!AH460</f>
        <v>6.67</v>
      </c>
      <c r="K460" s="7">
        <f>'Raw Data'!AN460</f>
        <v>6.31</v>
      </c>
      <c r="L460" s="7">
        <f>'Raw Data'!AT460</f>
        <v>8.0410000000000004</v>
      </c>
      <c r="M460" s="7">
        <f>'Raw Data'!AZ460</f>
        <v>7.8739999999999997</v>
      </c>
      <c r="N460" s="7">
        <f>'Raw Data'!BF460</f>
        <v>7.8070000000000004</v>
      </c>
      <c r="O460" s="7">
        <f>'Raw Data'!BL460</f>
        <v>8.3970000000000002</v>
      </c>
      <c r="P460" s="7">
        <f>'Raw Data'!BR460</f>
        <v>8.1980000000000004</v>
      </c>
      <c r="Q460" s="7">
        <f>'Raw Data'!BX460</f>
        <v>8.4719999999999995</v>
      </c>
      <c r="R460" s="33">
        <f>'Raw Data'!CD460</f>
        <v>8.7629999999999999</v>
      </c>
      <c r="S460" s="32">
        <f>'Raw Data'!CJ460</f>
        <v>9.0329999999999995</v>
      </c>
      <c r="T460" s="32">
        <f>'Raw Data'!CP460</f>
        <v>8.7729999999999997</v>
      </c>
    </row>
    <row r="461" spans="1:20" x14ac:dyDescent="0.25">
      <c r="A461" t="str">
        <f>'Raw Data'!A461</f>
        <v>DRB_AKT_Inhibitor_B</v>
      </c>
      <c r="B461">
        <f>'Raw Data'!B461</f>
        <v>36</v>
      </c>
      <c r="C461">
        <f>'Raw Data'!C461</f>
        <v>54</v>
      </c>
      <c r="D461" t="str">
        <f>'Raw Data'!D461</f>
        <v>IGYKERPQDVDQREAPLNN</v>
      </c>
      <c r="F461" s="7">
        <f>'Raw Data'!J461</f>
        <v>5.5570000000000004</v>
      </c>
      <c r="G461" s="7">
        <f>'Raw Data'!P461</f>
        <v>5.3129999999999997</v>
      </c>
      <c r="H461" s="7">
        <f>'Raw Data'!V461</f>
        <v>5.3890000000000002</v>
      </c>
      <c r="I461" s="7">
        <f>'Raw Data'!AB461</f>
        <v>6.4980000000000002</v>
      </c>
      <c r="J461" s="7">
        <f>'Raw Data'!AH461</f>
        <v>6.6150000000000002</v>
      </c>
      <c r="K461" s="7">
        <f>'Raw Data'!AN461</f>
        <v>6.2830000000000004</v>
      </c>
      <c r="L461" s="7">
        <f>'Raw Data'!AT461</f>
        <v>8.0269999999999992</v>
      </c>
      <c r="M461" s="7">
        <f>'Raw Data'!AZ461</f>
        <v>7.83</v>
      </c>
      <c r="N461" s="7">
        <f>'Raw Data'!BF461</f>
        <v>7.7830000000000004</v>
      </c>
      <c r="O461" s="7">
        <f>'Raw Data'!BL461</f>
        <v>8.3729999999999993</v>
      </c>
      <c r="P461" s="7">
        <f>'Raw Data'!BR461</f>
        <v>8.2189999999999994</v>
      </c>
      <c r="Q461" s="7">
        <f>'Raw Data'!BX461</f>
        <v>8.3689999999999998</v>
      </c>
      <c r="R461" s="33">
        <f>'Raw Data'!CD461</f>
        <v>8.7420000000000009</v>
      </c>
      <c r="S461" s="32">
        <f>'Raw Data'!CJ461</f>
        <v>8.9760000000000009</v>
      </c>
      <c r="T461" s="32">
        <f>'Raw Data'!CP461</f>
        <v>8.68</v>
      </c>
    </row>
    <row r="462" spans="1:20" x14ac:dyDescent="0.25">
      <c r="A462" t="str">
        <f>'Raw Data'!A462</f>
        <v>DRB_AKT_Inhibitor_B</v>
      </c>
      <c r="B462">
        <f>'Raw Data'!B462</f>
        <v>36</v>
      </c>
      <c r="C462">
        <f>'Raw Data'!C462</f>
        <v>55</v>
      </c>
      <c r="D462" t="str">
        <f>'Raw Data'!D462</f>
        <v>IGYKERPQDVDQREAPLNNF</v>
      </c>
      <c r="F462" s="7">
        <f>'Raw Data'!J462</f>
        <v>5.2709999999999999</v>
      </c>
      <c r="G462" s="7">
        <f>'Raw Data'!P462</f>
        <v>4.9539999999999997</v>
      </c>
      <c r="H462" s="7">
        <f>'Raw Data'!V462</f>
        <v>5.0209999999999999</v>
      </c>
      <c r="I462" s="7">
        <f>'Raw Data'!AB462</f>
        <v>6.2089999999999996</v>
      </c>
      <c r="J462" s="7">
        <f>'Raw Data'!AH462</f>
        <v>6.2149999999999999</v>
      </c>
      <c r="K462" s="7">
        <f>'Raw Data'!AN462</f>
        <v>5.8520000000000003</v>
      </c>
      <c r="L462" s="7">
        <f>'Raw Data'!AT462</f>
        <v>7.8289999999999997</v>
      </c>
      <c r="M462" s="7">
        <f>'Raw Data'!AZ462</f>
        <v>7.7469999999999999</v>
      </c>
      <c r="N462" s="7">
        <f>'Raw Data'!BF462</f>
        <v>7.4749999999999996</v>
      </c>
      <c r="O462" s="7">
        <f>'Raw Data'!BL462</f>
        <v>8.4610000000000003</v>
      </c>
      <c r="P462" s="7">
        <f>'Raw Data'!BR462</f>
        <v>8.2780000000000005</v>
      </c>
      <c r="Q462" s="7">
        <f>'Raw Data'!BX462</f>
        <v>8.4570000000000007</v>
      </c>
      <c r="R462" s="33">
        <f>'Raw Data'!CD462</f>
        <v>9.093</v>
      </c>
      <c r="S462" s="32">
        <f>'Raw Data'!CJ462</f>
        <v>9.2379999999999995</v>
      </c>
      <c r="T462" s="32">
        <f>'Raw Data'!CP462</f>
        <v>9.0589999999999993</v>
      </c>
    </row>
    <row r="463" spans="1:20" x14ac:dyDescent="0.25">
      <c r="A463" t="str">
        <f>'Raw Data'!A463</f>
        <v>DRB_AKT_Inhibitor_B</v>
      </c>
      <c r="B463">
        <f>'Raw Data'!B463</f>
        <v>36</v>
      </c>
      <c r="C463">
        <f>'Raw Data'!C463</f>
        <v>55</v>
      </c>
      <c r="D463" t="str">
        <f>'Raw Data'!D463</f>
        <v>IGYKERPQDVDQREAPLNNF</v>
      </c>
      <c r="F463" s="7">
        <f>'Raw Data'!J463</f>
        <v>5.2560000000000002</v>
      </c>
      <c r="G463" s="7">
        <f>'Raw Data'!P463</f>
        <v>5.0019999999999998</v>
      </c>
      <c r="H463" s="7">
        <f>'Raw Data'!V463</f>
        <v>5.0339999999999998</v>
      </c>
      <c r="I463" s="7">
        <f>'Raw Data'!AB463</f>
        <v>6.24</v>
      </c>
      <c r="J463" s="7">
        <f>'Raw Data'!AH463</f>
        <v>6.1890000000000001</v>
      </c>
      <c r="K463" s="7">
        <f>'Raw Data'!AN463</f>
        <v>5.8579999999999997</v>
      </c>
      <c r="L463" s="7">
        <f>'Raw Data'!AT463</f>
        <v>7.8959999999999999</v>
      </c>
      <c r="M463" s="7">
        <f>'Raw Data'!AZ463</f>
        <v>7.7729999999999997</v>
      </c>
      <c r="N463" s="7">
        <f>'Raw Data'!BF463</f>
        <v>7.5019999999999998</v>
      </c>
      <c r="O463" s="7">
        <f>'Raw Data'!BL463</f>
        <v>8.4619999999999997</v>
      </c>
      <c r="P463" s="7">
        <f>'Raw Data'!BR463</f>
        <v>8.3089999999999993</v>
      </c>
      <c r="Q463" s="7">
        <f>'Raw Data'!BX463</f>
        <v>8.48</v>
      </c>
      <c r="R463" s="33">
        <f>'Raw Data'!CD463</f>
        <v>9.11</v>
      </c>
      <c r="S463" s="32">
        <f>'Raw Data'!CJ463</f>
        <v>9.2330000000000005</v>
      </c>
      <c r="T463" s="32">
        <f>'Raw Data'!CP463</f>
        <v>9.0839999999999996</v>
      </c>
    </row>
    <row r="464" spans="1:20" x14ac:dyDescent="0.25">
      <c r="A464" t="str">
        <f>'Raw Data'!A464</f>
        <v>DRB_AKT_Inhibitor_B</v>
      </c>
      <c r="B464">
        <f>'Raw Data'!B464</f>
        <v>36</v>
      </c>
      <c r="C464">
        <f>'Raw Data'!C464</f>
        <v>55</v>
      </c>
      <c r="D464" t="str">
        <f>'Raw Data'!D464</f>
        <v>IGYKERPQDVDQREAPLNNF</v>
      </c>
      <c r="F464" s="7">
        <f>'Raw Data'!J464</f>
        <v>5.181</v>
      </c>
      <c r="G464" s="7">
        <f>'Raw Data'!P464</f>
        <v>4.944</v>
      </c>
      <c r="H464" s="7">
        <f>'Raw Data'!V464</f>
        <v>4.9960000000000004</v>
      </c>
      <c r="I464" s="7">
        <f>'Raw Data'!AB464</f>
        <v>6.202</v>
      </c>
      <c r="J464" s="7">
        <f>'Raw Data'!AH464</f>
        <v>6.13</v>
      </c>
      <c r="K464" s="7">
        <f>'Raw Data'!AN464</f>
        <v>5.8090000000000002</v>
      </c>
      <c r="L464" s="7">
        <f>'Raw Data'!AT464</f>
        <v>7.8239999999999998</v>
      </c>
      <c r="M464" s="7">
        <f>'Raw Data'!AZ464</f>
        <v>7.7160000000000002</v>
      </c>
      <c r="N464" s="7">
        <f>'Raw Data'!BF464</f>
        <v>7.41</v>
      </c>
      <c r="O464" s="7">
        <f>'Raw Data'!BL464</f>
        <v>8.3940000000000001</v>
      </c>
      <c r="P464" s="7">
        <f>'Raw Data'!BR464</f>
        <v>8.2189999999999994</v>
      </c>
      <c r="Q464" s="7">
        <f>'Raw Data'!BX464</f>
        <v>8.4169999999999998</v>
      </c>
      <c r="R464" s="33">
        <f>'Raw Data'!CD464</f>
        <v>9.0269999999999992</v>
      </c>
      <c r="S464" s="32">
        <f>'Raw Data'!CJ464</f>
        <v>9.1859999999999999</v>
      </c>
      <c r="T464" s="32">
        <f>'Raw Data'!CP464</f>
        <v>8.9909999999999997</v>
      </c>
    </row>
    <row r="465" spans="1:20" x14ac:dyDescent="0.25">
      <c r="A465" t="str">
        <f>'Raw Data'!A465</f>
        <v>DRB_AKT_Inhibitor_B</v>
      </c>
      <c r="B465">
        <f>'Raw Data'!B465</f>
        <v>55</v>
      </c>
      <c r="C465">
        <f>'Raw Data'!C465</f>
        <v>62</v>
      </c>
      <c r="D465" t="str">
        <f>'Raw Data'!D465</f>
        <v>FSVAQCQL</v>
      </c>
      <c r="F465" s="7">
        <f>'Raw Data'!J465</f>
        <v>0.95699999999999996</v>
      </c>
      <c r="G465" s="7">
        <f>'Raw Data'!P465</f>
        <v>0.98499999999999999</v>
      </c>
      <c r="H465" s="7">
        <f>'Raw Data'!V465</f>
        <v>0.91200000000000003</v>
      </c>
      <c r="I465" s="7">
        <f>'Raw Data'!AB465</f>
        <v>1.8580000000000001</v>
      </c>
      <c r="J465" s="7">
        <f>'Raw Data'!AH465</f>
        <v>1.879</v>
      </c>
      <c r="K465" s="7">
        <f>'Raw Data'!AN465</f>
        <v>1.714</v>
      </c>
      <c r="L465" s="7">
        <f>'Raw Data'!AT465</f>
        <v>2.8420000000000001</v>
      </c>
      <c r="M465" s="7">
        <f>'Raw Data'!AZ465</f>
        <v>2.8929999999999998</v>
      </c>
      <c r="N465" s="7">
        <f>'Raw Data'!BF465</f>
        <v>2.8279999999999998</v>
      </c>
      <c r="O465" s="7">
        <f>'Raw Data'!BL465</f>
        <v>3.2080000000000002</v>
      </c>
      <c r="P465" s="7">
        <f>'Raw Data'!BR465</f>
        <v>3.1120000000000001</v>
      </c>
      <c r="Q465" s="7">
        <f>'Raw Data'!BX465</f>
        <v>3.25</v>
      </c>
      <c r="R465" s="33">
        <f>'Raw Data'!CD465</f>
        <v>4.5449999999999999</v>
      </c>
      <c r="S465" s="32">
        <f>'Raw Data'!CJ465</f>
        <v>4.2469999999999999</v>
      </c>
      <c r="T465" s="32">
        <f>'Raw Data'!CP465</f>
        <v>4.5019999999999998</v>
      </c>
    </row>
    <row r="466" spans="1:20" x14ac:dyDescent="0.25">
      <c r="A466" t="str">
        <f>'Raw Data'!A466</f>
        <v>DRB_AKT_Inhibitor_B</v>
      </c>
      <c r="B466">
        <f>'Raw Data'!B466</f>
        <v>56</v>
      </c>
      <c r="C466">
        <f>'Raw Data'!C466</f>
        <v>61</v>
      </c>
      <c r="D466" t="str">
        <f>'Raw Data'!D466</f>
        <v>SVAQCQ</v>
      </c>
      <c r="F466" s="7">
        <f>'Raw Data'!J466</f>
        <v>0.72099999999999997</v>
      </c>
      <c r="G466" s="7">
        <f>'Raw Data'!P466</f>
        <v>0.72299999999999998</v>
      </c>
      <c r="H466" s="7">
        <f>'Raw Data'!V466</f>
        <v>0.624</v>
      </c>
      <c r="I466" s="7">
        <f>'Raw Data'!AB466</f>
        <v>1.2669999999999999</v>
      </c>
      <c r="J466" s="7">
        <f>'Raw Data'!AH466</f>
        <v>1.282</v>
      </c>
      <c r="K466" s="7">
        <f>'Raw Data'!AN466</f>
        <v>1.22</v>
      </c>
      <c r="L466" s="7">
        <f>'Raw Data'!AT466</f>
        <v>2.073</v>
      </c>
      <c r="M466" s="7">
        <f>'Raw Data'!AZ466</f>
        <v>2.2429999999999999</v>
      </c>
      <c r="N466" s="7">
        <f>'Raw Data'!BF466</f>
        <v>2</v>
      </c>
      <c r="O466" s="7">
        <f>'Raw Data'!BL466</f>
        <v>2.3879999999999999</v>
      </c>
      <c r="P466" s="7">
        <f>'Raw Data'!BR466</f>
        <v>2.4289999999999998</v>
      </c>
      <c r="Q466" s="7">
        <f>'Raw Data'!BX466</f>
        <v>2.39</v>
      </c>
      <c r="R466" s="33">
        <f>'Raw Data'!CD466</f>
        <v>3.1080000000000001</v>
      </c>
      <c r="S466" s="32">
        <f>'Raw Data'!CJ466</f>
        <v>3.03</v>
      </c>
      <c r="T466" s="32">
        <f>'Raw Data'!CP466</f>
        <v>3.097</v>
      </c>
    </row>
    <row r="467" spans="1:20" x14ac:dyDescent="0.25">
      <c r="A467" t="str">
        <f>'Raw Data'!A467</f>
        <v>DRB_AKT_Inhibitor_B</v>
      </c>
      <c r="B467">
        <f>'Raw Data'!B467</f>
        <v>56</v>
      </c>
      <c r="C467">
        <f>'Raw Data'!C467</f>
        <v>62</v>
      </c>
      <c r="D467" t="str">
        <f>'Raw Data'!D467</f>
        <v>SVAQCQL</v>
      </c>
      <c r="F467" s="7">
        <f>'Raw Data'!J467</f>
        <v>0.89900000000000002</v>
      </c>
      <c r="G467" s="7">
        <f>'Raw Data'!P467</f>
        <v>0.91800000000000004</v>
      </c>
      <c r="H467" s="7">
        <f>'Raw Data'!V467</f>
        <v>0.874</v>
      </c>
      <c r="I467" s="7">
        <f>'Raw Data'!AB467</f>
        <v>1.827</v>
      </c>
      <c r="J467" s="7">
        <f>'Raw Data'!AH467</f>
        <v>1.8029999999999999</v>
      </c>
      <c r="K467" s="7">
        <f>'Raw Data'!AN467</f>
        <v>1.6639999999999999</v>
      </c>
      <c r="L467" s="7">
        <f>'Raw Data'!AT467</f>
        <v>2.8</v>
      </c>
      <c r="M467" s="7">
        <f>'Raw Data'!AZ467</f>
        <v>2.8220000000000001</v>
      </c>
      <c r="N467" s="7">
        <f>'Raw Data'!BF467</f>
        <v>2.7189999999999999</v>
      </c>
      <c r="O467" s="7">
        <f>'Raw Data'!BL467</f>
        <v>3.1070000000000002</v>
      </c>
      <c r="P467" s="7">
        <f>'Raw Data'!BR467</f>
        <v>3.109</v>
      </c>
      <c r="Q467" s="7">
        <f>'Raw Data'!BX467</f>
        <v>3.1419999999999999</v>
      </c>
      <c r="R467" s="33">
        <f>'Raw Data'!CD467</f>
        <v>3.7429999999999999</v>
      </c>
      <c r="S467" s="32">
        <f>'Raw Data'!CJ467</f>
        <v>3.7440000000000002</v>
      </c>
      <c r="T467" s="32">
        <f>'Raw Data'!CP467</f>
        <v>3.7290000000000001</v>
      </c>
    </row>
    <row r="468" spans="1:20" x14ac:dyDescent="0.25">
      <c r="A468" t="str">
        <f>'Raw Data'!A468</f>
        <v>DRB_AKT_Inhibitor_B</v>
      </c>
      <c r="B468">
        <f>'Raw Data'!B468</f>
        <v>61</v>
      </c>
      <c r="C468">
        <f>'Raw Data'!C468</f>
        <v>73</v>
      </c>
      <c r="D468" t="str">
        <f>'Raw Data'!D468</f>
        <v>QLMKTERPRPNTF</v>
      </c>
      <c r="F468" s="7">
        <f>'Raw Data'!J468</f>
        <v>1.2629999999999999</v>
      </c>
      <c r="G468" s="7">
        <f>'Raw Data'!P468</f>
        <v>1.254</v>
      </c>
      <c r="H468" s="7">
        <f>'Raw Data'!V468</f>
        <v>1.242</v>
      </c>
      <c r="I468" s="7">
        <f>'Raw Data'!AB468</f>
        <v>1.748</v>
      </c>
      <c r="J468" s="7">
        <f>'Raw Data'!AH468</f>
        <v>1.821</v>
      </c>
      <c r="K468" s="7">
        <f>'Raw Data'!AN468</f>
        <v>1.5920000000000001</v>
      </c>
      <c r="L468" s="7">
        <f>'Raw Data'!AT468</f>
        <v>3.2639999999999998</v>
      </c>
      <c r="M468" s="7">
        <f>'Raw Data'!AZ468</f>
        <v>3.367</v>
      </c>
      <c r="N468" s="7">
        <f>'Raw Data'!BF468</f>
        <v>2.9980000000000002</v>
      </c>
      <c r="O468" s="7">
        <f>'Raw Data'!BL468</f>
        <v>4.1109999999999998</v>
      </c>
      <c r="P468" s="7">
        <f>'Raw Data'!BR468</f>
        <v>4.1360000000000001</v>
      </c>
      <c r="Q468" s="7">
        <f>'Raw Data'!BX468</f>
        <v>3.8079999999999998</v>
      </c>
      <c r="R468" s="33">
        <f>'Raw Data'!CD468</f>
        <v>4.57</v>
      </c>
      <c r="S468" s="32">
        <f>'Raw Data'!CJ468</f>
        <v>4.5999999999999996</v>
      </c>
      <c r="T468" s="32">
        <f>'Raw Data'!CP468</f>
        <v>4.6420000000000003</v>
      </c>
    </row>
    <row r="469" spans="1:20" x14ac:dyDescent="0.25">
      <c r="A469" t="str">
        <f>'Raw Data'!A469</f>
        <v>DRB_AKT_Inhibitor_B</v>
      </c>
      <c r="B469">
        <f>'Raw Data'!B469</f>
        <v>61</v>
      </c>
      <c r="C469">
        <f>'Raw Data'!C469</f>
        <v>73</v>
      </c>
      <c r="D469" t="str">
        <f>'Raw Data'!D469</f>
        <v>QLMKTERPRPNTF</v>
      </c>
      <c r="F469" s="7">
        <f>'Raw Data'!J469</f>
        <v>1.3160000000000001</v>
      </c>
      <c r="G469" s="7">
        <f>'Raw Data'!P469</f>
        <v>1.296</v>
      </c>
      <c r="H469" s="7">
        <f>'Raw Data'!V469</f>
        <v>1.2889999999999999</v>
      </c>
      <c r="I469" s="7">
        <f>'Raw Data'!AB469</f>
        <v>1.764</v>
      </c>
      <c r="J469" s="7">
        <f>'Raw Data'!AH469</f>
        <v>1.714</v>
      </c>
      <c r="K469" s="7">
        <f>'Raw Data'!AN469</f>
        <v>1.4990000000000001</v>
      </c>
      <c r="L469" s="7">
        <f>'Raw Data'!AT469</f>
        <v>3.26</v>
      </c>
      <c r="M469" s="7">
        <f>'Raw Data'!AZ469</f>
        <v>3.3679999999999999</v>
      </c>
      <c r="N469" s="7">
        <f>'Raw Data'!BF469</f>
        <v>2.9710000000000001</v>
      </c>
      <c r="O469" s="7">
        <f>'Raw Data'!BL469</f>
        <v>4.0609999999999999</v>
      </c>
      <c r="P469" s="7">
        <f>'Raw Data'!BR469</f>
        <v>4.1130000000000004</v>
      </c>
      <c r="Q469" s="7">
        <f>'Raw Data'!BX469</f>
        <v>4.0979999999999999</v>
      </c>
      <c r="R469" s="33">
        <f>'Raw Data'!CD469</f>
        <v>5.0679999999999996</v>
      </c>
      <c r="S469" s="32">
        <f>'Raw Data'!CJ469</f>
        <v>4.7060000000000004</v>
      </c>
      <c r="T469" s="32">
        <f>'Raw Data'!CP469</f>
        <v>4.5949999999999998</v>
      </c>
    </row>
    <row r="470" spans="1:20" x14ac:dyDescent="0.25">
      <c r="A470" t="str">
        <f>'Raw Data'!A470</f>
        <v>DRB_AKT_Inhibitor_B</v>
      </c>
      <c r="B470">
        <f>'Raw Data'!B470</f>
        <v>62</v>
      </c>
      <c r="C470">
        <f>'Raw Data'!C470</f>
        <v>73</v>
      </c>
      <c r="D470" t="str">
        <f>'Raw Data'!D470</f>
        <v>LMKTERPRPNTF</v>
      </c>
      <c r="F470" s="7">
        <f>'Raw Data'!J470</f>
        <v>1.143</v>
      </c>
      <c r="G470" s="7">
        <f>'Raw Data'!P470</f>
        <v>1.103</v>
      </c>
      <c r="H470" s="7">
        <f>'Raw Data'!V470</f>
        <v>1.1519999999999999</v>
      </c>
      <c r="I470" s="7">
        <f>'Raw Data'!AB470</f>
        <v>1.5129999999999999</v>
      </c>
      <c r="J470" s="7">
        <f>'Raw Data'!AH470</f>
        <v>1.5660000000000001</v>
      </c>
      <c r="K470" s="7">
        <f>'Raw Data'!AN470</f>
        <v>1.4570000000000001</v>
      </c>
      <c r="L470" s="7">
        <f>'Raw Data'!AT470</f>
        <v>3.0419999999999998</v>
      </c>
      <c r="M470" s="7">
        <f>'Raw Data'!AZ470</f>
        <v>2.97</v>
      </c>
      <c r="N470" s="7">
        <f>'Raw Data'!BF470</f>
        <v>2.9249999999999998</v>
      </c>
      <c r="O470" s="7">
        <f>'Raw Data'!BL470</f>
        <v>3.54</v>
      </c>
      <c r="P470" s="7">
        <f>'Raw Data'!BR470</f>
        <v>3.4</v>
      </c>
      <c r="Q470" s="7">
        <f>'Raw Data'!BX470</f>
        <v>3.5339999999999998</v>
      </c>
      <c r="R470" s="33">
        <f>'Raw Data'!CD470</f>
        <v>4.4119999999999999</v>
      </c>
      <c r="S470" s="32">
        <f>'Raw Data'!CJ470</f>
        <v>4.6159999999999997</v>
      </c>
      <c r="T470" s="32">
        <f>'Raw Data'!CP470</f>
        <v>4.3970000000000002</v>
      </c>
    </row>
    <row r="471" spans="1:20" x14ac:dyDescent="0.25">
      <c r="A471" t="str">
        <f>'Raw Data'!A471</f>
        <v>DRB_AKT_Inhibitor_B</v>
      </c>
      <c r="B471">
        <f>'Raw Data'!B471</f>
        <v>62</v>
      </c>
      <c r="C471">
        <f>'Raw Data'!C471</f>
        <v>73</v>
      </c>
      <c r="D471" t="str">
        <f>'Raw Data'!D471</f>
        <v>LMKTERPRPNTF</v>
      </c>
      <c r="F471" s="7">
        <f>'Raw Data'!J471</f>
        <v>1.1870000000000001</v>
      </c>
      <c r="G471" s="7">
        <f>'Raw Data'!P471</f>
        <v>1.119</v>
      </c>
      <c r="H471" s="7">
        <f>'Raw Data'!V471</f>
        <v>1.125</v>
      </c>
      <c r="I471" s="7">
        <f>'Raw Data'!AB471</f>
        <v>1.536</v>
      </c>
      <c r="J471" s="7">
        <f>'Raw Data'!AH471</f>
        <v>1.5820000000000001</v>
      </c>
      <c r="K471" s="7">
        <f>'Raw Data'!AN471</f>
        <v>1.4810000000000001</v>
      </c>
      <c r="L471" s="7">
        <f>'Raw Data'!AT471</f>
        <v>3.0720000000000001</v>
      </c>
      <c r="M471" s="7">
        <f>'Raw Data'!AZ471</f>
        <v>2.9889999999999999</v>
      </c>
      <c r="N471" s="7">
        <f>'Raw Data'!BF471</f>
        <v>2.9460000000000002</v>
      </c>
      <c r="O471" s="7">
        <f>'Raw Data'!BL471</f>
        <v>3.548</v>
      </c>
      <c r="P471" s="7">
        <f>'Raw Data'!BR471</f>
        <v>3.4140000000000001</v>
      </c>
      <c r="Q471" s="7">
        <f>'Raw Data'!BX471</f>
        <v>3.556</v>
      </c>
      <c r="R471" s="33">
        <f>'Raw Data'!CD471</f>
        <v>4.37</v>
      </c>
      <c r="S471" s="32">
        <f>'Raw Data'!CJ471</f>
        <v>4.5860000000000003</v>
      </c>
      <c r="T471" s="32">
        <f>'Raw Data'!CP471</f>
        <v>4.4009999999999998</v>
      </c>
    </row>
    <row r="472" spans="1:20" x14ac:dyDescent="0.25">
      <c r="A472" t="str">
        <f>'Raw Data'!A472</f>
        <v>DRB_AKT_Inhibitor_B</v>
      </c>
      <c r="B472">
        <f>'Raw Data'!B472</f>
        <v>63</v>
      </c>
      <c r="C472">
        <f>'Raw Data'!C472</f>
        <v>73</v>
      </c>
      <c r="D472" t="str">
        <f>'Raw Data'!D472</f>
        <v>MKTERPRPNTF</v>
      </c>
      <c r="F472" s="7">
        <f>'Raw Data'!J472</f>
        <v>0.88600000000000001</v>
      </c>
      <c r="G472" s="7">
        <f>'Raw Data'!P472</f>
        <v>0.89500000000000002</v>
      </c>
      <c r="H472" s="7">
        <f>'Raw Data'!V472</f>
        <v>0.92</v>
      </c>
      <c r="I472" s="7">
        <f>'Raw Data'!AB472</f>
        <v>1.2290000000000001</v>
      </c>
      <c r="J472" s="7">
        <f>'Raw Data'!AH472</f>
        <v>1.222</v>
      </c>
      <c r="K472" s="7">
        <f>'Raw Data'!AN472</f>
        <v>1.18</v>
      </c>
      <c r="L472" s="7">
        <f>'Raw Data'!AT472</f>
        <v>2.5880000000000001</v>
      </c>
      <c r="M472" s="7">
        <f>'Raw Data'!AZ472</f>
        <v>2.5579999999999998</v>
      </c>
      <c r="N472" s="7">
        <f>'Raw Data'!BF472</f>
        <v>2.4950000000000001</v>
      </c>
      <c r="O472" s="7">
        <f>'Raw Data'!BL472</f>
        <v>3.0049999999999999</v>
      </c>
      <c r="P472" s="7">
        <f>'Raw Data'!BR472</f>
        <v>2.9630000000000001</v>
      </c>
      <c r="Q472" s="7">
        <f>'Raw Data'!BX472</f>
        <v>3.0259999999999998</v>
      </c>
      <c r="R472" s="33">
        <f>'Raw Data'!CD472</f>
        <v>3.8959999999999999</v>
      </c>
      <c r="S472" s="32">
        <f>'Raw Data'!CJ472</f>
        <v>4.0549999999999997</v>
      </c>
      <c r="T472" s="32">
        <f>'Raw Data'!CP472</f>
        <v>3.88</v>
      </c>
    </row>
    <row r="473" spans="1:20" x14ac:dyDescent="0.25">
      <c r="A473" t="str">
        <f>'Raw Data'!A473</f>
        <v>DRB_AKT_Inhibitor_B</v>
      </c>
      <c r="B473">
        <f>'Raw Data'!B473</f>
        <v>63</v>
      </c>
      <c r="C473">
        <f>'Raw Data'!C473</f>
        <v>73</v>
      </c>
      <c r="D473" t="str">
        <f>'Raw Data'!D473</f>
        <v>MKTERPRPNTF</v>
      </c>
      <c r="F473" s="7">
        <f>'Raw Data'!J473</f>
        <v>0.9</v>
      </c>
      <c r="G473" s="7">
        <f>'Raw Data'!P473</f>
        <v>0.89200000000000002</v>
      </c>
      <c r="H473" s="7">
        <f>'Raw Data'!V473</f>
        <v>0.90600000000000003</v>
      </c>
      <c r="I473" s="7">
        <f>'Raw Data'!AB473</f>
        <v>1.19</v>
      </c>
      <c r="J473" s="7">
        <f>'Raw Data'!AH473</f>
        <v>1.208</v>
      </c>
      <c r="K473" s="7">
        <f>'Raw Data'!AN473</f>
        <v>1.1519999999999999</v>
      </c>
      <c r="L473" s="7">
        <f>'Raw Data'!AT473</f>
        <v>2.6059999999999999</v>
      </c>
      <c r="M473" s="7">
        <f>'Raw Data'!AZ473</f>
        <v>2.54</v>
      </c>
      <c r="N473" s="7">
        <f>'Raw Data'!BF473</f>
        <v>2.4740000000000002</v>
      </c>
      <c r="O473" s="7">
        <f>'Raw Data'!BL473</f>
        <v>2.9710000000000001</v>
      </c>
      <c r="P473" s="7">
        <f>'Raw Data'!BR473</f>
        <v>2.9220000000000002</v>
      </c>
      <c r="Q473" s="7">
        <f>'Raw Data'!BX473</f>
        <v>3.0019999999999998</v>
      </c>
      <c r="R473" s="33">
        <f>'Raw Data'!CD473</f>
        <v>3.8849999999999998</v>
      </c>
      <c r="S473" s="32">
        <f>'Raw Data'!CJ473</f>
        <v>4.0229999999999997</v>
      </c>
      <c r="T473" s="32">
        <f>'Raw Data'!CP473</f>
        <v>3.859</v>
      </c>
    </row>
    <row r="474" spans="1:20" x14ac:dyDescent="0.25">
      <c r="A474" t="str">
        <f>'Raw Data'!A474</f>
        <v>DRB_AKT_Inhibitor_B</v>
      </c>
      <c r="B474">
        <f>'Raw Data'!B474</f>
        <v>63</v>
      </c>
      <c r="C474">
        <f>'Raw Data'!C474</f>
        <v>73</v>
      </c>
      <c r="D474" t="str">
        <f>'Raw Data'!D474</f>
        <v>MKTERPRPNTF</v>
      </c>
      <c r="F474" s="7">
        <f>'Raw Data'!J474</f>
        <v>0.88400000000000001</v>
      </c>
      <c r="G474" s="7">
        <f>'Raw Data'!P474</f>
        <v>1.0129999999999999</v>
      </c>
      <c r="H474" s="7">
        <f>'Raw Data'!V474</f>
        <v>0.96299999999999997</v>
      </c>
      <c r="I474" s="7">
        <f>'Raw Data'!AB474</f>
        <v>1.3540000000000001</v>
      </c>
      <c r="J474" s="7">
        <f>'Raw Data'!AH474</f>
        <v>1.2050000000000001</v>
      </c>
      <c r="K474" s="7">
        <f>'Raw Data'!AN474</f>
        <v>1.2629999999999999</v>
      </c>
      <c r="L474" s="7">
        <f>'Raw Data'!AT474</f>
        <v>2.6360000000000001</v>
      </c>
      <c r="M474" s="7">
        <f>'Raw Data'!AZ474</f>
        <v>2.6019999999999999</v>
      </c>
      <c r="N474" s="7">
        <f>'Raw Data'!BF474</f>
        <v>2.5070000000000001</v>
      </c>
      <c r="O474" s="7">
        <f>'Raw Data'!BL474</f>
        <v>3.04</v>
      </c>
      <c r="P474" s="7">
        <f>'Raw Data'!BR474</f>
        <v>2.948</v>
      </c>
      <c r="Q474" s="7">
        <f>'Raw Data'!BX474</f>
        <v>3.0710000000000002</v>
      </c>
      <c r="R474" s="33">
        <f>'Raw Data'!CD474</f>
        <v>3.96</v>
      </c>
      <c r="S474" s="32">
        <f>'Raw Data'!CJ474</f>
        <v>4.1630000000000003</v>
      </c>
      <c r="T474" s="32">
        <f>'Raw Data'!CP474</f>
        <v>3.9319999999999999</v>
      </c>
    </row>
    <row r="475" spans="1:20" x14ac:dyDescent="0.25">
      <c r="A475" t="str">
        <f>'Raw Data'!A475</f>
        <v>DRB_AKT_Inhibitor_B</v>
      </c>
      <c r="B475">
        <f>'Raw Data'!B475</f>
        <v>63</v>
      </c>
      <c r="C475">
        <f>'Raw Data'!C475</f>
        <v>77</v>
      </c>
      <c r="D475" t="str">
        <f>'Raw Data'!D475</f>
        <v>MKTERPRPNTFIIRC</v>
      </c>
      <c r="F475" s="7">
        <f>'Raw Data'!J475</f>
        <v>0.72099999999999997</v>
      </c>
      <c r="G475" s="7">
        <f>'Raw Data'!P475</f>
        <v>0.66900000000000004</v>
      </c>
      <c r="H475" s="7">
        <f>'Raw Data'!V475</f>
        <v>0.77200000000000002</v>
      </c>
      <c r="I475" s="7">
        <f>'Raw Data'!AB475</f>
        <v>0.98</v>
      </c>
      <c r="J475" s="7">
        <f>'Raw Data'!AH475</f>
        <v>0.97599999999999998</v>
      </c>
      <c r="K475" s="7">
        <f>'Raw Data'!AN475</f>
        <v>0.94499999999999995</v>
      </c>
      <c r="L475" s="7">
        <f>'Raw Data'!AT475</f>
        <v>2.2389999999999999</v>
      </c>
      <c r="M475" s="7">
        <f>'Raw Data'!AZ475</f>
        <v>2.181</v>
      </c>
      <c r="N475" s="7">
        <f>'Raw Data'!BF475</f>
        <v>2.1190000000000002</v>
      </c>
      <c r="O475" s="7">
        <f>'Raw Data'!BL475</f>
        <v>2.895</v>
      </c>
      <c r="P475" s="7">
        <f>'Raw Data'!BR475</f>
        <v>2.6459999999999999</v>
      </c>
      <c r="Q475" s="7">
        <f>'Raw Data'!BX475</f>
        <v>2.766</v>
      </c>
      <c r="R475" s="33">
        <f>'Raw Data'!CD475</f>
        <v>4.423</v>
      </c>
      <c r="S475" s="32">
        <f>'Raw Data'!CJ475</f>
        <v>4.7679999999999998</v>
      </c>
      <c r="T475" s="32">
        <f>'Raw Data'!CP475</f>
        <v>4.42</v>
      </c>
    </row>
    <row r="476" spans="1:20" x14ac:dyDescent="0.25">
      <c r="A476" t="str">
        <f>'Raw Data'!A476</f>
        <v>DRB_AKT_Inhibitor_B</v>
      </c>
      <c r="B476">
        <f>'Raw Data'!B476</f>
        <v>74</v>
      </c>
      <c r="C476">
        <f>'Raw Data'!C476</f>
        <v>83</v>
      </c>
      <c r="D476" t="str">
        <f>'Raw Data'!D476</f>
        <v>IIRCLQWTTV</v>
      </c>
      <c r="F476" s="7">
        <f>'Raw Data'!J476</f>
        <v>2.8769999999999998</v>
      </c>
      <c r="G476" s="7">
        <f>'Raw Data'!P476</f>
        <v>2.7919999999999998</v>
      </c>
      <c r="H476" s="7">
        <f>'Raw Data'!V476</f>
        <v>2.7549999999999999</v>
      </c>
      <c r="I476" s="7">
        <f>'Raw Data'!AB476</f>
        <v>3.7210000000000001</v>
      </c>
      <c r="J476" s="7">
        <f>'Raw Data'!AH476</f>
        <v>3.907</v>
      </c>
      <c r="K476" s="7">
        <f>'Raw Data'!AN476</f>
        <v>3.649</v>
      </c>
      <c r="L476" s="7">
        <f>'Raw Data'!AT476</f>
        <v>5.1539999999999999</v>
      </c>
      <c r="M476" s="7">
        <f>'Raw Data'!AZ476</f>
        <v>5.15</v>
      </c>
      <c r="N476" s="7">
        <f>'Raw Data'!BF476</f>
        <v>5.0010000000000003</v>
      </c>
      <c r="O476" s="7">
        <f>'Raw Data'!BL476</f>
        <v>5.298</v>
      </c>
      <c r="P476" s="7">
        <f>'Raw Data'!BR476</f>
        <v>5.2859999999999996</v>
      </c>
      <c r="Q476" s="7">
        <f>'Raw Data'!BX476</f>
        <v>5.2960000000000003</v>
      </c>
      <c r="R476" s="33">
        <f>'Raw Data'!CD476</f>
        <v>5.7140000000000004</v>
      </c>
      <c r="S476" s="32">
        <f>'Raw Data'!CJ476</f>
        <v>5.7350000000000003</v>
      </c>
      <c r="T476" s="32">
        <f>'Raw Data'!CP476</f>
        <v>5.6660000000000004</v>
      </c>
    </row>
    <row r="477" spans="1:20" x14ac:dyDescent="0.25">
      <c r="A477" t="str">
        <f>'Raw Data'!A477</f>
        <v>DRB_AKT_Inhibitor_B</v>
      </c>
      <c r="B477">
        <f>'Raw Data'!B477</f>
        <v>74</v>
      </c>
      <c r="C477">
        <f>'Raw Data'!C477</f>
        <v>83</v>
      </c>
      <c r="D477" t="str">
        <f>'Raw Data'!D477</f>
        <v>IIRCLQWTTV</v>
      </c>
      <c r="F477" s="7">
        <f>'Raw Data'!J477</f>
        <v>2.8620000000000001</v>
      </c>
      <c r="G477" s="7">
        <f>'Raw Data'!P477</f>
        <v>2.8039999999999998</v>
      </c>
      <c r="H477" s="7">
        <f>'Raw Data'!V477</f>
        <v>2.7930000000000001</v>
      </c>
      <c r="I477" s="7">
        <f>'Raw Data'!AB477</f>
        <v>3.9340000000000002</v>
      </c>
      <c r="J477" s="7">
        <f>'Raw Data'!AH477</f>
        <v>3.9689999999999999</v>
      </c>
      <c r="K477" s="7">
        <f>'Raw Data'!AN477</f>
        <v>3.6760000000000002</v>
      </c>
      <c r="L477" s="7">
        <f>'Raw Data'!AT477</f>
        <v>5.1539999999999999</v>
      </c>
      <c r="M477" s="7">
        <f>'Raw Data'!AZ477</f>
        <v>5.149</v>
      </c>
      <c r="N477" s="7">
        <f>'Raw Data'!BF477</f>
        <v>5.0090000000000003</v>
      </c>
      <c r="O477" s="7">
        <f>'Raw Data'!BL477</f>
        <v>5.32</v>
      </c>
      <c r="P477" s="7">
        <f>'Raw Data'!BR477</f>
        <v>5.3330000000000002</v>
      </c>
      <c r="Q477" s="7">
        <f>'Raw Data'!BX477</f>
        <v>5.3440000000000003</v>
      </c>
      <c r="R477" s="33">
        <f>'Raw Data'!CD477</f>
        <v>5.7709999999999999</v>
      </c>
      <c r="S477" s="32">
        <f>'Raw Data'!CJ477</f>
        <v>5.7960000000000003</v>
      </c>
      <c r="T477" s="32">
        <f>'Raw Data'!CP477</f>
        <v>5.6680000000000001</v>
      </c>
    </row>
    <row r="478" spans="1:20" x14ac:dyDescent="0.25">
      <c r="A478" t="str">
        <f>'Raw Data'!A478</f>
        <v>DRB_AKT_Inhibitor_B</v>
      </c>
      <c r="B478">
        <f>'Raw Data'!B478</f>
        <v>78</v>
      </c>
      <c r="C478">
        <f>'Raw Data'!C478</f>
        <v>83</v>
      </c>
      <c r="D478" t="str">
        <f>'Raw Data'!D478</f>
        <v>LQWTTV</v>
      </c>
      <c r="F478" s="7">
        <f>'Raw Data'!J478</f>
        <v>2.4329999999999998</v>
      </c>
      <c r="G478" s="7">
        <f>'Raw Data'!P478</f>
        <v>2.38</v>
      </c>
      <c r="H478" s="7">
        <f>'Raw Data'!V478</f>
        <v>2.44</v>
      </c>
      <c r="I478" s="7">
        <f>'Raw Data'!AB478</f>
        <v>3.008</v>
      </c>
      <c r="J478" s="7">
        <f>'Raw Data'!AH478</f>
        <v>2.9990000000000001</v>
      </c>
      <c r="K478" s="7">
        <f>'Raw Data'!AN478</f>
        <v>2.89</v>
      </c>
      <c r="L478" s="7">
        <f>'Raw Data'!AT478</f>
        <v>3.0619999999999998</v>
      </c>
      <c r="M478" s="7">
        <f>'Raw Data'!AZ478</f>
        <v>3.2519999999999998</v>
      </c>
      <c r="N478" s="7">
        <f>'Raw Data'!BF478</f>
        <v>3.31</v>
      </c>
      <c r="O478" s="7">
        <f>'Raw Data'!BL478</f>
        <v>3.11</v>
      </c>
      <c r="P478" s="7">
        <f>'Raw Data'!BR478</f>
        <v>3.129</v>
      </c>
      <c r="Q478" s="7">
        <f>'Raw Data'!BX478</f>
        <v>3.3759999999999999</v>
      </c>
      <c r="R478" s="33">
        <f>'Raw Data'!CD478</f>
        <v>3.1230000000000002</v>
      </c>
      <c r="S478" s="32">
        <f>'Raw Data'!CJ478</f>
        <v>3.141</v>
      </c>
      <c r="T478" s="32">
        <f>'Raw Data'!CP478</f>
        <v>3.129</v>
      </c>
    </row>
    <row r="479" spans="1:20" x14ac:dyDescent="0.25">
      <c r="A479" t="str">
        <f>'Raw Data'!A479</f>
        <v>DRB_AKT_Inhibitor_B</v>
      </c>
      <c r="B479">
        <f>'Raw Data'!B479</f>
        <v>78</v>
      </c>
      <c r="C479">
        <f>'Raw Data'!C479</f>
        <v>85</v>
      </c>
      <c r="D479" t="str">
        <f>'Raw Data'!D479</f>
        <v>LQWTTVIE</v>
      </c>
      <c r="F479" s="7">
        <f>'Raw Data'!J479</f>
        <v>2.915</v>
      </c>
      <c r="G479" s="7">
        <f>'Raw Data'!P479</f>
        <v>2.758</v>
      </c>
      <c r="H479" s="7">
        <f>'Raw Data'!V479</f>
        <v>2.6030000000000002</v>
      </c>
      <c r="I479" s="7">
        <f>'Raw Data'!AB479</f>
        <v>3.7629999999999999</v>
      </c>
      <c r="J479" s="7">
        <f>'Raw Data'!AH479</f>
        <v>3.496</v>
      </c>
      <c r="K479" s="7">
        <f>'Raw Data'!AN479</f>
        <v>3.3050000000000002</v>
      </c>
      <c r="L479" s="7">
        <f>'Raw Data'!AT479</f>
        <v>4.0529999999999999</v>
      </c>
      <c r="M479" s="7">
        <f>'Raw Data'!AZ479</f>
        <v>4.0140000000000002</v>
      </c>
      <c r="N479" s="7">
        <f>'Raw Data'!BF479</f>
        <v>4.093</v>
      </c>
      <c r="O479" s="7">
        <f>'Raw Data'!BL479</f>
        <v>4.1719999999999997</v>
      </c>
      <c r="P479" s="7">
        <f>'Raw Data'!BR479</f>
        <v>4.41</v>
      </c>
      <c r="Q479" s="7">
        <f>'Raw Data'!BX479</f>
        <v>4.2530000000000001</v>
      </c>
      <c r="R479" s="33">
        <f>'Raw Data'!CD479</f>
        <v>4.5380000000000003</v>
      </c>
      <c r="S479" s="32">
        <f>'Raw Data'!CJ479</f>
        <v>4.29</v>
      </c>
      <c r="T479" s="32">
        <f>'Raw Data'!CP479</f>
        <v>4.6589999999999998</v>
      </c>
    </row>
    <row r="480" spans="1:20" x14ac:dyDescent="0.25">
      <c r="A480" t="str">
        <f>'Raw Data'!A480</f>
        <v>DRB_AKT_Inhibitor_B</v>
      </c>
      <c r="B480">
        <f>'Raw Data'!B480</f>
        <v>78</v>
      </c>
      <c r="C480">
        <f>'Raw Data'!C480</f>
        <v>88</v>
      </c>
      <c r="D480" t="str">
        <f>'Raw Data'!D480</f>
        <v>LQWTTVIERTF</v>
      </c>
      <c r="F480" s="7">
        <f>'Raw Data'!J480</f>
        <v>2.9830000000000001</v>
      </c>
      <c r="G480" s="7">
        <f>'Raw Data'!P480</f>
        <v>2.9780000000000002</v>
      </c>
      <c r="H480" s="7">
        <f>'Raw Data'!V480</f>
        <v>2.8570000000000002</v>
      </c>
      <c r="I480" s="7">
        <f>'Raw Data'!AB480</f>
        <v>4.1289999999999996</v>
      </c>
      <c r="J480" s="7">
        <f>'Raw Data'!AH480</f>
        <v>4.4550000000000001</v>
      </c>
      <c r="K480" s="7">
        <f>'Raw Data'!AN480</f>
        <v>3.9</v>
      </c>
      <c r="L480" s="7">
        <f>'Raw Data'!AT480</f>
        <v>5.1020000000000003</v>
      </c>
      <c r="M480" s="7">
        <f>'Raw Data'!AZ480</f>
        <v>5.2770000000000001</v>
      </c>
      <c r="N480" s="7">
        <f>'Raw Data'!BF480</f>
        <v>4.9560000000000004</v>
      </c>
      <c r="O480" s="7">
        <f>'Raw Data'!BL480</f>
        <v>5.6120000000000001</v>
      </c>
      <c r="P480" s="7">
        <f>'Raw Data'!BR480</f>
        <v>5.8070000000000004</v>
      </c>
      <c r="Q480" s="7">
        <f>'Raw Data'!BX480</f>
        <v>5.4930000000000003</v>
      </c>
      <c r="R480" s="33">
        <f>'Raw Data'!CD480</f>
        <v>6.43</v>
      </c>
      <c r="S480" s="32">
        <f>'Raw Data'!CJ480</f>
        <v>6.4459999999999997</v>
      </c>
      <c r="T480" s="32">
        <f>'Raw Data'!CP480</f>
        <v>6.3010000000000002</v>
      </c>
    </row>
    <row r="481" spans="1:20" x14ac:dyDescent="0.25">
      <c r="A481" t="str">
        <f>'Raw Data'!A481</f>
        <v>DRB_AKT_Inhibitor_B</v>
      </c>
      <c r="B481">
        <f>'Raw Data'!B481</f>
        <v>78</v>
      </c>
      <c r="C481">
        <f>'Raw Data'!C481</f>
        <v>95</v>
      </c>
      <c r="D481" t="str">
        <f>'Raw Data'!D481</f>
        <v>LQWTTVIERTFHVETPEE</v>
      </c>
      <c r="F481" s="7">
        <f>'Raw Data'!J481</f>
        <v>3.37</v>
      </c>
      <c r="G481" s="7">
        <f>'Raw Data'!P481</f>
        <v>3.6190000000000002</v>
      </c>
      <c r="H481" s="7">
        <f>'Raw Data'!V481</f>
        <v>3.4929999999999999</v>
      </c>
      <c r="I481" s="7">
        <f>'Raw Data'!AB481</f>
        <v>5.0270000000000001</v>
      </c>
      <c r="J481" s="7">
        <f>'Raw Data'!AH481</f>
        <v>5.2869999999999999</v>
      </c>
      <c r="K481" s="7">
        <f>'Raw Data'!AN481</f>
        <v>4.8209999999999997</v>
      </c>
      <c r="L481" s="7">
        <f>'Raw Data'!AT481</f>
        <v>6.4829999999999997</v>
      </c>
      <c r="M481" s="7">
        <f>'Raw Data'!AZ481</f>
        <v>6.8449999999999998</v>
      </c>
      <c r="N481" s="7">
        <f>'Raw Data'!BF481</f>
        <v>6.3129999999999997</v>
      </c>
      <c r="O481" s="7">
        <f>'Raw Data'!BL481</f>
        <v>7.157</v>
      </c>
      <c r="P481" s="7">
        <f>'Raw Data'!BR481</f>
        <v>6.9960000000000004</v>
      </c>
      <c r="Q481" s="7">
        <f>'Raw Data'!BX481</f>
        <v>7.1040000000000001</v>
      </c>
      <c r="R481" s="33">
        <f>'Raw Data'!CD481</f>
        <v>8.6199999999999992</v>
      </c>
      <c r="S481" s="32">
        <f>'Raw Data'!CJ481</f>
        <v>7.81</v>
      </c>
      <c r="T481" s="32">
        <f>'Raw Data'!CP481</f>
        <v>8.48</v>
      </c>
    </row>
    <row r="482" spans="1:20" x14ac:dyDescent="0.25">
      <c r="A482" t="str">
        <f>'Raw Data'!A482</f>
        <v>DRB_AKT_Inhibitor_B</v>
      </c>
      <c r="B482">
        <f>'Raw Data'!B482</f>
        <v>78</v>
      </c>
      <c r="C482">
        <f>'Raw Data'!C482</f>
        <v>95</v>
      </c>
      <c r="D482" t="str">
        <f>'Raw Data'!D482</f>
        <v>LQWTTVIERTFHVETPEE</v>
      </c>
      <c r="F482" s="7">
        <f>'Raw Data'!J482</f>
        <v>3.5659999999999998</v>
      </c>
      <c r="G482" s="7">
        <f>'Raw Data'!P482</f>
        <v>3.5920000000000001</v>
      </c>
      <c r="H482" s="7">
        <f>'Raw Data'!V482</f>
        <v>3.4929999999999999</v>
      </c>
      <c r="I482" s="7">
        <f>'Raw Data'!AB482</f>
        <v>5.1680000000000001</v>
      </c>
      <c r="J482" s="7">
        <f>'Raw Data'!AH482</f>
        <v>5.2450000000000001</v>
      </c>
      <c r="K482" s="7">
        <f>'Raw Data'!AN482</f>
        <v>4.8440000000000003</v>
      </c>
      <c r="L482" s="7">
        <f>'Raw Data'!AT482</f>
        <v>6.3810000000000002</v>
      </c>
      <c r="M482" s="7">
        <f>'Raw Data'!AZ482</f>
        <v>6.49</v>
      </c>
      <c r="N482" s="7">
        <f>'Raw Data'!BF482</f>
        <v>6.2690000000000001</v>
      </c>
      <c r="O482" s="7">
        <f>'Raw Data'!BL482</f>
        <v>7.1070000000000002</v>
      </c>
      <c r="P482" s="7">
        <f>'Raw Data'!BR482</f>
        <v>7.1379999999999999</v>
      </c>
      <c r="Q482" s="7">
        <f>'Raw Data'!BX482</f>
        <v>7.1379999999999999</v>
      </c>
      <c r="R482" s="33">
        <f>'Raw Data'!CD482</f>
        <v>8.5389999999999997</v>
      </c>
      <c r="S482" s="32">
        <f>'Raw Data'!CJ482</f>
        <v>8.5730000000000004</v>
      </c>
      <c r="T482" s="32">
        <f>'Raw Data'!CP482</f>
        <v>8.42</v>
      </c>
    </row>
    <row r="483" spans="1:20" x14ac:dyDescent="0.25">
      <c r="A483" t="str">
        <f>'Raw Data'!A483</f>
        <v>DRB_AKT_Inhibitor_B</v>
      </c>
      <c r="B483">
        <f>'Raw Data'!B483</f>
        <v>78</v>
      </c>
      <c r="C483">
        <f>'Raw Data'!C483</f>
        <v>102</v>
      </c>
      <c r="D483" t="str">
        <f>'Raw Data'!D483</f>
        <v>LQWTTVIERTFHVETPEEREEWTTA</v>
      </c>
      <c r="F483" s="7">
        <f>'Raw Data'!J483</f>
        <v>3.3759999999999999</v>
      </c>
      <c r="G483" s="7">
        <f>'Raw Data'!P483</f>
        <v>3.4209999999999998</v>
      </c>
      <c r="H483" s="7">
        <f>'Raw Data'!V483</f>
        <v>3.282</v>
      </c>
      <c r="I483" s="7">
        <f>'Raw Data'!AB483</f>
        <v>4.9880000000000004</v>
      </c>
      <c r="J483" s="7">
        <f>'Raw Data'!AH483</f>
        <v>5.1859999999999999</v>
      </c>
      <c r="K483" s="7">
        <f>'Raw Data'!AN483</f>
        <v>4.6340000000000003</v>
      </c>
      <c r="L483" s="7">
        <f>'Raw Data'!AT483</f>
        <v>6.7359999999999998</v>
      </c>
      <c r="M483" s="7">
        <f>'Raw Data'!AZ483</f>
        <v>6.976</v>
      </c>
      <c r="N483" s="7">
        <f>'Raw Data'!BF483</f>
        <v>6.5129999999999999</v>
      </c>
      <c r="O483" s="7">
        <f>'Raw Data'!BL483</f>
        <v>7.67</v>
      </c>
      <c r="P483" s="7">
        <f>'Raw Data'!BR483</f>
        <v>7.569</v>
      </c>
      <c r="Q483" s="7">
        <f>'Raw Data'!BX483</f>
        <v>7.6</v>
      </c>
      <c r="R483" s="33">
        <f>'Raw Data'!CD483</f>
        <v>11.004</v>
      </c>
      <c r="S483" s="32">
        <f>'Raw Data'!CJ483</f>
        <v>10.686999999999999</v>
      </c>
      <c r="T483" s="32">
        <f>'Raw Data'!CP483</f>
        <v>10.7</v>
      </c>
    </row>
    <row r="484" spans="1:20" x14ac:dyDescent="0.25">
      <c r="A484" t="str">
        <f>'Raw Data'!A484</f>
        <v>DRB_AKT_Inhibitor_B</v>
      </c>
      <c r="B484">
        <f>'Raw Data'!B484</f>
        <v>78</v>
      </c>
      <c r="C484">
        <f>'Raw Data'!C484</f>
        <v>102</v>
      </c>
      <c r="D484" t="str">
        <f>'Raw Data'!D484</f>
        <v>LQWTTVIERTFHVETPEEREEWTTA</v>
      </c>
      <c r="F484" s="7">
        <f>'Raw Data'!J484</f>
        <v>3.484</v>
      </c>
      <c r="G484" s="7">
        <f>'Raw Data'!P484</f>
        <v>3.488</v>
      </c>
      <c r="H484" s="7">
        <f>'Raw Data'!V484</f>
        <v>3.35</v>
      </c>
      <c r="I484" s="7">
        <f>'Raw Data'!AB484</f>
        <v>5.0940000000000003</v>
      </c>
      <c r="J484" s="7">
        <f>'Raw Data'!AH484</f>
        <v>5.2460000000000004</v>
      </c>
      <c r="K484" s="7">
        <f>'Raw Data'!AN484</f>
        <v>4.7190000000000003</v>
      </c>
      <c r="L484" s="7">
        <f>'Raw Data'!AT484</f>
        <v>6.9459999999999997</v>
      </c>
      <c r="M484" s="7">
        <f>'Raw Data'!AZ484</f>
        <v>6.9260000000000002</v>
      </c>
      <c r="N484" s="7">
        <f>'Raw Data'!BF484</f>
        <v>6.532</v>
      </c>
      <c r="O484" s="7">
        <f>'Raw Data'!BL484</f>
        <v>7.6449999999999996</v>
      </c>
      <c r="P484" s="7">
        <f>'Raw Data'!BR484</f>
        <v>7.5780000000000003</v>
      </c>
      <c r="Q484" s="7">
        <f>'Raw Data'!BX484</f>
        <v>7.6340000000000003</v>
      </c>
      <c r="R484" s="33">
        <f>'Raw Data'!CD484</f>
        <v>10.930999999999999</v>
      </c>
      <c r="S484" s="32">
        <f>'Raw Data'!CJ484</f>
        <v>10.853</v>
      </c>
      <c r="T484" s="32">
        <f>'Raw Data'!CP484</f>
        <v>10.656000000000001</v>
      </c>
    </row>
    <row r="485" spans="1:20" x14ac:dyDescent="0.25">
      <c r="A485" t="str">
        <f>'Raw Data'!A485</f>
        <v>DRB_AKT_Inhibitor_B</v>
      </c>
      <c r="B485">
        <f>'Raw Data'!B485</f>
        <v>84</v>
      </c>
      <c r="C485">
        <f>'Raw Data'!C485</f>
        <v>95</v>
      </c>
      <c r="D485" t="str">
        <f>'Raw Data'!D485</f>
        <v>IERTFHVETPEE</v>
      </c>
      <c r="F485" s="7">
        <f>'Raw Data'!J485</f>
        <v>1.333</v>
      </c>
      <c r="G485" s="7">
        <f>'Raw Data'!P485</f>
        <v>1.3160000000000001</v>
      </c>
      <c r="H485" s="7">
        <f>'Raw Data'!V485</f>
        <v>1.232</v>
      </c>
      <c r="I485" s="7">
        <f>'Raw Data'!AB485</f>
        <v>1.9370000000000001</v>
      </c>
      <c r="J485" s="7">
        <f>'Raw Data'!AH485</f>
        <v>2.0379999999999998</v>
      </c>
      <c r="K485" s="7">
        <f>'Raw Data'!AN485</f>
        <v>1.7909999999999999</v>
      </c>
      <c r="L485" s="7">
        <f>'Raw Data'!AT485</f>
        <v>2.5870000000000002</v>
      </c>
      <c r="M485" s="7">
        <f>'Raw Data'!AZ485</f>
        <v>2.5579999999999998</v>
      </c>
      <c r="N485" s="7">
        <f>'Raw Data'!BF485</f>
        <v>2.3809999999999998</v>
      </c>
      <c r="O485" s="7">
        <f>'Raw Data'!BL485</f>
        <v>2.9750000000000001</v>
      </c>
      <c r="P485" s="7">
        <f>'Raw Data'!BR485</f>
        <v>2.883</v>
      </c>
      <c r="Q485" s="7">
        <f>'Raw Data'!BX485</f>
        <v>2.8559999999999999</v>
      </c>
      <c r="R485" s="33">
        <f>'Raw Data'!CD485</f>
        <v>3.794</v>
      </c>
      <c r="S485" s="32">
        <f>'Raw Data'!CJ485</f>
        <v>3.7719999999999998</v>
      </c>
      <c r="T485" s="32">
        <f>'Raw Data'!CP485</f>
        <v>3.7120000000000002</v>
      </c>
    </row>
    <row r="486" spans="1:20" x14ac:dyDescent="0.25">
      <c r="A486" t="str">
        <f>'Raw Data'!A486</f>
        <v>DRB_AKT_Inhibitor_B</v>
      </c>
      <c r="B486">
        <f>'Raw Data'!B486</f>
        <v>84</v>
      </c>
      <c r="C486">
        <f>'Raw Data'!C486</f>
        <v>102</v>
      </c>
      <c r="D486" t="str">
        <f>'Raw Data'!D486</f>
        <v>IERTFHVETPEEREEWTTA</v>
      </c>
      <c r="F486" s="7">
        <f>'Raw Data'!J486</f>
        <v>1.1879999999999999</v>
      </c>
      <c r="G486" s="7">
        <f>'Raw Data'!P486</f>
        <v>1.113</v>
      </c>
      <c r="H486" s="7">
        <f>'Raw Data'!V486</f>
        <v>1.018</v>
      </c>
      <c r="I486" s="7">
        <f>'Raw Data'!AB486</f>
        <v>1.8080000000000001</v>
      </c>
      <c r="J486" s="7">
        <f>'Raw Data'!AH486</f>
        <v>1.819</v>
      </c>
      <c r="K486" s="7">
        <f>'Raw Data'!AN486</f>
        <v>1.5920000000000001</v>
      </c>
      <c r="L486" s="7">
        <f>'Raw Data'!AT486</f>
        <v>2.7970000000000002</v>
      </c>
      <c r="M486" s="7">
        <f>'Raw Data'!AZ486</f>
        <v>2.8450000000000002</v>
      </c>
      <c r="N486" s="7">
        <f>'Raw Data'!BF486</f>
        <v>2.4830000000000001</v>
      </c>
      <c r="O486" s="7">
        <f>'Raw Data'!BL486</f>
        <v>3.3620000000000001</v>
      </c>
      <c r="P486" s="7">
        <f>'Raw Data'!BR486</f>
        <v>3.2429999999999999</v>
      </c>
      <c r="Q486" s="7">
        <f>'Raw Data'!BX486</f>
        <v>3.0640000000000001</v>
      </c>
      <c r="R486" s="33">
        <f>'Raw Data'!CD486</f>
        <v>6.048</v>
      </c>
      <c r="S486" s="32">
        <f>'Raw Data'!CJ486</f>
        <v>5.7709999999999999</v>
      </c>
      <c r="T486" s="32">
        <f>'Raw Data'!CP486</f>
        <v>5.8010000000000002</v>
      </c>
    </row>
    <row r="487" spans="1:20" x14ac:dyDescent="0.25">
      <c r="A487" t="str">
        <f>'Raw Data'!A487</f>
        <v>DRB_AKT_Inhibitor_B</v>
      </c>
      <c r="B487">
        <f>'Raw Data'!B487</f>
        <v>84</v>
      </c>
      <c r="C487">
        <f>'Raw Data'!C487</f>
        <v>102</v>
      </c>
      <c r="D487" t="str">
        <f>'Raw Data'!D487</f>
        <v>IERTFHVETPEEREEWTTA</v>
      </c>
      <c r="F487" s="7">
        <f>'Raw Data'!J487</f>
        <v>1.198</v>
      </c>
      <c r="G487" s="7">
        <f>'Raw Data'!P487</f>
        <v>1.1479999999999999</v>
      </c>
      <c r="H487" s="7">
        <f>'Raw Data'!V487</f>
        <v>1.038</v>
      </c>
      <c r="I487" s="7">
        <f>'Raw Data'!AB487</f>
        <v>1.837</v>
      </c>
      <c r="J487" s="7">
        <f>'Raw Data'!AH487</f>
        <v>1.843</v>
      </c>
      <c r="K487" s="7">
        <f>'Raw Data'!AN487</f>
        <v>1.593</v>
      </c>
      <c r="L487" s="7">
        <f>'Raw Data'!AT487</f>
        <v>2.8220000000000001</v>
      </c>
      <c r="M487" s="7">
        <f>'Raw Data'!AZ487</f>
        <v>2.8359999999999999</v>
      </c>
      <c r="N487" s="7">
        <f>'Raw Data'!BF487</f>
        <v>2.4700000000000002</v>
      </c>
      <c r="O487" s="7">
        <f>'Raw Data'!BL487</f>
        <v>3.323</v>
      </c>
      <c r="P487" s="7">
        <f>'Raw Data'!BR487</f>
        <v>3.2610000000000001</v>
      </c>
      <c r="Q487" s="7">
        <f>'Raw Data'!BX487</f>
        <v>3.1019999999999999</v>
      </c>
      <c r="R487" s="33">
        <f>'Raw Data'!CD487</f>
        <v>6.1059999999999999</v>
      </c>
      <c r="S487" s="32">
        <f>'Raw Data'!CJ487</f>
        <v>5.76</v>
      </c>
      <c r="T487" s="32">
        <f>'Raw Data'!CP487</f>
        <v>5.7519999999999998</v>
      </c>
    </row>
    <row r="488" spans="1:20" x14ac:dyDescent="0.25">
      <c r="A488" t="str">
        <f>'Raw Data'!A488</f>
        <v>DRB_AKT_Inhibitor_B</v>
      </c>
      <c r="B488">
        <f>'Raw Data'!B488</f>
        <v>84</v>
      </c>
      <c r="C488">
        <f>'Raw Data'!C488</f>
        <v>127</v>
      </c>
      <c r="D488" t="str">
        <f>'Raw Data'!D488</f>
        <v>IERTFHVETPEEREEWTTAIQTVADGLKKQEEEEMDASAEHTDM</v>
      </c>
      <c r="F488" s="7">
        <f>'Raw Data'!J488</f>
        <v>9.9130000000000003</v>
      </c>
      <c r="G488" s="7">
        <f>'Raw Data'!P488</f>
        <v>9.7040000000000006</v>
      </c>
      <c r="H488" s="7">
        <f>'Raw Data'!V488</f>
        <v>10.012</v>
      </c>
      <c r="I488" s="7">
        <f>'Raw Data'!AB488</f>
        <v>12.163</v>
      </c>
      <c r="J488" s="7">
        <f>'Raw Data'!AH488</f>
        <v>12.13</v>
      </c>
      <c r="K488" s="7">
        <f>'Raw Data'!AN488</f>
        <v>11.755000000000001</v>
      </c>
      <c r="L488" s="7">
        <f>'Raw Data'!AT488</f>
        <v>13.797000000000001</v>
      </c>
      <c r="M488" s="7">
        <f>'Raw Data'!AZ488</f>
        <v>13.356999999999999</v>
      </c>
      <c r="N488" s="7">
        <f>'Raw Data'!BF488</f>
        <v>13.426</v>
      </c>
      <c r="O488" s="7">
        <f>'Raw Data'!BL488</f>
        <v>14.327</v>
      </c>
      <c r="P488" s="7">
        <f>'Raw Data'!BR488</f>
        <v>14.026</v>
      </c>
      <c r="Q488" s="7">
        <f>'Raw Data'!BX488</f>
        <v>14.664</v>
      </c>
      <c r="R488" s="33">
        <f>'Raw Data'!CD488</f>
        <v>18.972000000000001</v>
      </c>
      <c r="S488" s="32">
        <f>'Raw Data'!CJ488</f>
        <v>19.149000000000001</v>
      </c>
      <c r="T488" s="32">
        <f>'Raw Data'!CP488</f>
        <v>18.617999999999999</v>
      </c>
    </row>
    <row r="489" spans="1:20" x14ac:dyDescent="0.25">
      <c r="A489" t="str">
        <f>'Raw Data'!A489</f>
        <v>DRB_AKT_Inhibitor_B</v>
      </c>
      <c r="B489">
        <f>'Raw Data'!B489</f>
        <v>84</v>
      </c>
      <c r="C489">
        <f>'Raw Data'!C489</f>
        <v>127</v>
      </c>
      <c r="D489" t="str">
        <f>'Raw Data'!D489</f>
        <v>IERTFHVETPEEREEWTTAIQTVADGLKKQEEEEMDASAEHTDM</v>
      </c>
      <c r="F489" s="7">
        <f>'Raw Data'!J489</f>
        <v>10.166</v>
      </c>
      <c r="G489" s="7">
        <f>'Raw Data'!P489</f>
        <v>9.7539999999999996</v>
      </c>
      <c r="H489" s="7">
        <f>'Raw Data'!V489</f>
        <v>10.089</v>
      </c>
      <c r="I489" s="7">
        <f>'Raw Data'!AB489</f>
        <v>12.212</v>
      </c>
      <c r="J489" s="7">
        <f>'Raw Data'!AH489</f>
        <v>12.175000000000001</v>
      </c>
      <c r="K489" s="7">
        <f>'Raw Data'!AN489</f>
        <v>11.711</v>
      </c>
      <c r="L489" s="7">
        <f>'Raw Data'!AT489</f>
        <v>13.896000000000001</v>
      </c>
      <c r="M489" s="7">
        <f>'Raw Data'!AZ489</f>
        <v>13.602</v>
      </c>
      <c r="N489" s="7">
        <f>'Raw Data'!BF489</f>
        <v>13.561</v>
      </c>
      <c r="O489" s="7">
        <f>'Raw Data'!BL489</f>
        <v>14.462</v>
      </c>
      <c r="P489" s="7">
        <f>'Raw Data'!BR489</f>
        <v>14.035</v>
      </c>
      <c r="Q489" s="7">
        <f>'Raw Data'!BX489</f>
        <v>14.771000000000001</v>
      </c>
      <c r="R489" s="33">
        <f>'Raw Data'!CD489</f>
        <v>19.213000000000001</v>
      </c>
      <c r="S489" s="32">
        <f>'Raw Data'!CJ489</f>
        <v>19.45</v>
      </c>
      <c r="T489" s="32">
        <f>'Raw Data'!CP489</f>
        <v>18.829999999999998</v>
      </c>
    </row>
    <row r="490" spans="1:20" x14ac:dyDescent="0.25">
      <c r="A490" t="str">
        <f>'Raw Data'!A490</f>
        <v>DRB_AKT_Inhibitor_B</v>
      </c>
      <c r="B490">
        <f>'Raw Data'!B490</f>
        <v>86</v>
      </c>
      <c r="C490">
        <f>'Raw Data'!C490</f>
        <v>95</v>
      </c>
      <c r="D490" t="str">
        <f>'Raw Data'!D490</f>
        <v>RTFHVETPEE</v>
      </c>
      <c r="F490" s="7">
        <f>'Raw Data'!J490</f>
        <v>0.98299999999999998</v>
      </c>
      <c r="G490" s="7">
        <f>'Raw Data'!P490</f>
        <v>1.036</v>
      </c>
      <c r="H490" s="7">
        <f>'Raw Data'!V490</f>
        <v>1.0149999999999999</v>
      </c>
      <c r="I490" s="7">
        <f>'Raw Data'!AB490</f>
        <v>1.4390000000000001</v>
      </c>
      <c r="J490" s="7">
        <f>'Raw Data'!AH490</f>
        <v>1.482</v>
      </c>
      <c r="K490" s="7">
        <f>'Raw Data'!AN490</f>
        <v>1.383</v>
      </c>
      <c r="L490" s="7">
        <f>'Raw Data'!AT490</f>
        <v>2.032</v>
      </c>
      <c r="M490" s="7">
        <f>'Raw Data'!AZ490</f>
        <v>1.95</v>
      </c>
      <c r="N490" s="7">
        <f>'Raw Data'!BF490</f>
        <v>1.8280000000000001</v>
      </c>
      <c r="O490" s="7">
        <f>'Raw Data'!BL490</f>
        <v>2.3439999999999999</v>
      </c>
      <c r="P490" s="7">
        <f>'Raw Data'!BR490</f>
        <v>2.2109999999999999</v>
      </c>
      <c r="Q490" s="7">
        <f>'Raw Data'!BX490</f>
        <v>2.3090000000000002</v>
      </c>
      <c r="R490" s="33">
        <f>'Raw Data'!CD490</f>
        <v>2.8740000000000001</v>
      </c>
      <c r="S490" s="32">
        <f>'Raw Data'!CJ490</f>
        <v>2.911</v>
      </c>
      <c r="T490" s="32">
        <f>'Raw Data'!CP490</f>
        <v>2.8839999999999999</v>
      </c>
    </row>
    <row r="491" spans="1:20" s="11" customFormat="1" x14ac:dyDescent="0.25">
      <c r="A491" s="11" t="str">
        <f>'Raw Data'!A491</f>
        <v>DRB_AKT_Inhibitor_B</v>
      </c>
      <c r="B491" s="11">
        <f>'Raw Data'!B491</f>
        <v>89</v>
      </c>
      <c r="C491" s="11">
        <f>'Raw Data'!C491</f>
        <v>102</v>
      </c>
      <c r="D491" s="11" t="str">
        <f>'Raw Data'!D491</f>
        <v>HVETPEEREEWTTA</v>
      </c>
      <c r="F491" s="39">
        <f>'Raw Data'!J491</f>
        <v>0.86799999999999999</v>
      </c>
      <c r="G491" s="39">
        <f>'Raw Data'!P491</f>
        <v>0.76900000000000002</v>
      </c>
      <c r="H491" s="39">
        <f>'Raw Data'!V491</f>
        <v>0.76100000000000001</v>
      </c>
      <c r="I491" s="39">
        <f>'Raw Data'!AB491</f>
        <v>1.1299999999999999</v>
      </c>
      <c r="J491" s="39">
        <f>'Raw Data'!AH491</f>
        <v>1.0660000000000001</v>
      </c>
      <c r="K491" s="39">
        <f>'Raw Data'!AN491</f>
        <v>1.024</v>
      </c>
      <c r="L491" s="39">
        <f>'Raw Data'!AT491</f>
        <v>1.9790000000000001</v>
      </c>
      <c r="M491" s="39">
        <f>'Raw Data'!AZ491</f>
        <v>2.056</v>
      </c>
      <c r="N491" s="39">
        <f>'Raw Data'!BF491</f>
        <v>1.841</v>
      </c>
      <c r="O491" s="39">
        <f>'Raw Data'!BL491</f>
        <v>2.4279999999999999</v>
      </c>
      <c r="P491" s="39">
        <f>'Raw Data'!BR491</f>
        <v>2.3519999999999999</v>
      </c>
      <c r="Q491" s="39">
        <f>'Raw Data'!BX491</f>
        <v>2.41</v>
      </c>
      <c r="R491" s="40">
        <f>'Raw Data'!CD491</f>
        <v>4.8609999999999998</v>
      </c>
      <c r="S491" s="41">
        <f>'Raw Data'!CJ491</f>
        <v>5.1100000000000003</v>
      </c>
      <c r="T491" s="41">
        <f>'Raw Data'!CP491</f>
        <v>4.8979999999999997</v>
      </c>
    </row>
    <row r="492" spans="1:20" x14ac:dyDescent="0.25">
      <c r="A492" t="str">
        <f>'Raw Data'!A492</f>
        <v>DRB_AKT_Inhibitor_B</v>
      </c>
      <c r="B492">
        <f>'Raw Data'!B492</f>
        <v>89</v>
      </c>
      <c r="C492">
        <f>'Raw Data'!C492</f>
        <v>102</v>
      </c>
      <c r="D492" t="str">
        <f>'Raw Data'!D492</f>
        <v>HVETPEEREEWTTA</v>
      </c>
      <c r="F492" s="7">
        <f>'Raw Data'!J492</f>
        <v>0.69799999999999995</v>
      </c>
      <c r="G492" s="7">
        <f>'Raw Data'!P492</f>
        <v>0.71</v>
      </c>
      <c r="H492" s="7">
        <f>'Raw Data'!V492</f>
        <v>0.68</v>
      </c>
      <c r="I492" s="7">
        <f>'Raw Data'!AB492</f>
        <v>1.0149999999999999</v>
      </c>
      <c r="J492" s="7">
        <f>'Raw Data'!AH492</f>
        <v>1.0149999999999999</v>
      </c>
      <c r="K492" s="7">
        <f>'Raw Data'!AN492</f>
        <v>1.0129999999999999</v>
      </c>
      <c r="L492" s="7">
        <f>'Raw Data'!AT492</f>
        <v>1.962</v>
      </c>
      <c r="M492" s="7">
        <f>'Raw Data'!AZ492</f>
        <v>1.968</v>
      </c>
      <c r="N492" s="7">
        <f>'Raw Data'!BF492</f>
        <v>1.7949999999999999</v>
      </c>
      <c r="O492" s="7">
        <f>'Raw Data'!BL492</f>
        <v>2.4180000000000001</v>
      </c>
      <c r="P492" s="7">
        <f>'Raw Data'!BR492</f>
        <v>2.2999999999999998</v>
      </c>
      <c r="Q492" s="7">
        <f>'Raw Data'!BX492</f>
        <v>2.3580000000000001</v>
      </c>
      <c r="R492" s="33">
        <f>'Raw Data'!CD492</f>
        <v>4.8369999999999997</v>
      </c>
      <c r="S492" s="32">
        <f>'Raw Data'!CJ492</f>
        <v>4.9779999999999998</v>
      </c>
      <c r="T492" s="32">
        <f>'Raw Data'!CP492</f>
        <v>4.859</v>
      </c>
    </row>
    <row r="493" spans="1:20" x14ac:dyDescent="0.25">
      <c r="A493" t="str">
        <f>'Raw Data'!A493</f>
        <v>DRB_AKT_Inhibitor_B</v>
      </c>
      <c r="B493">
        <f>'Raw Data'!B493</f>
        <v>89</v>
      </c>
      <c r="C493">
        <f>'Raw Data'!C493</f>
        <v>118</v>
      </c>
      <c r="D493" t="str">
        <f>'Raw Data'!D493</f>
        <v>HVETPEEREEWTTAIQTVADGLKKQEEEEM</v>
      </c>
      <c r="F493" s="7">
        <f>'Raw Data'!J493</f>
        <v>5.4059999999999997</v>
      </c>
      <c r="G493" s="7">
        <f>'Raw Data'!P493</f>
        <v>5.4720000000000004</v>
      </c>
      <c r="H493" s="7">
        <f>'Raw Data'!V493</f>
        <v>5.3639999999999999</v>
      </c>
      <c r="I493" s="7">
        <f>'Raw Data'!AB493</f>
        <v>6.97</v>
      </c>
      <c r="J493" s="7">
        <f>'Raw Data'!AH493</f>
        <v>7.1429999999999998</v>
      </c>
      <c r="K493" s="7">
        <f>'Raw Data'!AN493</f>
        <v>6.5880000000000001</v>
      </c>
      <c r="L493" s="7">
        <f>'Raw Data'!AT493</f>
        <v>8.4320000000000004</v>
      </c>
      <c r="M493" s="7">
        <f>'Raw Data'!AZ493</f>
        <v>8.5519999999999996</v>
      </c>
      <c r="N493" s="7">
        <f>'Raw Data'!BF493</f>
        <v>8.4329999999999998</v>
      </c>
      <c r="O493" s="7">
        <f>'Raw Data'!BL493</f>
        <v>9.3010000000000002</v>
      </c>
      <c r="P493" s="7">
        <f>'Raw Data'!BR493</f>
        <v>9.1199999999999992</v>
      </c>
      <c r="Q493" s="7">
        <f>'Raw Data'!BX493</f>
        <v>9.3810000000000002</v>
      </c>
      <c r="R493" s="33">
        <f>'Raw Data'!CD493</f>
        <v>13.683</v>
      </c>
      <c r="S493" s="32">
        <f>'Raw Data'!CJ493</f>
        <v>12.196999999999999</v>
      </c>
      <c r="T493" s="32">
        <f>'Raw Data'!CP493</f>
        <v>13.266999999999999</v>
      </c>
    </row>
    <row r="494" spans="1:20" x14ac:dyDescent="0.25">
      <c r="A494" t="str">
        <f>'Raw Data'!A494</f>
        <v>DRB_AKT_Inhibitor_B</v>
      </c>
      <c r="B494">
        <f>'Raw Data'!B494</f>
        <v>96</v>
      </c>
      <c r="C494">
        <f>'Raw Data'!C494</f>
        <v>105</v>
      </c>
      <c r="D494" t="str">
        <f>'Raw Data'!D494</f>
        <v>REEWTTAIQT</v>
      </c>
      <c r="F494" s="7">
        <f>'Raw Data'!J494</f>
        <v>8.8999999999999996E-2</v>
      </c>
      <c r="G494" s="7">
        <f>'Raw Data'!P494</f>
        <v>8.4000000000000005E-2</v>
      </c>
      <c r="H494" s="7">
        <f>'Raw Data'!V494</f>
        <v>8.2000000000000003E-2</v>
      </c>
      <c r="I494" s="7">
        <f>'Raw Data'!AB494</f>
        <v>0.156</v>
      </c>
      <c r="J494" s="7">
        <f>'Raw Data'!AH494</f>
        <v>8.3000000000000004E-2</v>
      </c>
      <c r="K494" s="7">
        <f>'Raw Data'!AN494</f>
        <v>0.10100000000000001</v>
      </c>
      <c r="L494" s="7">
        <f>'Raw Data'!AT494</f>
        <v>0.17499999999999999</v>
      </c>
      <c r="M494" s="7">
        <f>'Raw Data'!AZ494</f>
        <v>0.187</v>
      </c>
      <c r="N494" s="7">
        <f>'Raw Data'!BF494</f>
        <v>0.10199999999999999</v>
      </c>
      <c r="O494" s="7">
        <f>'Raw Data'!BL494</f>
        <v>0.158</v>
      </c>
      <c r="P494" s="7">
        <f>'Raw Data'!BR494</f>
        <v>0.13800000000000001</v>
      </c>
      <c r="Q494" s="7">
        <f>'Raw Data'!BX494</f>
        <v>0.128</v>
      </c>
      <c r="R494" s="33">
        <f>'Raw Data'!CD494</f>
        <v>1.613</v>
      </c>
      <c r="S494" s="32">
        <f>'Raw Data'!CJ494</f>
        <v>1.65</v>
      </c>
      <c r="T494" s="32">
        <f>'Raw Data'!CP494</f>
        <v>1.6060000000000001</v>
      </c>
    </row>
    <row r="495" spans="1:20" x14ac:dyDescent="0.25">
      <c r="A495" t="str">
        <f>'Raw Data'!A495</f>
        <v>DRB_AKT_Inhibitor_B</v>
      </c>
      <c r="B495">
        <f>'Raw Data'!B495</f>
        <v>96</v>
      </c>
      <c r="C495">
        <f>'Raw Data'!C495</f>
        <v>118</v>
      </c>
      <c r="D495" t="str">
        <f>'Raw Data'!D495</f>
        <v>REEWTTAIQTVADGLKKQEEEEM</v>
      </c>
      <c r="F495" s="7">
        <f>'Raw Data'!J495</f>
        <v>5.2060000000000004</v>
      </c>
      <c r="G495" s="7">
        <f>'Raw Data'!P495</f>
        <v>5.2430000000000003</v>
      </c>
      <c r="H495" s="7">
        <f>'Raw Data'!V495</f>
        <v>5.1040000000000001</v>
      </c>
      <c r="I495" s="7">
        <f>'Raw Data'!AB495</f>
        <v>6.577</v>
      </c>
      <c r="J495" s="7">
        <f>'Raw Data'!AH495</f>
        <v>6.62</v>
      </c>
      <c r="K495" s="7">
        <f>'Raw Data'!AN495</f>
        <v>6.2480000000000002</v>
      </c>
      <c r="L495" s="7">
        <f>'Raw Data'!AT495</f>
        <v>7.4729999999999999</v>
      </c>
      <c r="M495" s="7">
        <f>'Raw Data'!AZ495</f>
        <v>7.6820000000000004</v>
      </c>
      <c r="N495" s="7">
        <f>'Raw Data'!BF495</f>
        <v>7.2690000000000001</v>
      </c>
      <c r="O495" s="7">
        <f>'Raw Data'!BL495</f>
        <v>7.8079999999999998</v>
      </c>
      <c r="P495" s="7">
        <f>'Raw Data'!BR495</f>
        <v>7.8840000000000003</v>
      </c>
      <c r="Q495" s="7">
        <f>'Raw Data'!BX495</f>
        <v>7.9139999999999997</v>
      </c>
      <c r="R495" s="33">
        <f>'Raw Data'!CD495</f>
        <v>10.554</v>
      </c>
      <c r="S495" s="32">
        <f>'Raw Data'!CJ495</f>
        <v>10.445</v>
      </c>
      <c r="T495" s="32">
        <f>'Raw Data'!CP495</f>
        <v>10.252000000000001</v>
      </c>
    </row>
    <row r="496" spans="1:20" x14ac:dyDescent="0.25">
      <c r="A496" t="str">
        <f>'Raw Data'!A496</f>
        <v>DRB_AKT_Inhibitor_B</v>
      </c>
      <c r="B496">
        <f>'Raw Data'!B496</f>
        <v>96</v>
      </c>
      <c r="C496">
        <f>'Raw Data'!C496</f>
        <v>118</v>
      </c>
      <c r="D496" t="str">
        <f>'Raw Data'!D496</f>
        <v>REEWTTAIQTVADGLKKQEEEEM</v>
      </c>
      <c r="F496" s="7">
        <f>'Raw Data'!J496</f>
        <v>5.1470000000000002</v>
      </c>
      <c r="G496" s="7">
        <f>'Raw Data'!P496</f>
        <v>5.1059999999999999</v>
      </c>
      <c r="H496" s="7">
        <f>'Raw Data'!V496</f>
        <v>5.0279999999999996</v>
      </c>
      <c r="I496" s="7">
        <f>'Raw Data'!AB496</f>
        <v>6.5019999999999998</v>
      </c>
      <c r="J496" s="7">
        <f>'Raw Data'!AH496</f>
        <v>6.5750000000000002</v>
      </c>
      <c r="K496" s="7">
        <f>'Raw Data'!AN496</f>
        <v>6.1340000000000003</v>
      </c>
      <c r="L496" s="7">
        <f>'Raw Data'!AT496</f>
        <v>7.319</v>
      </c>
      <c r="M496" s="7">
        <f>'Raw Data'!AZ496</f>
        <v>7.4569999999999999</v>
      </c>
      <c r="N496" s="7">
        <f>'Raw Data'!BF496</f>
        <v>7.1760000000000002</v>
      </c>
      <c r="O496" s="7">
        <f>'Raw Data'!BL496</f>
        <v>7.694</v>
      </c>
      <c r="P496" s="7">
        <f>'Raw Data'!BR496</f>
        <v>7.6070000000000002</v>
      </c>
      <c r="Q496" s="7">
        <f>'Raw Data'!BX496</f>
        <v>7.7190000000000003</v>
      </c>
      <c r="R496" s="33">
        <f>'Raw Data'!CD496</f>
        <v>10.324999999999999</v>
      </c>
      <c r="S496" s="32">
        <f>'Raw Data'!CJ496</f>
        <v>10.199999999999999</v>
      </c>
      <c r="T496" s="32">
        <f>'Raw Data'!CP496</f>
        <v>10.119999999999999</v>
      </c>
    </row>
    <row r="497" spans="1:20" x14ac:dyDescent="0.25">
      <c r="A497" t="str">
        <f>'Raw Data'!A497</f>
        <v>DRB_AKT_Inhibitor_B</v>
      </c>
      <c r="B497">
        <f>'Raw Data'!B497</f>
        <v>103</v>
      </c>
      <c r="C497">
        <f>'Raw Data'!C497</f>
        <v>115</v>
      </c>
      <c r="D497" t="str">
        <f>'Raw Data'!D497</f>
        <v>IQTVADGLKKQEE</v>
      </c>
      <c r="F497" s="7">
        <f>'Raw Data'!J497</f>
        <v>2.9740000000000002</v>
      </c>
      <c r="G497" s="7">
        <f>'Raw Data'!P497</f>
        <v>2.903</v>
      </c>
      <c r="H497" s="7">
        <f>'Raw Data'!V497</f>
        <v>2.9049999999999998</v>
      </c>
      <c r="I497" s="7">
        <f>'Raw Data'!AB497</f>
        <v>3.6320000000000001</v>
      </c>
      <c r="J497" s="7">
        <f>'Raw Data'!AH497</f>
        <v>3.8460000000000001</v>
      </c>
      <c r="K497" s="7">
        <f>'Raw Data'!AN497</f>
        <v>3.5129999999999999</v>
      </c>
      <c r="L497" s="7">
        <f>'Raw Data'!AT497</f>
        <v>4.58</v>
      </c>
      <c r="M497" s="7">
        <f>'Raw Data'!AZ497</f>
        <v>4.6740000000000004</v>
      </c>
      <c r="N497" s="7">
        <f>'Raw Data'!BF497</f>
        <v>4.3979999999999997</v>
      </c>
      <c r="O497" s="7">
        <f>'Raw Data'!BL497</f>
        <v>4.9020000000000001</v>
      </c>
      <c r="P497" s="7">
        <f>'Raw Data'!BR497</f>
        <v>4.8239999999999998</v>
      </c>
      <c r="Q497" s="7">
        <f>'Raw Data'!BX497</f>
        <v>4.8230000000000004</v>
      </c>
      <c r="R497" s="33">
        <f>'Raw Data'!CD497</f>
        <v>6.1440000000000001</v>
      </c>
      <c r="S497" s="32">
        <f>'Raw Data'!CJ497</f>
        <v>6.2939999999999996</v>
      </c>
      <c r="T497" s="32">
        <f>'Raw Data'!CP497</f>
        <v>6.1790000000000003</v>
      </c>
    </row>
    <row r="498" spans="1:20" x14ac:dyDescent="0.25">
      <c r="A498" t="str">
        <f>'Raw Data'!A498</f>
        <v>DRB_AKT_Inhibitor_B</v>
      </c>
      <c r="B498">
        <f>'Raw Data'!B498</f>
        <v>103</v>
      </c>
      <c r="C498">
        <f>'Raw Data'!C498</f>
        <v>118</v>
      </c>
      <c r="D498" t="str">
        <f>'Raw Data'!D498</f>
        <v>IQTVADGLKKQEEEEM</v>
      </c>
      <c r="F498" s="7">
        <f>'Raw Data'!J498</f>
        <v>5.1059999999999999</v>
      </c>
      <c r="G498" s="7">
        <f>'Raw Data'!P498</f>
        <v>4.8949999999999996</v>
      </c>
      <c r="H498" s="7">
        <f>'Raw Data'!V498</f>
        <v>4.9160000000000004</v>
      </c>
      <c r="I498" s="7">
        <f>'Raw Data'!AB498</f>
        <v>6.4420000000000002</v>
      </c>
      <c r="J498" s="7">
        <f>'Raw Data'!AH498</f>
        <v>6.298</v>
      </c>
      <c r="K498" s="7">
        <f>'Raw Data'!AN498</f>
        <v>6.0460000000000003</v>
      </c>
      <c r="L498" s="7">
        <f>'Raw Data'!AT498</f>
        <v>7.1879999999999997</v>
      </c>
      <c r="M498" s="7">
        <f>'Raw Data'!AZ498</f>
        <v>7.1289999999999996</v>
      </c>
      <c r="N498" s="7">
        <f>'Raw Data'!BF498</f>
        <v>6.8579999999999997</v>
      </c>
      <c r="O498" s="7">
        <f>'Raw Data'!BL498</f>
        <v>7.492</v>
      </c>
      <c r="P498" s="7">
        <f>'Raw Data'!BR498</f>
        <v>7.3470000000000004</v>
      </c>
      <c r="Q498" s="7">
        <f>'Raw Data'!BX498</f>
        <v>7.4139999999999997</v>
      </c>
      <c r="R498" s="33">
        <f>'Raw Data'!CD498</f>
        <v>8.5969999999999995</v>
      </c>
      <c r="S498" s="32">
        <f>'Raw Data'!CJ498</f>
        <v>8.6739999999999995</v>
      </c>
      <c r="T498" s="32">
        <f>'Raw Data'!CP498</f>
        <v>8.6630000000000003</v>
      </c>
    </row>
    <row r="499" spans="1:20" x14ac:dyDescent="0.25">
      <c r="A499" t="str">
        <f>'Raw Data'!A499</f>
        <v>DRB_AKT_Inhibitor_B</v>
      </c>
      <c r="B499">
        <f>'Raw Data'!B499</f>
        <v>103</v>
      </c>
      <c r="C499">
        <f>'Raw Data'!C499</f>
        <v>118</v>
      </c>
      <c r="D499" t="str">
        <f>'Raw Data'!D499</f>
        <v>IQTVADGLKKQEEEEM</v>
      </c>
      <c r="F499" s="7">
        <f>'Raw Data'!J499</f>
        <v>5.1509999999999998</v>
      </c>
      <c r="G499" s="7">
        <f>'Raw Data'!P499</f>
        <v>4.8760000000000003</v>
      </c>
      <c r="H499" s="7">
        <f>'Raw Data'!V499</f>
        <v>4.8899999999999997</v>
      </c>
      <c r="I499" s="7">
        <f>'Raw Data'!AB499</f>
        <v>6.3739999999999997</v>
      </c>
      <c r="J499" s="7">
        <f>'Raw Data'!AH499</f>
        <v>6.3849999999999998</v>
      </c>
      <c r="K499" s="7">
        <f>'Raw Data'!AN499</f>
        <v>6.1070000000000002</v>
      </c>
      <c r="L499" s="7">
        <f>'Raw Data'!AT499</f>
        <v>7.0460000000000003</v>
      </c>
      <c r="M499" s="7">
        <f>'Raw Data'!AZ499</f>
        <v>7.0640000000000001</v>
      </c>
      <c r="N499" s="7">
        <f>'Raw Data'!BF499</f>
        <v>6.819</v>
      </c>
      <c r="O499" s="7">
        <f>'Raw Data'!BL499</f>
        <v>7.4219999999999997</v>
      </c>
      <c r="P499" s="7">
        <f>'Raw Data'!BR499</f>
        <v>7.37</v>
      </c>
      <c r="Q499" s="7">
        <f>'Raw Data'!BX499</f>
        <v>7.4640000000000004</v>
      </c>
      <c r="R499" s="33">
        <f>'Raw Data'!CD499</f>
        <v>8.532</v>
      </c>
      <c r="S499" s="32">
        <f>'Raw Data'!CJ499</f>
        <v>8.6920000000000002</v>
      </c>
      <c r="T499" s="32">
        <f>'Raw Data'!CP499</f>
        <v>8.234</v>
      </c>
    </row>
    <row r="500" spans="1:20" x14ac:dyDescent="0.25">
      <c r="A500" t="str">
        <f>'Raw Data'!A500</f>
        <v>DRB_AKT_Inhibitor_B</v>
      </c>
      <c r="B500">
        <f>'Raw Data'!B500</f>
        <v>103</v>
      </c>
      <c r="C500">
        <f>'Raw Data'!C500</f>
        <v>120</v>
      </c>
      <c r="D500" t="str">
        <f>'Raw Data'!D500</f>
        <v>IQTVADGLKKQEEEEMDA</v>
      </c>
      <c r="F500" s="7">
        <f>'Raw Data'!J500</f>
        <v>6.3360000000000003</v>
      </c>
      <c r="G500" s="7">
        <f>'Raw Data'!P500</f>
        <v>6.0880000000000001</v>
      </c>
      <c r="H500" s="7">
        <f>'Raw Data'!V500</f>
        <v>6.0970000000000004</v>
      </c>
      <c r="I500" s="7">
        <f>'Raw Data'!AB500</f>
        <v>7.6740000000000004</v>
      </c>
      <c r="J500" s="7">
        <f>'Raw Data'!AH500</f>
        <v>7.8440000000000003</v>
      </c>
      <c r="K500" s="7">
        <f>'Raw Data'!AN500</f>
        <v>7.2960000000000003</v>
      </c>
      <c r="L500" s="7">
        <f>'Raw Data'!AT500</f>
        <v>8.234</v>
      </c>
      <c r="M500" s="7">
        <f>'Raw Data'!AZ500</f>
        <v>8.6379999999999999</v>
      </c>
      <c r="N500" s="7">
        <f>'Raw Data'!BF500</f>
        <v>7.9980000000000002</v>
      </c>
      <c r="O500" s="7">
        <f>'Raw Data'!BL500</f>
        <v>8.8480000000000008</v>
      </c>
      <c r="P500" s="7">
        <f>'Raw Data'!BR500</f>
        <v>8.9710000000000001</v>
      </c>
      <c r="Q500" s="7">
        <f>'Raw Data'!BX500</f>
        <v>8.8330000000000002</v>
      </c>
      <c r="R500" s="33">
        <f>'Raw Data'!CD500</f>
        <v>9.7579999999999991</v>
      </c>
      <c r="S500" s="32">
        <f>'Raw Data'!CJ500</f>
        <v>9.6890000000000001</v>
      </c>
      <c r="T500" s="32">
        <f>'Raw Data'!CP500</f>
        <v>9.7729999999999997</v>
      </c>
    </row>
    <row r="501" spans="1:20" x14ac:dyDescent="0.25">
      <c r="A501" t="str">
        <f>'Raw Data'!A501</f>
        <v>DRB_AKT_Inhibitor_B</v>
      </c>
      <c r="B501">
        <f>'Raw Data'!B501</f>
        <v>103</v>
      </c>
      <c r="C501">
        <f>'Raw Data'!C501</f>
        <v>127</v>
      </c>
      <c r="D501" t="str">
        <f>'Raw Data'!D501</f>
        <v>IQTVADGLKKQEEEEMDASAEHTDM</v>
      </c>
      <c r="F501" s="7">
        <f>'Raw Data'!J501</f>
        <v>10.286</v>
      </c>
      <c r="G501" s="7">
        <f>'Raw Data'!P501</f>
        <v>9.6549999999999994</v>
      </c>
      <c r="H501" s="7">
        <f>'Raw Data'!V501</f>
        <v>9.8130000000000006</v>
      </c>
      <c r="I501" s="7">
        <f>'Raw Data'!AB501</f>
        <v>11.837</v>
      </c>
      <c r="J501" s="7">
        <f>'Raw Data'!AH501</f>
        <v>11.63</v>
      </c>
      <c r="K501" s="7">
        <f>'Raw Data'!AN501</f>
        <v>11.061999999999999</v>
      </c>
      <c r="L501" s="7">
        <f>'Raw Data'!AT501</f>
        <v>12.209</v>
      </c>
      <c r="M501" s="7">
        <f>'Raw Data'!AZ501</f>
        <v>12.039</v>
      </c>
      <c r="N501" s="7">
        <f>'Raw Data'!BF501</f>
        <v>11.750999999999999</v>
      </c>
      <c r="O501" s="7">
        <f>'Raw Data'!BL501</f>
        <v>12.548999999999999</v>
      </c>
      <c r="P501" s="7">
        <f>'Raw Data'!BR501</f>
        <v>12.374000000000001</v>
      </c>
      <c r="Q501" s="7">
        <f>'Raw Data'!BX501</f>
        <v>12.675000000000001</v>
      </c>
      <c r="R501" s="33">
        <f>'Raw Data'!CD501</f>
        <v>13.523</v>
      </c>
      <c r="S501" s="32">
        <f>'Raw Data'!CJ501</f>
        <v>13.702</v>
      </c>
      <c r="T501" s="32">
        <f>'Raw Data'!CP501</f>
        <v>13.551</v>
      </c>
    </row>
    <row r="502" spans="1:20" x14ac:dyDescent="0.25">
      <c r="A502" t="str">
        <f>'Raw Data'!A502</f>
        <v>DRB_AKT_Inhibitor_B</v>
      </c>
      <c r="B502">
        <f>'Raw Data'!B502</f>
        <v>103</v>
      </c>
      <c r="C502">
        <f>'Raw Data'!C502</f>
        <v>127</v>
      </c>
      <c r="D502" t="str">
        <f>'Raw Data'!D502</f>
        <v>IQTVADGLKKQEEEEMDASAEHTDM</v>
      </c>
      <c r="F502" s="7">
        <f>'Raw Data'!J502</f>
        <v>10.223000000000001</v>
      </c>
      <c r="G502" s="7">
        <f>'Raw Data'!P502</f>
        <v>9.6280000000000001</v>
      </c>
      <c r="H502" s="7">
        <f>'Raw Data'!V502</f>
        <v>9.7539999999999996</v>
      </c>
      <c r="I502" s="7">
        <f>'Raw Data'!AB502</f>
        <v>11.721</v>
      </c>
      <c r="J502" s="7">
        <f>'Raw Data'!AH502</f>
        <v>11.631</v>
      </c>
      <c r="K502" s="7">
        <f>'Raw Data'!AN502</f>
        <v>11.007999999999999</v>
      </c>
      <c r="L502" s="7">
        <f>'Raw Data'!AT502</f>
        <v>12.115</v>
      </c>
      <c r="M502" s="7">
        <f>'Raw Data'!AZ502</f>
        <v>12.044</v>
      </c>
      <c r="N502" s="7">
        <f>'Raw Data'!BF502</f>
        <v>11.609</v>
      </c>
      <c r="O502" s="7">
        <f>'Raw Data'!BL502</f>
        <v>12.53</v>
      </c>
      <c r="P502" s="7">
        <f>'Raw Data'!BR502</f>
        <v>12.423</v>
      </c>
      <c r="Q502" s="7">
        <f>'Raw Data'!BX502</f>
        <v>12.545</v>
      </c>
      <c r="R502" s="33">
        <f>'Raw Data'!CD502</f>
        <v>13.45</v>
      </c>
      <c r="S502" s="32">
        <f>'Raw Data'!CJ502</f>
        <v>13.551</v>
      </c>
      <c r="T502" s="32">
        <f>'Raw Data'!CP502</f>
        <v>13.426</v>
      </c>
    </row>
    <row r="503" spans="1:20" x14ac:dyDescent="0.25">
      <c r="A503" t="str">
        <f>'Raw Data'!A503</f>
        <v>DRB_AKT_Inhibitor_B</v>
      </c>
      <c r="B503">
        <f>'Raw Data'!B503</f>
        <v>103</v>
      </c>
      <c r="C503">
        <f>'Raw Data'!C503</f>
        <v>128</v>
      </c>
      <c r="D503" t="str">
        <f>'Raw Data'!D503</f>
        <v>IQTVADGLKKQEEEEMDASAEHTDME</v>
      </c>
      <c r="F503" s="7">
        <f>'Raw Data'!J503</f>
        <v>11.089</v>
      </c>
      <c r="G503" s="7">
        <f>'Raw Data'!P503</f>
        <v>10.331</v>
      </c>
      <c r="H503" s="7">
        <f>'Raw Data'!V503</f>
        <v>10.321999999999999</v>
      </c>
      <c r="I503" s="7">
        <f>'Raw Data'!AB503</f>
        <v>12.462999999999999</v>
      </c>
      <c r="J503" s="7">
        <f>'Raw Data'!AH503</f>
        <v>12.365</v>
      </c>
      <c r="K503" s="7">
        <f>'Raw Data'!AN503</f>
        <v>11.587</v>
      </c>
      <c r="L503" s="7">
        <f>'Raw Data'!AT503</f>
        <v>12.755000000000001</v>
      </c>
      <c r="M503" s="7">
        <f>'Raw Data'!AZ503</f>
        <v>12.744999999999999</v>
      </c>
      <c r="N503" s="7">
        <f>'Raw Data'!BF503</f>
        <v>12.18</v>
      </c>
      <c r="O503" s="7">
        <f>'Raw Data'!BL503</f>
        <v>13.092000000000001</v>
      </c>
      <c r="P503" s="7">
        <f>'Raw Data'!BR503</f>
        <v>13.141</v>
      </c>
      <c r="Q503" s="7">
        <f>'Raw Data'!BX503</f>
        <v>13.135</v>
      </c>
      <c r="R503" s="33">
        <f>'Raw Data'!CD503</f>
        <v>14.022</v>
      </c>
      <c r="S503" s="32">
        <f>'Raw Data'!CJ503</f>
        <v>14.108000000000001</v>
      </c>
      <c r="T503" s="32">
        <f>'Raw Data'!CP503</f>
        <v>13.98</v>
      </c>
    </row>
    <row r="504" spans="1:20" x14ac:dyDescent="0.25">
      <c r="A504" t="str">
        <f>'Raw Data'!A504</f>
        <v>DRB_AKT_Inhibitor_B</v>
      </c>
      <c r="B504">
        <f>'Raw Data'!B504</f>
        <v>106</v>
      </c>
      <c r="C504">
        <f>'Raw Data'!C504</f>
        <v>118</v>
      </c>
      <c r="D504" t="str">
        <f>'Raw Data'!D504</f>
        <v>VADGLKKQEEEEM</v>
      </c>
      <c r="F504" s="7">
        <f>'Raw Data'!J504</f>
        <v>4.6310000000000002</v>
      </c>
      <c r="G504" s="7">
        <f>'Raw Data'!P504</f>
        <v>4.5039999999999996</v>
      </c>
      <c r="H504" s="7">
        <f>'Raw Data'!V504</f>
        <v>4.4989999999999997</v>
      </c>
      <c r="I504" s="7">
        <f>'Raw Data'!AB504</f>
        <v>5.74</v>
      </c>
      <c r="J504" s="7">
        <f>'Raw Data'!AH504</f>
        <v>5.8719999999999999</v>
      </c>
      <c r="K504" s="7">
        <f>'Raw Data'!AN504</f>
        <v>5.4939999999999998</v>
      </c>
      <c r="L504" s="7">
        <f>'Raw Data'!AT504</f>
        <v>6.298</v>
      </c>
      <c r="M504" s="7">
        <f>'Raw Data'!AZ504</f>
        <v>6.1769999999999996</v>
      </c>
      <c r="N504" s="7">
        <f>'Raw Data'!BF504</f>
        <v>6.0519999999999996</v>
      </c>
      <c r="O504" s="7">
        <f>'Raw Data'!BL504</f>
        <v>6.585</v>
      </c>
      <c r="P504" s="7">
        <f>'Raw Data'!BR504</f>
        <v>6.415</v>
      </c>
      <c r="Q504" s="7">
        <f>'Raw Data'!BX504</f>
        <v>6.44</v>
      </c>
      <c r="R504" s="33">
        <f>'Raw Data'!CD504</f>
        <v>6.6760000000000002</v>
      </c>
      <c r="S504" s="32">
        <f>'Raw Data'!CJ504</f>
        <v>6.7140000000000004</v>
      </c>
      <c r="T504" s="32">
        <f>'Raw Data'!CP504</f>
        <v>6.6260000000000003</v>
      </c>
    </row>
    <row r="505" spans="1:20" x14ac:dyDescent="0.25">
      <c r="A505" t="str">
        <f>'Raw Data'!A505</f>
        <v>DRB_AKT_Inhibitor_B</v>
      </c>
      <c r="B505">
        <f>'Raw Data'!B505</f>
        <v>106</v>
      </c>
      <c r="C505">
        <f>'Raw Data'!C505</f>
        <v>118</v>
      </c>
      <c r="D505" t="str">
        <f>'Raw Data'!D505</f>
        <v>VADGLKKQEEEEM</v>
      </c>
      <c r="F505" s="7">
        <f>'Raw Data'!J505</f>
        <v>4.7069999999999999</v>
      </c>
      <c r="G505" s="7">
        <f>'Raw Data'!P505</f>
        <v>4.5419999999999998</v>
      </c>
      <c r="H505" s="7">
        <f>'Raw Data'!V505</f>
        <v>4.577</v>
      </c>
      <c r="I505" s="7">
        <f>'Raw Data'!AB505</f>
        <v>5.8120000000000003</v>
      </c>
      <c r="J505" s="7">
        <f>'Raw Data'!AH505</f>
        <v>5.9320000000000004</v>
      </c>
      <c r="K505" s="7">
        <f>'Raw Data'!AN505</f>
        <v>5.5609999999999999</v>
      </c>
      <c r="L505" s="7">
        <f>'Raw Data'!AT505</f>
        <v>6.351</v>
      </c>
      <c r="M505" s="7">
        <f>'Raw Data'!AZ505</f>
        <v>6.2850000000000001</v>
      </c>
      <c r="N505" s="7">
        <f>'Raw Data'!BF505</f>
        <v>6.1429999999999998</v>
      </c>
      <c r="O505" s="7">
        <f>'Raw Data'!BL505</f>
        <v>6.5739999999999998</v>
      </c>
      <c r="P505" s="7">
        <f>'Raw Data'!BR505</f>
        <v>6.4420000000000002</v>
      </c>
      <c r="Q505" s="7">
        <f>'Raw Data'!BX505</f>
        <v>6.5179999999999998</v>
      </c>
      <c r="R505" s="33">
        <f>'Raw Data'!CD505</f>
        <v>6.7210000000000001</v>
      </c>
      <c r="S505" s="32">
        <f>'Raw Data'!CJ505</f>
        <v>6.8810000000000002</v>
      </c>
      <c r="T505" s="32">
        <f>'Raw Data'!CP505</f>
        <v>6.7060000000000004</v>
      </c>
    </row>
    <row r="506" spans="1:20" x14ac:dyDescent="0.25">
      <c r="A506" t="str">
        <f>'Raw Data'!A506</f>
        <v>DRB_AKT_Inhibitor_B</v>
      </c>
      <c r="B506">
        <f>'Raw Data'!B506</f>
        <v>106</v>
      </c>
      <c r="C506">
        <f>'Raw Data'!C506</f>
        <v>128</v>
      </c>
      <c r="D506" t="str">
        <f>'Raw Data'!D506</f>
        <v>VADGLKKQEEEEMDASAEHTDME</v>
      </c>
      <c r="F506" s="7">
        <f>'Raw Data'!J506</f>
        <v>10.49</v>
      </c>
      <c r="G506" s="7">
        <f>'Raw Data'!P506</f>
        <v>10.045</v>
      </c>
      <c r="H506" s="7">
        <f>'Raw Data'!V506</f>
        <v>10.169</v>
      </c>
      <c r="I506" s="7">
        <f>'Raw Data'!AB506</f>
        <v>12.054</v>
      </c>
      <c r="J506" s="7">
        <f>'Raw Data'!AH506</f>
        <v>12.074999999999999</v>
      </c>
      <c r="K506" s="7">
        <f>'Raw Data'!AN506</f>
        <v>11.352</v>
      </c>
      <c r="L506" s="7">
        <f>'Raw Data'!AT506</f>
        <v>12.272</v>
      </c>
      <c r="M506" s="7">
        <f>'Raw Data'!AZ506</f>
        <v>11.992000000000001</v>
      </c>
      <c r="N506" s="7">
        <f>'Raw Data'!BF506</f>
        <v>11.7</v>
      </c>
      <c r="O506" s="7">
        <f>'Raw Data'!BL506</f>
        <v>12.621</v>
      </c>
      <c r="P506" s="7">
        <f>'Raw Data'!BR506</f>
        <v>12.116</v>
      </c>
      <c r="Q506" s="7">
        <f>'Raw Data'!BX506</f>
        <v>12.382999999999999</v>
      </c>
      <c r="R506" s="33">
        <f>'Raw Data'!CD506</f>
        <v>12.250999999999999</v>
      </c>
      <c r="S506" s="32">
        <f>'Raw Data'!CJ506</f>
        <v>12.189</v>
      </c>
      <c r="T506" s="32">
        <f>'Raw Data'!CP506</f>
        <v>12.156000000000001</v>
      </c>
    </row>
    <row r="507" spans="1:20" x14ac:dyDescent="0.25">
      <c r="A507" t="str">
        <f>'Raw Data'!A507</f>
        <v>DRB_AKT_Inhibitor_B</v>
      </c>
      <c r="B507">
        <f>'Raw Data'!B507</f>
        <v>106</v>
      </c>
      <c r="C507">
        <f>'Raw Data'!C507</f>
        <v>128</v>
      </c>
      <c r="D507" t="str">
        <f>'Raw Data'!D507</f>
        <v>VADGLKKQEEEEMDASAEHTDME</v>
      </c>
      <c r="F507" s="7">
        <f>'Raw Data'!J507</f>
        <v>10.455</v>
      </c>
      <c r="G507" s="7">
        <f>'Raw Data'!P507</f>
        <v>9.8859999999999992</v>
      </c>
      <c r="H507" s="7">
        <f>'Raw Data'!V507</f>
        <v>10.183</v>
      </c>
      <c r="I507" s="7">
        <f>'Raw Data'!AB507</f>
        <v>11.881</v>
      </c>
      <c r="J507" s="7">
        <f>'Raw Data'!AH507</f>
        <v>12.000999999999999</v>
      </c>
      <c r="K507" s="7">
        <f>'Raw Data'!AN507</f>
        <v>11.4</v>
      </c>
      <c r="L507" s="7">
        <f>'Raw Data'!AT507</f>
        <v>12.015000000000001</v>
      </c>
      <c r="M507" s="7">
        <f>'Raw Data'!AZ507</f>
        <v>11.863</v>
      </c>
      <c r="N507" s="7">
        <f>'Raw Data'!BF507</f>
        <v>11.537000000000001</v>
      </c>
      <c r="O507" s="7">
        <f>'Raw Data'!BL507</f>
        <v>12.542</v>
      </c>
      <c r="P507" s="7">
        <f>'Raw Data'!BR507</f>
        <v>12.023999999999999</v>
      </c>
      <c r="Q507" s="7">
        <f>'Raw Data'!BX507</f>
        <v>12.183</v>
      </c>
      <c r="R507" s="33">
        <f>'Raw Data'!CD507</f>
        <v>12.132</v>
      </c>
      <c r="S507" s="32">
        <f>'Raw Data'!CJ507</f>
        <v>12.398</v>
      </c>
      <c r="T507" s="32">
        <f>'Raw Data'!CP507</f>
        <v>12.154</v>
      </c>
    </row>
    <row r="508" spans="1:20" x14ac:dyDescent="0.25">
      <c r="A508" t="str">
        <f>'Raw Data'!A508</f>
        <v>DRB_AKT_Inhibitor_B</v>
      </c>
      <c r="B508">
        <f>'Raw Data'!B508</f>
        <v>116</v>
      </c>
      <c r="C508">
        <f>'Raw Data'!C508</f>
        <v>127</v>
      </c>
      <c r="D508" t="str">
        <f>'Raw Data'!D508</f>
        <v>EEMDASAEHTDM</v>
      </c>
      <c r="F508" s="7">
        <f>'Raw Data'!J508</f>
        <v>4.2839999999999998</v>
      </c>
      <c r="G508" s="7">
        <f>'Raw Data'!P508</f>
        <v>4.1509999999999998</v>
      </c>
      <c r="H508" s="7">
        <f>'Raw Data'!V508</f>
        <v>4.17</v>
      </c>
      <c r="I508" s="7">
        <f>'Raw Data'!AB508</f>
        <v>4.4539999999999997</v>
      </c>
      <c r="J508" s="7">
        <f>'Raw Data'!AH508</f>
        <v>4.5629999999999997</v>
      </c>
      <c r="K508" s="7">
        <f>'Raw Data'!AN508</f>
        <v>4.3789999999999996</v>
      </c>
      <c r="L508" s="7">
        <f>'Raw Data'!AT508</f>
        <v>4.3369999999999997</v>
      </c>
      <c r="M508" s="7">
        <f>'Raw Data'!AZ508</f>
        <v>4.2149999999999999</v>
      </c>
      <c r="N508" s="7">
        <f>'Raw Data'!BF508</f>
        <v>4.2210000000000001</v>
      </c>
      <c r="O508" s="7">
        <f>'Raw Data'!BL508</f>
        <v>4.4400000000000004</v>
      </c>
      <c r="P508" s="7">
        <f>'Raw Data'!BR508</f>
        <v>4.2750000000000004</v>
      </c>
      <c r="Q508" s="7">
        <f>'Raw Data'!BX508</f>
        <v>4.2880000000000003</v>
      </c>
      <c r="R508" s="33">
        <f>'Raw Data'!CD508</f>
        <v>4.2130000000000001</v>
      </c>
      <c r="S508" s="32">
        <f>'Raw Data'!CJ508</f>
        <v>4.3689999999999998</v>
      </c>
      <c r="T508" s="32">
        <f>'Raw Data'!CP508</f>
        <v>4.1890000000000001</v>
      </c>
    </row>
    <row r="509" spans="1:20" x14ac:dyDescent="0.25">
      <c r="A509" t="str">
        <f>'Raw Data'!A509</f>
        <v>DRB_AKT_Inhibitor_B</v>
      </c>
      <c r="B509">
        <f>'Raw Data'!B509</f>
        <v>118</v>
      </c>
      <c r="C509">
        <f>'Raw Data'!C509</f>
        <v>127</v>
      </c>
      <c r="D509" t="str">
        <f>'Raw Data'!D509</f>
        <v>MDASAEHTDM</v>
      </c>
      <c r="F509" s="7">
        <f>'Raw Data'!J509</f>
        <v>3.6819999999999999</v>
      </c>
      <c r="G509" s="7">
        <f>'Raw Data'!P509</f>
        <v>3.4769999999999999</v>
      </c>
      <c r="H509" s="7">
        <f>'Raw Data'!V509</f>
        <v>3.5950000000000002</v>
      </c>
      <c r="I509" s="7">
        <f>'Raw Data'!AB509</f>
        <v>3.83</v>
      </c>
      <c r="J509" s="7">
        <f>'Raw Data'!AH509</f>
        <v>3.9049999999999998</v>
      </c>
      <c r="K509" s="7">
        <f>'Raw Data'!AN509</f>
        <v>3.7109999999999999</v>
      </c>
      <c r="L509" s="7">
        <f>'Raw Data'!AT509</f>
        <v>3.681</v>
      </c>
      <c r="M509" s="7">
        <f>'Raw Data'!AZ509</f>
        <v>3.5110000000000001</v>
      </c>
      <c r="N509" s="7">
        <f>'Raw Data'!BF509</f>
        <v>3.7</v>
      </c>
      <c r="O509" s="7">
        <f>'Raw Data'!BL509</f>
        <v>3.6640000000000001</v>
      </c>
      <c r="P509" s="7">
        <f>'Raw Data'!BR509</f>
        <v>3.552</v>
      </c>
      <c r="Q509" s="7">
        <f>'Raw Data'!BX509</f>
        <v>3.661</v>
      </c>
      <c r="R509" s="33">
        <f>'Raw Data'!CD509</f>
        <v>3.5779999999999998</v>
      </c>
      <c r="S509" s="32">
        <f>'Raw Data'!CJ509</f>
        <v>3.7549999999999999</v>
      </c>
      <c r="T509" s="32">
        <f>'Raw Data'!CP509</f>
        <v>3.5379999999999998</v>
      </c>
    </row>
    <row r="510" spans="1:20" x14ac:dyDescent="0.25">
      <c r="A510" t="str">
        <f>'Raw Data'!A510</f>
        <v>DRB_AKT_Inhibitor_B</v>
      </c>
      <c r="B510">
        <f>'Raw Data'!B510</f>
        <v>118</v>
      </c>
      <c r="C510">
        <f>'Raw Data'!C510</f>
        <v>128</v>
      </c>
      <c r="D510" t="str">
        <f>'Raw Data'!D510</f>
        <v>MDASAEHTDME</v>
      </c>
      <c r="F510" s="7">
        <f>'Raw Data'!J510</f>
        <v>4.2640000000000002</v>
      </c>
      <c r="G510" s="7">
        <f>'Raw Data'!P510</f>
        <v>4.1050000000000004</v>
      </c>
      <c r="H510" s="7">
        <f>'Raw Data'!V510</f>
        <v>4.069</v>
      </c>
      <c r="I510" s="7">
        <f>'Raw Data'!AB510</f>
        <v>4.4370000000000003</v>
      </c>
      <c r="J510" s="7">
        <f>'Raw Data'!AH510</f>
        <v>4.593</v>
      </c>
      <c r="K510" s="7">
        <f>'Raw Data'!AN510</f>
        <v>4.2960000000000003</v>
      </c>
      <c r="L510" s="7">
        <f>'Raw Data'!AT510</f>
        <v>4.3079999999999998</v>
      </c>
      <c r="M510" s="7">
        <f>'Raw Data'!AZ510</f>
        <v>4.109</v>
      </c>
      <c r="N510" s="7">
        <f>'Raw Data'!BF510</f>
        <v>4.194</v>
      </c>
      <c r="O510" s="7">
        <f>'Raw Data'!BL510</f>
        <v>4.2549999999999999</v>
      </c>
      <c r="P510" s="7">
        <f>'Raw Data'!BR510</f>
        <v>4.1760000000000002</v>
      </c>
      <c r="Q510" s="7">
        <f>'Raw Data'!BX510</f>
        <v>4.2460000000000004</v>
      </c>
      <c r="R510" s="33">
        <f>'Raw Data'!CD510</f>
        <v>4.2080000000000002</v>
      </c>
      <c r="S510" s="32">
        <f>'Raw Data'!CJ510</f>
        <v>4.2699999999999996</v>
      </c>
      <c r="T510" s="32">
        <f>'Raw Data'!CP510</f>
        <v>4.1020000000000003</v>
      </c>
    </row>
    <row r="511" spans="1:20" x14ac:dyDescent="0.25">
      <c r="A511" t="str">
        <f>'Raw Data'!A511</f>
        <v>DRB_AKT_Inhibitor_B</v>
      </c>
      <c r="B511">
        <f>'Raw Data'!B511</f>
        <v>119</v>
      </c>
      <c r="C511">
        <f>'Raw Data'!C511</f>
        <v>127</v>
      </c>
      <c r="D511" t="str">
        <f>'Raw Data'!D511</f>
        <v>DASAEHTDM</v>
      </c>
      <c r="F511" s="7">
        <f>'Raw Data'!J511</f>
        <v>3.129</v>
      </c>
      <c r="G511" s="7">
        <f>'Raw Data'!P511</f>
        <v>3.0550000000000002</v>
      </c>
      <c r="H511" s="7">
        <f>'Raw Data'!V511</f>
        <v>3.0449999999999999</v>
      </c>
      <c r="I511" s="7">
        <f>'Raw Data'!AB511</f>
        <v>3.2109999999999999</v>
      </c>
      <c r="J511" s="7">
        <f>'Raw Data'!AH511</f>
        <v>3.3420000000000001</v>
      </c>
      <c r="K511" s="7">
        <f>'Raw Data'!AN511</f>
        <v>3.18</v>
      </c>
      <c r="L511" s="7">
        <f>'Raw Data'!AT511</f>
        <v>3.1720000000000002</v>
      </c>
      <c r="M511" s="7">
        <f>'Raw Data'!AZ511</f>
        <v>3.044</v>
      </c>
      <c r="N511" s="7">
        <f>'Raw Data'!BF511</f>
        <v>3.1259999999999999</v>
      </c>
      <c r="O511" s="7">
        <f>'Raw Data'!BL511</f>
        <v>3.0590000000000002</v>
      </c>
      <c r="P511" s="7">
        <f>'Raw Data'!BR511</f>
        <v>3.089</v>
      </c>
      <c r="Q511" s="7">
        <f>'Raw Data'!BX511</f>
        <v>3.1280000000000001</v>
      </c>
      <c r="R511" s="33">
        <f>'Raw Data'!CD511</f>
        <v>3.1040000000000001</v>
      </c>
      <c r="S511" s="32">
        <f>'Raw Data'!CJ511</f>
        <v>3.1520000000000001</v>
      </c>
      <c r="T511" s="32">
        <f>'Raw Data'!CP511</f>
        <v>3.0619999999999998</v>
      </c>
    </row>
    <row r="512" spans="1:20" x14ac:dyDescent="0.25">
      <c r="A512" t="str">
        <f>'Raw Data'!A512</f>
        <v>DRB_AKT_Inhibitor_B</v>
      </c>
      <c r="B512">
        <f>'Raw Data'!B512</f>
        <v>119</v>
      </c>
      <c r="C512">
        <f>'Raw Data'!C512</f>
        <v>127</v>
      </c>
      <c r="D512" t="str">
        <f>'Raw Data'!D512</f>
        <v>DASAEHTDM</v>
      </c>
      <c r="F512" s="7">
        <f>'Raw Data'!J512</f>
        <v>3.0510000000000002</v>
      </c>
      <c r="G512" s="7">
        <f>'Raw Data'!P512</f>
        <v>3.0190000000000001</v>
      </c>
      <c r="H512" s="7">
        <f>'Raw Data'!V512</f>
        <v>3.0070000000000001</v>
      </c>
      <c r="I512" s="7">
        <f>'Raw Data'!AB512</f>
        <v>3.222</v>
      </c>
      <c r="J512" s="7">
        <f>'Raw Data'!AH512</f>
        <v>3.3119999999999998</v>
      </c>
      <c r="K512" s="7">
        <f>'Raw Data'!AN512</f>
        <v>3.1059999999999999</v>
      </c>
      <c r="L512" s="7">
        <f>'Raw Data'!AT512</f>
        <v>3.089</v>
      </c>
      <c r="M512" s="7">
        <f>'Raw Data'!AZ512</f>
        <v>3.024</v>
      </c>
      <c r="N512" s="7">
        <f>'Raw Data'!BF512</f>
        <v>3.0840000000000001</v>
      </c>
      <c r="O512" s="7">
        <f>'Raw Data'!BL512</f>
        <v>3.0830000000000002</v>
      </c>
      <c r="P512" s="7">
        <f>'Raw Data'!BR512</f>
        <v>3.0830000000000002</v>
      </c>
      <c r="Q512" s="7">
        <f>'Raw Data'!BX512</f>
        <v>3.0710000000000002</v>
      </c>
      <c r="R512" s="33">
        <f>'Raw Data'!CD512</f>
        <v>3.077</v>
      </c>
      <c r="S512" s="32">
        <f>'Raw Data'!CJ512</f>
        <v>3.2120000000000002</v>
      </c>
      <c r="T512" s="32">
        <f>'Raw Data'!CP512</f>
        <v>2.9929999999999999</v>
      </c>
    </row>
    <row r="513" spans="1:20" x14ac:dyDescent="0.25">
      <c r="A513" t="str">
        <f>'Raw Data'!A513</f>
        <v>DRB_AKT_Inhibitor_B</v>
      </c>
      <c r="B513">
        <f>'Raw Data'!B513</f>
        <v>119</v>
      </c>
      <c r="C513">
        <f>'Raw Data'!C513</f>
        <v>128</v>
      </c>
      <c r="D513" t="str">
        <f>'Raw Data'!D513</f>
        <v>DASAEHTDME</v>
      </c>
      <c r="F513" s="7">
        <f>'Raw Data'!J513</f>
        <v>3.621</v>
      </c>
      <c r="G513" s="7">
        <f>'Raw Data'!P513</f>
        <v>3.57</v>
      </c>
      <c r="H513" s="7">
        <f>'Raw Data'!V513</f>
        <v>3.5649999999999999</v>
      </c>
      <c r="I513" s="7">
        <f>'Raw Data'!AB513</f>
        <v>3.847</v>
      </c>
      <c r="J513" s="7">
        <f>'Raw Data'!AH513</f>
        <v>3.9380000000000002</v>
      </c>
      <c r="K513" s="7">
        <f>'Raw Data'!AN513</f>
        <v>3.7210000000000001</v>
      </c>
      <c r="L513" s="7">
        <f>'Raw Data'!AT513</f>
        <v>3.6640000000000001</v>
      </c>
      <c r="M513" s="7">
        <f>'Raw Data'!AZ513</f>
        <v>3.5990000000000002</v>
      </c>
      <c r="N513" s="7">
        <f>'Raw Data'!BF513</f>
        <v>3.68</v>
      </c>
      <c r="O513" s="7">
        <f>'Raw Data'!BL513</f>
        <v>3.6320000000000001</v>
      </c>
      <c r="P513" s="7">
        <f>'Raw Data'!BR513</f>
        <v>3.6789999999999998</v>
      </c>
      <c r="Q513" s="7">
        <f>'Raw Data'!BX513</f>
        <v>3.677</v>
      </c>
      <c r="R513" s="33">
        <f>'Raw Data'!CD513</f>
        <v>3.6859999999999999</v>
      </c>
      <c r="S513" s="32">
        <f>'Raw Data'!CJ513</f>
        <v>3.819</v>
      </c>
      <c r="T513" s="32">
        <f>'Raw Data'!CP513</f>
        <v>3.597</v>
      </c>
    </row>
    <row r="514" spans="1:20" x14ac:dyDescent="0.25">
      <c r="A514" t="str">
        <f>'Raw Data'!A514</f>
        <v>DRB_AKT_Inhibitor_B</v>
      </c>
      <c r="B514">
        <f>'Raw Data'!B514</f>
        <v>121</v>
      </c>
      <c r="C514">
        <f>'Raw Data'!C514</f>
        <v>127</v>
      </c>
      <c r="D514" t="str">
        <f>'Raw Data'!D514</f>
        <v>SAEHTDM</v>
      </c>
      <c r="F514" s="7">
        <f>'Raw Data'!J514</f>
        <v>1.6240000000000001</v>
      </c>
      <c r="G514" s="7">
        <f>'Raw Data'!P514</f>
        <v>1.635</v>
      </c>
      <c r="H514" s="7">
        <f>'Raw Data'!V514</f>
        <v>1.5649999999999999</v>
      </c>
      <c r="I514" s="7">
        <f>'Raw Data'!AB514</f>
        <v>1.6259999999999999</v>
      </c>
      <c r="J514" s="7">
        <f>'Raw Data'!AH514</f>
        <v>1.762</v>
      </c>
      <c r="K514" s="7">
        <f>'Raw Data'!AN514</f>
        <v>1.6519999999999999</v>
      </c>
      <c r="L514" s="7">
        <f>'Raw Data'!AT514</f>
        <v>1.704</v>
      </c>
      <c r="M514" s="7">
        <f>'Raw Data'!AZ514</f>
        <v>1.665</v>
      </c>
      <c r="N514" s="7">
        <f>'Raw Data'!BF514</f>
        <v>1.6879999999999999</v>
      </c>
      <c r="O514" s="7">
        <f>'Raw Data'!BL514</f>
        <v>1.645</v>
      </c>
      <c r="P514" s="7">
        <f>'Raw Data'!BR514</f>
        <v>1.637</v>
      </c>
      <c r="Q514" s="7">
        <f>'Raw Data'!BX514</f>
        <v>1.6839999999999999</v>
      </c>
      <c r="R514" s="33">
        <f>'Raw Data'!CD514</f>
        <v>1.623</v>
      </c>
      <c r="S514" s="32">
        <f>'Raw Data'!CJ514</f>
        <v>1.696</v>
      </c>
      <c r="T514" s="32">
        <f>'Raw Data'!CP514</f>
        <v>1.5820000000000001</v>
      </c>
    </row>
    <row r="515" spans="1:20" x14ac:dyDescent="0.25">
      <c r="A515" t="str">
        <f>'Raw Data'!A515</f>
        <v>DRB_AKT_Inhibitor_B</v>
      </c>
      <c r="B515">
        <f>'Raw Data'!B515</f>
        <v>128</v>
      </c>
      <c r="C515">
        <f>'Raw Data'!C515</f>
        <v>142</v>
      </c>
      <c r="D515" t="str">
        <f>'Raw Data'!D515</f>
        <v>EVSLAKPKHRVTMNE</v>
      </c>
      <c r="F515" s="7">
        <f>'Raw Data'!J515</f>
        <v>4.3369999999999997</v>
      </c>
      <c r="G515" s="7">
        <f>'Raw Data'!P515</f>
        <v>4.2809999999999997</v>
      </c>
      <c r="H515" s="7">
        <f>'Raw Data'!V515</f>
        <v>4.1980000000000004</v>
      </c>
      <c r="I515" s="7">
        <f>'Raw Data'!AB515</f>
        <v>5.202</v>
      </c>
      <c r="J515" s="7">
        <f>'Raw Data'!AH515</f>
        <v>5.327</v>
      </c>
      <c r="K515" s="7">
        <f>'Raw Data'!AN515</f>
        <v>4.9939999999999998</v>
      </c>
      <c r="L515" s="7">
        <f>'Raw Data'!AT515</f>
        <v>5.9489999999999998</v>
      </c>
      <c r="M515" s="7">
        <f>'Raw Data'!AZ515</f>
        <v>5.798</v>
      </c>
      <c r="N515" s="7">
        <f>'Raw Data'!BF515</f>
        <v>5.8540000000000001</v>
      </c>
      <c r="O515" s="7">
        <f>'Raw Data'!BL515</f>
        <v>5.93</v>
      </c>
      <c r="P515" s="7">
        <f>'Raw Data'!BR515</f>
        <v>5.9290000000000003</v>
      </c>
      <c r="Q515" s="7">
        <f>'Raw Data'!BX515</f>
        <v>6.0359999999999996</v>
      </c>
      <c r="R515" s="33">
        <f>'Raw Data'!CD515</f>
        <v>6.1310000000000002</v>
      </c>
      <c r="S515" s="32">
        <f>'Raw Data'!CJ515</f>
        <v>6.32</v>
      </c>
      <c r="T515" s="32">
        <f>'Raw Data'!CP515</f>
        <v>5.9729999999999999</v>
      </c>
    </row>
    <row r="516" spans="1:20" x14ac:dyDescent="0.25">
      <c r="A516" t="str">
        <f>'Raw Data'!A516</f>
        <v>DRB_AKT_Inhibitor_B</v>
      </c>
      <c r="B516">
        <f>'Raw Data'!B516</f>
        <v>128</v>
      </c>
      <c r="C516">
        <f>'Raw Data'!C516</f>
        <v>142</v>
      </c>
      <c r="D516" t="str">
        <f>'Raw Data'!D516</f>
        <v>EVSLAKPKHRVTMNE</v>
      </c>
      <c r="F516" s="7">
        <f>'Raw Data'!J516</f>
        <v>4.34</v>
      </c>
      <c r="G516" s="7">
        <f>'Raw Data'!P516</f>
        <v>4.2569999999999997</v>
      </c>
      <c r="H516" s="7">
        <f>'Raw Data'!V516</f>
        <v>4.2649999999999997</v>
      </c>
      <c r="I516" s="7">
        <f>'Raw Data'!AB516</f>
        <v>5.1849999999999996</v>
      </c>
      <c r="J516" s="7">
        <f>'Raw Data'!AH516</f>
        <v>5.2690000000000001</v>
      </c>
      <c r="K516" s="7">
        <f>'Raw Data'!AN516</f>
        <v>5.008</v>
      </c>
      <c r="L516" s="7">
        <f>'Raw Data'!AT516</f>
        <v>5.9610000000000003</v>
      </c>
      <c r="M516" s="7">
        <f>'Raw Data'!AZ516</f>
        <v>5.7489999999999997</v>
      </c>
      <c r="N516" s="7">
        <f>'Raw Data'!BF516</f>
        <v>5.86</v>
      </c>
      <c r="O516" s="7">
        <f>'Raw Data'!BL516</f>
        <v>5.891</v>
      </c>
      <c r="P516" s="7">
        <f>'Raw Data'!BR516</f>
        <v>5.8620000000000001</v>
      </c>
      <c r="Q516" s="7">
        <f>'Raw Data'!BX516</f>
        <v>6.0229999999999997</v>
      </c>
      <c r="R516" s="33">
        <f>'Raw Data'!CD516</f>
        <v>6.077</v>
      </c>
      <c r="S516" s="32">
        <f>'Raw Data'!CJ516</f>
        <v>6.3440000000000003</v>
      </c>
      <c r="T516" s="32">
        <f>'Raw Data'!CP516</f>
        <v>6.0119999999999996</v>
      </c>
    </row>
    <row r="517" spans="1:20" x14ac:dyDescent="0.25">
      <c r="A517" t="str">
        <f>'Raw Data'!A517</f>
        <v>DRB_AKT_Inhibitor_B</v>
      </c>
      <c r="B517">
        <f>'Raw Data'!B517</f>
        <v>128</v>
      </c>
      <c r="C517">
        <f>'Raw Data'!C517</f>
        <v>142</v>
      </c>
      <c r="D517" t="str">
        <f>'Raw Data'!D517</f>
        <v>EVSLAKPKHRVTMNE</v>
      </c>
      <c r="F517" s="7">
        <f>'Raw Data'!J517</f>
        <v>4.3659999999999997</v>
      </c>
      <c r="G517" s="7">
        <f>'Raw Data'!P517</f>
        <v>4.3099999999999996</v>
      </c>
      <c r="H517" s="7">
        <f>'Raw Data'!V517</f>
        <v>4.2720000000000002</v>
      </c>
      <c r="I517" s="7">
        <f>'Raw Data'!AB517</f>
        <v>5.2110000000000003</v>
      </c>
      <c r="J517" s="7">
        <f>'Raw Data'!AH517</f>
        <v>5.3949999999999996</v>
      </c>
      <c r="K517" s="7">
        <f>'Raw Data'!AN517</f>
        <v>5.0039999999999996</v>
      </c>
      <c r="L517" s="7">
        <f>'Raw Data'!AT517</f>
        <v>5.9359999999999999</v>
      </c>
      <c r="M517" s="7">
        <f>'Raw Data'!AZ517</f>
        <v>5.806</v>
      </c>
      <c r="N517" s="7">
        <f>'Raw Data'!BF517</f>
        <v>5.8769999999999998</v>
      </c>
      <c r="O517" s="7">
        <f>'Raw Data'!BL517</f>
        <v>5.9189999999999996</v>
      </c>
      <c r="P517" s="7">
        <f>'Raw Data'!BR517</f>
        <v>5.9669999999999996</v>
      </c>
      <c r="Q517" s="7">
        <f>'Raw Data'!BX517</f>
        <v>6.0709999999999997</v>
      </c>
      <c r="R517" s="33">
        <f>'Raw Data'!CD517</f>
        <v>6.109</v>
      </c>
      <c r="S517" s="32">
        <f>'Raw Data'!CJ517</f>
        <v>6.3470000000000004</v>
      </c>
      <c r="T517" s="32">
        <f>'Raw Data'!CP517</f>
        <v>6.0279999999999996</v>
      </c>
    </row>
    <row r="518" spans="1:20" x14ac:dyDescent="0.25">
      <c r="A518" t="str">
        <f>'Raw Data'!A518</f>
        <v>DRB_AKT_Inhibitor_B</v>
      </c>
      <c r="B518">
        <f>'Raw Data'!B518</f>
        <v>128</v>
      </c>
      <c r="C518">
        <f>'Raw Data'!C518</f>
        <v>144</v>
      </c>
      <c r="D518" t="str">
        <f>'Raw Data'!D518</f>
        <v>EVSLAKPKHRVTMNEFE</v>
      </c>
      <c r="F518" s="7">
        <f>'Raw Data'!J518</f>
        <v>3.7690000000000001</v>
      </c>
      <c r="G518" s="7">
        <f>'Raw Data'!P518</f>
        <v>3.5979999999999999</v>
      </c>
      <c r="H518" s="7">
        <f>'Raw Data'!V518</f>
        <v>3.694</v>
      </c>
      <c r="I518" s="7">
        <f>'Raw Data'!AB518</f>
        <v>4.4560000000000004</v>
      </c>
      <c r="J518" s="7">
        <f>'Raw Data'!AH518</f>
        <v>4.4589999999999996</v>
      </c>
      <c r="K518" s="7">
        <f>'Raw Data'!AN518</f>
        <v>4.3049999999999997</v>
      </c>
      <c r="L518" s="7">
        <f>'Raw Data'!AT518</f>
        <v>5.2779999999999996</v>
      </c>
      <c r="M518" s="7">
        <f>'Raw Data'!AZ518</f>
        <v>5.1379999999999999</v>
      </c>
      <c r="N518" s="7">
        <f>'Raw Data'!BF518</f>
        <v>5.0540000000000003</v>
      </c>
      <c r="O518" s="7">
        <f>'Raw Data'!BL518</f>
        <v>5.4720000000000004</v>
      </c>
      <c r="P518" s="7">
        <f>'Raw Data'!BR518</f>
        <v>5.2720000000000002</v>
      </c>
      <c r="Q518" s="7">
        <f>'Raw Data'!BX518</f>
        <v>5.367</v>
      </c>
      <c r="R518" s="33">
        <f>'Raw Data'!CD518</f>
        <v>5.9219999999999997</v>
      </c>
      <c r="S518" s="32">
        <f>'Raw Data'!CJ518</f>
        <v>6.0490000000000004</v>
      </c>
      <c r="T518" s="32">
        <f>'Raw Data'!CP518</f>
        <v>5.875</v>
      </c>
    </row>
    <row r="519" spans="1:20" x14ac:dyDescent="0.25">
      <c r="A519" t="str">
        <f>'Raw Data'!A519</f>
        <v>DRB_AKT_Inhibitor_B</v>
      </c>
      <c r="B519">
        <f>'Raw Data'!B519</f>
        <v>128</v>
      </c>
      <c r="C519">
        <f>'Raw Data'!C519</f>
        <v>144</v>
      </c>
      <c r="D519" t="str">
        <f>'Raw Data'!D519</f>
        <v>EVSLAKPKHRVTMNEFE</v>
      </c>
      <c r="F519" s="7">
        <f>'Raw Data'!J519</f>
        <v>3.81</v>
      </c>
      <c r="G519" s="7">
        <f>'Raw Data'!P519</f>
        <v>3.5859999999999999</v>
      </c>
      <c r="H519" s="7">
        <f>'Raw Data'!V519</f>
        <v>3.6709999999999998</v>
      </c>
      <c r="I519" s="7">
        <f>'Raw Data'!AB519</f>
        <v>4.4429999999999996</v>
      </c>
      <c r="J519" s="7">
        <f>'Raw Data'!AH519</f>
        <v>4.4729999999999999</v>
      </c>
      <c r="K519" s="7">
        <f>'Raw Data'!AN519</f>
        <v>4.2919999999999998</v>
      </c>
      <c r="L519" s="7">
        <f>'Raw Data'!AT519</f>
        <v>5.242</v>
      </c>
      <c r="M519" s="7">
        <f>'Raw Data'!AZ519</f>
        <v>5.1059999999999999</v>
      </c>
      <c r="N519" s="7">
        <f>'Raw Data'!BF519</f>
        <v>5.0469999999999997</v>
      </c>
      <c r="O519" s="7">
        <f>'Raw Data'!BL519</f>
        <v>5.4359999999999999</v>
      </c>
      <c r="P519" s="7">
        <f>'Raw Data'!BR519</f>
        <v>5.2160000000000002</v>
      </c>
      <c r="Q519" s="7">
        <f>'Raw Data'!BX519</f>
        <v>5.3369999999999997</v>
      </c>
      <c r="R519" s="33">
        <f>'Raw Data'!CD519</f>
        <v>5.899</v>
      </c>
      <c r="S519" s="32">
        <f>'Raw Data'!CJ519</f>
        <v>6.0759999999999996</v>
      </c>
      <c r="T519" s="32">
        <f>'Raw Data'!CP519</f>
        <v>5.8659999999999997</v>
      </c>
    </row>
    <row r="520" spans="1:20" x14ac:dyDescent="0.25">
      <c r="A520" t="str">
        <f>'Raw Data'!A520</f>
        <v>DRB_AKT_Inhibitor_B</v>
      </c>
      <c r="B520">
        <f>'Raw Data'!B520</f>
        <v>129</v>
      </c>
      <c r="C520">
        <f>'Raw Data'!C520</f>
        <v>142</v>
      </c>
      <c r="D520" t="str">
        <f>'Raw Data'!D520</f>
        <v>VSLAKPKHRVTMNE</v>
      </c>
      <c r="F520" s="7">
        <f>'Raw Data'!J520</f>
        <v>3.69</v>
      </c>
      <c r="G520" s="7">
        <f>'Raw Data'!P520</f>
        <v>3.665</v>
      </c>
      <c r="H520" s="7">
        <f>'Raw Data'!V520</f>
        <v>3.637</v>
      </c>
      <c r="I520" s="7">
        <f>'Raw Data'!AB520</f>
        <v>4.5469999999999997</v>
      </c>
      <c r="J520" s="7">
        <f>'Raw Data'!AH520</f>
        <v>4.6289999999999996</v>
      </c>
      <c r="K520" s="7">
        <f>'Raw Data'!AN520</f>
        <v>4.3680000000000003</v>
      </c>
      <c r="L520" s="7">
        <f>'Raw Data'!AT520</f>
        <v>5.27</v>
      </c>
      <c r="M520" s="7">
        <f>'Raw Data'!AZ520</f>
        <v>5.1539999999999999</v>
      </c>
      <c r="N520" s="7">
        <f>'Raw Data'!BF520</f>
        <v>5.2229999999999999</v>
      </c>
      <c r="O520" s="7">
        <f>'Raw Data'!BL520</f>
        <v>5.2670000000000003</v>
      </c>
      <c r="P520" s="7">
        <f>'Raw Data'!BR520</f>
        <v>5.3570000000000002</v>
      </c>
      <c r="Q520" s="7">
        <f>'Raw Data'!BX520</f>
        <v>5.39</v>
      </c>
      <c r="R520" s="33">
        <f>'Raw Data'!CD520</f>
        <v>5.4809999999999999</v>
      </c>
      <c r="S520" s="32">
        <f>'Raw Data'!CJ520</f>
        <v>5.63</v>
      </c>
      <c r="T520" s="32">
        <f>'Raw Data'!CP520</f>
        <v>5.4009999999999998</v>
      </c>
    </row>
    <row r="521" spans="1:20" x14ac:dyDescent="0.25">
      <c r="A521" t="str">
        <f>'Raw Data'!A521</f>
        <v>DRB_AKT_Inhibitor_B</v>
      </c>
      <c r="B521">
        <f>'Raw Data'!B521</f>
        <v>129</v>
      </c>
      <c r="C521">
        <f>'Raw Data'!C521</f>
        <v>142</v>
      </c>
      <c r="D521" t="str">
        <f>'Raw Data'!D521</f>
        <v>VSLAKPKHRVTMNE</v>
      </c>
      <c r="F521" s="7">
        <f>'Raw Data'!J521</f>
        <v>3.7389999999999999</v>
      </c>
      <c r="G521" s="7">
        <f>'Raw Data'!P521</f>
        <v>3.6739999999999999</v>
      </c>
      <c r="H521" s="7">
        <f>'Raw Data'!V521</f>
        <v>3.6339999999999999</v>
      </c>
      <c r="I521" s="7">
        <f>'Raw Data'!AB521</f>
        <v>4.5430000000000001</v>
      </c>
      <c r="J521" s="7">
        <f>'Raw Data'!AH521</f>
        <v>4.6360000000000001</v>
      </c>
      <c r="K521" s="7">
        <f>'Raw Data'!AN521</f>
        <v>4.3940000000000001</v>
      </c>
      <c r="L521" s="7">
        <f>'Raw Data'!AT521</f>
        <v>5.3360000000000003</v>
      </c>
      <c r="M521" s="7">
        <f>'Raw Data'!AZ521</f>
        <v>5.1749999999999998</v>
      </c>
      <c r="N521" s="7">
        <f>'Raw Data'!BF521</f>
        <v>5.2460000000000004</v>
      </c>
      <c r="O521" s="7">
        <f>'Raw Data'!BL521</f>
        <v>5.3259999999999996</v>
      </c>
      <c r="P521" s="7">
        <f>'Raw Data'!BR521</f>
        <v>5.3470000000000004</v>
      </c>
      <c r="Q521" s="7">
        <f>'Raw Data'!BX521</f>
        <v>5.4240000000000004</v>
      </c>
      <c r="R521" s="33">
        <f>'Raw Data'!CD521</f>
        <v>5.5419999999999998</v>
      </c>
      <c r="S521" s="32">
        <f>'Raw Data'!CJ521</f>
        <v>5.6580000000000004</v>
      </c>
      <c r="T521" s="32">
        <f>'Raw Data'!CP521</f>
        <v>5.415</v>
      </c>
    </row>
    <row r="522" spans="1:20" x14ac:dyDescent="0.25">
      <c r="A522" t="str">
        <f>'Raw Data'!A522</f>
        <v>DRB_AKT_Inhibitor_B</v>
      </c>
      <c r="B522">
        <f>'Raw Data'!B522</f>
        <v>129</v>
      </c>
      <c r="C522">
        <f>'Raw Data'!C522</f>
        <v>142</v>
      </c>
      <c r="D522" t="str">
        <f>'Raw Data'!D522</f>
        <v>VSLAKPKHRVTMNE</v>
      </c>
      <c r="F522" s="7">
        <f>'Raw Data'!J522</f>
        <v>3.7469999999999999</v>
      </c>
      <c r="G522" s="7">
        <f>'Raw Data'!P522</f>
        <v>3.7320000000000002</v>
      </c>
      <c r="H522" s="7">
        <f>'Raw Data'!V522</f>
        <v>3.6440000000000001</v>
      </c>
      <c r="I522" s="7">
        <f>'Raw Data'!AB522</f>
        <v>4.5250000000000004</v>
      </c>
      <c r="J522" s="7">
        <f>'Raw Data'!AH522</f>
        <v>4.617</v>
      </c>
      <c r="K522" s="7">
        <f>'Raw Data'!AN522</f>
        <v>4.3659999999999997</v>
      </c>
      <c r="L522" s="7">
        <f>'Raw Data'!AT522</f>
        <v>5.1829999999999998</v>
      </c>
      <c r="M522" s="7">
        <f>'Raw Data'!AZ522</f>
        <v>5.2469999999999999</v>
      </c>
      <c r="N522" s="7">
        <f>'Raw Data'!BF522</f>
        <v>5.1749999999999998</v>
      </c>
      <c r="O522" s="7">
        <f>'Raw Data'!BL522</f>
        <v>5.1920000000000002</v>
      </c>
      <c r="P522" s="7">
        <f>'Raw Data'!BR522</f>
        <v>5.3090000000000002</v>
      </c>
      <c r="Q522" s="7">
        <f>'Raw Data'!BX522</f>
        <v>5.4340000000000002</v>
      </c>
      <c r="R522" s="33">
        <f>'Raw Data'!CD522</f>
        <v>5.28</v>
      </c>
      <c r="S522" s="32">
        <f>'Raw Data'!CJ522</f>
        <v>5.7469999999999999</v>
      </c>
      <c r="T522" s="32">
        <f>'Raw Data'!CP522</f>
        <v>5.3250000000000002</v>
      </c>
    </row>
    <row r="523" spans="1:20" x14ac:dyDescent="0.25">
      <c r="A523" t="str">
        <f>'Raw Data'!A523</f>
        <v>DRB_AKT_Inhibitor_B</v>
      </c>
      <c r="B523">
        <f>'Raw Data'!B523</f>
        <v>129</v>
      </c>
      <c r="C523">
        <f>'Raw Data'!C523</f>
        <v>143</v>
      </c>
      <c r="D523" t="str">
        <f>'Raw Data'!D523</f>
        <v>VSLAKPKHRVTMNEF</v>
      </c>
      <c r="F523" s="7">
        <f>'Raw Data'!J523</f>
        <v>3.3130000000000002</v>
      </c>
      <c r="G523" s="7">
        <f>'Raw Data'!P523</f>
        <v>3.1179999999999999</v>
      </c>
      <c r="H523" s="7">
        <f>'Raw Data'!V523</f>
        <v>3.0459999999999998</v>
      </c>
      <c r="I523" s="7">
        <f>'Raw Data'!AB523</f>
        <v>3.8380000000000001</v>
      </c>
      <c r="J523" s="7">
        <f>'Raw Data'!AH523</f>
        <v>3.972</v>
      </c>
      <c r="K523" s="7">
        <f>'Raw Data'!AN523</f>
        <v>3.7370000000000001</v>
      </c>
      <c r="L523" s="7">
        <f>'Raw Data'!AT523</f>
        <v>4.6630000000000003</v>
      </c>
      <c r="M523" s="7">
        <f>'Raw Data'!AZ523</f>
        <v>4.4690000000000003</v>
      </c>
      <c r="N523" s="7">
        <f>'Raw Data'!BF523</f>
        <v>4.3959999999999999</v>
      </c>
      <c r="O523" s="7">
        <f>'Raw Data'!BL523</f>
        <v>4.649</v>
      </c>
      <c r="P523" s="7">
        <f>'Raw Data'!BR523</f>
        <v>4.5670000000000002</v>
      </c>
      <c r="Q523" s="7">
        <f>'Raw Data'!BX523</f>
        <v>4.7480000000000002</v>
      </c>
      <c r="R523" s="33">
        <f>'Raw Data'!CD523</f>
        <v>5.41</v>
      </c>
      <c r="S523" s="32">
        <f>'Raw Data'!CJ523</f>
        <v>5.9619999999999997</v>
      </c>
      <c r="T523" s="32">
        <f>'Raw Data'!CP523</f>
        <v>5.1849999999999996</v>
      </c>
    </row>
    <row r="524" spans="1:20" x14ac:dyDescent="0.25">
      <c r="A524" t="str">
        <f>'Raw Data'!A524</f>
        <v>DRB_AKT_Inhibitor_B</v>
      </c>
      <c r="B524">
        <f>'Raw Data'!B524</f>
        <v>129</v>
      </c>
      <c r="C524">
        <f>'Raw Data'!C524</f>
        <v>143</v>
      </c>
      <c r="D524" t="str">
        <f>'Raw Data'!D524</f>
        <v>VSLAKPKHRVTMNEF</v>
      </c>
      <c r="F524" s="7">
        <f>'Raw Data'!J524</f>
        <v>3.1909999999999998</v>
      </c>
      <c r="G524" s="7">
        <f>'Raw Data'!P524</f>
        <v>3.077</v>
      </c>
      <c r="H524" s="7">
        <f>'Raw Data'!V524</f>
        <v>3.226</v>
      </c>
      <c r="I524" s="7">
        <f>'Raw Data'!AB524</f>
        <v>3.8879999999999999</v>
      </c>
      <c r="J524" s="7">
        <f>'Raw Data'!AH524</f>
        <v>3.9649999999999999</v>
      </c>
      <c r="K524" s="7">
        <f>'Raw Data'!AN524</f>
        <v>3.7330000000000001</v>
      </c>
      <c r="L524" s="7">
        <f>'Raw Data'!AT524</f>
        <v>4.6989999999999998</v>
      </c>
      <c r="M524" s="7">
        <f>'Raw Data'!AZ524</f>
        <v>4.6449999999999996</v>
      </c>
      <c r="N524" s="7">
        <f>'Raw Data'!BF524</f>
        <v>4.4400000000000004</v>
      </c>
      <c r="O524" s="7">
        <f>'Raw Data'!BL524</f>
        <v>4.8650000000000002</v>
      </c>
      <c r="P524" s="7">
        <f>'Raw Data'!BR524</f>
        <v>4.734</v>
      </c>
      <c r="Q524" s="7">
        <f>'Raw Data'!BX524</f>
        <v>4.7770000000000001</v>
      </c>
      <c r="R524" s="33">
        <f>'Raw Data'!CD524</f>
        <v>5.3410000000000002</v>
      </c>
      <c r="S524" s="32">
        <f>'Raw Data'!CJ524</f>
        <v>5.3579999999999997</v>
      </c>
      <c r="T524" s="32">
        <f>'Raw Data'!CP524</f>
        <v>5.2359999999999998</v>
      </c>
    </row>
    <row r="525" spans="1:20" x14ac:dyDescent="0.25">
      <c r="A525" t="str">
        <f>'Raw Data'!A525</f>
        <v>DRB_AKT_Inhibitor_B</v>
      </c>
      <c r="B525">
        <f>'Raw Data'!B525</f>
        <v>129</v>
      </c>
      <c r="C525">
        <f>'Raw Data'!C525</f>
        <v>144</v>
      </c>
      <c r="D525" t="str">
        <f>'Raw Data'!D525</f>
        <v>VSLAKPKHRVTMNEFE</v>
      </c>
      <c r="F525" s="7">
        <f>'Raw Data'!J525</f>
        <v>3.508</v>
      </c>
      <c r="G525" s="7">
        <f>'Raw Data'!P525</f>
        <v>3.355</v>
      </c>
      <c r="H525" s="7">
        <f>'Raw Data'!V525</f>
        <v>3.4510000000000001</v>
      </c>
      <c r="I525" s="7">
        <f>'Raw Data'!AB525</f>
        <v>4.056</v>
      </c>
      <c r="J525" s="7">
        <f>'Raw Data'!AH525</f>
        <v>4.0940000000000003</v>
      </c>
      <c r="K525" s="7">
        <f>'Raw Data'!AN525</f>
        <v>4.0650000000000004</v>
      </c>
      <c r="L525" s="7">
        <f>'Raw Data'!AT525</f>
        <v>4.9800000000000004</v>
      </c>
      <c r="M525" s="7">
        <f>'Raw Data'!AZ525</f>
        <v>4.8049999999999997</v>
      </c>
      <c r="N525" s="7">
        <f>'Raw Data'!BF525</f>
        <v>4.8470000000000004</v>
      </c>
      <c r="O525" s="7">
        <f>'Raw Data'!BL525</f>
        <v>5.157</v>
      </c>
      <c r="P525" s="7">
        <f>'Raw Data'!BR525</f>
        <v>4.952</v>
      </c>
      <c r="Q525" s="7">
        <f>'Raw Data'!BX525</f>
        <v>5.0640000000000001</v>
      </c>
      <c r="R525" s="33">
        <f>'Raw Data'!CD525</f>
        <v>5.6559999999999997</v>
      </c>
      <c r="S525" s="32">
        <f>'Raw Data'!CJ525</f>
        <v>5.7290000000000001</v>
      </c>
      <c r="T525" s="32">
        <f>'Raw Data'!CP525</f>
        <v>5.6680000000000001</v>
      </c>
    </row>
    <row r="526" spans="1:20" x14ac:dyDescent="0.25">
      <c r="A526" t="str">
        <f>'Raw Data'!A526</f>
        <v>DRB_AKT_Inhibitor_B</v>
      </c>
      <c r="B526">
        <f>'Raw Data'!B526</f>
        <v>129</v>
      </c>
      <c r="C526">
        <f>'Raw Data'!C526</f>
        <v>144</v>
      </c>
      <c r="D526" t="str">
        <f>'Raw Data'!D526</f>
        <v>VSLAKPKHRVTMNEFE</v>
      </c>
      <c r="F526" s="7">
        <f>'Raw Data'!J526</f>
        <v>3.516</v>
      </c>
      <c r="G526" s="7">
        <f>'Raw Data'!P526</f>
        <v>3.3420000000000001</v>
      </c>
      <c r="H526" s="7">
        <f>'Raw Data'!V526</f>
        <v>3.4380000000000002</v>
      </c>
      <c r="I526" s="7">
        <f>'Raw Data'!AB526</f>
        <v>4.1959999999999997</v>
      </c>
      <c r="J526" s="7">
        <f>'Raw Data'!AH526</f>
        <v>4.202</v>
      </c>
      <c r="K526" s="7">
        <f>'Raw Data'!AN526</f>
        <v>4.07</v>
      </c>
      <c r="L526" s="7">
        <f>'Raw Data'!AT526</f>
        <v>4.9749999999999996</v>
      </c>
      <c r="M526" s="7">
        <f>'Raw Data'!AZ526</f>
        <v>4.835</v>
      </c>
      <c r="N526" s="7">
        <f>'Raw Data'!BF526</f>
        <v>4.8330000000000002</v>
      </c>
      <c r="O526" s="7">
        <f>'Raw Data'!BL526</f>
        <v>5.1859999999999999</v>
      </c>
      <c r="P526" s="7">
        <f>'Raw Data'!BR526</f>
        <v>4.931</v>
      </c>
      <c r="Q526" s="7">
        <f>'Raw Data'!BX526</f>
        <v>5.0910000000000002</v>
      </c>
      <c r="R526" s="33">
        <f>'Raw Data'!CD526</f>
        <v>5.5129999999999999</v>
      </c>
      <c r="S526" s="32">
        <f>'Raw Data'!CJ526</f>
        <v>5.8440000000000003</v>
      </c>
      <c r="T526" s="32">
        <f>'Raw Data'!CP526</f>
        <v>5.61</v>
      </c>
    </row>
    <row r="527" spans="1:20" x14ac:dyDescent="0.25">
      <c r="A527" t="str">
        <f>'Raw Data'!A527</f>
        <v>DRB_AKT_Inhibitor_B</v>
      </c>
      <c r="B527">
        <f>'Raw Data'!B527</f>
        <v>143</v>
      </c>
      <c r="C527">
        <f>'Raw Data'!C527</f>
        <v>148</v>
      </c>
      <c r="D527" t="str">
        <f>'Raw Data'!D527</f>
        <v>FEYLKL</v>
      </c>
      <c r="F527" s="7">
        <f>'Raw Data'!J527</f>
        <v>0.35299999999999998</v>
      </c>
      <c r="G527" s="7">
        <f>'Raw Data'!P527</f>
        <v>0.30499999999999999</v>
      </c>
      <c r="H527" s="7">
        <f>'Raw Data'!V527</f>
        <v>0.30499999999999999</v>
      </c>
      <c r="I527" s="7">
        <f>'Raw Data'!AB527</f>
        <v>0.496</v>
      </c>
      <c r="J527" s="7">
        <f>'Raw Data'!AH527</f>
        <v>0.52700000000000002</v>
      </c>
      <c r="K527" s="7">
        <f>'Raw Data'!AN527</f>
        <v>0.48599999999999999</v>
      </c>
      <c r="L527" s="7">
        <f>'Raw Data'!AT527</f>
        <v>1.448</v>
      </c>
      <c r="M527" s="7">
        <f>'Raw Data'!AZ527</f>
        <v>1.4810000000000001</v>
      </c>
      <c r="N527" s="7">
        <f>'Raw Data'!BF527</f>
        <v>1.391</v>
      </c>
      <c r="O527" s="7">
        <f>'Raw Data'!BL527</f>
        <v>1.5580000000000001</v>
      </c>
      <c r="P527" s="7">
        <f>'Raw Data'!BR527</f>
        <v>1.5569999999999999</v>
      </c>
      <c r="Q527" s="7">
        <f>'Raw Data'!BX527</f>
        <v>1.589</v>
      </c>
      <c r="R527" s="33">
        <f>'Raw Data'!CD527</f>
        <v>1.91</v>
      </c>
      <c r="S527" s="32">
        <f>'Raw Data'!CJ527</f>
        <v>1.8320000000000001</v>
      </c>
      <c r="T527" s="32">
        <f>'Raw Data'!CP527</f>
        <v>1.79</v>
      </c>
    </row>
    <row r="528" spans="1:20" x14ac:dyDescent="0.25">
      <c r="A528" t="str">
        <f>'Raw Data'!A528</f>
        <v>DRB_AKT_Inhibitor_B</v>
      </c>
      <c r="B528">
        <f>'Raw Data'!B528</f>
        <v>143</v>
      </c>
      <c r="C528">
        <f>'Raw Data'!C528</f>
        <v>148</v>
      </c>
      <c r="D528" t="str">
        <f>'Raw Data'!D528</f>
        <v>FEYLKL</v>
      </c>
      <c r="F528" s="7">
        <f>'Raw Data'!J528</f>
        <v>0.31</v>
      </c>
      <c r="G528" s="7">
        <f>'Raw Data'!P528</f>
        <v>0.308</v>
      </c>
      <c r="H528" s="7">
        <f>'Raw Data'!V528</f>
        <v>0.28199999999999997</v>
      </c>
      <c r="I528" s="7">
        <f>'Raw Data'!AB528</f>
        <v>0.54700000000000004</v>
      </c>
      <c r="J528" s="7">
        <f>'Raw Data'!AH528</f>
        <v>0.55100000000000005</v>
      </c>
      <c r="K528" s="7">
        <f>'Raw Data'!AN528</f>
        <v>0.53600000000000003</v>
      </c>
      <c r="L528" s="7">
        <f>'Raw Data'!AT528</f>
        <v>1.421</v>
      </c>
      <c r="M528" s="7">
        <f>'Raw Data'!AZ528</f>
        <v>1.4670000000000001</v>
      </c>
      <c r="N528" s="7">
        <f>'Raw Data'!BF528</f>
        <v>1.397</v>
      </c>
      <c r="O528" s="7">
        <f>'Raw Data'!BL528</f>
        <v>1.611</v>
      </c>
      <c r="P528" s="7">
        <f>'Raw Data'!BR528</f>
        <v>1.587</v>
      </c>
      <c r="Q528" s="7">
        <f>'Raw Data'!BX528</f>
        <v>1.6140000000000001</v>
      </c>
      <c r="R528" s="33">
        <f>'Raw Data'!CD528</f>
        <v>1.802</v>
      </c>
      <c r="S528" s="32">
        <f>'Raw Data'!CJ528</f>
        <v>1.847</v>
      </c>
      <c r="T528" s="32">
        <f>'Raw Data'!CP528</f>
        <v>1.825</v>
      </c>
    </row>
    <row r="529" spans="1:20" x14ac:dyDescent="0.25">
      <c r="A529" t="str">
        <f>'Raw Data'!A529</f>
        <v>DRB_AKT_Inhibitor_B</v>
      </c>
      <c r="B529">
        <f>'Raw Data'!B529</f>
        <v>143</v>
      </c>
      <c r="C529">
        <f>'Raw Data'!C529</f>
        <v>159</v>
      </c>
      <c r="D529" t="str">
        <f>'Raw Data'!D529</f>
        <v>FEYLKLLGKGTFGKVIL</v>
      </c>
      <c r="F529" s="7">
        <f>'Raw Data'!J529</f>
        <v>1.9830000000000001</v>
      </c>
      <c r="G529" s="7">
        <f>'Raw Data'!P529</f>
        <v>1.9359999999999999</v>
      </c>
      <c r="H529" s="7">
        <f>'Raw Data'!V529</f>
        <v>1.8169999999999999</v>
      </c>
      <c r="I529" s="7">
        <f>'Raw Data'!AB529</f>
        <v>2.4649999999999999</v>
      </c>
      <c r="J529" s="7">
        <f>'Raw Data'!AH529</f>
        <v>2.38</v>
      </c>
      <c r="K529" s="7">
        <f>'Raw Data'!AN529</f>
        <v>2.2280000000000002</v>
      </c>
      <c r="L529" s="7">
        <f>'Raw Data'!AT529</f>
        <v>3.57</v>
      </c>
      <c r="M529" s="7">
        <f>'Raw Data'!AZ529</f>
        <v>3.496</v>
      </c>
      <c r="N529" s="7">
        <f>'Raw Data'!BF529</f>
        <v>3.2149999999999999</v>
      </c>
      <c r="O529" s="7">
        <f>'Raw Data'!BL529</f>
        <v>3.863</v>
      </c>
      <c r="P529" s="7">
        <f>'Raw Data'!BR529</f>
        <v>3.7170000000000001</v>
      </c>
      <c r="Q529" s="7">
        <f>'Raw Data'!BX529</f>
        <v>3.6749999999999998</v>
      </c>
      <c r="R529" s="33">
        <f>'Raw Data'!CD529</f>
        <v>5.3280000000000003</v>
      </c>
      <c r="S529" s="32">
        <f>'Raw Data'!CJ529</f>
        <v>5.2</v>
      </c>
      <c r="T529" s="32">
        <f>'Raw Data'!CP529</f>
        <v>5.0289999999999999</v>
      </c>
    </row>
    <row r="530" spans="1:20" x14ac:dyDescent="0.25">
      <c r="A530" t="str">
        <f>'Raw Data'!A530</f>
        <v>DRB_AKT_Inhibitor_B</v>
      </c>
      <c r="B530">
        <f>'Raw Data'!B530</f>
        <v>143</v>
      </c>
      <c r="C530">
        <f>'Raw Data'!C530</f>
        <v>159</v>
      </c>
      <c r="D530" t="str">
        <f>'Raw Data'!D530</f>
        <v>FEYLKLLGKGTFGKVIL</v>
      </c>
      <c r="F530" s="7">
        <f>'Raw Data'!J530</f>
        <v>1.9790000000000001</v>
      </c>
      <c r="G530" s="7">
        <f>'Raw Data'!P530</f>
        <v>1.9450000000000001</v>
      </c>
      <c r="H530" s="7">
        <f>'Raw Data'!V530</f>
        <v>1.859</v>
      </c>
      <c r="I530" s="7">
        <f>'Raw Data'!AB530</f>
        <v>2.4660000000000002</v>
      </c>
      <c r="J530" s="7">
        <f>'Raw Data'!AH530</f>
        <v>2.4609999999999999</v>
      </c>
      <c r="K530" s="7">
        <f>'Raw Data'!AN530</f>
        <v>2.2469999999999999</v>
      </c>
      <c r="L530" s="7">
        <f>'Raw Data'!AT530</f>
        <v>3.6440000000000001</v>
      </c>
      <c r="M530" s="7">
        <f>'Raw Data'!AZ530</f>
        <v>3.5819999999999999</v>
      </c>
      <c r="N530" s="7">
        <f>'Raw Data'!BF530</f>
        <v>3.3010000000000002</v>
      </c>
      <c r="O530" s="7">
        <f>'Raw Data'!BL530</f>
        <v>3.8959999999999999</v>
      </c>
      <c r="P530" s="7">
        <f>'Raw Data'!BR530</f>
        <v>3.786</v>
      </c>
      <c r="Q530" s="7">
        <f>'Raw Data'!BX530</f>
        <v>3.7639999999999998</v>
      </c>
      <c r="R530" s="33">
        <f>'Raw Data'!CD530</f>
        <v>5.4610000000000003</v>
      </c>
      <c r="S530" s="32">
        <f>'Raw Data'!CJ530</f>
        <v>5.2670000000000003</v>
      </c>
      <c r="T530" s="32">
        <f>'Raw Data'!CP530</f>
        <v>5.0880000000000001</v>
      </c>
    </row>
    <row r="531" spans="1:20" x14ac:dyDescent="0.25">
      <c r="A531" t="str">
        <f>'Raw Data'!A531</f>
        <v>DRB_AKT_Inhibitor_B</v>
      </c>
      <c r="B531">
        <f>'Raw Data'!B531</f>
        <v>144</v>
      </c>
      <c r="C531">
        <f>'Raw Data'!C531</f>
        <v>159</v>
      </c>
      <c r="D531" t="str">
        <f>'Raw Data'!D531</f>
        <v>EYLKLLGKGTFGKVIL</v>
      </c>
      <c r="F531" s="7">
        <f>'Raw Data'!J531</f>
        <v>1.909</v>
      </c>
      <c r="G531" s="7">
        <f>'Raw Data'!P531</f>
        <v>1.9019999999999999</v>
      </c>
      <c r="H531" s="7">
        <f>'Raw Data'!V531</f>
        <v>1.714</v>
      </c>
      <c r="I531" s="7">
        <f>'Raw Data'!AB531</f>
        <v>2.29</v>
      </c>
      <c r="J531" s="7">
        <f>'Raw Data'!AH531</f>
        <v>2.3340000000000001</v>
      </c>
      <c r="K531" s="7">
        <f>'Raw Data'!AN531</f>
        <v>2.032</v>
      </c>
      <c r="L531" s="7">
        <f>'Raw Data'!AT531</f>
        <v>2.9420000000000002</v>
      </c>
      <c r="M531" s="7">
        <f>'Raw Data'!AZ531</f>
        <v>3.0019999999999998</v>
      </c>
      <c r="N531" s="7">
        <f>'Raw Data'!BF531</f>
        <v>2.7240000000000002</v>
      </c>
      <c r="O531" s="7">
        <f>'Raw Data'!BL531</f>
        <v>3.1840000000000002</v>
      </c>
      <c r="P531" s="7">
        <f>'Raw Data'!BR531</f>
        <v>3.2570000000000001</v>
      </c>
      <c r="Q531" s="7">
        <f>'Raw Data'!BX531</f>
        <v>3.01</v>
      </c>
      <c r="R531" s="33">
        <f>'Raw Data'!CD531</f>
        <v>4.625</v>
      </c>
      <c r="S531" s="32">
        <f>'Raw Data'!CJ531</f>
        <v>4.3029999999999999</v>
      </c>
      <c r="T531" s="32">
        <f>'Raw Data'!CP531</f>
        <v>4.2160000000000002</v>
      </c>
    </row>
    <row r="532" spans="1:20" x14ac:dyDescent="0.25">
      <c r="A532" t="str">
        <f>'Raw Data'!A532</f>
        <v>DRB_AKT_Inhibitor_B</v>
      </c>
      <c r="B532">
        <f>'Raw Data'!B532</f>
        <v>144</v>
      </c>
      <c r="C532">
        <f>'Raw Data'!C532</f>
        <v>159</v>
      </c>
      <c r="D532" t="str">
        <f>'Raw Data'!D532</f>
        <v>EYLKLLGKGTFGKVIL</v>
      </c>
      <c r="F532" s="7">
        <f>'Raw Data'!J532</f>
        <v>1.909</v>
      </c>
      <c r="G532" s="7">
        <f>'Raw Data'!P532</f>
        <v>1.857</v>
      </c>
      <c r="H532" s="7">
        <f>'Raw Data'!V532</f>
        <v>1.722</v>
      </c>
      <c r="I532" s="7">
        <f>'Raw Data'!AB532</f>
        <v>2.3460000000000001</v>
      </c>
      <c r="J532" s="7">
        <f>'Raw Data'!AH532</f>
        <v>2.3460000000000001</v>
      </c>
      <c r="K532" s="7">
        <f>'Raw Data'!AN532</f>
        <v>2.0390000000000001</v>
      </c>
      <c r="L532" s="7">
        <f>'Raw Data'!AT532</f>
        <v>2.9790000000000001</v>
      </c>
      <c r="M532" s="7">
        <f>'Raw Data'!AZ532</f>
        <v>3.0139999999999998</v>
      </c>
      <c r="N532" s="7">
        <f>'Raw Data'!BF532</f>
        <v>2.726</v>
      </c>
      <c r="O532" s="7">
        <f>'Raw Data'!BL532</f>
        <v>3.242</v>
      </c>
      <c r="P532" s="7">
        <f>'Raw Data'!BR532</f>
        <v>3.1890000000000001</v>
      </c>
      <c r="Q532" s="7">
        <f>'Raw Data'!BX532</f>
        <v>3.048</v>
      </c>
    </row>
    <row r="533" spans="1:20" x14ac:dyDescent="0.25">
      <c r="A533" t="str">
        <f>'Raw Data'!A533</f>
        <v>DRB_AKT_Inhibitor_B</v>
      </c>
      <c r="B533">
        <f>'Raw Data'!B533</f>
        <v>145</v>
      </c>
      <c r="C533">
        <f>'Raw Data'!C533</f>
        <v>159</v>
      </c>
      <c r="D533" t="str">
        <f>'Raw Data'!D533</f>
        <v>YLKLLGKGTFGKVIL</v>
      </c>
      <c r="F533" s="7">
        <f>'Raw Data'!J533</f>
        <v>1.8089999999999999</v>
      </c>
      <c r="G533" s="7">
        <f>'Raw Data'!P533</f>
        <v>1.7450000000000001</v>
      </c>
      <c r="H533" s="7">
        <f>'Raw Data'!V533</f>
        <v>1.6140000000000001</v>
      </c>
      <c r="I533" s="7">
        <f>'Raw Data'!AB533</f>
        <v>2.1989999999999998</v>
      </c>
      <c r="J533" s="7">
        <f>'Raw Data'!AH533</f>
        <v>2.2090000000000001</v>
      </c>
      <c r="K533" s="7">
        <f>'Raw Data'!AN533</f>
        <v>1.9019999999999999</v>
      </c>
      <c r="L533" s="7">
        <f>'Raw Data'!AT533</f>
        <v>2.8439999999999999</v>
      </c>
      <c r="M533" s="7">
        <f>'Raw Data'!AZ533</f>
        <v>2.8740000000000001</v>
      </c>
      <c r="N533" s="7">
        <f>'Raw Data'!BF533</f>
        <v>2.536</v>
      </c>
      <c r="O533" s="7">
        <f>'Raw Data'!BL533</f>
        <v>3.03</v>
      </c>
      <c r="P533" s="7">
        <f>'Raw Data'!BR533</f>
        <v>2.996</v>
      </c>
      <c r="Q533" s="7">
        <f>'Raw Data'!BX533</f>
        <v>2.8380000000000001</v>
      </c>
    </row>
    <row r="534" spans="1:20" x14ac:dyDescent="0.25">
      <c r="A534" t="str">
        <f>'Raw Data'!A534</f>
        <v>DRB_AKT_Inhibitor_B</v>
      </c>
      <c r="B534">
        <f>'Raw Data'!B534</f>
        <v>145</v>
      </c>
      <c r="C534">
        <f>'Raw Data'!C534</f>
        <v>159</v>
      </c>
      <c r="D534" t="str">
        <f>'Raw Data'!D534</f>
        <v>YLKLLGKGTFGKVIL</v>
      </c>
      <c r="F534" s="7">
        <f>'Raw Data'!J534</f>
        <v>1.821</v>
      </c>
      <c r="G534" s="7">
        <f>'Raw Data'!P534</f>
        <v>1.754</v>
      </c>
      <c r="H534" s="7">
        <f>'Raw Data'!V534</f>
        <v>1.6180000000000001</v>
      </c>
      <c r="I534" s="7">
        <f>'Raw Data'!AB534</f>
        <v>2.2130000000000001</v>
      </c>
      <c r="J534" s="7">
        <f>'Raw Data'!AH534</f>
        <v>2.1960000000000002</v>
      </c>
      <c r="K534" s="7">
        <f>'Raw Data'!AN534</f>
        <v>1.9490000000000001</v>
      </c>
      <c r="L534" s="7">
        <f>'Raw Data'!AT534</f>
        <v>2.8359999999999999</v>
      </c>
      <c r="M534" s="7">
        <f>'Raw Data'!AZ534</f>
        <v>2.8740000000000001</v>
      </c>
      <c r="N534" s="7">
        <f>'Raw Data'!BF534</f>
        <v>2.5419999999999998</v>
      </c>
      <c r="O534" s="7">
        <f>'Raw Data'!BL534</f>
        <v>3.02</v>
      </c>
      <c r="P534" s="7">
        <f>'Raw Data'!BR534</f>
        <v>2.976</v>
      </c>
      <c r="Q534" s="7">
        <f>'Raw Data'!BX534</f>
        <v>2.8340000000000001</v>
      </c>
    </row>
    <row r="535" spans="1:20" x14ac:dyDescent="0.25">
      <c r="A535" t="str">
        <f>'Raw Data'!A535</f>
        <v>DRB_AKT_Inhibitor_B</v>
      </c>
      <c r="B535">
        <f>'Raw Data'!B535</f>
        <v>149</v>
      </c>
      <c r="C535">
        <f>'Raw Data'!C535</f>
        <v>159</v>
      </c>
      <c r="D535" t="str">
        <f>'Raw Data'!D535</f>
        <v>LGKGTFGKVIL</v>
      </c>
      <c r="F535" s="7">
        <f>'Raw Data'!J535</f>
        <v>1.593</v>
      </c>
      <c r="G535" s="7">
        <f>'Raw Data'!P535</f>
        <v>1.5349999999999999</v>
      </c>
      <c r="H535" s="7">
        <f>'Raw Data'!V535</f>
        <v>1.5620000000000001</v>
      </c>
      <c r="I535" s="7">
        <f>'Raw Data'!AB535</f>
        <v>1.885</v>
      </c>
      <c r="J535" s="7">
        <f>'Raw Data'!AH535</f>
        <v>1.8680000000000001</v>
      </c>
      <c r="K535" s="7">
        <f>'Raw Data'!AN535</f>
        <v>1.8240000000000001</v>
      </c>
      <c r="L535" s="7">
        <f>'Raw Data'!AT535</f>
        <v>2.0619999999999998</v>
      </c>
      <c r="M535" s="7">
        <f>'Raw Data'!AZ535</f>
        <v>2.0680000000000001</v>
      </c>
      <c r="N535" s="7">
        <f>'Raw Data'!BF535</f>
        <v>2.0409999999999999</v>
      </c>
      <c r="O535" s="7">
        <f>'Raw Data'!BL535</f>
        <v>2.2000000000000002</v>
      </c>
      <c r="P535" s="7">
        <f>'Raw Data'!BR535</f>
        <v>2.153</v>
      </c>
      <c r="Q535" s="7">
        <f>'Raw Data'!BX535</f>
        <v>2.2730000000000001</v>
      </c>
    </row>
    <row r="536" spans="1:20" x14ac:dyDescent="0.25">
      <c r="A536" t="str">
        <f>'Raw Data'!A536</f>
        <v>DRB_AKT_Inhibitor_B</v>
      </c>
      <c r="B536">
        <f>'Raw Data'!B536</f>
        <v>149</v>
      </c>
      <c r="C536">
        <f>'Raw Data'!C536</f>
        <v>168</v>
      </c>
      <c r="D536" t="str">
        <f>'Raw Data'!D536</f>
        <v>LGKGTFGKVILVKEKATGRY</v>
      </c>
      <c r="F536" s="7">
        <f>'Raw Data'!J536</f>
        <v>1.89</v>
      </c>
      <c r="G536" s="7">
        <f>'Raw Data'!P536</f>
        <v>1.792</v>
      </c>
      <c r="H536" s="7">
        <f>'Raw Data'!V536</f>
        <v>1.792</v>
      </c>
      <c r="I536" s="7">
        <f>'Raw Data'!AB536</f>
        <v>2.3730000000000002</v>
      </c>
      <c r="J536" s="7">
        <f>'Raw Data'!AH536</f>
        <v>2.3769999999999998</v>
      </c>
      <c r="K536" s="7">
        <f>'Raw Data'!AN536</f>
        <v>2.246</v>
      </c>
      <c r="L536" s="7">
        <f>'Raw Data'!AT536</f>
        <v>3.359</v>
      </c>
      <c r="M536" s="7">
        <f>'Raw Data'!AZ536</f>
        <v>3.23</v>
      </c>
      <c r="N536" s="7">
        <f>'Raw Data'!BF536</f>
        <v>3.0579999999999998</v>
      </c>
      <c r="O536" s="7">
        <f>'Raw Data'!BL536</f>
        <v>3.6</v>
      </c>
      <c r="P536" s="7">
        <f>'Raw Data'!BR536</f>
        <v>3.4220000000000002</v>
      </c>
      <c r="Q536" s="7">
        <f>'Raw Data'!BX536</f>
        <v>3.4159999999999999</v>
      </c>
    </row>
    <row r="537" spans="1:20" x14ac:dyDescent="0.25">
      <c r="A537" t="str">
        <f>'Raw Data'!A537</f>
        <v>DRB_AKT_Inhibitor_B</v>
      </c>
      <c r="B537">
        <f>'Raw Data'!B537</f>
        <v>149</v>
      </c>
      <c r="C537">
        <f>'Raw Data'!C537</f>
        <v>168</v>
      </c>
      <c r="D537" t="str">
        <f>'Raw Data'!D537</f>
        <v>LGKGTFGKVILVKEKATGRY</v>
      </c>
      <c r="F537" s="7">
        <f>'Raw Data'!J537</f>
        <v>1.7769999999999999</v>
      </c>
      <c r="G537" s="7">
        <f>'Raw Data'!P537</f>
        <v>1.786</v>
      </c>
      <c r="H537" s="7">
        <f>'Raw Data'!V537</f>
        <v>1.702</v>
      </c>
      <c r="I537" s="7">
        <f>'Raw Data'!AB537</f>
        <v>2.4489999999999998</v>
      </c>
      <c r="J537" s="7">
        <f>'Raw Data'!AH537</f>
        <v>2.4550000000000001</v>
      </c>
      <c r="K537" s="7">
        <f>'Raw Data'!AN537</f>
        <v>2.246</v>
      </c>
      <c r="L537" s="7">
        <f>'Raw Data'!AT537</f>
        <v>3.347</v>
      </c>
      <c r="M537" s="7">
        <f>'Raw Data'!AZ537</f>
        <v>3.3239999999999998</v>
      </c>
      <c r="N537" s="7">
        <f>'Raw Data'!BF537</f>
        <v>2.9950000000000001</v>
      </c>
      <c r="O537" s="7">
        <f>'Raw Data'!BL537</f>
        <v>3.5630000000000002</v>
      </c>
      <c r="P537" s="7">
        <f>'Raw Data'!BR537</f>
        <v>3.4529999999999998</v>
      </c>
      <c r="Q537" s="7">
        <f>'Raw Data'!BX537</f>
        <v>3.3610000000000002</v>
      </c>
    </row>
    <row r="538" spans="1:20" x14ac:dyDescent="0.25">
      <c r="A538" t="str">
        <f>'Raw Data'!A538</f>
        <v>DRB_AKT_Inhibitor_B</v>
      </c>
      <c r="B538">
        <f>'Raw Data'!B538</f>
        <v>160</v>
      </c>
      <c r="C538">
        <f>'Raw Data'!C538</f>
        <v>168</v>
      </c>
      <c r="D538" t="str">
        <f>'Raw Data'!D538</f>
        <v>VKEKATGRY</v>
      </c>
      <c r="F538" s="7">
        <f>'Raw Data'!J538</f>
        <v>0.78100000000000003</v>
      </c>
      <c r="G538" s="7">
        <f>'Raw Data'!P538</f>
        <v>0.84399999999999997</v>
      </c>
      <c r="H538" s="7">
        <f>'Raw Data'!V538</f>
        <v>0.71399999999999997</v>
      </c>
      <c r="I538" s="7">
        <f>'Raw Data'!AB538</f>
        <v>1.081</v>
      </c>
      <c r="J538" s="7">
        <f>'Raw Data'!AH538</f>
        <v>1.1339999999999999</v>
      </c>
      <c r="K538" s="7">
        <f>'Raw Data'!AN538</f>
        <v>1.044</v>
      </c>
      <c r="L538" s="7">
        <f>'Raw Data'!AT538</f>
        <v>1.875</v>
      </c>
      <c r="M538" s="7">
        <f>'Raw Data'!AZ538</f>
        <v>1.903</v>
      </c>
      <c r="N538" s="7">
        <f>'Raw Data'!BF538</f>
        <v>1.8140000000000001</v>
      </c>
      <c r="O538" s="7">
        <f>'Raw Data'!BL538</f>
        <v>1.9770000000000001</v>
      </c>
      <c r="P538" s="7">
        <f>'Raw Data'!BR538</f>
        <v>2.056</v>
      </c>
      <c r="Q538" s="7">
        <f>'Raw Data'!BX538</f>
        <v>2.028</v>
      </c>
    </row>
    <row r="539" spans="1:20" x14ac:dyDescent="0.25">
      <c r="A539" t="str">
        <f>'Raw Data'!A539</f>
        <v>DRB_AKT_Inhibitor_B</v>
      </c>
      <c r="B539">
        <f>'Raw Data'!B539</f>
        <v>160</v>
      </c>
      <c r="C539">
        <f>'Raw Data'!C539</f>
        <v>168</v>
      </c>
      <c r="D539" t="str">
        <f>'Raw Data'!D539</f>
        <v>VKEKATGRY</v>
      </c>
      <c r="F539" s="7">
        <f>'Raw Data'!J539</f>
        <v>0.67400000000000004</v>
      </c>
      <c r="G539" s="7">
        <f>'Raw Data'!P539</f>
        <v>0.73099999999999998</v>
      </c>
      <c r="H539" s="7">
        <f>'Raw Data'!V539</f>
        <v>0.7</v>
      </c>
      <c r="I539" s="7">
        <f>'Raw Data'!AB539</f>
        <v>0.95299999999999996</v>
      </c>
      <c r="J539" s="7">
        <f>'Raw Data'!AH539</f>
        <v>0.97599999999999998</v>
      </c>
      <c r="K539" s="7">
        <f>'Raw Data'!AN539</f>
        <v>0.98399999999999999</v>
      </c>
      <c r="L539" s="7">
        <f>'Raw Data'!AT539</f>
        <v>1.639</v>
      </c>
      <c r="M539" s="7">
        <f>'Raw Data'!AZ539</f>
        <v>1.67</v>
      </c>
      <c r="N539" s="7">
        <f>'Raw Data'!BF539</f>
        <v>1.6839999999999999</v>
      </c>
      <c r="O539" s="7">
        <f>'Raw Data'!BL539</f>
        <v>1.694</v>
      </c>
      <c r="P539" s="7">
        <f>'Raw Data'!BR539</f>
        <v>1.4330000000000001</v>
      </c>
      <c r="Q539" s="7">
        <f>'Raw Data'!BX539</f>
        <v>1.8420000000000001</v>
      </c>
    </row>
    <row r="540" spans="1:20" x14ac:dyDescent="0.25">
      <c r="A540" t="str">
        <f>'Raw Data'!A540</f>
        <v>DRB_AKT_Inhibitor_B</v>
      </c>
      <c r="B540">
        <f>'Raw Data'!B540</f>
        <v>160</v>
      </c>
      <c r="C540">
        <f>'Raw Data'!C540</f>
        <v>203</v>
      </c>
      <c r="D540" t="str">
        <f>'Raw Data'!D540</f>
        <v>VKEKATGRYYAMKILKKEVIVAKDEVAHTLTENRVLQNSRHPFL</v>
      </c>
      <c r="F540" s="7">
        <f>'Raw Data'!J540</f>
        <v>4.0910000000000002</v>
      </c>
      <c r="G540" s="7">
        <f>'Raw Data'!P540</f>
        <v>4.1070000000000002</v>
      </c>
      <c r="H540" s="7">
        <f>'Raw Data'!V540</f>
        <v>3.657</v>
      </c>
      <c r="I540" s="7">
        <f>'Raw Data'!AB540</f>
        <v>6.1520000000000001</v>
      </c>
      <c r="J540" s="7">
        <f>'Raw Data'!AH540</f>
        <v>6.1609999999999996</v>
      </c>
      <c r="K540" s="7">
        <f>'Raw Data'!AN540</f>
        <v>5.4509999999999996</v>
      </c>
      <c r="L540" s="7">
        <f>'Raw Data'!AT540</f>
        <v>10.363</v>
      </c>
      <c r="M540" s="7">
        <f>'Raw Data'!AZ540</f>
        <v>10.894</v>
      </c>
      <c r="N540" s="7">
        <f>'Raw Data'!BF540</f>
        <v>9.984</v>
      </c>
      <c r="O540" s="7">
        <f>'Raw Data'!BL540</f>
        <v>12.204000000000001</v>
      </c>
      <c r="P540" s="7">
        <f>'Raw Data'!BR540</f>
        <v>11.989000000000001</v>
      </c>
      <c r="Q540" s="7">
        <f>'Raw Data'!BX540</f>
        <v>12.589</v>
      </c>
    </row>
    <row r="541" spans="1:20" x14ac:dyDescent="0.25">
      <c r="A541" t="str">
        <f>'Raw Data'!A541</f>
        <v>DRB_AKT_Inhibitor_B</v>
      </c>
      <c r="B541">
        <f>'Raw Data'!B541</f>
        <v>160</v>
      </c>
      <c r="C541">
        <f>'Raw Data'!C541</f>
        <v>203</v>
      </c>
      <c r="D541" t="str">
        <f>'Raw Data'!D541</f>
        <v>VKEKATGRYYAMKILKKEVIVAKDEVAHTLTENRVLQNSRHPFL</v>
      </c>
      <c r="F541" s="7">
        <f>'Raw Data'!J541</f>
        <v>4.1589999999999998</v>
      </c>
      <c r="G541" s="7">
        <f>'Raw Data'!P541</f>
        <v>4.2690000000000001</v>
      </c>
      <c r="H541" s="7">
        <f>'Raw Data'!V541</f>
        <v>3.7229999999999999</v>
      </c>
      <c r="I541" s="7">
        <f>'Raw Data'!AB541</f>
        <v>6.26</v>
      </c>
      <c r="J541" s="7">
        <f>'Raw Data'!AH541</f>
        <v>6.2709999999999999</v>
      </c>
      <c r="K541" s="7">
        <f>'Raw Data'!AN541</f>
        <v>5.6360000000000001</v>
      </c>
      <c r="L541" s="7">
        <f>'Raw Data'!AT541</f>
        <v>10.182</v>
      </c>
      <c r="M541" s="7">
        <f>'Raw Data'!AZ541</f>
        <v>10.933999999999999</v>
      </c>
      <c r="N541" s="7">
        <f>'Raw Data'!BF541</f>
        <v>9.9890000000000008</v>
      </c>
      <c r="O541" s="7">
        <f>'Raw Data'!BL541</f>
        <v>12.237</v>
      </c>
      <c r="P541" s="7">
        <f>'Raw Data'!BR541</f>
        <v>12.077</v>
      </c>
      <c r="Q541" s="7">
        <f>'Raw Data'!BX541</f>
        <v>12.741</v>
      </c>
    </row>
    <row r="542" spans="1:20" x14ac:dyDescent="0.25">
      <c r="A542" t="str">
        <f>'Raw Data'!A542</f>
        <v>DRB_AKT_Inhibitor_B</v>
      </c>
      <c r="B542">
        <f>'Raw Data'!B542</f>
        <v>160</v>
      </c>
      <c r="C542">
        <f>'Raw Data'!C542</f>
        <v>203</v>
      </c>
      <c r="D542" t="str">
        <f>'Raw Data'!D542</f>
        <v>VKEKATGRYYAMKILKKEVIVAKDEVAHTLTENRVLQNSRHPFL</v>
      </c>
      <c r="F542" s="7">
        <f>'Raw Data'!J542</f>
        <v>4.2930000000000001</v>
      </c>
      <c r="G542" s="7">
        <f>'Raw Data'!P542</f>
        <v>4.2839999999999998</v>
      </c>
      <c r="H542" s="7">
        <f>'Raw Data'!V542</f>
        <v>3.4830000000000001</v>
      </c>
      <c r="I542" s="7">
        <f>'Raw Data'!AB542</f>
        <v>6.2270000000000003</v>
      </c>
      <c r="J542" s="7">
        <f>'Raw Data'!AH542</f>
        <v>6.2859999999999996</v>
      </c>
      <c r="K542" s="7">
        <f>'Raw Data'!AN542</f>
        <v>5.6870000000000003</v>
      </c>
      <c r="L542" s="7">
        <f>'Raw Data'!AT542</f>
        <v>10.496</v>
      </c>
      <c r="M542" s="7">
        <f>'Raw Data'!AZ542</f>
        <v>11.13</v>
      </c>
      <c r="N542" s="7">
        <f>'Raw Data'!BF542</f>
        <v>10.19</v>
      </c>
      <c r="O542" s="7">
        <f>'Raw Data'!BL542</f>
        <v>12.532999999999999</v>
      </c>
      <c r="P542" s="7">
        <f>'Raw Data'!BR542</f>
        <v>12.109</v>
      </c>
      <c r="Q542" s="7">
        <f>'Raw Data'!BX542</f>
        <v>12.827999999999999</v>
      </c>
    </row>
    <row r="543" spans="1:20" x14ac:dyDescent="0.25">
      <c r="A543" t="str">
        <f>'Raw Data'!A543</f>
        <v>DRB_AKT_Inhibitor_B</v>
      </c>
      <c r="B543">
        <f>'Raw Data'!B543</f>
        <v>169</v>
      </c>
      <c r="C543">
        <f>'Raw Data'!C543</f>
        <v>191</v>
      </c>
      <c r="D543" t="str">
        <f>'Raw Data'!D543</f>
        <v>YAMKILKKEVIVAKDEVAHTLTE</v>
      </c>
      <c r="F543" s="7">
        <f>'Raw Data'!J543</f>
        <v>3.3769999999999998</v>
      </c>
      <c r="G543" s="7">
        <f>'Raw Data'!P543</f>
        <v>3.48</v>
      </c>
      <c r="H543" s="7">
        <f>'Raw Data'!V543</f>
        <v>2.8650000000000002</v>
      </c>
      <c r="I543" s="7">
        <f>'Raw Data'!AB543</f>
        <v>5.1609999999999996</v>
      </c>
      <c r="J543" s="7">
        <f>'Raw Data'!AH543</f>
        <v>5.0730000000000004</v>
      </c>
      <c r="K543" s="7">
        <f>'Raw Data'!AN543</f>
        <v>4.7720000000000002</v>
      </c>
      <c r="L543" s="7">
        <f>'Raw Data'!AT543</f>
        <v>8.5860000000000003</v>
      </c>
      <c r="M543" s="7">
        <f>'Raw Data'!AZ543</f>
        <v>9.093</v>
      </c>
      <c r="N543" s="7">
        <f>'Raw Data'!BF543</f>
        <v>8.1159999999999997</v>
      </c>
      <c r="O543" s="7">
        <f>'Raw Data'!BL543</f>
        <v>10.06</v>
      </c>
      <c r="P543" s="7">
        <f>'Raw Data'!BR543</f>
        <v>10.029</v>
      </c>
      <c r="Q543" s="7">
        <f>'Raw Data'!BX543</f>
        <v>10.262</v>
      </c>
    </row>
    <row r="544" spans="1:20" x14ac:dyDescent="0.25">
      <c r="A544" t="str">
        <f>'Raw Data'!A544</f>
        <v>DRB_AKT_Inhibitor_B</v>
      </c>
      <c r="B544">
        <f>'Raw Data'!B544</f>
        <v>169</v>
      </c>
      <c r="C544">
        <f>'Raw Data'!C544</f>
        <v>203</v>
      </c>
      <c r="D544" t="str">
        <f>'Raw Data'!D544</f>
        <v>YAMKILKKEVIVAKDEVAHTLTENRVLQNSRHPFL</v>
      </c>
      <c r="F544" s="7">
        <f>'Raw Data'!J544</f>
        <v>4.28</v>
      </c>
      <c r="G544" s="7">
        <f>'Raw Data'!P544</f>
        <v>4.5839999999999996</v>
      </c>
      <c r="H544" s="7">
        <f>'Raw Data'!V544</f>
        <v>3.9449999999999998</v>
      </c>
      <c r="I544" s="7">
        <f>'Raw Data'!AB544</f>
        <v>6.5990000000000002</v>
      </c>
      <c r="J544" s="7">
        <f>'Raw Data'!AH544</f>
        <v>5.8049999999999997</v>
      </c>
      <c r="K544" s="7">
        <f>'Raw Data'!AN544</f>
        <v>5.8639999999999999</v>
      </c>
      <c r="L544" s="7">
        <f>'Raw Data'!AT544</f>
        <v>10.714</v>
      </c>
      <c r="M544" s="7">
        <f>'Raw Data'!AZ544</f>
        <v>11.231999999999999</v>
      </c>
      <c r="N544" s="7">
        <f>'Raw Data'!BF544</f>
        <v>10.286</v>
      </c>
      <c r="O544" s="7">
        <f>'Raw Data'!BL544</f>
        <v>12.565</v>
      </c>
      <c r="P544" s="7">
        <f>'Raw Data'!BR544</f>
        <v>12.371</v>
      </c>
      <c r="Q544" s="7">
        <f>'Raw Data'!BX544</f>
        <v>12.930999999999999</v>
      </c>
    </row>
    <row r="545" spans="1:17" x14ac:dyDescent="0.25">
      <c r="A545" t="str">
        <f>'Raw Data'!A545</f>
        <v>DRB_AKT_Inhibitor_B</v>
      </c>
      <c r="B545">
        <f>'Raw Data'!B545</f>
        <v>192</v>
      </c>
      <c r="C545">
        <f>'Raw Data'!C545</f>
        <v>203</v>
      </c>
      <c r="D545" t="str">
        <f>'Raw Data'!D545</f>
        <v>NRVLQNSRHPFL</v>
      </c>
      <c r="F545" s="7">
        <f>'Raw Data'!J545</f>
        <v>0.84799999999999998</v>
      </c>
      <c r="G545" s="7">
        <f>'Raw Data'!P545</f>
        <v>0.78700000000000003</v>
      </c>
      <c r="H545" s="7">
        <f>'Raw Data'!V545</f>
        <v>0.754</v>
      </c>
      <c r="I545" s="7">
        <f>'Raw Data'!AB545</f>
        <v>1.198</v>
      </c>
      <c r="J545" s="7">
        <f>'Raw Data'!AH545</f>
        <v>1.18</v>
      </c>
      <c r="K545" s="7">
        <f>'Raw Data'!AN545</f>
        <v>1.1759999999999999</v>
      </c>
      <c r="L545" s="7">
        <f>'Raw Data'!AT545</f>
        <v>2.2690000000000001</v>
      </c>
      <c r="M545" s="7">
        <f>'Raw Data'!AZ545</f>
        <v>2.302</v>
      </c>
      <c r="N545" s="7">
        <f>'Raw Data'!BF545</f>
        <v>2.1120000000000001</v>
      </c>
      <c r="O545" s="7">
        <f>'Raw Data'!BL545</f>
        <v>2.8109999999999999</v>
      </c>
      <c r="P545" s="7">
        <f>'Raw Data'!BR545</f>
        <v>2.593</v>
      </c>
      <c r="Q545" s="7">
        <f>'Raw Data'!BX545</f>
        <v>2.738</v>
      </c>
    </row>
    <row r="546" spans="1:17" x14ac:dyDescent="0.25">
      <c r="A546" t="str">
        <f>'Raw Data'!A546</f>
        <v>DRB_AKT_Inhibitor_B</v>
      </c>
      <c r="B546">
        <f>'Raw Data'!B546</f>
        <v>192</v>
      </c>
      <c r="C546">
        <f>'Raw Data'!C546</f>
        <v>203</v>
      </c>
      <c r="D546" t="str">
        <f>'Raw Data'!D546</f>
        <v>NRVLQNSRHPFL</v>
      </c>
      <c r="F546" s="7">
        <f>'Raw Data'!J546</f>
        <v>0.88200000000000001</v>
      </c>
      <c r="G546" s="7">
        <f>'Raw Data'!P546</f>
        <v>0.84899999999999998</v>
      </c>
      <c r="H546" s="7">
        <f>'Raw Data'!V546</f>
        <v>0.76100000000000001</v>
      </c>
      <c r="I546" s="7">
        <f>'Raw Data'!AB546</f>
        <v>1.2909999999999999</v>
      </c>
      <c r="J546" s="7">
        <f>'Raw Data'!AH546</f>
        <v>1.238</v>
      </c>
      <c r="K546" s="7">
        <f>'Raw Data'!AN546</f>
        <v>1.2809999999999999</v>
      </c>
      <c r="L546" s="7">
        <f>'Raw Data'!AT546</f>
        <v>2.29</v>
      </c>
      <c r="M546" s="7">
        <f>'Raw Data'!AZ546</f>
        <v>2.2999999999999998</v>
      </c>
      <c r="N546" s="7">
        <f>'Raw Data'!BF546</f>
        <v>2.121</v>
      </c>
      <c r="O546" s="7">
        <f>'Raw Data'!BL546</f>
        <v>2.8010000000000002</v>
      </c>
      <c r="P546" s="7">
        <f>'Raw Data'!BR546</f>
        <v>2.6240000000000001</v>
      </c>
      <c r="Q546" s="7">
        <f>'Raw Data'!BX546</f>
        <v>2.7490000000000001</v>
      </c>
    </row>
    <row r="547" spans="1:17" x14ac:dyDescent="0.25">
      <c r="A547" t="str">
        <f>'Raw Data'!A547</f>
        <v>DRB_AKT_Inhibitor_B</v>
      </c>
      <c r="B547">
        <f>'Raw Data'!B547</f>
        <v>192</v>
      </c>
      <c r="C547">
        <f>'Raw Data'!C547</f>
        <v>205</v>
      </c>
      <c r="D547" t="str">
        <f>'Raw Data'!D547</f>
        <v>NRVLQNSRHPFLTA</v>
      </c>
      <c r="F547" s="7">
        <f>'Raw Data'!J547</f>
        <v>0.98299999999999998</v>
      </c>
      <c r="G547" s="7">
        <f>'Raw Data'!P547</f>
        <v>0.95699999999999996</v>
      </c>
      <c r="H547" s="7">
        <f>'Raw Data'!V547</f>
        <v>0.877</v>
      </c>
      <c r="I547" s="7">
        <f>'Raw Data'!AB547</f>
        <v>1.5189999999999999</v>
      </c>
      <c r="J547" s="7">
        <f>'Raw Data'!AH547</f>
        <v>1.5840000000000001</v>
      </c>
      <c r="K547" s="7">
        <f>'Raw Data'!AN547</f>
        <v>1.5089999999999999</v>
      </c>
      <c r="L547" s="7">
        <f>'Raw Data'!AT547</f>
        <v>3.1779999999999999</v>
      </c>
      <c r="M547" s="7">
        <f>'Raw Data'!AZ547</f>
        <v>3.28</v>
      </c>
      <c r="N547" s="7">
        <f>'Raw Data'!BF547</f>
        <v>3.0089999999999999</v>
      </c>
      <c r="O547" s="7">
        <f>'Raw Data'!BL547</f>
        <v>3.7669999999999999</v>
      </c>
      <c r="P547" s="7">
        <f>'Raw Data'!BR547</f>
        <v>3.54</v>
      </c>
      <c r="Q547" s="7">
        <f>'Raw Data'!BX547</f>
        <v>3.7069999999999999</v>
      </c>
    </row>
    <row r="548" spans="1:17" x14ac:dyDescent="0.25">
      <c r="A548" t="str">
        <f>'Raw Data'!A548</f>
        <v>DRB_AKT_Inhibitor_B</v>
      </c>
      <c r="B548">
        <f>'Raw Data'!B548</f>
        <v>193</v>
      </c>
      <c r="C548">
        <f>'Raw Data'!C548</f>
        <v>203</v>
      </c>
      <c r="D548" t="str">
        <f>'Raw Data'!D548</f>
        <v>RVLQNSRHPFL</v>
      </c>
      <c r="F548" s="7">
        <f>'Raw Data'!J548</f>
        <v>0.78</v>
      </c>
      <c r="G548" s="7">
        <f>'Raw Data'!P548</f>
        <v>0.70499999999999996</v>
      </c>
      <c r="H548" s="7">
        <f>'Raw Data'!V548</f>
        <v>0.77200000000000002</v>
      </c>
      <c r="I548" s="7">
        <f>'Raw Data'!AB548</f>
        <v>1.111</v>
      </c>
      <c r="J548" s="7">
        <f>'Raw Data'!AH548</f>
        <v>1.129</v>
      </c>
      <c r="K548" s="7">
        <f>'Raw Data'!AN548</f>
        <v>1.056</v>
      </c>
      <c r="L548" s="7">
        <f>'Raw Data'!AT548</f>
        <v>1.669</v>
      </c>
      <c r="M548" s="7">
        <f>'Raw Data'!AZ548</f>
        <v>1.8009999999999999</v>
      </c>
      <c r="N548" s="7">
        <f>'Raw Data'!BF548</f>
        <v>1.649</v>
      </c>
      <c r="O548" s="7">
        <f>'Raw Data'!BL548</f>
        <v>2.0030000000000001</v>
      </c>
      <c r="P548" s="7">
        <f>'Raw Data'!BR548</f>
        <v>1.8320000000000001</v>
      </c>
      <c r="Q548" s="7">
        <f>'Raw Data'!BX548</f>
        <v>2.0259999999999998</v>
      </c>
    </row>
    <row r="549" spans="1:17" x14ac:dyDescent="0.25">
      <c r="A549" t="str">
        <f>'Raw Data'!A549</f>
        <v>DRB_AKT_Inhibitor_B</v>
      </c>
      <c r="B549">
        <f>'Raw Data'!B549</f>
        <v>204</v>
      </c>
      <c r="C549">
        <f>'Raw Data'!C549</f>
        <v>216</v>
      </c>
      <c r="D549" t="str">
        <f>'Raw Data'!D549</f>
        <v>TALKYSFQTHDRL</v>
      </c>
      <c r="F549" s="7">
        <f>'Raw Data'!J549</f>
        <v>0.67900000000000005</v>
      </c>
      <c r="G549" s="7">
        <f>'Raw Data'!P549</f>
        <v>0.437</v>
      </c>
      <c r="H549" s="7">
        <f>'Raw Data'!V549</f>
        <v>0.42499999999999999</v>
      </c>
      <c r="I549" s="7">
        <f>'Raw Data'!AB549</f>
        <v>0.92200000000000004</v>
      </c>
      <c r="J549" s="7">
        <f>'Raw Data'!AH549</f>
        <v>0.81699999999999995</v>
      </c>
      <c r="K549" s="7">
        <f>'Raw Data'!AN549</f>
        <v>0.66300000000000003</v>
      </c>
      <c r="L549" s="7">
        <f>'Raw Data'!AT549</f>
        <v>1.5569999999999999</v>
      </c>
      <c r="M549" s="7">
        <f>'Raw Data'!AZ549</f>
        <v>1.6719999999999999</v>
      </c>
      <c r="N549" s="7">
        <f>'Raw Data'!BF549</f>
        <v>1.367</v>
      </c>
      <c r="O549" s="7">
        <f>'Raw Data'!BL549</f>
        <v>1.8620000000000001</v>
      </c>
      <c r="P549" s="7">
        <f>'Raw Data'!BR549</f>
        <v>1.849</v>
      </c>
      <c r="Q549" s="7">
        <f>'Raw Data'!BX549</f>
        <v>1.6319999999999999</v>
      </c>
    </row>
    <row r="550" spans="1:17" x14ac:dyDescent="0.25">
      <c r="A550" t="str">
        <f>'Raw Data'!A550</f>
        <v>DRB_AKT_Inhibitor_B</v>
      </c>
      <c r="B550">
        <f>'Raw Data'!B550</f>
        <v>204</v>
      </c>
      <c r="C550">
        <f>'Raw Data'!C550</f>
        <v>216</v>
      </c>
      <c r="D550" t="str">
        <f>'Raw Data'!D550</f>
        <v>TALKYSFQTHDRL</v>
      </c>
      <c r="F550" s="7">
        <f>'Raw Data'!J550</f>
        <v>0.41899999999999998</v>
      </c>
      <c r="G550" s="7">
        <f>'Raw Data'!P550</f>
        <v>0.37</v>
      </c>
      <c r="H550" s="7">
        <f>'Raw Data'!V550</f>
        <v>0.32100000000000001</v>
      </c>
      <c r="I550" s="7">
        <f>'Raw Data'!AB550</f>
        <v>0.74099999999999999</v>
      </c>
      <c r="J550" s="7">
        <f>'Raw Data'!AH550</f>
        <v>0.73</v>
      </c>
      <c r="K550" s="7">
        <f>'Raw Data'!AN550</f>
        <v>0.627</v>
      </c>
      <c r="L550" s="7">
        <f>'Raw Data'!AT550</f>
        <v>1.5940000000000001</v>
      </c>
      <c r="M550" s="7">
        <f>'Raw Data'!AZ550</f>
        <v>1.6</v>
      </c>
      <c r="N550" s="7">
        <f>'Raw Data'!BF550</f>
        <v>1.363</v>
      </c>
      <c r="O550" s="7">
        <f>'Raw Data'!BL550</f>
        <v>1.7949999999999999</v>
      </c>
      <c r="P550" s="7">
        <f>'Raw Data'!BR550</f>
        <v>1.6259999999999999</v>
      </c>
      <c r="Q550" s="7">
        <f>'Raw Data'!BX550</f>
        <v>1.585</v>
      </c>
    </row>
    <row r="551" spans="1:17" x14ac:dyDescent="0.25">
      <c r="A551" t="str">
        <f>'Raw Data'!A551</f>
        <v>DRB_AKT_Inhibitor_B</v>
      </c>
      <c r="B551">
        <f>'Raw Data'!B551</f>
        <v>206</v>
      </c>
      <c r="C551">
        <f>'Raw Data'!C551</f>
        <v>216</v>
      </c>
      <c r="D551" t="str">
        <f>'Raw Data'!D551</f>
        <v>LKYSFQTHDRL</v>
      </c>
      <c r="F551" s="7">
        <f>'Raw Data'!J551</f>
        <v>0.38500000000000001</v>
      </c>
      <c r="G551" s="7">
        <f>'Raw Data'!P551</f>
        <v>0.379</v>
      </c>
      <c r="H551" s="7">
        <f>'Raw Data'!V551</f>
        <v>0.313</v>
      </c>
      <c r="I551" s="7">
        <f>'Raw Data'!AB551</f>
        <v>0.75600000000000001</v>
      </c>
      <c r="J551" s="7">
        <f>'Raw Data'!AH551</f>
        <v>0.73099999999999998</v>
      </c>
      <c r="K551" s="7">
        <f>'Raw Data'!AN551</f>
        <v>0.50800000000000001</v>
      </c>
      <c r="L551" s="7">
        <f>'Raw Data'!AT551</f>
        <v>1.0640000000000001</v>
      </c>
      <c r="M551" s="7">
        <f>'Raw Data'!AZ551</f>
        <v>1.1060000000000001</v>
      </c>
      <c r="N551" s="7">
        <f>'Raw Data'!BF551</f>
        <v>0.98899999999999999</v>
      </c>
      <c r="O551" s="7">
        <f>'Raw Data'!BL551</f>
        <v>1.113</v>
      </c>
      <c r="P551" s="7">
        <f>'Raw Data'!BR551</f>
        <v>1.06</v>
      </c>
      <c r="Q551" s="7">
        <f>'Raw Data'!BX551</f>
        <v>1.0649999999999999</v>
      </c>
    </row>
    <row r="552" spans="1:17" x14ac:dyDescent="0.25">
      <c r="A552" t="str">
        <f>'Raw Data'!A552</f>
        <v>DRB_AKT_Inhibitor_B</v>
      </c>
      <c r="B552">
        <f>'Raw Data'!B552</f>
        <v>206</v>
      </c>
      <c r="C552">
        <f>'Raw Data'!C552</f>
        <v>218</v>
      </c>
      <c r="D552" t="str">
        <f>'Raw Data'!D552</f>
        <v>LKYSFQTHDRLCF</v>
      </c>
      <c r="F552" s="7">
        <f>'Raw Data'!J552</f>
        <v>0.30399999999999999</v>
      </c>
      <c r="G552" s="7">
        <f>'Raw Data'!P552</f>
        <v>0.33100000000000002</v>
      </c>
      <c r="H552" s="7">
        <f>'Raw Data'!V552</f>
        <v>0.25</v>
      </c>
      <c r="I552" s="7">
        <f>'Raw Data'!AB552</f>
        <v>0.57699999999999996</v>
      </c>
      <c r="J552" s="7">
        <f>'Raw Data'!AH552</f>
        <v>0.58699999999999997</v>
      </c>
      <c r="K552" s="7">
        <f>'Raw Data'!AN552</f>
        <v>0.49399999999999999</v>
      </c>
      <c r="L552" s="7">
        <f>'Raw Data'!AT552</f>
        <v>1.0860000000000001</v>
      </c>
      <c r="M552" s="7">
        <f>'Raw Data'!AZ552</f>
        <v>1.1339999999999999</v>
      </c>
      <c r="N552" s="7">
        <f>'Raw Data'!BF552</f>
        <v>0.92600000000000005</v>
      </c>
      <c r="O552" s="7">
        <f>'Raw Data'!BL552</f>
        <v>1.145</v>
      </c>
      <c r="P552" s="7">
        <f>'Raw Data'!BR552</f>
        <v>1.17</v>
      </c>
      <c r="Q552" s="7">
        <f>'Raw Data'!BX552</f>
        <v>1.034</v>
      </c>
    </row>
    <row r="553" spans="1:17" x14ac:dyDescent="0.25">
      <c r="A553" t="str">
        <f>'Raw Data'!A553</f>
        <v>DRB_AKT_Inhibitor_B</v>
      </c>
      <c r="B553">
        <f>'Raw Data'!B553</f>
        <v>217</v>
      </c>
      <c r="C553">
        <f>'Raw Data'!C553</f>
        <v>221</v>
      </c>
      <c r="D553" t="str">
        <f>'Raw Data'!D553</f>
        <v>CFVME</v>
      </c>
      <c r="F553" s="7">
        <f>'Raw Data'!J553</f>
        <v>4.2000000000000003E-2</v>
      </c>
      <c r="G553" s="7">
        <f>'Raw Data'!P553</f>
        <v>5.8999999999999997E-2</v>
      </c>
      <c r="H553" s="7">
        <f>'Raw Data'!V553</f>
        <v>7.0999999999999994E-2</v>
      </c>
      <c r="I553" s="7">
        <f>'Raw Data'!AB553</f>
        <v>5.3999999999999999E-2</v>
      </c>
      <c r="J553" s="7">
        <f>'Raw Data'!AH553</f>
        <v>6.6000000000000003E-2</v>
      </c>
      <c r="K553" s="7">
        <f>'Raw Data'!AN553</f>
        <v>8.6999999999999994E-2</v>
      </c>
      <c r="L553" s="7">
        <f>'Raw Data'!AT553</f>
        <v>0.26900000000000002</v>
      </c>
      <c r="M553" s="7">
        <f>'Raw Data'!AZ553</f>
        <v>0.32600000000000001</v>
      </c>
      <c r="N553" s="7">
        <f>'Raw Data'!BF553</f>
        <v>0.27300000000000002</v>
      </c>
      <c r="O553" s="7">
        <f>'Raw Data'!BL553</f>
        <v>0.57299999999999995</v>
      </c>
      <c r="P553" s="7">
        <f>'Raw Data'!BR553</f>
        <v>0.501</v>
      </c>
      <c r="Q553" s="7">
        <f>'Raw Data'!BX553</f>
        <v>0.53700000000000003</v>
      </c>
    </row>
    <row r="554" spans="1:17" x14ac:dyDescent="0.25">
      <c r="A554" t="str">
        <f>'Raw Data'!A554</f>
        <v>DRB_AKT_Inhibitor_B</v>
      </c>
      <c r="B554">
        <f>'Raw Data'!B554</f>
        <v>219</v>
      </c>
      <c r="C554">
        <f>'Raw Data'!C554</f>
        <v>228</v>
      </c>
      <c r="D554" t="str">
        <f>'Raw Data'!D554</f>
        <v>VMEYANGGEL</v>
      </c>
      <c r="F554" s="7">
        <f>'Raw Data'!J554</f>
        <v>0.186</v>
      </c>
      <c r="G554" s="7">
        <f>'Raw Data'!P554</f>
        <v>0.25</v>
      </c>
      <c r="H554" s="7">
        <f>'Raw Data'!V554</f>
        <v>0.19</v>
      </c>
      <c r="I554" s="7">
        <f>'Raw Data'!AB554</f>
        <v>0.379</v>
      </c>
      <c r="J554" s="7">
        <f>'Raw Data'!AH554</f>
        <v>0.39700000000000002</v>
      </c>
      <c r="K554" s="7">
        <f>'Raw Data'!AN554</f>
        <v>0.36899999999999999</v>
      </c>
      <c r="L554" s="7">
        <f>'Raw Data'!AT554</f>
        <v>1.3620000000000001</v>
      </c>
      <c r="M554" s="7">
        <f>'Raw Data'!AZ554</f>
        <v>1.425</v>
      </c>
      <c r="N554" s="7">
        <f>'Raw Data'!BF554</f>
        <v>1.2609999999999999</v>
      </c>
      <c r="O554" s="7">
        <f>'Raw Data'!BL554</f>
        <v>1.915</v>
      </c>
      <c r="P554" s="7">
        <f>'Raw Data'!BR554</f>
        <v>1.831</v>
      </c>
      <c r="Q554" s="7">
        <f>'Raw Data'!BX554</f>
        <v>1.9419999999999999</v>
      </c>
    </row>
    <row r="555" spans="1:17" x14ac:dyDescent="0.25">
      <c r="A555" t="str">
        <f>'Raw Data'!A555</f>
        <v>DRB_AKT_Inhibitor_B</v>
      </c>
      <c r="B555">
        <f>'Raw Data'!B555</f>
        <v>219</v>
      </c>
      <c r="C555">
        <f>'Raw Data'!C555</f>
        <v>228</v>
      </c>
      <c r="D555" t="str">
        <f>'Raw Data'!D555</f>
        <v>VMEYANGGEL</v>
      </c>
      <c r="F555" s="7">
        <f>'Raw Data'!J555</f>
        <v>0.18099999999999999</v>
      </c>
      <c r="G555" s="7">
        <f>'Raw Data'!P555</f>
        <v>0.21199999999999999</v>
      </c>
      <c r="H555" s="7">
        <f>'Raw Data'!V555</f>
        <v>0.184</v>
      </c>
      <c r="I555" s="7">
        <f>'Raw Data'!AB555</f>
        <v>0.373</v>
      </c>
      <c r="J555" s="7">
        <f>'Raw Data'!AH555</f>
        <v>0.373</v>
      </c>
      <c r="K555" s="7">
        <f>'Raw Data'!AN555</f>
        <v>0.373</v>
      </c>
      <c r="L555" s="7">
        <f>'Raw Data'!AT555</f>
        <v>1.3540000000000001</v>
      </c>
      <c r="M555" s="7">
        <f>'Raw Data'!AZ555</f>
        <v>1.502</v>
      </c>
      <c r="N555" s="7">
        <f>'Raw Data'!BF555</f>
        <v>1.2070000000000001</v>
      </c>
      <c r="O555" s="7">
        <f>'Raw Data'!BL555</f>
        <v>1.9139999999999999</v>
      </c>
      <c r="P555" s="7">
        <f>'Raw Data'!BR555</f>
        <v>1.8720000000000001</v>
      </c>
      <c r="Q555" s="7">
        <f>'Raw Data'!BX555</f>
        <v>1.734</v>
      </c>
    </row>
    <row r="556" spans="1:17" x14ac:dyDescent="0.25">
      <c r="A556" t="str">
        <f>'Raw Data'!A556</f>
        <v>DRB_AKT_Inhibitor_B</v>
      </c>
      <c r="B556">
        <f>'Raw Data'!B556</f>
        <v>222</v>
      </c>
      <c r="C556">
        <f>'Raw Data'!C556</f>
        <v>228</v>
      </c>
      <c r="D556" t="str">
        <f>'Raw Data'!D556</f>
        <v>YANGGEL</v>
      </c>
      <c r="F556" s="7">
        <f>'Raw Data'!J556</f>
        <v>0.114</v>
      </c>
      <c r="G556" s="7">
        <f>'Raw Data'!P556</f>
        <v>0.14799999999999999</v>
      </c>
      <c r="H556" s="7">
        <f>'Raw Data'!V556</f>
        <v>0.13</v>
      </c>
      <c r="I556" s="7">
        <f>'Raw Data'!AB556</f>
        <v>0.18099999999999999</v>
      </c>
      <c r="J556" s="7">
        <f>'Raw Data'!AH556</f>
        <v>0.221</v>
      </c>
      <c r="K556" s="7">
        <f>'Raw Data'!AN556</f>
        <v>0.189</v>
      </c>
      <c r="L556" s="7">
        <f>'Raw Data'!AT556</f>
        <v>0.5</v>
      </c>
      <c r="M556" s="7">
        <f>'Raw Data'!AZ556</f>
        <v>0.60499999999999998</v>
      </c>
      <c r="N556" s="7">
        <f>'Raw Data'!BF556</f>
        <v>0.50900000000000001</v>
      </c>
      <c r="O556" s="7">
        <f>'Raw Data'!BL556</f>
        <v>0.72599999999999998</v>
      </c>
      <c r="P556" s="7">
        <f>'Raw Data'!BR556</f>
        <v>0.67200000000000004</v>
      </c>
      <c r="Q556" s="7">
        <f>'Raw Data'!BX556</f>
        <v>0.69399999999999995</v>
      </c>
    </row>
    <row r="557" spans="1:17" x14ac:dyDescent="0.25">
      <c r="A557" t="str">
        <f>'Raw Data'!A557</f>
        <v>DRB_AKT_Inhibitor_B</v>
      </c>
      <c r="B557">
        <f>'Raw Data'!B557</f>
        <v>229</v>
      </c>
      <c r="C557">
        <f>'Raw Data'!C557</f>
        <v>241</v>
      </c>
      <c r="D557" t="str">
        <f>'Raw Data'!D557</f>
        <v>FFHLSRERVFSED</v>
      </c>
      <c r="F557" s="7">
        <f>'Raw Data'!J557</f>
        <v>0.93500000000000005</v>
      </c>
      <c r="G557" s="7">
        <f>'Raw Data'!P557</f>
        <v>0.98799999999999999</v>
      </c>
      <c r="H557" s="7">
        <f>'Raw Data'!V557</f>
        <v>0.91</v>
      </c>
      <c r="I557" s="7">
        <f>'Raw Data'!AB557</f>
        <v>1.381</v>
      </c>
      <c r="J557" s="7">
        <f>'Raw Data'!AH557</f>
        <v>1.369</v>
      </c>
      <c r="K557" s="7">
        <f>'Raw Data'!AN557</f>
        <v>1.266</v>
      </c>
      <c r="L557" s="7">
        <f>'Raw Data'!AT557</f>
        <v>2.294</v>
      </c>
      <c r="M557" s="7">
        <f>'Raw Data'!AZ557</f>
        <v>2.3210000000000002</v>
      </c>
      <c r="N557" s="7">
        <f>'Raw Data'!BF557</f>
        <v>2.1219999999999999</v>
      </c>
      <c r="O557" s="7">
        <f>'Raw Data'!BL557</f>
        <v>2.738</v>
      </c>
      <c r="P557" s="7">
        <f>'Raw Data'!BR557</f>
        <v>2.6320000000000001</v>
      </c>
      <c r="Q557" s="7">
        <f>'Raw Data'!BX557</f>
        <v>2.7709999999999999</v>
      </c>
    </row>
    <row r="558" spans="1:17" x14ac:dyDescent="0.25">
      <c r="A558" t="str">
        <f>'Raw Data'!A558</f>
        <v>DRB_AKT_Inhibitor_B</v>
      </c>
      <c r="B558">
        <f>'Raw Data'!B558</f>
        <v>229</v>
      </c>
      <c r="C558">
        <f>'Raw Data'!C558</f>
        <v>241</v>
      </c>
      <c r="D558" t="str">
        <f>'Raw Data'!D558</f>
        <v>FFHLSRERVFSED</v>
      </c>
      <c r="F558" s="7">
        <f>'Raw Data'!J558</f>
        <v>0.92500000000000004</v>
      </c>
      <c r="G558" s="7">
        <f>'Raw Data'!P558</f>
        <v>0.91300000000000003</v>
      </c>
      <c r="H558" s="7">
        <f>'Raw Data'!V558</f>
        <v>0.86199999999999999</v>
      </c>
      <c r="I558" s="7">
        <f>'Raw Data'!AB558</f>
        <v>1.405</v>
      </c>
      <c r="J558" s="7">
        <f>'Raw Data'!AH558</f>
        <v>1.345</v>
      </c>
      <c r="K558" s="7">
        <f>'Raw Data'!AN558</f>
        <v>1.276</v>
      </c>
      <c r="L558" s="7">
        <f>'Raw Data'!AT558</f>
        <v>2.3039999999999998</v>
      </c>
      <c r="M558" s="7">
        <f>'Raw Data'!AZ558</f>
        <v>2.3279999999999998</v>
      </c>
      <c r="N558" s="7">
        <f>'Raw Data'!BF558</f>
        <v>2.1269999999999998</v>
      </c>
      <c r="O558" s="7">
        <f>'Raw Data'!BL558</f>
        <v>2.7530000000000001</v>
      </c>
      <c r="P558" s="7">
        <f>'Raw Data'!BR558</f>
        <v>2.706</v>
      </c>
      <c r="Q558" s="7">
        <f>'Raw Data'!BX558</f>
        <v>2.714</v>
      </c>
    </row>
    <row r="559" spans="1:17" x14ac:dyDescent="0.25">
      <c r="A559" t="str">
        <f>'Raw Data'!A559</f>
        <v>DRB_AKT_Inhibitor_B</v>
      </c>
      <c r="B559">
        <f>'Raw Data'!B559</f>
        <v>229</v>
      </c>
      <c r="C559">
        <f>'Raw Data'!C559</f>
        <v>245</v>
      </c>
      <c r="D559" t="str">
        <f>'Raw Data'!D559</f>
        <v>FFHLSRERVFSEDRARF</v>
      </c>
      <c r="F559" s="7">
        <f>'Raw Data'!J559</f>
        <v>0.58499999999999996</v>
      </c>
      <c r="G559" s="7">
        <f>'Raw Data'!P559</f>
        <v>0.60299999999999998</v>
      </c>
      <c r="H559" s="7">
        <f>'Raw Data'!V559</f>
        <v>0.502</v>
      </c>
      <c r="I559" s="7">
        <f>'Raw Data'!AB559</f>
        <v>0.92900000000000005</v>
      </c>
      <c r="J559" s="7">
        <f>'Raw Data'!AH559</f>
        <v>0.90400000000000003</v>
      </c>
      <c r="K559" s="7">
        <f>'Raw Data'!AN559</f>
        <v>0.75700000000000001</v>
      </c>
      <c r="L559" s="7">
        <f>'Raw Data'!AT559</f>
        <v>1.865</v>
      </c>
      <c r="M559" s="7">
        <f>'Raw Data'!AZ559</f>
        <v>1.889</v>
      </c>
      <c r="N559" s="7">
        <f>'Raw Data'!BF559</f>
        <v>1.611</v>
      </c>
      <c r="O559" s="7">
        <f>'Raw Data'!BL559</f>
        <v>2.3410000000000002</v>
      </c>
      <c r="P559" s="7">
        <f>'Raw Data'!BR559</f>
        <v>2.359</v>
      </c>
      <c r="Q559" s="7">
        <f>'Raw Data'!BX559</f>
        <v>2.15</v>
      </c>
    </row>
    <row r="560" spans="1:17" x14ac:dyDescent="0.25">
      <c r="A560" t="str">
        <f>'Raw Data'!A560</f>
        <v>DRB_AKT_Inhibitor_B</v>
      </c>
      <c r="B560">
        <f>'Raw Data'!B560</f>
        <v>229</v>
      </c>
      <c r="C560">
        <f>'Raw Data'!C560</f>
        <v>245</v>
      </c>
      <c r="D560" t="str">
        <f>'Raw Data'!D560</f>
        <v>FFHLSRERVFSEDRARF</v>
      </c>
      <c r="F560" s="7">
        <f>'Raw Data'!J560</f>
        <v>0.59499999999999997</v>
      </c>
      <c r="G560" s="7">
        <f>'Raw Data'!P560</f>
        <v>0.57899999999999996</v>
      </c>
      <c r="H560" s="7">
        <f>'Raw Data'!V560</f>
        <v>0.48899999999999999</v>
      </c>
      <c r="I560" s="7">
        <f>'Raw Data'!AB560</f>
        <v>0.89300000000000002</v>
      </c>
      <c r="J560" s="7">
        <f>'Raw Data'!AH560</f>
        <v>0.87</v>
      </c>
      <c r="K560" s="7">
        <f>'Raw Data'!AN560</f>
        <v>0.73199999999999998</v>
      </c>
      <c r="L560" s="7">
        <f>'Raw Data'!AT560</f>
        <v>1.861</v>
      </c>
      <c r="M560" s="7">
        <f>'Raw Data'!AZ560</f>
        <v>1.8759999999999999</v>
      </c>
      <c r="N560" s="7">
        <f>'Raw Data'!BF560</f>
        <v>1.607</v>
      </c>
      <c r="O560" s="7">
        <f>'Raw Data'!BL560</f>
        <v>2.3109999999999999</v>
      </c>
      <c r="P560" s="7">
        <f>'Raw Data'!BR560</f>
        <v>2.2850000000000001</v>
      </c>
      <c r="Q560" s="7">
        <f>'Raw Data'!BX560</f>
        <v>2.1680000000000001</v>
      </c>
    </row>
    <row r="561" spans="1:17" x14ac:dyDescent="0.25">
      <c r="A561" t="str">
        <f>'Raw Data'!A561</f>
        <v>DRB_AKT_Inhibitor_B</v>
      </c>
      <c r="B561">
        <f>'Raw Data'!B561</f>
        <v>229</v>
      </c>
      <c r="C561">
        <f>'Raw Data'!C561</f>
        <v>245</v>
      </c>
      <c r="D561" t="str">
        <f>'Raw Data'!D561</f>
        <v>FFHLSRERVFSEDRARF</v>
      </c>
      <c r="F561" s="7">
        <f>'Raw Data'!J561</f>
        <v>0.60899999999999999</v>
      </c>
      <c r="G561" s="7">
        <f>'Raw Data'!P561</f>
        <v>0.6</v>
      </c>
      <c r="H561" s="7">
        <f>'Raw Data'!V561</f>
        <v>0.51500000000000001</v>
      </c>
      <c r="I561" s="7">
        <f>'Raw Data'!AB561</f>
        <v>0.93400000000000005</v>
      </c>
      <c r="J561" s="7">
        <f>'Raw Data'!AH561</f>
        <v>0.88600000000000001</v>
      </c>
      <c r="K561" s="7">
        <f>'Raw Data'!AN561</f>
        <v>0.75700000000000001</v>
      </c>
      <c r="L561" s="7">
        <f>'Raw Data'!AT561</f>
        <v>1.9039999999999999</v>
      </c>
      <c r="M561" s="7">
        <f>'Raw Data'!AZ561</f>
        <v>1.9119999999999999</v>
      </c>
      <c r="N561" s="7">
        <f>'Raw Data'!BF561</f>
        <v>1.6319999999999999</v>
      </c>
      <c r="O561" s="7">
        <f>'Raw Data'!BL561</f>
        <v>2.343</v>
      </c>
      <c r="P561" s="7">
        <f>'Raw Data'!BR561</f>
        <v>2.3279999999999998</v>
      </c>
      <c r="Q561" s="7">
        <f>'Raw Data'!BX561</f>
        <v>2.202</v>
      </c>
    </row>
    <row r="562" spans="1:17" x14ac:dyDescent="0.25">
      <c r="A562" t="str">
        <f>'Raw Data'!A562</f>
        <v>DRB_AKT_Inhibitor_B</v>
      </c>
      <c r="B562">
        <f>'Raw Data'!B562</f>
        <v>229</v>
      </c>
      <c r="C562">
        <f>'Raw Data'!C562</f>
        <v>249</v>
      </c>
      <c r="D562" t="str">
        <f>'Raw Data'!D562</f>
        <v>FFHLSRERVFSEDRARFYGAE</v>
      </c>
      <c r="F562" s="7">
        <f>'Raw Data'!J562</f>
        <v>0.54300000000000004</v>
      </c>
      <c r="G562" s="7">
        <f>'Raw Data'!P562</f>
        <v>0.53800000000000003</v>
      </c>
      <c r="H562" s="7">
        <f>'Raw Data'!V562</f>
        <v>0.497</v>
      </c>
      <c r="I562" s="7">
        <f>'Raw Data'!AB562</f>
        <v>0.86399999999999999</v>
      </c>
      <c r="J562" s="7">
        <f>'Raw Data'!AH562</f>
        <v>0.84599999999999997</v>
      </c>
      <c r="K562" s="7">
        <f>'Raw Data'!AN562</f>
        <v>0.73699999999999999</v>
      </c>
      <c r="L562" s="7">
        <f>'Raw Data'!AT562</f>
        <v>1.7529999999999999</v>
      </c>
      <c r="M562" s="7">
        <f>'Raw Data'!AZ562</f>
        <v>1.861</v>
      </c>
      <c r="N562" s="7">
        <f>'Raw Data'!BF562</f>
        <v>1.524</v>
      </c>
      <c r="O562" s="7">
        <f>'Raw Data'!BL562</f>
        <v>2.1669999999999998</v>
      </c>
      <c r="P562" s="7">
        <f>'Raw Data'!BR562</f>
        <v>2.1989999999999998</v>
      </c>
      <c r="Q562" s="7">
        <f>'Raw Data'!BX562</f>
        <v>2.1179999999999999</v>
      </c>
    </row>
    <row r="563" spans="1:17" x14ac:dyDescent="0.25">
      <c r="A563" t="str">
        <f>'Raw Data'!A563</f>
        <v>DRB_AKT_Inhibitor_B</v>
      </c>
      <c r="B563">
        <f>'Raw Data'!B563</f>
        <v>229</v>
      </c>
      <c r="C563">
        <f>'Raw Data'!C563</f>
        <v>249</v>
      </c>
      <c r="D563" t="str">
        <f>'Raw Data'!D563</f>
        <v>FFHLSRERVFSEDRARFYGAE</v>
      </c>
      <c r="F563" s="7">
        <f>'Raw Data'!J563</f>
        <v>0.56899999999999995</v>
      </c>
      <c r="G563" s="7">
        <f>'Raw Data'!P563</f>
        <v>0.61199999999999999</v>
      </c>
      <c r="H563" s="7">
        <f>'Raw Data'!V563</f>
        <v>0.56200000000000006</v>
      </c>
      <c r="I563" s="7">
        <f>'Raw Data'!AB563</f>
        <v>0.86399999999999999</v>
      </c>
      <c r="J563" s="7">
        <f>'Raw Data'!AH563</f>
        <v>0.85099999999999998</v>
      </c>
      <c r="K563" s="7">
        <f>'Raw Data'!AN563</f>
        <v>0.78400000000000003</v>
      </c>
      <c r="L563" s="7">
        <f>'Raw Data'!AT563</f>
        <v>1.7230000000000001</v>
      </c>
      <c r="M563" s="7">
        <f>'Raw Data'!AZ563</f>
        <v>1.772</v>
      </c>
      <c r="N563" s="7">
        <f>'Raw Data'!BF563</f>
        <v>1.5449999999999999</v>
      </c>
      <c r="O563" s="7">
        <f>'Raw Data'!BL563</f>
        <v>2.14</v>
      </c>
      <c r="P563" s="7">
        <f>'Raw Data'!BR563</f>
        <v>2.181</v>
      </c>
      <c r="Q563" s="7">
        <f>'Raw Data'!BX563</f>
        <v>1.9430000000000001</v>
      </c>
    </row>
    <row r="564" spans="1:17" x14ac:dyDescent="0.25">
      <c r="A564" t="str">
        <f>'Raw Data'!A564</f>
        <v>DRB_AKT_Inhibitor_B</v>
      </c>
      <c r="B564">
        <f>'Raw Data'!B564</f>
        <v>229</v>
      </c>
      <c r="C564">
        <f>'Raw Data'!C564</f>
        <v>249</v>
      </c>
      <c r="D564" t="str">
        <f>'Raw Data'!D564</f>
        <v>FFHLSRERVFSEDRARFYGAE</v>
      </c>
      <c r="F564" s="7">
        <f>'Raw Data'!J564</f>
        <v>0.59599999999999997</v>
      </c>
      <c r="G564" s="7">
        <f>'Raw Data'!P564</f>
        <v>0.59499999999999997</v>
      </c>
      <c r="H564" s="7">
        <f>'Raw Data'!V564</f>
        <v>0.53500000000000003</v>
      </c>
      <c r="I564" s="7">
        <f>'Raw Data'!AB564</f>
        <v>0.878</v>
      </c>
      <c r="J564" s="7">
        <f>'Raw Data'!AH564</f>
        <v>0.85299999999999998</v>
      </c>
      <c r="K564" s="7">
        <f>'Raw Data'!AN564</f>
        <v>0.74199999999999999</v>
      </c>
      <c r="L564" s="7">
        <f>'Raw Data'!AT564</f>
        <v>1.7549999999999999</v>
      </c>
      <c r="M564" s="7">
        <f>'Raw Data'!AZ564</f>
        <v>1.786</v>
      </c>
      <c r="N564" s="7">
        <f>'Raw Data'!BF564</f>
        <v>1.522</v>
      </c>
      <c r="O564" s="7">
        <f>'Raw Data'!BL564</f>
        <v>2.226</v>
      </c>
      <c r="P564" s="7">
        <f>'Raw Data'!BR564</f>
        <v>2.13</v>
      </c>
      <c r="Q564" s="7">
        <f>'Raw Data'!BX564</f>
        <v>2.016</v>
      </c>
    </row>
    <row r="565" spans="1:17" x14ac:dyDescent="0.25">
      <c r="A565" t="str">
        <f>'Raw Data'!A565</f>
        <v>DRB_AKT_Inhibitor_B</v>
      </c>
      <c r="B565">
        <f>'Raw Data'!B565</f>
        <v>229</v>
      </c>
      <c r="C565">
        <f>'Raw Data'!C565</f>
        <v>249</v>
      </c>
      <c r="D565" t="str">
        <f>'Raw Data'!D565</f>
        <v>FFHLSRERVFSEDRARFYGAE</v>
      </c>
      <c r="F565" s="7">
        <f>'Raw Data'!J565</f>
        <v>0.61399999999999999</v>
      </c>
      <c r="G565" s="7">
        <f>'Raw Data'!P565</f>
        <v>0.63300000000000001</v>
      </c>
      <c r="H565" s="7">
        <f>'Raw Data'!V565</f>
        <v>0.51600000000000001</v>
      </c>
      <c r="I565" s="7">
        <f>'Raw Data'!AB565</f>
        <v>0.94099999999999995</v>
      </c>
      <c r="J565" s="7">
        <f>'Raw Data'!AH565</f>
        <v>1.2370000000000001</v>
      </c>
      <c r="K565" s="7">
        <f>'Raw Data'!AN565</f>
        <v>0.88100000000000001</v>
      </c>
      <c r="L565" s="7">
        <f>'Raw Data'!AT565</f>
        <v>1.9239999999999999</v>
      </c>
      <c r="M565" s="7">
        <f>'Raw Data'!AZ565</f>
        <v>2.3940000000000001</v>
      </c>
      <c r="N565" s="7">
        <f>'Raw Data'!BF565</f>
        <v>1.7669999999999999</v>
      </c>
      <c r="O565" s="7">
        <f>'Raw Data'!BL565</f>
        <v>2.444</v>
      </c>
      <c r="P565" s="7">
        <f>'Raw Data'!BR565</f>
        <v>2.5350000000000001</v>
      </c>
      <c r="Q565" s="7">
        <f>'Raw Data'!BX565</f>
        <v>2.5950000000000002</v>
      </c>
    </row>
    <row r="566" spans="1:17" x14ac:dyDescent="0.25">
      <c r="A566" t="str">
        <f>'Raw Data'!A566</f>
        <v>DRB_AKT_Inhibitor_B</v>
      </c>
      <c r="B566">
        <f>'Raw Data'!B566</f>
        <v>230</v>
      </c>
      <c r="C566">
        <f>'Raw Data'!C566</f>
        <v>245</v>
      </c>
      <c r="D566" t="str">
        <f>'Raw Data'!D566</f>
        <v>FHLSRERVFSEDRARF</v>
      </c>
      <c r="F566" s="7">
        <f>'Raw Data'!J566</f>
        <v>0.70199999999999996</v>
      </c>
      <c r="G566" s="7">
        <f>'Raw Data'!P566</f>
        <v>0.57499999999999996</v>
      </c>
      <c r="H566" s="7">
        <f>'Raw Data'!V566</f>
        <v>0.46200000000000002</v>
      </c>
      <c r="I566" s="7">
        <f>'Raw Data'!AB566</f>
        <v>0.90300000000000002</v>
      </c>
      <c r="J566" s="7">
        <f>'Raw Data'!AH566</f>
        <v>0.97599999999999998</v>
      </c>
      <c r="K566" s="7">
        <f>'Raw Data'!AN566</f>
        <v>0.77300000000000002</v>
      </c>
      <c r="L566" s="7">
        <f>'Raw Data'!AT566</f>
        <v>2.093</v>
      </c>
      <c r="M566" s="7">
        <f>'Raw Data'!AZ566</f>
        <v>2.0110000000000001</v>
      </c>
      <c r="N566" s="7">
        <f>'Raw Data'!BF566</f>
        <v>1.635</v>
      </c>
      <c r="O566" s="7">
        <f>'Raw Data'!BL566</f>
        <v>2.4020000000000001</v>
      </c>
      <c r="P566" s="7">
        <f>'Raw Data'!BR566</f>
        <v>2.2879999999999998</v>
      </c>
      <c r="Q566" s="7">
        <f>'Raw Data'!BX566</f>
        <v>2.278</v>
      </c>
    </row>
    <row r="567" spans="1:17" x14ac:dyDescent="0.25">
      <c r="A567" t="str">
        <f>'Raw Data'!A567</f>
        <v>DRB_AKT_Inhibitor_B</v>
      </c>
      <c r="B567">
        <f>'Raw Data'!B567</f>
        <v>230</v>
      </c>
      <c r="C567">
        <f>'Raw Data'!C567</f>
        <v>245</v>
      </c>
      <c r="D567" t="str">
        <f>'Raw Data'!D567</f>
        <v>FHLSRERVFSEDRARF</v>
      </c>
      <c r="F567" s="7">
        <f>'Raw Data'!J567</f>
        <v>0.68300000000000005</v>
      </c>
      <c r="G567" s="7">
        <f>'Raw Data'!P567</f>
        <v>0.60499999999999998</v>
      </c>
      <c r="H567" s="7">
        <f>'Raw Data'!V567</f>
        <v>0.55700000000000005</v>
      </c>
      <c r="I567" s="7">
        <f>'Raw Data'!AB567</f>
        <v>0.91300000000000003</v>
      </c>
      <c r="J567" s="7">
        <f>'Raw Data'!AH567</f>
        <v>0.879</v>
      </c>
      <c r="K567" s="7">
        <f>'Raw Data'!AN567</f>
        <v>0.79800000000000004</v>
      </c>
      <c r="L567" s="7">
        <f>'Raw Data'!AT567</f>
        <v>2.0459999999999998</v>
      </c>
      <c r="M567" s="7">
        <f>'Raw Data'!AZ567</f>
        <v>1.964</v>
      </c>
      <c r="N567" s="7">
        <f>'Raw Data'!BF567</f>
        <v>1.627</v>
      </c>
      <c r="O567" s="7">
        <f>'Raw Data'!BL567</f>
        <v>2.4980000000000002</v>
      </c>
      <c r="P567" s="7">
        <f>'Raw Data'!BR567</f>
        <v>2.3530000000000002</v>
      </c>
      <c r="Q567" s="7">
        <f>'Raw Data'!BX567</f>
        <v>2.2349999999999999</v>
      </c>
    </row>
    <row r="568" spans="1:17" x14ac:dyDescent="0.25">
      <c r="A568" t="str">
        <f>'Raw Data'!A568</f>
        <v>DRB_AKT_Inhibitor_B</v>
      </c>
      <c r="B568">
        <f>'Raw Data'!B568</f>
        <v>230</v>
      </c>
      <c r="C568">
        <f>'Raw Data'!C568</f>
        <v>245</v>
      </c>
      <c r="D568" t="str">
        <f>'Raw Data'!D568</f>
        <v>FHLSRERVFSEDRARF</v>
      </c>
      <c r="F568" s="7">
        <f>'Raw Data'!J568</f>
        <v>0.60399999999999998</v>
      </c>
      <c r="G568" s="7">
        <f>'Raw Data'!P568</f>
        <v>0.60199999999999998</v>
      </c>
      <c r="H568" s="7">
        <f>'Raw Data'!V568</f>
        <v>0.52300000000000002</v>
      </c>
      <c r="I568" s="7">
        <f>'Raw Data'!AB568</f>
        <v>0.97799999999999998</v>
      </c>
      <c r="J568" s="7">
        <f>'Raw Data'!AH568</f>
        <v>0.91900000000000004</v>
      </c>
      <c r="K568" s="7">
        <f>'Raw Data'!AN568</f>
        <v>0.78800000000000003</v>
      </c>
      <c r="L568" s="7">
        <f>'Raw Data'!AT568</f>
        <v>2.0190000000000001</v>
      </c>
      <c r="M568" s="7">
        <f>'Raw Data'!AZ568</f>
        <v>1.9690000000000001</v>
      </c>
      <c r="N568" s="7">
        <f>'Raw Data'!BF568</f>
        <v>1.6739999999999999</v>
      </c>
      <c r="O568" s="7">
        <f>'Raw Data'!BL568</f>
        <v>2.488</v>
      </c>
      <c r="P568" s="7">
        <f>'Raw Data'!BR568</f>
        <v>2.411</v>
      </c>
      <c r="Q568" s="7">
        <f>'Raw Data'!BX568</f>
        <v>2.282</v>
      </c>
    </row>
    <row r="569" spans="1:17" x14ac:dyDescent="0.25">
      <c r="A569" t="str">
        <f>'Raw Data'!A569</f>
        <v>DRB_AKT_Inhibitor_B</v>
      </c>
      <c r="B569">
        <f>'Raw Data'!B569</f>
        <v>246</v>
      </c>
      <c r="C569">
        <f>'Raw Data'!C569</f>
        <v>253</v>
      </c>
      <c r="D569" t="str">
        <f>'Raw Data'!D569</f>
        <v>YGAEIVSA</v>
      </c>
      <c r="F569" s="7">
        <f>'Raw Data'!J569</f>
        <v>7.0000000000000007E-2</v>
      </c>
      <c r="G569" s="7">
        <f>'Raw Data'!P569</f>
        <v>9.0999999999999998E-2</v>
      </c>
      <c r="H569" s="7">
        <f>'Raw Data'!V569</f>
        <v>8.5000000000000006E-2</v>
      </c>
      <c r="I569" s="7">
        <f>'Raw Data'!AB569</f>
        <v>0.15</v>
      </c>
      <c r="J569" s="7">
        <f>'Raw Data'!AH569</f>
        <v>0.161</v>
      </c>
      <c r="K569" s="7">
        <f>'Raw Data'!AN569</f>
        <v>0.14399999999999999</v>
      </c>
      <c r="L569" s="7">
        <f>'Raw Data'!AT569</f>
        <v>0.28299999999999997</v>
      </c>
      <c r="M569" s="7">
        <f>'Raw Data'!AZ569</f>
        <v>0.45300000000000001</v>
      </c>
      <c r="N569" s="7">
        <f>'Raw Data'!BF569</f>
        <v>0.32200000000000001</v>
      </c>
      <c r="O569" s="7">
        <f>'Raw Data'!BL569</f>
        <v>0.32900000000000001</v>
      </c>
      <c r="P569" s="7">
        <f>'Raw Data'!BR569</f>
        <v>0.32300000000000001</v>
      </c>
      <c r="Q569" s="7">
        <f>'Raw Data'!BX569</f>
        <v>0.33300000000000002</v>
      </c>
    </row>
    <row r="570" spans="1:17" x14ac:dyDescent="0.25">
      <c r="A570" t="str">
        <f>'Raw Data'!A570</f>
        <v>DRB_AKT_Inhibitor_B</v>
      </c>
      <c r="B570">
        <f>'Raw Data'!B570</f>
        <v>250</v>
      </c>
      <c r="C570">
        <f>'Raw Data'!C570</f>
        <v>254</v>
      </c>
      <c r="D570" t="str">
        <f>'Raw Data'!D570</f>
        <v>IVSAL</v>
      </c>
      <c r="F570" s="7">
        <f>'Raw Data'!J570</f>
        <v>4.4999999999999998E-2</v>
      </c>
      <c r="G570" s="7">
        <f>'Raw Data'!P570</f>
        <v>5.7000000000000002E-2</v>
      </c>
      <c r="H570" s="7">
        <f>'Raw Data'!V570</f>
        <v>3.2000000000000001E-2</v>
      </c>
      <c r="I570" s="7">
        <f>'Raw Data'!AB570</f>
        <v>0.05</v>
      </c>
      <c r="J570" s="7">
        <f>'Raw Data'!AH570</f>
        <v>3.5999999999999997E-2</v>
      </c>
      <c r="K570" s="7">
        <f>'Raw Data'!AN570</f>
        <v>4.7E-2</v>
      </c>
      <c r="L570" s="7">
        <f>'Raw Data'!AT570</f>
        <v>4.1000000000000002E-2</v>
      </c>
      <c r="M570" s="7">
        <f>'Raw Data'!AZ570</f>
        <v>5.3999999999999999E-2</v>
      </c>
      <c r="N570" s="7">
        <f>'Raw Data'!BF570</f>
        <v>4.5999999999999999E-2</v>
      </c>
      <c r="O570" s="7">
        <f>'Raw Data'!BL570</f>
        <v>4.7E-2</v>
      </c>
      <c r="P570" s="7">
        <f>'Raw Data'!BR570</f>
        <v>6.3E-2</v>
      </c>
      <c r="Q570" s="7">
        <f>'Raw Data'!BX570</f>
        <v>3.6999999999999998E-2</v>
      </c>
    </row>
    <row r="571" spans="1:17" x14ac:dyDescent="0.25">
      <c r="A571" t="str">
        <f>'Raw Data'!A571</f>
        <v>DRB_AKT_Inhibitor_B</v>
      </c>
      <c r="B571">
        <f>'Raw Data'!B571</f>
        <v>250</v>
      </c>
      <c r="C571">
        <f>'Raw Data'!C571</f>
        <v>255</v>
      </c>
      <c r="D571" t="str">
        <f>'Raw Data'!D571</f>
        <v>IVSALD</v>
      </c>
      <c r="F571" s="7">
        <f>'Raw Data'!J571</f>
        <v>5.1999999999999998E-2</v>
      </c>
      <c r="G571" s="7">
        <f>'Raw Data'!P571</f>
        <v>0.06</v>
      </c>
      <c r="H571" s="7">
        <f>'Raw Data'!V571</f>
        <v>0.06</v>
      </c>
      <c r="I571" s="7">
        <f>'Raw Data'!AB571</f>
        <v>7.3999999999999996E-2</v>
      </c>
      <c r="J571" s="7">
        <f>'Raw Data'!AH571</f>
        <v>7.1999999999999995E-2</v>
      </c>
      <c r="K571" s="7">
        <f>'Raw Data'!AN571</f>
        <v>6.6000000000000003E-2</v>
      </c>
      <c r="L571" s="7">
        <f>'Raw Data'!AT571</f>
        <v>6.2E-2</v>
      </c>
      <c r="M571" s="7">
        <f>'Raw Data'!AZ571</f>
        <v>0.08</v>
      </c>
      <c r="N571" s="7">
        <f>'Raw Data'!BF571</f>
        <v>7.5999999999999998E-2</v>
      </c>
      <c r="O571" s="7">
        <f>'Raw Data'!BL571</f>
        <v>6.9000000000000006E-2</v>
      </c>
      <c r="P571" s="7">
        <f>'Raw Data'!BR571</f>
        <v>0.06</v>
      </c>
      <c r="Q571" s="7">
        <f>'Raw Data'!BX571</f>
        <v>6.2E-2</v>
      </c>
    </row>
    <row r="572" spans="1:17" x14ac:dyDescent="0.25">
      <c r="A572" t="str">
        <f>'Raw Data'!A572</f>
        <v>DRB_AKT_Inhibitor_B</v>
      </c>
      <c r="B572">
        <f>'Raw Data'!B572</f>
        <v>250</v>
      </c>
      <c r="C572">
        <f>'Raw Data'!C572</f>
        <v>272</v>
      </c>
      <c r="D572" t="str">
        <f>'Raw Data'!D572</f>
        <v>IVSALDYLHSEKNVVYRDLKLEN</v>
      </c>
      <c r="F572" s="7">
        <f>'Raw Data'!J572</f>
        <v>0.26600000000000001</v>
      </c>
      <c r="G572" s="7">
        <f>'Raw Data'!P572</f>
        <v>0.34699999999999998</v>
      </c>
      <c r="H572" s="7">
        <f>'Raw Data'!V572</f>
        <v>0.17899999999999999</v>
      </c>
      <c r="I572" s="7">
        <f>'Raw Data'!AB572</f>
        <v>0.42399999999999999</v>
      </c>
      <c r="J572" s="7">
        <f>'Raw Data'!AH572</f>
        <v>0.40600000000000003</v>
      </c>
      <c r="K572" s="7">
        <f>'Raw Data'!AN572</f>
        <v>0.36899999999999999</v>
      </c>
      <c r="L572" s="7">
        <f>'Raw Data'!AT572</f>
        <v>1.6180000000000001</v>
      </c>
      <c r="M572" s="7">
        <f>'Raw Data'!AZ572</f>
        <v>1.645</v>
      </c>
      <c r="N572" s="7">
        <f>'Raw Data'!BF572</f>
        <v>1.516</v>
      </c>
      <c r="O572" s="7">
        <f>'Raw Data'!BL572</f>
        <v>2.1480000000000001</v>
      </c>
      <c r="P572" s="7">
        <f>'Raw Data'!BR572</f>
        <v>2.2330000000000001</v>
      </c>
      <c r="Q572" s="7">
        <f>'Raw Data'!BX572</f>
        <v>2.1080000000000001</v>
      </c>
    </row>
    <row r="573" spans="1:17" x14ac:dyDescent="0.25">
      <c r="A573" t="str">
        <f>'Raw Data'!A573</f>
        <v>DRB_AKT_Inhibitor_B</v>
      </c>
      <c r="B573">
        <f>'Raw Data'!B573</f>
        <v>250</v>
      </c>
      <c r="C573">
        <f>'Raw Data'!C573</f>
        <v>272</v>
      </c>
      <c r="D573" t="str">
        <f>'Raw Data'!D573</f>
        <v>IVSALDYLHSEKNVVYRDLKLEN</v>
      </c>
      <c r="F573" s="7">
        <f>'Raw Data'!J573</f>
        <v>0.35699999999999998</v>
      </c>
      <c r="G573" s="7">
        <f>'Raw Data'!P573</f>
        <v>0.31</v>
      </c>
      <c r="H573" s="7">
        <f>'Raw Data'!V573</f>
        <v>0.30399999999999999</v>
      </c>
      <c r="I573" s="7">
        <f>'Raw Data'!AB573</f>
        <v>0.52900000000000003</v>
      </c>
      <c r="J573" s="7">
        <f>'Raw Data'!AH573</f>
        <v>0.50600000000000001</v>
      </c>
      <c r="K573" s="7">
        <f>'Raw Data'!AN573</f>
        <v>0.47199999999999998</v>
      </c>
      <c r="L573" s="7">
        <f>'Raw Data'!AT573</f>
        <v>1.623</v>
      </c>
      <c r="M573" s="7">
        <f>'Raw Data'!AZ573</f>
        <v>1.71</v>
      </c>
      <c r="N573" s="7">
        <f>'Raw Data'!BF573</f>
        <v>1.4890000000000001</v>
      </c>
      <c r="O573" s="7">
        <f>'Raw Data'!BL573</f>
        <v>2.2719999999999998</v>
      </c>
      <c r="P573" s="7">
        <f>'Raw Data'!BR573</f>
        <v>2.1850000000000001</v>
      </c>
      <c r="Q573" s="7">
        <f>'Raw Data'!BX573</f>
        <v>2.2589999999999999</v>
      </c>
    </row>
    <row r="574" spans="1:17" x14ac:dyDescent="0.25">
      <c r="A574" t="str">
        <f>'Raw Data'!A574</f>
        <v>DRB_AKT_Inhibitor_B</v>
      </c>
      <c r="B574">
        <f>'Raw Data'!B574</f>
        <v>250</v>
      </c>
      <c r="C574">
        <f>'Raw Data'!C574</f>
        <v>273</v>
      </c>
      <c r="D574" t="str">
        <f>'Raw Data'!D574</f>
        <v>IVSALDYLHSEKNVVYRDLKLENL</v>
      </c>
      <c r="F574" s="7">
        <f>'Raw Data'!J574</f>
        <v>0.23499999999999999</v>
      </c>
      <c r="G574" s="7">
        <f>'Raw Data'!P574</f>
        <v>0.34599999999999997</v>
      </c>
      <c r="H574" s="7">
        <f>'Raw Data'!V574</f>
        <v>0.30599999999999999</v>
      </c>
      <c r="I574" s="7">
        <f>'Raw Data'!AB574</f>
        <v>0.42799999999999999</v>
      </c>
      <c r="J574" s="7">
        <f>'Raw Data'!AH574</f>
        <v>0.43</v>
      </c>
      <c r="K574" s="7">
        <f>'Raw Data'!AN574</f>
        <v>0.47899999999999998</v>
      </c>
      <c r="L574" s="7">
        <f>'Raw Data'!AT574</f>
        <v>1.607</v>
      </c>
      <c r="M574" s="7">
        <f>'Raw Data'!AZ574</f>
        <v>1.5860000000000001</v>
      </c>
      <c r="N574" s="7">
        <f>'Raw Data'!BF574</f>
        <v>1.4370000000000001</v>
      </c>
      <c r="O574" s="7">
        <f>'Raw Data'!BL574</f>
        <v>2.1709999999999998</v>
      </c>
      <c r="P574" s="7">
        <f>'Raw Data'!BR574</f>
        <v>2.2090000000000001</v>
      </c>
      <c r="Q574" s="7">
        <f>'Raw Data'!BX574</f>
        <v>2.2210000000000001</v>
      </c>
    </row>
    <row r="575" spans="1:17" x14ac:dyDescent="0.25">
      <c r="A575" t="str">
        <f>'Raw Data'!A575</f>
        <v>DRB_AKT_Inhibitor_B</v>
      </c>
      <c r="B575">
        <f>'Raw Data'!B575</f>
        <v>250</v>
      </c>
      <c r="C575">
        <f>'Raw Data'!C575</f>
        <v>273</v>
      </c>
      <c r="D575" t="str">
        <f>'Raw Data'!D575</f>
        <v>IVSALDYLHSEKNVVYRDLKLENL</v>
      </c>
      <c r="F575" s="7">
        <f>'Raw Data'!J575</f>
        <v>0.224</v>
      </c>
      <c r="G575" s="7">
        <f>'Raw Data'!P575</f>
        <v>0.248</v>
      </c>
      <c r="H575" s="7">
        <f>'Raw Data'!V575</f>
        <v>0.28399999999999997</v>
      </c>
      <c r="I575" s="7">
        <f>'Raw Data'!AB575</f>
        <v>0.41399999999999998</v>
      </c>
      <c r="J575" s="7">
        <f>'Raw Data'!AH575</f>
        <v>0.47399999999999998</v>
      </c>
      <c r="K575" s="7">
        <f>'Raw Data'!AN575</f>
        <v>0.501</v>
      </c>
      <c r="L575" s="7">
        <f>'Raw Data'!AT575</f>
        <v>1.5920000000000001</v>
      </c>
      <c r="M575" s="7">
        <f>'Raw Data'!AZ575</f>
        <v>1.6850000000000001</v>
      </c>
      <c r="N575" s="7">
        <f>'Raw Data'!BF575</f>
        <v>1.4710000000000001</v>
      </c>
      <c r="O575" s="7">
        <f>'Raw Data'!BL575</f>
        <v>2.2759999999999998</v>
      </c>
      <c r="P575" s="7">
        <f>'Raw Data'!BR575</f>
        <v>2.1739999999999999</v>
      </c>
      <c r="Q575" s="7">
        <f>'Raw Data'!BX575</f>
        <v>2.1909999999999998</v>
      </c>
    </row>
    <row r="576" spans="1:17" x14ac:dyDescent="0.25">
      <c r="A576" t="str">
        <f>'Raw Data'!A576</f>
        <v>DRB_AKT_Inhibitor_B</v>
      </c>
      <c r="B576">
        <f>'Raw Data'!B576</f>
        <v>250</v>
      </c>
      <c r="C576">
        <f>'Raw Data'!C576</f>
        <v>273</v>
      </c>
      <c r="D576" t="str">
        <f>'Raw Data'!D576</f>
        <v>IVSALDYLHSEKNVVYRDLKLENL</v>
      </c>
      <c r="F576" s="7">
        <f>'Raw Data'!J576</f>
        <v>0.20899999999999999</v>
      </c>
      <c r="G576" s="7">
        <f>'Raw Data'!P576</f>
        <v>0.374</v>
      </c>
      <c r="H576" s="7">
        <f>'Raw Data'!V576</f>
        <v>0.184</v>
      </c>
      <c r="I576" s="7">
        <f>'Raw Data'!AB576</f>
        <v>0.374</v>
      </c>
      <c r="J576" s="7">
        <f>'Raw Data'!AH576</f>
        <v>0.35799999999999998</v>
      </c>
      <c r="K576" s="7">
        <f>'Raw Data'!AN576</f>
        <v>0.40400000000000003</v>
      </c>
      <c r="L576" s="7">
        <f>'Raw Data'!AT576</f>
        <v>1.635</v>
      </c>
      <c r="M576" s="7">
        <f>'Raw Data'!AZ576</f>
        <v>1.6559999999999999</v>
      </c>
      <c r="N576" s="7">
        <f>'Raw Data'!BF576</f>
        <v>1.49</v>
      </c>
      <c r="O576" s="7">
        <f>'Raw Data'!BL576</f>
        <v>2.1850000000000001</v>
      </c>
      <c r="P576" s="7">
        <f>'Raw Data'!BR576</f>
        <v>2.13</v>
      </c>
      <c r="Q576" s="7">
        <f>'Raw Data'!BX576</f>
        <v>2.2010000000000001</v>
      </c>
    </row>
    <row r="577" spans="1:17" x14ac:dyDescent="0.25">
      <c r="A577" t="str">
        <f>'Raw Data'!A577</f>
        <v>DRB_AKT_Inhibitor_B</v>
      </c>
      <c r="B577">
        <f>'Raw Data'!B577</f>
        <v>255</v>
      </c>
      <c r="C577">
        <f>'Raw Data'!C577</f>
        <v>267</v>
      </c>
      <c r="D577" t="str">
        <f>'Raw Data'!D577</f>
        <v>DYLHSEKNVVYRD</v>
      </c>
      <c r="F577" s="7">
        <f>'Raw Data'!J577</f>
        <v>0.214</v>
      </c>
      <c r="G577" s="7">
        <f>'Raw Data'!P577</f>
        <v>0.34300000000000003</v>
      </c>
      <c r="H577" s="7">
        <f>'Raw Data'!V577</f>
        <v>0.19700000000000001</v>
      </c>
      <c r="I577" s="7">
        <f>'Raw Data'!AB577</f>
        <v>0.35399999999999998</v>
      </c>
      <c r="J577" s="7">
        <f>'Raw Data'!AH577</f>
        <v>0.23300000000000001</v>
      </c>
      <c r="K577" s="7">
        <f>'Raw Data'!AN577</f>
        <v>0.221</v>
      </c>
      <c r="L577" s="7">
        <f>'Raw Data'!AT577</f>
        <v>0.85599999999999998</v>
      </c>
      <c r="M577" s="7">
        <f>'Raw Data'!AZ577</f>
        <v>0.80300000000000005</v>
      </c>
      <c r="N577" s="7">
        <f>'Raw Data'!BF577</f>
        <v>0.71699999999999997</v>
      </c>
      <c r="O577" s="7">
        <f>'Raw Data'!BL577</f>
        <v>1.421</v>
      </c>
      <c r="P577" s="7">
        <f>'Raw Data'!BR577</f>
        <v>1.288</v>
      </c>
      <c r="Q577" s="7">
        <f>'Raw Data'!BX577</f>
        <v>1.274</v>
      </c>
    </row>
    <row r="578" spans="1:17" x14ac:dyDescent="0.25">
      <c r="A578" t="str">
        <f>'Raw Data'!A578</f>
        <v>DRB_AKT_Inhibitor_B</v>
      </c>
      <c r="B578">
        <f>'Raw Data'!B578</f>
        <v>255</v>
      </c>
      <c r="C578">
        <f>'Raw Data'!C578</f>
        <v>267</v>
      </c>
      <c r="D578" t="str">
        <f>'Raw Data'!D578</f>
        <v>DYLHSEKNVVYRD</v>
      </c>
      <c r="F578" s="7">
        <f>'Raw Data'!J578</f>
        <v>0.254</v>
      </c>
      <c r="G578" s="7">
        <f>'Raw Data'!P578</f>
        <v>0.221</v>
      </c>
      <c r="H578" s="7">
        <f>'Raw Data'!V578</f>
        <v>0.19800000000000001</v>
      </c>
      <c r="I578" s="7">
        <f>'Raw Data'!AB578</f>
        <v>0.29499999999999998</v>
      </c>
      <c r="J578" s="7">
        <f>'Raw Data'!AH578</f>
        <v>0.27</v>
      </c>
      <c r="K578" s="7">
        <f>'Raw Data'!AN578</f>
        <v>0.27</v>
      </c>
      <c r="L578" s="7">
        <f>'Raw Data'!AT578</f>
        <v>0.79600000000000004</v>
      </c>
      <c r="M578" s="7">
        <f>'Raw Data'!AZ578</f>
        <v>0.79200000000000004</v>
      </c>
      <c r="N578" s="7">
        <f>'Raw Data'!BF578</f>
        <v>0.71899999999999997</v>
      </c>
      <c r="O578" s="7">
        <f>'Raw Data'!BL578</f>
        <v>1.2849999999999999</v>
      </c>
      <c r="P578" s="7">
        <f>'Raw Data'!BR578</f>
        <v>1.32</v>
      </c>
      <c r="Q578" s="7">
        <f>'Raw Data'!BX578</f>
        <v>1.226</v>
      </c>
    </row>
    <row r="579" spans="1:17" x14ac:dyDescent="0.25">
      <c r="A579" t="str">
        <f>'Raw Data'!A579</f>
        <v>DRB_AKT_Inhibitor_B</v>
      </c>
      <c r="B579">
        <f>'Raw Data'!B579</f>
        <v>255</v>
      </c>
      <c r="C579">
        <f>'Raw Data'!C579</f>
        <v>267</v>
      </c>
      <c r="D579" t="str">
        <f>'Raw Data'!D579</f>
        <v>DYLHSEKNVVYRD</v>
      </c>
      <c r="F579" s="7">
        <f>'Raw Data'!J579</f>
        <v>0.27300000000000002</v>
      </c>
      <c r="G579" s="7">
        <f>'Raw Data'!P579</f>
        <v>0.36499999999999999</v>
      </c>
      <c r="H579" s="7">
        <f>'Raw Data'!V579</f>
        <v>0.17399999999999999</v>
      </c>
      <c r="I579" s="7">
        <f>'Raw Data'!AB579</f>
        <v>0.16400000000000001</v>
      </c>
      <c r="J579" s="7">
        <f>'Raw Data'!AH579</f>
        <v>0.22800000000000001</v>
      </c>
      <c r="K579" s="7">
        <f>'Raw Data'!AN579</f>
        <v>0.20100000000000001</v>
      </c>
      <c r="L579" s="7">
        <f>'Raw Data'!AT579</f>
        <v>0.84199999999999997</v>
      </c>
      <c r="M579" s="7">
        <f>'Raw Data'!AZ579</f>
        <v>0.78</v>
      </c>
      <c r="N579" s="7">
        <f>'Raw Data'!BF579</f>
        <v>0.70199999999999996</v>
      </c>
      <c r="O579" s="7">
        <f>'Raw Data'!BL579</f>
        <v>1.361</v>
      </c>
      <c r="P579" s="7">
        <f>'Raw Data'!BR579</f>
        <v>1.3560000000000001</v>
      </c>
      <c r="Q579" s="7">
        <f>'Raw Data'!BX579</f>
        <v>1.367</v>
      </c>
    </row>
    <row r="580" spans="1:17" x14ac:dyDescent="0.25">
      <c r="A580" t="str">
        <f>'Raw Data'!A580</f>
        <v>DRB_AKT_Inhibitor_B</v>
      </c>
      <c r="B580">
        <f>'Raw Data'!B580</f>
        <v>255</v>
      </c>
      <c r="C580">
        <f>'Raw Data'!C580</f>
        <v>270</v>
      </c>
      <c r="D580" t="str">
        <f>'Raw Data'!D580</f>
        <v>DYLHSEKNVVYRDLKL</v>
      </c>
      <c r="F580" s="7">
        <f>'Raw Data'!J580</f>
        <v>5.8000000000000003E-2</v>
      </c>
      <c r="G580" s="7">
        <f>'Raw Data'!P580</f>
        <v>0.124</v>
      </c>
      <c r="H580" s="7">
        <f>'Raw Data'!V580</f>
        <v>0.10100000000000001</v>
      </c>
      <c r="I580" s="7">
        <f>'Raw Data'!AB580</f>
        <v>0.159</v>
      </c>
      <c r="J580" s="7">
        <f>'Raw Data'!AH580</f>
        <v>7.3999999999999996E-2</v>
      </c>
      <c r="K580" s="7">
        <f>'Raw Data'!AN580</f>
        <v>0.155</v>
      </c>
      <c r="L580" s="7">
        <f>'Raw Data'!AT580</f>
        <v>0.81299999999999994</v>
      </c>
      <c r="M580" s="7">
        <f>'Raw Data'!AZ580</f>
        <v>1.018</v>
      </c>
      <c r="N580" s="7">
        <f>'Raw Data'!BF580</f>
        <v>0.73899999999999999</v>
      </c>
      <c r="O580" s="7">
        <f>'Raw Data'!BL580</f>
        <v>1.617</v>
      </c>
      <c r="P580" s="7">
        <f>'Raw Data'!BR580</f>
        <v>1.54</v>
      </c>
      <c r="Q580" s="7">
        <f>'Raw Data'!BX580</f>
        <v>1.53</v>
      </c>
    </row>
    <row r="581" spans="1:17" x14ac:dyDescent="0.25">
      <c r="A581" t="str">
        <f>'Raw Data'!A581</f>
        <v>DRB_AKT_Inhibitor_B</v>
      </c>
      <c r="B581">
        <f>'Raw Data'!B581</f>
        <v>255</v>
      </c>
      <c r="C581">
        <f>'Raw Data'!C581</f>
        <v>272</v>
      </c>
      <c r="D581" t="str">
        <f>'Raw Data'!D581</f>
        <v>DYLHSEKNVVYRDLKLEN</v>
      </c>
      <c r="F581" s="7">
        <f>'Raw Data'!J581</f>
        <v>0.38100000000000001</v>
      </c>
      <c r="G581" s="7">
        <f>'Raw Data'!P581</f>
        <v>0.25900000000000001</v>
      </c>
      <c r="H581" s="7">
        <f>'Raw Data'!V581</f>
        <v>0.19800000000000001</v>
      </c>
      <c r="I581" s="7">
        <f>'Raw Data'!AB581</f>
        <v>0.39600000000000002</v>
      </c>
      <c r="J581" s="7">
        <f>'Raw Data'!AH581</f>
        <v>0.40899999999999997</v>
      </c>
      <c r="K581" s="7">
        <f>'Raw Data'!AN581</f>
        <v>0.38500000000000001</v>
      </c>
      <c r="L581" s="7">
        <f>'Raw Data'!AT581</f>
        <v>1.4530000000000001</v>
      </c>
      <c r="M581" s="7">
        <f>'Raw Data'!AZ581</f>
        <v>1.6919999999999999</v>
      </c>
      <c r="N581" s="7">
        <f>'Raw Data'!BF581</f>
        <v>1.327</v>
      </c>
      <c r="O581" s="7">
        <f>'Raw Data'!BL581</f>
        <v>2.0680000000000001</v>
      </c>
      <c r="P581" s="7">
        <f>'Raw Data'!BR581</f>
        <v>2.1139999999999999</v>
      </c>
      <c r="Q581" s="7">
        <f>'Raw Data'!BX581</f>
        <v>2.1659999999999999</v>
      </c>
    </row>
    <row r="582" spans="1:17" x14ac:dyDescent="0.25">
      <c r="A582" t="str">
        <f>'Raw Data'!A582</f>
        <v>DRB_AKT_Inhibitor_B</v>
      </c>
      <c r="B582">
        <f>'Raw Data'!B582</f>
        <v>255</v>
      </c>
      <c r="C582">
        <f>'Raw Data'!C582</f>
        <v>272</v>
      </c>
      <c r="D582" t="str">
        <f>'Raw Data'!D582</f>
        <v>DYLHSEKNVVYRDLKLEN</v>
      </c>
      <c r="F582" s="7">
        <f>'Raw Data'!J582</f>
        <v>0.20499999999999999</v>
      </c>
      <c r="G582" s="7">
        <f>'Raw Data'!P582</f>
        <v>0.30299999999999999</v>
      </c>
      <c r="H582" s="7">
        <f>'Raw Data'!V582</f>
        <v>0.247</v>
      </c>
      <c r="I582" s="7">
        <f>'Raw Data'!AB582</f>
        <v>0.41499999999999998</v>
      </c>
      <c r="J582" s="7">
        <f>'Raw Data'!AH582</f>
        <v>0.375</v>
      </c>
      <c r="K582" s="7">
        <f>'Raw Data'!AN582</f>
        <v>0.40799999999999997</v>
      </c>
      <c r="L582" s="7">
        <f>'Raw Data'!AT582</f>
        <v>1.4390000000000001</v>
      </c>
      <c r="M582" s="7">
        <f>'Raw Data'!AZ582</f>
        <v>1.619</v>
      </c>
      <c r="N582" s="7">
        <f>'Raw Data'!BF582</f>
        <v>1.411</v>
      </c>
      <c r="O582" s="7">
        <f>'Raw Data'!BL582</f>
        <v>2.0590000000000002</v>
      </c>
      <c r="P582" s="7">
        <f>'Raw Data'!BR582</f>
        <v>2.4119999999999999</v>
      </c>
      <c r="Q582" s="7">
        <f>'Raw Data'!BX582</f>
        <v>2.0350000000000001</v>
      </c>
    </row>
    <row r="583" spans="1:17" x14ac:dyDescent="0.25">
      <c r="A583" t="str">
        <f>'Raw Data'!A583</f>
        <v>DRB_AKT_Inhibitor_B</v>
      </c>
      <c r="B583">
        <f>'Raw Data'!B583</f>
        <v>255</v>
      </c>
      <c r="C583">
        <f>'Raw Data'!C583</f>
        <v>272</v>
      </c>
      <c r="D583" t="str">
        <f>'Raw Data'!D583</f>
        <v>DYLHSEKNVVYRDLKLEN</v>
      </c>
      <c r="F583" s="7">
        <f>'Raw Data'!J583</f>
        <v>0.184</v>
      </c>
      <c r="G583" s="7">
        <f>'Raw Data'!P583</f>
        <v>0.19400000000000001</v>
      </c>
      <c r="H583" s="7">
        <f>'Raw Data'!V583</f>
        <v>0.14899999999999999</v>
      </c>
      <c r="I583" s="7">
        <f>'Raw Data'!AB583</f>
        <v>0.371</v>
      </c>
      <c r="J583" s="7">
        <f>'Raw Data'!AH583</f>
        <v>0.39100000000000001</v>
      </c>
      <c r="K583" s="7">
        <f>'Raw Data'!AN583</f>
        <v>0.40799999999999997</v>
      </c>
      <c r="L583" s="7">
        <f>'Raw Data'!AT583</f>
        <v>1.4890000000000001</v>
      </c>
      <c r="M583" s="7">
        <f>'Raw Data'!AZ583</f>
        <v>1.587</v>
      </c>
      <c r="N583" s="7">
        <f>'Raw Data'!BF583</f>
        <v>1.32</v>
      </c>
      <c r="O583" s="7">
        <f>'Raw Data'!BL583</f>
        <v>2.3450000000000002</v>
      </c>
      <c r="P583" s="7">
        <f>'Raw Data'!BR583</f>
        <v>2.383</v>
      </c>
      <c r="Q583" s="7">
        <f>'Raw Data'!BX583</f>
        <v>2.294</v>
      </c>
    </row>
    <row r="584" spans="1:17" x14ac:dyDescent="0.25">
      <c r="A584" t="str">
        <f>'Raw Data'!A584</f>
        <v>DRB_AKT_Inhibitor_B</v>
      </c>
      <c r="B584">
        <f>'Raw Data'!B584</f>
        <v>255</v>
      </c>
      <c r="C584">
        <f>'Raw Data'!C584</f>
        <v>272</v>
      </c>
      <c r="D584" t="str">
        <f>'Raw Data'!D584</f>
        <v>DYLHSEKNVVYRDLKLEN</v>
      </c>
      <c r="F584" s="7">
        <f>'Raw Data'!J584</f>
        <v>0.187</v>
      </c>
      <c r="G584" s="7">
        <f>'Raw Data'!P584</f>
        <v>0.20399999999999999</v>
      </c>
      <c r="H584" s="7">
        <f>'Raw Data'!V584</f>
        <v>0.16500000000000001</v>
      </c>
      <c r="I584" s="7">
        <f>'Raw Data'!AB584</f>
        <v>0.42199999999999999</v>
      </c>
      <c r="J584" s="7">
        <f>'Raw Data'!AH584</f>
        <v>0.38200000000000001</v>
      </c>
      <c r="K584" s="7">
        <f>'Raw Data'!AN584</f>
        <v>0.36</v>
      </c>
      <c r="L584" s="7">
        <f>'Raw Data'!AT584</f>
        <v>1.4430000000000001</v>
      </c>
      <c r="M584" s="7">
        <f>'Raw Data'!AZ584</f>
        <v>1.58</v>
      </c>
      <c r="N584" s="7">
        <f>'Raw Data'!BF584</f>
        <v>1.2829999999999999</v>
      </c>
      <c r="O584" s="7">
        <f>'Raw Data'!BL584</f>
        <v>2.0070000000000001</v>
      </c>
      <c r="P584" s="7">
        <f>'Raw Data'!BR584</f>
        <v>2.0529999999999999</v>
      </c>
      <c r="Q584" s="7">
        <f>'Raw Data'!BX584</f>
        <v>1.964</v>
      </c>
    </row>
    <row r="585" spans="1:17" x14ac:dyDescent="0.25">
      <c r="A585" t="str">
        <f>'Raw Data'!A585</f>
        <v>DRB_AKT_Inhibitor_B</v>
      </c>
      <c r="B585">
        <f>'Raw Data'!B585</f>
        <v>255</v>
      </c>
      <c r="C585">
        <f>'Raw Data'!C585</f>
        <v>273</v>
      </c>
      <c r="D585" t="str">
        <f>'Raw Data'!D585</f>
        <v>DYLHSEKNVVYRDLKLENL</v>
      </c>
      <c r="F585" s="7">
        <f>'Raw Data'!J585</f>
        <v>0.16700000000000001</v>
      </c>
      <c r="G585" s="7">
        <f>'Raw Data'!P585</f>
        <v>0.19400000000000001</v>
      </c>
      <c r="H585" s="7">
        <f>'Raw Data'!V585</f>
        <v>0.16800000000000001</v>
      </c>
      <c r="I585" s="7">
        <f>'Raw Data'!AB585</f>
        <v>0.33400000000000002</v>
      </c>
      <c r="J585" s="7">
        <f>'Raw Data'!AH585</f>
        <v>0.39300000000000002</v>
      </c>
      <c r="K585" s="7">
        <f>'Raw Data'!AN585</f>
        <v>0.36099999999999999</v>
      </c>
      <c r="L585" s="7">
        <f>'Raw Data'!AT585</f>
        <v>1.4219999999999999</v>
      </c>
      <c r="M585" s="7">
        <f>'Raw Data'!AZ585</f>
        <v>1.4770000000000001</v>
      </c>
      <c r="N585" s="7">
        <f>'Raw Data'!BF585</f>
        <v>1.2929999999999999</v>
      </c>
      <c r="O585" s="7">
        <f>'Raw Data'!BL585</f>
        <v>1.994</v>
      </c>
      <c r="P585" s="7">
        <f>'Raw Data'!BR585</f>
        <v>1.92</v>
      </c>
      <c r="Q585" s="7">
        <f>'Raw Data'!BX585</f>
        <v>1.9510000000000001</v>
      </c>
    </row>
    <row r="586" spans="1:17" x14ac:dyDescent="0.25">
      <c r="A586" t="str">
        <f>'Raw Data'!A586</f>
        <v>DRB_AKT_Inhibitor_B</v>
      </c>
      <c r="B586">
        <f>'Raw Data'!B586</f>
        <v>255</v>
      </c>
      <c r="C586">
        <f>'Raw Data'!C586</f>
        <v>273</v>
      </c>
      <c r="D586" t="str">
        <f>'Raw Data'!D586</f>
        <v>DYLHSEKNVVYRDLKLENL</v>
      </c>
      <c r="F586" s="7">
        <f>'Raw Data'!J586</f>
        <v>0.23899999999999999</v>
      </c>
      <c r="G586" s="7">
        <f>'Raw Data'!P586</f>
        <v>0.27100000000000002</v>
      </c>
      <c r="H586" s="7">
        <f>'Raw Data'!V586</f>
        <v>0.246</v>
      </c>
      <c r="I586" s="7">
        <f>'Raw Data'!AB586</f>
        <v>0.41699999999999998</v>
      </c>
      <c r="J586" s="7">
        <f>'Raw Data'!AH586</f>
        <v>0.432</v>
      </c>
      <c r="K586" s="7">
        <f>'Raw Data'!AN586</f>
        <v>0.39900000000000002</v>
      </c>
      <c r="L586" s="7">
        <f>'Raw Data'!AT586</f>
        <v>1.5840000000000001</v>
      </c>
      <c r="M586" s="7">
        <f>'Raw Data'!AZ586</f>
        <v>1.66</v>
      </c>
      <c r="N586" s="7">
        <f>'Raw Data'!BF586</f>
        <v>1.373</v>
      </c>
      <c r="O586" s="7">
        <f>'Raw Data'!BL586</f>
        <v>2.1459999999999999</v>
      </c>
      <c r="P586" s="7">
        <f>'Raw Data'!BR586</f>
        <v>2.0710000000000002</v>
      </c>
      <c r="Q586" s="7">
        <f>'Raw Data'!BX586</f>
        <v>2.16</v>
      </c>
    </row>
    <row r="587" spans="1:17" x14ac:dyDescent="0.25">
      <c r="A587" t="str">
        <f>'Raw Data'!A587</f>
        <v>DRB_AKT_Inhibitor_B</v>
      </c>
      <c r="B587">
        <f>'Raw Data'!B587</f>
        <v>255</v>
      </c>
      <c r="C587">
        <f>'Raw Data'!C587</f>
        <v>273</v>
      </c>
      <c r="D587" t="str">
        <f>'Raw Data'!D587</f>
        <v>DYLHSEKNVVYRDLKLENL</v>
      </c>
      <c r="F587" s="7">
        <f>'Raw Data'!J587</f>
        <v>0.218</v>
      </c>
      <c r="G587" s="7">
        <f>'Raw Data'!P587</f>
        <v>0.246</v>
      </c>
      <c r="H587" s="7">
        <f>'Raw Data'!V587</f>
        <v>0.22600000000000001</v>
      </c>
      <c r="I587" s="7">
        <f>'Raw Data'!AB587</f>
        <v>0.40699999999999997</v>
      </c>
      <c r="J587" s="7">
        <f>'Raw Data'!AH587</f>
        <v>0.42899999999999999</v>
      </c>
      <c r="K587" s="7">
        <f>'Raw Data'!AN587</f>
        <v>0.372</v>
      </c>
      <c r="L587" s="7">
        <f>'Raw Data'!AT587</f>
        <v>1.534</v>
      </c>
      <c r="M587" s="7">
        <f>'Raw Data'!AZ587</f>
        <v>1.6919999999999999</v>
      </c>
      <c r="N587" s="7">
        <f>'Raw Data'!BF587</f>
        <v>1.365</v>
      </c>
      <c r="O587" s="7">
        <f>'Raw Data'!BL587</f>
        <v>2.12</v>
      </c>
      <c r="P587" s="7">
        <f>'Raw Data'!BR587</f>
        <v>2.1139999999999999</v>
      </c>
      <c r="Q587" s="7">
        <f>'Raw Data'!BX587</f>
        <v>2.0699999999999998</v>
      </c>
    </row>
    <row r="588" spans="1:17" x14ac:dyDescent="0.25">
      <c r="A588" t="str">
        <f>'Raw Data'!A588</f>
        <v>DRB_AKT_Inhibitor_B</v>
      </c>
      <c r="B588">
        <f>'Raw Data'!B588</f>
        <v>255</v>
      </c>
      <c r="C588">
        <f>'Raw Data'!C588</f>
        <v>273</v>
      </c>
      <c r="D588" t="str">
        <f>'Raw Data'!D588</f>
        <v>DYLHSEKNVVYRDLKLENL</v>
      </c>
      <c r="F588" s="7">
        <f>'Raw Data'!J588</f>
        <v>0.23400000000000001</v>
      </c>
      <c r="G588" s="7">
        <f>'Raw Data'!P588</f>
        <v>0.246</v>
      </c>
      <c r="H588" s="7">
        <f>'Raw Data'!V588</f>
        <v>0.20799999999999999</v>
      </c>
      <c r="I588" s="7">
        <f>'Raw Data'!AB588</f>
        <v>0.379</v>
      </c>
      <c r="J588" s="7">
        <f>'Raw Data'!AH588</f>
        <v>0.39300000000000002</v>
      </c>
      <c r="K588" s="7">
        <f>'Raw Data'!AN588</f>
        <v>0.433</v>
      </c>
      <c r="L588" s="7">
        <f>'Raw Data'!AT588</f>
        <v>1.554</v>
      </c>
      <c r="M588" s="7">
        <f>'Raw Data'!AZ588</f>
        <v>1.6279999999999999</v>
      </c>
      <c r="N588" s="7">
        <f>'Raw Data'!BF588</f>
        <v>1.3879999999999999</v>
      </c>
      <c r="O588" s="7">
        <f>'Raw Data'!BL588</f>
        <v>2.0880000000000001</v>
      </c>
      <c r="P588" s="7">
        <f>'Raw Data'!BR588</f>
        <v>2.1219999999999999</v>
      </c>
      <c r="Q588" s="7">
        <f>'Raw Data'!BX588</f>
        <v>2.1160000000000001</v>
      </c>
    </row>
    <row r="589" spans="1:17" x14ac:dyDescent="0.25">
      <c r="A589" t="str">
        <f>'Raw Data'!A589</f>
        <v>DRB_AKT_Inhibitor_B</v>
      </c>
      <c r="B589">
        <f>'Raw Data'!B589</f>
        <v>273</v>
      </c>
      <c r="C589">
        <f>'Raw Data'!C589</f>
        <v>288</v>
      </c>
      <c r="D589" t="str">
        <f>'Raw Data'!D589</f>
        <v>LMLDKDGHIKITDFGL</v>
      </c>
      <c r="F589" s="7">
        <f>'Raw Data'!J589</f>
        <v>0.22500000000000001</v>
      </c>
      <c r="G589" s="7">
        <f>'Raw Data'!P589</f>
        <v>0.36099999999999999</v>
      </c>
      <c r="H589" s="7">
        <f>'Raw Data'!V589</f>
        <v>0.27</v>
      </c>
      <c r="I589" s="7">
        <f>'Raw Data'!AB589</f>
        <v>0.40799999999999997</v>
      </c>
      <c r="J589" s="7">
        <f>'Raw Data'!AH589</f>
        <v>0.56399999999999995</v>
      </c>
      <c r="K589" s="7">
        <f>'Raw Data'!AN589</f>
        <v>0.57199999999999995</v>
      </c>
      <c r="L589" s="7">
        <f>'Raw Data'!AT589</f>
        <v>1.363</v>
      </c>
      <c r="M589" s="7">
        <f>'Raw Data'!AZ589</f>
        <v>1.3660000000000001</v>
      </c>
      <c r="N589" s="7">
        <f>'Raw Data'!BF589</f>
        <v>1.2889999999999999</v>
      </c>
      <c r="O589" s="7">
        <f>'Raw Data'!BL589</f>
        <v>1.5409999999999999</v>
      </c>
      <c r="P589" s="7">
        <f>'Raw Data'!BR589</f>
        <v>1.5129999999999999</v>
      </c>
      <c r="Q589" s="7">
        <f>'Raw Data'!BX589</f>
        <v>1.5980000000000001</v>
      </c>
    </row>
    <row r="590" spans="1:17" x14ac:dyDescent="0.25">
      <c r="A590" t="str">
        <f>'Raw Data'!A590</f>
        <v>DRB_AKT_Inhibitor_B</v>
      </c>
      <c r="B590">
        <f>'Raw Data'!B590</f>
        <v>273</v>
      </c>
      <c r="C590">
        <f>'Raw Data'!C590</f>
        <v>288</v>
      </c>
      <c r="D590" t="str">
        <f>'Raw Data'!D590</f>
        <v>LMLDKDGHIKITDFGL</v>
      </c>
      <c r="F590" s="7">
        <f>'Raw Data'!J590</f>
        <v>0.27800000000000002</v>
      </c>
      <c r="G590" s="7">
        <f>'Raw Data'!P590</f>
        <v>0.308</v>
      </c>
      <c r="H590" s="7">
        <f>'Raw Data'!V590</f>
        <v>0.254</v>
      </c>
      <c r="I590" s="7">
        <f>'Raw Data'!AB590</f>
        <v>0.59399999999999997</v>
      </c>
      <c r="J590" s="7">
        <f>'Raw Data'!AH590</f>
        <v>0.52900000000000003</v>
      </c>
      <c r="K590" s="7">
        <f>'Raw Data'!AN590</f>
        <v>0.46300000000000002</v>
      </c>
      <c r="L590" s="7">
        <f>'Raw Data'!AT590</f>
        <v>1.3620000000000001</v>
      </c>
      <c r="M590" s="7">
        <f>'Raw Data'!AZ590</f>
        <v>1.41</v>
      </c>
      <c r="N590" s="7">
        <f>'Raw Data'!BF590</f>
        <v>1.256</v>
      </c>
      <c r="O590" s="7">
        <f>'Raw Data'!BL590</f>
        <v>1.661</v>
      </c>
      <c r="P590" s="7">
        <f>'Raw Data'!BR590</f>
        <v>1.56</v>
      </c>
      <c r="Q590" s="7">
        <f>'Raw Data'!BX590</f>
        <v>1.6459999999999999</v>
      </c>
    </row>
    <row r="591" spans="1:17" x14ac:dyDescent="0.25">
      <c r="A591" t="str">
        <f>'Raw Data'!A591</f>
        <v>DRB_AKT_Inhibitor_B</v>
      </c>
      <c r="B591">
        <f>'Raw Data'!B591</f>
        <v>273</v>
      </c>
      <c r="C591">
        <f>'Raw Data'!C591</f>
        <v>288</v>
      </c>
      <c r="D591" t="str">
        <f>'Raw Data'!D591</f>
        <v>LMLDKDGHIKITDFGL</v>
      </c>
      <c r="F591" s="7">
        <f>'Raw Data'!J591</f>
        <v>0.31</v>
      </c>
      <c r="G591" s="7">
        <f>'Raw Data'!P591</f>
        <v>0.3</v>
      </c>
      <c r="H591" s="7">
        <f>'Raw Data'!V591</f>
        <v>0.25600000000000001</v>
      </c>
      <c r="I591" s="7">
        <f>'Raw Data'!AB591</f>
        <v>0.52400000000000002</v>
      </c>
      <c r="J591" s="7">
        <f>'Raw Data'!AH591</f>
        <v>0.55400000000000005</v>
      </c>
      <c r="K591" s="7">
        <f>'Raw Data'!AN591</f>
        <v>0.503</v>
      </c>
      <c r="L591" s="7">
        <f>'Raw Data'!AT591</f>
        <v>1.37</v>
      </c>
      <c r="M591" s="7">
        <f>'Raw Data'!AZ591</f>
        <v>1.4379999999999999</v>
      </c>
      <c r="N591" s="7">
        <f>'Raw Data'!BF591</f>
        <v>1.2470000000000001</v>
      </c>
      <c r="O591" s="7">
        <f>'Raw Data'!BL591</f>
        <v>1.637</v>
      </c>
      <c r="P591" s="7">
        <f>'Raw Data'!BR591</f>
        <v>1.571</v>
      </c>
      <c r="Q591" s="7">
        <f>'Raw Data'!BX591</f>
        <v>1.66</v>
      </c>
    </row>
    <row r="592" spans="1:17" x14ac:dyDescent="0.25">
      <c r="A592" t="str">
        <f>'Raw Data'!A592</f>
        <v>DRB_AKT_Inhibitor_B</v>
      </c>
      <c r="B592">
        <f>'Raw Data'!B592</f>
        <v>274</v>
      </c>
      <c r="C592">
        <f>'Raw Data'!C592</f>
        <v>288</v>
      </c>
      <c r="D592" t="str">
        <f>'Raw Data'!D592</f>
        <v>MLDKDGHIKITDFGL</v>
      </c>
      <c r="F592" s="7">
        <f>'Raw Data'!J592</f>
        <v>0.318</v>
      </c>
      <c r="G592" s="7">
        <f>'Raw Data'!P592</f>
        <v>0.33700000000000002</v>
      </c>
      <c r="H592" s="7">
        <f>'Raw Data'!V592</f>
        <v>0.32800000000000001</v>
      </c>
      <c r="I592" s="7">
        <f>'Raw Data'!AB592</f>
        <v>0.65400000000000003</v>
      </c>
      <c r="J592" s="7">
        <f>'Raw Data'!AH592</f>
        <v>0.66800000000000004</v>
      </c>
      <c r="K592" s="7">
        <f>'Raw Data'!AN592</f>
        <v>0.433</v>
      </c>
      <c r="L592" s="7">
        <f>'Raw Data'!AT592</f>
        <v>1.3640000000000001</v>
      </c>
      <c r="M592" s="7">
        <f>'Raw Data'!AZ592</f>
        <v>1.5189999999999999</v>
      </c>
      <c r="N592" s="7">
        <f>'Raw Data'!BF592</f>
        <v>1.2509999999999999</v>
      </c>
      <c r="O592" s="7">
        <f>'Raw Data'!BL592</f>
        <v>1.7030000000000001</v>
      </c>
      <c r="P592" s="7">
        <f>'Raw Data'!BR592</f>
        <v>1.6339999999999999</v>
      </c>
      <c r="Q592" s="7">
        <f>'Raw Data'!BX592</f>
        <v>1.73</v>
      </c>
    </row>
    <row r="593" spans="1:17" x14ac:dyDescent="0.25">
      <c r="A593" t="str">
        <f>'Raw Data'!A593</f>
        <v>DRB_AKT_Inhibitor_B</v>
      </c>
      <c r="B593">
        <f>'Raw Data'!B593</f>
        <v>274</v>
      </c>
      <c r="C593">
        <f>'Raw Data'!C593</f>
        <v>288</v>
      </c>
      <c r="D593" t="str">
        <f>'Raw Data'!D593</f>
        <v>MLDKDGHIKITDFGL</v>
      </c>
      <c r="F593" s="7">
        <f>'Raw Data'!J593</f>
        <v>0.33900000000000002</v>
      </c>
      <c r="G593" s="7">
        <f>'Raw Data'!P593</f>
        <v>0.30499999999999999</v>
      </c>
      <c r="H593" s="7">
        <f>'Raw Data'!V593</f>
        <v>0.24399999999999999</v>
      </c>
      <c r="I593" s="7">
        <f>'Raw Data'!AB593</f>
        <v>0.58699999999999997</v>
      </c>
      <c r="J593" s="7">
        <f>'Raw Data'!AH593</f>
        <v>0.59899999999999998</v>
      </c>
      <c r="K593" s="7">
        <f>'Raw Data'!AN593</f>
        <v>0.52800000000000002</v>
      </c>
      <c r="L593" s="7">
        <f>'Raw Data'!AT593</f>
        <v>1.3480000000000001</v>
      </c>
      <c r="M593" s="7">
        <f>'Raw Data'!AZ593</f>
        <v>1.44</v>
      </c>
      <c r="N593" s="7">
        <f>'Raw Data'!BF593</f>
        <v>1.28</v>
      </c>
      <c r="O593" s="7">
        <f>'Raw Data'!BL593</f>
        <v>1.669</v>
      </c>
      <c r="P593" s="7">
        <f>'Raw Data'!BR593</f>
        <v>1.583</v>
      </c>
      <c r="Q593" s="7">
        <f>'Raw Data'!BX593</f>
        <v>1.7130000000000001</v>
      </c>
    </row>
    <row r="594" spans="1:17" x14ac:dyDescent="0.25">
      <c r="A594" t="str">
        <f>'Raw Data'!A594</f>
        <v>DRB_AKT_Inhibitor_B</v>
      </c>
      <c r="B594">
        <f>'Raw Data'!B594</f>
        <v>274</v>
      </c>
      <c r="C594">
        <f>'Raw Data'!C594</f>
        <v>299</v>
      </c>
      <c r="D594" t="str">
        <f>'Raw Data'!D594</f>
        <v>MLDKDGHIKITDFGLCKEGIKDGATM</v>
      </c>
      <c r="F594" s="7">
        <f>'Raw Data'!J594</f>
        <v>5.5149999999999997</v>
      </c>
      <c r="G594" s="7">
        <f>'Raw Data'!P594</f>
        <v>5.4180000000000001</v>
      </c>
      <c r="H594" s="7">
        <f>'Raw Data'!V594</f>
        <v>5.4649999999999999</v>
      </c>
      <c r="I594" s="7">
        <f>'Raw Data'!AB594</f>
        <v>6.29</v>
      </c>
      <c r="J594" s="7">
        <f>'Raw Data'!AH594</f>
        <v>6.3819999999999997</v>
      </c>
      <c r="K594" s="7">
        <f>'Raw Data'!AN594</f>
        <v>6.0309999999999997</v>
      </c>
      <c r="L594" s="7">
        <f>'Raw Data'!AT594</f>
        <v>7.0410000000000004</v>
      </c>
      <c r="M594" s="7">
        <f>'Raw Data'!AZ594</f>
        <v>7.1109999999999998</v>
      </c>
      <c r="N594" s="7">
        <f>'Raw Data'!BF594</f>
        <v>6.7629999999999999</v>
      </c>
      <c r="O594" s="7">
        <f>'Raw Data'!BL594</f>
        <v>7.6210000000000004</v>
      </c>
      <c r="P594" s="7">
        <f>'Raw Data'!BR594</f>
        <v>7.6719999999999997</v>
      </c>
      <c r="Q594" s="7">
        <f>'Raw Data'!BX594</f>
        <v>7.7290000000000001</v>
      </c>
    </row>
    <row r="595" spans="1:17" x14ac:dyDescent="0.25">
      <c r="A595" t="str">
        <f>'Raw Data'!A595</f>
        <v>DRB_AKT_Inhibitor_B</v>
      </c>
      <c r="B595">
        <f>'Raw Data'!B595</f>
        <v>289</v>
      </c>
      <c r="C595">
        <f>'Raw Data'!C595</f>
        <v>299</v>
      </c>
      <c r="D595" t="str">
        <f>'Raw Data'!D595</f>
        <v>CKEGIKDGATM</v>
      </c>
      <c r="F595" s="7">
        <f>'Raw Data'!J595</f>
        <v>5.09</v>
      </c>
      <c r="G595" s="7">
        <f>'Raw Data'!P595</f>
        <v>5.0339999999999998</v>
      </c>
      <c r="H595" s="7">
        <f>'Raw Data'!V595</f>
        <v>5.0060000000000002</v>
      </c>
      <c r="I595" s="7">
        <f>'Raw Data'!AB595</f>
        <v>5.6769999999999996</v>
      </c>
      <c r="J595" s="7">
        <f>'Raw Data'!AH595</f>
        <v>5.82</v>
      </c>
      <c r="K595" s="7">
        <f>'Raw Data'!AN595</f>
        <v>5.407</v>
      </c>
      <c r="L595" s="7">
        <f>'Raw Data'!AT595</f>
        <v>5.2460000000000004</v>
      </c>
      <c r="M595" s="7">
        <f>'Raw Data'!AZ595</f>
        <v>5.4249999999999998</v>
      </c>
      <c r="N595" s="7">
        <f>'Raw Data'!BF595</f>
        <v>5.391</v>
      </c>
      <c r="O595" s="7">
        <f>'Raw Data'!BL595</f>
        <v>5.56</v>
      </c>
      <c r="P595" s="7">
        <f>'Raw Data'!BR595</f>
        <v>5.452</v>
      </c>
      <c r="Q595" s="7">
        <f>'Raw Data'!BX595</f>
        <v>5.36</v>
      </c>
    </row>
    <row r="596" spans="1:17" x14ac:dyDescent="0.25">
      <c r="A596" t="str">
        <f>'Raw Data'!A596</f>
        <v>DRB_AKT_Inhibitor_B</v>
      </c>
      <c r="B596">
        <f>'Raw Data'!B596</f>
        <v>289</v>
      </c>
      <c r="C596">
        <f>'Raw Data'!C596</f>
        <v>314</v>
      </c>
      <c r="D596" t="str">
        <f>'Raw Data'!D596</f>
        <v>CKEGIKDGATMKTFCGTPEYLAPEVL</v>
      </c>
      <c r="F596" s="7">
        <f>'Raw Data'!J596</f>
        <v>6.9889999999999999</v>
      </c>
      <c r="G596" s="7">
        <f>'Raw Data'!P596</f>
        <v>6.6879999999999997</v>
      </c>
      <c r="H596" s="7">
        <f>'Raw Data'!V596</f>
        <v>6.5679999999999996</v>
      </c>
      <c r="I596" s="7">
        <f>'Raw Data'!AB596</f>
        <v>7.8170000000000002</v>
      </c>
      <c r="J596" s="7">
        <f>'Raw Data'!AH596</f>
        <v>8.1449999999999996</v>
      </c>
      <c r="K596" s="7">
        <f>'Raw Data'!AN596</f>
        <v>7.1319999999999997</v>
      </c>
      <c r="L596" s="7">
        <f>'Raw Data'!AT596</f>
        <v>7.9610000000000003</v>
      </c>
      <c r="M596" s="7">
        <f>'Raw Data'!AZ596</f>
        <v>7.944</v>
      </c>
      <c r="N596" s="7">
        <f>'Raw Data'!BF596</f>
        <v>7.6539999999999999</v>
      </c>
      <c r="O596" s="7">
        <f>'Raw Data'!BL596</f>
        <v>9.2739999999999991</v>
      </c>
      <c r="P596" s="7">
        <f>'Raw Data'!BR596</f>
        <v>9.3079999999999998</v>
      </c>
      <c r="Q596" s="7">
        <f>'Raw Data'!BX596</f>
        <v>9.4030000000000005</v>
      </c>
    </row>
    <row r="597" spans="1:17" x14ac:dyDescent="0.25">
      <c r="A597" t="str">
        <f>'Raw Data'!A597</f>
        <v>DRB_AKT_Inhibitor_B</v>
      </c>
      <c r="B597">
        <f>'Raw Data'!B597</f>
        <v>289</v>
      </c>
      <c r="C597">
        <f>'Raw Data'!C597</f>
        <v>314</v>
      </c>
      <c r="D597" t="str">
        <f>'Raw Data'!D597</f>
        <v>CKEGIKDGATMKTFCGTPEYLAPEVL</v>
      </c>
      <c r="F597" s="7">
        <f>'Raw Data'!J597</f>
        <v>6.9219999999999997</v>
      </c>
      <c r="G597" s="7">
        <f>'Raw Data'!P597</f>
        <v>6.617</v>
      </c>
      <c r="H597" s="7">
        <f>'Raw Data'!V597</f>
        <v>6.4279999999999999</v>
      </c>
      <c r="I597" s="7">
        <f>'Raw Data'!AB597</f>
        <v>7.7930000000000001</v>
      </c>
      <c r="J597" s="7">
        <f>'Raw Data'!AH597</f>
        <v>7.6580000000000004</v>
      </c>
      <c r="K597" s="7">
        <f>'Raw Data'!AN597</f>
        <v>7.02</v>
      </c>
      <c r="L597" s="7">
        <f>'Raw Data'!AT597</f>
        <v>7.7759999999999998</v>
      </c>
      <c r="M597" s="7">
        <f>'Raw Data'!AZ597</f>
        <v>7.8179999999999996</v>
      </c>
      <c r="N597" s="7">
        <f>'Raw Data'!BF597</f>
        <v>7.5869999999999997</v>
      </c>
      <c r="O597" s="7">
        <f>'Raw Data'!BL597</f>
        <v>9.0709999999999997</v>
      </c>
      <c r="P597" s="7">
        <f>'Raw Data'!BR597</f>
        <v>8.8919999999999995</v>
      </c>
      <c r="Q597" s="7">
        <f>'Raw Data'!BX597</f>
        <v>9.1549999999999994</v>
      </c>
    </row>
    <row r="598" spans="1:17" x14ac:dyDescent="0.25">
      <c r="A598" t="str">
        <f>'Raw Data'!A598</f>
        <v>DRB_AKT_Inhibitor_B</v>
      </c>
      <c r="B598">
        <f>'Raw Data'!B598</f>
        <v>289</v>
      </c>
      <c r="C598">
        <f>'Raw Data'!C598</f>
        <v>314</v>
      </c>
      <c r="D598" t="str">
        <f>'Raw Data'!D598</f>
        <v>CKEGIKDGATMKTFCGTPEYLAPEVL</v>
      </c>
      <c r="F598" s="7">
        <f>'Raw Data'!J598</f>
        <v>6.8940000000000001</v>
      </c>
      <c r="G598" s="7">
        <f>'Raw Data'!P598</f>
        <v>6.6180000000000003</v>
      </c>
      <c r="H598" s="7">
        <f>'Raw Data'!V598</f>
        <v>6.3789999999999996</v>
      </c>
      <c r="I598" s="7">
        <f>'Raw Data'!AB598</f>
        <v>7.7519999999999998</v>
      </c>
      <c r="J598" s="7">
        <f>'Raw Data'!AH598</f>
        <v>7.681</v>
      </c>
      <c r="K598" s="7">
        <f>'Raw Data'!AN598</f>
        <v>6.9809999999999999</v>
      </c>
      <c r="L598" s="7">
        <f>'Raw Data'!AT598</f>
        <v>7.7549999999999999</v>
      </c>
      <c r="M598" s="7">
        <f>'Raw Data'!AZ598</f>
        <v>7.7969999999999997</v>
      </c>
      <c r="N598" s="7">
        <f>'Raw Data'!BF598</f>
        <v>7.5229999999999997</v>
      </c>
      <c r="O598" s="7">
        <f>'Raw Data'!BL598</f>
        <v>9.0440000000000005</v>
      </c>
      <c r="P598" s="7">
        <f>'Raw Data'!BR598</f>
        <v>8.8670000000000009</v>
      </c>
      <c r="Q598" s="7">
        <f>'Raw Data'!BX598</f>
        <v>9.1310000000000002</v>
      </c>
    </row>
    <row r="599" spans="1:17" x14ac:dyDescent="0.25">
      <c r="A599" t="str">
        <f>'Raw Data'!A599</f>
        <v>DRB_AKT_Inhibitor_B</v>
      </c>
      <c r="B599">
        <f>'Raw Data'!B599</f>
        <v>300</v>
      </c>
      <c r="C599">
        <f>'Raw Data'!C599</f>
        <v>314</v>
      </c>
      <c r="D599" t="str">
        <f>'Raw Data'!D599</f>
        <v>KTFCGTPEYLAPEVL</v>
      </c>
      <c r="F599" s="7">
        <f>'Raw Data'!J599</f>
        <v>1.4450000000000001</v>
      </c>
      <c r="G599" s="7">
        <f>'Raw Data'!P599</f>
        <v>1.419</v>
      </c>
      <c r="H599" s="7">
        <f>'Raw Data'!V599</f>
        <v>1.351</v>
      </c>
      <c r="I599" s="7">
        <f>'Raw Data'!AB599</f>
        <v>1.7549999999999999</v>
      </c>
      <c r="J599" s="7">
        <f>'Raw Data'!AH599</f>
        <v>1.77</v>
      </c>
      <c r="K599" s="7">
        <f>'Raw Data'!AN599</f>
        <v>1.665</v>
      </c>
      <c r="L599" s="7">
        <f>'Raw Data'!AT599</f>
        <v>2.19</v>
      </c>
      <c r="M599" s="7">
        <f>'Raw Data'!AZ599</f>
        <v>2.21</v>
      </c>
      <c r="N599" s="7">
        <f>'Raw Data'!BF599</f>
        <v>2.109</v>
      </c>
      <c r="O599" s="7">
        <f>'Raw Data'!BL599</f>
        <v>3.3530000000000002</v>
      </c>
      <c r="P599" s="7">
        <f>'Raw Data'!BR599</f>
        <v>3.2930000000000001</v>
      </c>
      <c r="Q599" s="7">
        <f>'Raw Data'!BX599</f>
        <v>3.3639999999999999</v>
      </c>
    </row>
    <row r="600" spans="1:17" x14ac:dyDescent="0.25">
      <c r="A600" t="str">
        <f>'Raw Data'!A600</f>
        <v>DRB_AKT_Inhibitor_B</v>
      </c>
      <c r="B600">
        <f>'Raw Data'!B600</f>
        <v>302</v>
      </c>
      <c r="C600">
        <f>'Raw Data'!C600</f>
        <v>314</v>
      </c>
      <c r="D600" t="str">
        <f>'Raw Data'!D600</f>
        <v>FCGTPEYLAPEVL</v>
      </c>
      <c r="F600" s="7">
        <f>'Raw Data'!J600</f>
        <v>0.86399999999999999</v>
      </c>
      <c r="G600" s="7">
        <f>'Raw Data'!P600</f>
        <v>0.872</v>
      </c>
      <c r="H600" s="7">
        <f>'Raw Data'!V600</f>
        <v>0.83599999999999997</v>
      </c>
      <c r="I600" s="7">
        <f>'Raw Data'!AB600</f>
        <v>1.129</v>
      </c>
      <c r="J600" s="7">
        <f>'Raw Data'!AH600</f>
        <v>1.1200000000000001</v>
      </c>
      <c r="K600" s="7">
        <f>'Raw Data'!AN600</f>
        <v>1.0780000000000001</v>
      </c>
      <c r="L600" s="7">
        <f>'Raw Data'!AT600</f>
        <v>1.55</v>
      </c>
      <c r="M600" s="7">
        <f>'Raw Data'!AZ600</f>
        <v>1.573</v>
      </c>
      <c r="N600" s="7">
        <f>'Raw Data'!BF600</f>
        <v>1.526</v>
      </c>
      <c r="O600" s="7">
        <f>'Raw Data'!BL600</f>
        <v>2.7040000000000002</v>
      </c>
      <c r="P600" s="7">
        <f>'Raw Data'!BR600</f>
        <v>2.8239999999999998</v>
      </c>
      <c r="Q600" s="7">
        <f>'Raw Data'!BX600</f>
        <v>2.7730000000000001</v>
      </c>
    </row>
    <row r="601" spans="1:17" x14ac:dyDescent="0.25">
      <c r="A601" t="str">
        <f>'Raw Data'!A601</f>
        <v>DRB_AKT_Inhibitor_B</v>
      </c>
      <c r="B601">
        <f>'Raw Data'!B601</f>
        <v>315</v>
      </c>
      <c r="C601">
        <f>'Raw Data'!C601</f>
        <v>325</v>
      </c>
      <c r="D601" t="str">
        <f>'Raw Data'!D601</f>
        <v>EDNDYGRAVDW</v>
      </c>
      <c r="F601" s="7">
        <f>'Raw Data'!J601</f>
        <v>1.0049999999999999</v>
      </c>
      <c r="G601" s="7">
        <f>'Raw Data'!P601</f>
        <v>1.093</v>
      </c>
      <c r="H601" s="7">
        <f>'Raw Data'!V601</f>
        <v>1.06</v>
      </c>
      <c r="I601" s="7">
        <f>'Raw Data'!AB601</f>
        <v>1.73</v>
      </c>
      <c r="J601" s="7">
        <f>'Raw Data'!AH601</f>
        <v>1.7549999999999999</v>
      </c>
      <c r="K601" s="7">
        <f>'Raw Data'!AN601</f>
        <v>1.6359999999999999</v>
      </c>
      <c r="L601" s="7">
        <f>'Raw Data'!AT601</f>
        <v>2.569</v>
      </c>
      <c r="M601" s="7">
        <f>'Raw Data'!AZ601</f>
        <v>2.677</v>
      </c>
      <c r="N601" s="7">
        <f>'Raw Data'!BF601</f>
        <v>2.5779999999999998</v>
      </c>
      <c r="O601" s="7">
        <f>'Raw Data'!BL601</f>
        <v>2.7879999999999998</v>
      </c>
      <c r="P601" s="7">
        <f>'Raw Data'!BR601</f>
        <v>2.863</v>
      </c>
      <c r="Q601" s="7">
        <f>'Raw Data'!BX601</f>
        <v>2.8380000000000001</v>
      </c>
    </row>
    <row r="602" spans="1:17" x14ac:dyDescent="0.25">
      <c r="A602" t="str">
        <f>'Raw Data'!A602</f>
        <v>DRB_AKT_Inhibitor_B</v>
      </c>
      <c r="B602">
        <f>'Raw Data'!B602</f>
        <v>315</v>
      </c>
      <c r="C602">
        <f>'Raw Data'!C602</f>
        <v>329</v>
      </c>
      <c r="D602" t="str">
        <f>'Raw Data'!D602</f>
        <v>EDNDYGRAVDWWGLG</v>
      </c>
      <c r="F602" s="7">
        <f>'Raw Data'!J602</f>
        <v>1.075</v>
      </c>
      <c r="G602" s="7">
        <f>'Raw Data'!P602</f>
        <v>1.109</v>
      </c>
      <c r="H602" s="7">
        <f>'Raw Data'!V602</f>
        <v>1.06</v>
      </c>
      <c r="I602" s="7">
        <f>'Raw Data'!AB602</f>
        <v>1.659</v>
      </c>
      <c r="J602" s="7">
        <f>'Raw Data'!AH602</f>
        <v>1.7849999999999999</v>
      </c>
      <c r="K602" s="7">
        <f>'Raw Data'!AN602</f>
        <v>1.627</v>
      </c>
      <c r="L602" s="7">
        <f>'Raw Data'!AT602</f>
        <v>2.4670000000000001</v>
      </c>
      <c r="M602" s="7">
        <f>'Raw Data'!AZ602</f>
        <v>2.4630000000000001</v>
      </c>
      <c r="N602" s="7">
        <f>'Raw Data'!BF602</f>
        <v>2.484</v>
      </c>
      <c r="O602" s="7">
        <f>'Raw Data'!BL602</f>
        <v>2.6880000000000002</v>
      </c>
      <c r="P602" s="7">
        <f>'Raw Data'!BR602</f>
        <v>2.6960000000000002</v>
      </c>
      <c r="Q602" s="7">
        <f>'Raw Data'!BX602</f>
        <v>2.6749999999999998</v>
      </c>
    </row>
    <row r="603" spans="1:17" x14ac:dyDescent="0.25">
      <c r="A603" t="str">
        <f>'Raw Data'!A603</f>
        <v>DRB_AKT_Inhibitor_B</v>
      </c>
      <c r="B603">
        <f>'Raw Data'!B603</f>
        <v>315</v>
      </c>
      <c r="C603">
        <f>'Raw Data'!C603</f>
        <v>329</v>
      </c>
      <c r="D603" t="str">
        <f>'Raw Data'!D603</f>
        <v>EDNDYGRAVDWWGLG</v>
      </c>
      <c r="F603" s="7">
        <f>'Raw Data'!J603</f>
        <v>1.032</v>
      </c>
      <c r="G603" s="7">
        <f>'Raw Data'!P603</f>
        <v>1.0549999999999999</v>
      </c>
      <c r="H603" s="7">
        <f>'Raw Data'!V603</f>
        <v>1.022</v>
      </c>
      <c r="I603" s="7">
        <f>'Raw Data'!AB603</f>
        <v>1.6</v>
      </c>
      <c r="J603" s="7">
        <f>'Raw Data'!AH603</f>
        <v>1.698</v>
      </c>
      <c r="K603" s="7">
        <f>'Raw Data'!AN603</f>
        <v>1.526</v>
      </c>
      <c r="L603" s="7">
        <f>'Raw Data'!AT603</f>
        <v>2.3809999999999998</v>
      </c>
      <c r="M603" s="7">
        <f>'Raw Data'!AZ603</f>
        <v>2.37</v>
      </c>
      <c r="N603" s="7">
        <f>'Raw Data'!BF603</f>
        <v>2.3820000000000001</v>
      </c>
      <c r="O603" s="7">
        <f>'Raw Data'!BL603</f>
        <v>2.5859999999999999</v>
      </c>
      <c r="P603" s="7">
        <f>'Raw Data'!BR603</f>
        <v>2.7229999999999999</v>
      </c>
      <c r="Q603" s="7">
        <f>'Raw Data'!BX603</f>
        <v>2.5680000000000001</v>
      </c>
    </row>
    <row r="604" spans="1:17" x14ac:dyDescent="0.25">
      <c r="A604" t="str">
        <f>'Raw Data'!A604</f>
        <v>DRB_AKT_Inhibitor_B</v>
      </c>
      <c r="B604">
        <f>'Raw Data'!B604</f>
        <v>333</v>
      </c>
      <c r="C604">
        <f>'Raw Data'!C604</f>
        <v>337</v>
      </c>
      <c r="D604" t="str">
        <f>'Raw Data'!D604</f>
        <v>YEMMC</v>
      </c>
      <c r="F604" s="7">
        <f>'Raw Data'!J604</f>
        <v>1.9E-2</v>
      </c>
      <c r="G604" s="7">
        <f>'Raw Data'!P604</f>
        <v>3.2000000000000001E-2</v>
      </c>
      <c r="H604" s="7">
        <f>'Raw Data'!V604</f>
        <v>3.1E-2</v>
      </c>
      <c r="I604" s="7">
        <f>'Raw Data'!AB604</f>
        <v>2.1999999999999999E-2</v>
      </c>
      <c r="J604" s="7">
        <f>'Raw Data'!AH604</f>
        <v>8.9999999999999993E-3</v>
      </c>
      <c r="K604" s="7">
        <f>'Raw Data'!AN604</f>
        <v>2.7E-2</v>
      </c>
      <c r="L604" s="7">
        <f>'Raw Data'!AT604</f>
        <v>1.7999999999999999E-2</v>
      </c>
      <c r="M604" s="7">
        <f>'Raw Data'!AZ604</f>
        <v>2.5999999999999999E-2</v>
      </c>
      <c r="N604" s="7">
        <f>'Raw Data'!BF604</f>
        <v>1.4E-2</v>
      </c>
      <c r="O604" s="7">
        <f>'Raw Data'!BL604</f>
        <v>2.4E-2</v>
      </c>
      <c r="P604" s="7">
        <f>'Raw Data'!BR604</f>
        <v>3.1E-2</v>
      </c>
      <c r="Q604" s="7">
        <f>'Raw Data'!BX604</f>
        <v>2.7E-2</v>
      </c>
    </row>
    <row r="605" spans="1:17" x14ac:dyDescent="0.25">
      <c r="A605" t="str">
        <f>'Raw Data'!A605</f>
        <v>DRB_AKT_Inhibitor_B</v>
      </c>
      <c r="B605">
        <f>'Raw Data'!B605</f>
        <v>333</v>
      </c>
      <c r="C605">
        <f>'Raw Data'!C605</f>
        <v>352</v>
      </c>
      <c r="D605" t="str">
        <f>'Raw Data'!D605</f>
        <v>YEMMCGRLPFYNQDHEKLFE</v>
      </c>
      <c r="F605" s="7">
        <f>'Raw Data'!J605</f>
        <v>0.81899999999999995</v>
      </c>
      <c r="G605" s="7">
        <f>'Raw Data'!P605</f>
        <v>0.82299999999999995</v>
      </c>
      <c r="H605" s="7">
        <f>'Raw Data'!V605</f>
        <v>0.82599999999999996</v>
      </c>
      <c r="I605" s="7">
        <f>'Raw Data'!AB605</f>
        <v>1.363</v>
      </c>
      <c r="J605" s="7">
        <f>'Raw Data'!AH605</f>
        <v>1.4330000000000001</v>
      </c>
      <c r="K605" s="7">
        <f>'Raw Data'!AN605</f>
        <v>1.325</v>
      </c>
      <c r="L605" s="7">
        <f>'Raw Data'!AT605</f>
        <v>3.089</v>
      </c>
      <c r="M605" s="7">
        <f>'Raw Data'!AZ605</f>
        <v>3.1219999999999999</v>
      </c>
      <c r="N605" s="7">
        <f>'Raw Data'!BF605</f>
        <v>2.8250000000000002</v>
      </c>
      <c r="O605" s="7">
        <f>'Raw Data'!BL605</f>
        <v>4.1879999999999997</v>
      </c>
      <c r="P605" s="7">
        <f>'Raw Data'!BR605</f>
        <v>4.1079999999999997</v>
      </c>
      <c r="Q605" s="7">
        <f>'Raw Data'!BX605</f>
        <v>4.125</v>
      </c>
    </row>
    <row r="606" spans="1:17" x14ac:dyDescent="0.25">
      <c r="A606" t="str">
        <f>'Raw Data'!A606</f>
        <v>DRB_AKT_Inhibitor_B</v>
      </c>
      <c r="B606">
        <f>'Raw Data'!B606</f>
        <v>337</v>
      </c>
      <c r="C606">
        <f>'Raw Data'!C606</f>
        <v>350</v>
      </c>
      <c r="D606" t="str">
        <f>'Raw Data'!D606</f>
        <v>CGRLPFYNQDHEKL</v>
      </c>
      <c r="F606" s="7">
        <f>'Raw Data'!J606</f>
        <v>1.018</v>
      </c>
      <c r="G606" s="7">
        <f>'Raw Data'!P606</f>
        <v>1.026</v>
      </c>
      <c r="H606" s="7">
        <f>'Raw Data'!V606</f>
        <v>0.98199999999999998</v>
      </c>
      <c r="I606" s="7">
        <f>'Raw Data'!AB606</f>
        <v>1.591</v>
      </c>
      <c r="J606" s="7">
        <f>'Raw Data'!AH606</f>
        <v>1.573</v>
      </c>
      <c r="K606" s="7">
        <f>'Raw Data'!AN606</f>
        <v>1.536</v>
      </c>
      <c r="L606" s="7">
        <f>'Raw Data'!AT606</f>
        <v>3.1779999999999999</v>
      </c>
      <c r="M606" s="7">
        <f>'Raw Data'!AZ606</f>
        <v>3.2450000000000001</v>
      </c>
      <c r="N606" s="7">
        <f>'Raw Data'!BF606</f>
        <v>3.0150000000000001</v>
      </c>
      <c r="O606" s="7">
        <f>'Raw Data'!BL606</f>
        <v>4.0810000000000004</v>
      </c>
      <c r="P606" s="7">
        <f>'Raw Data'!BR606</f>
        <v>3.9950000000000001</v>
      </c>
      <c r="Q606" s="7">
        <f>'Raw Data'!BX606</f>
        <v>4.101</v>
      </c>
    </row>
    <row r="607" spans="1:17" x14ac:dyDescent="0.25">
      <c r="A607" t="str">
        <f>'Raw Data'!A607</f>
        <v>DRB_AKT_Inhibitor_B</v>
      </c>
      <c r="B607">
        <f>'Raw Data'!B607</f>
        <v>337</v>
      </c>
      <c r="C607">
        <f>'Raw Data'!C607</f>
        <v>350</v>
      </c>
      <c r="D607" t="str">
        <f>'Raw Data'!D607</f>
        <v>CGRLPFYNQDHEKL</v>
      </c>
      <c r="F607" s="7">
        <f>'Raw Data'!J607</f>
        <v>1.0189999999999999</v>
      </c>
      <c r="G607" s="7">
        <f>'Raw Data'!P607</f>
        <v>1.0209999999999999</v>
      </c>
      <c r="H607" s="7">
        <f>'Raw Data'!V607</f>
        <v>0.98599999999999999</v>
      </c>
      <c r="I607" s="7">
        <f>'Raw Data'!AB607</f>
        <v>1.5449999999999999</v>
      </c>
      <c r="J607" s="7">
        <f>'Raw Data'!AH607</f>
        <v>1.5589999999999999</v>
      </c>
      <c r="K607" s="7">
        <f>'Raw Data'!AN607</f>
        <v>1.512</v>
      </c>
      <c r="L607" s="7">
        <f>'Raw Data'!AT607</f>
        <v>3.16</v>
      </c>
      <c r="M607" s="7">
        <f>'Raw Data'!AZ607</f>
        <v>3.3079999999999998</v>
      </c>
      <c r="N607" s="7">
        <f>'Raw Data'!BF607</f>
        <v>3.0920000000000001</v>
      </c>
      <c r="O607" s="7">
        <f>'Raw Data'!BL607</f>
        <v>4.1280000000000001</v>
      </c>
      <c r="P607" s="7">
        <f>'Raw Data'!BR607</f>
        <v>4.1120000000000001</v>
      </c>
      <c r="Q607" s="7">
        <f>'Raw Data'!BX607</f>
        <v>4.1470000000000002</v>
      </c>
    </row>
    <row r="608" spans="1:17" x14ac:dyDescent="0.25">
      <c r="A608" t="str">
        <f>'Raw Data'!A608</f>
        <v>DRB_AKT_Inhibitor_B</v>
      </c>
      <c r="B608">
        <f>'Raw Data'!B608</f>
        <v>338</v>
      </c>
      <c r="C608">
        <f>'Raw Data'!C608</f>
        <v>350</v>
      </c>
      <c r="D608" t="str">
        <f>'Raw Data'!D608</f>
        <v>GRLPFYNQDHEKL</v>
      </c>
      <c r="F608" s="7">
        <f>'Raw Data'!J608</f>
        <v>0.91300000000000003</v>
      </c>
      <c r="G608" s="7">
        <f>'Raw Data'!P608</f>
        <v>0.92100000000000004</v>
      </c>
      <c r="H608" s="7">
        <f>'Raw Data'!V608</f>
        <v>0.84899999999999998</v>
      </c>
      <c r="I608" s="7">
        <f>'Raw Data'!AB608</f>
        <v>1.45</v>
      </c>
      <c r="J608" s="7">
        <f>'Raw Data'!AH608</f>
        <v>1.4139999999999999</v>
      </c>
      <c r="K608" s="7">
        <f>'Raw Data'!AN608</f>
        <v>1.3979999999999999</v>
      </c>
      <c r="L608" s="7">
        <f>'Raw Data'!AT608</f>
        <v>2.9350000000000001</v>
      </c>
      <c r="M608" s="7">
        <f>'Raw Data'!AZ608</f>
        <v>2.9980000000000002</v>
      </c>
      <c r="N608" s="7">
        <f>'Raw Data'!BF608</f>
        <v>2.8159999999999998</v>
      </c>
      <c r="O608" s="7">
        <f>'Raw Data'!BL608</f>
        <v>3.8119999999999998</v>
      </c>
      <c r="P608" s="7">
        <f>'Raw Data'!BR608</f>
        <v>3.75</v>
      </c>
      <c r="Q608" s="7">
        <f>'Raw Data'!BX608</f>
        <v>3.7919999999999998</v>
      </c>
    </row>
    <row r="609" spans="1:17" x14ac:dyDescent="0.25">
      <c r="A609" t="str">
        <f>'Raw Data'!A609</f>
        <v>DRB_AKT_Inhibitor_B</v>
      </c>
      <c r="B609">
        <f>'Raw Data'!B609</f>
        <v>338</v>
      </c>
      <c r="C609">
        <f>'Raw Data'!C609</f>
        <v>350</v>
      </c>
      <c r="D609" t="str">
        <f>'Raw Data'!D609</f>
        <v>GRLPFYNQDHEKL</v>
      </c>
      <c r="F609" s="7">
        <f>'Raw Data'!J609</f>
        <v>0.86599999999999999</v>
      </c>
      <c r="G609" s="7">
        <f>'Raw Data'!P609</f>
        <v>0.88600000000000001</v>
      </c>
      <c r="H609" s="7">
        <f>'Raw Data'!V609</f>
        <v>0.85499999999999998</v>
      </c>
      <c r="I609" s="7">
        <f>'Raw Data'!AB609</f>
        <v>1.4019999999999999</v>
      </c>
      <c r="J609" s="7">
        <f>'Raw Data'!AH609</f>
        <v>1.3620000000000001</v>
      </c>
      <c r="K609" s="7">
        <f>'Raw Data'!AN609</f>
        <v>1.337</v>
      </c>
      <c r="L609" s="7">
        <f>'Raw Data'!AT609</f>
        <v>2.911</v>
      </c>
      <c r="M609" s="7">
        <f>'Raw Data'!AZ609</f>
        <v>2.97</v>
      </c>
      <c r="N609" s="7">
        <f>'Raw Data'!BF609</f>
        <v>2.754</v>
      </c>
      <c r="O609" s="7">
        <f>'Raw Data'!BL609</f>
        <v>3.7610000000000001</v>
      </c>
      <c r="P609" s="7">
        <f>'Raw Data'!BR609</f>
        <v>3.6560000000000001</v>
      </c>
      <c r="Q609" s="7">
        <f>'Raw Data'!BX609</f>
        <v>3.8460000000000001</v>
      </c>
    </row>
    <row r="610" spans="1:17" x14ac:dyDescent="0.25">
      <c r="A610" t="str">
        <f>'Raw Data'!A610</f>
        <v>DRB_AKT_Inhibitor_B</v>
      </c>
      <c r="B610">
        <f>'Raw Data'!B610</f>
        <v>338</v>
      </c>
      <c r="C610">
        <f>'Raw Data'!C610</f>
        <v>352</v>
      </c>
      <c r="D610" t="str">
        <f>'Raw Data'!D610</f>
        <v>GRLPFYNQDHEKLFE</v>
      </c>
      <c r="F610" s="7">
        <f>'Raw Data'!J610</f>
        <v>0.84199999999999997</v>
      </c>
      <c r="G610" s="7">
        <f>'Raw Data'!P610</f>
        <v>0.80700000000000005</v>
      </c>
      <c r="H610" s="7">
        <f>'Raw Data'!V610</f>
        <v>0.79</v>
      </c>
      <c r="I610" s="7">
        <f>'Raw Data'!AB610</f>
        <v>1.304</v>
      </c>
      <c r="J610" s="7">
        <f>'Raw Data'!AH610</f>
        <v>1.2969999999999999</v>
      </c>
      <c r="K610" s="7">
        <f>'Raw Data'!AN610</f>
        <v>1.2370000000000001</v>
      </c>
      <c r="L610" s="7">
        <f>'Raw Data'!AT610</f>
        <v>2.9430000000000001</v>
      </c>
      <c r="M610" s="7">
        <f>'Raw Data'!AZ610</f>
        <v>3.012</v>
      </c>
      <c r="N610" s="7">
        <f>'Raw Data'!BF610</f>
        <v>2.7080000000000002</v>
      </c>
      <c r="O610" s="7">
        <f>'Raw Data'!BL610</f>
        <v>4.0170000000000003</v>
      </c>
      <c r="P610" s="7">
        <f>'Raw Data'!BR610</f>
        <v>4.0010000000000003</v>
      </c>
      <c r="Q610" s="7">
        <f>'Raw Data'!BX610</f>
        <v>4.0609999999999999</v>
      </c>
    </row>
    <row r="611" spans="1:17" x14ac:dyDescent="0.25">
      <c r="A611" t="str">
        <f>'Raw Data'!A611</f>
        <v>DRB_AKT_Inhibitor_B</v>
      </c>
      <c r="B611">
        <f>'Raw Data'!B611</f>
        <v>351</v>
      </c>
      <c r="C611">
        <f>'Raw Data'!C611</f>
        <v>355</v>
      </c>
      <c r="D611" t="str">
        <f>'Raw Data'!D611</f>
        <v>FELIL</v>
      </c>
      <c r="F611" s="7">
        <f>'Raw Data'!J611</f>
        <v>0.08</v>
      </c>
      <c r="G611" s="7">
        <f>'Raw Data'!P611</f>
        <v>8.3000000000000004E-2</v>
      </c>
      <c r="H611" s="7">
        <f>'Raw Data'!V611</f>
        <v>7.5999999999999998E-2</v>
      </c>
      <c r="I611" s="7">
        <f>'Raw Data'!AB611</f>
        <v>0.14099999999999999</v>
      </c>
      <c r="J611" s="7">
        <f>'Raw Data'!AH611</f>
        <v>0.10100000000000001</v>
      </c>
      <c r="K611" s="7">
        <f>'Raw Data'!AN611</f>
        <v>0.109</v>
      </c>
      <c r="L611" s="7">
        <f>'Raw Data'!AT611</f>
        <v>0.60099999999999998</v>
      </c>
      <c r="M611" s="7">
        <f>'Raw Data'!AZ611</f>
        <v>0.60699999999999998</v>
      </c>
      <c r="N611" s="7">
        <f>'Raw Data'!BF611</f>
        <v>0.50600000000000001</v>
      </c>
      <c r="O611" s="7">
        <f>'Raw Data'!BL611</f>
        <v>1.0680000000000001</v>
      </c>
      <c r="P611" s="7">
        <f>'Raw Data'!BR611</f>
        <v>1.022</v>
      </c>
      <c r="Q611" s="7">
        <f>'Raw Data'!BX611</f>
        <v>1.0669999999999999</v>
      </c>
    </row>
    <row r="612" spans="1:17" x14ac:dyDescent="0.25">
      <c r="A612" t="str">
        <f>'Raw Data'!A612</f>
        <v>DRB_AKT_Inhibitor_B</v>
      </c>
      <c r="B612">
        <f>'Raw Data'!B612</f>
        <v>354</v>
      </c>
      <c r="C612">
        <f>'Raw Data'!C612</f>
        <v>358</v>
      </c>
      <c r="D612" t="str">
        <f>'Raw Data'!D612</f>
        <v>ILMEE</v>
      </c>
      <c r="F612" s="7">
        <f>'Raw Data'!J612</f>
        <v>0.26500000000000001</v>
      </c>
      <c r="G612" s="7">
        <f>'Raw Data'!P612</f>
        <v>0.24</v>
      </c>
      <c r="H612" s="7">
        <f>'Raw Data'!V612</f>
        <v>0.245</v>
      </c>
      <c r="I612" s="7">
        <f>'Raw Data'!AB612</f>
        <v>0.48499999999999999</v>
      </c>
      <c r="J612" s="7">
        <f>'Raw Data'!AH612</f>
        <v>0.47799999999999998</v>
      </c>
      <c r="K612" s="7">
        <f>'Raw Data'!AN612</f>
        <v>0.433</v>
      </c>
      <c r="L612" s="7">
        <f>'Raw Data'!AT612</f>
        <v>1.3220000000000001</v>
      </c>
      <c r="M612" s="7">
        <f>'Raw Data'!AZ612</f>
        <v>1.28</v>
      </c>
      <c r="N612" s="7">
        <f>'Raw Data'!BF612</f>
        <v>1.256</v>
      </c>
      <c r="O612" s="7">
        <f>'Raw Data'!BL612</f>
        <v>1.746</v>
      </c>
      <c r="P612" s="7">
        <f>'Raw Data'!BR612</f>
        <v>1.7589999999999999</v>
      </c>
      <c r="Q612" s="7">
        <f>'Raw Data'!BX612</f>
        <v>1.782</v>
      </c>
    </row>
    <row r="613" spans="1:17" x14ac:dyDescent="0.25">
      <c r="A613" t="str">
        <f>'Raw Data'!A613</f>
        <v>DRB_AKT_Inhibitor_B</v>
      </c>
      <c r="B613">
        <f>'Raw Data'!B613</f>
        <v>356</v>
      </c>
      <c r="C613">
        <f>'Raw Data'!C613</f>
        <v>376</v>
      </c>
      <c r="D613" t="str">
        <f>'Raw Data'!D613</f>
        <v>MEEIRFPRTLGPEAKSLLSGL</v>
      </c>
      <c r="F613" s="7">
        <f>'Raw Data'!J613</f>
        <v>1.889</v>
      </c>
      <c r="G613" s="7">
        <f>'Raw Data'!P613</f>
        <v>1.9510000000000001</v>
      </c>
      <c r="H613" s="7">
        <f>'Raw Data'!V613</f>
        <v>1.8839999999999999</v>
      </c>
      <c r="I613" s="7">
        <f>'Raw Data'!AB613</f>
        <v>2.657</v>
      </c>
      <c r="J613" s="7">
        <f>'Raw Data'!AH613</f>
        <v>2.6880000000000002</v>
      </c>
      <c r="K613" s="7">
        <f>'Raw Data'!AN613</f>
        <v>2.4769999999999999</v>
      </c>
      <c r="L613" s="7">
        <f>'Raw Data'!AT613</f>
        <v>4.3929999999999998</v>
      </c>
      <c r="M613" s="7">
        <f>'Raw Data'!AZ613</f>
        <v>4.2839999999999998</v>
      </c>
      <c r="N613" s="7">
        <f>'Raw Data'!BF613</f>
        <v>4.1440000000000001</v>
      </c>
      <c r="O613" s="7">
        <f>'Raw Data'!BL613</f>
        <v>4.7169999999999996</v>
      </c>
      <c r="P613" s="7">
        <f>'Raw Data'!BR613</f>
        <v>4.58</v>
      </c>
      <c r="Q613" s="7">
        <f>'Raw Data'!BX613</f>
        <v>4.694</v>
      </c>
    </row>
    <row r="614" spans="1:17" x14ac:dyDescent="0.25">
      <c r="A614" t="str">
        <f>'Raw Data'!A614</f>
        <v>DRB_AKT_Inhibitor_B</v>
      </c>
      <c r="B614">
        <f>'Raw Data'!B614</f>
        <v>359</v>
      </c>
      <c r="C614">
        <f>'Raw Data'!C614</f>
        <v>373</v>
      </c>
      <c r="D614" t="str">
        <f>'Raw Data'!D614</f>
        <v>IRFPRTLGPEAKSLL</v>
      </c>
      <c r="F614" s="7">
        <f>'Raw Data'!J614</f>
        <v>2.2189999999999999</v>
      </c>
      <c r="G614" s="7">
        <f>'Raw Data'!P614</f>
        <v>2.089</v>
      </c>
      <c r="H614" s="7">
        <f>'Raw Data'!V614</f>
        <v>2.06</v>
      </c>
      <c r="I614" s="7">
        <f>'Raw Data'!AB614</f>
        <v>2.7290000000000001</v>
      </c>
      <c r="J614" s="7">
        <f>'Raw Data'!AH614</f>
        <v>2.734</v>
      </c>
      <c r="K614" s="7">
        <f>'Raw Data'!AN614</f>
        <v>2.4980000000000002</v>
      </c>
      <c r="L614" s="7">
        <f>'Raw Data'!AT614</f>
        <v>3.43</v>
      </c>
      <c r="M614" s="7">
        <f>'Raw Data'!AZ614</f>
        <v>3.49</v>
      </c>
      <c r="N614" s="7">
        <f>'Raw Data'!BF614</f>
        <v>3.2210000000000001</v>
      </c>
      <c r="O614" s="7">
        <f>'Raw Data'!BL614</f>
        <v>3.7240000000000002</v>
      </c>
      <c r="P614" s="7">
        <f>'Raw Data'!BR614</f>
        <v>3.585</v>
      </c>
      <c r="Q614" s="7">
        <f>'Raw Data'!BX614</f>
        <v>3.6930000000000001</v>
      </c>
    </row>
    <row r="615" spans="1:17" x14ac:dyDescent="0.25">
      <c r="A615" t="str">
        <f>'Raw Data'!A615</f>
        <v>DRB_AKT_Inhibitor_B</v>
      </c>
      <c r="B615">
        <f>'Raw Data'!B615</f>
        <v>359</v>
      </c>
      <c r="C615">
        <f>'Raw Data'!C615</f>
        <v>376</v>
      </c>
      <c r="D615" t="str">
        <f>'Raw Data'!D615</f>
        <v>IRFPRTLGPEAKSLLSGL</v>
      </c>
      <c r="F615" s="7">
        <f>'Raw Data'!J615</f>
        <v>1.738</v>
      </c>
      <c r="G615" s="7">
        <f>'Raw Data'!P615</f>
        <v>1.6919999999999999</v>
      </c>
      <c r="H615" s="7">
        <f>'Raw Data'!V615</f>
        <v>1.607</v>
      </c>
      <c r="I615" s="7">
        <f>'Raw Data'!AB615</f>
        <v>2.081</v>
      </c>
      <c r="J615" s="7">
        <f>'Raw Data'!AH615</f>
        <v>2.1949999999999998</v>
      </c>
      <c r="K615" s="7">
        <f>'Raw Data'!AN615</f>
        <v>1.9730000000000001</v>
      </c>
      <c r="L615" s="7">
        <f>'Raw Data'!AT615</f>
        <v>2.9289999999999998</v>
      </c>
      <c r="M615" s="7">
        <f>'Raw Data'!AZ615</f>
        <v>2.919</v>
      </c>
      <c r="N615" s="7">
        <f>'Raw Data'!BF615</f>
        <v>2.7229999999999999</v>
      </c>
      <c r="O615" s="7">
        <f>'Raw Data'!BL615</f>
        <v>3.1850000000000001</v>
      </c>
      <c r="P615" s="7">
        <f>'Raw Data'!BR615</f>
        <v>3.0939999999999999</v>
      </c>
      <c r="Q615" s="7">
        <f>'Raw Data'!BX615</f>
        <v>3.21</v>
      </c>
    </row>
    <row r="616" spans="1:17" x14ac:dyDescent="0.25">
      <c r="A616" t="str">
        <f>'Raw Data'!A616</f>
        <v>DRB_AKT_Inhibitor_B</v>
      </c>
      <c r="B616">
        <f>'Raw Data'!B616</f>
        <v>359</v>
      </c>
      <c r="C616">
        <f>'Raw Data'!C616</f>
        <v>376</v>
      </c>
      <c r="D616" t="str">
        <f>'Raw Data'!D616</f>
        <v>IRFPRTLGPEAKSLLSGL</v>
      </c>
      <c r="F616" s="7">
        <f>'Raw Data'!J616</f>
        <v>1.7490000000000001</v>
      </c>
      <c r="G616" s="7">
        <f>'Raw Data'!P616</f>
        <v>1.6910000000000001</v>
      </c>
      <c r="H616" s="7">
        <f>'Raw Data'!V616</f>
        <v>1.589</v>
      </c>
      <c r="I616" s="7">
        <f>'Raw Data'!AB616</f>
        <v>2.2290000000000001</v>
      </c>
      <c r="J616" s="7">
        <f>'Raw Data'!AH616</f>
        <v>2.2080000000000002</v>
      </c>
      <c r="K616" s="7">
        <f>'Raw Data'!AN616</f>
        <v>1.946</v>
      </c>
      <c r="L616" s="7">
        <f>'Raw Data'!AT616</f>
        <v>2.919</v>
      </c>
      <c r="M616" s="7">
        <f>'Raw Data'!AZ616</f>
        <v>2.9279999999999999</v>
      </c>
      <c r="N616" s="7">
        <f>'Raw Data'!BF616</f>
        <v>2.7109999999999999</v>
      </c>
      <c r="O616" s="7">
        <f>'Raw Data'!BL616</f>
        <v>3.246</v>
      </c>
      <c r="P616" s="7">
        <f>'Raw Data'!BR616</f>
        <v>3.1110000000000002</v>
      </c>
      <c r="Q616" s="7">
        <f>'Raw Data'!BX616</f>
        <v>3.1869999999999998</v>
      </c>
    </row>
    <row r="617" spans="1:17" x14ac:dyDescent="0.25">
      <c r="A617" t="str">
        <f>'Raw Data'!A617</f>
        <v>DRB_AKT_Inhibitor_B</v>
      </c>
      <c r="B617">
        <f>'Raw Data'!B617</f>
        <v>359</v>
      </c>
      <c r="C617">
        <f>'Raw Data'!C617</f>
        <v>376</v>
      </c>
      <c r="D617" t="str">
        <f>'Raw Data'!D617</f>
        <v>IRFPRTLGPEAKSLLSGL</v>
      </c>
      <c r="F617" s="7">
        <f>'Raw Data'!J617</f>
        <v>1.7050000000000001</v>
      </c>
      <c r="G617" s="7">
        <f>'Raw Data'!P617</f>
        <v>1.653</v>
      </c>
      <c r="H617" s="7">
        <f>'Raw Data'!V617</f>
        <v>1.591</v>
      </c>
      <c r="I617" s="7">
        <f>'Raw Data'!AB617</f>
        <v>2.1469999999999998</v>
      </c>
      <c r="J617" s="7">
        <f>'Raw Data'!AH617</f>
        <v>2.198</v>
      </c>
      <c r="K617" s="7">
        <f>'Raw Data'!AN617</f>
        <v>1.929</v>
      </c>
      <c r="L617" s="7">
        <f>'Raw Data'!AT617</f>
        <v>2.9220000000000002</v>
      </c>
      <c r="M617" s="7">
        <f>'Raw Data'!AZ617</f>
        <v>2.931</v>
      </c>
      <c r="N617" s="7">
        <f>'Raw Data'!BF617</f>
        <v>2.673</v>
      </c>
      <c r="O617" s="7">
        <f>'Raw Data'!BL617</f>
        <v>3.1930000000000001</v>
      </c>
      <c r="P617" s="7">
        <f>'Raw Data'!BR617</f>
        <v>3.101</v>
      </c>
      <c r="Q617" s="7">
        <f>'Raw Data'!BX617</f>
        <v>3.1280000000000001</v>
      </c>
    </row>
    <row r="618" spans="1:17" x14ac:dyDescent="0.25">
      <c r="A618" t="str">
        <f>'Raw Data'!A618</f>
        <v>DRB_AKT_Inhibitor_B</v>
      </c>
      <c r="B618">
        <f>'Raw Data'!B618</f>
        <v>362</v>
      </c>
      <c r="C618">
        <f>'Raw Data'!C618</f>
        <v>373</v>
      </c>
      <c r="D618" t="str">
        <f>'Raw Data'!D618</f>
        <v>PRTLGPEAKSLL</v>
      </c>
      <c r="F618" s="7">
        <f>'Raw Data'!J618</f>
        <v>1.204</v>
      </c>
      <c r="G618" s="7">
        <f>'Raw Data'!P618</f>
        <v>1.238</v>
      </c>
      <c r="H618" s="7">
        <f>'Raw Data'!V618</f>
        <v>1.268</v>
      </c>
      <c r="I618" s="7">
        <f>'Raw Data'!AB618</f>
        <v>1.7230000000000001</v>
      </c>
      <c r="J618" s="7">
        <f>'Raw Data'!AH618</f>
        <v>1.738</v>
      </c>
      <c r="K618" s="7">
        <f>'Raw Data'!AN618</f>
        <v>1.6759999999999999</v>
      </c>
      <c r="L618" s="7">
        <f>'Raw Data'!AT618</f>
        <v>2.5099999999999998</v>
      </c>
      <c r="M618" s="7">
        <f>'Raw Data'!AZ618</f>
        <v>2.5169999999999999</v>
      </c>
      <c r="N618" s="7">
        <f>'Raw Data'!BF618</f>
        <v>2.4809999999999999</v>
      </c>
      <c r="O618" s="7">
        <f>'Raw Data'!BL618</f>
        <v>2.85</v>
      </c>
      <c r="P618" s="7">
        <f>'Raw Data'!BR618</f>
        <v>2.778</v>
      </c>
      <c r="Q618" s="7">
        <f>'Raw Data'!BX618</f>
        <v>2.8479999999999999</v>
      </c>
    </row>
    <row r="619" spans="1:17" x14ac:dyDescent="0.25">
      <c r="A619" t="str">
        <f>'Raw Data'!A619</f>
        <v>DRB_AKT_Inhibitor_B</v>
      </c>
      <c r="B619">
        <f>'Raw Data'!B619</f>
        <v>362</v>
      </c>
      <c r="C619">
        <f>'Raw Data'!C619</f>
        <v>373</v>
      </c>
      <c r="D619" t="str">
        <f>'Raw Data'!D619</f>
        <v>PRTLGPEAKSLL</v>
      </c>
      <c r="F619" s="7">
        <f>'Raw Data'!J619</f>
        <v>1.2170000000000001</v>
      </c>
      <c r="G619" s="7">
        <f>'Raw Data'!P619</f>
        <v>1.194</v>
      </c>
      <c r="H619" s="7">
        <f>'Raw Data'!V619</f>
        <v>1.181</v>
      </c>
      <c r="I619" s="7">
        <f>'Raw Data'!AB619</f>
        <v>1.5620000000000001</v>
      </c>
      <c r="J619" s="7">
        <f>'Raw Data'!AH619</f>
        <v>1.573</v>
      </c>
      <c r="K619" s="7">
        <f>'Raw Data'!AN619</f>
        <v>1.611</v>
      </c>
      <c r="L619" s="7">
        <f>'Raw Data'!AT619</f>
        <v>2.5230000000000001</v>
      </c>
      <c r="M619" s="7">
        <f>'Raw Data'!AZ619</f>
        <v>2.5499999999999998</v>
      </c>
      <c r="N619" s="7">
        <f>'Raw Data'!BF619</f>
        <v>2.3820000000000001</v>
      </c>
      <c r="O619" s="7">
        <f>'Raw Data'!BL619</f>
        <v>2.8439999999999999</v>
      </c>
      <c r="P619" s="7">
        <f>'Raw Data'!BR619</f>
        <v>2.7549999999999999</v>
      </c>
      <c r="Q619" s="7">
        <f>'Raw Data'!BX619</f>
        <v>2.8559999999999999</v>
      </c>
    </row>
    <row r="620" spans="1:17" x14ac:dyDescent="0.25">
      <c r="A620" t="str">
        <f>'Raw Data'!A620</f>
        <v>DRB_AKT_Inhibitor_B</v>
      </c>
      <c r="B620">
        <f>'Raw Data'!B620</f>
        <v>374</v>
      </c>
      <c r="C620">
        <f>'Raw Data'!C620</f>
        <v>394</v>
      </c>
      <c r="D620" t="str">
        <f>'Raw Data'!D620</f>
        <v>SGLLKKDPKQRLGGGSEDAKE</v>
      </c>
      <c r="F620" s="7">
        <f>'Raw Data'!J620</f>
        <v>1.2310000000000001</v>
      </c>
      <c r="G620" s="7">
        <f>'Raw Data'!P620</f>
        <v>1.321</v>
      </c>
      <c r="H620" s="7">
        <f>'Raw Data'!V620</f>
        <v>1.242</v>
      </c>
      <c r="I620" s="7">
        <f>'Raw Data'!AB620</f>
        <v>1.5640000000000001</v>
      </c>
      <c r="J620" s="7">
        <f>'Raw Data'!AH620</f>
        <v>1.573</v>
      </c>
      <c r="K620" s="7">
        <f>'Raw Data'!AN620</f>
        <v>1.536</v>
      </c>
      <c r="L620" s="7">
        <f>'Raw Data'!AT620</f>
        <v>2.4540000000000002</v>
      </c>
      <c r="M620" s="7">
        <f>'Raw Data'!AZ620</f>
        <v>2.4159999999999999</v>
      </c>
      <c r="N620" s="7">
        <f>'Raw Data'!BF620</f>
        <v>2.2400000000000002</v>
      </c>
      <c r="O620" s="7">
        <f>'Raw Data'!BL620</f>
        <v>3.0249999999999999</v>
      </c>
      <c r="P620" s="7">
        <f>'Raw Data'!BR620</f>
        <v>3.03</v>
      </c>
      <c r="Q620" s="7">
        <f>'Raw Data'!BX620</f>
        <v>3.0649999999999999</v>
      </c>
    </row>
    <row r="621" spans="1:17" x14ac:dyDescent="0.25">
      <c r="A621" t="str">
        <f>'Raw Data'!A621</f>
        <v>DRB_AKT_Inhibitor_B</v>
      </c>
      <c r="B621">
        <f>'Raw Data'!B621</f>
        <v>374</v>
      </c>
      <c r="C621">
        <f>'Raw Data'!C621</f>
        <v>394</v>
      </c>
      <c r="D621" t="str">
        <f>'Raw Data'!D621</f>
        <v>SGLLKKDPKQRLGGGSEDAKE</v>
      </c>
      <c r="F621" s="7">
        <f>'Raw Data'!J621</f>
        <v>1.302</v>
      </c>
      <c r="G621" s="7">
        <f>'Raw Data'!P621</f>
        <v>1.3640000000000001</v>
      </c>
      <c r="H621" s="7">
        <f>'Raw Data'!V621</f>
        <v>1.3009999999999999</v>
      </c>
      <c r="I621" s="7">
        <f>'Raw Data'!AB621</f>
        <v>1.6619999999999999</v>
      </c>
      <c r="J621" s="7">
        <f>'Raw Data'!AH621</f>
        <v>1.7150000000000001</v>
      </c>
      <c r="K621" s="7">
        <f>'Raw Data'!AN621</f>
        <v>1.6160000000000001</v>
      </c>
      <c r="L621" s="7">
        <f>'Raw Data'!AT621</f>
        <v>2.504</v>
      </c>
      <c r="M621" s="7">
        <f>'Raw Data'!AZ621</f>
        <v>2.4329999999999998</v>
      </c>
      <c r="N621" s="7">
        <f>'Raw Data'!BF621</f>
        <v>2.3330000000000002</v>
      </c>
      <c r="O621" s="7">
        <f>'Raw Data'!BL621</f>
        <v>3.0409999999999999</v>
      </c>
      <c r="P621" s="7">
        <f>'Raw Data'!BR621</f>
        <v>3.1760000000000002</v>
      </c>
      <c r="Q621" s="7">
        <f>'Raw Data'!BX621</f>
        <v>3.3370000000000002</v>
      </c>
    </row>
    <row r="622" spans="1:17" x14ac:dyDescent="0.25">
      <c r="A622" t="str">
        <f>'Raw Data'!A622</f>
        <v>DRB_AKT_Inhibitor_B</v>
      </c>
      <c r="B622">
        <f>'Raw Data'!B622</f>
        <v>377</v>
      </c>
      <c r="C622">
        <f>'Raw Data'!C622</f>
        <v>394</v>
      </c>
      <c r="D622" t="str">
        <f>'Raw Data'!D622</f>
        <v>LKKDPKQRLGGGSEDAKE</v>
      </c>
      <c r="F622" s="7">
        <f>'Raw Data'!J622</f>
        <v>1.141</v>
      </c>
      <c r="G622" s="7">
        <f>'Raw Data'!P622</f>
        <v>1.2050000000000001</v>
      </c>
      <c r="H622" s="7">
        <f>'Raw Data'!V622</f>
        <v>1.1020000000000001</v>
      </c>
      <c r="I622" s="7">
        <f>'Raw Data'!AB622</f>
        <v>1.4810000000000001</v>
      </c>
      <c r="J622" s="7">
        <f>'Raw Data'!AH622</f>
        <v>1.4350000000000001</v>
      </c>
      <c r="K622" s="7">
        <f>'Raw Data'!AN622</f>
        <v>1.446</v>
      </c>
      <c r="L622" s="7">
        <f>'Raw Data'!AT622</f>
        <v>2.3929999999999998</v>
      </c>
      <c r="M622" s="7">
        <f>'Raw Data'!AZ622</f>
        <v>2.3980000000000001</v>
      </c>
      <c r="N622" s="7">
        <f>'Raw Data'!BF622</f>
        <v>2.194</v>
      </c>
      <c r="O622" s="7">
        <f>'Raw Data'!BL622</f>
        <v>3.0619999999999998</v>
      </c>
      <c r="P622" s="7">
        <f>'Raw Data'!BR622</f>
        <v>3.069</v>
      </c>
      <c r="Q622" s="7">
        <f>'Raw Data'!BX622</f>
        <v>3.048</v>
      </c>
    </row>
    <row r="623" spans="1:17" x14ac:dyDescent="0.25">
      <c r="A623" t="str">
        <f>'Raw Data'!A623</f>
        <v>DRB_AKT_Inhibitor_B</v>
      </c>
      <c r="B623">
        <f>'Raw Data'!B623</f>
        <v>377</v>
      </c>
      <c r="C623">
        <f>'Raw Data'!C623</f>
        <v>394</v>
      </c>
      <c r="D623" t="str">
        <f>'Raw Data'!D623</f>
        <v>LKKDPKQRLGGGSEDAKE</v>
      </c>
      <c r="F623" s="7">
        <f>'Raw Data'!J623</f>
        <v>1.1719999999999999</v>
      </c>
      <c r="G623" s="7">
        <f>'Raw Data'!P623</f>
        <v>1.196</v>
      </c>
      <c r="H623" s="7">
        <f>'Raw Data'!V623</f>
        <v>1.1299999999999999</v>
      </c>
      <c r="I623" s="7">
        <f>'Raw Data'!AB623</f>
        <v>1.3660000000000001</v>
      </c>
      <c r="J623" s="7">
        <f>'Raw Data'!AH623</f>
        <v>1.4670000000000001</v>
      </c>
      <c r="K623" s="7">
        <f>'Raw Data'!AN623</f>
        <v>1.421</v>
      </c>
      <c r="L623" s="7">
        <f>'Raw Data'!AT623</f>
        <v>2.3780000000000001</v>
      </c>
      <c r="M623" s="7">
        <f>'Raw Data'!AZ623</f>
        <v>2.3889999999999998</v>
      </c>
      <c r="N623" s="7">
        <f>'Raw Data'!BF623</f>
        <v>2.2389999999999999</v>
      </c>
      <c r="O623" s="7">
        <f>'Raw Data'!BL623</f>
        <v>3.0289999999999999</v>
      </c>
      <c r="P623" s="7">
        <f>'Raw Data'!BR623</f>
        <v>3.056</v>
      </c>
      <c r="Q623" s="7">
        <f>'Raw Data'!BX623</f>
        <v>3.0790000000000002</v>
      </c>
    </row>
    <row r="624" spans="1:17" x14ac:dyDescent="0.25">
      <c r="A624" t="str">
        <f>'Raw Data'!A624</f>
        <v>DRB_AKT_Inhibitor_B</v>
      </c>
      <c r="B624">
        <f>'Raw Data'!B624</f>
        <v>377</v>
      </c>
      <c r="C624">
        <f>'Raw Data'!C624</f>
        <v>394</v>
      </c>
      <c r="D624" t="str">
        <f>'Raw Data'!D624</f>
        <v>LKKDPKQRLGGGSEDAKE</v>
      </c>
      <c r="F624" s="7">
        <f>'Raw Data'!J624</f>
        <v>1.087</v>
      </c>
      <c r="G624" s="7">
        <f>'Raw Data'!P624</f>
        <v>1.1819999999999999</v>
      </c>
      <c r="H624" s="7">
        <f>'Raw Data'!V624</f>
        <v>1.0620000000000001</v>
      </c>
      <c r="I624" s="7">
        <f>'Raw Data'!AB624</f>
        <v>1.31</v>
      </c>
      <c r="J624" s="7">
        <f>'Raw Data'!AH624</f>
        <v>1.4510000000000001</v>
      </c>
      <c r="K624" s="7">
        <f>'Raw Data'!AN624</f>
        <v>1.357</v>
      </c>
      <c r="L624" s="7">
        <f>'Raw Data'!AT624</f>
        <v>2.242</v>
      </c>
      <c r="M624" s="7">
        <f>'Raw Data'!AZ624</f>
        <v>2.2759999999999998</v>
      </c>
      <c r="N624" s="7">
        <f>'Raw Data'!BF624</f>
        <v>2.1320000000000001</v>
      </c>
      <c r="O624" s="7">
        <f>'Raw Data'!BL624</f>
        <v>2.84</v>
      </c>
      <c r="P624" s="7">
        <f>'Raw Data'!BR624</f>
        <v>2.9340000000000002</v>
      </c>
      <c r="Q624" s="7">
        <f>'Raw Data'!BX624</f>
        <v>2.91</v>
      </c>
    </row>
    <row r="625" spans="1:17" x14ac:dyDescent="0.25">
      <c r="A625" t="str">
        <f>'Raw Data'!A625</f>
        <v>DRB_AKT_Inhibitor_B</v>
      </c>
      <c r="B625">
        <f>'Raw Data'!B625</f>
        <v>377</v>
      </c>
      <c r="C625">
        <f>'Raw Data'!C625</f>
        <v>403</v>
      </c>
      <c r="D625" t="str">
        <f>'Raw Data'!D625</f>
        <v>LKKDPKQRLGGGSEDAKEIMQHRFFAG</v>
      </c>
      <c r="F625" s="7">
        <f>'Raw Data'!J625</f>
        <v>1.595</v>
      </c>
      <c r="G625" s="7">
        <f>'Raw Data'!P625</f>
        <v>1.5469999999999999</v>
      </c>
      <c r="H625" s="7">
        <f>'Raw Data'!V625</f>
        <v>1.5489999999999999</v>
      </c>
      <c r="I625" s="7">
        <f>'Raw Data'!AB625</f>
        <v>1.9159999999999999</v>
      </c>
      <c r="J625" s="7">
        <f>'Raw Data'!AH625</f>
        <v>1.9239999999999999</v>
      </c>
      <c r="K625" s="7">
        <f>'Raw Data'!AN625</f>
        <v>1.8680000000000001</v>
      </c>
      <c r="L625" s="7">
        <f>'Raw Data'!AT625</f>
        <v>3.07</v>
      </c>
      <c r="M625" s="7">
        <f>'Raw Data'!AZ625</f>
        <v>3.09</v>
      </c>
      <c r="N625" s="7">
        <f>'Raw Data'!BF625</f>
        <v>2.8039999999999998</v>
      </c>
      <c r="O625" s="7">
        <f>'Raw Data'!BL625</f>
        <v>3.8860000000000001</v>
      </c>
      <c r="P625" s="7">
        <f>'Raw Data'!BR625</f>
        <v>3.6829999999999998</v>
      </c>
      <c r="Q625" s="7">
        <f>'Raw Data'!BX625</f>
        <v>3.6920000000000002</v>
      </c>
    </row>
    <row r="626" spans="1:17" x14ac:dyDescent="0.25">
      <c r="A626" t="str">
        <f>'Raw Data'!A626</f>
        <v>DRB_AKT_Inhibitor_B</v>
      </c>
      <c r="B626">
        <f>'Raw Data'!B626</f>
        <v>377</v>
      </c>
      <c r="C626">
        <f>'Raw Data'!C626</f>
        <v>403</v>
      </c>
      <c r="D626" t="str">
        <f>'Raw Data'!D626</f>
        <v>LKKDPKQRLGGGSEDAKEIMQHRFFAG</v>
      </c>
      <c r="F626" s="7">
        <f>'Raw Data'!J626</f>
        <v>1.6060000000000001</v>
      </c>
      <c r="G626" s="7">
        <f>'Raw Data'!P626</f>
        <v>1.556</v>
      </c>
      <c r="H626" s="7">
        <f>'Raw Data'!V626</f>
        <v>1.54</v>
      </c>
      <c r="I626" s="7">
        <f>'Raw Data'!AB626</f>
        <v>1.976</v>
      </c>
      <c r="J626" s="7">
        <f>'Raw Data'!AH626</f>
        <v>1.8779999999999999</v>
      </c>
      <c r="K626" s="7">
        <f>'Raw Data'!AN626</f>
        <v>1.8029999999999999</v>
      </c>
      <c r="L626" s="7">
        <f>'Raw Data'!AT626</f>
        <v>3.1139999999999999</v>
      </c>
      <c r="M626" s="7">
        <f>'Raw Data'!AZ626</f>
        <v>3.0459999999999998</v>
      </c>
      <c r="N626" s="7">
        <f>'Raw Data'!BF626</f>
        <v>2.8149999999999999</v>
      </c>
      <c r="O626" s="7">
        <f>'Raw Data'!BL626</f>
        <v>3.9159999999999999</v>
      </c>
      <c r="P626" s="7">
        <f>'Raw Data'!BR626</f>
        <v>3.6680000000000001</v>
      </c>
      <c r="Q626" s="7">
        <f>'Raw Data'!BX626</f>
        <v>3.714</v>
      </c>
    </row>
    <row r="627" spans="1:17" x14ac:dyDescent="0.25">
      <c r="A627" t="str">
        <f>'Raw Data'!A627</f>
        <v>DRB_AKT_Inhibitor_B</v>
      </c>
      <c r="B627">
        <f>'Raw Data'!B627</f>
        <v>377</v>
      </c>
      <c r="C627">
        <f>'Raw Data'!C627</f>
        <v>403</v>
      </c>
      <c r="D627" t="str">
        <f>'Raw Data'!D627</f>
        <v>LKKDPKQRLGGGSEDAKEIMQHRFFAG</v>
      </c>
      <c r="F627" s="7">
        <f>'Raw Data'!J627</f>
        <v>1.5820000000000001</v>
      </c>
      <c r="G627" s="7">
        <f>'Raw Data'!P627</f>
        <v>1.5609999999999999</v>
      </c>
      <c r="H627" s="7">
        <f>'Raw Data'!V627</f>
        <v>1.516</v>
      </c>
      <c r="I627" s="7">
        <f>'Raw Data'!AB627</f>
        <v>1.883</v>
      </c>
      <c r="J627" s="7">
        <f>'Raw Data'!AH627</f>
        <v>1.871</v>
      </c>
      <c r="K627" s="7">
        <f>'Raw Data'!AN627</f>
        <v>1.7969999999999999</v>
      </c>
      <c r="L627" s="7">
        <f>'Raw Data'!AT627</f>
        <v>3.0449999999999999</v>
      </c>
      <c r="M627" s="7">
        <f>'Raw Data'!AZ627</f>
        <v>3.0350000000000001</v>
      </c>
      <c r="N627" s="7">
        <f>'Raw Data'!BF627</f>
        <v>2.8149999999999999</v>
      </c>
      <c r="O627" s="7">
        <f>'Raw Data'!BL627</f>
        <v>3.7589999999999999</v>
      </c>
      <c r="P627" s="7">
        <f>'Raw Data'!BR627</f>
        <v>3.6139999999999999</v>
      </c>
      <c r="Q627" s="7">
        <f>'Raw Data'!BX627</f>
        <v>3.621</v>
      </c>
    </row>
    <row r="628" spans="1:17" x14ac:dyDescent="0.25">
      <c r="A628" t="str">
        <f>'Raw Data'!A628</f>
        <v>DRB_AKT_Inhibitor_B</v>
      </c>
      <c r="B628">
        <f>'Raw Data'!B628</f>
        <v>377</v>
      </c>
      <c r="C628">
        <f>'Raw Data'!C628</f>
        <v>403</v>
      </c>
      <c r="D628" t="str">
        <f>'Raw Data'!D628</f>
        <v>LKKDPKQRLGGGSEDAKEIMQHRFFAG</v>
      </c>
      <c r="F628" s="7">
        <f>'Raw Data'!J628</f>
        <v>1.6439999999999999</v>
      </c>
      <c r="G628" s="7">
        <f>'Raw Data'!P628</f>
        <v>1.627</v>
      </c>
      <c r="H628" s="7">
        <f>'Raw Data'!V628</f>
        <v>1.5640000000000001</v>
      </c>
      <c r="I628" s="7">
        <f>'Raw Data'!AB628</f>
        <v>1.929</v>
      </c>
      <c r="J628" s="7">
        <f>'Raw Data'!AH628</f>
        <v>1.964</v>
      </c>
      <c r="K628" s="7">
        <f>'Raw Data'!AN628</f>
        <v>1.8109999999999999</v>
      </c>
      <c r="L628" s="7">
        <f>'Raw Data'!AT628</f>
        <v>3.08</v>
      </c>
      <c r="M628" s="7">
        <f>'Raw Data'!AZ628</f>
        <v>3.07</v>
      </c>
      <c r="N628" s="7">
        <f>'Raw Data'!BF628</f>
        <v>2.8380000000000001</v>
      </c>
      <c r="O628" s="7">
        <f>'Raw Data'!BL628</f>
        <v>3.7890000000000001</v>
      </c>
      <c r="P628" s="7">
        <f>'Raw Data'!BR628</f>
        <v>3.6459999999999999</v>
      </c>
      <c r="Q628" s="7">
        <f>'Raw Data'!BX628</f>
        <v>3.7330000000000001</v>
      </c>
    </row>
    <row r="629" spans="1:17" x14ac:dyDescent="0.25">
      <c r="A629" t="str">
        <f>'Raw Data'!A629</f>
        <v>DRB_AKT_Inhibitor_B</v>
      </c>
      <c r="B629">
        <f>'Raw Data'!B629</f>
        <v>377</v>
      </c>
      <c r="C629">
        <f>'Raw Data'!C629</f>
        <v>403</v>
      </c>
      <c r="D629" t="str">
        <f>'Raw Data'!D629</f>
        <v>LKKDPKQRLGGGSEDAKEIMQHRFFAG</v>
      </c>
      <c r="F629" s="7">
        <f>'Raw Data'!J629</f>
        <v>1.621</v>
      </c>
      <c r="G629" s="7">
        <f>'Raw Data'!P629</f>
        <v>1.5669999999999999</v>
      </c>
      <c r="H629" s="7">
        <f>'Raw Data'!V629</f>
        <v>1.53</v>
      </c>
      <c r="I629" s="7">
        <f>'Raw Data'!AB629</f>
        <v>1.948</v>
      </c>
      <c r="J629" s="7">
        <f>'Raw Data'!AH629</f>
        <v>1.909</v>
      </c>
      <c r="K629" s="7">
        <f>'Raw Data'!AN629</f>
        <v>1.8140000000000001</v>
      </c>
      <c r="L629" s="7">
        <f>'Raw Data'!AT629</f>
        <v>3.016</v>
      </c>
      <c r="M629" s="7">
        <f>'Raw Data'!AZ629</f>
        <v>3.0840000000000001</v>
      </c>
      <c r="N629" s="7">
        <f>'Raw Data'!BF629</f>
        <v>2.798</v>
      </c>
      <c r="O629" s="7">
        <f>'Raw Data'!BL629</f>
        <v>3.8279999999999998</v>
      </c>
      <c r="P629" s="7">
        <f>'Raw Data'!BR629</f>
        <v>3.7349999999999999</v>
      </c>
      <c r="Q629" s="7">
        <f>'Raw Data'!BX629</f>
        <v>3.64</v>
      </c>
    </row>
    <row r="630" spans="1:17" x14ac:dyDescent="0.25">
      <c r="A630" t="str">
        <f>'Raw Data'!A630</f>
        <v>DRB_AKT_Inhibitor_B</v>
      </c>
      <c r="B630">
        <f>'Raw Data'!B630</f>
        <v>378</v>
      </c>
      <c r="C630">
        <f>'Raw Data'!C630</f>
        <v>403</v>
      </c>
      <c r="D630" t="str">
        <f>'Raw Data'!D630</f>
        <v>KKDPKQRLGGGSEDAKEIMQHRFFAG</v>
      </c>
      <c r="F630" s="7">
        <f>'Raw Data'!J630</f>
        <v>1.5289999999999999</v>
      </c>
      <c r="G630" s="7">
        <f>'Raw Data'!P630</f>
        <v>1.42</v>
      </c>
      <c r="H630" s="7">
        <f>'Raw Data'!V630</f>
        <v>1.397</v>
      </c>
      <c r="I630" s="7">
        <f>'Raw Data'!AB630</f>
        <v>1.8109999999999999</v>
      </c>
      <c r="J630" s="7">
        <f>'Raw Data'!AH630</f>
        <v>1.758</v>
      </c>
      <c r="K630" s="7">
        <f>'Raw Data'!AN630</f>
        <v>1.7450000000000001</v>
      </c>
      <c r="L630" s="7">
        <f>'Raw Data'!AT630</f>
        <v>2.9340000000000002</v>
      </c>
      <c r="M630" s="7">
        <f>'Raw Data'!AZ630</f>
        <v>2.9790000000000001</v>
      </c>
      <c r="N630" s="7">
        <f>'Raw Data'!BF630</f>
        <v>2.6640000000000001</v>
      </c>
      <c r="O630" s="7">
        <f>'Raw Data'!BL630</f>
        <v>3.4079999999999999</v>
      </c>
      <c r="P630" s="7">
        <f>'Raw Data'!BR630</f>
        <v>3.4420000000000002</v>
      </c>
      <c r="Q630" s="7">
        <f>'Raw Data'!BX630</f>
        <v>3.5139999999999998</v>
      </c>
    </row>
    <row r="631" spans="1:17" x14ac:dyDescent="0.25">
      <c r="A631" t="str">
        <f>'Raw Data'!A631</f>
        <v>DRB_AKT_Inhibitor_B</v>
      </c>
      <c r="B631">
        <f>'Raw Data'!B631</f>
        <v>378</v>
      </c>
      <c r="C631">
        <f>'Raw Data'!C631</f>
        <v>403</v>
      </c>
      <c r="D631" t="str">
        <f>'Raw Data'!D631</f>
        <v>KKDPKQRLGGGSEDAKEIMQHRFFAG</v>
      </c>
      <c r="F631" s="7">
        <f>'Raw Data'!J631</f>
        <v>1.5569999999999999</v>
      </c>
      <c r="G631" s="7">
        <f>'Raw Data'!P631</f>
        <v>1.5609999999999999</v>
      </c>
      <c r="H631" s="7">
        <f>'Raw Data'!V631</f>
        <v>1.5580000000000001</v>
      </c>
      <c r="I631" s="7">
        <f>'Raw Data'!AB631</f>
        <v>1.867</v>
      </c>
      <c r="J631" s="7">
        <f>'Raw Data'!AH631</f>
        <v>1.931</v>
      </c>
      <c r="K631" s="7">
        <f>'Raw Data'!AN631</f>
        <v>1.784</v>
      </c>
      <c r="L631" s="7">
        <f>'Raw Data'!AT631</f>
        <v>2.919</v>
      </c>
      <c r="M631" s="7">
        <f>'Raw Data'!AZ631</f>
        <v>3.0489999999999999</v>
      </c>
      <c r="N631" s="7">
        <f>'Raw Data'!BF631</f>
        <v>2.7970000000000002</v>
      </c>
      <c r="O631" s="7">
        <f>'Raw Data'!BL631</f>
        <v>3.7570000000000001</v>
      </c>
      <c r="P631" s="7">
        <f>'Raw Data'!BR631</f>
        <v>3.6360000000000001</v>
      </c>
      <c r="Q631" s="7">
        <f>'Raw Data'!BX631</f>
        <v>3.7040000000000002</v>
      </c>
    </row>
    <row r="632" spans="1:17" x14ac:dyDescent="0.25">
      <c r="A632" t="str">
        <f>'Raw Data'!A632</f>
        <v>DRB_AKT_Inhibitor_B</v>
      </c>
      <c r="B632">
        <f>'Raw Data'!B632</f>
        <v>395</v>
      </c>
      <c r="C632">
        <f>'Raw Data'!C632</f>
        <v>403</v>
      </c>
      <c r="D632" t="str">
        <f>'Raw Data'!D632</f>
        <v>IMQHRFFAG</v>
      </c>
      <c r="F632" s="7">
        <f>'Raw Data'!J632</f>
        <v>0.84199999999999997</v>
      </c>
      <c r="G632" s="7">
        <f>'Raw Data'!P632</f>
        <v>0.88</v>
      </c>
      <c r="H632" s="7">
        <f>'Raw Data'!V632</f>
        <v>0.82</v>
      </c>
      <c r="I632" s="7">
        <f>'Raw Data'!AB632</f>
        <v>0.96899999999999997</v>
      </c>
      <c r="J632" s="7">
        <f>'Raw Data'!AH632</f>
        <v>0.97899999999999998</v>
      </c>
      <c r="K632" s="7">
        <f>'Raw Data'!AN632</f>
        <v>0.93</v>
      </c>
      <c r="L632" s="7">
        <f>'Raw Data'!AT632</f>
        <v>1.3</v>
      </c>
      <c r="M632" s="7">
        <f>'Raw Data'!AZ632</f>
        <v>1.234</v>
      </c>
      <c r="N632" s="7">
        <f>'Raw Data'!BF632</f>
        <v>1.268</v>
      </c>
      <c r="O632" s="7">
        <f>'Raw Data'!BL632</f>
        <v>1.2749999999999999</v>
      </c>
      <c r="P632" s="7">
        <f>'Raw Data'!BR632</f>
        <v>1.3029999999999999</v>
      </c>
      <c r="Q632" s="7">
        <f>'Raw Data'!BX632</f>
        <v>1.3109999999999999</v>
      </c>
    </row>
    <row r="633" spans="1:17" x14ac:dyDescent="0.25">
      <c r="A633" t="str">
        <f>'Raw Data'!A633</f>
        <v>DRB_AKT_Inhibitor_B</v>
      </c>
      <c r="B633">
        <f>'Raw Data'!B633</f>
        <v>395</v>
      </c>
      <c r="C633">
        <f>'Raw Data'!C633</f>
        <v>403</v>
      </c>
      <c r="D633" t="str">
        <f>'Raw Data'!D633</f>
        <v>IMQHRFFAG</v>
      </c>
      <c r="F633" s="7">
        <f>'Raw Data'!J633</f>
        <v>0.91800000000000004</v>
      </c>
      <c r="G633" s="7">
        <f>'Raw Data'!P633</f>
        <v>0.91</v>
      </c>
      <c r="H633" s="7">
        <f>'Raw Data'!V633</f>
        <v>0.79</v>
      </c>
      <c r="I633" s="7">
        <f>'Raw Data'!AB633</f>
        <v>0.94299999999999995</v>
      </c>
      <c r="J633" s="7">
        <f>'Raw Data'!AH633</f>
        <v>1.0089999999999999</v>
      </c>
      <c r="K633" s="7">
        <f>'Raw Data'!AN633</f>
        <v>0.92700000000000005</v>
      </c>
      <c r="L633" s="7">
        <f>'Raw Data'!AT633</f>
        <v>1.28</v>
      </c>
      <c r="M633" s="7">
        <f>'Raw Data'!AZ633</f>
        <v>1.278</v>
      </c>
      <c r="N633" s="7">
        <f>'Raw Data'!BF633</f>
        <v>1.31</v>
      </c>
      <c r="O633" s="7">
        <f>'Raw Data'!BL633</f>
        <v>1.28</v>
      </c>
      <c r="P633" s="7">
        <f>'Raw Data'!BR633</f>
        <v>1.304</v>
      </c>
      <c r="Q633" s="7">
        <f>'Raw Data'!BX633</f>
        <v>1.3129999999999999</v>
      </c>
    </row>
    <row r="634" spans="1:17" x14ac:dyDescent="0.25">
      <c r="A634" t="str">
        <f>'Raw Data'!A634</f>
        <v>DRB_AKT_Inhibitor_B</v>
      </c>
      <c r="B634">
        <f>'Raw Data'!B634</f>
        <v>395</v>
      </c>
      <c r="C634">
        <f>'Raw Data'!C634</f>
        <v>403</v>
      </c>
      <c r="D634" t="str">
        <f>'Raw Data'!D634</f>
        <v>IMQHRFFAG</v>
      </c>
      <c r="F634" s="7">
        <f>'Raw Data'!J634</f>
        <v>0.79900000000000004</v>
      </c>
      <c r="G634" s="7">
        <f>'Raw Data'!P634</f>
        <v>0.78400000000000003</v>
      </c>
      <c r="H634" s="7">
        <f>'Raw Data'!V634</f>
        <v>0.79600000000000004</v>
      </c>
      <c r="I634" s="7">
        <f>'Raw Data'!AB634</f>
        <v>0.93899999999999995</v>
      </c>
      <c r="J634" s="7">
        <f>'Raw Data'!AH634</f>
        <v>0.93300000000000005</v>
      </c>
      <c r="K634" s="7">
        <f>'Raw Data'!AN634</f>
        <v>0.92500000000000004</v>
      </c>
      <c r="L634" s="7">
        <f>'Raw Data'!AT634</f>
        <v>1.2430000000000001</v>
      </c>
      <c r="M634" s="7">
        <f>'Raw Data'!AZ634</f>
        <v>1.2470000000000001</v>
      </c>
      <c r="N634" s="7">
        <f>'Raw Data'!BF634</f>
        <v>1.248</v>
      </c>
      <c r="O634" s="7">
        <f>'Raw Data'!BL634</f>
        <v>1.3009999999999999</v>
      </c>
      <c r="P634" s="7">
        <f>'Raw Data'!BR634</f>
        <v>1.2989999999999999</v>
      </c>
      <c r="Q634" s="7">
        <f>'Raw Data'!BX634</f>
        <v>1.306</v>
      </c>
    </row>
    <row r="635" spans="1:17" x14ac:dyDescent="0.25">
      <c r="A635" t="str">
        <f>'Raw Data'!A635</f>
        <v>DRB_AKT_Inhibitor_B</v>
      </c>
      <c r="B635">
        <f>'Raw Data'!B635</f>
        <v>404</v>
      </c>
      <c r="C635">
        <f>'Raw Data'!C635</f>
        <v>425</v>
      </c>
      <c r="D635" t="str">
        <f>'Raw Data'!D635</f>
        <v>IVWQHVYEKKLSPPFKPQVTSE</v>
      </c>
      <c r="F635" s="7">
        <f>'Raw Data'!J635</f>
        <v>4.7949999999999999</v>
      </c>
      <c r="G635" s="7">
        <f>'Raw Data'!P635</f>
        <v>4.633</v>
      </c>
      <c r="H635" s="7">
        <f>'Raw Data'!V635</f>
        <v>4.4859999999999998</v>
      </c>
      <c r="I635" s="7">
        <f>'Raw Data'!AB635</f>
        <v>5.7830000000000004</v>
      </c>
      <c r="J635" s="7">
        <f>'Raw Data'!AH635</f>
        <v>5.8650000000000002</v>
      </c>
      <c r="K635" s="7">
        <f>'Raw Data'!AN635</f>
        <v>5.3339999999999996</v>
      </c>
      <c r="L635" s="7">
        <f>'Raw Data'!AT635</f>
        <v>6.4909999999999997</v>
      </c>
      <c r="M635" s="7">
        <f>'Raw Data'!AZ635</f>
        <v>6.4980000000000002</v>
      </c>
      <c r="N635" s="7">
        <f>'Raw Data'!BF635</f>
        <v>6.1459999999999999</v>
      </c>
      <c r="O635" s="7">
        <f>'Raw Data'!BL635</f>
        <v>7.0019999999999998</v>
      </c>
      <c r="P635" s="7">
        <f>'Raw Data'!BR635</f>
        <v>6.9459999999999997</v>
      </c>
      <c r="Q635" s="7">
        <f>'Raw Data'!BX635</f>
        <v>6.8869999999999996</v>
      </c>
    </row>
    <row r="636" spans="1:17" x14ac:dyDescent="0.25">
      <c r="A636" t="str">
        <f>'Raw Data'!A636</f>
        <v>DRB_AKT_Inhibitor_B</v>
      </c>
      <c r="B636">
        <f>'Raw Data'!B636</f>
        <v>404</v>
      </c>
      <c r="C636">
        <f>'Raw Data'!C636</f>
        <v>425</v>
      </c>
      <c r="D636" t="str">
        <f>'Raw Data'!D636</f>
        <v>IVWQHVYEKKLSPPFKPQVTSE</v>
      </c>
      <c r="F636" s="7">
        <f>'Raw Data'!J636</f>
        <v>4.7839999999999998</v>
      </c>
      <c r="G636" s="7">
        <f>'Raw Data'!P636</f>
        <v>4.5789999999999997</v>
      </c>
      <c r="H636" s="7">
        <f>'Raw Data'!V636</f>
        <v>4.5259999999999998</v>
      </c>
      <c r="I636" s="7">
        <f>'Raw Data'!AB636</f>
        <v>5.8230000000000004</v>
      </c>
      <c r="J636" s="7">
        <f>'Raw Data'!AH636</f>
        <v>5.8070000000000004</v>
      </c>
      <c r="K636" s="7">
        <f>'Raw Data'!AN636</f>
        <v>5.3550000000000004</v>
      </c>
      <c r="L636" s="7">
        <f>'Raw Data'!AT636</f>
        <v>6.5090000000000003</v>
      </c>
      <c r="M636" s="7">
        <f>'Raw Data'!AZ636</f>
        <v>6.4669999999999996</v>
      </c>
      <c r="N636" s="7">
        <f>'Raw Data'!BF636</f>
        <v>6.1310000000000002</v>
      </c>
      <c r="O636" s="7">
        <f>'Raw Data'!BL636</f>
        <v>6.9340000000000002</v>
      </c>
      <c r="P636" s="7">
        <f>'Raw Data'!BR636</f>
        <v>6.8280000000000003</v>
      </c>
      <c r="Q636" s="7">
        <f>'Raw Data'!BX636</f>
        <v>6.8780000000000001</v>
      </c>
    </row>
    <row r="637" spans="1:17" x14ac:dyDescent="0.25">
      <c r="A637" t="str">
        <f>'Raw Data'!A637</f>
        <v>DRB_AKT_Inhibitor_B</v>
      </c>
      <c r="B637">
        <f>'Raw Data'!B637</f>
        <v>404</v>
      </c>
      <c r="C637">
        <f>'Raw Data'!C637</f>
        <v>425</v>
      </c>
      <c r="D637" t="str">
        <f>'Raw Data'!D637</f>
        <v>IVWQHVYEKKLSPPFKPQVTSE</v>
      </c>
      <c r="F637" s="7">
        <f>'Raw Data'!J637</f>
        <v>4.6379999999999999</v>
      </c>
      <c r="G637" s="7">
        <f>'Raw Data'!P637</f>
        <v>4.4980000000000002</v>
      </c>
      <c r="H637" s="7">
        <f>'Raw Data'!V637</f>
        <v>4.452</v>
      </c>
      <c r="I637" s="7">
        <f>'Raw Data'!AB637</f>
        <v>5.7130000000000001</v>
      </c>
      <c r="J637" s="7">
        <f>'Raw Data'!AH637</f>
        <v>5.726</v>
      </c>
      <c r="K637" s="7">
        <f>'Raw Data'!AN637</f>
        <v>5.2569999999999997</v>
      </c>
      <c r="L637" s="7">
        <f>'Raw Data'!AT637</f>
        <v>6.29</v>
      </c>
      <c r="M637" s="7">
        <f>'Raw Data'!AZ637</f>
        <v>6.3159999999999998</v>
      </c>
      <c r="N637" s="7">
        <f>'Raw Data'!BF637</f>
        <v>6.0469999999999997</v>
      </c>
      <c r="O637" s="7">
        <f>'Raw Data'!BL637</f>
        <v>6.6740000000000004</v>
      </c>
      <c r="P637" s="7">
        <f>'Raw Data'!BR637</f>
        <v>6.6959999999999997</v>
      </c>
      <c r="Q637" s="7">
        <f>'Raw Data'!BX637</f>
        <v>6.7469999999999999</v>
      </c>
    </row>
    <row r="638" spans="1:17" x14ac:dyDescent="0.25">
      <c r="A638" t="str">
        <f>'Raw Data'!A638</f>
        <v>DRB_AKT_Inhibitor_B</v>
      </c>
      <c r="B638">
        <f>'Raw Data'!B638</f>
        <v>404</v>
      </c>
      <c r="C638">
        <f>'Raw Data'!C638</f>
        <v>425</v>
      </c>
      <c r="D638" t="str">
        <f>'Raw Data'!D638</f>
        <v>IVWQHVYEKKLSPPFKPQVTSE</v>
      </c>
      <c r="F638" s="7">
        <f>'Raw Data'!J638</f>
        <v>4.7759999999999998</v>
      </c>
      <c r="G638" s="7">
        <f>'Raw Data'!P638</f>
        <v>4.5609999999999999</v>
      </c>
      <c r="H638" s="7">
        <f>'Raw Data'!V638</f>
        <v>4.5129999999999999</v>
      </c>
      <c r="I638" s="7">
        <f>'Raw Data'!AB638</f>
        <v>5.7750000000000004</v>
      </c>
      <c r="J638" s="7">
        <f>'Raw Data'!AH638</f>
        <v>5.8440000000000003</v>
      </c>
      <c r="K638" s="7">
        <f>'Raw Data'!AN638</f>
        <v>5.298</v>
      </c>
      <c r="L638" s="7">
        <f>'Raw Data'!AT638</f>
        <v>6.4829999999999997</v>
      </c>
      <c r="M638" s="7">
        <f>'Raw Data'!AZ638</f>
        <v>6.4370000000000003</v>
      </c>
      <c r="N638" s="7">
        <f>'Raw Data'!BF638</f>
        <v>6.09</v>
      </c>
      <c r="O638" s="7">
        <f>'Raw Data'!BL638</f>
        <v>6.8869999999999996</v>
      </c>
      <c r="P638" s="7">
        <f>'Raw Data'!BR638</f>
        <v>6.8550000000000004</v>
      </c>
      <c r="Q638" s="7">
        <f>'Raw Data'!BX638</f>
        <v>6.8460000000000001</v>
      </c>
    </row>
    <row r="639" spans="1:17" x14ac:dyDescent="0.25">
      <c r="A639" t="str">
        <f>'Raw Data'!A639</f>
        <v>DRB_AKT_Inhibitor_B</v>
      </c>
      <c r="B639">
        <f>'Raw Data'!B639</f>
        <v>404</v>
      </c>
      <c r="C639">
        <f>'Raw Data'!C639</f>
        <v>426</v>
      </c>
      <c r="D639" t="str">
        <f>'Raw Data'!D639</f>
        <v>IVWQHVYEKKLSPPFKPQVTSET</v>
      </c>
      <c r="F639" s="7">
        <f>'Raw Data'!J639</f>
        <v>5.3120000000000003</v>
      </c>
      <c r="G639" s="7">
        <f>'Raw Data'!P639</f>
        <v>5.1219999999999999</v>
      </c>
      <c r="H639" s="7">
        <f>'Raw Data'!V639</f>
        <v>5.0410000000000004</v>
      </c>
      <c r="I639" s="7">
        <f>'Raw Data'!AB639</f>
        <v>6.3</v>
      </c>
      <c r="J639" s="7">
        <f>'Raw Data'!AH639</f>
        <v>6.26</v>
      </c>
      <c r="K639" s="7">
        <f>'Raw Data'!AN639</f>
        <v>5.8369999999999997</v>
      </c>
      <c r="L639" s="7">
        <f>'Raw Data'!AT639</f>
        <v>7.0170000000000003</v>
      </c>
      <c r="M639" s="7">
        <f>'Raw Data'!AZ639</f>
        <v>6.9660000000000002</v>
      </c>
      <c r="N639" s="7">
        <f>'Raw Data'!BF639</f>
        <v>6.61</v>
      </c>
      <c r="O639" s="7">
        <f>'Raw Data'!BL639</f>
        <v>7.44</v>
      </c>
      <c r="P639" s="7">
        <f>'Raw Data'!BR639</f>
        <v>7.3860000000000001</v>
      </c>
      <c r="Q639" s="7">
        <f>'Raw Data'!BX639</f>
        <v>7.399</v>
      </c>
    </row>
    <row r="640" spans="1:17" x14ac:dyDescent="0.25">
      <c r="A640" t="str">
        <f>'Raw Data'!A640</f>
        <v>DRB_AKT_Inhibitor_B</v>
      </c>
      <c r="B640">
        <f>'Raw Data'!B640</f>
        <v>404</v>
      </c>
      <c r="C640">
        <f>'Raw Data'!C640</f>
        <v>426</v>
      </c>
      <c r="D640" t="str">
        <f>'Raw Data'!D640</f>
        <v>IVWQHVYEKKLSPPFKPQVTSET</v>
      </c>
      <c r="F640" s="7">
        <f>'Raw Data'!J640</f>
        <v>5.3490000000000002</v>
      </c>
      <c r="G640" s="7">
        <f>'Raw Data'!P640</f>
        <v>5.0970000000000004</v>
      </c>
      <c r="H640" s="7">
        <f>'Raw Data'!V640</f>
        <v>5.0209999999999999</v>
      </c>
      <c r="I640" s="7">
        <f>'Raw Data'!AB640</f>
        <v>6.3540000000000001</v>
      </c>
      <c r="J640" s="7">
        <f>'Raw Data'!AH640</f>
        <v>6.3879999999999999</v>
      </c>
      <c r="K640" s="7">
        <f>'Raw Data'!AN640</f>
        <v>5.7969999999999997</v>
      </c>
      <c r="L640" s="7">
        <f>'Raw Data'!AT640</f>
        <v>7.0110000000000001</v>
      </c>
      <c r="M640" s="7">
        <f>'Raw Data'!AZ640</f>
        <v>6.9420000000000002</v>
      </c>
      <c r="N640" s="7">
        <f>'Raw Data'!BF640</f>
        <v>6.5789999999999997</v>
      </c>
      <c r="O640" s="7">
        <f>'Raw Data'!BL640</f>
        <v>7.4370000000000003</v>
      </c>
      <c r="P640" s="7">
        <f>'Raw Data'!BR640</f>
        <v>7.3330000000000002</v>
      </c>
      <c r="Q640" s="7">
        <f>'Raw Data'!BX640</f>
        <v>7.3440000000000003</v>
      </c>
    </row>
    <row r="641" spans="1:17" x14ac:dyDescent="0.25">
      <c r="A641" t="str">
        <f>'Raw Data'!A641</f>
        <v>DRB_AKT_Inhibitor_B</v>
      </c>
      <c r="B641">
        <f>'Raw Data'!B641</f>
        <v>404</v>
      </c>
      <c r="C641">
        <f>'Raw Data'!C641</f>
        <v>428</v>
      </c>
      <c r="D641" t="str">
        <f>'Raw Data'!D641</f>
        <v>IVWQHVYEKKLSPPFKPQVTSETDT</v>
      </c>
      <c r="F641" s="7">
        <f>'Raw Data'!J641</f>
        <v>5.718</v>
      </c>
      <c r="G641" s="7">
        <f>'Raw Data'!P641</f>
        <v>5.4320000000000004</v>
      </c>
      <c r="H641" s="7">
        <f>'Raw Data'!V641</f>
        <v>5.3730000000000002</v>
      </c>
      <c r="I641" s="7">
        <f>'Raw Data'!AB641</f>
        <v>6.7670000000000003</v>
      </c>
      <c r="J641" s="7">
        <f>'Raw Data'!AH641</f>
        <v>6.8840000000000003</v>
      </c>
      <c r="K641" s="7">
        <f>'Raw Data'!AN641</f>
        <v>6.2569999999999997</v>
      </c>
      <c r="L641" s="7">
        <f>'Raw Data'!AT641</f>
        <v>7.4969999999999999</v>
      </c>
      <c r="M641" s="7">
        <f>'Raw Data'!AZ641</f>
        <v>7.468</v>
      </c>
      <c r="N641" s="7">
        <f>'Raw Data'!BF641</f>
        <v>7.0789999999999997</v>
      </c>
      <c r="O641" s="7">
        <f>'Raw Data'!BL641</f>
        <v>8.1419999999999995</v>
      </c>
      <c r="P641" s="7">
        <f>'Raw Data'!BR641</f>
        <v>7.944</v>
      </c>
      <c r="Q641" s="7">
        <f>'Raw Data'!BX641</f>
        <v>7.9</v>
      </c>
    </row>
    <row r="642" spans="1:17" x14ac:dyDescent="0.25">
      <c r="A642" t="str">
        <f>'Raw Data'!A642</f>
        <v>DRB_AKT_Inhibitor_B</v>
      </c>
      <c r="B642">
        <f>'Raw Data'!B642</f>
        <v>404</v>
      </c>
      <c r="C642">
        <f>'Raw Data'!C642</f>
        <v>428</v>
      </c>
      <c r="D642" t="str">
        <f>'Raw Data'!D642</f>
        <v>IVWQHVYEKKLSPPFKPQVTSETDT</v>
      </c>
      <c r="F642" s="7">
        <f>'Raw Data'!J642</f>
        <v>5.734</v>
      </c>
      <c r="G642" s="7">
        <f>'Raw Data'!P642</f>
        <v>5.4180000000000001</v>
      </c>
      <c r="H642" s="7">
        <f>'Raw Data'!V642</f>
        <v>5.35</v>
      </c>
      <c r="I642" s="7">
        <f>'Raw Data'!AB642</f>
        <v>6.7939999999999996</v>
      </c>
      <c r="J642" s="7">
        <f>'Raw Data'!AH642</f>
        <v>6.89</v>
      </c>
      <c r="K642" s="7">
        <f>'Raw Data'!AN642</f>
        <v>6.2450000000000001</v>
      </c>
      <c r="L642" s="7">
        <f>'Raw Data'!AT642</f>
        <v>7.5039999999999996</v>
      </c>
      <c r="M642" s="7">
        <f>'Raw Data'!AZ642</f>
        <v>7.5069999999999997</v>
      </c>
      <c r="N642" s="7">
        <f>'Raw Data'!BF642</f>
        <v>7.0759999999999996</v>
      </c>
      <c r="O642" s="7">
        <f>'Raw Data'!BL642</f>
        <v>8.08</v>
      </c>
      <c r="P642" s="7">
        <f>'Raw Data'!BR642</f>
        <v>8.0120000000000005</v>
      </c>
      <c r="Q642" s="7">
        <f>'Raw Data'!BX642</f>
        <v>7.9240000000000004</v>
      </c>
    </row>
    <row r="643" spans="1:17" x14ac:dyDescent="0.25">
      <c r="A643" t="str">
        <f>'Raw Data'!A643</f>
        <v>DRB_AKT_Inhibitor_B</v>
      </c>
      <c r="B643">
        <f>'Raw Data'!B643</f>
        <v>404</v>
      </c>
      <c r="C643">
        <f>'Raw Data'!C643</f>
        <v>430</v>
      </c>
      <c r="D643" t="str">
        <f>'Raw Data'!D643</f>
        <v>IVWQHVYEKKLSPPFKPQVTSETDTRY</v>
      </c>
      <c r="F643" s="7">
        <f>'Raw Data'!J643</f>
        <v>5.5330000000000004</v>
      </c>
      <c r="G643" s="7">
        <f>'Raw Data'!P643</f>
        <v>5.2270000000000003</v>
      </c>
      <c r="H643" s="7">
        <f>'Raw Data'!V643</f>
        <v>5.1559999999999997</v>
      </c>
      <c r="I643" s="7">
        <f>'Raw Data'!AB643</f>
        <v>6.7210000000000001</v>
      </c>
      <c r="J643" s="7">
        <f>'Raw Data'!AH643</f>
        <v>6.7009999999999996</v>
      </c>
      <c r="K643" s="7">
        <f>'Raw Data'!AN643</f>
        <v>6.069</v>
      </c>
      <c r="L643" s="7">
        <f>'Raw Data'!AT643</f>
        <v>7.8479999999999999</v>
      </c>
      <c r="M643" s="7">
        <f>'Raw Data'!AZ643</f>
        <v>7.7949999999999999</v>
      </c>
      <c r="N643" s="7">
        <f>'Raw Data'!BF643</f>
        <v>7.2510000000000003</v>
      </c>
      <c r="O643" s="7">
        <f>'Raw Data'!BL643</f>
        <v>8.4640000000000004</v>
      </c>
      <c r="P643" s="7">
        <f>'Raw Data'!BR643</f>
        <v>8.2520000000000007</v>
      </c>
      <c r="Q643" s="7">
        <f>'Raw Data'!BX643</f>
        <v>8.2759999999999998</v>
      </c>
    </row>
    <row r="644" spans="1:17" x14ac:dyDescent="0.25">
      <c r="A644" t="str">
        <f>'Raw Data'!A644</f>
        <v>DRB_AKT_Inhibitor_B</v>
      </c>
      <c r="B644">
        <f>'Raw Data'!B644</f>
        <v>404</v>
      </c>
      <c r="C644">
        <f>'Raw Data'!C644</f>
        <v>430</v>
      </c>
      <c r="D644" t="str">
        <f>'Raw Data'!D644</f>
        <v>IVWQHVYEKKLSPPFKPQVTSETDTRY</v>
      </c>
      <c r="F644" s="7">
        <f>'Raw Data'!J644</f>
        <v>5.5030000000000001</v>
      </c>
      <c r="G644" s="7">
        <f>'Raw Data'!P644</f>
        <v>5.2270000000000003</v>
      </c>
      <c r="H644" s="7">
        <f>'Raw Data'!V644</f>
        <v>5.0880000000000001</v>
      </c>
      <c r="I644" s="7">
        <f>'Raw Data'!AB644</f>
        <v>6.7949999999999999</v>
      </c>
      <c r="J644" s="7">
        <f>'Raw Data'!AH644</f>
        <v>6.7130000000000001</v>
      </c>
      <c r="K644" s="7">
        <f>'Raw Data'!AN644</f>
        <v>6.085</v>
      </c>
      <c r="L644" s="7">
        <f>'Raw Data'!AT644</f>
        <v>7.8230000000000004</v>
      </c>
      <c r="M644" s="7">
        <f>'Raw Data'!AZ644</f>
        <v>7.7569999999999997</v>
      </c>
      <c r="N644" s="7">
        <f>'Raw Data'!BF644</f>
        <v>7.2460000000000004</v>
      </c>
      <c r="O644" s="7">
        <f>'Raw Data'!BL644</f>
        <v>8.452</v>
      </c>
      <c r="P644" s="7">
        <f>'Raw Data'!BR644</f>
        <v>8.2759999999999998</v>
      </c>
      <c r="Q644" s="7">
        <f>'Raw Data'!BX644</f>
        <v>8.2509999999999994</v>
      </c>
    </row>
    <row r="645" spans="1:17" x14ac:dyDescent="0.25">
      <c r="A645" t="str">
        <f>'Raw Data'!A645</f>
        <v>DRB_AKT_Inhibitor_B</v>
      </c>
      <c r="B645">
        <f>'Raw Data'!B645</f>
        <v>404</v>
      </c>
      <c r="C645">
        <f>'Raw Data'!C645</f>
        <v>430</v>
      </c>
      <c r="D645" t="str">
        <f>'Raw Data'!D645</f>
        <v>IVWQHVYEKKLSPPFKPQVTSETDTRY</v>
      </c>
      <c r="F645" s="7">
        <f>'Raw Data'!J645</f>
        <v>5.4889999999999999</v>
      </c>
      <c r="G645" s="7">
        <f>'Raw Data'!P645</f>
        <v>5.2919999999999998</v>
      </c>
      <c r="H645" s="7">
        <f>'Raw Data'!V645</f>
        <v>5.0670000000000002</v>
      </c>
      <c r="I645" s="7">
        <f>'Raw Data'!AB645</f>
        <v>6.7350000000000003</v>
      </c>
      <c r="J645" s="7">
        <f>'Raw Data'!AH645</f>
        <v>6.8209999999999997</v>
      </c>
      <c r="K645" s="7">
        <f>'Raw Data'!AN645</f>
        <v>6.1189999999999998</v>
      </c>
      <c r="L645" s="7">
        <f>'Raw Data'!AT645</f>
        <v>7.7679999999999998</v>
      </c>
      <c r="M645" s="7">
        <f>'Raw Data'!AZ645</f>
        <v>7.7839999999999998</v>
      </c>
      <c r="N645" s="7">
        <f>'Raw Data'!BF645</f>
        <v>7.2119999999999997</v>
      </c>
      <c r="O645" s="7">
        <f>'Raw Data'!BL645</f>
        <v>8.4209999999999994</v>
      </c>
      <c r="P645" s="7">
        <f>'Raw Data'!BR645</f>
        <v>8.2189999999999994</v>
      </c>
      <c r="Q645" s="7">
        <f>'Raw Data'!BX645</f>
        <v>8.2899999999999991</v>
      </c>
    </row>
    <row r="646" spans="1:17" x14ac:dyDescent="0.25">
      <c r="A646" t="str">
        <f>'Raw Data'!A646</f>
        <v>DRB_AKT_Inhibitor_B</v>
      </c>
      <c r="B646">
        <f>'Raw Data'!B646</f>
        <v>404</v>
      </c>
      <c r="C646">
        <f>'Raw Data'!C646</f>
        <v>430</v>
      </c>
      <c r="D646" t="str">
        <f>'Raw Data'!D646</f>
        <v>IVWQHVYEKKLSPPFKPQVTSETDTRY</v>
      </c>
      <c r="F646" s="7">
        <f>'Raw Data'!J646</f>
        <v>5.4580000000000002</v>
      </c>
      <c r="G646" s="7">
        <f>'Raw Data'!P646</f>
        <v>5.1820000000000004</v>
      </c>
      <c r="H646" s="7">
        <f>'Raw Data'!V646</f>
        <v>5.0250000000000004</v>
      </c>
      <c r="I646" s="7">
        <f>'Raw Data'!AB646</f>
        <v>6.5750000000000002</v>
      </c>
      <c r="J646" s="7">
        <f>'Raw Data'!AH646</f>
        <v>6.67</v>
      </c>
      <c r="K646" s="7">
        <f>'Raw Data'!AN646</f>
        <v>5.976</v>
      </c>
      <c r="L646" s="7">
        <f>'Raw Data'!AT646</f>
        <v>7.7320000000000002</v>
      </c>
      <c r="M646" s="7">
        <f>'Raw Data'!AZ646</f>
        <v>7.7670000000000003</v>
      </c>
      <c r="N646" s="7">
        <f>'Raw Data'!BF646</f>
        <v>7.0179999999999998</v>
      </c>
      <c r="O646" s="7">
        <f>'Raw Data'!BL646</f>
        <v>8.343</v>
      </c>
      <c r="P646" s="7">
        <f>'Raw Data'!BR646</f>
        <v>8.19</v>
      </c>
      <c r="Q646" s="7">
        <f>'Raw Data'!BX646</f>
        <v>8.1660000000000004</v>
      </c>
    </row>
    <row r="647" spans="1:17" x14ac:dyDescent="0.25">
      <c r="A647" t="str">
        <f>'Raw Data'!A647</f>
        <v>DRB_AKT_Inhibitor_B</v>
      </c>
      <c r="B647">
        <f>'Raw Data'!B647</f>
        <v>404</v>
      </c>
      <c r="C647">
        <f>'Raw Data'!C647</f>
        <v>434</v>
      </c>
      <c r="D647" t="str">
        <f>'Raw Data'!D647</f>
        <v>IVWQHVYEKKLSPPFKPQVTSETDTRYFDEE</v>
      </c>
      <c r="F647" s="7">
        <f>'Raw Data'!J647</f>
        <v>5.1470000000000002</v>
      </c>
      <c r="G647" s="7">
        <f>'Raw Data'!P647</f>
        <v>5.0380000000000003</v>
      </c>
      <c r="H647" s="7">
        <f>'Raw Data'!V647</f>
        <v>4.9050000000000002</v>
      </c>
      <c r="I647" s="7">
        <f>'Raw Data'!AB647</f>
        <v>6.5789999999999997</v>
      </c>
      <c r="J647" s="7">
        <f>'Raw Data'!AH647</f>
        <v>6.52</v>
      </c>
      <c r="K647" s="7">
        <f>'Raw Data'!AN647</f>
        <v>5.968</v>
      </c>
      <c r="L647" s="7">
        <f>'Raw Data'!AT647</f>
        <v>7.891</v>
      </c>
      <c r="M647" s="7">
        <f>'Raw Data'!AZ647</f>
        <v>8.0510000000000002</v>
      </c>
      <c r="N647" s="7">
        <f>'Raw Data'!BF647</f>
        <v>7.6479999999999997</v>
      </c>
      <c r="O647" s="7">
        <f>'Raw Data'!BL647</f>
        <v>8.7460000000000004</v>
      </c>
      <c r="P647" s="7">
        <f>'Raw Data'!BR647</f>
        <v>8.6820000000000004</v>
      </c>
      <c r="Q647" s="7">
        <f>'Raw Data'!BX647</f>
        <v>8.7769999999999992</v>
      </c>
    </row>
    <row r="648" spans="1:17" x14ac:dyDescent="0.25">
      <c r="A648" t="str">
        <f>'Raw Data'!A648</f>
        <v>DRB_AKT_Inhibitor_B</v>
      </c>
      <c r="B648">
        <f>'Raw Data'!B648</f>
        <v>404</v>
      </c>
      <c r="C648">
        <f>'Raw Data'!C648</f>
        <v>434</v>
      </c>
      <c r="D648" t="str">
        <f>'Raw Data'!D648</f>
        <v>IVWQHVYEKKLSPPFKPQVTSETDTRYFDEE</v>
      </c>
      <c r="F648" s="7">
        <f>'Raw Data'!J648</f>
        <v>5.3360000000000003</v>
      </c>
      <c r="G648" s="7">
        <f>'Raw Data'!P648</f>
        <v>5.0369999999999999</v>
      </c>
      <c r="H648" s="7">
        <f>'Raw Data'!V648</f>
        <v>4.9160000000000004</v>
      </c>
      <c r="I648" s="7">
        <f>'Raw Data'!AB648</f>
        <v>6.5620000000000003</v>
      </c>
      <c r="J648" s="7">
        <f>'Raw Data'!AH648</f>
        <v>6.4969999999999999</v>
      </c>
      <c r="K648" s="7">
        <f>'Raw Data'!AN648</f>
        <v>6.0990000000000002</v>
      </c>
      <c r="L648" s="7">
        <f>'Raw Data'!AT648</f>
        <v>8.032</v>
      </c>
      <c r="M648" s="7">
        <f>'Raw Data'!AZ648</f>
        <v>8.24</v>
      </c>
      <c r="N648" s="7">
        <f>'Raw Data'!BF648</f>
        <v>7.64</v>
      </c>
      <c r="O648" s="7">
        <f>'Raw Data'!BL648</f>
        <v>8.8460000000000001</v>
      </c>
      <c r="P648" s="7">
        <f>'Raw Data'!BR648</f>
        <v>8.7840000000000007</v>
      </c>
      <c r="Q648" s="7">
        <f>'Raw Data'!BX648</f>
        <v>8.7629999999999999</v>
      </c>
    </row>
    <row r="649" spans="1:17" x14ac:dyDescent="0.25">
      <c r="A649" t="str">
        <f>'Raw Data'!A649</f>
        <v>DRB_AKT_Inhibitor_B</v>
      </c>
      <c r="B649">
        <f>'Raw Data'!B649</f>
        <v>404</v>
      </c>
      <c r="C649">
        <f>'Raw Data'!C649</f>
        <v>434</v>
      </c>
      <c r="D649" t="str">
        <f>'Raw Data'!D649</f>
        <v>IVWQHVYEKKLSPPFKPQVTSETDTRYFDEE</v>
      </c>
      <c r="F649" s="7">
        <f>'Raw Data'!J649</f>
        <v>5.2030000000000003</v>
      </c>
      <c r="G649" s="7">
        <f>'Raw Data'!P649</f>
        <v>5.0129999999999999</v>
      </c>
      <c r="H649" s="7">
        <f>'Raw Data'!V649</f>
        <v>4.9189999999999996</v>
      </c>
      <c r="I649" s="7">
        <f>'Raw Data'!AB649</f>
        <v>6.4669999999999996</v>
      </c>
      <c r="J649" s="7">
        <f>'Raw Data'!AH649</f>
        <v>6.5010000000000003</v>
      </c>
      <c r="K649" s="7">
        <f>'Raw Data'!AN649</f>
        <v>6.1539999999999999</v>
      </c>
      <c r="L649" s="7">
        <f>'Raw Data'!AT649</f>
        <v>8.0359999999999996</v>
      </c>
      <c r="M649" s="7">
        <f>'Raw Data'!AZ649</f>
        <v>8.0289999999999999</v>
      </c>
      <c r="N649" s="7">
        <f>'Raw Data'!BF649</f>
        <v>7.68</v>
      </c>
      <c r="O649" s="7">
        <f>'Raw Data'!BL649</f>
        <v>8.7579999999999991</v>
      </c>
      <c r="P649" s="7">
        <f>'Raw Data'!BR649</f>
        <v>8.6489999999999991</v>
      </c>
      <c r="Q649" s="7">
        <f>'Raw Data'!BX649</f>
        <v>8.7029999999999994</v>
      </c>
    </row>
    <row r="650" spans="1:17" x14ac:dyDescent="0.25">
      <c r="A650" t="str">
        <f>'Raw Data'!A650</f>
        <v>DRB_AKT_Inhibitor_B</v>
      </c>
      <c r="B650">
        <f>'Raw Data'!B650</f>
        <v>404</v>
      </c>
      <c r="C650">
        <f>'Raw Data'!C650</f>
        <v>434</v>
      </c>
      <c r="D650" t="str">
        <f>'Raw Data'!D650</f>
        <v>IVWQHVYEKKLSPPFKPQVTSETDTRYFDEE</v>
      </c>
      <c r="F650" s="7">
        <f>'Raw Data'!J650</f>
        <v>5.2619999999999996</v>
      </c>
      <c r="G650" s="7">
        <f>'Raw Data'!P650</f>
        <v>5.0830000000000002</v>
      </c>
      <c r="H650" s="7">
        <f>'Raw Data'!V650</f>
        <v>5</v>
      </c>
      <c r="I650" s="7">
        <f>'Raw Data'!AB650</f>
        <v>6.4630000000000001</v>
      </c>
      <c r="J650" s="7">
        <f>'Raw Data'!AH650</f>
        <v>6.5270000000000001</v>
      </c>
      <c r="K650" s="7">
        <f>'Raw Data'!AN650</f>
        <v>6.0389999999999997</v>
      </c>
      <c r="L650" s="7">
        <f>'Raw Data'!AT650</f>
        <v>7.9710000000000001</v>
      </c>
      <c r="M650" s="7">
        <f>'Raw Data'!AZ650</f>
        <v>8.0640000000000001</v>
      </c>
      <c r="N650" s="7">
        <f>'Raw Data'!BF650</f>
        <v>7.6289999999999996</v>
      </c>
      <c r="O650" s="7">
        <f>'Raw Data'!BL650</f>
        <v>8.8040000000000003</v>
      </c>
      <c r="P650" s="7">
        <f>'Raw Data'!BR650</f>
        <v>8.7010000000000005</v>
      </c>
      <c r="Q650" s="7">
        <f>'Raw Data'!BX650</f>
        <v>8.75</v>
      </c>
    </row>
    <row r="651" spans="1:17" x14ac:dyDescent="0.25">
      <c r="A651" t="str">
        <f>'Raw Data'!A651</f>
        <v>DRB_AKT_Inhibitor_B</v>
      </c>
      <c r="B651">
        <f>'Raw Data'!B651</f>
        <v>426</v>
      </c>
      <c r="C651">
        <f>'Raw Data'!C651</f>
        <v>434</v>
      </c>
      <c r="D651" t="str">
        <f>'Raw Data'!D651</f>
        <v>TDTRYFDEE</v>
      </c>
      <c r="F651" s="7">
        <f>'Raw Data'!J651</f>
        <v>0.98599999999999999</v>
      </c>
      <c r="G651" s="7">
        <f>'Raw Data'!P651</f>
        <v>0.90500000000000003</v>
      </c>
      <c r="H651" s="7">
        <f>'Raw Data'!V651</f>
        <v>0.91300000000000003</v>
      </c>
      <c r="I651" s="7">
        <f>'Raw Data'!AB651</f>
        <v>1.4590000000000001</v>
      </c>
      <c r="J651" s="7">
        <f>'Raw Data'!AH651</f>
        <v>1.883</v>
      </c>
      <c r="K651" s="7">
        <f>'Raw Data'!AN651</f>
        <v>1.3939999999999999</v>
      </c>
      <c r="L651" s="7">
        <f>'Raw Data'!AT651</f>
        <v>2.44</v>
      </c>
      <c r="M651" s="7">
        <f>'Raw Data'!AZ651</f>
        <v>2.4420000000000002</v>
      </c>
      <c r="N651" s="7">
        <f>'Raw Data'!BF651</f>
        <v>2.319</v>
      </c>
      <c r="O651" s="7">
        <f>'Raw Data'!BL651</f>
        <v>2.6640000000000001</v>
      </c>
      <c r="P651" s="7">
        <f>'Raw Data'!BR651</f>
        <v>2.5409999999999999</v>
      </c>
      <c r="Q651" s="7">
        <f>'Raw Data'!BX651</f>
        <v>2.5459999999999998</v>
      </c>
    </row>
    <row r="652" spans="1:17" x14ac:dyDescent="0.25">
      <c r="A652" t="str">
        <f>'Raw Data'!A652</f>
        <v>DRB_AKT_Inhibitor_B</v>
      </c>
      <c r="B652">
        <f>'Raw Data'!B652</f>
        <v>426</v>
      </c>
      <c r="C652">
        <f>'Raw Data'!C652</f>
        <v>434</v>
      </c>
      <c r="D652" t="str">
        <f>'Raw Data'!D652</f>
        <v>TDTRYFDEE</v>
      </c>
      <c r="F652" s="7">
        <f>'Raw Data'!J652</f>
        <v>0.94099999999999995</v>
      </c>
      <c r="G652" s="7">
        <f>'Raw Data'!P652</f>
        <v>0.93899999999999995</v>
      </c>
      <c r="H652" s="7">
        <f>'Raw Data'!V652</f>
        <v>0.92400000000000004</v>
      </c>
      <c r="I652" s="7">
        <f>'Raw Data'!AB652</f>
        <v>1.51</v>
      </c>
      <c r="J652" s="7">
        <f>'Raw Data'!AH652</f>
        <v>1.647</v>
      </c>
      <c r="K652" s="7">
        <f>'Raw Data'!AN652</f>
        <v>1.367</v>
      </c>
      <c r="L652" s="7">
        <f>'Raw Data'!AT652</f>
        <v>2.4319999999999999</v>
      </c>
      <c r="M652" s="7">
        <f>'Raw Data'!AZ652</f>
        <v>2.5169999999999999</v>
      </c>
      <c r="N652" s="7">
        <f>'Raw Data'!BF652</f>
        <v>2.33</v>
      </c>
      <c r="O652" s="7">
        <f>'Raw Data'!BL652</f>
        <v>2.67</v>
      </c>
      <c r="P652" s="7">
        <f>'Raw Data'!BR652</f>
        <v>2.5579999999999998</v>
      </c>
      <c r="Q652" s="7">
        <f>'Raw Data'!BX652</f>
        <v>2.5819999999999999</v>
      </c>
    </row>
    <row r="653" spans="1:17" x14ac:dyDescent="0.25">
      <c r="A653" t="str">
        <f>'Raw Data'!A653</f>
        <v>DRB_AKT_Inhibitor_B</v>
      </c>
      <c r="B653">
        <f>'Raw Data'!B653</f>
        <v>435</v>
      </c>
      <c r="C653">
        <f>'Raw Data'!C653</f>
        <v>439</v>
      </c>
      <c r="D653" t="str">
        <f>'Raw Data'!D653</f>
        <v>FTAQM</v>
      </c>
      <c r="F653" s="7">
        <f>'Raw Data'!J653</f>
        <v>1.736</v>
      </c>
      <c r="G653" s="7">
        <f>'Raw Data'!P653</f>
        <v>1.6970000000000001</v>
      </c>
      <c r="H653" s="7">
        <f>'Raw Data'!V653</f>
        <v>1.6779999999999999</v>
      </c>
      <c r="I653" s="7">
        <f>'Raw Data'!AB653</f>
        <v>2.2930000000000001</v>
      </c>
      <c r="J653" s="7">
        <f>'Raw Data'!AH653</f>
        <v>2.34</v>
      </c>
      <c r="K653" s="7">
        <f>'Raw Data'!AN653</f>
        <v>2.1890000000000001</v>
      </c>
      <c r="L653" s="7">
        <f>'Raw Data'!AT653</f>
        <v>2.391</v>
      </c>
      <c r="M653" s="7">
        <f>'Raw Data'!AZ653</f>
        <v>2.4369999999999998</v>
      </c>
      <c r="N653" s="7">
        <f>'Raw Data'!BF653</f>
        <v>2.3849999999999998</v>
      </c>
      <c r="O653" s="7">
        <f>'Raw Data'!BL653</f>
        <v>2.41</v>
      </c>
      <c r="P653" s="7">
        <f>'Raw Data'!BR653</f>
        <v>2.4590000000000001</v>
      </c>
      <c r="Q653" s="7">
        <f>'Raw Data'!BX653</f>
        <v>2.4510000000000001</v>
      </c>
    </row>
    <row r="654" spans="1:17" x14ac:dyDescent="0.25">
      <c r="A654" t="str">
        <f>'Raw Data'!A654</f>
        <v>DRB_AKT_Inhibitor_B</v>
      </c>
      <c r="B654">
        <f>'Raw Data'!B654</f>
        <v>440</v>
      </c>
      <c r="C654">
        <f>'Raw Data'!C654</f>
        <v>451</v>
      </c>
      <c r="D654" t="str">
        <f>'Raw Data'!D654</f>
        <v>ITITPPDQDDSM</v>
      </c>
      <c r="F654" s="7">
        <f>'Raw Data'!J654</f>
        <v>4.5090000000000003</v>
      </c>
      <c r="G654" s="7">
        <f>'Raw Data'!P654</f>
        <v>4.2050000000000001</v>
      </c>
      <c r="H654" s="7">
        <f>'Raw Data'!V654</f>
        <v>4.391</v>
      </c>
      <c r="I654" s="7">
        <f>'Raw Data'!AB654</f>
        <v>4.7990000000000004</v>
      </c>
      <c r="J654" s="7">
        <f>'Raw Data'!AH654</f>
        <v>4.6589999999999998</v>
      </c>
      <c r="K654" s="7">
        <f>'Raw Data'!AN654</f>
        <v>4.4850000000000003</v>
      </c>
      <c r="L654" s="7">
        <f>'Raw Data'!AT654</f>
        <v>4.51</v>
      </c>
      <c r="M654" s="7">
        <f>'Raw Data'!AZ654</f>
        <v>4.4290000000000003</v>
      </c>
      <c r="N654" s="7">
        <f>'Raw Data'!BF654</f>
        <v>4.4109999999999996</v>
      </c>
      <c r="O654" s="7">
        <f>'Raw Data'!BL654</f>
        <v>4.5860000000000003</v>
      </c>
      <c r="P654" s="7">
        <f>'Raw Data'!BR654</f>
        <v>4.5229999999999997</v>
      </c>
      <c r="Q654" s="7">
        <f>'Raw Data'!BX654</f>
        <v>4.7069999999999999</v>
      </c>
    </row>
    <row r="655" spans="1:17" x14ac:dyDescent="0.25">
      <c r="A655" t="str">
        <f>'Raw Data'!A655</f>
        <v>DRB_AKT_Inhibitor_B</v>
      </c>
      <c r="B655">
        <f>'Raw Data'!B655</f>
        <v>440</v>
      </c>
      <c r="C655">
        <f>'Raw Data'!C655</f>
        <v>451</v>
      </c>
      <c r="D655" t="str">
        <f>'Raw Data'!D655</f>
        <v>ITITPPDQDDSM</v>
      </c>
      <c r="F655" s="7">
        <f>'Raw Data'!J655</f>
        <v>4.492</v>
      </c>
      <c r="G655" s="7">
        <f>'Raw Data'!P655</f>
        <v>4.1639999999999997</v>
      </c>
      <c r="H655" s="7">
        <f>'Raw Data'!V655</f>
        <v>4.3570000000000002</v>
      </c>
      <c r="I655" s="7">
        <f>'Raw Data'!AB655</f>
        <v>4.7229999999999999</v>
      </c>
      <c r="J655" s="7">
        <f>'Raw Data'!AH655</f>
        <v>4.7039999999999997</v>
      </c>
      <c r="K655" s="7">
        <f>'Raw Data'!AN655</f>
        <v>4.46</v>
      </c>
      <c r="L655" s="7">
        <f>'Raw Data'!AT655</f>
        <v>4.4619999999999997</v>
      </c>
      <c r="M655" s="7">
        <f>'Raw Data'!AZ655</f>
        <v>4.3970000000000002</v>
      </c>
      <c r="N655" s="7">
        <f>'Raw Data'!BF655</f>
        <v>4.383</v>
      </c>
      <c r="O655" s="7">
        <f>'Raw Data'!BL655</f>
        <v>4.5359999999999996</v>
      </c>
      <c r="P655" s="7">
        <f>'Raw Data'!BR655</f>
        <v>4.4980000000000002</v>
      </c>
      <c r="Q655" s="7">
        <f>'Raw Data'!BX655</f>
        <v>4.6139999999999999</v>
      </c>
    </row>
    <row r="656" spans="1:17" x14ac:dyDescent="0.25">
      <c r="A656" t="str">
        <f>'Raw Data'!A656</f>
        <v>DRB_AKT_Inhibitor_B</v>
      </c>
      <c r="B656">
        <f>'Raw Data'!B656</f>
        <v>440</v>
      </c>
      <c r="C656">
        <f>'Raw Data'!C656</f>
        <v>452</v>
      </c>
      <c r="D656" t="str">
        <f>'Raw Data'!D656</f>
        <v>ITITPPDQDDSME</v>
      </c>
      <c r="F656" s="7">
        <f>'Raw Data'!J656</f>
        <v>4.6219999999999999</v>
      </c>
      <c r="G656" s="7">
        <f>'Raw Data'!P656</f>
        <v>4.6219999999999999</v>
      </c>
      <c r="H656" s="7">
        <f>'Raw Data'!V656</f>
        <v>4.8019999999999996</v>
      </c>
      <c r="I656" s="7">
        <f>'Raw Data'!AB656</f>
        <v>4.9909999999999997</v>
      </c>
      <c r="J656" s="7">
        <f>'Raw Data'!AH656</f>
        <v>5.3209999999999997</v>
      </c>
      <c r="K656" s="7">
        <f>'Raw Data'!AN656</f>
        <v>4.8220000000000001</v>
      </c>
      <c r="L656" s="7">
        <f>'Raw Data'!AT656</f>
        <v>4.9109999999999996</v>
      </c>
      <c r="M656" s="7">
        <f>'Raw Data'!AZ656</f>
        <v>4.5880000000000001</v>
      </c>
      <c r="N656" s="7">
        <f>'Raw Data'!BF656</f>
        <v>4.7329999999999997</v>
      </c>
      <c r="O656" s="7">
        <f>'Raw Data'!BL656</f>
        <v>4.9109999999999996</v>
      </c>
      <c r="P656" s="7">
        <f>'Raw Data'!BR656</f>
        <v>5.1449999999999996</v>
      </c>
      <c r="Q656" s="7">
        <f>'Raw Data'!BX656</f>
        <v>5.0220000000000002</v>
      </c>
    </row>
    <row r="657" spans="1:17" x14ac:dyDescent="0.25">
      <c r="A657" t="str">
        <f>'Raw Data'!A657</f>
        <v>DRB_AKT_Inhibitor_B</v>
      </c>
      <c r="B657">
        <f>'Raw Data'!B657</f>
        <v>452</v>
      </c>
      <c r="C657">
        <f>'Raw Data'!C657</f>
        <v>465</v>
      </c>
      <c r="D657" t="str">
        <f>'Raw Data'!D657</f>
        <v>EAVDSERRPHFPQF</v>
      </c>
      <c r="F657" s="7">
        <f>'Raw Data'!J657</f>
        <v>4.0780000000000003</v>
      </c>
      <c r="G657" s="7">
        <f>'Raw Data'!P657</f>
        <v>3.8130000000000002</v>
      </c>
      <c r="H657" s="7">
        <f>'Raw Data'!V657</f>
        <v>3.8730000000000002</v>
      </c>
      <c r="I657" s="7">
        <f>'Raw Data'!AB657</f>
        <v>4.6280000000000001</v>
      </c>
      <c r="J657" s="7">
        <f>'Raw Data'!AH657</f>
        <v>4.5780000000000003</v>
      </c>
      <c r="K657" s="7">
        <f>'Raw Data'!AN657</f>
        <v>4.3739999999999997</v>
      </c>
      <c r="L657" s="7">
        <f>'Raw Data'!AT657</f>
        <v>4.34</v>
      </c>
      <c r="M657" s="7">
        <f>'Raw Data'!AZ657</f>
        <v>4.4089999999999998</v>
      </c>
      <c r="N657" s="7">
        <f>'Raw Data'!BF657</f>
        <v>4.3460000000000001</v>
      </c>
      <c r="O657" s="7">
        <f>'Raw Data'!BL657</f>
        <v>4.4530000000000003</v>
      </c>
      <c r="P657" s="7">
        <f>'Raw Data'!BR657</f>
        <v>4.54</v>
      </c>
      <c r="Q657" s="7">
        <f>'Raw Data'!BX657</f>
        <v>4.5549999999999997</v>
      </c>
    </row>
    <row r="658" spans="1:17" x14ac:dyDescent="0.25">
      <c r="A658" t="str">
        <f>'Raw Data'!A658</f>
        <v>DRB_AKT_Inhibitor_B</v>
      </c>
      <c r="B658">
        <f>'Raw Data'!B658</f>
        <v>452</v>
      </c>
      <c r="C658">
        <f>'Raw Data'!C658</f>
        <v>465</v>
      </c>
      <c r="D658" t="str">
        <f>'Raw Data'!D658</f>
        <v>EAVDSERRPHFPQF</v>
      </c>
      <c r="F658" s="7">
        <f>'Raw Data'!J658</f>
        <v>4.0720000000000001</v>
      </c>
      <c r="G658" s="7">
        <f>'Raw Data'!P658</f>
        <v>3.819</v>
      </c>
      <c r="H658" s="7">
        <f>'Raw Data'!V658</f>
        <v>3.895</v>
      </c>
      <c r="I658" s="7">
        <f>'Raw Data'!AB658</f>
        <v>4.6429999999999998</v>
      </c>
      <c r="J658" s="7">
        <f>'Raw Data'!AH658</f>
        <v>4.5999999999999996</v>
      </c>
      <c r="K658" s="7">
        <f>'Raw Data'!AN658</f>
        <v>4.3849999999999998</v>
      </c>
      <c r="L658" s="7">
        <f>'Raw Data'!AT658</f>
        <v>4.375</v>
      </c>
      <c r="M658" s="7">
        <f>'Raw Data'!AZ658</f>
        <v>4.3949999999999996</v>
      </c>
      <c r="N658" s="7">
        <f>'Raw Data'!BF658</f>
        <v>4.3390000000000004</v>
      </c>
      <c r="O658" s="7">
        <f>'Raw Data'!BL658</f>
        <v>4.4660000000000002</v>
      </c>
      <c r="P658" s="7">
        <f>'Raw Data'!BR658</f>
        <v>4.5209999999999999</v>
      </c>
      <c r="Q658" s="7">
        <f>'Raw Data'!BX658</f>
        <v>4.55</v>
      </c>
    </row>
    <row r="659" spans="1:17" x14ac:dyDescent="0.25">
      <c r="A659" t="str">
        <f>'Raw Data'!A659</f>
        <v>DRB_AKT_Inhibitor_B</v>
      </c>
      <c r="B659">
        <f>'Raw Data'!B659</f>
        <v>452</v>
      </c>
      <c r="C659">
        <f>'Raw Data'!C659</f>
        <v>465</v>
      </c>
      <c r="D659" t="str">
        <f>'Raw Data'!D659</f>
        <v>EAVDSERRPHFPQF</v>
      </c>
      <c r="F659" s="7">
        <f>'Raw Data'!J659</f>
        <v>4.0810000000000004</v>
      </c>
      <c r="G659" s="7">
        <f>'Raw Data'!P659</f>
        <v>3.859</v>
      </c>
      <c r="H659" s="7">
        <f>'Raw Data'!V659</f>
        <v>3.891</v>
      </c>
      <c r="I659" s="7">
        <f>'Raw Data'!AB659</f>
        <v>4.6689999999999996</v>
      </c>
      <c r="J659" s="7">
        <f>'Raw Data'!AH659</f>
        <v>4.6100000000000003</v>
      </c>
      <c r="K659" s="7">
        <f>'Raw Data'!AN659</f>
        <v>4.4089999999999998</v>
      </c>
      <c r="L659" s="7">
        <f>'Raw Data'!AT659</f>
        <v>4.4009999999999998</v>
      </c>
      <c r="M659" s="7">
        <f>'Raw Data'!AZ659</f>
        <v>4.4429999999999996</v>
      </c>
      <c r="N659" s="7">
        <f>'Raw Data'!BF659</f>
        <v>4.3739999999999997</v>
      </c>
      <c r="O659" s="7">
        <f>'Raw Data'!BL659</f>
        <v>4.5010000000000003</v>
      </c>
      <c r="P659" s="7">
        <f>'Raw Data'!BR659</f>
        <v>4.5659999999999998</v>
      </c>
      <c r="Q659" s="7">
        <f>'Raw Data'!BX659</f>
        <v>4.6310000000000002</v>
      </c>
    </row>
    <row r="660" spans="1:17" x14ac:dyDescent="0.25">
      <c r="A660" t="str">
        <f>'Raw Data'!A660</f>
        <v>DRB_AKT_Inhibitor_B</v>
      </c>
      <c r="B660">
        <f>'Raw Data'!B660</f>
        <v>452</v>
      </c>
      <c r="C660">
        <f>'Raw Data'!C660</f>
        <v>473</v>
      </c>
      <c r="D660" t="str">
        <f>'Raw Data'!D660</f>
        <v>EAVDSERRPHFPQFSYSASGTA</v>
      </c>
      <c r="F660" s="7">
        <f>'Raw Data'!J660</f>
        <v>8.6270000000000007</v>
      </c>
      <c r="G660" s="7">
        <f>'Raw Data'!P660</f>
        <v>8.0020000000000007</v>
      </c>
      <c r="H660" s="7">
        <f>'Raw Data'!V660</f>
        <v>8.2929999999999993</v>
      </c>
      <c r="I660" s="7">
        <f>'Raw Data'!AB660</f>
        <v>9.8940000000000001</v>
      </c>
      <c r="J660" s="7">
        <f>'Raw Data'!AH660</f>
        <v>9.8290000000000006</v>
      </c>
      <c r="K660" s="7">
        <f>'Raw Data'!AN660</f>
        <v>9.2249999999999996</v>
      </c>
      <c r="L660" s="7">
        <f>'Raw Data'!AT660</f>
        <v>9.3390000000000004</v>
      </c>
      <c r="M660" s="7">
        <f>'Raw Data'!AZ660</f>
        <v>9.3049999999999997</v>
      </c>
      <c r="N660" s="7">
        <f>'Raw Data'!BF660</f>
        <v>9.2050000000000001</v>
      </c>
      <c r="O660" s="7">
        <f>'Raw Data'!BL660</f>
        <v>9.4719999999999995</v>
      </c>
      <c r="P660" s="7">
        <f>'Raw Data'!BR660</f>
        <v>8.9740000000000002</v>
      </c>
      <c r="Q660" s="7">
        <f>'Raw Data'!BX660</f>
        <v>9.5060000000000002</v>
      </c>
    </row>
    <row r="661" spans="1:17" x14ac:dyDescent="0.25">
      <c r="A661" t="str">
        <f>'Raw Data'!A661</f>
        <v>DRB_AKT_Inhibitor_B</v>
      </c>
      <c r="B661">
        <f>'Raw Data'!B661</f>
        <v>452</v>
      </c>
      <c r="C661">
        <f>'Raw Data'!C661</f>
        <v>473</v>
      </c>
      <c r="D661" t="str">
        <f>'Raw Data'!D661</f>
        <v>EAVDSERRPHFPQFSYSASGTA</v>
      </c>
      <c r="F661" s="7">
        <f>'Raw Data'!J661</f>
        <v>8.8179999999999996</v>
      </c>
      <c r="G661" s="7">
        <f>'Raw Data'!P661</f>
        <v>8.2569999999999997</v>
      </c>
      <c r="H661" s="7">
        <f>'Raw Data'!V661</f>
        <v>8.27</v>
      </c>
      <c r="I661" s="7">
        <f>'Raw Data'!AB661</f>
        <v>9.8940000000000001</v>
      </c>
      <c r="J661" s="7">
        <f>'Raw Data'!AH661</f>
        <v>9.8559999999999999</v>
      </c>
      <c r="K661" s="7">
        <f>'Raw Data'!AN661</f>
        <v>9.1</v>
      </c>
      <c r="L661" s="7">
        <f>'Raw Data'!AT661</f>
        <v>9.4689999999999994</v>
      </c>
      <c r="M661" s="7">
        <f>'Raw Data'!AZ661</f>
        <v>9.4049999999999994</v>
      </c>
      <c r="N661" s="7">
        <f>'Raw Data'!BF661</f>
        <v>9.1039999999999992</v>
      </c>
      <c r="O661" s="7">
        <f>'Raw Data'!BL661</f>
        <v>9.6519999999999992</v>
      </c>
      <c r="P661" s="7">
        <f>'Raw Data'!BR661</f>
        <v>9.625</v>
      </c>
      <c r="Q661" s="7">
        <f>'Raw Data'!BX661</f>
        <v>9.532</v>
      </c>
    </row>
    <row r="662" spans="1:17" x14ac:dyDescent="0.25">
      <c r="A662" t="str">
        <f>'Raw Data'!A662</f>
        <v>DRB_AKT_Inhibitor_B</v>
      </c>
      <c r="B662">
        <f>'Raw Data'!B662</f>
        <v>466</v>
      </c>
      <c r="C662">
        <f>'Raw Data'!C662</f>
        <v>473</v>
      </c>
      <c r="D662" t="str">
        <f>'Raw Data'!D662</f>
        <v>SYSASGTA</v>
      </c>
      <c r="F662" s="7">
        <f>'Raw Data'!J662</f>
        <v>3.9630000000000001</v>
      </c>
      <c r="G662" s="7">
        <f>'Raw Data'!P662</f>
        <v>3.85</v>
      </c>
      <c r="H662" s="7">
        <f>'Raw Data'!V662</f>
        <v>3.827</v>
      </c>
      <c r="I662" s="7">
        <f>'Raw Data'!AB662</f>
        <v>4.4050000000000002</v>
      </c>
      <c r="J662" s="7">
        <f>'Raw Data'!AH662</f>
        <v>4.4569999999999999</v>
      </c>
      <c r="K662" s="7">
        <f>'Raw Data'!AN662</f>
        <v>4.1580000000000004</v>
      </c>
      <c r="L662" s="7">
        <f>'Raw Data'!AT662</f>
        <v>4.2220000000000004</v>
      </c>
      <c r="M662" s="7">
        <f>'Raw Data'!AZ662</f>
        <v>4.1440000000000001</v>
      </c>
      <c r="N662" s="7">
        <f>'Raw Data'!BF662</f>
        <v>4.1609999999999996</v>
      </c>
      <c r="O662" s="7">
        <f>'Raw Data'!BL662</f>
        <v>4.2050000000000001</v>
      </c>
      <c r="P662" s="7">
        <f>'Raw Data'!BR662</f>
        <v>4.157</v>
      </c>
      <c r="Q662" s="7">
        <f>'Raw Data'!BX662</f>
        <v>4.2350000000000003</v>
      </c>
    </row>
    <row r="663" spans="1:17" x14ac:dyDescent="0.25">
      <c r="A663" t="str">
        <f>'Raw Data'!A663</f>
        <v>DRD_AKT_ADP</v>
      </c>
      <c r="B663">
        <f>'Raw Data'!B663</f>
        <v>4</v>
      </c>
      <c r="C663">
        <f>'Raw Data'!C663</f>
        <v>18</v>
      </c>
      <c r="D663" t="str">
        <f>'Raw Data'!D663</f>
        <v>VAIVKEGWLHKRGEY</v>
      </c>
      <c r="F663" s="7">
        <f>'Raw Data'!J663</f>
        <v>1.0049999999999999</v>
      </c>
      <c r="G663" s="7">
        <f>'Raw Data'!P663</f>
        <v>0.98599999999999999</v>
      </c>
      <c r="H663" s="7">
        <f>'Raw Data'!V663</f>
        <v>0.96899999999999997</v>
      </c>
      <c r="I663" s="7">
        <f>'Raw Data'!AB663</f>
        <v>1.49</v>
      </c>
      <c r="J663" s="7">
        <f>'Raw Data'!AH663</f>
        <v>1.399</v>
      </c>
      <c r="K663" s="7">
        <f>'Raw Data'!AN663</f>
        <v>1.4039999999999999</v>
      </c>
      <c r="L663" s="7">
        <f>'Raw Data'!AT663</f>
        <v>2.387</v>
      </c>
      <c r="M663" s="7">
        <f>'Raw Data'!AZ663</f>
        <v>2.3170000000000002</v>
      </c>
      <c r="N663" s="7">
        <f>'Raw Data'!BF663</f>
        <v>2.327</v>
      </c>
      <c r="O663" s="7">
        <f>'Raw Data'!BL663</f>
        <v>2.5870000000000002</v>
      </c>
      <c r="P663" s="7">
        <f>'Raw Data'!BR663</f>
        <v>2.5179999999999998</v>
      </c>
      <c r="Q663" s="7">
        <f>'Raw Data'!BX663</f>
        <v>2.6190000000000002</v>
      </c>
    </row>
    <row r="664" spans="1:17" x14ac:dyDescent="0.25">
      <c r="A664" t="str">
        <f>'Raw Data'!A664</f>
        <v>DRD_AKT_ADP</v>
      </c>
      <c r="B664">
        <f>'Raw Data'!B664</f>
        <v>4</v>
      </c>
      <c r="C664">
        <f>'Raw Data'!C664</f>
        <v>18</v>
      </c>
      <c r="D664" t="str">
        <f>'Raw Data'!D664</f>
        <v>VAIVKEGWLHKRGEY</v>
      </c>
      <c r="F664" s="7">
        <f>'Raw Data'!J664</f>
        <v>0.91300000000000003</v>
      </c>
      <c r="G664" s="7">
        <f>'Raw Data'!P664</f>
        <v>0.94199999999999995</v>
      </c>
      <c r="H664" s="7">
        <f>'Raw Data'!V664</f>
        <v>0.92400000000000004</v>
      </c>
      <c r="I664" s="7">
        <f>'Raw Data'!AB664</f>
        <v>1.4830000000000001</v>
      </c>
      <c r="J664" s="7">
        <f>'Raw Data'!AH664</f>
        <v>1.3660000000000001</v>
      </c>
      <c r="K664" s="7">
        <f>'Raw Data'!AN664</f>
        <v>1.393</v>
      </c>
      <c r="L664" s="7">
        <f>'Raw Data'!AT664</f>
        <v>2.3149999999999999</v>
      </c>
      <c r="M664" s="7">
        <f>'Raw Data'!AZ664</f>
        <v>2.294</v>
      </c>
      <c r="N664" s="7">
        <f>'Raw Data'!BF664</f>
        <v>2.3839999999999999</v>
      </c>
      <c r="O664" s="7">
        <f>'Raw Data'!BL664</f>
        <v>2.5409999999999999</v>
      </c>
      <c r="P664" s="7">
        <f>'Raw Data'!BR664</f>
        <v>4.0679999999999996</v>
      </c>
      <c r="Q664" s="7">
        <f>'Raw Data'!BX664</f>
        <v>2.6160000000000001</v>
      </c>
    </row>
    <row r="665" spans="1:17" x14ac:dyDescent="0.25">
      <c r="A665" t="str">
        <f>'Raw Data'!A665</f>
        <v>DRD_AKT_ADP</v>
      </c>
      <c r="B665">
        <f>'Raw Data'!B665</f>
        <v>4</v>
      </c>
      <c r="C665">
        <f>'Raw Data'!C665</f>
        <v>18</v>
      </c>
      <c r="D665" t="str">
        <f>'Raw Data'!D665</f>
        <v>VAIVKEGWLHKRGEY</v>
      </c>
      <c r="F665" s="7">
        <f>'Raw Data'!J665</f>
        <v>0.88800000000000001</v>
      </c>
      <c r="G665" s="7">
        <f>'Raw Data'!P665</f>
        <v>1.0209999999999999</v>
      </c>
      <c r="H665" s="7">
        <f>'Raw Data'!V665</f>
        <v>1.004</v>
      </c>
      <c r="I665" s="7">
        <f>'Raw Data'!AB665</f>
        <v>1.508</v>
      </c>
      <c r="J665" s="7">
        <f>'Raw Data'!AH665</f>
        <v>1.3660000000000001</v>
      </c>
      <c r="K665" s="7">
        <f>'Raw Data'!AN665</f>
        <v>1.419</v>
      </c>
      <c r="L665" s="7">
        <f>'Raw Data'!AT665</f>
        <v>2.33</v>
      </c>
      <c r="M665" s="7">
        <f>'Raw Data'!AZ665</f>
        <v>2.246</v>
      </c>
      <c r="N665" s="7">
        <f>'Raw Data'!BF665</f>
        <v>2.3260000000000001</v>
      </c>
      <c r="O665" s="7">
        <f>'Raw Data'!BL665</f>
        <v>2.4590000000000001</v>
      </c>
      <c r="P665" s="7">
        <f>'Raw Data'!BR665</f>
        <v>2.476</v>
      </c>
      <c r="Q665" s="7">
        <f>'Raw Data'!BX665</f>
        <v>2.5939999999999999</v>
      </c>
    </row>
    <row r="666" spans="1:17" x14ac:dyDescent="0.25">
      <c r="A666" t="str">
        <f>'Raw Data'!A666</f>
        <v>DRD_AKT_ADP</v>
      </c>
      <c r="B666">
        <f>'Raw Data'!B666</f>
        <v>6</v>
      </c>
      <c r="C666">
        <f>'Raw Data'!C666</f>
        <v>18</v>
      </c>
      <c r="D666" t="str">
        <f>'Raw Data'!D666</f>
        <v>IVKEGWLHKRGEY</v>
      </c>
      <c r="F666" s="7">
        <f>'Raw Data'!J666</f>
        <v>0.82899999999999996</v>
      </c>
      <c r="G666" s="7">
        <f>'Raw Data'!P666</f>
        <v>0.85799999999999998</v>
      </c>
      <c r="H666" s="7">
        <f>'Raw Data'!V666</f>
        <v>0.85699999999999998</v>
      </c>
      <c r="I666" s="7">
        <f>'Raw Data'!AB666</f>
        <v>1.1719999999999999</v>
      </c>
      <c r="J666" s="7">
        <f>'Raw Data'!AH666</f>
        <v>1.2509999999999999</v>
      </c>
      <c r="K666" s="7">
        <f>'Raw Data'!AN666</f>
        <v>1.0840000000000001</v>
      </c>
      <c r="L666" s="7">
        <f>'Raw Data'!AT666</f>
        <v>1.637</v>
      </c>
      <c r="M666" s="7">
        <f>'Raw Data'!AZ666</f>
        <v>1.782</v>
      </c>
      <c r="N666" s="7">
        <f>'Raw Data'!BF666</f>
        <v>1.6910000000000001</v>
      </c>
      <c r="O666" s="7">
        <f>'Raw Data'!BL666</f>
        <v>1.8939999999999999</v>
      </c>
      <c r="P666" s="7">
        <f>'Raw Data'!BR666</f>
        <v>1.714</v>
      </c>
      <c r="Q666" s="7">
        <f>'Raw Data'!BX666</f>
        <v>1.84</v>
      </c>
    </row>
    <row r="667" spans="1:17" x14ac:dyDescent="0.25">
      <c r="A667" t="str">
        <f>'Raw Data'!A667</f>
        <v>DRD_AKT_ADP</v>
      </c>
      <c r="B667">
        <f>'Raw Data'!B667</f>
        <v>6</v>
      </c>
      <c r="C667">
        <f>'Raw Data'!C667</f>
        <v>18</v>
      </c>
      <c r="D667" t="str">
        <f>'Raw Data'!D667</f>
        <v>IVKEGWLHKRGEY</v>
      </c>
      <c r="F667" s="7">
        <f>'Raw Data'!J667</f>
        <v>0.81699999999999995</v>
      </c>
      <c r="G667" s="7">
        <f>'Raw Data'!P667</f>
        <v>0.84899999999999998</v>
      </c>
      <c r="H667" s="7">
        <f>'Raw Data'!V667</f>
        <v>0.84899999999999998</v>
      </c>
      <c r="I667" s="7">
        <f>'Raw Data'!AB667</f>
        <v>1.202</v>
      </c>
      <c r="J667" s="7">
        <f>'Raw Data'!AH667</f>
        <v>1.204</v>
      </c>
      <c r="K667" s="7">
        <f>'Raw Data'!AN667</f>
        <v>1.111</v>
      </c>
      <c r="L667" s="7">
        <f>'Raw Data'!AT667</f>
        <v>1.615</v>
      </c>
      <c r="M667" s="7">
        <f>'Raw Data'!AZ667</f>
        <v>1.6339999999999999</v>
      </c>
      <c r="N667" s="7">
        <f>'Raw Data'!BF667</f>
        <v>1.667</v>
      </c>
      <c r="O667" s="7">
        <f>'Raw Data'!BL667</f>
        <v>1.823</v>
      </c>
      <c r="P667" s="7">
        <f>'Raw Data'!BR667</f>
        <v>1.8560000000000001</v>
      </c>
      <c r="Q667" s="7">
        <f>'Raw Data'!BX667</f>
        <v>1.82</v>
      </c>
    </row>
    <row r="668" spans="1:17" x14ac:dyDescent="0.25">
      <c r="A668" t="str">
        <f>'Raw Data'!A668</f>
        <v>DRD_AKT_ADP</v>
      </c>
      <c r="B668">
        <f>'Raw Data'!B668</f>
        <v>6</v>
      </c>
      <c r="C668">
        <f>'Raw Data'!C668</f>
        <v>18</v>
      </c>
      <c r="D668" t="str">
        <f>'Raw Data'!D668</f>
        <v>IVKEGWLHKRGEY</v>
      </c>
      <c r="F668" s="7">
        <f>'Raw Data'!J668</f>
        <v>0.79700000000000004</v>
      </c>
      <c r="G668" s="7">
        <f>'Raw Data'!P668</f>
        <v>0.83699999999999997</v>
      </c>
      <c r="H668" s="7">
        <f>'Raw Data'!V668</f>
        <v>0.83299999999999996</v>
      </c>
      <c r="I668" s="7">
        <f>'Raw Data'!AB668</f>
        <v>1.1659999999999999</v>
      </c>
      <c r="J668" s="7">
        <f>'Raw Data'!AH668</f>
        <v>1.1140000000000001</v>
      </c>
      <c r="K668" s="7">
        <f>'Raw Data'!AN668</f>
        <v>1.097</v>
      </c>
      <c r="L668" s="7">
        <f>'Raw Data'!AT668</f>
        <v>1.573</v>
      </c>
      <c r="M668" s="7">
        <f>'Raw Data'!AZ668</f>
        <v>1.6140000000000001</v>
      </c>
      <c r="N668" s="7">
        <f>'Raw Data'!BF668</f>
        <v>1.633</v>
      </c>
      <c r="O668" s="7">
        <f>'Raw Data'!BL668</f>
        <v>1.7809999999999999</v>
      </c>
      <c r="P668" s="7">
        <f>'Raw Data'!BR668</f>
        <v>1.762</v>
      </c>
      <c r="Q668" s="7">
        <f>'Raw Data'!BX668</f>
        <v>1.8129999999999999</v>
      </c>
    </row>
    <row r="669" spans="1:17" x14ac:dyDescent="0.25">
      <c r="A669" t="str">
        <f>'Raw Data'!A669</f>
        <v>DRD_AKT_ADP</v>
      </c>
      <c r="B669">
        <f>'Raw Data'!B669</f>
        <v>6</v>
      </c>
      <c r="C669">
        <f>'Raw Data'!C669</f>
        <v>18</v>
      </c>
      <c r="D669" t="str">
        <f>'Raw Data'!D669</f>
        <v>IVKEGWLHKRGEY</v>
      </c>
      <c r="F669" s="7">
        <f>'Raw Data'!J669</f>
        <v>0.80400000000000005</v>
      </c>
      <c r="G669" s="7">
        <f>'Raw Data'!P669</f>
        <v>0.86499999999999999</v>
      </c>
      <c r="H669" s="7">
        <f>'Raw Data'!V669</f>
        <v>0.90900000000000003</v>
      </c>
      <c r="I669" s="7">
        <f>'Raw Data'!AB669</f>
        <v>1.2450000000000001</v>
      </c>
      <c r="J669" s="7">
        <f>'Raw Data'!AH669</f>
        <v>1.105</v>
      </c>
      <c r="K669" s="7">
        <f>'Raw Data'!AN669</f>
        <v>1.1479999999999999</v>
      </c>
      <c r="L669" s="7">
        <f>'Raw Data'!AT669</f>
        <v>1.706</v>
      </c>
      <c r="M669" s="7">
        <f>'Raw Data'!AZ669</f>
        <v>1.617</v>
      </c>
      <c r="N669" s="7">
        <f>'Raw Data'!BF669</f>
        <v>1.7090000000000001</v>
      </c>
      <c r="O669" s="7">
        <f>'Raw Data'!BL669</f>
        <v>1.879</v>
      </c>
      <c r="P669" s="7">
        <f>'Raw Data'!BR669</f>
        <v>1.772</v>
      </c>
      <c r="Q669" s="7">
        <f>'Raw Data'!BX669</f>
        <v>1.972</v>
      </c>
    </row>
    <row r="670" spans="1:17" x14ac:dyDescent="0.25">
      <c r="A670" t="str">
        <f>'Raw Data'!A670</f>
        <v>DRD_AKT_ADP</v>
      </c>
      <c r="B670">
        <f>'Raw Data'!B670</f>
        <v>6</v>
      </c>
      <c r="C670">
        <f>'Raw Data'!C670</f>
        <v>26</v>
      </c>
      <c r="D670" t="str">
        <f>'Raw Data'!D670</f>
        <v>IVKEGWLHKRGEYIKTWRPRY</v>
      </c>
      <c r="F670" s="7">
        <f>'Raw Data'!J670</f>
        <v>2.774</v>
      </c>
      <c r="G670" s="7">
        <f>'Raw Data'!P670</f>
        <v>2.7530000000000001</v>
      </c>
      <c r="H670" s="7">
        <f>'Raw Data'!V670</f>
        <v>2.67</v>
      </c>
      <c r="I670" s="7">
        <f>'Raw Data'!AB670</f>
        <v>3.6480000000000001</v>
      </c>
      <c r="J670" s="7">
        <f>'Raw Data'!AH670</f>
        <v>3.4140000000000001</v>
      </c>
      <c r="K670" s="7">
        <f>'Raw Data'!AN670</f>
        <v>3.379</v>
      </c>
      <c r="L670" s="7">
        <f>'Raw Data'!AT670</f>
        <v>4.7949999999999999</v>
      </c>
      <c r="M670" s="7">
        <f>'Raw Data'!AZ670</f>
        <v>4.6440000000000001</v>
      </c>
      <c r="N670" s="7">
        <f>'Raw Data'!BF670</f>
        <v>4.734</v>
      </c>
      <c r="O670" s="7">
        <f>'Raw Data'!BL670</f>
        <v>5.1070000000000002</v>
      </c>
      <c r="P670" s="7">
        <f>'Raw Data'!BR670</f>
        <v>5.1260000000000003</v>
      </c>
      <c r="Q670" s="7">
        <f>'Raw Data'!BX670</f>
        <v>5.21</v>
      </c>
    </row>
    <row r="671" spans="1:17" x14ac:dyDescent="0.25">
      <c r="A671" t="str">
        <f>'Raw Data'!A671</f>
        <v>DRD_AKT_ADP</v>
      </c>
      <c r="B671">
        <f>'Raw Data'!B671</f>
        <v>6</v>
      </c>
      <c r="C671">
        <f>'Raw Data'!C671</f>
        <v>26</v>
      </c>
      <c r="D671" t="str">
        <f>'Raw Data'!D671</f>
        <v>IVKEGWLHKRGEYIKTWRPRY</v>
      </c>
      <c r="F671" s="7">
        <f>'Raw Data'!J671</f>
        <v>2.7189999999999999</v>
      </c>
      <c r="G671" s="7">
        <f>'Raw Data'!P671</f>
        <v>2.7410000000000001</v>
      </c>
      <c r="H671" s="7">
        <f>'Raw Data'!V671</f>
        <v>2.7</v>
      </c>
      <c r="I671" s="7">
        <f>'Raw Data'!AB671</f>
        <v>3.6520000000000001</v>
      </c>
      <c r="J671" s="7">
        <f>'Raw Data'!AH671</f>
        <v>3.415</v>
      </c>
      <c r="K671" s="7">
        <f>'Raw Data'!AN671</f>
        <v>3.4009999999999998</v>
      </c>
      <c r="L671" s="7">
        <f>'Raw Data'!AT671</f>
        <v>4.8140000000000001</v>
      </c>
      <c r="M671" s="7">
        <f>'Raw Data'!AZ671</f>
        <v>4.6100000000000003</v>
      </c>
      <c r="N671" s="7">
        <f>'Raw Data'!BF671</f>
        <v>4.7329999999999997</v>
      </c>
      <c r="O671" s="7">
        <f>'Raw Data'!BL671</f>
        <v>5.2160000000000002</v>
      </c>
      <c r="P671" s="7">
        <f>'Raw Data'!BR671</f>
        <v>5.1539999999999999</v>
      </c>
      <c r="Q671" s="7">
        <f>'Raw Data'!BX671</f>
        <v>5.258</v>
      </c>
    </row>
    <row r="672" spans="1:17" x14ac:dyDescent="0.25">
      <c r="A672" t="str">
        <f>'Raw Data'!A672</f>
        <v>DRD_AKT_ADP</v>
      </c>
      <c r="B672">
        <f>'Raw Data'!B672</f>
        <v>6</v>
      </c>
      <c r="C672">
        <f>'Raw Data'!C672</f>
        <v>26</v>
      </c>
      <c r="D672" t="str">
        <f>'Raw Data'!D672</f>
        <v>IVKEGWLHKRGEYIKTWRPRY</v>
      </c>
      <c r="F672" s="7">
        <f>'Raw Data'!J672</f>
        <v>2.702</v>
      </c>
      <c r="G672" s="7">
        <f>'Raw Data'!P672</f>
        <v>2.6789999999999998</v>
      </c>
      <c r="H672" s="7">
        <f>'Raw Data'!V672</f>
        <v>2.6850000000000001</v>
      </c>
      <c r="I672" s="7">
        <f>'Raw Data'!AB672</f>
        <v>3.6339999999999999</v>
      </c>
      <c r="J672" s="7">
        <f>'Raw Data'!AH672</f>
        <v>3.387</v>
      </c>
      <c r="K672" s="7">
        <f>'Raw Data'!AN672</f>
        <v>3.3860000000000001</v>
      </c>
      <c r="L672" s="7">
        <f>'Raw Data'!AT672</f>
        <v>4.8099999999999996</v>
      </c>
      <c r="M672" s="7">
        <f>'Raw Data'!AZ672</f>
        <v>4.6150000000000002</v>
      </c>
      <c r="N672" s="7">
        <f>'Raw Data'!BF672</f>
        <v>4.74</v>
      </c>
      <c r="O672" s="7">
        <f>'Raw Data'!BL672</f>
        <v>5.16</v>
      </c>
      <c r="P672" s="7">
        <f>'Raw Data'!BR672</f>
        <v>5.1230000000000002</v>
      </c>
      <c r="Q672" s="7">
        <f>'Raw Data'!BX672</f>
        <v>5.2649999999999997</v>
      </c>
    </row>
    <row r="673" spans="1:17" x14ac:dyDescent="0.25">
      <c r="A673" t="str">
        <f>'Raw Data'!A673</f>
        <v>DRD_AKT_ADP</v>
      </c>
      <c r="B673">
        <f>'Raw Data'!B673</f>
        <v>6</v>
      </c>
      <c r="C673">
        <f>'Raw Data'!C673</f>
        <v>26</v>
      </c>
      <c r="D673" t="str">
        <f>'Raw Data'!D673</f>
        <v>IVKEGWLHKRGEYIKTWRPRY</v>
      </c>
      <c r="F673" s="7">
        <f>'Raw Data'!J673</f>
        <v>2.6970000000000001</v>
      </c>
      <c r="G673" s="7">
        <f>'Raw Data'!P673</f>
        <v>2.7120000000000002</v>
      </c>
      <c r="H673" s="7">
        <f>'Raw Data'!V673</f>
        <v>2.7090000000000001</v>
      </c>
      <c r="I673" s="7">
        <f>'Raw Data'!AB673</f>
        <v>3.6080000000000001</v>
      </c>
      <c r="J673" s="7">
        <f>'Raw Data'!AH673</f>
        <v>3.3530000000000002</v>
      </c>
      <c r="K673" s="7">
        <f>'Raw Data'!AN673</f>
        <v>3.3690000000000002</v>
      </c>
      <c r="L673" s="7">
        <f>'Raw Data'!AT673</f>
        <v>4.7359999999999998</v>
      </c>
      <c r="M673" s="7">
        <f>'Raw Data'!AZ673</f>
        <v>4.5839999999999996</v>
      </c>
      <c r="N673" s="7">
        <f>'Raw Data'!BF673</f>
        <v>4.681</v>
      </c>
      <c r="O673" s="7">
        <f>'Raw Data'!BL673</f>
        <v>5.1390000000000002</v>
      </c>
      <c r="P673" s="7">
        <f>'Raw Data'!BR673</f>
        <v>5.0490000000000004</v>
      </c>
      <c r="Q673" s="7">
        <f>'Raw Data'!BX673</f>
        <v>5.2169999999999996</v>
      </c>
    </row>
    <row r="674" spans="1:17" x14ac:dyDescent="0.25">
      <c r="A674" t="str">
        <f>'Raw Data'!A674</f>
        <v>DRD_AKT_ADP</v>
      </c>
      <c r="B674">
        <f>'Raw Data'!B674</f>
        <v>6</v>
      </c>
      <c r="C674">
        <f>'Raw Data'!C674</f>
        <v>26</v>
      </c>
      <c r="D674" t="str">
        <f>'Raw Data'!D674</f>
        <v>IVKEGWLHKRGEYIKTWRPRY</v>
      </c>
      <c r="F674" s="7">
        <f>'Raw Data'!J674</f>
        <v>2.7170000000000001</v>
      </c>
      <c r="G674" s="7">
        <f>'Raw Data'!P674</f>
        <v>2.6960000000000002</v>
      </c>
      <c r="H674" s="7">
        <f>'Raw Data'!V674</f>
        <v>2.6949999999999998</v>
      </c>
      <c r="I674" s="7">
        <f>'Raw Data'!AB674</f>
        <v>3.6339999999999999</v>
      </c>
      <c r="J674" s="7">
        <f>'Raw Data'!AH674</f>
        <v>3.415</v>
      </c>
      <c r="K674" s="7">
        <f>'Raw Data'!AN674</f>
        <v>3.4169999999999998</v>
      </c>
      <c r="L674" s="7">
        <f>'Raw Data'!AT674</f>
        <v>4.7869999999999999</v>
      </c>
      <c r="M674" s="7">
        <f>'Raw Data'!AZ674</f>
        <v>4.5789999999999997</v>
      </c>
      <c r="N674" s="7">
        <f>'Raw Data'!BF674</f>
        <v>4.7300000000000004</v>
      </c>
      <c r="O674" s="7">
        <f>'Raw Data'!BL674</f>
        <v>5.1719999999999997</v>
      </c>
      <c r="P674" s="7">
        <f>'Raw Data'!BR674</f>
        <v>5.0419999999999998</v>
      </c>
      <c r="Q674" s="7">
        <f>'Raw Data'!BX674</f>
        <v>5.1980000000000004</v>
      </c>
    </row>
    <row r="675" spans="1:17" x14ac:dyDescent="0.25">
      <c r="A675" t="str">
        <f>'Raw Data'!A675</f>
        <v>DRD_AKT_ADP</v>
      </c>
      <c r="B675">
        <f>'Raw Data'!B675</f>
        <v>27</v>
      </c>
      <c r="C675">
        <f>'Raw Data'!C675</f>
        <v>35</v>
      </c>
      <c r="D675" t="str">
        <f>'Raw Data'!D675</f>
        <v>FLLKNDGTF</v>
      </c>
      <c r="F675" s="7">
        <f>'Raw Data'!J675</f>
        <v>5.8999999999999997E-2</v>
      </c>
      <c r="G675" s="7">
        <f>'Raw Data'!P675</f>
        <v>8.8999999999999996E-2</v>
      </c>
      <c r="H675" s="7">
        <f>'Raw Data'!V675</f>
        <v>0.1</v>
      </c>
      <c r="I675" s="7">
        <f>'Raw Data'!AB675</f>
        <v>0.106</v>
      </c>
      <c r="J675" s="7">
        <f>'Raw Data'!AH675</f>
        <v>0.23899999999999999</v>
      </c>
      <c r="K675" s="7">
        <f>'Raw Data'!AN675</f>
        <v>9.4E-2</v>
      </c>
      <c r="L675" s="7">
        <f>'Raw Data'!AT675</f>
        <v>0.26100000000000001</v>
      </c>
      <c r="M675" s="7">
        <f>'Raw Data'!AZ675</f>
        <v>0.254</v>
      </c>
      <c r="N675" s="7">
        <f>'Raw Data'!BF675</f>
        <v>0.26400000000000001</v>
      </c>
      <c r="O675" s="7">
        <f>'Raw Data'!BL675</f>
        <v>0.39800000000000002</v>
      </c>
      <c r="P675" s="7">
        <f>'Raw Data'!BR675</f>
        <v>1.0940000000000001</v>
      </c>
      <c r="Q675" s="7">
        <f>'Raw Data'!BX675</f>
        <v>0.39200000000000002</v>
      </c>
    </row>
    <row r="676" spans="1:17" x14ac:dyDescent="0.25">
      <c r="A676" t="str">
        <f>'Raw Data'!A676</f>
        <v>DRD_AKT_ADP</v>
      </c>
      <c r="B676">
        <f>'Raw Data'!B676</f>
        <v>27</v>
      </c>
      <c r="C676">
        <f>'Raw Data'!C676</f>
        <v>35</v>
      </c>
      <c r="D676" t="str">
        <f>'Raw Data'!D676</f>
        <v>FLLKNDGTF</v>
      </c>
      <c r="F676" s="7">
        <f>'Raw Data'!J676</f>
        <v>6.8000000000000005E-2</v>
      </c>
      <c r="G676" s="7">
        <f>'Raw Data'!P676</f>
        <v>7.4999999999999997E-2</v>
      </c>
      <c r="H676" s="7">
        <f>'Raw Data'!V676</f>
        <v>7.8E-2</v>
      </c>
      <c r="I676" s="7">
        <f>'Raw Data'!AB676</f>
        <v>8.7999999999999995E-2</v>
      </c>
      <c r="J676" s="7">
        <f>'Raw Data'!AH676</f>
        <v>0.09</v>
      </c>
      <c r="K676" s="7">
        <f>'Raw Data'!AN676</f>
        <v>8.2000000000000003E-2</v>
      </c>
      <c r="L676" s="7">
        <f>'Raw Data'!AT676</f>
        <v>0.255</v>
      </c>
      <c r="M676" s="7">
        <f>'Raw Data'!AZ676</f>
        <v>0.254</v>
      </c>
      <c r="N676" s="7">
        <f>'Raw Data'!BF676</f>
        <v>0.254</v>
      </c>
      <c r="O676" s="7">
        <f>'Raw Data'!BL676</f>
        <v>0.39400000000000002</v>
      </c>
      <c r="P676" s="7">
        <f>'Raw Data'!BR676</f>
        <v>0.378</v>
      </c>
      <c r="Q676" s="7">
        <f>'Raw Data'!BX676</f>
        <v>0.377</v>
      </c>
    </row>
    <row r="677" spans="1:17" x14ac:dyDescent="0.25">
      <c r="A677" t="str">
        <f>'Raw Data'!A677</f>
        <v>DRD_AKT_ADP</v>
      </c>
      <c r="B677">
        <f>'Raw Data'!B677</f>
        <v>29</v>
      </c>
      <c r="C677">
        <f>'Raw Data'!C677</f>
        <v>35</v>
      </c>
      <c r="D677" t="str">
        <f>'Raw Data'!D677</f>
        <v>LKNDGTF</v>
      </c>
      <c r="F677" s="7">
        <f>'Raw Data'!J677</f>
        <v>0.04</v>
      </c>
      <c r="G677" s="7">
        <f>'Raw Data'!P677</f>
        <v>0.10199999999999999</v>
      </c>
      <c r="H677" s="7">
        <f>'Raw Data'!V677</f>
        <v>0.1</v>
      </c>
      <c r="I677" s="7">
        <f>'Raw Data'!AB677</f>
        <v>0.13400000000000001</v>
      </c>
      <c r="J677" s="7">
        <f>'Raw Data'!AH677</f>
        <v>0.185</v>
      </c>
      <c r="K677" s="7">
        <f>'Raw Data'!AN677</f>
        <v>0.21099999999999999</v>
      </c>
      <c r="L677" s="7">
        <f>'Raw Data'!AT677</f>
        <v>0.36299999999999999</v>
      </c>
      <c r="M677" s="7">
        <f>'Raw Data'!AZ677</f>
        <v>0.35699999999999998</v>
      </c>
      <c r="N677" s="7">
        <f>'Raw Data'!BF677</f>
        <v>0.4</v>
      </c>
      <c r="O677" s="7">
        <f>'Raw Data'!BL677</f>
        <v>0.48</v>
      </c>
      <c r="P677" s="7">
        <f>'Raw Data'!BR677</f>
        <v>0.46100000000000002</v>
      </c>
      <c r="Q677" s="7">
        <f>'Raw Data'!BX677</f>
        <v>0.46800000000000003</v>
      </c>
    </row>
    <row r="678" spans="1:17" x14ac:dyDescent="0.25">
      <c r="A678" t="str">
        <f>'Raw Data'!A678</f>
        <v>DRD_AKT_ADP</v>
      </c>
      <c r="B678">
        <f>'Raw Data'!B678</f>
        <v>36</v>
      </c>
      <c r="C678">
        <f>'Raw Data'!C678</f>
        <v>47</v>
      </c>
      <c r="D678" t="str">
        <f>'Raw Data'!D678</f>
        <v>IGYKERPQDVDQ</v>
      </c>
      <c r="F678" s="7">
        <f>'Raw Data'!J678</f>
        <v>3.5219999999999998</v>
      </c>
      <c r="G678" s="7">
        <f>'Raw Data'!P678</f>
        <v>3.5059999999999998</v>
      </c>
      <c r="H678" s="7">
        <f>'Raw Data'!V678</f>
        <v>3.6669999999999998</v>
      </c>
      <c r="I678" s="7">
        <f>'Raw Data'!AB678</f>
        <v>4.2770000000000001</v>
      </c>
      <c r="J678" s="7">
        <f>'Raw Data'!AH678</f>
        <v>3.931</v>
      </c>
      <c r="K678" s="7">
        <f>'Raw Data'!AN678</f>
        <v>3.9390000000000001</v>
      </c>
      <c r="L678" s="7">
        <f>'Raw Data'!AT678</f>
        <v>4.7969999999999997</v>
      </c>
      <c r="M678" s="7">
        <f>'Raw Data'!AZ678</f>
        <v>4.6280000000000001</v>
      </c>
      <c r="N678" s="7">
        <f>'Raw Data'!BF678</f>
        <v>4.8849999999999998</v>
      </c>
      <c r="O678" s="7">
        <f>'Raw Data'!BL678</f>
        <v>4.7160000000000002</v>
      </c>
      <c r="P678" s="7">
        <f>'Raw Data'!BR678</f>
        <v>4.7629999999999999</v>
      </c>
      <c r="Q678" s="7">
        <f>'Raw Data'!BX678</f>
        <v>5.0540000000000003</v>
      </c>
    </row>
    <row r="679" spans="1:17" x14ac:dyDescent="0.25">
      <c r="A679" t="str">
        <f>'Raw Data'!A679</f>
        <v>DRD_AKT_ADP</v>
      </c>
      <c r="B679">
        <f>'Raw Data'!B679</f>
        <v>36</v>
      </c>
      <c r="C679">
        <f>'Raw Data'!C679</f>
        <v>47</v>
      </c>
      <c r="D679" t="str">
        <f>'Raw Data'!D679</f>
        <v>IGYKERPQDVDQ</v>
      </c>
      <c r="F679" s="7">
        <f>'Raw Data'!J679</f>
        <v>3.5270000000000001</v>
      </c>
      <c r="G679" s="7">
        <f>'Raw Data'!P679</f>
        <v>3.5259999999999998</v>
      </c>
      <c r="H679" s="7">
        <f>'Raw Data'!V679</f>
        <v>3.669</v>
      </c>
      <c r="I679" s="7">
        <f>'Raw Data'!AB679</f>
        <v>4.125</v>
      </c>
      <c r="J679" s="7">
        <f>'Raw Data'!AH679</f>
        <v>4.0259999999999998</v>
      </c>
      <c r="K679" s="7">
        <f>'Raw Data'!AN679</f>
        <v>3.95</v>
      </c>
      <c r="L679" s="7">
        <f>'Raw Data'!AT679</f>
        <v>4.7690000000000001</v>
      </c>
      <c r="M679" s="7">
        <f>'Raw Data'!AZ679</f>
        <v>4.7430000000000003</v>
      </c>
      <c r="N679" s="7">
        <f>'Raw Data'!BF679</f>
        <v>4.8</v>
      </c>
      <c r="O679" s="7">
        <f>'Raw Data'!BL679</f>
        <v>5.1079999999999997</v>
      </c>
      <c r="P679" s="7">
        <f>'Raw Data'!BR679</f>
        <v>4.9820000000000002</v>
      </c>
      <c r="Q679" s="7">
        <f>'Raw Data'!BX679</f>
        <v>5.1790000000000003</v>
      </c>
    </row>
    <row r="680" spans="1:17" x14ac:dyDescent="0.25">
      <c r="A680" t="str">
        <f>'Raw Data'!A680</f>
        <v>DRD_AKT_ADP</v>
      </c>
      <c r="B680">
        <f>'Raw Data'!B680</f>
        <v>36</v>
      </c>
      <c r="C680">
        <f>'Raw Data'!C680</f>
        <v>54</v>
      </c>
      <c r="D680" t="str">
        <f>'Raw Data'!D680</f>
        <v>IGYKERPQDVDQREAPLNN</v>
      </c>
      <c r="F680" s="7">
        <f>'Raw Data'!J680</f>
        <v>5.8920000000000003</v>
      </c>
      <c r="G680" s="7">
        <f>'Raw Data'!P680</f>
        <v>5.8520000000000003</v>
      </c>
      <c r="H680" s="7">
        <f>'Raw Data'!V680</f>
        <v>6.117</v>
      </c>
      <c r="I680" s="7">
        <f>'Raw Data'!AB680</f>
        <v>6.968</v>
      </c>
      <c r="J680" s="7">
        <f>'Raw Data'!AH680</f>
        <v>6.6909999999999998</v>
      </c>
      <c r="K680" s="7">
        <f>'Raw Data'!AN680</f>
        <v>6.7039999999999997</v>
      </c>
      <c r="L680" s="7">
        <f>'Raw Data'!AT680</f>
        <v>8.4600000000000009</v>
      </c>
      <c r="M680" s="7">
        <f>'Raw Data'!AZ680</f>
        <v>8.5709999999999997</v>
      </c>
      <c r="N680" s="7">
        <f>'Raw Data'!BF680</f>
        <v>8.6920000000000002</v>
      </c>
      <c r="O680" s="7">
        <f>'Raw Data'!BL680</f>
        <v>9.1690000000000005</v>
      </c>
      <c r="P680" s="7">
        <f>'Raw Data'!BR680</f>
        <v>8.7249999999999996</v>
      </c>
      <c r="Q680" s="7">
        <f>'Raw Data'!BX680</f>
        <v>9.3109999999999999</v>
      </c>
    </row>
    <row r="681" spans="1:17" x14ac:dyDescent="0.25">
      <c r="A681" t="str">
        <f>'Raw Data'!A681</f>
        <v>DRD_AKT_ADP</v>
      </c>
      <c r="B681">
        <f>'Raw Data'!B681</f>
        <v>36</v>
      </c>
      <c r="C681">
        <f>'Raw Data'!C681</f>
        <v>54</v>
      </c>
      <c r="D681" t="str">
        <f>'Raw Data'!D681</f>
        <v>IGYKERPQDVDQREAPLNN</v>
      </c>
      <c r="F681" s="7">
        <f>'Raw Data'!J681</f>
        <v>5.85</v>
      </c>
      <c r="G681" s="7">
        <f>'Raw Data'!P681</f>
        <v>5.819</v>
      </c>
      <c r="H681" s="7">
        <f>'Raw Data'!V681</f>
        <v>6.0650000000000004</v>
      </c>
      <c r="I681" s="7">
        <f>'Raw Data'!AB681</f>
        <v>6.9749999999999996</v>
      </c>
      <c r="J681" s="7">
        <f>'Raw Data'!AH681</f>
        <v>6.6820000000000004</v>
      </c>
      <c r="K681" s="7">
        <f>'Raw Data'!AN681</f>
        <v>6.6340000000000003</v>
      </c>
      <c r="L681" s="7">
        <f>'Raw Data'!AT681</f>
        <v>8.42</v>
      </c>
      <c r="M681" s="7">
        <f>'Raw Data'!AZ681</f>
        <v>8.5190000000000001</v>
      </c>
      <c r="N681" s="7">
        <f>'Raw Data'!BF681</f>
        <v>8.61</v>
      </c>
      <c r="O681" s="7">
        <f>'Raw Data'!BL681</f>
        <v>9.0679999999999996</v>
      </c>
      <c r="P681" s="7">
        <f>'Raw Data'!BR681</f>
        <v>8.7240000000000002</v>
      </c>
      <c r="Q681" s="7">
        <f>'Raw Data'!BX681</f>
        <v>9.2210000000000001</v>
      </c>
    </row>
    <row r="682" spans="1:17" x14ac:dyDescent="0.25">
      <c r="A682" t="str">
        <f>'Raw Data'!A682</f>
        <v>DRD_AKT_ADP</v>
      </c>
      <c r="B682">
        <f>'Raw Data'!B682</f>
        <v>36</v>
      </c>
      <c r="C682">
        <f>'Raw Data'!C682</f>
        <v>55</v>
      </c>
      <c r="D682" t="str">
        <f>'Raw Data'!D682</f>
        <v>IGYKERPQDVDQREAPLNNF</v>
      </c>
      <c r="F682" s="7">
        <f>'Raw Data'!J682</f>
        <v>5.5309999999999997</v>
      </c>
      <c r="G682" s="7">
        <f>'Raw Data'!P682</f>
        <v>5.5140000000000002</v>
      </c>
      <c r="H682" s="7">
        <f>'Raw Data'!V682</f>
        <v>5.64</v>
      </c>
      <c r="I682" s="7">
        <f>'Raw Data'!AB682</f>
        <v>6.6150000000000002</v>
      </c>
      <c r="J682" s="7">
        <f>'Raw Data'!AH682</f>
        <v>6.3479999999999999</v>
      </c>
      <c r="K682" s="7">
        <f>'Raw Data'!AN682</f>
        <v>6.3090000000000002</v>
      </c>
      <c r="L682" s="7">
        <f>'Raw Data'!AT682</f>
        <v>8.7050000000000001</v>
      </c>
      <c r="M682" s="7">
        <f>'Raw Data'!AZ682</f>
        <v>8.4130000000000003</v>
      </c>
      <c r="N682" s="7">
        <f>'Raw Data'!BF682</f>
        <v>8.718</v>
      </c>
      <c r="O682" s="7">
        <f>'Raw Data'!BL682</f>
        <v>9.1809999999999992</v>
      </c>
      <c r="P682" s="7">
        <f>'Raw Data'!BR682</f>
        <v>9.1140000000000008</v>
      </c>
      <c r="Q682" s="7">
        <f>'Raw Data'!BX682</f>
        <v>9.4410000000000007</v>
      </c>
    </row>
    <row r="683" spans="1:17" x14ac:dyDescent="0.25">
      <c r="A683" t="str">
        <f>'Raw Data'!A683</f>
        <v>DRD_AKT_ADP</v>
      </c>
      <c r="B683">
        <f>'Raw Data'!B683</f>
        <v>36</v>
      </c>
      <c r="C683">
        <f>'Raw Data'!C683</f>
        <v>55</v>
      </c>
      <c r="D683" t="str">
        <f>'Raw Data'!D683</f>
        <v>IGYKERPQDVDQREAPLNNF</v>
      </c>
      <c r="F683" s="7">
        <f>'Raw Data'!J683</f>
        <v>5.5460000000000003</v>
      </c>
      <c r="G683" s="7">
        <f>'Raw Data'!P683</f>
        <v>5.5419999999999998</v>
      </c>
      <c r="H683" s="7">
        <f>'Raw Data'!V683</f>
        <v>5.66</v>
      </c>
      <c r="I683" s="7">
        <f>'Raw Data'!AB683</f>
        <v>6.6429999999999998</v>
      </c>
      <c r="J683" s="7">
        <f>'Raw Data'!AH683</f>
        <v>6.3639999999999999</v>
      </c>
      <c r="K683" s="7">
        <f>'Raw Data'!AN683</f>
        <v>6.3380000000000001</v>
      </c>
      <c r="L683" s="7">
        <f>'Raw Data'!AT683</f>
        <v>8.7420000000000009</v>
      </c>
      <c r="M683" s="7">
        <f>'Raw Data'!AZ683</f>
        <v>8.4459999999999997</v>
      </c>
      <c r="N683" s="7">
        <f>'Raw Data'!BF683</f>
        <v>8.74</v>
      </c>
      <c r="O683" s="7">
        <f>'Raw Data'!BL683</f>
        <v>9.1940000000000008</v>
      </c>
      <c r="P683" s="7">
        <f>'Raw Data'!BR683</f>
        <v>9.1039999999999992</v>
      </c>
      <c r="Q683" s="7">
        <f>'Raw Data'!BX683</f>
        <v>9.4809999999999999</v>
      </c>
    </row>
    <row r="684" spans="1:17" x14ac:dyDescent="0.25">
      <c r="A684" t="str">
        <f>'Raw Data'!A684</f>
        <v>DRD_AKT_ADP</v>
      </c>
      <c r="B684">
        <f>'Raw Data'!B684</f>
        <v>36</v>
      </c>
      <c r="C684">
        <f>'Raw Data'!C684</f>
        <v>55</v>
      </c>
      <c r="D684" t="str">
        <f>'Raw Data'!D684</f>
        <v>IGYKERPQDVDQREAPLNNF</v>
      </c>
      <c r="F684" s="7">
        <f>'Raw Data'!J684</f>
        <v>5.4930000000000003</v>
      </c>
      <c r="G684" s="7">
        <f>'Raw Data'!P684</f>
        <v>5.5229999999999997</v>
      </c>
      <c r="H684" s="7">
        <f>'Raw Data'!V684</f>
        <v>5.6059999999999999</v>
      </c>
      <c r="I684" s="7">
        <f>'Raw Data'!AB684</f>
        <v>6.617</v>
      </c>
      <c r="J684" s="7">
        <f>'Raw Data'!AH684</f>
        <v>6.306</v>
      </c>
      <c r="K684" s="7">
        <f>'Raw Data'!AN684</f>
        <v>6.2889999999999997</v>
      </c>
      <c r="L684" s="7">
        <f>'Raw Data'!AT684</f>
        <v>8.6890000000000001</v>
      </c>
      <c r="M684" s="7">
        <f>'Raw Data'!AZ684</f>
        <v>8.3879999999999999</v>
      </c>
      <c r="N684" s="7">
        <f>'Raw Data'!BF684</f>
        <v>8.5909999999999993</v>
      </c>
      <c r="O684" s="7">
        <f>'Raw Data'!BL684</f>
        <v>9.1519999999999992</v>
      </c>
      <c r="P684" s="7">
        <f>'Raw Data'!BR684</f>
        <v>9.0399999999999991</v>
      </c>
      <c r="Q684" s="7">
        <f>'Raw Data'!BX684</f>
        <v>9.4499999999999993</v>
      </c>
    </row>
    <row r="685" spans="1:17" x14ac:dyDescent="0.25">
      <c r="A685" t="str">
        <f>'Raw Data'!A685</f>
        <v>DRD_AKT_ADP</v>
      </c>
      <c r="B685">
        <f>'Raw Data'!B685</f>
        <v>55</v>
      </c>
      <c r="C685">
        <f>'Raw Data'!C685</f>
        <v>62</v>
      </c>
      <c r="D685" t="str">
        <f>'Raw Data'!D685</f>
        <v>FSVAQCQL</v>
      </c>
      <c r="F685" s="7">
        <f>'Raw Data'!J685</f>
        <v>0.60599999999999998</v>
      </c>
      <c r="G685" s="7">
        <f>'Raw Data'!P685</f>
        <v>0.69299999999999995</v>
      </c>
      <c r="H685" s="7">
        <f>'Raw Data'!V685</f>
        <v>0.68700000000000006</v>
      </c>
      <c r="I685" s="7">
        <f>'Raw Data'!AB685</f>
        <v>1.34</v>
      </c>
      <c r="J685" s="7">
        <f>'Raw Data'!AH685</f>
        <v>1.1779999999999999</v>
      </c>
      <c r="K685" s="7">
        <f>'Raw Data'!AN685</f>
        <v>1.159</v>
      </c>
      <c r="L685" s="7">
        <f>'Raw Data'!AT685</f>
        <v>2.73</v>
      </c>
      <c r="M685" s="7">
        <f>'Raw Data'!AZ685</f>
        <v>2.5830000000000002</v>
      </c>
      <c r="N685" s="7">
        <f>'Raw Data'!BF685</f>
        <v>2.78</v>
      </c>
      <c r="O685" s="7">
        <f>'Raw Data'!BL685</f>
        <v>3.03</v>
      </c>
      <c r="P685" s="7">
        <f>'Raw Data'!BR685</f>
        <v>2.9039999999999999</v>
      </c>
      <c r="Q685" s="7">
        <f>'Raw Data'!BX685</f>
        <v>3.01</v>
      </c>
    </row>
    <row r="686" spans="1:17" x14ac:dyDescent="0.25">
      <c r="A686" t="str">
        <f>'Raw Data'!A686</f>
        <v>DRD_AKT_ADP</v>
      </c>
      <c r="B686">
        <f>'Raw Data'!B686</f>
        <v>56</v>
      </c>
      <c r="C686">
        <f>'Raw Data'!C686</f>
        <v>61</v>
      </c>
      <c r="D686" t="str">
        <f>'Raw Data'!D686</f>
        <v>SVAQCQ</v>
      </c>
      <c r="F686" s="7">
        <f>'Raw Data'!J686</f>
        <v>0.438</v>
      </c>
      <c r="G686" s="7">
        <f>'Raw Data'!P686</f>
        <v>0.51</v>
      </c>
      <c r="H686" s="7">
        <f>'Raw Data'!V686</f>
        <v>0.48599999999999999</v>
      </c>
      <c r="I686" s="7">
        <f>'Raw Data'!AB686</f>
        <v>0.98399999999999999</v>
      </c>
      <c r="J686" s="7">
        <f>'Raw Data'!AH686</f>
        <v>0.875</v>
      </c>
      <c r="K686" s="7">
        <f>'Raw Data'!AN686</f>
        <v>0.82299999999999995</v>
      </c>
      <c r="L686" s="7">
        <f>'Raw Data'!AT686</f>
        <v>1.845</v>
      </c>
      <c r="M686" s="7">
        <f>'Raw Data'!AZ686</f>
        <v>1.8420000000000001</v>
      </c>
      <c r="N686" s="7">
        <f>'Raw Data'!BF686</f>
        <v>1.8939999999999999</v>
      </c>
      <c r="O686" s="7">
        <f>'Raw Data'!BL686</f>
        <v>2.0209999999999999</v>
      </c>
      <c r="P686" s="7">
        <f>'Raw Data'!BR686</f>
        <v>2.14</v>
      </c>
      <c r="Q686" s="7">
        <f>'Raw Data'!BX686</f>
        <v>2.129</v>
      </c>
    </row>
    <row r="687" spans="1:17" x14ac:dyDescent="0.25">
      <c r="A687" t="str">
        <f>'Raw Data'!A687</f>
        <v>DRD_AKT_ADP</v>
      </c>
      <c r="B687">
        <f>'Raw Data'!B687</f>
        <v>56</v>
      </c>
      <c r="C687">
        <f>'Raw Data'!C687</f>
        <v>62</v>
      </c>
      <c r="D687" t="str">
        <f>'Raw Data'!D687</f>
        <v>SVAQCQL</v>
      </c>
      <c r="F687" s="7">
        <f>'Raw Data'!J687</f>
        <v>0.53300000000000003</v>
      </c>
      <c r="G687" s="7">
        <f>'Raw Data'!P687</f>
        <v>0.64800000000000002</v>
      </c>
      <c r="H687" s="7">
        <f>'Raw Data'!V687</f>
        <v>0.63800000000000001</v>
      </c>
      <c r="I687" s="7">
        <f>'Raw Data'!AB687</f>
        <v>1.24</v>
      </c>
      <c r="J687" s="7">
        <f>'Raw Data'!AH687</f>
        <v>1.137</v>
      </c>
      <c r="K687" s="7">
        <f>'Raw Data'!AN687</f>
        <v>1.1040000000000001</v>
      </c>
      <c r="L687" s="7">
        <f>'Raw Data'!AT687</f>
        <v>2.6419999999999999</v>
      </c>
      <c r="M687" s="7">
        <f>'Raw Data'!AZ687</f>
        <v>2.6190000000000002</v>
      </c>
      <c r="N687" s="7">
        <f>'Raw Data'!BF687</f>
        <v>2.6680000000000001</v>
      </c>
      <c r="O687" s="7">
        <f>'Raw Data'!BL687</f>
        <v>2.8759999999999999</v>
      </c>
      <c r="P687" s="7">
        <f>'Raw Data'!BR687</f>
        <v>2.9430000000000001</v>
      </c>
      <c r="Q687" s="7">
        <f>'Raw Data'!BX687</f>
        <v>2.8679999999999999</v>
      </c>
    </row>
    <row r="688" spans="1:17" x14ac:dyDescent="0.25">
      <c r="A688" t="str">
        <f>'Raw Data'!A688</f>
        <v>DRD_AKT_ADP</v>
      </c>
      <c r="B688">
        <f>'Raw Data'!B688</f>
        <v>61</v>
      </c>
      <c r="C688">
        <f>'Raw Data'!C688</f>
        <v>73</v>
      </c>
      <c r="D688" t="str">
        <f>'Raw Data'!D688</f>
        <v>QLMKTERPRPNTF</v>
      </c>
      <c r="F688" s="7">
        <f>'Raw Data'!J688</f>
        <v>1.048</v>
      </c>
      <c r="G688" s="7">
        <f>'Raw Data'!P688</f>
        <v>1.151</v>
      </c>
      <c r="H688" s="7">
        <f>'Raw Data'!V688</f>
        <v>1.1200000000000001</v>
      </c>
      <c r="I688" s="7">
        <f>'Raw Data'!AB688</f>
        <v>1.4510000000000001</v>
      </c>
      <c r="J688" s="7">
        <f>'Raw Data'!AH688</f>
        <v>1.5549999999999999</v>
      </c>
      <c r="K688" s="7">
        <f>'Raw Data'!AN688</f>
        <v>1.2470000000000001</v>
      </c>
      <c r="L688" s="7">
        <f>'Raw Data'!AT688</f>
        <v>2.823</v>
      </c>
      <c r="M688" s="7">
        <f>'Raw Data'!AZ688</f>
        <v>2.86</v>
      </c>
      <c r="N688" s="7">
        <f>'Raw Data'!BF688</f>
        <v>2.8239999999999998</v>
      </c>
      <c r="O688" s="7">
        <f>'Raw Data'!BL688</f>
        <v>3.56</v>
      </c>
      <c r="P688" s="7">
        <f>'Raw Data'!BR688</f>
        <v>3.64</v>
      </c>
      <c r="Q688" s="7">
        <f>'Raw Data'!BX688</f>
        <v>3.4849999999999999</v>
      </c>
    </row>
    <row r="689" spans="1:17" x14ac:dyDescent="0.25">
      <c r="A689" t="str">
        <f>'Raw Data'!A689</f>
        <v>DRD_AKT_ADP</v>
      </c>
      <c r="B689">
        <f>'Raw Data'!B689</f>
        <v>61</v>
      </c>
      <c r="C689">
        <f>'Raw Data'!C689</f>
        <v>73</v>
      </c>
      <c r="D689" t="str">
        <f>'Raw Data'!D689</f>
        <v>QLMKTERPRPNTF</v>
      </c>
      <c r="F689" s="7">
        <f>'Raw Data'!J689</f>
        <v>1.091</v>
      </c>
      <c r="G689" s="7">
        <f>'Raw Data'!P689</f>
        <v>1.149</v>
      </c>
      <c r="H689" s="7">
        <f>'Raw Data'!V689</f>
        <v>1.169</v>
      </c>
      <c r="I689" s="7">
        <f>'Raw Data'!AB689</f>
        <v>1.5149999999999999</v>
      </c>
      <c r="J689" s="7">
        <f>'Raw Data'!AH689</f>
        <v>1.38</v>
      </c>
      <c r="K689" s="7">
        <f>'Raw Data'!AN689</f>
        <v>1.373</v>
      </c>
      <c r="L689" s="7">
        <f>'Raw Data'!AT689</f>
        <v>2.9249999999999998</v>
      </c>
      <c r="M689" s="7">
        <f>'Raw Data'!AZ689</f>
        <v>2.9489999999999998</v>
      </c>
      <c r="N689" s="7">
        <f>'Raw Data'!BF689</f>
        <v>2.81</v>
      </c>
      <c r="O689" s="7">
        <f>'Raw Data'!BL689</f>
        <v>3.5059999999999998</v>
      </c>
      <c r="P689" s="7">
        <f>'Raw Data'!BR689</f>
        <v>4.1269999999999998</v>
      </c>
      <c r="Q689" s="7">
        <f>'Raw Data'!BX689</f>
        <v>3.3519999999999999</v>
      </c>
    </row>
    <row r="690" spans="1:17" x14ac:dyDescent="0.25">
      <c r="A690" t="str">
        <f>'Raw Data'!A690</f>
        <v>DRD_AKT_ADP</v>
      </c>
      <c r="B690">
        <f>'Raw Data'!B690</f>
        <v>62</v>
      </c>
      <c r="C690">
        <f>'Raw Data'!C690</f>
        <v>73</v>
      </c>
      <c r="D690" t="str">
        <f>'Raw Data'!D690</f>
        <v>LMKTERPRPNTF</v>
      </c>
      <c r="F690" s="7">
        <f>'Raw Data'!J690</f>
        <v>0.96299999999999997</v>
      </c>
      <c r="G690" s="7">
        <f>'Raw Data'!P690</f>
        <v>0.96799999999999997</v>
      </c>
      <c r="H690" s="7">
        <f>'Raw Data'!V690</f>
        <v>1.022</v>
      </c>
      <c r="I690" s="7">
        <f>'Raw Data'!AB690</f>
        <v>1.353</v>
      </c>
      <c r="J690" s="7">
        <f>'Raw Data'!AH690</f>
        <v>1.222</v>
      </c>
      <c r="K690" s="7">
        <f>'Raw Data'!AN690</f>
        <v>1.246</v>
      </c>
      <c r="L690" s="7">
        <f>'Raw Data'!AT690</f>
        <v>2.7229999999999999</v>
      </c>
      <c r="M690" s="7">
        <f>'Raw Data'!AZ690</f>
        <v>2.7090000000000001</v>
      </c>
      <c r="N690" s="7">
        <f>'Raw Data'!BF690</f>
        <v>2.8029999999999999</v>
      </c>
      <c r="O690" s="7">
        <f>'Raw Data'!BL690</f>
        <v>3.3319999999999999</v>
      </c>
      <c r="P690" s="7">
        <f>'Raw Data'!BR690</f>
        <v>3.1960000000000002</v>
      </c>
      <c r="Q690" s="7">
        <f>'Raw Data'!BX690</f>
        <v>3.2890000000000001</v>
      </c>
    </row>
    <row r="691" spans="1:17" x14ac:dyDescent="0.25">
      <c r="A691" t="str">
        <f>'Raw Data'!A691</f>
        <v>DRD_AKT_ADP</v>
      </c>
      <c r="B691">
        <f>'Raw Data'!B691</f>
        <v>62</v>
      </c>
      <c r="C691">
        <f>'Raw Data'!C691</f>
        <v>73</v>
      </c>
      <c r="D691" t="str">
        <f>'Raw Data'!D691</f>
        <v>LMKTERPRPNTF</v>
      </c>
      <c r="F691" s="7">
        <f>'Raw Data'!J691</f>
        <v>0.97</v>
      </c>
      <c r="G691" s="7">
        <f>'Raw Data'!P691</f>
        <v>1.0029999999999999</v>
      </c>
      <c r="H691" s="7">
        <f>'Raw Data'!V691</f>
        <v>1.0169999999999999</v>
      </c>
      <c r="I691" s="7">
        <f>'Raw Data'!AB691</f>
        <v>1.3460000000000001</v>
      </c>
      <c r="J691" s="7">
        <f>'Raw Data'!AH691</f>
        <v>1.2849999999999999</v>
      </c>
      <c r="K691" s="7">
        <f>'Raw Data'!AN691</f>
        <v>1.262</v>
      </c>
      <c r="L691" s="7">
        <f>'Raw Data'!AT691</f>
        <v>2.7669999999999999</v>
      </c>
      <c r="M691" s="7">
        <f>'Raw Data'!AZ691</f>
        <v>2.669</v>
      </c>
      <c r="N691" s="7">
        <f>'Raw Data'!BF691</f>
        <v>2.798</v>
      </c>
      <c r="O691" s="7">
        <f>'Raw Data'!BL691</f>
        <v>3.3039999999999998</v>
      </c>
      <c r="P691" s="7">
        <f>'Raw Data'!BR691</f>
        <v>3.214</v>
      </c>
      <c r="Q691" s="7">
        <f>'Raw Data'!BX691</f>
        <v>3.3490000000000002</v>
      </c>
    </row>
    <row r="692" spans="1:17" x14ac:dyDescent="0.25">
      <c r="A692" t="str">
        <f>'Raw Data'!A692</f>
        <v>DRD_AKT_ADP</v>
      </c>
      <c r="B692">
        <f>'Raw Data'!B692</f>
        <v>63</v>
      </c>
      <c r="C692">
        <f>'Raw Data'!C692</f>
        <v>73</v>
      </c>
      <c r="D692" t="str">
        <f>'Raw Data'!D692</f>
        <v>MKTERPRPNTF</v>
      </c>
      <c r="F692" s="7">
        <f>'Raw Data'!J692</f>
        <v>0.755</v>
      </c>
      <c r="G692" s="7">
        <f>'Raw Data'!P692</f>
        <v>0.78700000000000003</v>
      </c>
      <c r="H692" s="7">
        <f>'Raw Data'!V692</f>
        <v>0.78300000000000003</v>
      </c>
      <c r="I692" s="7">
        <f>'Raw Data'!AB692</f>
        <v>0.98699999999999999</v>
      </c>
      <c r="J692" s="7">
        <f>'Raw Data'!AH692</f>
        <v>0.91500000000000004</v>
      </c>
      <c r="K692" s="7">
        <f>'Raw Data'!AN692</f>
        <v>0.92</v>
      </c>
      <c r="L692" s="7">
        <f>'Raw Data'!AT692</f>
        <v>2.3239999999999998</v>
      </c>
      <c r="M692" s="7">
        <f>'Raw Data'!AZ692</f>
        <v>2.2480000000000002</v>
      </c>
      <c r="N692" s="7">
        <f>'Raw Data'!BF692</f>
        <v>2.339</v>
      </c>
      <c r="O692" s="7">
        <f>'Raw Data'!BL692</f>
        <v>2.8250000000000002</v>
      </c>
      <c r="P692" s="7">
        <f>'Raw Data'!BR692</f>
        <v>2.74</v>
      </c>
      <c r="Q692" s="7">
        <f>'Raw Data'!BX692</f>
        <v>2.79</v>
      </c>
    </row>
    <row r="693" spans="1:17" x14ac:dyDescent="0.25">
      <c r="A693" t="str">
        <f>'Raw Data'!A693</f>
        <v>DRD_AKT_ADP</v>
      </c>
      <c r="B693">
        <f>'Raw Data'!B693</f>
        <v>63</v>
      </c>
      <c r="C693">
        <f>'Raw Data'!C693</f>
        <v>73</v>
      </c>
      <c r="D693" t="str">
        <f>'Raw Data'!D693</f>
        <v>MKTERPRPNTF</v>
      </c>
      <c r="F693" s="7">
        <f>'Raw Data'!J693</f>
        <v>0.75800000000000001</v>
      </c>
      <c r="G693" s="7">
        <f>'Raw Data'!P693</f>
        <v>0.75700000000000001</v>
      </c>
      <c r="H693" s="7">
        <f>'Raw Data'!V693</f>
        <v>0.78900000000000003</v>
      </c>
      <c r="I693" s="7">
        <f>'Raw Data'!AB693</f>
        <v>0.98899999999999999</v>
      </c>
      <c r="J693" s="7">
        <f>'Raw Data'!AH693</f>
        <v>0.90700000000000003</v>
      </c>
      <c r="K693" s="7">
        <f>'Raw Data'!AN693</f>
        <v>0.90900000000000003</v>
      </c>
      <c r="L693" s="7">
        <f>'Raw Data'!AT693</f>
        <v>2.3069999999999999</v>
      </c>
      <c r="M693" s="7">
        <f>'Raw Data'!AZ693</f>
        <v>2.2229999999999999</v>
      </c>
      <c r="N693" s="7">
        <f>'Raw Data'!BF693</f>
        <v>2.3580000000000001</v>
      </c>
      <c r="O693" s="7">
        <f>'Raw Data'!BL693</f>
        <v>2.81</v>
      </c>
      <c r="P693" s="7">
        <f>'Raw Data'!BR693</f>
        <v>2.6930000000000001</v>
      </c>
      <c r="Q693" s="7">
        <f>'Raw Data'!BX693</f>
        <v>2.831</v>
      </c>
    </row>
    <row r="694" spans="1:17" x14ac:dyDescent="0.25">
      <c r="A694" t="str">
        <f>'Raw Data'!A694</f>
        <v>DRD_AKT_ADP</v>
      </c>
      <c r="B694">
        <f>'Raw Data'!B694</f>
        <v>63</v>
      </c>
      <c r="C694">
        <f>'Raw Data'!C694</f>
        <v>73</v>
      </c>
      <c r="D694" t="str">
        <f>'Raw Data'!D694</f>
        <v>MKTERPRPNTF</v>
      </c>
      <c r="F694" s="7">
        <f>'Raw Data'!J694</f>
        <v>0.82299999999999995</v>
      </c>
      <c r="G694" s="7">
        <f>'Raw Data'!P694</f>
        <v>0.82199999999999995</v>
      </c>
      <c r="H694" s="7">
        <f>'Raw Data'!V694</f>
        <v>0.84599999999999997</v>
      </c>
      <c r="I694" s="7">
        <f>'Raw Data'!AB694</f>
        <v>1.0469999999999999</v>
      </c>
      <c r="J694" s="7">
        <f>'Raw Data'!AH694</f>
        <v>0.93700000000000006</v>
      </c>
      <c r="K694" s="7">
        <f>'Raw Data'!AN694</f>
        <v>0.92500000000000004</v>
      </c>
      <c r="L694" s="7">
        <f>'Raw Data'!AT694</f>
        <v>2.3679999999999999</v>
      </c>
      <c r="M694" s="7">
        <f>'Raw Data'!AZ694</f>
        <v>2.3109999999999999</v>
      </c>
      <c r="N694" s="7">
        <f>'Raw Data'!BF694</f>
        <v>2.2970000000000002</v>
      </c>
      <c r="O694" s="7">
        <f>'Raw Data'!BL694</f>
        <v>2.867</v>
      </c>
      <c r="P694" s="7">
        <f>'Raw Data'!BR694</f>
        <v>2.75</v>
      </c>
      <c r="Q694" s="7">
        <f>'Raw Data'!BX694</f>
        <v>2.8690000000000002</v>
      </c>
    </row>
    <row r="695" spans="1:17" x14ac:dyDescent="0.25">
      <c r="A695" t="str">
        <f>'Raw Data'!A695</f>
        <v>DRD_AKT_ADP</v>
      </c>
      <c r="B695">
        <f>'Raw Data'!B695</f>
        <v>63</v>
      </c>
      <c r="C695">
        <f>'Raw Data'!C695</f>
        <v>77</v>
      </c>
      <c r="D695" t="str">
        <f>'Raw Data'!D695</f>
        <v>MKTERPRPNTFIIRC</v>
      </c>
      <c r="F695" s="7">
        <f>'Raw Data'!J695</f>
        <v>0.57499999999999996</v>
      </c>
      <c r="G695" s="7">
        <f>'Raw Data'!P695</f>
        <v>0.623</v>
      </c>
      <c r="H695" s="7">
        <f>'Raw Data'!V695</f>
        <v>0.60299999999999998</v>
      </c>
      <c r="I695" s="7">
        <f>'Raw Data'!AB695</f>
        <v>0.72</v>
      </c>
      <c r="J695" s="7">
        <f>'Raw Data'!AH695</f>
        <v>0.67700000000000005</v>
      </c>
      <c r="K695" s="7">
        <f>'Raw Data'!AN695</f>
        <v>0.82799999999999996</v>
      </c>
      <c r="L695" s="7">
        <f>'Raw Data'!AT695</f>
        <v>1.9790000000000001</v>
      </c>
      <c r="M695" s="7">
        <f>'Raw Data'!AZ695</f>
        <v>1.6930000000000001</v>
      </c>
      <c r="N695" s="7">
        <f>'Raw Data'!BF695</f>
        <v>2.0139999999999998</v>
      </c>
      <c r="O695" s="7">
        <f>'Raw Data'!BL695</f>
        <v>2.4140000000000001</v>
      </c>
      <c r="P695" s="7">
        <f>'Raw Data'!BR695</f>
        <v>2.274</v>
      </c>
      <c r="Q695" s="7">
        <f>'Raw Data'!BX695</f>
        <v>2.331</v>
      </c>
    </row>
    <row r="696" spans="1:17" x14ac:dyDescent="0.25">
      <c r="A696" t="str">
        <f>'Raw Data'!A696</f>
        <v>DRD_AKT_ADP</v>
      </c>
      <c r="B696">
        <f>'Raw Data'!B696</f>
        <v>74</v>
      </c>
      <c r="C696">
        <f>'Raw Data'!C696</f>
        <v>83</v>
      </c>
      <c r="D696" t="str">
        <f>'Raw Data'!D696</f>
        <v>IIRCLQWTTV</v>
      </c>
      <c r="F696" s="7">
        <f>'Raw Data'!J696</f>
        <v>1.9930000000000001</v>
      </c>
      <c r="G696" s="7">
        <f>'Raw Data'!P696</f>
        <v>2.0259999999999998</v>
      </c>
      <c r="H696" s="7">
        <f>'Raw Data'!V696</f>
        <v>2.093</v>
      </c>
      <c r="I696" s="7">
        <f>'Raw Data'!AB696</f>
        <v>2.919</v>
      </c>
      <c r="J696" s="7">
        <f>'Raw Data'!AH696</f>
        <v>3.0339999999999998</v>
      </c>
      <c r="K696" s="7">
        <f>'Raw Data'!AN696</f>
        <v>2.68</v>
      </c>
      <c r="L696" s="7">
        <f>'Raw Data'!AT696</f>
        <v>4.8460000000000001</v>
      </c>
      <c r="M696" s="7">
        <f>'Raw Data'!AZ696</f>
        <v>4.9080000000000004</v>
      </c>
      <c r="N696" s="7">
        <f>'Raw Data'!BF696</f>
        <v>5.0019999999999998</v>
      </c>
      <c r="O696" s="7">
        <f>'Raw Data'!BL696</f>
        <v>5.2939999999999996</v>
      </c>
      <c r="P696" s="7">
        <f>'Raw Data'!BR696</f>
        <v>5.2060000000000004</v>
      </c>
      <c r="Q696" s="7">
        <f>'Raw Data'!BX696</f>
        <v>5.3849999999999998</v>
      </c>
    </row>
    <row r="697" spans="1:17" x14ac:dyDescent="0.25">
      <c r="A697" t="str">
        <f>'Raw Data'!A697</f>
        <v>DRD_AKT_ADP</v>
      </c>
      <c r="B697">
        <f>'Raw Data'!B697</f>
        <v>74</v>
      </c>
      <c r="C697">
        <f>'Raw Data'!C697</f>
        <v>83</v>
      </c>
      <c r="D697" t="str">
        <f>'Raw Data'!D697</f>
        <v>IIRCLQWTTV</v>
      </c>
      <c r="F697" s="7">
        <f>'Raw Data'!J697</f>
        <v>1.9470000000000001</v>
      </c>
      <c r="G697" s="7">
        <f>'Raw Data'!P697</f>
        <v>2.0510000000000002</v>
      </c>
      <c r="H697" s="7">
        <f>'Raw Data'!V697</f>
        <v>2.0960000000000001</v>
      </c>
      <c r="I697" s="7">
        <f>'Raw Data'!AB697</f>
        <v>2.8929999999999998</v>
      </c>
      <c r="J697" s="7">
        <f>'Raw Data'!AH697</f>
        <v>2.7210000000000001</v>
      </c>
      <c r="K697" s="7">
        <f>'Raw Data'!AN697</f>
        <v>2.6739999999999999</v>
      </c>
      <c r="L697" s="7">
        <f>'Raw Data'!AT697</f>
        <v>4.915</v>
      </c>
      <c r="M697" s="7">
        <f>'Raw Data'!AZ697</f>
        <v>4.8819999999999997</v>
      </c>
      <c r="N697" s="7">
        <f>'Raw Data'!BF697</f>
        <v>4.9710000000000001</v>
      </c>
      <c r="O697" s="7">
        <f>'Raw Data'!BL697</f>
        <v>5.282</v>
      </c>
      <c r="P697" s="7">
        <f>'Raw Data'!BR697</f>
        <v>5.2779999999999996</v>
      </c>
      <c r="Q697" s="7">
        <f>'Raw Data'!BX697</f>
        <v>5.4</v>
      </c>
    </row>
    <row r="698" spans="1:17" x14ac:dyDescent="0.25">
      <c r="A698" t="str">
        <f>'Raw Data'!A698</f>
        <v>DRD_AKT_ADP</v>
      </c>
      <c r="B698">
        <f>'Raw Data'!B698</f>
        <v>78</v>
      </c>
      <c r="C698">
        <f>'Raw Data'!C698</f>
        <v>83</v>
      </c>
      <c r="D698" t="str">
        <f>'Raw Data'!D698</f>
        <v>LQWTTV</v>
      </c>
      <c r="F698" s="7">
        <f>'Raw Data'!J698</f>
        <v>1.7969999999999999</v>
      </c>
      <c r="G698" s="7">
        <f>'Raw Data'!P698</f>
        <v>1.919</v>
      </c>
      <c r="H698" s="7">
        <f>'Raw Data'!V698</f>
        <v>1.909</v>
      </c>
      <c r="I698" s="7">
        <f>'Raw Data'!AB698</f>
        <v>2.4129999999999998</v>
      </c>
      <c r="J698" s="7">
        <f>'Raw Data'!AH698</f>
        <v>2.3109999999999999</v>
      </c>
      <c r="K698" s="7">
        <f>'Raw Data'!AN698</f>
        <v>2.27</v>
      </c>
      <c r="L698" s="7">
        <f>'Raw Data'!AT698</f>
        <v>3.0960000000000001</v>
      </c>
      <c r="M698" s="7">
        <f>'Raw Data'!AZ698</f>
        <v>3.1150000000000002</v>
      </c>
      <c r="N698" s="7">
        <f>'Raw Data'!BF698</f>
        <v>3.3519999999999999</v>
      </c>
      <c r="O698" s="7">
        <f>'Raw Data'!BL698</f>
        <v>3.2360000000000002</v>
      </c>
      <c r="P698" s="7">
        <f>'Raw Data'!BR698</f>
        <v>3.2290000000000001</v>
      </c>
      <c r="Q698" s="7">
        <f>'Raw Data'!BX698</f>
        <v>3.2989999999999999</v>
      </c>
    </row>
    <row r="699" spans="1:17" x14ac:dyDescent="0.25">
      <c r="A699" t="str">
        <f>'Raw Data'!A699</f>
        <v>DRD_AKT_ADP</v>
      </c>
      <c r="B699">
        <f>'Raw Data'!B699</f>
        <v>78</v>
      </c>
      <c r="C699">
        <f>'Raw Data'!C699</f>
        <v>85</v>
      </c>
      <c r="D699" t="str">
        <f>'Raw Data'!D699</f>
        <v>LQWTTVIE</v>
      </c>
      <c r="F699" s="7">
        <f>'Raw Data'!J699</f>
        <v>2.125</v>
      </c>
      <c r="G699" s="7">
        <f>'Raw Data'!P699</f>
        <v>2.1139999999999999</v>
      </c>
      <c r="H699" s="7">
        <f>'Raw Data'!V699</f>
        <v>2.0329999999999999</v>
      </c>
      <c r="I699" s="7">
        <f>'Raw Data'!AB699</f>
        <v>2.8159999999999998</v>
      </c>
      <c r="J699" s="7">
        <f>'Raw Data'!AH699</f>
        <v>2.5499999999999998</v>
      </c>
      <c r="K699" s="7">
        <f>'Raw Data'!AN699</f>
        <v>2.6139999999999999</v>
      </c>
      <c r="L699" s="7">
        <f>'Raw Data'!AT699</f>
        <v>3.9260000000000002</v>
      </c>
      <c r="M699" s="7">
        <f>'Raw Data'!AZ699</f>
        <v>4.0620000000000003</v>
      </c>
      <c r="N699" s="7">
        <f>'Raw Data'!BF699</f>
        <v>3.79</v>
      </c>
      <c r="O699" s="7">
        <f>'Raw Data'!BL699</f>
        <v>4.2350000000000003</v>
      </c>
      <c r="P699" s="7">
        <f>'Raw Data'!BR699</f>
        <v>4.2789999999999999</v>
      </c>
      <c r="Q699" s="7">
        <f>'Raw Data'!BX699</f>
        <v>4.069</v>
      </c>
    </row>
    <row r="700" spans="1:17" x14ac:dyDescent="0.25">
      <c r="A700" t="str">
        <f>'Raw Data'!A700</f>
        <v>DRD_AKT_ADP</v>
      </c>
      <c r="B700">
        <f>'Raw Data'!B700</f>
        <v>78</v>
      </c>
      <c r="C700">
        <f>'Raw Data'!C700</f>
        <v>88</v>
      </c>
      <c r="D700" t="str">
        <f>'Raw Data'!D700</f>
        <v>LQWTTVIERTF</v>
      </c>
      <c r="F700" s="7">
        <f>'Raw Data'!J700</f>
        <v>1.804</v>
      </c>
      <c r="G700" s="7">
        <f>'Raw Data'!P700</f>
        <v>2.1909999999999998</v>
      </c>
      <c r="H700" s="7">
        <f>'Raw Data'!V700</f>
        <v>2.145</v>
      </c>
      <c r="I700" s="7">
        <f>'Raw Data'!AB700</f>
        <v>3.3180000000000001</v>
      </c>
      <c r="J700" s="7">
        <f>'Raw Data'!AH700</f>
        <v>3.3290000000000002</v>
      </c>
      <c r="K700" s="7">
        <f>'Raw Data'!AN700</f>
        <v>2.887</v>
      </c>
      <c r="L700" s="7">
        <f>'Raw Data'!AT700</f>
        <v>5.0449999999999999</v>
      </c>
      <c r="M700" s="7">
        <f>'Raw Data'!AZ700</f>
        <v>5.1589999999999998</v>
      </c>
      <c r="N700" s="7">
        <f>'Raw Data'!BF700</f>
        <v>5.0039999999999996</v>
      </c>
      <c r="O700" s="7">
        <f>'Raw Data'!BL700</f>
        <v>5.3250000000000002</v>
      </c>
      <c r="P700" s="7">
        <f>'Raw Data'!BR700</f>
        <v>5.3070000000000004</v>
      </c>
      <c r="Q700" s="7">
        <f>'Raw Data'!BX700</f>
        <v>5.4390000000000001</v>
      </c>
    </row>
    <row r="701" spans="1:17" x14ac:dyDescent="0.25">
      <c r="A701" t="str">
        <f>'Raw Data'!A701</f>
        <v>DRD_AKT_ADP</v>
      </c>
      <c r="B701">
        <f>'Raw Data'!B701</f>
        <v>78</v>
      </c>
      <c r="C701">
        <f>'Raw Data'!C701</f>
        <v>95</v>
      </c>
      <c r="D701" t="str">
        <f>'Raw Data'!D701</f>
        <v>LQWTTVIERTFHVETPEE</v>
      </c>
      <c r="F701" s="7">
        <f>'Raw Data'!J701</f>
        <v>2.371</v>
      </c>
      <c r="G701" s="7">
        <f>'Raw Data'!P701</f>
        <v>2.8839999999999999</v>
      </c>
      <c r="H701" s="7">
        <f>'Raw Data'!V701</f>
        <v>2.8879999999999999</v>
      </c>
      <c r="I701" s="7">
        <f>'Raw Data'!AB701</f>
        <v>4.077</v>
      </c>
      <c r="J701" s="7">
        <f>'Raw Data'!AH701</f>
        <v>3.6819999999999999</v>
      </c>
      <c r="K701" s="7">
        <f>'Raw Data'!AN701</f>
        <v>3.6819999999999999</v>
      </c>
      <c r="L701" s="7">
        <f>'Raw Data'!AT701</f>
        <v>6.3170000000000002</v>
      </c>
      <c r="M701" s="7">
        <f>'Raw Data'!AZ701</f>
        <v>6.5549999999999997</v>
      </c>
      <c r="N701" s="7">
        <f>'Raw Data'!BF701</f>
        <v>6.2119999999999997</v>
      </c>
      <c r="O701" s="7">
        <f>'Raw Data'!BL701</f>
        <v>6.9779999999999998</v>
      </c>
      <c r="P701" s="7">
        <f>'Raw Data'!BR701</f>
        <v>6.8090000000000002</v>
      </c>
      <c r="Q701" s="7">
        <f>'Raw Data'!BX701</f>
        <v>6.9930000000000003</v>
      </c>
    </row>
    <row r="702" spans="1:17" x14ac:dyDescent="0.25">
      <c r="A702" t="str">
        <f>'Raw Data'!A702</f>
        <v>DRD_AKT_ADP</v>
      </c>
      <c r="B702">
        <f>'Raw Data'!B702</f>
        <v>78</v>
      </c>
      <c r="C702">
        <f>'Raw Data'!C702</f>
        <v>95</v>
      </c>
      <c r="D702" t="str">
        <f>'Raw Data'!D702</f>
        <v>LQWTTVIERTFHVETPEE</v>
      </c>
      <c r="F702" s="7">
        <f>'Raw Data'!J702</f>
        <v>2.5750000000000002</v>
      </c>
      <c r="G702" s="7">
        <f>'Raw Data'!P702</f>
        <v>2.879</v>
      </c>
      <c r="H702" s="7">
        <f>'Raw Data'!V702</f>
        <v>2.8109999999999999</v>
      </c>
      <c r="I702" s="7">
        <f>'Raw Data'!AB702</f>
        <v>4.2300000000000004</v>
      </c>
      <c r="J702" s="7">
        <f>'Raw Data'!AH702</f>
        <v>3.95</v>
      </c>
      <c r="K702" s="7">
        <f>'Raw Data'!AN702</f>
        <v>3.7869999999999999</v>
      </c>
      <c r="L702" s="7">
        <f>'Raw Data'!AT702</f>
        <v>6.2779999999999996</v>
      </c>
      <c r="M702" s="7">
        <f>'Raw Data'!AZ702</f>
        <v>6.3730000000000002</v>
      </c>
      <c r="N702" s="7">
        <f>'Raw Data'!BF702</f>
        <v>6.3369999999999997</v>
      </c>
      <c r="O702" s="7">
        <f>'Raw Data'!BL702</f>
        <v>6.915</v>
      </c>
      <c r="P702" s="7">
        <f>'Raw Data'!BR702</f>
        <v>6.992</v>
      </c>
      <c r="Q702" s="7">
        <f>'Raw Data'!BX702</f>
        <v>7.0549999999999997</v>
      </c>
    </row>
    <row r="703" spans="1:17" x14ac:dyDescent="0.25">
      <c r="A703" t="str">
        <f>'Raw Data'!A703</f>
        <v>DRD_AKT_ADP</v>
      </c>
      <c r="B703">
        <f>'Raw Data'!B703</f>
        <v>78</v>
      </c>
      <c r="C703">
        <f>'Raw Data'!C703</f>
        <v>102</v>
      </c>
      <c r="D703" t="str">
        <f>'Raw Data'!D703</f>
        <v>LQWTTVIERTFHVETPEEREEWTTA</v>
      </c>
      <c r="F703" s="7">
        <f>'Raw Data'!J703</f>
        <v>2.4729999999999999</v>
      </c>
      <c r="G703" s="7">
        <f>'Raw Data'!P703</f>
        <v>2.6659999999999999</v>
      </c>
      <c r="H703" s="7">
        <f>'Raw Data'!V703</f>
        <v>2.7669999999999999</v>
      </c>
      <c r="I703" s="7">
        <f>'Raw Data'!AB703</f>
        <v>3.8610000000000002</v>
      </c>
      <c r="J703" s="7">
        <f>'Raw Data'!AH703</f>
        <v>3.6480000000000001</v>
      </c>
      <c r="K703" s="7">
        <f>'Raw Data'!AN703</f>
        <v>3.593</v>
      </c>
      <c r="L703" s="7">
        <f>'Raw Data'!AT703</f>
        <v>6.6859999999999999</v>
      </c>
      <c r="M703" s="7">
        <f>'Raw Data'!AZ703</f>
        <v>6.6859999999999999</v>
      </c>
      <c r="N703" s="7">
        <f>'Raw Data'!BF703</f>
        <v>6.6909999999999998</v>
      </c>
      <c r="O703" s="7">
        <f>'Raw Data'!BL703</f>
        <v>7.4379999999999997</v>
      </c>
      <c r="P703" s="7">
        <f>'Raw Data'!BR703</f>
        <v>7.3849999999999998</v>
      </c>
      <c r="Q703" s="7">
        <f>'Raw Data'!BX703</f>
        <v>7.3470000000000004</v>
      </c>
    </row>
    <row r="704" spans="1:17" x14ac:dyDescent="0.25">
      <c r="A704" t="str">
        <f>'Raw Data'!A704</f>
        <v>DRD_AKT_ADP</v>
      </c>
      <c r="B704">
        <f>'Raw Data'!B704</f>
        <v>78</v>
      </c>
      <c r="C704">
        <f>'Raw Data'!C704</f>
        <v>102</v>
      </c>
      <c r="D704" t="str">
        <f>'Raw Data'!D704</f>
        <v>LQWTTVIERTFHVETPEEREEWTTA</v>
      </c>
      <c r="F704" s="7">
        <f>'Raw Data'!J704</f>
        <v>2.488</v>
      </c>
      <c r="G704" s="7">
        <f>'Raw Data'!P704</f>
        <v>2.7519999999999998</v>
      </c>
      <c r="H704" s="7">
        <f>'Raw Data'!V704</f>
        <v>2.7090000000000001</v>
      </c>
      <c r="I704" s="7">
        <f>'Raw Data'!AB704</f>
        <v>4.0369999999999999</v>
      </c>
      <c r="J704" s="7">
        <f>'Raw Data'!AH704</f>
        <v>3.8130000000000002</v>
      </c>
      <c r="K704" s="7">
        <f>'Raw Data'!AN704</f>
        <v>3.681</v>
      </c>
      <c r="L704" s="7">
        <f>'Raw Data'!AT704</f>
        <v>6.6349999999999998</v>
      </c>
      <c r="M704" s="7">
        <f>'Raw Data'!AZ704</f>
        <v>6.6619999999999999</v>
      </c>
      <c r="N704" s="7">
        <f>'Raw Data'!BF704</f>
        <v>6.6459999999999999</v>
      </c>
      <c r="O704" s="7">
        <f>'Raw Data'!BL704</f>
        <v>7.3929999999999998</v>
      </c>
      <c r="P704" s="7">
        <f>'Raw Data'!BR704</f>
        <v>7.2329999999999997</v>
      </c>
      <c r="Q704" s="7">
        <f>'Raw Data'!BX704</f>
        <v>7.3959999999999999</v>
      </c>
    </row>
    <row r="705" spans="1:17" x14ac:dyDescent="0.25">
      <c r="A705" t="str">
        <f>'Raw Data'!A705</f>
        <v>DRD_AKT_ADP</v>
      </c>
      <c r="B705">
        <f>'Raw Data'!B705</f>
        <v>84</v>
      </c>
      <c r="C705">
        <f>'Raw Data'!C705</f>
        <v>95</v>
      </c>
      <c r="D705" t="str">
        <f>'Raw Data'!D705</f>
        <v>IERTFHVETPEE</v>
      </c>
      <c r="F705" s="7">
        <f>'Raw Data'!J705</f>
        <v>1.1839999999999999</v>
      </c>
      <c r="G705" s="7">
        <f>'Raw Data'!P705</f>
        <v>1.2669999999999999</v>
      </c>
      <c r="H705" s="7">
        <f>'Raw Data'!V705</f>
        <v>1.1970000000000001</v>
      </c>
      <c r="I705" s="7">
        <f>'Raw Data'!AB705</f>
        <v>1.7789999999999999</v>
      </c>
      <c r="J705" s="7">
        <f>'Raw Data'!AH705</f>
        <v>1.8149999999999999</v>
      </c>
      <c r="K705" s="7">
        <f>'Raw Data'!AN705</f>
        <v>1.6719999999999999</v>
      </c>
      <c r="L705" s="7">
        <f>'Raw Data'!AT705</f>
        <v>2.4940000000000002</v>
      </c>
      <c r="M705" s="7">
        <f>'Raw Data'!AZ705</f>
        <v>2.5350000000000001</v>
      </c>
      <c r="N705" s="7">
        <f>'Raw Data'!BF705</f>
        <v>2.5339999999999998</v>
      </c>
      <c r="O705" s="7">
        <f>'Raw Data'!BL705</f>
        <v>3.17</v>
      </c>
      <c r="P705" s="7">
        <f>'Raw Data'!BR705</f>
        <v>2.9430000000000001</v>
      </c>
      <c r="Q705" s="7">
        <f>'Raw Data'!BX705</f>
        <v>2.911</v>
      </c>
    </row>
    <row r="706" spans="1:17" x14ac:dyDescent="0.25">
      <c r="A706" t="str">
        <f>'Raw Data'!A706</f>
        <v>DRD_AKT_ADP</v>
      </c>
      <c r="B706">
        <f>'Raw Data'!B706</f>
        <v>84</v>
      </c>
      <c r="C706">
        <f>'Raw Data'!C706</f>
        <v>102</v>
      </c>
      <c r="D706" t="str">
        <f>'Raw Data'!D706</f>
        <v>IERTFHVETPEEREEWTTA</v>
      </c>
      <c r="F706" s="7">
        <f>'Raw Data'!J706</f>
        <v>1.02</v>
      </c>
      <c r="G706" s="7">
        <f>'Raw Data'!P706</f>
        <v>1.1379999999999999</v>
      </c>
      <c r="H706" s="7">
        <f>'Raw Data'!V706</f>
        <v>1.0409999999999999</v>
      </c>
      <c r="I706" s="7">
        <f>'Raw Data'!AB706</f>
        <v>1.754</v>
      </c>
      <c r="J706" s="7">
        <f>'Raw Data'!AH706</f>
        <v>1.5780000000000001</v>
      </c>
      <c r="K706" s="7">
        <f>'Raw Data'!AN706</f>
        <v>1.514</v>
      </c>
      <c r="L706" s="7">
        <f>'Raw Data'!AT706</f>
        <v>2.823</v>
      </c>
      <c r="M706" s="7">
        <f>'Raw Data'!AZ706</f>
        <v>2.673</v>
      </c>
      <c r="N706" s="7">
        <f>'Raw Data'!BF706</f>
        <v>2.702</v>
      </c>
      <c r="O706" s="7">
        <f>'Raw Data'!BL706</f>
        <v>3.25</v>
      </c>
      <c r="P706" s="7">
        <f>'Raw Data'!BR706</f>
        <v>3.294</v>
      </c>
      <c r="Q706" s="7">
        <f>'Raw Data'!BX706</f>
        <v>3.1749999999999998</v>
      </c>
    </row>
    <row r="707" spans="1:17" x14ac:dyDescent="0.25">
      <c r="A707" t="str">
        <f>'Raw Data'!A707</f>
        <v>DRD_AKT_ADP</v>
      </c>
      <c r="B707">
        <f>'Raw Data'!B707</f>
        <v>84</v>
      </c>
      <c r="C707">
        <f>'Raw Data'!C707</f>
        <v>102</v>
      </c>
      <c r="D707" t="str">
        <f>'Raw Data'!D707</f>
        <v>IERTFHVETPEEREEWTTA</v>
      </c>
      <c r="F707" s="7">
        <f>'Raw Data'!J707</f>
        <v>1.0620000000000001</v>
      </c>
      <c r="G707" s="7">
        <f>'Raw Data'!P707</f>
        <v>1.159</v>
      </c>
      <c r="H707" s="7">
        <f>'Raw Data'!V707</f>
        <v>1.046</v>
      </c>
      <c r="I707" s="7">
        <f>'Raw Data'!AB707</f>
        <v>1.7</v>
      </c>
      <c r="J707" s="7">
        <f>'Raw Data'!AH707</f>
        <v>1.601</v>
      </c>
      <c r="K707" s="7">
        <f>'Raw Data'!AN707</f>
        <v>1.4770000000000001</v>
      </c>
      <c r="L707" s="7">
        <f>'Raw Data'!AT707</f>
        <v>2.891</v>
      </c>
      <c r="M707" s="7">
        <f>'Raw Data'!AZ707</f>
        <v>2.738</v>
      </c>
      <c r="N707" s="7">
        <f>'Raw Data'!BF707</f>
        <v>2.6680000000000001</v>
      </c>
      <c r="O707" s="7">
        <f>'Raw Data'!BL707</f>
        <v>3.2320000000000002</v>
      </c>
      <c r="P707" s="7">
        <f>'Raw Data'!BR707</f>
        <v>3.27</v>
      </c>
      <c r="Q707" s="7">
        <f>'Raw Data'!BX707</f>
        <v>3.145</v>
      </c>
    </row>
    <row r="708" spans="1:17" x14ac:dyDescent="0.25">
      <c r="A708" t="str">
        <f>'Raw Data'!A708</f>
        <v>DRD_AKT_ADP</v>
      </c>
      <c r="B708">
        <f>'Raw Data'!B708</f>
        <v>84</v>
      </c>
      <c r="C708">
        <f>'Raw Data'!C708</f>
        <v>127</v>
      </c>
      <c r="D708" t="str">
        <f>'Raw Data'!D708</f>
        <v>IERTFHVETPEEREEWTTAIQTVADGLKKQEEEEMDASAEHTDM</v>
      </c>
      <c r="F708" s="7">
        <f>'Raw Data'!J708</f>
        <v>8.4760000000000009</v>
      </c>
      <c r="G708" s="7">
        <f>'Raw Data'!P708</f>
        <v>8.8390000000000004</v>
      </c>
      <c r="H708" s="7">
        <f>'Raw Data'!V708</f>
        <v>9.4049999999999994</v>
      </c>
      <c r="I708" s="7">
        <f>'Raw Data'!AB708</f>
        <v>11.22</v>
      </c>
      <c r="J708" s="7">
        <f>'Raw Data'!AH708</f>
        <v>10.683</v>
      </c>
      <c r="K708" s="7">
        <f>'Raw Data'!AN708</f>
        <v>11.004</v>
      </c>
      <c r="L708" s="7">
        <f>'Raw Data'!AT708</f>
        <v>13.548</v>
      </c>
      <c r="M708" s="7">
        <f>'Raw Data'!AZ708</f>
        <v>13.193</v>
      </c>
      <c r="N708" s="7">
        <f>'Raw Data'!BF708</f>
        <v>13.901</v>
      </c>
      <c r="O708" s="7">
        <f>'Raw Data'!BL708</f>
        <v>14.645</v>
      </c>
      <c r="P708" s="7">
        <f>'Raw Data'!BR708</f>
        <v>13.835000000000001</v>
      </c>
      <c r="Q708" s="7">
        <f>'Raw Data'!BX708</f>
        <v>14.894</v>
      </c>
    </row>
    <row r="709" spans="1:17" x14ac:dyDescent="0.25">
      <c r="A709" t="str">
        <f>'Raw Data'!A709</f>
        <v>DRD_AKT_ADP</v>
      </c>
      <c r="B709">
        <f>'Raw Data'!B709</f>
        <v>84</v>
      </c>
      <c r="C709">
        <f>'Raw Data'!C709</f>
        <v>127</v>
      </c>
      <c r="D709" t="str">
        <f>'Raw Data'!D709</f>
        <v>IERTFHVETPEEREEWTTAIQTVADGLKKQEEEEMDASAEHTDM</v>
      </c>
      <c r="F709" s="7">
        <f>'Raw Data'!J709</f>
        <v>8.5449999999999999</v>
      </c>
      <c r="G709" s="7">
        <f>'Raw Data'!P709</f>
        <v>8.7910000000000004</v>
      </c>
      <c r="H709" s="7">
        <f>'Raw Data'!V709</f>
        <v>9.4809999999999999</v>
      </c>
      <c r="I709" s="7">
        <f>'Raw Data'!AB709</f>
        <v>11.361000000000001</v>
      </c>
      <c r="J709" s="7">
        <f>'Raw Data'!AH709</f>
        <v>10.852</v>
      </c>
      <c r="K709" s="7">
        <f>'Raw Data'!AN709</f>
        <v>11.096</v>
      </c>
      <c r="L709" s="7">
        <f>'Raw Data'!AT709</f>
        <v>13.59</v>
      </c>
      <c r="M709" s="7">
        <f>'Raw Data'!AZ709</f>
        <v>13.169</v>
      </c>
      <c r="N709" s="7">
        <f>'Raw Data'!BF709</f>
        <v>13.93</v>
      </c>
      <c r="O709" s="7">
        <f>'Raw Data'!BL709</f>
        <v>14.722</v>
      </c>
      <c r="P709" s="7">
        <f>'Raw Data'!BR709</f>
        <v>14.068</v>
      </c>
      <c r="Q709" s="7">
        <f>'Raw Data'!BX709</f>
        <v>15.069000000000001</v>
      </c>
    </row>
    <row r="710" spans="1:17" x14ac:dyDescent="0.25">
      <c r="A710" t="str">
        <f>'Raw Data'!A710</f>
        <v>DRD_AKT_ADP</v>
      </c>
      <c r="B710">
        <f>'Raw Data'!B710</f>
        <v>86</v>
      </c>
      <c r="C710">
        <f>'Raw Data'!C710</f>
        <v>95</v>
      </c>
      <c r="D710" t="str">
        <f>'Raw Data'!D710</f>
        <v>RTFHVETPEE</v>
      </c>
      <c r="F710" s="7">
        <f>'Raw Data'!J710</f>
        <v>1.107</v>
      </c>
      <c r="G710" s="7">
        <f>'Raw Data'!P710</f>
        <v>1.052</v>
      </c>
      <c r="H710" s="7">
        <f>'Raw Data'!V710</f>
        <v>1.0449999999999999</v>
      </c>
      <c r="I710" s="7">
        <f>'Raw Data'!AB710</f>
        <v>1.45</v>
      </c>
      <c r="J710" s="7">
        <f>'Raw Data'!AH710</f>
        <v>1.31</v>
      </c>
      <c r="K710" s="7">
        <f>'Raw Data'!AN710</f>
        <v>1.294</v>
      </c>
      <c r="L710" s="7">
        <f>'Raw Data'!AT710</f>
        <v>1.897</v>
      </c>
      <c r="M710" s="7">
        <f>'Raw Data'!AZ710</f>
        <v>1.931</v>
      </c>
      <c r="N710" s="7">
        <f>'Raw Data'!BF710</f>
        <v>1.85</v>
      </c>
      <c r="O710" s="7">
        <f>'Raw Data'!BL710</f>
        <v>2.1120000000000001</v>
      </c>
      <c r="P710" s="7">
        <f>'Raw Data'!BR710</f>
        <v>2.2999999999999998</v>
      </c>
      <c r="Q710" s="7">
        <f>'Raw Data'!BX710</f>
        <v>2.262</v>
      </c>
    </row>
    <row r="711" spans="1:17" x14ac:dyDescent="0.25">
      <c r="A711" t="str">
        <f>'Raw Data'!A711</f>
        <v>DRD_AKT_ADP</v>
      </c>
      <c r="B711">
        <f>'Raw Data'!B711</f>
        <v>89</v>
      </c>
      <c r="C711">
        <f>'Raw Data'!C711</f>
        <v>102</v>
      </c>
      <c r="D711" t="str">
        <f>'Raw Data'!D711</f>
        <v>HVETPEEREEWTTA</v>
      </c>
      <c r="F711" s="7">
        <f>'Raw Data'!J711</f>
        <v>0.79</v>
      </c>
      <c r="G711" s="7">
        <f>'Raw Data'!P711</f>
        <v>0.81799999999999995</v>
      </c>
      <c r="H711" s="7">
        <f>'Raw Data'!V711</f>
        <v>0.72199999999999998</v>
      </c>
      <c r="I711" s="7">
        <f>'Raw Data'!AB711</f>
        <v>1.018</v>
      </c>
      <c r="J711" s="7">
        <f>'Raw Data'!AH711</f>
        <v>0.97299999999999998</v>
      </c>
      <c r="K711" s="7">
        <f>'Raw Data'!AN711</f>
        <v>0.98699999999999999</v>
      </c>
      <c r="L711" s="7">
        <f>'Raw Data'!AT711</f>
        <v>1.877</v>
      </c>
      <c r="M711" s="7">
        <f>'Raw Data'!AZ711</f>
        <v>1.911</v>
      </c>
      <c r="N711" s="7">
        <f>'Raw Data'!BF711</f>
        <v>2.0310000000000001</v>
      </c>
      <c r="O711" s="7">
        <f>'Raw Data'!BL711</f>
        <v>2.34</v>
      </c>
      <c r="P711" s="7">
        <f>'Raw Data'!BR711</f>
        <v>2.351</v>
      </c>
      <c r="Q711" s="7">
        <f>'Raw Data'!BX711</f>
        <v>2.4119999999999999</v>
      </c>
    </row>
    <row r="712" spans="1:17" x14ac:dyDescent="0.25">
      <c r="A712" t="str">
        <f>'Raw Data'!A712</f>
        <v>DRD_AKT_ADP</v>
      </c>
      <c r="B712">
        <f>'Raw Data'!B712</f>
        <v>89</v>
      </c>
      <c r="C712">
        <f>'Raw Data'!C712</f>
        <v>102</v>
      </c>
      <c r="D712" t="str">
        <f>'Raw Data'!D712</f>
        <v>HVETPEEREEWTTA</v>
      </c>
      <c r="F712" s="7">
        <f>'Raw Data'!J712</f>
        <v>0.68400000000000005</v>
      </c>
      <c r="G712" s="7">
        <f>'Raw Data'!P712</f>
        <v>0.69799999999999995</v>
      </c>
      <c r="H712" s="7">
        <f>'Raw Data'!V712</f>
        <v>0.7</v>
      </c>
      <c r="I712" s="7">
        <f>'Raw Data'!AB712</f>
        <v>0.98699999999999999</v>
      </c>
      <c r="J712" s="7">
        <f>'Raw Data'!AH712</f>
        <v>0.92600000000000005</v>
      </c>
      <c r="K712" s="7">
        <f>'Raw Data'!AN712</f>
        <v>0.93500000000000005</v>
      </c>
      <c r="L712" s="7">
        <f>'Raw Data'!AT712</f>
        <v>1.887</v>
      </c>
      <c r="M712" s="7">
        <f>'Raw Data'!AZ712</f>
        <v>1.8680000000000001</v>
      </c>
      <c r="N712" s="7">
        <f>'Raw Data'!BF712</f>
        <v>1.923</v>
      </c>
      <c r="O712" s="7">
        <f>'Raw Data'!BL712</f>
        <v>2.2639999999999998</v>
      </c>
      <c r="P712" s="7">
        <f>'Raw Data'!BR712</f>
        <v>2.3639999999999999</v>
      </c>
      <c r="Q712" s="7">
        <f>'Raw Data'!BX712</f>
        <v>2.339</v>
      </c>
    </row>
    <row r="713" spans="1:17" x14ac:dyDescent="0.25">
      <c r="A713" t="str">
        <f>'Raw Data'!A713</f>
        <v>DRD_AKT_ADP</v>
      </c>
      <c r="B713">
        <f>'Raw Data'!B713</f>
        <v>89</v>
      </c>
      <c r="C713">
        <f>'Raw Data'!C713</f>
        <v>118</v>
      </c>
      <c r="D713" t="str">
        <f>'Raw Data'!D713</f>
        <v>HVETPEEREEWTTAIQTVADGLKKQEEEEM</v>
      </c>
      <c r="F713" s="7">
        <f>'Raw Data'!J713</f>
        <v>4.2939999999999996</v>
      </c>
      <c r="G713" s="7">
        <f>'Raw Data'!P713</f>
        <v>4.6989999999999998</v>
      </c>
      <c r="H713" s="7">
        <f>'Raw Data'!V713</f>
        <v>4.7549999999999999</v>
      </c>
      <c r="I713" s="7">
        <f>'Raw Data'!AB713</f>
        <v>6.2969999999999997</v>
      </c>
      <c r="J713" s="7">
        <f>'Raw Data'!AH713</f>
        <v>5.9690000000000003</v>
      </c>
      <c r="K713" s="7">
        <f>'Raw Data'!AN713</f>
        <v>6.1349999999999998</v>
      </c>
      <c r="L713" s="7">
        <f>'Raw Data'!AT713</f>
        <v>8.6419999999999995</v>
      </c>
      <c r="M713" s="7">
        <f>'Raw Data'!AZ713</f>
        <v>8.0960000000000001</v>
      </c>
      <c r="N713" s="7">
        <f>'Raw Data'!BF713</f>
        <v>8.2759999999999998</v>
      </c>
      <c r="O713" s="7">
        <f>'Raw Data'!BL713</f>
        <v>9.1999999999999993</v>
      </c>
      <c r="P713" s="7">
        <f>'Raw Data'!BR713</f>
        <v>8.93</v>
      </c>
      <c r="Q713" s="7">
        <f>'Raw Data'!BX713</f>
        <v>8.76</v>
      </c>
    </row>
    <row r="714" spans="1:17" x14ac:dyDescent="0.25">
      <c r="A714" t="str">
        <f>'Raw Data'!A714</f>
        <v>DRD_AKT_ADP</v>
      </c>
      <c r="B714">
        <f>'Raw Data'!B714</f>
        <v>96</v>
      </c>
      <c r="C714">
        <f>'Raw Data'!C714</f>
        <v>105</v>
      </c>
      <c r="D714" t="str">
        <f>'Raw Data'!D714</f>
        <v>REEWTTAIQT</v>
      </c>
      <c r="F714" s="7">
        <f>'Raw Data'!J714</f>
        <v>0.125</v>
      </c>
      <c r="G714" s="7">
        <f>'Raw Data'!P714</f>
        <v>0.115</v>
      </c>
      <c r="H714" s="7">
        <f>'Raw Data'!V714</f>
        <v>9.1999999999999998E-2</v>
      </c>
      <c r="I714" s="7">
        <f>'Raw Data'!AB714</f>
        <v>0.106</v>
      </c>
      <c r="J714" s="7">
        <f>'Raw Data'!AH714</f>
        <v>0.10299999999999999</v>
      </c>
      <c r="K714" s="7">
        <f>'Raw Data'!AN714</f>
        <v>0.153</v>
      </c>
      <c r="L714" s="7">
        <f>'Raw Data'!AT714</f>
        <v>0.10199999999999999</v>
      </c>
      <c r="M714" s="7">
        <f>'Raw Data'!AZ714</f>
        <v>0.109</v>
      </c>
      <c r="N714" s="7">
        <f>'Raw Data'!BF714</f>
        <v>0.247</v>
      </c>
      <c r="O714" s="7">
        <f>'Raw Data'!BL714</f>
        <v>0.22600000000000001</v>
      </c>
      <c r="P714" s="7">
        <f>'Raw Data'!BR714</f>
        <v>7.1999999999999995E-2</v>
      </c>
      <c r="Q714" s="7">
        <f>'Raw Data'!BX714</f>
        <v>0.16400000000000001</v>
      </c>
    </row>
    <row r="715" spans="1:17" x14ac:dyDescent="0.25">
      <c r="A715" t="str">
        <f>'Raw Data'!A715</f>
        <v>DRD_AKT_ADP</v>
      </c>
      <c r="B715">
        <f>'Raw Data'!B715</f>
        <v>96</v>
      </c>
      <c r="C715">
        <f>'Raw Data'!C715</f>
        <v>118</v>
      </c>
      <c r="D715" t="str">
        <f>'Raw Data'!D715</f>
        <v>REEWTTAIQTVADGLKKQEEEEM</v>
      </c>
      <c r="F715" s="7">
        <f>'Raw Data'!J715</f>
        <v>4.1230000000000002</v>
      </c>
      <c r="G715" s="7">
        <f>'Raw Data'!P715</f>
        <v>4.5330000000000004</v>
      </c>
      <c r="H715" s="7">
        <f>'Raw Data'!V715</f>
        <v>4.484</v>
      </c>
      <c r="I715" s="7">
        <f>'Raw Data'!AB715</f>
        <v>5.9950000000000001</v>
      </c>
      <c r="J715" s="7">
        <f>'Raw Data'!AH715</f>
        <v>5.8109999999999999</v>
      </c>
      <c r="K715" s="7">
        <f>'Raw Data'!AN715</f>
        <v>5.6779999999999999</v>
      </c>
      <c r="L715" s="7">
        <f>'Raw Data'!AT715</f>
        <v>7.2460000000000004</v>
      </c>
      <c r="M715" s="7">
        <f>'Raw Data'!AZ715</f>
        <v>7.3860000000000001</v>
      </c>
      <c r="N715" s="7">
        <f>'Raw Data'!BF715</f>
        <v>7.2670000000000003</v>
      </c>
      <c r="O715" s="7">
        <f>'Raw Data'!BL715</f>
        <v>7.7519999999999998</v>
      </c>
      <c r="P715" s="7">
        <f>'Raw Data'!BR715</f>
        <v>7.8079999999999998</v>
      </c>
      <c r="Q715" s="7">
        <f>'Raw Data'!BX715</f>
        <v>7.7510000000000003</v>
      </c>
    </row>
    <row r="716" spans="1:17" x14ac:dyDescent="0.25">
      <c r="A716" t="str">
        <f>'Raw Data'!A716</f>
        <v>DRD_AKT_ADP</v>
      </c>
      <c r="B716">
        <f>'Raw Data'!B716</f>
        <v>96</v>
      </c>
      <c r="C716">
        <f>'Raw Data'!C716</f>
        <v>118</v>
      </c>
      <c r="D716" t="str">
        <f>'Raw Data'!D716</f>
        <v>REEWTTAIQTVADGLKKQEEEEM</v>
      </c>
      <c r="F716" s="7">
        <f>'Raw Data'!J716</f>
        <v>4.03</v>
      </c>
      <c r="G716" s="7">
        <f>'Raw Data'!P716</f>
        <v>4.4320000000000004</v>
      </c>
      <c r="H716" s="7">
        <f>'Raw Data'!V716</f>
        <v>4.3710000000000004</v>
      </c>
      <c r="I716" s="7">
        <f>'Raw Data'!AB716</f>
        <v>5.7030000000000003</v>
      </c>
      <c r="J716" s="7">
        <f>'Raw Data'!AH716</f>
        <v>5.6779999999999999</v>
      </c>
      <c r="K716" s="7">
        <f>'Raw Data'!AN716</f>
        <v>5.5919999999999996</v>
      </c>
      <c r="L716" s="7">
        <f>'Raw Data'!AT716</f>
        <v>7.1689999999999996</v>
      </c>
      <c r="M716" s="7">
        <f>'Raw Data'!AZ716</f>
        <v>7.1959999999999997</v>
      </c>
      <c r="N716" s="7">
        <f>'Raw Data'!BF716</f>
        <v>7.1669999999999998</v>
      </c>
      <c r="O716" s="7">
        <f>'Raw Data'!BL716</f>
        <v>7.5970000000000004</v>
      </c>
      <c r="P716" s="7">
        <f>'Raw Data'!BR716</f>
        <v>7.4859999999999998</v>
      </c>
      <c r="Q716" s="7">
        <f>'Raw Data'!BX716</f>
        <v>7.5620000000000003</v>
      </c>
    </row>
    <row r="717" spans="1:17" x14ac:dyDescent="0.25">
      <c r="A717" t="str">
        <f>'Raw Data'!A717</f>
        <v>DRD_AKT_ADP</v>
      </c>
      <c r="B717">
        <f>'Raw Data'!B717</f>
        <v>103</v>
      </c>
      <c r="C717">
        <f>'Raw Data'!C717</f>
        <v>115</v>
      </c>
      <c r="D717" t="str">
        <f>'Raw Data'!D717</f>
        <v>IQTVADGLKKQEE</v>
      </c>
      <c r="F717" s="7">
        <f>'Raw Data'!J717</f>
        <v>2.3079999999999998</v>
      </c>
      <c r="G717" s="7">
        <f>'Raw Data'!P717</f>
        <v>2.4540000000000002</v>
      </c>
      <c r="H717" s="7">
        <f>'Raw Data'!V717</f>
        <v>2.4969999999999999</v>
      </c>
      <c r="I717" s="7">
        <f>'Raw Data'!AB717</f>
        <v>3.2810000000000001</v>
      </c>
      <c r="J717" s="7">
        <f>'Raw Data'!AH717</f>
        <v>3.16</v>
      </c>
      <c r="K717" s="7">
        <f>'Raw Data'!AN717</f>
        <v>3.1560000000000001</v>
      </c>
      <c r="L717" s="7">
        <f>'Raw Data'!AT717</f>
        <v>4.28</v>
      </c>
      <c r="M717" s="7">
        <f>'Raw Data'!AZ717</f>
        <v>4.4850000000000003</v>
      </c>
      <c r="N717" s="7">
        <f>'Raw Data'!BF717</f>
        <v>4.4509999999999996</v>
      </c>
      <c r="O717" s="7">
        <f>'Raw Data'!BL717</f>
        <v>4.585</v>
      </c>
      <c r="P717" s="7">
        <f>'Raw Data'!BR717</f>
        <v>4.8209999999999997</v>
      </c>
      <c r="Q717" s="7">
        <f>'Raw Data'!BX717</f>
        <v>4.6779999999999999</v>
      </c>
    </row>
    <row r="718" spans="1:17" x14ac:dyDescent="0.25">
      <c r="A718" t="str">
        <f>'Raw Data'!A718</f>
        <v>DRD_AKT_ADP</v>
      </c>
      <c r="B718">
        <f>'Raw Data'!B718</f>
        <v>103</v>
      </c>
      <c r="C718">
        <f>'Raw Data'!C718</f>
        <v>118</v>
      </c>
      <c r="D718" t="str">
        <f>'Raw Data'!D718</f>
        <v>IQTVADGLKKQEEEEM</v>
      </c>
      <c r="F718" s="7">
        <f>'Raw Data'!J718</f>
        <v>4.0999999999999996</v>
      </c>
      <c r="G718" s="7">
        <f>'Raw Data'!P718</f>
        <v>4.3310000000000004</v>
      </c>
      <c r="H718" s="7">
        <f>'Raw Data'!V718</f>
        <v>4.351</v>
      </c>
      <c r="I718" s="7">
        <f>'Raw Data'!AB718</f>
        <v>5.806</v>
      </c>
      <c r="J718" s="7">
        <f>'Raw Data'!AH718</f>
        <v>5.5229999999999997</v>
      </c>
      <c r="K718" s="7">
        <f>'Raw Data'!AN718</f>
        <v>5.4690000000000003</v>
      </c>
      <c r="L718" s="7">
        <f>'Raw Data'!AT718</f>
        <v>7.1150000000000002</v>
      </c>
      <c r="M718" s="7">
        <f>'Raw Data'!AZ718</f>
        <v>6.923</v>
      </c>
      <c r="N718" s="7">
        <f>'Raw Data'!BF718</f>
        <v>7.08</v>
      </c>
      <c r="O718" s="7">
        <f>'Raw Data'!BL718</f>
        <v>7.31</v>
      </c>
      <c r="P718" s="7">
        <f>'Raw Data'!BR718</f>
        <v>7.3289999999999997</v>
      </c>
      <c r="Q718" s="7">
        <f>'Raw Data'!BX718</f>
        <v>7.4809999999999999</v>
      </c>
    </row>
    <row r="719" spans="1:17" x14ac:dyDescent="0.25">
      <c r="A719" t="str">
        <f>'Raw Data'!A719</f>
        <v>DRD_AKT_ADP</v>
      </c>
      <c r="B719">
        <f>'Raw Data'!B719</f>
        <v>103</v>
      </c>
      <c r="C719">
        <f>'Raw Data'!C719</f>
        <v>118</v>
      </c>
      <c r="D719" t="str">
        <f>'Raw Data'!D719</f>
        <v>IQTVADGLKKQEEEEM</v>
      </c>
      <c r="F719" s="7">
        <f>'Raw Data'!J719</f>
        <v>4.1130000000000004</v>
      </c>
      <c r="G719" s="7">
        <f>'Raw Data'!P719</f>
        <v>4.2309999999999999</v>
      </c>
      <c r="H719" s="7">
        <f>'Raw Data'!V719</f>
        <v>5.1609999999999996</v>
      </c>
      <c r="I719" s="7">
        <f>'Raw Data'!AB719</f>
        <v>5.798</v>
      </c>
      <c r="J719" s="7">
        <f>'Raw Data'!AH719</f>
        <v>5.4470000000000001</v>
      </c>
      <c r="K719" s="7">
        <f>'Raw Data'!AN719</f>
        <v>5.4550000000000001</v>
      </c>
      <c r="L719" s="7">
        <f>'Raw Data'!AT719</f>
        <v>7.0289999999999999</v>
      </c>
      <c r="M719" s="7">
        <f>'Raw Data'!AZ719</f>
        <v>6.8680000000000003</v>
      </c>
      <c r="N719" s="7">
        <f>'Raw Data'!BF719</f>
        <v>7.9530000000000003</v>
      </c>
      <c r="O719" s="7">
        <f>'Raw Data'!BL719</f>
        <v>7.2460000000000004</v>
      </c>
      <c r="P719" s="7">
        <f>'Raw Data'!BR719</f>
        <v>7.1779999999999999</v>
      </c>
      <c r="Q719" s="7">
        <f>'Raw Data'!BX719</f>
        <v>7.4569999999999999</v>
      </c>
    </row>
    <row r="720" spans="1:17" x14ac:dyDescent="0.25">
      <c r="A720" t="str">
        <f>'Raw Data'!A720</f>
        <v>DRD_AKT_ADP</v>
      </c>
      <c r="B720">
        <f>'Raw Data'!B720</f>
        <v>103</v>
      </c>
      <c r="C720">
        <f>'Raw Data'!C720</f>
        <v>120</v>
      </c>
      <c r="D720" t="str">
        <f>'Raw Data'!D720</f>
        <v>IQTVADGLKKQEEEEMDA</v>
      </c>
      <c r="F720" s="7">
        <f>'Raw Data'!J720</f>
        <v>5.1980000000000004</v>
      </c>
      <c r="G720" s="7">
        <f>'Raw Data'!P720</f>
        <v>5.5179999999999998</v>
      </c>
      <c r="H720" s="7">
        <f>'Raw Data'!V720</f>
        <v>5.41</v>
      </c>
      <c r="I720" s="7">
        <f>'Raw Data'!AB720</f>
        <v>7.2640000000000002</v>
      </c>
      <c r="J720" s="7">
        <f>'Raw Data'!AH720</f>
        <v>6.8479999999999999</v>
      </c>
      <c r="K720" s="7">
        <f>'Raw Data'!AN720</f>
        <v>6.5350000000000001</v>
      </c>
      <c r="L720" s="7">
        <f>'Raw Data'!AT720</f>
        <v>8.42</v>
      </c>
      <c r="M720" s="7">
        <f>'Raw Data'!AZ720</f>
        <v>8.4469999999999992</v>
      </c>
      <c r="N720" s="7">
        <f>'Raw Data'!BF720</f>
        <v>8.3849999999999998</v>
      </c>
      <c r="O720" s="7">
        <f>'Raw Data'!BL720</f>
        <v>8.798</v>
      </c>
      <c r="P720" s="7">
        <f>'Raw Data'!BR720</f>
        <v>8.7460000000000004</v>
      </c>
      <c r="Q720" s="7">
        <f>'Raw Data'!BX720</f>
        <v>8.9019999999999992</v>
      </c>
    </row>
    <row r="721" spans="1:48" x14ac:dyDescent="0.25">
      <c r="A721" t="str">
        <f>'Raw Data'!A721</f>
        <v>DRD_AKT_ADP</v>
      </c>
      <c r="B721">
        <f>'Raw Data'!B721</f>
        <v>103</v>
      </c>
      <c r="C721">
        <f>'Raw Data'!C721</f>
        <v>127</v>
      </c>
      <c r="D721" t="str">
        <f>'Raw Data'!D721</f>
        <v>IQTVADGLKKQEEEEMDASAEHTDM</v>
      </c>
      <c r="F721" s="7">
        <f>'Raw Data'!J721</f>
        <v>8.9250000000000007</v>
      </c>
      <c r="G721" s="7">
        <f>'Raw Data'!P721</f>
        <v>9.1</v>
      </c>
      <c r="H721" s="7">
        <f>'Raw Data'!V721</f>
        <v>9.27</v>
      </c>
      <c r="I721" s="7">
        <f>'Raw Data'!AB721</f>
        <v>11.099</v>
      </c>
      <c r="J721" s="7">
        <f>'Raw Data'!AH721</f>
        <v>10.750999999999999</v>
      </c>
      <c r="K721" s="7">
        <f>'Raw Data'!AN721</f>
        <v>10.579000000000001</v>
      </c>
      <c r="L721" s="7">
        <f>'Raw Data'!AT721</f>
        <v>12.494999999999999</v>
      </c>
      <c r="M721" s="7">
        <f>'Raw Data'!AZ721</f>
        <v>11.949</v>
      </c>
      <c r="N721" s="7">
        <f>'Raw Data'!BF721</f>
        <v>12.417</v>
      </c>
      <c r="O721" s="7">
        <f>'Raw Data'!BL721</f>
        <v>12.617000000000001</v>
      </c>
      <c r="P721" s="7">
        <f>'Raw Data'!BR721</f>
        <v>12.629</v>
      </c>
      <c r="Q721" s="7">
        <f>'Raw Data'!BX721</f>
        <v>13.019</v>
      </c>
    </row>
    <row r="722" spans="1:48" x14ac:dyDescent="0.25">
      <c r="A722" t="str">
        <f>'Raw Data'!A722</f>
        <v>DRD_AKT_ADP</v>
      </c>
      <c r="B722">
        <f>'Raw Data'!B722</f>
        <v>103</v>
      </c>
      <c r="C722">
        <f>'Raw Data'!C722</f>
        <v>127</v>
      </c>
      <c r="D722" t="str">
        <f>'Raw Data'!D722</f>
        <v>IQTVADGLKKQEEEEMDASAEHTDM</v>
      </c>
      <c r="F722" s="7">
        <f>'Raw Data'!J722</f>
        <v>8.8819999999999997</v>
      </c>
      <c r="G722" s="7">
        <f>'Raw Data'!P722</f>
        <v>9.1110000000000007</v>
      </c>
      <c r="H722" s="7">
        <f>'Raw Data'!V722</f>
        <v>9.2420000000000009</v>
      </c>
      <c r="I722" s="7">
        <f>'Raw Data'!AB722</f>
        <v>11.102</v>
      </c>
      <c r="J722" s="7">
        <f>'Raw Data'!AH722</f>
        <v>10.743</v>
      </c>
      <c r="K722" s="7">
        <f>'Raw Data'!AN722</f>
        <v>10.569000000000001</v>
      </c>
      <c r="L722" s="7">
        <f>'Raw Data'!AT722</f>
        <v>12.43</v>
      </c>
      <c r="M722" s="7">
        <f>'Raw Data'!AZ722</f>
        <v>11.951000000000001</v>
      </c>
      <c r="N722" s="7">
        <f>'Raw Data'!BF722</f>
        <v>12.308</v>
      </c>
      <c r="O722" s="7">
        <f>'Raw Data'!BL722</f>
        <v>12.489000000000001</v>
      </c>
      <c r="P722" s="7">
        <f>'Raw Data'!BR722</f>
        <v>12.736000000000001</v>
      </c>
      <c r="Q722" s="7">
        <f>'Raw Data'!BX722</f>
        <v>12.936999999999999</v>
      </c>
    </row>
    <row r="723" spans="1:48" x14ac:dyDescent="0.25">
      <c r="A723" t="str">
        <f>'Raw Data'!A723</f>
        <v>DRD_AKT_ADP</v>
      </c>
      <c r="B723">
        <f>'Raw Data'!B723</f>
        <v>103</v>
      </c>
      <c r="C723">
        <f>'Raw Data'!C723</f>
        <v>128</v>
      </c>
      <c r="D723" t="str">
        <f>'Raw Data'!D723</f>
        <v>IQTVADGLKKQEEEEMDASAEHTDME</v>
      </c>
      <c r="F723" s="7">
        <f>'Raw Data'!J723</f>
        <v>9.6310000000000002</v>
      </c>
      <c r="G723" s="7">
        <f>'Raw Data'!P723</f>
        <v>9.7840000000000007</v>
      </c>
      <c r="H723" s="7">
        <f>'Raw Data'!V723</f>
        <v>9.7949999999999999</v>
      </c>
      <c r="I723" s="7">
        <f>'Raw Data'!AB723</f>
        <v>11.728999999999999</v>
      </c>
      <c r="J723" s="7">
        <f>'Raw Data'!AH723</f>
        <v>11.411</v>
      </c>
      <c r="K723" s="7">
        <f>'Raw Data'!AN723</f>
        <v>11.17</v>
      </c>
      <c r="L723" s="7">
        <f>'Raw Data'!AT723</f>
        <v>13.023</v>
      </c>
      <c r="M723" s="7">
        <f>'Raw Data'!AZ723</f>
        <v>12.742000000000001</v>
      </c>
      <c r="N723" s="7">
        <f>'Raw Data'!BF723</f>
        <v>12.907999999999999</v>
      </c>
      <c r="O723" s="7">
        <f>'Raw Data'!BL723</f>
        <v>13.175000000000001</v>
      </c>
      <c r="P723" s="7">
        <f>'Raw Data'!BR723</f>
        <v>13.298</v>
      </c>
      <c r="Q723" s="7">
        <f>'Raw Data'!BX723</f>
        <v>13.516999999999999</v>
      </c>
    </row>
    <row r="724" spans="1:48" x14ac:dyDescent="0.25">
      <c r="A724" t="str">
        <f>'Raw Data'!A724</f>
        <v>DRD_AKT_ADP</v>
      </c>
      <c r="B724">
        <f>'Raw Data'!B724</f>
        <v>106</v>
      </c>
      <c r="C724">
        <f>'Raw Data'!C724</f>
        <v>118</v>
      </c>
      <c r="D724" t="str">
        <f>'Raw Data'!D724</f>
        <v>VADGLKKQEEEEM</v>
      </c>
      <c r="F724" s="7">
        <f>'Raw Data'!J724</f>
        <v>3.669</v>
      </c>
      <c r="G724" s="7">
        <f>'Raw Data'!P724</f>
        <v>3.9359999999999999</v>
      </c>
      <c r="H724" s="7">
        <f>'Raw Data'!V724</f>
        <v>3.9710000000000001</v>
      </c>
      <c r="I724" s="7">
        <f>'Raw Data'!AB724</f>
        <v>5.1849999999999996</v>
      </c>
      <c r="J724" s="7">
        <f>'Raw Data'!AH724</f>
        <v>5.07</v>
      </c>
      <c r="K724" s="7">
        <f>'Raw Data'!AN724</f>
        <v>4.9359999999999999</v>
      </c>
      <c r="L724" s="7">
        <f>'Raw Data'!AT724</f>
        <v>6.1369999999999996</v>
      </c>
      <c r="M724" s="7">
        <f>'Raw Data'!AZ724</f>
        <v>6.3360000000000003</v>
      </c>
      <c r="N724" s="7">
        <f>'Raw Data'!BF724</f>
        <v>6.23</v>
      </c>
      <c r="O724" s="7">
        <f>'Raw Data'!BL724</f>
        <v>6.548</v>
      </c>
      <c r="P724" s="7">
        <f>'Raw Data'!BR724</f>
        <v>6.5220000000000002</v>
      </c>
      <c r="Q724" s="7">
        <f>'Raw Data'!BX724</f>
        <v>6.6619999999999999</v>
      </c>
    </row>
    <row r="725" spans="1:48" x14ac:dyDescent="0.25">
      <c r="A725" t="str">
        <f>'Raw Data'!A725</f>
        <v>DRD_AKT_ADP</v>
      </c>
      <c r="B725">
        <f>'Raw Data'!B725</f>
        <v>106</v>
      </c>
      <c r="C725">
        <f>'Raw Data'!C725</f>
        <v>118</v>
      </c>
      <c r="D725" t="str">
        <f>'Raw Data'!D725</f>
        <v>VADGLKKQEEEEM</v>
      </c>
      <c r="F725" s="7">
        <f>'Raw Data'!J725</f>
        <v>3.762</v>
      </c>
      <c r="G725" s="7">
        <f>'Raw Data'!P725</f>
        <v>3.9889999999999999</v>
      </c>
      <c r="H725" s="7">
        <f>'Raw Data'!V725</f>
        <v>4.0110000000000001</v>
      </c>
      <c r="I725" s="7">
        <f>'Raw Data'!AB725</f>
        <v>5.383</v>
      </c>
      <c r="J725" s="7">
        <f>'Raw Data'!AH725</f>
        <v>5.1289999999999996</v>
      </c>
      <c r="K725" s="7">
        <f>'Raw Data'!AN725</f>
        <v>5.008</v>
      </c>
      <c r="L725" s="7">
        <f>'Raw Data'!AT725</f>
        <v>6.149</v>
      </c>
      <c r="M725" s="7">
        <f>'Raw Data'!AZ725</f>
        <v>6.3760000000000003</v>
      </c>
      <c r="N725" s="7">
        <f>'Raw Data'!BF725</f>
        <v>6.343</v>
      </c>
      <c r="O725" s="7">
        <f>'Raw Data'!BL725</f>
        <v>6.5759999999999996</v>
      </c>
      <c r="P725" s="7">
        <f>'Raw Data'!BR725</f>
        <v>6.5659999999999998</v>
      </c>
      <c r="Q725" s="7">
        <f>'Raw Data'!BX725</f>
        <v>6.7460000000000004</v>
      </c>
    </row>
    <row r="726" spans="1:48" x14ac:dyDescent="0.25">
      <c r="A726" t="str">
        <f>'Raw Data'!A726</f>
        <v>DRD_AKT_ADP</v>
      </c>
      <c r="B726">
        <f>'Raw Data'!B726</f>
        <v>106</v>
      </c>
      <c r="C726">
        <f>'Raw Data'!C726</f>
        <v>128</v>
      </c>
      <c r="D726" t="str">
        <f>'Raw Data'!D726</f>
        <v>VADGLKKQEEEEMDASAEHTDME</v>
      </c>
      <c r="F726" s="7">
        <f>'Raw Data'!J726</f>
        <v>9.4619999999999997</v>
      </c>
      <c r="G726" s="7">
        <f>'Raw Data'!P726</f>
        <v>9.3420000000000005</v>
      </c>
      <c r="H726" s="7">
        <f>'Raw Data'!V726</f>
        <v>9.5879999999999992</v>
      </c>
      <c r="I726" s="7">
        <f>'Raw Data'!AB726</f>
        <v>11.382</v>
      </c>
      <c r="J726" s="7">
        <f>'Raw Data'!AH726</f>
        <v>11.01</v>
      </c>
      <c r="K726" s="7">
        <f>'Raw Data'!AN726</f>
        <v>10.791</v>
      </c>
      <c r="L726" s="7">
        <f>'Raw Data'!AT726</f>
        <v>12.278</v>
      </c>
      <c r="M726" s="7">
        <f>'Raw Data'!AZ726</f>
        <v>12.356</v>
      </c>
      <c r="N726" s="7">
        <f>'Raw Data'!BF726</f>
        <v>12.188000000000001</v>
      </c>
      <c r="O726" s="7">
        <f>'Raw Data'!BL726</f>
        <v>12.666</v>
      </c>
      <c r="P726" s="7">
        <f>'Raw Data'!BR726</f>
        <v>12.486000000000001</v>
      </c>
      <c r="Q726" s="7">
        <f>'Raw Data'!BX726</f>
        <v>13.122</v>
      </c>
    </row>
    <row r="727" spans="1:48" x14ac:dyDescent="0.25">
      <c r="A727" t="str">
        <f>'Raw Data'!A727</f>
        <v>DRD_AKT_ADP</v>
      </c>
      <c r="B727">
        <f>'Raw Data'!B727</f>
        <v>106</v>
      </c>
      <c r="C727">
        <f>'Raw Data'!C727</f>
        <v>128</v>
      </c>
      <c r="D727" t="str">
        <f>'Raw Data'!D727</f>
        <v>VADGLKKQEEEEMDASAEHTDME</v>
      </c>
      <c r="F727" s="7">
        <f>'Raw Data'!J727</f>
        <v>9.14</v>
      </c>
      <c r="G727" s="7">
        <f>'Raw Data'!P727</f>
        <v>9.2919999999999998</v>
      </c>
      <c r="H727" s="7">
        <f>'Raw Data'!V727</f>
        <v>9.6340000000000003</v>
      </c>
      <c r="I727" s="7">
        <f>'Raw Data'!AB727</f>
        <v>11.275</v>
      </c>
      <c r="J727" s="7">
        <f>'Raw Data'!AH727</f>
        <v>10.846</v>
      </c>
      <c r="K727" s="7">
        <f>'Raw Data'!AN727</f>
        <v>10.702</v>
      </c>
      <c r="L727" s="7">
        <f>'Raw Data'!AT727</f>
        <v>12.018000000000001</v>
      </c>
      <c r="M727" s="7">
        <f>'Raw Data'!AZ727</f>
        <v>12.182</v>
      </c>
      <c r="N727" s="7">
        <f>'Raw Data'!BF727</f>
        <v>12.227</v>
      </c>
      <c r="O727" s="7">
        <f>'Raw Data'!BL727</f>
        <v>12.593999999999999</v>
      </c>
      <c r="P727" s="7">
        <f>'Raw Data'!BR727</f>
        <v>12.347</v>
      </c>
      <c r="Q727" s="7">
        <f>'Raw Data'!BX727</f>
        <v>12.898</v>
      </c>
    </row>
    <row r="728" spans="1:48" x14ac:dyDescent="0.25">
      <c r="A728" t="str">
        <f>'Raw Data'!A728</f>
        <v>DRD_AKT_ADP</v>
      </c>
      <c r="B728">
        <f>'Raw Data'!B728</f>
        <v>116</v>
      </c>
      <c r="C728">
        <f>'Raw Data'!C728</f>
        <v>127</v>
      </c>
      <c r="D728" t="str">
        <f>'Raw Data'!D728</f>
        <v>EEMDASAEHTDM</v>
      </c>
      <c r="F728" s="7">
        <f>'Raw Data'!J728</f>
        <v>4.1289999999999996</v>
      </c>
      <c r="G728" s="7">
        <f>'Raw Data'!P728</f>
        <v>4.0579999999999998</v>
      </c>
      <c r="H728" s="7">
        <f>'Raw Data'!V728</f>
        <v>4.2300000000000004</v>
      </c>
      <c r="I728" s="7">
        <f>'Raw Data'!AB728</f>
        <v>4.4589999999999996</v>
      </c>
      <c r="J728" s="7">
        <f>'Raw Data'!AH728</f>
        <v>4.407</v>
      </c>
      <c r="K728" s="7">
        <f>'Raw Data'!AN728</f>
        <v>4.3360000000000003</v>
      </c>
      <c r="L728" s="7">
        <f>'Raw Data'!AT728</f>
        <v>4.34</v>
      </c>
      <c r="M728" s="7">
        <f>'Raw Data'!AZ728</f>
        <v>4.476</v>
      </c>
      <c r="N728" s="7">
        <f>'Raw Data'!BF728</f>
        <v>4.51</v>
      </c>
      <c r="O728" s="7">
        <f>'Raw Data'!BL728</f>
        <v>4.6159999999999997</v>
      </c>
      <c r="P728" s="7">
        <f>'Raw Data'!BR728</f>
        <v>4.4379999999999997</v>
      </c>
      <c r="Q728" s="7">
        <f>'Raw Data'!BX728</f>
        <v>4.633</v>
      </c>
    </row>
    <row r="729" spans="1:48" x14ac:dyDescent="0.25">
      <c r="A729" t="str">
        <f>'Raw Data'!A729</f>
        <v>DRD_AKT_ADP</v>
      </c>
      <c r="B729">
        <f>'Raw Data'!B729</f>
        <v>118</v>
      </c>
      <c r="C729">
        <f>'Raw Data'!C729</f>
        <v>127</v>
      </c>
      <c r="D729" t="str">
        <f>'Raw Data'!D729</f>
        <v>MDASAEHTDM</v>
      </c>
      <c r="F729" s="7">
        <f>'Raw Data'!J729</f>
        <v>3.5659999999999998</v>
      </c>
      <c r="G729" s="7">
        <f>'Raw Data'!P729</f>
        <v>3.4790000000000001</v>
      </c>
      <c r="H729" s="7">
        <f>'Raw Data'!V729</f>
        <v>3.702</v>
      </c>
      <c r="I729" s="7">
        <f>'Raw Data'!AB729</f>
        <v>3.7879999999999998</v>
      </c>
      <c r="J729" s="7">
        <f>'Raw Data'!AH729</f>
        <v>3.6070000000000002</v>
      </c>
      <c r="K729" s="7">
        <f>'Raw Data'!AN729</f>
        <v>3.609</v>
      </c>
      <c r="L729" s="7">
        <f>'Raw Data'!AT729</f>
        <v>3.718</v>
      </c>
      <c r="M729" s="7">
        <f>'Raw Data'!AZ729</f>
        <v>3.7650000000000001</v>
      </c>
      <c r="N729" s="7">
        <f>'Raw Data'!BF729</f>
        <v>3.8170000000000002</v>
      </c>
      <c r="O729" s="7">
        <f>'Raw Data'!BL729</f>
        <v>3.95</v>
      </c>
      <c r="P729" s="7">
        <f>'Raw Data'!BR729</f>
        <v>3.5950000000000002</v>
      </c>
      <c r="Q729" s="7">
        <f>'Raw Data'!BX729</f>
        <v>3.9729999999999999</v>
      </c>
    </row>
    <row r="730" spans="1:48" x14ac:dyDescent="0.25">
      <c r="A730" t="str">
        <f>'Raw Data'!A730</f>
        <v>DRD_AKT_ADP</v>
      </c>
      <c r="B730">
        <f>'Raw Data'!B730</f>
        <v>118</v>
      </c>
      <c r="C730">
        <f>'Raw Data'!C730</f>
        <v>128</v>
      </c>
      <c r="D730" t="str">
        <f>'Raw Data'!D730</f>
        <v>MDASAEHTDME</v>
      </c>
      <c r="F730" s="7">
        <f>'Raw Data'!J730</f>
        <v>4.1900000000000004</v>
      </c>
      <c r="G730" s="7">
        <f>'Raw Data'!P730</f>
        <v>3.9780000000000002</v>
      </c>
      <c r="H730" s="7">
        <f>'Raw Data'!V730</f>
        <v>4.2930000000000001</v>
      </c>
      <c r="I730" s="7">
        <f>'Raw Data'!AB730</f>
        <v>4.3529999999999998</v>
      </c>
      <c r="J730" s="7">
        <f>'Raw Data'!AH730</f>
        <v>4.274</v>
      </c>
      <c r="K730" s="7">
        <f>'Raw Data'!AN730</f>
        <v>4.18</v>
      </c>
      <c r="L730" s="7">
        <f>'Raw Data'!AT730</f>
        <v>4.3890000000000002</v>
      </c>
      <c r="M730" s="7">
        <f>'Raw Data'!AZ730</f>
        <v>4.3600000000000003</v>
      </c>
      <c r="N730" s="7">
        <f>'Raw Data'!BF730</f>
        <v>4.2619999999999996</v>
      </c>
      <c r="O730" s="7">
        <f>'Raw Data'!BL730</f>
        <v>4.6029999999999998</v>
      </c>
      <c r="P730" s="7">
        <f>'Raw Data'!BR730</f>
        <v>4.3819999999999997</v>
      </c>
      <c r="Q730" s="7">
        <f>'Raw Data'!BX730</f>
        <v>4.7069999999999999</v>
      </c>
    </row>
    <row r="731" spans="1:48" x14ac:dyDescent="0.25">
      <c r="A731" t="str">
        <f>'Raw Data'!A731</f>
        <v>DRD_AKT_ADP</v>
      </c>
      <c r="B731">
        <f>'Raw Data'!B731</f>
        <v>119</v>
      </c>
      <c r="C731">
        <f>'Raw Data'!C731</f>
        <v>127</v>
      </c>
      <c r="D731" t="str">
        <f>'Raw Data'!D731</f>
        <v>DASAEHTDM</v>
      </c>
      <c r="F731" s="7">
        <f>'Raw Data'!J731</f>
        <v>3.02</v>
      </c>
      <c r="G731" s="7">
        <f>'Raw Data'!P731</f>
        <v>2.931</v>
      </c>
      <c r="H731" s="7">
        <f>'Raw Data'!V731</f>
        <v>3.097</v>
      </c>
      <c r="I731" s="7">
        <f>'Raw Data'!AB731</f>
        <v>3.246</v>
      </c>
      <c r="J731" s="7">
        <f>'Raw Data'!AH731</f>
        <v>3.1110000000000002</v>
      </c>
      <c r="K731" s="7">
        <f>'Raw Data'!AN731</f>
        <v>3.16</v>
      </c>
      <c r="L731" s="7">
        <f>'Raw Data'!AT731</f>
        <v>3.2570000000000001</v>
      </c>
      <c r="M731" s="7">
        <f>'Raw Data'!AZ731</f>
        <v>3.254</v>
      </c>
      <c r="N731" s="7">
        <f>'Raw Data'!BF731</f>
        <v>3.1890000000000001</v>
      </c>
      <c r="O731" s="7">
        <f>'Raw Data'!BL731</f>
        <v>3.35</v>
      </c>
      <c r="P731" s="7">
        <f>'Raw Data'!BR731</f>
        <v>3.2349999999999999</v>
      </c>
      <c r="Q731" s="7">
        <f>'Raw Data'!BX731</f>
        <v>3.33</v>
      </c>
    </row>
    <row r="732" spans="1:48" x14ac:dyDescent="0.25">
      <c r="A732" t="str">
        <f>'Raw Data'!A732</f>
        <v>DRD_AKT_ADP</v>
      </c>
      <c r="B732">
        <f>'Raw Data'!B732</f>
        <v>119</v>
      </c>
      <c r="C732">
        <f>'Raw Data'!C732</f>
        <v>127</v>
      </c>
      <c r="D732" t="str">
        <f>'Raw Data'!D732</f>
        <v>DASAEHTDM</v>
      </c>
      <c r="F732" s="7">
        <f>'Raw Data'!J732</f>
        <v>3.0129999999999999</v>
      </c>
      <c r="G732" s="7">
        <f>'Raw Data'!P732</f>
        <v>2.9409999999999998</v>
      </c>
      <c r="H732" s="7">
        <f>'Raw Data'!V732</f>
        <v>3.1059999999999999</v>
      </c>
      <c r="I732" s="7">
        <f>'Raw Data'!AB732</f>
        <v>3.2</v>
      </c>
      <c r="J732" s="7">
        <f>'Raw Data'!AH732</f>
        <v>3.1179999999999999</v>
      </c>
      <c r="K732" s="7">
        <f>'Raw Data'!AN732</f>
        <v>3.008</v>
      </c>
      <c r="L732" s="7">
        <f>'Raw Data'!AT732</f>
        <v>3.1669999999999998</v>
      </c>
      <c r="M732" s="7">
        <f>'Raw Data'!AZ732</f>
        <v>3.1480000000000001</v>
      </c>
      <c r="N732" s="7">
        <f>'Raw Data'!BF732</f>
        <v>3.1930000000000001</v>
      </c>
      <c r="O732" s="7">
        <f>'Raw Data'!BL732</f>
        <v>3.25</v>
      </c>
      <c r="P732" s="7">
        <f>'Raw Data'!BR732</f>
        <v>3.1579999999999999</v>
      </c>
      <c r="Q732" s="7">
        <f>'Raw Data'!BX732</f>
        <v>3.32</v>
      </c>
    </row>
    <row r="733" spans="1:48" x14ac:dyDescent="0.25">
      <c r="A733" t="str">
        <f>'Raw Data'!A733</f>
        <v>DRD_AKT_ADP</v>
      </c>
      <c r="B733">
        <f>'Raw Data'!B733</f>
        <v>119</v>
      </c>
      <c r="C733">
        <f>'Raw Data'!C733</f>
        <v>128</v>
      </c>
      <c r="D733" t="str">
        <f>'Raw Data'!D733</f>
        <v>DASAEHTDME</v>
      </c>
      <c r="F733" s="7">
        <f>'Raw Data'!J733</f>
        <v>3.609</v>
      </c>
      <c r="G733" s="7">
        <f>'Raw Data'!P733</f>
        <v>3.532</v>
      </c>
      <c r="H733" s="7">
        <f>'Raw Data'!V733</f>
        <v>3.7189999999999999</v>
      </c>
      <c r="I733" s="7">
        <f>'Raw Data'!AB733</f>
        <v>3.8380000000000001</v>
      </c>
      <c r="J733" s="7">
        <f>'Raw Data'!AH733</f>
        <v>3.766</v>
      </c>
      <c r="K733" s="7">
        <f>'Raw Data'!AN733</f>
        <v>3.59</v>
      </c>
      <c r="L733" s="7">
        <f>'Raw Data'!AT733</f>
        <v>3.7559999999999998</v>
      </c>
      <c r="M733" s="7">
        <f>'Raw Data'!AZ733</f>
        <v>3.7330000000000001</v>
      </c>
      <c r="N733" s="7">
        <f>'Raw Data'!BF733</f>
        <v>3.7949999999999999</v>
      </c>
      <c r="O733" s="7">
        <f>'Raw Data'!BL733</f>
        <v>3.907</v>
      </c>
      <c r="P733" s="7">
        <f>'Raw Data'!BR733</f>
        <v>3.7770000000000001</v>
      </c>
      <c r="Q733" s="7">
        <f>'Raw Data'!BX733</f>
        <v>3.9380000000000002</v>
      </c>
    </row>
    <row r="734" spans="1:48" x14ac:dyDescent="0.25">
      <c r="A734" t="str">
        <f>'Raw Data'!A734</f>
        <v>DRD_AKT_ADP</v>
      </c>
      <c r="B734">
        <f>'Raw Data'!B734</f>
        <v>121</v>
      </c>
      <c r="C734">
        <f>'Raw Data'!C734</f>
        <v>127</v>
      </c>
      <c r="D734" t="str">
        <f>'Raw Data'!D734</f>
        <v>SAEHTDM</v>
      </c>
      <c r="F734" s="7">
        <f>'Raw Data'!J734</f>
        <v>1.579</v>
      </c>
      <c r="G734" s="7">
        <f>'Raw Data'!P734</f>
        <v>1.665</v>
      </c>
      <c r="H734" s="7">
        <f>'Raw Data'!V734</f>
        <v>1.631</v>
      </c>
      <c r="I734" s="7">
        <f>'Raw Data'!AB734</f>
        <v>1.73</v>
      </c>
      <c r="J734" s="7">
        <f>'Raw Data'!AH734</f>
        <v>1.6679999999999999</v>
      </c>
      <c r="K734" s="7">
        <f>'Raw Data'!AN734</f>
        <v>1.552</v>
      </c>
      <c r="L734" s="7">
        <f>'Raw Data'!AT734</f>
        <v>1.72</v>
      </c>
      <c r="M734" s="7">
        <f>'Raw Data'!AZ734</f>
        <v>1.663</v>
      </c>
      <c r="N734" s="7">
        <f>'Raw Data'!BF734</f>
        <v>1.665</v>
      </c>
      <c r="O734" s="7">
        <f>'Raw Data'!BL734</f>
        <v>1.73</v>
      </c>
      <c r="P734" s="7">
        <f>'Raw Data'!BR734</f>
        <v>1.68</v>
      </c>
      <c r="Q734" s="7">
        <f>'Raw Data'!BX734</f>
        <v>1.724</v>
      </c>
    </row>
    <row r="735" spans="1:48" s="10" customFormat="1" x14ac:dyDescent="0.25">
      <c r="A735" s="10" t="str">
        <f>'Raw Data'!A735</f>
        <v>DRD_AKT_ADP</v>
      </c>
      <c r="B735" s="10">
        <f>'Raw Data'!B735</f>
        <v>128</v>
      </c>
      <c r="C735" s="10">
        <f>'Raw Data'!C735</f>
        <v>142</v>
      </c>
      <c r="D735" s="10" t="str">
        <f>'Raw Data'!D735</f>
        <v>EVSLAKPKHRVTMNE</v>
      </c>
      <c r="F735" s="26">
        <f>'Raw Data'!J735</f>
        <v>4.2069999999999999</v>
      </c>
      <c r="G735" s="26">
        <f>'Raw Data'!P735</f>
        <v>4.242</v>
      </c>
      <c r="H735" s="26">
        <f>'Raw Data'!V735</f>
        <v>4.4269999999999996</v>
      </c>
      <c r="I735" s="26">
        <f>'Raw Data'!AB735</f>
        <v>5.2030000000000003</v>
      </c>
      <c r="J735" s="26">
        <f>'Raw Data'!AH735</f>
        <v>4.9859999999999998</v>
      </c>
      <c r="K735" s="26">
        <f>'Raw Data'!AN735</f>
        <v>4.8490000000000002</v>
      </c>
      <c r="L735" s="26">
        <f>'Raw Data'!AT735</f>
        <v>6.1319999999999997</v>
      </c>
      <c r="M735" s="26">
        <f>'Raw Data'!AZ735</f>
        <v>6.0170000000000003</v>
      </c>
      <c r="N735" s="26">
        <f>'Raw Data'!BF735</f>
        <v>6.1130000000000004</v>
      </c>
      <c r="O735" s="26">
        <f>'Raw Data'!BL735</f>
        <v>6.3079999999999998</v>
      </c>
      <c r="P735" s="26">
        <f>'Raw Data'!BR735</f>
        <v>6.1379999999999999</v>
      </c>
      <c r="Q735" s="26">
        <f>'Raw Data'!BX735</f>
        <v>6.3730000000000002</v>
      </c>
      <c r="R735" s="35"/>
      <c r="S735" s="34"/>
      <c r="T735" s="34"/>
      <c r="AN735"/>
      <c r="AO735"/>
      <c r="AP735"/>
      <c r="AQ735"/>
      <c r="AR735"/>
      <c r="AS735"/>
      <c r="AT735"/>
      <c r="AU735"/>
      <c r="AV735"/>
    </row>
    <row r="736" spans="1:48" x14ac:dyDescent="0.25">
      <c r="A736" t="str">
        <f>'Raw Data'!A736</f>
        <v>DRD_AKT_ADP</v>
      </c>
      <c r="B736">
        <f>'Raw Data'!B736</f>
        <v>128</v>
      </c>
      <c r="C736">
        <f>'Raw Data'!C736</f>
        <v>142</v>
      </c>
      <c r="D736" t="str">
        <f>'Raw Data'!D736</f>
        <v>EVSLAKPKHRVTMNE</v>
      </c>
      <c r="F736" s="7">
        <f>'Raw Data'!J736</f>
        <v>4.2320000000000002</v>
      </c>
      <c r="G736" s="7">
        <f>'Raw Data'!P736</f>
        <v>4.1840000000000002</v>
      </c>
      <c r="H736" s="7">
        <f>'Raw Data'!V736</f>
        <v>4.4130000000000003</v>
      </c>
      <c r="I736" s="7">
        <f>'Raw Data'!AB736</f>
        <v>5.2130000000000001</v>
      </c>
      <c r="J736" s="7">
        <f>'Raw Data'!AH736</f>
        <v>4.96</v>
      </c>
      <c r="K736" s="7">
        <f>'Raw Data'!AN736</f>
        <v>4.8929999999999998</v>
      </c>
      <c r="L736" s="7">
        <f>'Raw Data'!AT736</f>
        <v>6.1379999999999999</v>
      </c>
      <c r="M736" s="7">
        <f>'Raw Data'!AZ736</f>
        <v>5.9909999999999997</v>
      </c>
      <c r="N736" s="7">
        <f>'Raw Data'!BF736</f>
        <v>6.1539999999999999</v>
      </c>
      <c r="O736" s="7">
        <f>'Raw Data'!BL736</f>
        <v>6.3390000000000004</v>
      </c>
      <c r="P736" s="7">
        <f>'Raw Data'!BR736</f>
        <v>6.0609999999999999</v>
      </c>
      <c r="Q736" s="7">
        <f>'Raw Data'!BX736</f>
        <v>6.3390000000000004</v>
      </c>
    </row>
    <row r="737" spans="1:17" x14ac:dyDescent="0.25">
      <c r="A737" t="str">
        <f>'Raw Data'!A737</f>
        <v>DRD_AKT_ADP</v>
      </c>
      <c r="B737">
        <f>'Raw Data'!B737</f>
        <v>128</v>
      </c>
      <c r="C737">
        <f>'Raw Data'!C737</f>
        <v>142</v>
      </c>
      <c r="D737" t="str">
        <f>'Raw Data'!D737</f>
        <v>EVSLAKPKHRVTMNE</v>
      </c>
      <c r="F737" s="7">
        <f>'Raw Data'!J737</f>
        <v>4.2210000000000001</v>
      </c>
      <c r="G737" s="7">
        <f>'Raw Data'!P737</f>
        <v>4.266</v>
      </c>
      <c r="H737" s="7">
        <f>'Raw Data'!V737</f>
        <v>4.4340000000000002</v>
      </c>
      <c r="I737" s="7">
        <f>'Raw Data'!AB737</f>
        <v>5.2240000000000002</v>
      </c>
      <c r="J737" s="7">
        <f>'Raw Data'!AH737</f>
        <v>5.0640000000000001</v>
      </c>
      <c r="K737" s="7">
        <f>'Raw Data'!AN737</f>
        <v>4.9009999999999998</v>
      </c>
      <c r="L737" s="7">
        <f>'Raw Data'!AT737</f>
        <v>6.1079999999999997</v>
      </c>
      <c r="M737" s="7">
        <f>'Raw Data'!AZ737</f>
        <v>6.077</v>
      </c>
      <c r="N737" s="7">
        <f>'Raw Data'!BF737</f>
        <v>6.1529999999999996</v>
      </c>
      <c r="O737" s="7">
        <f>'Raw Data'!BL737</f>
        <v>6.3380000000000001</v>
      </c>
      <c r="P737" s="7">
        <f>'Raw Data'!BR737</f>
        <v>6.1369999999999996</v>
      </c>
      <c r="Q737" s="7">
        <f>'Raw Data'!BX737</f>
        <v>6.3310000000000004</v>
      </c>
    </row>
    <row r="738" spans="1:17" x14ac:dyDescent="0.25">
      <c r="A738" t="str">
        <f>'Raw Data'!A738</f>
        <v>DRD_AKT_ADP</v>
      </c>
      <c r="B738">
        <f>'Raw Data'!B738</f>
        <v>128</v>
      </c>
      <c r="C738">
        <f>'Raw Data'!C738</f>
        <v>144</v>
      </c>
      <c r="D738" t="str">
        <f>'Raw Data'!D738</f>
        <v>EVSLAKPKHRVTMNEFE</v>
      </c>
      <c r="F738" s="7">
        <f>'Raw Data'!J738</f>
        <v>3.6680000000000001</v>
      </c>
      <c r="G738" s="7">
        <f>'Raw Data'!P738</f>
        <v>3.633</v>
      </c>
      <c r="H738" s="7">
        <f>'Raw Data'!V738</f>
        <v>3.8170000000000002</v>
      </c>
      <c r="I738" s="7">
        <f>'Raw Data'!AB738</f>
        <v>4.4950000000000001</v>
      </c>
      <c r="J738" s="7">
        <f>'Raw Data'!AH738</f>
        <v>4.2729999999999997</v>
      </c>
      <c r="K738" s="7">
        <f>'Raw Data'!AN738</f>
        <v>4.3499999999999996</v>
      </c>
      <c r="L738" s="7">
        <f>'Raw Data'!AT738</f>
        <v>5.306</v>
      </c>
      <c r="M738" s="7">
        <f>'Raw Data'!AZ738</f>
        <v>5.3410000000000002</v>
      </c>
      <c r="N738" s="7">
        <f>'Raw Data'!BF738</f>
        <v>5.4909999999999997</v>
      </c>
      <c r="O738" s="7">
        <f>'Raw Data'!BL738</f>
        <v>5.5570000000000004</v>
      </c>
      <c r="P738" s="7">
        <f>'Raw Data'!BR738</f>
        <v>5.335</v>
      </c>
      <c r="Q738" s="7">
        <f>'Raw Data'!BX738</f>
        <v>5.7140000000000004</v>
      </c>
    </row>
    <row r="739" spans="1:17" x14ac:dyDescent="0.25">
      <c r="A739" t="str">
        <f>'Raw Data'!A739</f>
        <v>DRD_AKT_ADP</v>
      </c>
      <c r="B739">
        <f>'Raw Data'!B739</f>
        <v>128</v>
      </c>
      <c r="C739">
        <f>'Raw Data'!C739</f>
        <v>144</v>
      </c>
      <c r="D739" t="str">
        <f>'Raw Data'!D739</f>
        <v>EVSLAKPKHRVTMNEFE</v>
      </c>
      <c r="F739" s="7">
        <f>'Raw Data'!J739</f>
        <v>3.657</v>
      </c>
      <c r="G739" s="7">
        <f>'Raw Data'!P739</f>
        <v>3.6309999999999998</v>
      </c>
      <c r="H739" s="7">
        <f>'Raw Data'!V739</f>
        <v>3.7989999999999999</v>
      </c>
      <c r="I739" s="7">
        <f>'Raw Data'!AB739</f>
        <v>4.4729999999999999</v>
      </c>
      <c r="J739" s="7">
        <f>'Raw Data'!AH739</f>
        <v>4.24</v>
      </c>
      <c r="K739" s="7">
        <f>'Raw Data'!AN739</f>
        <v>4.3099999999999996</v>
      </c>
      <c r="L739" s="7">
        <f>'Raw Data'!AT739</f>
        <v>5.2960000000000003</v>
      </c>
      <c r="M739" s="7">
        <f>'Raw Data'!AZ739</f>
        <v>5.3209999999999997</v>
      </c>
      <c r="N739" s="7">
        <f>'Raw Data'!BF739</f>
        <v>5.4409999999999998</v>
      </c>
      <c r="O739" s="7">
        <f>'Raw Data'!BL739</f>
        <v>5.5460000000000003</v>
      </c>
      <c r="P739" s="7">
        <f>'Raw Data'!BR739</f>
        <v>5.367</v>
      </c>
      <c r="Q739" s="7">
        <f>'Raw Data'!BX739</f>
        <v>5.6790000000000003</v>
      </c>
    </row>
    <row r="740" spans="1:17" x14ac:dyDescent="0.25">
      <c r="A740" t="str">
        <f>'Raw Data'!A740</f>
        <v>DRD_AKT_ADP</v>
      </c>
      <c r="B740">
        <f>'Raw Data'!B740</f>
        <v>129</v>
      </c>
      <c r="C740">
        <f>'Raw Data'!C740</f>
        <v>142</v>
      </c>
      <c r="D740" t="str">
        <f>'Raw Data'!D740</f>
        <v>VSLAKPKHRVTMNE</v>
      </c>
      <c r="F740" s="7">
        <f>'Raw Data'!J740</f>
        <v>3.6259999999999999</v>
      </c>
      <c r="G740" s="7">
        <f>'Raw Data'!P740</f>
        <v>3.6219999999999999</v>
      </c>
      <c r="H740" s="7">
        <f>'Raw Data'!V740</f>
        <v>3.81</v>
      </c>
      <c r="I740" s="7">
        <f>'Raw Data'!AB740</f>
        <v>4.5990000000000002</v>
      </c>
      <c r="J740" s="7">
        <f>'Raw Data'!AH740</f>
        <v>4.4610000000000003</v>
      </c>
      <c r="K740" s="7">
        <f>'Raw Data'!AN740</f>
        <v>4.2629999999999999</v>
      </c>
      <c r="L740" s="7">
        <f>'Raw Data'!AT740</f>
        <v>5.5650000000000004</v>
      </c>
      <c r="M740" s="7">
        <f>'Raw Data'!AZ740</f>
        <v>5.3380000000000001</v>
      </c>
      <c r="N740" s="7">
        <f>'Raw Data'!BF740</f>
        <v>5.4729999999999999</v>
      </c>
      <c r="O740" s="7">
        <f>'Raw Data'!BL740</f>
        <v>5.5949999999999998</v>
      </c>
      <c r="P740" s="7">
        <f>'Raw Data'!BR740</f>
        <v>5.4669999999999996</v>
      </c>
      <c r="Q740" s="7">
        <f>'Raw Data'!BX740</f>
        <v>5.66</v>
      </c>
    </row>
    <row r="741" spans="1:17" x14ac:dyDescent="0.25">
      <c r="A741" t="str">
        <f>'Raw Data'!A741</f>
        <v>DRD_AKT_ADP</v>
      </c>
      <c r="B741">
        <f>'Raw Data'!B741</f>
        <v>129</v>
      </c>
      <c r="C741">
        <f>'Raw Data'!C741</f>
        <v>142</v>
      </c>
      <c r="D741" t="str">
        <f>'Raw Data'!D741</f>
        <v>VSLAKPKHRVTMNE</v>
      </c>
      <c r="F741" s="7">
        <f>'Raw Data'!J741</f>
        <v>3.6539999999999999</v>
      </c>
      <c r="G741" s="7">
        <f>'Raw Data'!P741</f>
        <v>3.6040000000000001</v>
      </c>
      <c r="H741" s="7">
        <f>'Raw Data'!V741</f>
        <v>3.7930000000000001</v>
      </c>
      <c r="I741" s="7">
        <f>'Raw Data'!AB741</f>
        <v>4.5880000000000001</v>
      </c>
      <c r="J741" s="7">
        <f>'Raw Data'!AH741</f>
        <v>4.351</v>
      </c>
      <c r="K741" s="7">
        <f>'Raw Data'!AN741</f>
        <v>4.2759999999999998</v>
      </c>
      <c r="L741" s="7">
        <f>'Raw Data'!AT741</f>
        <v>5.5510000000000002</v>
      </c>
      <c r="M741" s="7">
        <f>'Raw Data'!AZ741</f>
        <v>5.3390000000000004</v>
      </c>
      <c r="N741" s="7">
        <f>'Raw Data'!BF741</f>
        <v>5.4909999999999997</v>
      </c>
      <c r="O741" s="7">
        <f>'Raw Data'!BL741</f>
        <v>5.6070000000000002</v>
      </c>
      <c r="P741" s="7">
        <f>'Raw Data'!BR741</f>
        <v>5.4690000000000003</v>
      </c>
      <c r="Q741" s="7">
        <f>'Raw Data'!BX741</f>
        <v>5.6369999999999996</v>
      </c>
    </row>
    <row r="742" spans="1:17" x14ac:dyDescent="0.25">
      <c r="A742" t="str">
        <f>'Raw Data'!A742</f>
        <v>DRD_AKT_ADP</v>
      </c>
      <c r="B742">
        <f>'Raw Data'!B742</f>
        <v>129</v>
      </c>
      <c r="C742">
        <f>'Raw Data'!C742</f>
        <v>142</v>
      </c>
      <c r="D742" t="str">
        <f>'Raw Data'!D742</f>
        <v>VSLAKPKHRVTMNE</v>
      </c>
      <c r="F742" s="7">
        <f>'Raw Data'!J742</f>
        <v>3.569</v>
      </c>
      <c r="G742" s="7">
        <f>'Raw Data'!P742</f>
        <v>3.6030000000000002</v>
      </c>
      <c r="H742" s="7">
        <f>'Raw Data'!V742</f>
        <v>3.7869999999999999</v>
      </c>
      <c r="I742" s="7">
        <f>'Raw Data'!AB742</f>
        <v>4.6020000000000003</v>
      </c>
      <c r="J742" s="7">
        <f>'Raw Data'!AH742</f>
        <v>4.423</v>
      </c>
      <c r="K742" s="7">
        <f>'Raw Data'!AN742</f>
        <v>4.2629999999999999</v>
      </c>
      <c r="L742" s="7">
        <f>'Raw Data'!AT742</f>
        <v>5.633</v>
      </c>
      <c r="M742" s="7">
        <f>'Raw Data'!AZ742</f>
        <v>5.3010000000000002</v>
      </c>
      <c r="N742" s="7">
        <f>'Raw Data'!BF742</f>
        <v>5.4710000000000001</v>
      </c>
      <c r="O742" s="7">
        <f>'Raw Data'!BL742</f>
        <v>5.5590000000000002</v>
      </c>
      <c r="P742" s="7">
        <f>'Raw Data'!BR742</f>
        <v>5.452</v>
      </c>
      <c r="Q742" s="7">
        <f>'Raw Data'!BX742</f>
        <v>5.5810000000000004</v>
      </c>
    </row>
    <row r="743" spans="1:17" x14ac:dyDescent="0.25">
      <c r="A743" t="str">
        <f>'Raw Data'!A743</f>
        <v>DRD_AKT_ADP</v>
      </c>
      <c r="B743">
        <f>'Raw Data'!B743</f>
        <v>129</v>
      </c>
      <c r="C743">
        <f>'Raw Data'!C743</f>
        <v>143</v>
      </c>
      <c r="D743" t="str">
        <f>'Raw Data'!D743</f>
        <v>VSLAKPKHRVTMNEF</v>
      </c>
      <c r="F743" s="7">
        <f>'Raw Data'!J743</f>
        <v>3.07</v>
      </c>
      <c r="G743" s="7">
        <f>'Raw Data'!P743</f>
        <v>3.2010000000000001</v>
      </c>
      <c r="H743" s="7">
        <f>'Raw Data'!V743</f>
        <v>3.2490000000000001</v>
      </c>
      <c r="I743" s="7">
        <f>'Raw Data'!AB743</f>
        <v>4.03</v>
      </c>
      <c r="J743" s="7">
        <f>'Raw Data'!AH743</f>
        <v>3.7029999999999998</v>
      </c>
      <c r="K743" s="7">
        <f>'Raw Data'!AN743</f>
        <v>3.4780000000000002</v>
      </c>
      <c r="L743" s="7">
        <f>'Raw Data'!AT743</f>
        <v>5.0990000000000002</v>
      </c>
      <c r="M743" s="7">
        <f>'Raw Data'!AZ743</f>
        <v>4.8140000000000001</v>
      </c>
      <c r="N743" s="7">
        <f>'Raw Data'!BF743</f>
        <v>4.6760000000000002</v>
      </c>
      <c r="O743" s="7">
        <f>'Raw Data'!BL743</f>
        <v>4.883</v>
      </c>
      <c r="P743" s="7">
        <f>'Raw Data'!BR743</f>
        <v>4.774</v>
      </c>
      <c r="Q743" s="7">
        <f>'Raw Data'!BX743</f>
        <v>4.9740000000000002</v>
      </c>
    </row>
    <row r="744" spans="1:17" x14ac:dyDescent="0.25">
      <c r="A744" t="str">
        <f>'Raw Data'!A744</f>
        <v>DRD_AKT_ADP</v>
      </c>
      <c r="B744">
        <f>'Raw Data'!B744</f>
        <v>129</v>
      </c>
      <c r="C744">
        <f>'Raw Data'!C744</f>
        <v>143</v>
      </c>
      <c r="D744" t="str">
        <f>'Raw Data'!D744</f>
        <v>VSLAKPKHRVTMNEF</v>
      </c>
      <c r="F744" s="7">
        <f>'Raw Data'!J744</f>
        <v>3.03</v>
      </c>
      <c r="G744" s="7">
        <f>'Raw Data'!P744</f>
        <v>3.0819999999999999</v>
      </c>
      <c r="H744" s="7">
        <f>'Raw Data'!V744</f>
        <v>3.2170000000000001</v>
      </c>
      <c r="I744" s="7">
        <f>'Raw Data'!AB744</f>
        <v>3.923</v>
      </c>
      <c r="J744" s="7">
        <f>'Raw Data'!AH744</f>
        <v>3.7080000000000002</v>
      </c>
      <c r="K744" s="7">
        <f>'Raw Data'!AN744</f>
        <v>3.6909999999999998</v>
      </c>
      <c r="L744" s="7">
        <f>'Raw Data'!AT744</f>
        <v>4.7309999999999999</v>
      </c>
      <c r="M744" s="7">
        <f>'Raw Data'!AZ744</f>
        <v>4.8019999999999996</v>
      </c>
      <c r="N744" s="7">
        <f>'Raw Data'!BF744</f>
        <v>4.7619999999999996</v>
      </c>
      <c r="O744" s="7">
        <f>'Raw Data'!BL744</f>
        <v>4.9880000000000004</v>
      </c>
      <c r="P744" s="7">
        <f>'Raw Data'!BR744</f>
        <v>4.8840000000000003</v>
      </c>
      <c r="Q744" s="7">
        <f>'Raw Data'!BX744</f>
        <v>5.0620000000000003</v>
      </c>
    </row>
    <row r="745" spans="1:17" x14ac:dyDescent="0.25">
      <c r="A745" t="str">
        <f>'Raw Data'!A745</f>
        <v>DRD_AKT_ADP</v>
      </c>
      <c r="B745">
        <f>'Raw Data'!B745</f>
        <v>129</v>
      </c>
      <c r="C745">
        <f>'Raw Data'!C745</f>
        <v>144</v>
      </c>
      <c r="D745" t="str">
        <f>'Raw Data'!D745</f>
        <v>VSLAKPKHRVTMNEFE</v>
      </c>
      <c r="F745" s="7">
        <f>'Raw Data'!J745</f>
        <v>3.3980000000000001</v>
      </c>
      <c r="G745" s="7">
        <f>'Raw Data'!P745</f>
        <v>3.35</v>
      </c>
      <c r="H745" s="7">
        <f>'Raw Data'!V745</f>
        <v>3.496</v>
      </c>
      <c r="I745" s="7">
        <f>'Raw Data'!AB745</f>
        <v>4.18</v>
      </c>
      <c r="J745" s="7">
        <f>'Raw Data'!AH745</f>
        <v>3.9540000000000002</v>
      </c>
      <c r="K745" s="7">
        <f>'Raw Data'!AN745</f>
        <v>3.9910000000000001</v>
      </c>
      <c r="L745" s="7">
        <f>'Raw Data'!AT745</f>
        <v>4.952</v>
      </c>
      <c r="M745" s="7">
        <f>'Raw Data'!AZ745</f>
        <v>5.0119999999999996</v>
      </c>
      <c r="N745" s="7">
        <f>'Raw Data'!BF745</f>
        <v>5.3029999999999999</v>
      </c>
      <c r="O745" s="7">
        <f>'Raw Data'!BL745</f>
        <v>5.2030000000000003</v>
      </c>
      <c r="P745" s="7">
        <f>'Raw Data'!BR745</f>
        <v>4.9400000000000004</v>
      </c>
      <c r="Q745" s="7">
        <f>'Raw Data'!BX745</f>
        <v>5.3630000000000004</v>
      </c>
    </row>
    <row r="746" spans="1:17" x14ac:dyDescent="0.25">
      <c r="A746" t="str">
        <f>'Raw Data'!A746</f>
        <v>DRD_AKT_ADP</v>
      </c>
      <c r="B746">
        <f>'Raw Data'!B746</f>
        <v>129</v>
      </c>
      <c r="C746">
        <f>'Raw Data'!C746</f>
        <v>144</v>
      </c>
      <c r="D746" t="str">
        <f>'Raw Data'!D746</f>
        <v>VSLAKPKHRVTMNEFE</v>
      </c>
      <c r="F746" s="7">
        <f>'Raw Data'!J746</f>
        <v>3.4119999999999999</v>
      </c>
      <c r="G746" s="7">
        <f>'Raw Data'!P746</f>
        <v>3.298</v>
      </c>
      <c r="H746" s="7">
        <f>'Raw Data'!V746</f>
        <v>3.54</v>
      </c>
      <c r="I746" s="7">
        <f>'Raw Data'!AB746</f>
        <v>4.2460000000000004</v>
      </c>
      <c r="J746" s="7">
        <f>'Raw Data'!AH746</f>
        <v>4.0039999999999996</v>
      </c>
      <c r="K746" s="7">
        <f>'Raw Data'!AN746</f>
        <v>4.0659999999999998</v>
      </c>
      <c r="L746" s="7">
        <f>'Raw Data'!AT746</f>
        <v>5.0350000000000001</v>
      </c>
      <c r="M746" s="7">
        <f>'Raw Data'!AZ746</f>
        <v>5.0389999999999997</v>
      </c>
      <c r="N746" s="7">
        <f>'Raw Data'!BF746</f>
        <v>5.2350000000000003</v>
      </c>
      <c r="O746" s="7">
        <f>'Raw Data'!BL746</f>
        <v>5.2919999999999998</v>
      </c>
      <c r="P746" s="7">
        <f>'Raw Data'!BR746</f>
        <v>4.9790000000000001</v>
      </c>
      <c r="Q746" s="7">
        <f>'Raw Data'!BX746</f>
        <v>5.39</v>
      </c>
    </row>
    <row r="747" spans="1:17" x14ac:dyDescent="0.25">
      <c r="A747" t="str">
        <f>'Raw Data'!A747</f>
        <v>DRD_AKT_ADP</v>
      </c>
      <c r="B747">
        <f>'Raw Data'!B747</f>
        <v>143</v>
      </c>
      <c r="C747">
        <f>'Raw Data'!C747</f>
        <v>148</v>
      </c>
      <c r="D747" t="str">
        <f>'Raw Data'!D747</f>
        <v>FEYLKL</v>
      </c>
      <c r="F747" s="7">
        <f>'Raw Data'!J747</f>
        <v>0.85199999999999998</v>
      </c>
      <c r="G747" s="7">
        <f>'Raw Data'!P747</f>
        <v>0.89200000000000002</v>
      </c>
      <c r="H747" s="7">
        <f>'Raw Data'!V747</f>
        <v>0.91</v>
      </c>
      <c r="I747" s="7">
        <f>'Raw Data'!AB747</f>
        <v>1.0660000000000001</v>
      </c>
      <c r="J747" s="7">
        <f>'Raw Data'!AH747</f>
        <v>1.044</v>
      </c>
      <c r="K747" s="7">
        <f>'Raw Data'!AN747</f>
        <v>1.06</v>
      </c>
      <c r="L747" s="7">
        <f>'Raw Data'!AT747</f>
        <v>1.5640000000000001</v>
      </c>
      <c r="M747" s="7">
        <f>'Raw Data'!AZ747</f>
        <v>1.597</v>
      </c>
      <c r="N747" s="7">
        <f>'Raw Data'!BF747</f>
        <v>1.611</v>
      </c>
      <c r="O747" s="7">
        <f>'Raw Data'!BL747</f>
        <v>1.637</v>
      </c>
      <c r="P747" s="7">
        <f>'Raw Data'!BR747</f>
        <v>1.6020000000000001</v>
      </c>
      <c r="Q747" s="7">
        <f>'Raw Data'!BX747</f>
        <v>1.712</v>
      </c>
    </row>
    <row r="748" spans="1:17" x14ac:dyDescent="0.25">
      <c r="A748" t="str">
        <f>'Raw Data'!A748</f>
        <v>DRD_AKT_ADP</v>
      </c>
      <c r="B748">
        <f>'Raw Data'!B748</f>
        <v>143</v>
      </c>
      <c r="C748">
        <f>'Raw Data'!C748</f>
        <v>148</v>
      </c>
      <c r="D748" t="str">
        <f>'Raw Data'!D748</f>
        <v>FEYLKL</v>
      </c>
      <c r="F748" s="7">
        <f>'Raw Data'!J748</f>
        <v>0.872</v>
      </c>
      <c r="G748" s="7">
        <f>'Raw Data'!P748</f>
        <v>0.90300000000000002</v>
      </c>
      <c r="H748" s="7">
        <f>'Raw Data'!V748</f>
        <v>0.92100000000000004</v>
      </c>
      <c r="I748" s="7">
        <f>'Raw Data'!AB748</f>
        <v>1.091</v>
      </c>
      <c r="J748" s="7">
        <f>'Raw Data'!AH748</f>
        <v>1.071</v>
      </c>
      <c r="K748" s="7">
        <f>'Raw Data'!AN748</f>
        <v>1.0760000000000001</v>
      </c>
      <c r="L748" s="7">
        <f>'Raw Data'!AT748</f>
        <v>1.6180000000000001</v>
      </c>
      <c r="M748" s="7">
        <f>'Raw Data'!AZ748</f>
        <v>1.619</v>
      </c>
      <c r="N748" s="7">
        <f>'Raw Data'!BF748</f>
        <v>1.623</v>
      </c>
      <c r="O748" s="7">
        <f>'Raw Data'!BL748</f>
        <v>1.673</v>
      </c>
      <c r="P748" s="7">
        <f>'Raw Data'!BR748</f>
        <v>1.6180000000000001</v>
      </c>
      <c r="Q748" s="7">
        <f>'Raw Data'!BX748</f>
        <v>1.712</v>
      </c>
    </row>
    <row r="749" spans="1:17" x14ac:dyDescent="0.25">
      <c r="A749" t="str">
        <f>'Raw Data'!A749</f>
        <v>DRD_AKT_ADP</v>
      </c>
      <c r="B749">
        <f>'Raw Data'!B749</f>
        <v>143</v>
      </c>
      <c r="C749">
        <f>'Raw Data'!C749</f>
        <v>159</v>
      </c>
      <c r="D749" t="str">
        <f>'Raw Data'!D749</f>
        <v>FEYLKLLGKGTFGKVIL</v>
      </c>
      <c r="F749" s="7">
        <f>'Raw Data'!J749</f>
        <v>2.3239999999999998</v>
      </c>
      <c r="G749" s="7">
        <f>'Raw Data'!P749</f>
        <v>2.37</v>
      </c>
      <c r="H749" s="7">
        <f>'Raw Data'!V749</f>
        <v>2.4039999999999999</v>
      </c>
      <c r="I749" s="7">
        <f>'Raw Data'!AB749</f>
        <v>2.9569999999999999</v>
      </c>
      <c r="J749" s="7">
        <f>'Raw Data'!AH749</f>
        <v>2.706</v>
      </c>
      <c r="K749" s="7">
        <f>'Raw Data'!AN749</f>
        <v>2.6150000000000002</v>
      </c>
      <c r="L749" s="7">
        <f>'Raw Data'!AT749</f>
        <v>3.9990000000000001</v>
      </c>
      <c r="M749" s="7">
        <f>'Raw Data'!AZ749</f>
        <v>3.8780000000000001</v>
      </c>
      <c r="N749" s="7">
        <f>'Raw Data'!BF749</f>
        <v>3.8620000000000001</v>
      </c>
      <c r="O749" s="7">
        <f>'Raw Data'!BL749</f>
        <v>4.407</v>
      </c>
      <c r="P749" s="7">
        <f>'Raw Data'!BR749</f>
        <v>4.0460000000000003</v>
      </c>
      <c r="Q749" s="7">
        <f>'Raw Data'!BX749</f>
        <v>4.2590000000000003</v>
      </c>
    </row>
    <row r="750" spans="1:17" x14ac:dyDescent="0.25">
      <c r="A750" t="str">
        <f>'Raw Data'!A750</f>
        <v>DRD_AKT_ADP</v>
      </c>
      <c r="B750">
        <f>'Raw Data'!B750</f>
        <v>143</v>
      </c>
      <c r="C750">
        <f>'Raw Data'!C750</f>
        <v>159</v>
      </c>
      <c r="D750" t="str">
        <f>'Raw Data'!D750</f>
        <v>FEYLKLLGKGTFGKVIL</v>
      </c>
      <c r="F750" s="7">
        <f>'Raw Data'!J750</f>
        <v>2.33</v>
      </c>
      <c r="G750" s="7">
        <f>'Raw Data'!P750</f>
        <v>2.3639999999999999</v>
      </c>
      <c r="H750" s="7">
        <f>'Raw Data'!V750</f>
        <v>2.3780000000000001</v>
      </c>
      <c r="I750" s="7">
        <f>'Raw Data'!AB750</f>
        <v>2.9119999999999999</v>
      </c>
      <c r="J750" s="7">
        <f>'Raw Data'!AH750</f>
        <v>2.7709999999999999</v>
      </c>
      <c r="K750" s="7">
        <f>'Raw Data'!AN750</f>
        <v>2.6749999999999998</v>
      </c>
      <c r="L750" s="7">
        <f>'Raw Data'!AT750</f>
        <v>4.05</v>
      </c>
      <c r="M750" s="7">
        <f>'Raw Data'!AZ750</f>
        <v>3.9430000000000001</v>
      </c>
      <c r="N750" s="7">
        <f>'Raw Data'!BF750</f>
        <v>3.911</v>
      </c>
      <c r="O750" s="7">
        <f>'Raw Data'!BL750</f>
        <v>4.5190000000000001</v>
      </c>
      <c r="P750" s="7">
        <f>'Raw Data'!BR750</f>
        <v>4.1589999999999998</v>
      </c>
      <c r="Q750" s="7">
        <f>'Raw Data'!BX750</f>
        <v>4.33</v>
      </c>
    </row>
    <row r="751" spans="1:17" x14ac:dyDescent="0.25">
      <c r="A751" t="str">
        <f>'Raw Data'!A751</f>
        <v>DRD_AKT_ADP</v>
      </c>
      <c r="B751">
        <f>'Raw Data'!B751</f>
        <v>144</v>
      </c>
      <c r="C751">
        <f>'Raw Data'!C751</f>
        <v>159</v>
      </c>
      <c r="D751" t="str">
        <f>'Raw Data'!D751</f>
        <v>EYLKLLGKGTFGKVIL</v>
      </c>
      <c r="F751" s="7">
        <f>'Raw Data'!J751</f>
        <v>2.0529999999999999</v>
      </c>
      <c r="G751" s="7">
        <f>'Raw Data'!P751</f>
        <v>2.1709999999999998</v>
      </c>
      <c r="H751" s="7">
        <f>'Raw Data'!V751</f>
        <v>2.0350000000000001</v>
      </c>
      <c r="I751" s="7">
        <f>'Raw Data'!AB751</f>
        <v>2.4870000000000001</v>
      </c>
      <c r="J751" s="7">
        <f>'Raw Data'!AH751</f>
        <v>2.4820000000000002</v>
      </c>
      <c r="K751" s="7">
        <f>'Raw Data'!AN751</f>
        <v>2.29</v>
      </c>
      <c r="L751" s="7">
        <f>'Raw Data'!AT751</f>
        <v>3.3359999999999999</v>
      </c>
      <c r="M751" s="7">
        <f>'Raw Data'!AZ751</f>
        <v>3.2530000000000001</v>
      </c>
      <c r="N751" s="7">
        <f>'Raw Data'!BF751</f>
        <v>3.125</v>
      </c>
      <c r="O751" s="7">
        <f>'Raw Data'!BL751</f>
        <v>3.6709999999999998</v>
      </c>
      <c r="P751" s="7">
        <f>'Raw Data'!BR751</f>
        <v>3.4609999999999999</v>
      </c>
      <c r="Q751" s="7">
        <f>'Raw Data'!BX751</f>
        <v>3.42</v>
      </c>
    </row>
    <row r="752" spans="1:17" x14ac:dyDescent="0.25">
      <c r="A752" t="str">
        <f>'Raw Data'!A752</f>
        <v>DRD_AKT_ADP</v>
      </c>
      <c r="B752">
        <f>'Raw Data'!B752</f>
        <v>144</v>
      </c>
      <c r="C752">
        <f>'Raw Data'!C752</f>
        <v>159</v>
      </c>
      <c r="D752" t="str">
        <f>'Raw Data'!D752</f>
        <v>EYLKLLGKGTFGKVIL</v>
      </c>
      <c r="F752" s="7">
        <f>'Raw Data'!J752</f>
        <v>2.1160000000000001</v>
      </c>
      <c r="G752" s="7">
        <f>'Raw Data'!P752</f>
        <v>2.1579999999999999</v>
      </c>
      <c r="H752" s="7">
        <f>'Raw Data'!V752</f>
        <v>2.08</v>
      </c>
      <c r="I752" s="7">
        <f>'Raw Data'!AB752</f>
        <v>2.5680000000000001</v>
      </c>
      <c r="J752" s="7">
        <f>'Raw Data'!AH752</f>
        <v>2.5289999999999999</v>
      </c>
      <c r="K752" s="7">
        <f>'Raw Data'!AN752</f>
        <v>2.3479999999999999</v>
      </c>
      <c r="L752" s="7">
        <f>'Raw Data'!AT752</f>
        <v>3.4129999999999998</v>
      </c>
      <c r="M752" s="7">
        <f>'Raw Data'!AZ752</f>
        <v>3.3050000000000002</v>
      </c>
      <c r="N752" s="7">
        <f>'Raw Data'!BF752</f>
        <v>3.1840000000000002</v>
      </c>
      <c r="O752" s="7">
        <f>'Raw Data'!BL752</f>
        <v>3.7280000000000002</v>
      </c>
      <c r="P752" s="7">
        <f>'Raw Data'!BR752</f>
        <v>3.4689999999999999</v>
      </c>
      <c r="Q752" s="7">
        <f>'Raw Data'!BX752</f>
        <v>3.4990000000000001</v>
      </c>
    </row>
    <row r="753" spans="1:17" x14ac:dyDescent="0.25">
      <c r="A753" t="str">
        <f>'Raw Data'!A753</f>
        <v>DRD_AKT_ADP</v>
      </c>
      <c r="B753">
        <f>'Raw Data'!B753</f>
        <v>145</v>
      </c>
      <c r="C753">
        <f>'Raw Data'!C753</f>
        <v>159</v>
      </c>
      <c r="D753" t="str">
        <f>'Raw Data'!D753</f>
        <v>YLKLLGKGTFGKVIL</v>
      </c>
      <c r="F753" s="7">
        <f>'Raw Data'!J753</f>
        <v>1.9910000000000001</v>
      </c>
      <c r="G753" s="7">
        <f>'Raw Data'!P753</f>
        <v>2.0219999999999998</v>
      </c>
      <c r="H753" s="7">
        <f>'Raw Data'!V753</f>
        <v>1.8640000000000001</v>
      </c>
      <c r="I753" s="7">
        <f>'Raw Data'!AB753</f>
        <v>2.4630000000000001</v>
      </c>
      <c r="J753" s="7">
        <f>'Raw Data'!AH753</f>
        <v>2.3769999999999998</v>
      </c>
      <c r="K753" s="7">
        <f>'Raw Data'!AN753</f>
        <v>2.11</v>
      </c>
      <c r="L753" s="7">
        <f>'Raw Data'!AT753</f>
        <v>3.1960000000000002</v>
      </c>
      <c r="M753" s="7">
        <f>'Raw Data'!AZ753</f>
        <v>3.0489999999999999</v>
      </c>
      <c r="N753" s="7">
        <f>'Raw Data'!BF753</f>
        <v>2.9129999999999998</v>
      </c>
      <c r="O753" s="7">
        <f>'Raw Data'!BL753</f>
        <v>3.4769999999999999</v>
      </c>
      <c r="P753" s="7">
        <f>'Raw Data'!BR753</f>
        <v>3.3570000000000002</v>
      </c>
      <c r="Q753" s="7">
        <f>'Raw Data'!BX753</f>
        <v>3.2309999999999999</v>
      </c>
    </row>
    <row r="754" spans="1:17" x14ac:dyDescent="0.25">
      <c r="A754" t="str">
        <f>'Raw Data'!A754</f>
        <v>DRD_AKT_ADP</v>
      </c>
      <c r="B754">
        <f>'Raw Data'!B754</f>
        <v>145</v>
      </c>
      <c r="C754">
        <f>'Raw Data'!C754</f>
        <v>159</v>
      </c>
      <c r="D754" t="str">
        <f>'Raw Data'!D754</f>
        <v>YLKLLGKGTFGKVIL</v>
      </c>
      <c r="F754" s="7">
        <f>'Raw Data'!J754</f>
        <v>1.982</v>
      </c>
      <c r="G754" s="7">
        <f>'Raw Data'!P754</f>
        <v>2.0419999999999998</v>
      </c>
      <c r="H754" s="7">
        <f>'Raw Data'!V754</f>
        <v>1.913</v>
      </c>
      <c r="I754" s="7">
        <f>'Raw Data'!AB754</f>
        <v>2.4630000000000001</v>
      </c>
      <c r="J754" s="7">
        <f>'Raw Data'!AH754</f>
        <v>2.387</v>
      </c>
      <c r="K754" s="7">
        <f>'Raw Data'!AN754</f>
        <v>2.1269999999999998</v>
      </c>
      <c r="L754" s="7">
        <f>'Raw Data'!AT754</f>
        <v>3.214</v>
      </c>
      <c r="M754" s="7">
        <f>'Raw Data'!AZ754</f>
        <v>3.0859999999999999</v>
      </c>
      <c r="N754" s="7">
        <f>'Raw Data'!BF754</f>
        <v>2.9209999999999998</v>
      </c>
      <c r="O754" s="7">
        <f>'Raw Data'!BL754</f>
        <v>3.4729999999999999</v>
      </c>
      <c r="P754" s="7">
        <f>'Raw Data'!BR754</f>
        <v>3.3380000000000001</v>
      </c>
      <c r="Q754" s="7">
        <f>'Raw Data'!BX754</f>
        <v>3.242</v>
      </c>
    </row>
    <row r="755" spans="1:17" x14ac:dyDescent="0.25">
      <c r="A755" t="str">
        <f>'Raw Data'!A755</f>
        <v>DRD_AKT_ADP</v>
      </c>
      <c r="B755">
        <f>'Raw Data'!B755</f>
        <v>149</v>
      </c>
      <c r="C755">
        <f>'Raw Data'!C755</f>
        <v>159</v>
      </c>
      <c r="D755" t="str">
        <f>'Raw Data'!D755</f>
        <v>LGKGTFGKVIL</v>
      </c>
      <c r="F755" s="7">
        <f>'Raw Data'!J755</f>
        <v>1.2250000000000001</v>
      </c>
      <c r="G755" s="7">
        <f>'Raw Data'!P755</f>
        <v>1.25</v>
      </c>
      <c r="H755" s="7">
        <f>'Raw Data'!V755</f>
        <v>1.302</v>
      </c>
      <c r="I755" s="7">
        <f>'Raw Data'!AB755</f>
        <v>1.6080000000000001</v>
      </c>
      <c r="J755" s="7">
        <f>'Raw Data'!AH755</f>
        <v>1.5109999999999999</v>
      </c>
      <c r="K755" s="7">
        <f>'Raw Data'!AN755</f>
        <v>1.5640000000000001</v>
      </c>
      <c r="L755" s="7">
        <f>'Raw Data'!AT755</f>
        <v>2.2919999999999998</v>
      </c>
      <c r="M755" s="7">
        <f>'Raw Data'!AZ755</f>
        <v>2.1389999999999998</v>
      </c>
      <c r="N755" s="7">
        <f>'Raw Data'!BF755</f>
        <v>2.331</v>
      </c>
      <c r="O755" s="7">
        <f>'Raw Data'!BL755</f>
        <v>2.3929999999999998</v>
      </c>
      <c r="P755" s="7">
        <f>'Raw Data'!BR755</f>
        <v>2.3460000000000001</v>
      </c>
      <c r="Q755" s="7">
        <f>'Raw Data'!BX755</f>
        <v>2.496</v>
      </c>
    </row>
    <row r="756" spans="1:17" x14ac:dyDescent="0.25">
      <c r="A756" t="str">
        <f>'Raw Data'!A756</f>
        <v>DRD_AKT_ADP</v>
      </c>
      <c r="B756">
        <f>'Raw Data'!B756</f>
        <v>149</v>
      </c>
      <c r="C756">
        <f>'Raw Data'!C756</f>
        <v>168</v>
      </c>
      <c r="D756" t="str">
        <f>'Raw Data'!D756</f>
        <v>LGKGTFGKVILVKEKATGRY</v>
      </c>
      <c r="F756" s="7">
        <f>'Raw Data'!J756</f>
        <v>1.3979999999999999</v>
      </c>
      <c r="G756" s="7">
        <f>'Raw Data'!P756</f>
        <v>1.4590000000000001</v>
      </c>
      <c r="H756" s="7">
        <f>'Raw Data'!V756</f>
        <v>1.4319999999999999</v>
      </c>
      <c r="I756" s="7">
        <f>'Raw Data'!AB756</f>
        <v>1.958</v>
      </c>
      <c r="J756" s="7">
        <f>'Raw Data'!AH756</f>
        <v>1.8080000000000001</v>
      </c>
      <c r="K756" s="7">
        <f>'Raw Data'!AN756</f>
        <v>1.7849999999999999</v>
      </c>
      <c r="L756" s="7">
        <f>'Raw Data'!AT756</f>
        <v>3.3079999999999998</v>
      </c>
      <c r="M756" s="7">
        <f>'Raw Data'!AZ756</f>
        <v>3.26</v>
      </c>
      <c r="N756" s="7">
        <f>'Raw Data'!BF756</f>
        <v>3.3660000000000001</v>
      </c>
      <c r="O756" s="7">
        <f>'Raw Data'!BL756</f>
        <v>3.7919999999999998</v>
      </c>
      <c r="P756" s="7">
        <f>'Raw Data'!BR756</f>
        <v>3.6269999999999998</v>
      </c>
      <c r="Q756" s="7">
        <f>'Raw Data'!BX756</f>
        <v>3.7530000000000001</v>
      </c>
    </row>
    <row r="757" spans="1:17" x14ac:dyDescent="0.25">
      <c r="A757" t="str">
        <f>'Raw Data'!A757</f>
        <v>DRD_AKT_ADP</v>
      </c>
      <c r="B757">
        <f>'Raw Data'!B757</f>
        <v>149</v>
      </c>
      <c r="C757">
        <f>'Raw Data'!C757</f>
        <v>168</v>
      </c>
      <c r="D757" t="str">
        <f>'Raw Data'!D757</f>
        <v>LGKGTFGKVILVKEKATGRY</v>
      </c>
      <c r="F757" s="7">
        <f>'Raw Data'!J757</f>
        <v>1.415</v>
      </c>
      <c r="G757" s="7">
        <f>'Raw Data'!P757</f>
        <v>1.343</v>
      </c>
      <c r="H757" s="7">
        <f>'Raw Data'!V757</f>
        <v>1.38</v>
      </c>
      <c r="I757" s="7">
        <f>'Raw Data'!AB757</f>
        <v>1.895</v>
      </c>
      <c r="J757" s="7">
        <f>'Raw Data'!AH757</f>
        <v>1.788</v>
      </c>
      <c r="K757" s="7">
        <f>'Raw Data'!AN757</f>
        <v>1.7490000000000001</v>
      </c>
      <c r="L757" s="7">
        <f>'Raw Data'!AT757</f>
        <v>3.3290000000000002</v>
      </c>
      <c r="M757" s="7">
        <f>'Raw Data'!AZ757</f>
        <v>3.3460000000000001</v>
      </c>
      <c r="N757" s="7">
        <f>'Raw Data'!BF757</f>
        <v>3.3220000000000001</v>
      </c>
      <c r="O757" s="7">
        <f>'Raw Data'!BL757</f>
        <v>3.5880000000000001</v>
      </c>
      <c r="P757" s="7">
        <f>'Raw Data'!BR757</f>
        <v>3.8290000000000002</v>
      </c>
      <c r="Q757" s="7">
        <f>'Raw Data'!BX757</f>
        <v>3.698</v>
      </c>
    </row>
    <row r="758" spans="1:17" x14ac:dyDescent="0.25">
      <c r="A758" t="str">
        <f>'Raw Data'!A758</f>
        <v>DRD_AKT_ADP</v>
      </c>
      <c r="B758">
        <f>'Raw Data'!B758</f>
        <v>160</v>
      </c>
      <c r="C758">
        <f>'Raw Data'!C758</f>
        <v>168</v>
      </c>
      <c r="D758" t="str">
        <f>'Raw Data'!D758</f>
        <v>VKEKATGRY</v>
      </c>
      <c r="F758" s="7">
        <f>'Raw Data'!J758</f>
        <v>0.66900000000000004</v>
      </c>
      <c r="G758" s="7">
        <f>'Raw Data'!P758</f>
        <v>0.71099999999999997</v>
      </c>
      <c r="H758" s="7">
        <f>'Raw Data'!V758</f>
        <v>0.69</v>
      </c>
      <c r="I758" s="7">
        <f>'Raw Data'!AB758</f>
        <v>0.89800000000000002</v>
      </c>
      <c r="J758" s="7">
        <f>'Raw Data'!AH758</f>
        <v>0.872</v>
      </c>
      <c r="K758" s="7">
        <f>'Raw Data'!AN758</f>
        <v>0.82499999999999996</v>
      </c>
      <c r="L758" s="7">
        <f>'Raw Data'!AT758</f>
        <v>1.911</v>
      </c>
      <c r="M758" s="7">
        <f>'Raw Data'!AZ758</f>
        <v>1.79</v>
      </c>
      <c r="N758" s="7">
        <f>'Raw Data'!BF758</f>
        <v>1.853</v>
      </c>
      <c r="O758" s="7">
        <f>'Raw Data'!BL758</f>
        <v>2.0870000000000002</v>
      </c>
      <c r="P758" s="7">
        <f>'Raw Data'!BR758</f>
        <v>2.1749999999999998</v>
      </c>
      <c r="Q758" s="7">
        <f>'Raw Data'!BX758</f>
        <v>2.0880000000000001</v>
      </c>
    </row>
    <row r="759" spans="1:17" x14ac:dyDescent="0.25">
      <c r="A759" t="str">
        <f>'Raw Data'!A759</f>
        <v>DRD_AKT_ADP</v>
      </c>
      <c r="B759">
        <f>'Raw Data'!B759</f>
        <v>160</v>
      </c>
      <c r="C759">
        <f>'Raw Data'!C759</f>
        <v>168</v>
      </c>
      <c r="D759" t="str">
        <f>'Raw Data'!D759</f>
        <v>VKEKATGRY</v>
      </c>
      <c r="F759" s="7">
        <f>'Raw Data'!J759</f>
        <v>0.58499999999999996</v>
      </c>
      <c r="G759" s="7">
        <f>'Raw Data'!P759</f>
        <v>0.65500000000000003</v>
      </c>
      <c r="H759" s="7">
        <f>'Raw Data'!V759</f>
        <v>0.622</v>
      </c>
      <c r="I759" s="7">
        <f>'Raw Data'!AB759</f>
        <v>0.79</v>
      </c>
      <c r="J759" s="7">
        <f>'Raw Data'!AH759</f>
        <v>0.74399999999999999</v>
      </c>
      <c r="K759" s="7">
        <f>'Raw Data'!AN759</f>
        <v>0.76500000000000001</v>
      </c>
      <c r="L759" s="7">
        <f>'Raw Data'!AT759</f>
        <v>1.649</v>
      </c>
      <c r="M759" s="7">
        <f>'Raw Data'!AZ759</f>
        <v>1.444</v>
      </c>
      <c r="N759" s="7">
        <f>'Raw Data'!BF759</f>
        <v>1.6839999999999999</v>
      </c>
      <c r="O759" s="7">
        <f>'Raw Data'!BL759</f>
        <v>1.6970000000000001</v>
      </c>
      <c r="P759" s="7">
        <f>'Raw Data'!BR759</f>
        <v>1.351</v>
      </c>
      <c r="Q759" s="7">
        <f>'Raw Data'!BX759</f>
        <v>1.7989999999999999</v>
      </c>
    </row>
    <row r="760" spans="1:17" x14ac:dyDescent="0.25">
      <c r="A760" t="str">
        <f>'Raw Data'!A760</f>
        <v>DRD_AKT_ADP</v>
      </c>
      <c r="B760">
        <f>'Raw Data'!B760</f>
        <v>160</v>
      </c>
      <c r="C760">
        <f>'Raw Data'!C760</f>
        <v>203</v>
      </c>
      <c r="D760" t="str">
        <f>'Raw Data'!D760</f>
        <v>VKEKATGRYYAMKILKKEVIVAKDEVAHTLTENRVLQNSRHPFL</v>
      </c>
      <c r="F760" s="7">
        <f>'Raw Data'!J760</f>
        <v>8.5540000000000003</v>
      </c>
      <c r="G760" s="7">
        <f>'Raw Data'!P760</f>
        <v>9.2439999999999998</v>
      </c>
      <c r="H760" s="7">
        <f>'Raw Data'!V760</f>
        <v>9.4689999999999994</v>
      </c>
      <c r="I760" s="7">
        <f>'Raw Data'!AB760</f>
        <v>12.131</v>
      </c>
      <c r="J760" s="7">
        <f>'Raw Data'!AH760</f>
        <v>11.864000000000001</v>
      </c>
      <c r="K760" s="7">
        <f>'Raw Data'!AN760</f>
        <v>11.487</v>
      </c>
      <c r="L760" s="7">
        <f>'Raw Data'!AT760</f>
        <v>15.006</v>
      </c>
      <c r="M760" s="7">
        <f>'Raw Data'!AZ760</f>
        <v>14.79</v>
      </c>
      <c r="N760" s="7">
        <f>'Raw Data'!BF760</f>
        <v>14.946</v>
      </c>
      <c r="O760" s="7">
        <f>'Raw Data'!BL760</f>
        <v>15.832000000000001</v>
      </c>
      <c r="P760" s="7">
        <f>'Raw Data'!BR760</f>
        <v>15.182</v>
      </c>
      <c r="Q760" s="7">
        <f>'Raw Data'!BX760</f>
        <v>15.977</v>
      </c>
    </row>
    <row r="761" spans="1:17" x14ac:dyDescent="0.25">
      <c r="A761" t="str">
        <f>'Raw Data'!A761</f>
        <v>DRD_AKT_ADP</v>
      </c>
      <c r="B761">
        <f>'Raw Data'!B761</f>
        <v>160</v>
      </c>
      <c r="C761">
        <f>'Raw Data'!C761</f>
        <v>203</v>
      </c>
      <c r="D761" t="str">
        <f>'Raw Data'!D761</f>
        <v>VKEKATGRYYAMKILKKEVIVAKDEVAHTLTENRVLQNSRHPFL</v>
      </c>
      <c r="F761" s="7">
        <f>'Raw Data'!J761</f>
        <v>8.5640000000000001</v>
      </c>
      <c r="G761" s="7">
        <f>'Raw Data'!P761</f>
        <v>9.3249999999999993</v>
      </c>
      <c r="H761" s="7">
        <f>'Raw Data'!V761</f>
        <v>9.3149999999999995</v>
      </c>
      <c r="I761" s="7">
        <f>'Raw Data'!AB761</f>
        <v>12.173999999999999</v>
      </c>
      <c r="J761" s="7">
        <f>'Raw Data'!AH761</f>
        <v>11.976000000000001</v>
      </c>
      <c r="K761" s="7">
        <f>'Raw Data'!AN761</f>
        <v>11.253</v>
      </c>
      <c r="L761" s="7">
        <f>'Raw Data'!AT761</f>
        <v>15.039</v>
      </c>
      <c r="M761" s="7">
        <f>'Raw Data'!AZ761</f>
        <v>14.968999999999999</v>
      </c>
      <c r="N761" s="7">
        <f>'Raw Data'!BF761</f>
        <v>14.933</v>
      </c>
      <c r="O761" s="7">
        <f>'Raw Data'!BL761</f>
        <v>15.962999999999999</v>
      </c>
      <c r="P761" s="7">
        <f>'Raw Data'!BR761</f>
        <v>15.484999999999999</v>
      </c>
      <c r="Q761" s="7">
        <f>'Raw Data'!BX761</f>
        <v>15.972</v>
      </c>
    </row>
    <row r="762" spans="1:17" x14ac:dyDescent="0.25">
      <c r="A762" t="str">
        <f>'Raw Data'!A762</f>
        <v>DRD_AKT_ADP</v>
      </c>
      <c r="B762">
        <f>'Raw Data'!B762</f>
        <v>160</v>
      </c>
      <c r="C762">
        <f>'Raw Data'!C762</f>
        <v>203</v>
      </c>
      <c r="D762" t="str">
        <f>'Raw Data'!D762</f>
        <v>VKEKATGRYYAMKILKKEVIVAKDEVAHTLTENRVLQNSRHPFL</v>
      </c>
      <c r="F762" s="7">
        <f>'Raw Data'!J762</f>
        <v>8.9250000000000007</v>
      </c>
      <c r="G762" s="7">
        <f>'Raw Data'!P762</f>
        <v>9.4420000000000002</v>
      </c>
      <c r="H762" s="7">
        <f>'Raw Data'!V762</f>
        <v>9.5</v>
      </c>
      <c r="I762" s="7">
        <f>'Raw Data'!AB762</f>
        <v>12.172000000000001</v>
      </c>
      <c r="J762" s="7">
        <f>'Raw Data'!AH762</f>
        <v>11.898999999999999</v>
      </c>
      <c r="K762" s="7">
        <f>'Raw Data'!AN762</f>
        <v>11.56</v>
      </c>
      <c r="L762" s="7">
        <f>'Raw Data'!AT762</f>
        <v>15.115</v>
      </c>
      <c r="M762" s="7">
        <f>'Raw Data'!AZ762</f>
        <v>14.769</v>
      </c>
      <c r="N762" s="7">
        <f>'Raw Data'!BF762</f>
        <v>14.853</v>
      </c>
      <c r="O762" s="7">
        <f>'Raw Data'!BL762</f>
        <v>15.914999999999999</v>
      </c>
      <c r="P762" s="7">
        <f>'Raw Data'!BR762</f>
        <v>15.522</v>
      </c>
      <c r="Q762" s="7">
        <f>'Raw Data'!BX762</f>
        <v>16.02</v>
      </c>
    </row>
    <row r="763" spans="1:17" x14ac:dyDescent="0.25">
      <c r="A763" t="str">
        <f>'Raw Data'!A763</f>
        <v>DRD_AKT_ADP</v>
      </c>
      <c r="B763">
        <f>'Raw Data'!B763</f>
        <v>169</v>
      </c>
      <c r="C763">
        <f>'Raw Data'!C763</f>
        <v>191</v>
      </c>
      <c r="D763" t="str">
        <f>'Raw Data'!D763</f>
        <v>YAMKILKKEVIVAKDEVAHTLTE</v>
      </c>
      <c r="F763" s="7">
        <f>'Raw Data'!J763</f>
        <v>6.5110000000000001</v>
      </c>
      <c r="G763" s="7">
        <f>'Raw Data'!P763</f>
        <v>7.1230000000000002</v>
      </c>
      <c r="H763" s="7">
        <f>'Raw Data'!V763</f>
        <v>7.1580000000000004</v>
      </c>
      <c r="I763" s="7">
        <f>'Raw Data'!AB763</f>
        <v>9.2200000000000006</v>
      </c>
      <c r="J763" s="7">
        <f>'Raw Data'!AH763</f>
        <v>9.2829999999999995</v>
      </c>
      <c r="K763" s="7">
        <f>'Raw Data'!AN763</f>
        <v>8.67</v>
      </c>
      <c r="L763" s="7">
        <f>'Raw Data'!AT763</f>
        <v>12.07</v>
      </c>
      <c r="M763" s="7">
        <f>'Raw Data'!AZ763</f>
        <v>11.624000000000001</v>
      </c>
      <c r="N763" s="7">
        <f>'Raw Data'!BF763</f>
        <v>11.675000000000001</v>
      </c>
      <c r="O763" s="7">
        <f>'Raw Data'!BL763</f>
        <v>12.369</v>
      </c>
      <c r="P763" s="7">
        <f>'Raw Data'!BR763</f>
        <v>12.374000000000001</v>
      </c>
      <c r="Q763" s="7">
        <f>'Raw Data'!BX763</f>
        <v>12.426</v>
      </c>
    </row>
    <row r="764" spans="1:17" x14ac:dyDescent="0.25">
      <c r="A764" t="str">
        <f>'Raw Data'!A764</f>
        <v>DRD_AKT_ADP</v>
      </c>
      <c r="B764">
        <f>'Raw Data'!B764</f>
        <v>169</v>
      </c>
      <c r="C764">
        <f>'Raw Data'!C764</f>
        <v>203</v>
      </c>
      <c r="D764" t="str">
        <f>'Raw Data'!D764</f>
        <v>YAMKILKKEVIVAKDEVAHTLTENRVLQNSRHPFL</v>
      </c>
      <c r="F764" s="7">
        <f>'Raw Data'!J764</f>
        <v>9.0210000000000008</v>
      </c>
      <c r="G764" s="7">
        <f>'Raw Data'!P764</f>
        <v>9.6449999999999996</v>
      </c>
      <c r="H764" s="7">
        <f>'Raw Data'!V764</f>
        <v>9.7479999999999993</v>
      </c>
      <c r="I764" s="7">
        <f>'Raw Data'!AB764</f>
        <v>12.426</v>
      </c>
      <c r="J764" s="7">
        <f>'Raw Data'!AH764</f>
        <v>12.214</v>
      </c>
      <c r="K764" s="7">
        <f>'Raw Data'!AN764</f>
        <v>11.614000000000001</v>
      </c>
      <c r="L764" s="7">
        <f>'Raw Data'!AT764</f>
        <v>15.43</v>
      </c>
      <c r="M764" s="7">
        <f>'Raw Data'!AZ764</f>
        <v>15.103</v>
      </c>
      <c r="N764" s="7">
        <f>'Raw Data'!BF764</f>
        <v>15.244999999999999</v>
      </c>
      <c r="O764" s="7">
        <f>'Raw Data'!BL764</f>
        <v>16.138999999999999</v>
      </c>
      <c r="P764" s="7">
        <f>'Raw Data'!BR764</f>
        <v>15.617000000000001</v>
      </c>
      <c r="Q764" s="7">
        <f>'Raw Data'!BX764</f>
        <v>16.29</v>
      </c>
    </row>
    <row r="765" spans="1:17" x14ac:dyDescent="0.25">
      <c r="A765" t="str">
        <f>'Raw Data'!A765</f>
        <v>DRD_AKT_ADP</v>
      </c>
      <c r="B765">
        <f>'Raw Data'!B765</f>
        <v>192</v>
      </c>
      <c r="C765">
        <f>'Raw Data'!C765</f>
        <v>203</v>
      </c>
      <c r="D765" t="str">
        <f>'Raw Data'!D765</f>
        <v>NRVLQNSRHPFL</v>
      </c>
      <c r="F765" s="7">
        <f>'Raw Data'!J765</f>
        <v>2.2040000000000002</v>
      </c>
      <c r="G765" s="7">
        <f>'Raw Data'!P765</f>
        <v>2.1989999999999998</v>
      </c>
      <c r="H765" s="7">
        <f>'Raw Data'!V765</f>
        <v>2.327</v>
      </c>
      <c r="I765" s="7">
        <f>'Raw Data'!AB765</f>
        <v>2.948</v>
      </c>
      <c r="J765" s="7">
        <f>'Raw Data'!AH765</f>
        <v>2.746</v>
      </c>
      <c r="K765" s="7">
        <f>'Raw Data'!AN765</f>
        <v>2.8069999999999999</v>
      </c>
      <c r="L765" s="7">
        <f>'Raw Data'!AT765</f>
        <v>3.5169999999999999</v>
      </c>
      <c r="M765" s="7">
        <f>'Raw Data'!AZ765</f>
        <v>3.4089999999999998</v>
      </c>
      <c r="N765" s="7">
        <f>'Raw Data'!BF765</f>
        <v>3.5209999999999999</v>
      </c>
      <c r="O765" s="7">
        <f>'Raw Data'!BL765</f>
        <v>3.6869999999999998</v>
      </c>
      <c r="P765" s="7">
        <f>'Raw Data'!BR765</f>
        <v>3.6749999999999998</v>
      </c>
      <c r="Q765" s="7">
        <f>'Raw Data'!BX765</f>
        <v>3.7869999999999999</v>
      </c>
    </row>
    <row r="766" spans="1:17" x14ac:dyDescent="0.25">
      <c r="A766" t="str">
        <f>'Raw Data'!A766</f>
        <v>DRD_AKT_ADP</v>
      </c>
      <c r="B766">
        <f>'Raw Data'!B766</f>
        <v>192</v>
      </c>
      <c r="C766">
        <f>'Raw Data'!C766</f>
        <v>203</v>
      </c>
      <c r="D766" t="str">
        <f>'Raw Data'!D766</f>
        <v>NRVLQNSRHPFL</v>
      </c>
      <c r="F766" s="7">
        <f>'Raw Data'!J766</f>
        <v>2.2130000000000001</v>
      </c>
      <c r="G766" s="7">
        <f>'Raw Data'!P766</f>
        <v>2.2519999999999998</v>
      </c>
      <c r="H766" s="7">
        <f>'Raw Data'!V766</f>
        <v>2.3260000000000001</v>
      </c>
      <c r="I766" s="7">
        <f>'Raw Data'!AB766</f>
        <v>2.8860000000000001</v>
      </c>
      <c r="J766" s="7">
        <f>'Raw Data'!AH766</f>
        <v>2.7669999999999999</v>
      </c>
      <c r="K766" s="7">
        <f>'Raw Data'!AN766</f>
        <v>2.8279999999999998</v>
      </c>
      <c r="L766" s="7">
        <f>'Raw Data'!AT766</f>
        <v>3.492</v>
      </c>
      <c r="M766" s="7">
        <f>'Raw Data'!AZ766</f>
        <v>3.75</v>
      </c>
      <c r="N766" s="7">
        <f>'Raw Data'!BF766</f>
        <v>3.573</v>
      </c>
      <c r="O766" s="7">
        <f>'Raw Data'!BL766</f>
        <v>3.698</v>
      </c>
      <c r="P766" s="7">
        <f>'Raw Data'!BR766</f>
        <v>3.6469999999999998</v>
      </c>
      <c r="Q766" s="7">
        <f>'Raw Data'!BX766</f>
        <v>3.8650000000000002</v>
      </c>
    </row>
    <row r="767" spans="1:17" x14ac:dyDescent="0.25">
      <c r="A767" t="str">
        <f>'Raw Data'!A767</f>
        <v>DRD_AKT_ADP</v>
      </c>
      <c r="B767">
        <f>'Raw Data'!B767</f>
        <v>192</v>
      </c>
      <c r="C767">
        <f>'Raw Data'!C767</f>
        <v>205</v>
      </c>
      <c r="D767" t="str">
        <f>'Raw Data'!D767</f>
        <v>NRVLQNSRHPFLTA</v>
      </c>
      <c r="F767" s="7">
        <f>'Raw Data'!J767</f>
        <v>2.4009999999999998</v>
      </c>
      <c r="G767" s="7">
        <f>'Raw Data'!P767</f>
        <v>2.395</v>
      </c>
      <c r="H767" s="7">
        <f>'Raw Data'!V767</f>
        <v>2.4809999999999999</v>
      </c>
      <c r="I767" s="7">
        <f>'Raw Data'!AB767</f>
        <v>3.3460000000000001</v>
      </c>
      <c r="J767" s="7">
        <f>'Raw Data'!AH767</f>
        <v>3.1339999999999999</v>
      </c>
      <c r="K767" s="7">
        <f>'Raw Data'!AN767</f>
        <v>3.2749999999999999</v>
      </c>
      <c r="L767" s="7">
        <f>'Raw Data'!AT767</f>
        <v>4.8940000000000001</v>
      </c>
      <c r="M767" s="7">
        <f>'Raw Data'!AZ767</f>
        <v>4.8680000000000003</v>
      </c>
      <c r="N767" s="7">
        <f>'Raw Data'!BF767</f>
        <v>5.0220000000000002</v>
      </c>
      <c r="O767" s="7">
        <f>'Raw Data'!BL767</f>
        <v>5.3090000000000002</v>
      </c>
      <c r="P767" s="7">
        <f>'Raw Data'!BR767</f>
        <v>5.27</v>
      </c>
      <c r="Q767" s="7">
        <f>'Raw Data'!BX767</f>
        <v>5.5830000000000002</v>
      </c>
    </row>
    <row r="768" spans="1:17" x14ac:dyDescent="0.25">
      <c r="A768" t="str">
        <f>'Raw Data'!A768</f>
        <v>DRD_AKT_ADP</v>
      </c>
      <c r="B768">
        <f>'Raw Data'!B768</f>
        <v>193</v>
      </c>
      <c r="C768">
        <f>'Raw Data'!C768</f>
        <v>203</v>
      </c>
      <c r="D768" t="str">
        <f>'Raw Data'!D768</f>
        <v>RVLQNSRHPFL</v>
      </c>
      <c r="F768" s="7">
        <f>'Raw Data'!J768</f>
        <v>1.522</v>
      </c>
      <c r="G768" s="7">
        <f>'Raw Data'!P768</f>
        <v>1.651</v>
      </c>
      <c r="H768" s="7">
        <f>'Raw Data'!V768</f>
        <v>1.7050000000000001</v>
      </c>
      <c r="I768" s="7">
        <f>'Raw Data'!AB768</f>
        <v>2.0259999999999998</v>
      </c>
      <c r="J768" s="7">
        <f>'Raw Data'!AH768</f>
        <v>2.0529999999999999</v>
      </c>
      <c r="K768" s="7">
        <f>'Raw Data'!AN768</f>
        <v>2</v>
      </c>
      <c r="L768" s="7">
        <f>'Raw Data'!AT768</f>
        <v>2.4409999999999998</v>
      </c>
      <c r="M768" s="7">
        <f>'Raw Data'!AZ768</f>
        <v>2.5459999999999998</v>
      </c>
      <c r="N768" s="7">
        <f>'Raw Data'!BF768</f>
        <v>2.5209999999999999</v>
      </c>
      <c r="O768" s="7">
        <f>'Raw Data'!BL768</f>
        <v>2.6819999999999999</v>
      </c>
      <c r="P768" s="7">
        <f>'Raw Data'!BR768</f>
        <v>2.6840000000000002</v>
      </c>
      <c r="Q768" s="7">
        <f>'Raw Data'!BX768</f>
        <v>2.8479999999999999</v>
      </c>
    </row>
    <row r="769" spans="1:17" x14ac:dyDescent="0.25">
      <c r="A769" t="str">
        <f>'Raw Data'!A769</f>
        <v>DRD_AKT_ADP</v>
      </c>
      <c r="B769">
        <f>'Raw Data'!B769</f>
        <v>204</v>
      </c>
      <c r="C769">
        <f>'Raw Data'!C769</f>
        <v>216</v>
      </c>
      <c r="D769" t="str">
        <f>'Raw Data'!D769</f>
        <v>TALKYSFQTHDRL</v>
      </c>
      <c r="F769" s="7">
        <f>'Raw Data'!J769</f>
        <v>0.96399999999999997</v>
      </c>
      <c r="G769" s="7">
        <f>'Raw Data'!P769</f>
        <v>1.1499999999999999</v>
      </c>
      <c r="H769" s="7">
        <f>'Raw Data'!V769</f>
        <v>0.92500000000000004</v>
      </c>
      <c r="I769" s="7">
        <f>'Raw Data'!AB769</f>
        <v>1.3580000000000001</v>
      </c>
      <c r="J769" s="7">
        <f>'Raw Data'!AH769</f>
        <v>1.425</v>
      </c>
      <c r="K769" s="7">
        <f>'Raw Data'!AN769</f>
        <v>1.266</v>
      </c>
      <c r="L769" s="7">
        <f>'Raw Data'!AT769</f>
        <v>2.2040000000000002</v>
      </c>
      <c r="M769" s="7">
        <f>'Raw Data'!AZ769</f>
        <v>2.23</v>
      </c>
      <c r="N769" s="7">
        <f>'Raw Data'!BF769</f>
        <v>2.1240000000000001</v>
      </c>
      <c r="O769" s="7">
        <f>'Raw Data'!BL769</f>
        <v>2.4649999999999999</v>
      </c>
      <c r="P769" s="7">
        <f>'Raw Data'!BR769</f>
        <v>3.4790000000000001</v>
      </c>
      <c r="Q769" s="7">
        <f>'Raw Data'!BX769</f>
        <v>2.2959999999999998</v>
      </c>
    </row>
    <row r="770" spans="1:17" x14ac:dyDescent="0.25">
      <c r="A770" t="str">
        <f>'Raw Data'!A770</f>
        <v>DRD_AKT_ADP</v>
      </c>
      <c r="B770">
        <f>'Raw Data'!B770</f>
        <v>204</v>
      </c>
      <c r="C770">
        <f>'Raw Data'!C770</f>
        <v>216</v>
      </c>
      <c r="D770" t="str">
        <f>'Raw Data'!D770</f>
        <v>TALKYSFQTHDRL</v>
      </c>
      <c r="F770" s="7">
        <f>'Raw Data'!J770</f>
        <v>0.999</v>
      </c>
      <c r="G770" s="7">
        <f>'Raw Data'!P770</f>
        <v>1.0469999999999999</v>
      </c>
      <c r="H770" s="7">
        <f>'Raw Data'!V770</f>
        <v>0.93</v>
      </c>
      <c r="I770" s="7">
        <f>'Raw Data'!AB770</f>
        <v>1.466</v>
      </c>
      <c r="J770" s="7">
        <f>'Raw Data'!AH770</f>
        <v>1.343</v>
      </c>
      <c r="K770" s="7">
        <f>'Raw Data'!AN770</f>
        <v>1.1950000000000001</v>
      </c>
      <c r="L770" s="7">
        <f>'Raw Data'!AT770</f>
        <v>2.1930000000000001</v>
      </c>
      <c r="M770" s="7">
        <f>'Raw Data'!AZ770</f>
        <v>2.12</v>
      </c>
      <c r="N770" s="7">
        <f>'Raw Data'!BF770</f>
        <v>2.1160000000000001</v>
      </c>
      <c r="O770" s="7">
        <f>'Raw Data'!BL770</f>
        <v>2.3170000000000002</v>
      </c>
      <c r="P770" s="7">
        <f>'Raw Data'!BR770</f>
        <v>2.423</v>
      </c>
      <c r="Q770" s="7">
        <f>'Raw Data'!BX770</f>
        <v>2.3079999999999998</v>
      </c>
    </row>
    <row r="771" spans="1:17" x14ac:dyDescent="0.25">
      <c r="A771" t="str">
        <f>'Raw Data'!A771</f>
        <v>DRD_AKT_ADP</v>
      </c>
      <c r="B771">
        <f>'Raw Data'!B771</f>
        <v>206</v>
      </c>
      <c r="C771">
        <f>'Raw Data'!C771</f>
        <v>216</v>
      </c>
      <c r="D771" t="str">
        <f>'Raw Data'!D771</f>
        <v>LKYSFQTHDRL</v>
      </c>
      <c r="F771" s="7">
        <f>'Raw Data'!J771</f>
        <v>0.85499999999999998</v>
      </c>
      <c r="G771" s="7">
        <f>'Raw Data'!P771</f>
        <v>0.873</v>
      </c>
      <c r="H771" s="7">
        <f>'Raw Data'!V771</f>
        <v>0.78200000000000003</v>
      </c>
      <c r="I771" s="7">
        <f>'Raw Data'!AB771</f>
        <v>1.0509999999999999</v>
      </c>
      <c r="J771" s="7">
        <f>'Raw Data'!AH771</f>
        <v>1.0760000000000001</v>
      </c>
      <c r="K771" s="7">
        <f>'Raw Data'!AN771</f>
        <v>0.93100000000000005</v>
      </c>
      <c r="L771" s="7">
        <f>'Raw Data'!AT771</f>
        <v>1.1659999999999999</v>
      </c>
      <c r="M771" s="7">
        <f>'Raw Data'!AZ771</f>
        <v>1.1479999999999999</v>
      </c>
      <c r="N771" s="7">
        <f>'Raw Data'!BF771</f>
        <v>1.131</v>
      </c>
      <c r="O771" s="7">
        <f>'Raw Data'!BL771</f>
        <v>1.224</v>
      </c>
      <c r="P771" s="7">
        <f>'Raw Data'!BR771</f>
        <v>1.204</v>
      </c>
      <c r="Q771" s="7">
        <f>'Raw Data'!BX771</f>
        <v>1.1870000000000001</v>
      </c>
    </row>
    <row r="772" spans="1:17" x14ac:dyDescent="0.25">
      <c r="A772" t="str">
        <f>'Raw Data'!A772</f>
        <v>DRD_AKT_ADP</v>
      </c>
      <c r="B772">
        <f>'Raw Data'!B772</f>
        <v>206</v>
      </c>
      <c r="C772">
        <f>'Raw Data'!C772</f>
        <v>218</v>
      </c>
      <c r="D772" t="str">
        <f>'Raw Data'!D772</f>
        <v>LKYSFQTHDRLCF</v>
      </c>
      <c r="F772" s="7">
        <f>'Raw Data'!J772</f>
        <v>0.70399999999999996</v>
      </c>
      <c r="G772" s="7">
        <f>'Raw Data'!P772</f>
        <v>0.82599999999999996</v>
      </c>
      <c r="H772" s="7">
        <f>'Raw Data'!V772</f>
        <v>0.72499999999999998</v>
      </c>
      <c r="I772" s="7">
        <f>'Raw Data'!AB772</f>
        <v>1.0049999999999999</v>
      </c>
      <c r="J772" s="7">
        <f>'Raw Data'!AH772</f>
        <v>0.99199999999999999</v>
      </c>
      <c r="K772" s="7">
        <f>'Raw Data'!AN772</f>
        <v>0.84</v>
      </c>
      <c r="L772" s="7">
        <f>'Raw Data'!AT772</f>
        <v>1.306</v>
      </c>
      <c r="M772" s="7">
        <f>'Raw Data'!AZ772</f>
        <v>1.2470000000000001</v>
      </c>
      <c r="N772" s="7">
        <f>'Raw Data'!BF772</f>
        <v>1.139</v>
      </c>
      <c r="O772" s="7">
        <f>'Raw Data'!BL772</f>
        <v>1.3340000000000001</v>
      </c>
      <c r="P772" s="7">
        <f>'Raw Data'!BR772</f>
        <v>1.4370000000000001</v>
      </c>
      <c r="Q772" s="7">
        <f>'Raw Data'!BX772</f>
        <v>1.2749999999999999</v>
      </c>
    </row>
    <row r="773" spans="1:17" x14ac:dyDescent="0.25">
      <c r="A773" t="str">
        <f>'Raw Data'!A773</f>
        <v>DRD_AKT_ADP</v>
      </c>
      <c r="B773">
        <f>'Raw Data'!B773</f>
        <v>217</v>
      </c>
      <c r="C773">
        <f>'Raw Data'!C773</f>
        <v>221</v>
      </c>
      <c r="D773" t="str">
        <f>'Raw Data'!D773</f>
        <v>CFVME</v>
      </c>
      <c r="F773" s="7">
        <f>'Raw Data'!J773</f>
        <v>4.5999999999999999E-2</v>
      </c>
      <c r="G773" s="7">
        <f>'Raw Data'!P773</f>
        <v>7.0000000000000007E-2</v>
      </c>
      <c r="H773" s="7">
        <f>'Raw Data'!V773</f>
        <v>9.0999999999999998E-2</v>
      </c>
      <c r="I773" s="7">
        <f>'Raw Data'!AB773</f>
        <v>3.7999999999999999E-2</v>
      </c>
      <c r="J773" s="7">
        <f>'Raw Data'!AH773</f>
        <v>7.0999999999999994E-2</v>
      </c>
      <c r="K773" s="7">
        <f>'Raw Data'!AN773</f>
        <v>7.3999999999999996E-2</v>
      </c>
      <c r="L773" s="7">
        <f>'Raw Data'!AT773</f>
        <v>0.16200000000000001</v>
      </c>
      <c r="M773" s="7">
        <f>'Raw Data'!AZ773</f>
        <v>0.18099999999999999</v>
      </c>
      <c r="N773" s="7">
        <f>'Raw Data'!BF773</f>
        <v>0.16800000000000001</v>
      </c>
      <c r="O773" s="7">
        <f>'Raw Data'!BL773</f>
        <v>0.216</v>
      </c>
      <c r="P773" s="7">
        <f>'Raw Data'!BR773</f>
        <v>0.254</v>
      </c>
      <c r="Q773" s="7">
        <f>'Raw Data'!BX773</f>
        <v>0.23499999999999999</v>
      </c>
    </row>
    <row r="774" spans="1:17" x14ac:dyDescent="0.25">
      <c r="A774" t="str">
        <f>'Raw Data'!A774</f>
        <v>DRD_AKT_ADP</v>
      </c>
      <c r="B774">
        <f>'Raw Data'!B774</f>
        <v>219</v>
      </c>
      <c r="C774">
        <f>'Raw Data'!C774</f>
        <v>228</v>
      </c>
      <c r="D774" t="str">
        <f>'Raw Data'!D774</f>
        <v>VMEYANGGEL</v>
      </c>
      <c r="F774" s="7">
        <f>'Raw Data'!J774</f>
        <v>0.28899999999999998</v>
      </c>
      <c r="G774" s="7">
        <f>'Raw Data'!P774</f>
        <v>0.33400000000000002</v>
      </c>
      <c r="H774" s="7">
        <f>'Raw Data'!V774</f>
        <v>0.33100000000000002</v>
      </c>
      <c r="I774" s="7">
        <f>'Raw Data'!AB774</f>
        <v>0.63700000000000001</v>
      </c>
      <c r="J774" s="7">
        <f>'Raw Data'!AH774</f>
        <v>0.61</v>
      </c>
      <c r="K774" s="7">
        <f>'Raw Data'!AN774</f>
        <v>0.60499999999999998</v>
      </c>
      <c r="L774" s="7">
        <f>'Raw Data'!AT774</f>
        <v>2.1589999999999998</v>
      </c>
      <c r="M774" s="7">
        <f>'Raw Data'!AZ774</f>
        <v>1.9930000000000001</v>
      </c>
      <c r="N774" s="7">
        <f>'Raw Data'!BF774</f>
        <v>2.23</v>
      </c>
      <c r="O774" s="7">
        <f>'Raw Data'!BL774</f>
        <v>2.6070000000000002</v>
      </c>
      <c r="P774" s="7">
        <f>'Raw Data'!BR774</f>
        <v>2.72</v>
      </c>
      <c r="Q774" s="7">
        <f>'Raw Data'!BX774</f>
        <v>2.6840000000000002</v>
      </c>
    </row>
    <row r="775" spans="1:17" x14ac:dyDescent="0.25">
      <c r="A775" t="str">
        <f>'Raw Data'!A775</f>
        <v>DRD_AKT_ADP</v>
      </c>
      <c r="B775">
        <f>'Raw Data'!B775</f>
        <v>219</v>
      </c>
      <c r="C775">
        <f>'Raw Data'!C775</f>
        <v>228</v>
      </c>
      <c r="D775" t="str">
        <f>'Raw Data'!D775</f>
        <v>VMEYANGGEL</v>
      </c>
      <c r="F775" s="7">
        <f>'Raw Data'!J775</f>
        <v>0.28100000000000003</v>
      </c>
      <c r="G775" s="7">
        <f>'Raw Data'!P775</f>
        <v>0.33100000000000002</v>
      </c>
      <c r="H775" s="7">
        <f>'Raw Data'!V775</f>
        <v>0.34300000000000003</v>
      </c>
      <c r="I775" s="7">
        <f>'Raw Data'!AB775</f>
        <v>0.62</v>
      </c>
      <c r="J775" s="7">
        <f>'Raw Data'!AH775</f>
        <v>0.60499999999999998</v>
      </c>
      <c r="K775" s="7">
        <f>'Raw Data'!AN775</f>
        <v>0.58299999999999996</v>
      </c>
      <c r="L775" s="7">
        <f>'Raw Data'!AT775</f>
        <v>2.15</v>
      </c>
      <c r="M775" s="7">
        <f>'Raw Data'!AZ775</f>
        <v>1.9810000000000001</v>
      </c>
      <c r="N775" s="7">
        <f>'Raw Data'!BF775</f>
        <v>2.1890000000000001</v>
      </c>
      <c r="O775" s="7">
        <f>'Raw Data'!BL775</f>
        <v>2.5859999999999999</v>
      </c>
      <c r="P775" s="7">
        <f>'Raw Data'!BR775</f>
        <v>2.7040000000000002</v>
      </c>
      <c r="Q775" s="7">
        <f>'Raw Data'!BX775</f>
        <v>2.6379999999999999</v>
      </c>
    </row>
    <row r="776" spans="1:17" x14ac:dyDescent="0.25">
      <c r="A776" t="str">
        <f>'Raw Data'!A776</f>
        <v>DRD_AKT_ADP</v>
      </c>
      <c r="B776">
        <f>'Raw Data'!B776</f>
        <v>222</v>
      </c>
      <c r="C776">
        <f>'Raw Data'!C776</f>
        <v>228</v>
      </c>
      <c r="D776" t="str">
        <f>'Raw Data'!D776</f>
        <v>YANGGEL</v>
      </c>
      <c r="F776" s="7">
        <f>'Raw Data'!J776</f>
        <v>0.23899999999999999</v>
      </c>
      <c r="G776" s="7">
        <f>'Raw Data'!P776</f>
        <v>0.30199999999999999</v>
      </c>
      <c r="H776" s="7">
        <f>'Raw Data'!V776</f>
        <v>0.28999999999999998</v>
      </c>
      <c r="I776" s="7">
        <f>'Raw Data'!AB776</f>
        <v>0.52500000000000002</v>
      </c>
      <c r="J776" s="7">
        <f>'Raw Data'!AH776</f>
        <v>0.47899999999999998</v>
      </c>
      <c r="K776" s="7">
        <f>'Raw Data'!AN776</f>
        <v>0.499</v>
      </c>
      <c r="L776" s="7">
        <f>'Raw Data'!AT776</f>
        <v>1.4379999999999999</v>
      </c>
      <c r="M776" s="7">
        <f>'Raw Data'!AZ776</f>
        <v>1.403</v>
      </c>
      <c r="N776" s="7">
        <f>'Raw Data'!BF776</f>
        <v>1.514</v>
      </c>
      <c r="O776" s="7">
        <f>'Raw Data'!BL776</f>
        <v>1.756</v>
      </c>
      <c r="P776" s="7">
        <f>'Raw Data'!BR776</f>
        <v>1.7789999999999999</v>
      </c>
      <c r="Q776" s="7">
        <f>'Raw Data'!BX776</f>
        <v>1.7909999999999999</v>
      </c>
    </row>
    <row r="777" spans="1:17" x14ac:dyDescent="0.25">
      <c r="A777" t="str">
        <f>'Raw Data'!A777</f>
        <v>DRD_AKT_ADP</v>
      </c>
      <c r="B777">
        <f>'Raw Data'!B777</f>
        <v>229</v>
      </c>
      <c r="C777">
        <f>'Raw Data'!C777</f>
        <v>241</v>
      </c>
      <c r="D777" t="str">
        <f>'Raw Data'!D777</f>
        <v>FFHLSRERVFSED</v>
      </c>
      <c r="F777" s="7">
        <f>'Raw Data'!J777</f>
        <v>0.94499999999999995</v>
      </c>
      <c r="G777" s="7">
        <f>'Raw Data'!P777</f>
        <v>1.0309999999999999</v>
      </c>
      <c r="H777" s="7">
        <f>'Raw Data'!V777</f>
        <v>0.98</v>
      </c>
      <c r="I777" s="7">
        <f>'Raw Data'!AB777</f>
        <v>1.4910000000000001</v>
      </c>
      <c r="J777" s="7">
        <f>'Raw Data'!AH777</f>
        <v>1.37</v>
      </c>
      <c r="K777" s="7">
        <f>'Raw Data'!AN777</f>
        <v>1.349</v>
      </c>
      <c r="L777" s="7">
        <f>'Raw Data'!AT777</f>
        <v>2.7959999999999998</v>
      </c>
      <c r="M777" s="7">
        <f>'Raw Data'!AZ777</f>
        <v>2.4540000000000002</v>
      </c>
      <c r="N777" s="7">
        <f>'Raw Data'!BF777</f>
        <v>2.661</v>
      </c>
      <c r="O777" s="7">
        <f>'Raw Data'!BL777</f>
        <v>2.92</v>
      </c>
      <c r="P777" s="7">
        <f>'Raw Data'!BR777</f>
        <v>3.056</v>
      </c>
      <c r="Q777" s="7">
        <f>'Raw Data'!BX777</f>
        <v>3.0369999999999999</v>
      </c>
    </row>
    <row r="778" spans="1:17" x14ac:dyDescent="0.25">
      <c r="A778" t="str">
        <f>'Raw Data'!A778</f>
        <v>DRD_AKT_ADP</v>
      </c>
      <c r="B778">
        <f>'Raw Data'!B778</f>
        <v>229</v>
      </c>
      <c r="C778">
        <f>'Raw Data'!C778</f>
        <v>241</v>
      </c>
      <c r="D778" t="str">
        <f>'Raw Data'!D778</f>
        <v>FFHLSRERVFSED</v>
      </c>
      <c r="F778" s="7">
        <f>'Raw Data'!J778</f>
        <v>0.94299999999999995</v>
      </c>
      <c r="G778" s="7">
        <f>'Raw Data'!P778</f>
        <v>1.004</v>
      </c>
      <c r="H778" s="7">
        <f>'Raw Data'!V778</f>
        <v>0.98</v>
      </c>
      <c r="I778" s="7">
        <f>'Raw Data'!AB778</f>
        <v>1.5089999999999999</v>
      </c>
      <c r="J778" s="7">
        <f>'Raw Data'!AH778</f>
        <v>1.403</v>
      </c>
      <c r="K778" s="7">
        <f>'Raw Data'!AN778</f>
        <v>1.33</v>
      </c>
      <c r="L778" s="7">
        <f>'Raw Data'!AT778</f>
        <v>2.7450000000000001</v>
      </c>
      <c r="M778" s="7">
        <f>'Raw Data'!AZ778</f>
        <v>2.5339999999999998</v>
      </c>
      <c r="N778" s="7">
        <f>'Raw Data'!BF778</f>
        <v>2.6480000000000001</v>
      </c>
      <c r="O778" s="7">
        <f>'Raw Data'!BL778</f>
        <v>2.976</v>
      </c>
      <c r="P778" s="7">
        <f>'Raw Data'!BR778</f>
        <v>2.9809999999999999</v>
      </c>
      <c r="Q778" s="7">
        <f>'Raw Data'!BX778</f>
        <v>3.048</v>
      </c>
    </row>
    <row r="779" spans="1:17" x14ac:dyDescent="0.25">
      <c r="A779" t="str">
        <f>'Raw Data'!A779</f>
        <v>DRD_AKT_ADP</v>
      </c>
      <c r="B779">
        <f>'Raw Data'!B779</f>
        <v>229</v>
      </c>
      <c r="C779">
        <f>'Raw Data'!C779</f>
        <v>245</v>
      </c>
      <c r="D779" t="str">
        <f>'Raw Data'!D779</f>
        <v>FFHLSRERVFSEDRARF</v>
      </c>
      <c r="F779" s="7">
        <f>'Raw Data'!J779</f>
        <v>0.62</v>
      </c>
      <c r="G779" s="7">
        <f>'Raw Data'!P779</f>
        <v>0.66700000000000004</v>
      </c>
      <c r="H779" s="7">
        <f>'Raw Data'!V779</f>
        <v>0.60299999999999998</v>
      </c>
      <c r="I779" s="7">
        <f>'Raw Data'!AB779</f>
        <v>1.0149999999999999</v>
      </c>
      <c r="J779" s="7">
        <f>'Raw Data'!AH779</f>
        <v>0.94799999999999995</v>
      </c>
      <c r="K779" s="7">
        <f>'Raw Data'!AN779</f>
        <v>0.86</v>
      </c>
      <c r="L779" s="7">
        <f>'Raw Data'!AT779</f>
        <v>2.2200000000000002</v>
      </c>
      <c r="M779" s="7">
        <f>'Raw Data'!AZ779</f>
        <v>2.0209999999999999</v>
      </c>
      <c r="N779" s="7">
        <f>'Raw Data'!BF779</f>
        <v>2.0819999999999999</v>
      </c>
      <c r="O779" s="7">
        <f>'Raw Data'!BL779</f>
        <v>2.4809999999999999</v>
      </c>
      <c r="P779" s="7">
        <f>'Raw Data'!BR779</f>
        <v>2.6309999999999998</v>
      </c>
      <c r="Q779" s="7">
        <f>'Raw Data'!BX779</f>
        <v>2.4319999999999999</v>
      </c>
    </row>
    <row r="780" spans="1:17" x14ac:dyDescent="0.25">
      <c r="A780" t="str">
        <f>'Raw Data'!A780</f>
        <v>DRD_AKT_ADP</v>
      </c>
      <c r="B780">
        <f>'Raw Data'!B780</f>
        <v>229</v>
      </c>
      <c r="C780">
        <f>'Raw Data'!C780</f>
        <v>245</v>
      </c>
      <c r="D780" t="str">
        <f>'Raw Data'!D780</f>
        <v>FFHLSRERVFSEDRARF</v>
      </c>
      <c r="F780" s="7">
        <f>'Raw Data'!J780</f>
        <v>0.60399999999999998</v>
      </c>
      <c r="G780" s="7">
        <f>'Raw Data'!P780</f>
        <v>0.64500000000000002</v>
      </c>
      <c r="H780" s="7">
        <f>'Raw Data'!V780</f>
        <v>0.58499999999999996</v>
      </c>
      <c r="I780" s="7">
        <f>'Raw Data'!AB780</f>
        <v>1.002</v>
      </c>
      <c r="J780" s="7">
        <f>'Raw Data'!AH780</f>
        <v>0.90700000000000003</v>
      </c>
      <c r="K780" s="7">
        <f>'Raw Data'!AN780</f>
        <v>0.84599999999999997</v>
      </c>
      <c r="L780" s="7">
        <f>'Raw Data'!AT780</f>
        <v>2.2240000000000002</v>
      </c>
      <c r="M780" s="7">
        <f>'Raw Data'!AZ780</f>
        <v>1.988</v>
      </c>
      <c r="N780" s="7">
        <f>'Raw Data'!BF780</f>
        <v>2.0840000000000001</v>
      </c>
      <c r="O780" s="7">
        <f>'Raw Data'!BL780</f>
        <v>2.4969999999999999</v>
      </c>
      <c r="P780" s="7">
        <f>'Raw Data'!BR780</f>
        <v>2.5289999999999999</v>
      </c>
      <c r="Q780" s="7">
        <f>'Raw Data'!BX780</f>
        <v>2.423</v>
      </c>
    </row>
    <row r="781" spans="1:17" x14ac:dyDescent="0.25">
      <c r="A781" t="str">
        <f>'Raw Data'!A781</f>
        <v>DRD_AKT_ADP</v>
      </c>
      <c r="B781">
        <f>'Raw Data'!B781</f>
        <v>229</v>
      </c>
      <c r="C781">
        <f>'Raw Data'!C781</f>
        <v>245</v>
      </c>
      <c r="D781" t="str">
        <f>'Raw Data'!D781</f>
        <v>FFHLSRERVFSEDRARF</v>
      </c>
      <c r="F781" s="7">
        <f>'Raw Data'!J781</f>
        <v>0.63500000000000001</v>
      </c>
      <c r="G781" s="7">
        <f>'Raw Data'!P781</f>
        <v>0.64800000000000002</v>
      </c>
      <c r="H781" s="7">
        <f>'Raw Data'!V781</f>
        <v>0.58699999999999997</v>
      </c>
      <c r="I781" s="7">
        <f>'Raw Data'!AB781</f>
        <v>1.052</v>
      </c>
      <c r="J781" s="7">
        <f>'Raw Data'!AH781</f>
        <v>0.91600000000000004</v>
      </c>
      <c r="K781" s="7">
        <f>'Raw Data'!AN781</f>
        <v>0.86499999999999999</v>
      </c>
      <c r="L781" s="7">
        <f>'Raw Data'!AT781</f>
        <v>2.25</v>
      </c>
      <c r="M781" s="7">
        <f>'Raw Data'!AZ781</f>
        <v>2.0129999999999999</v>
      </c>
      <c r="N781" s="7">
        <f>'Raw Data'!BF781</f>
        <v>2.0920000000000001</v>
      </c>
      <c r="O781" s="7">
        <f>'Raw Data'!BL781</f>
        <v>2.5089999999999999</v>
      </c>
      <c r="P781" s="7">
        <f>'Raw Data'!BR781</f>
        <v>2.5990000000000002</v>
      </c>
      <c r="Q781" s="7">
        <f>'Raw Data'!BX781</f>
        <v>2.431</v>
      </c>
    </row>
    <row r="782" spans="1:17" x14ac:dyDescent="0.25">
      <c r="A782" t="str">
        <f>'Raw Data'!A782</f>
        <v>DRD_AKT_ADP</v>
      </c>
      <c r="B782">
        <f>'Raw Data'!B782</f>
        <v>229</v>
      </c>
      <c r="C782">
        <f>'Raw Data'!C782</f>
        <v>249</v>
      </c>
      <c r="D782" t="str">
        <f>'Raw Data'!D782</f>
        <v>FFHLSRERVFSEDRARFYGAE</v>
      </c>
      <c r="F782" s="7">
        <f>'Raw Data'!J782</f>
        <v>0.64800000000000002</v>
      </c>
      <c r="G782" s="7">
        <f>'Raw Data'!P782</f>
        <v>0.81899999999999995</v>
      </c>
      <c r="H782" s="7">
        <f>'Raw Data'!V782</f>
        <v>0.61399999999999999</v>
      </c>
      <c r="I782" s="7">
        <f>'Raw Data'!AB782</f>
        <v>0.871</v>
      </c>
      <c r="J782" s="7">
        <f>'Raw Data'!AH782</f>
        <v>0.88800000000000001</v>
      </c>
      <c r="K782" s="7">
        <f>'Raw Data'!AN782</f>
        <v>0.79100000000000004</v>
      </c>
      <c r="L782" s="7">
        <f>'Raw Data'!AT782</f>
        <v>2.1589999999999998</v>
      </c>
      <c r="M782" s="7">
        <f>'Raw Data'!AZ782</f>
        <v>2.0089999999999999</v>
      </c>
      <c r="N782" s="7">
        <f>'Raw Data'!BF782</f>
        <v>1.98</v>
      </c>
      <c r="O782" s="7">
        <f>'Raw Data'!BL782</f>
        <v>2.0979999999999999</v>
      </c>
      <c r="P782" s="7">
        <f>'Raw Data'!BR782</f>
        <v>2.6</v>
      </c>
      <c r="Q782" s="7">
        <f>'Raw Data'!BX782</f>
        <v>1.867</v>
      </c>
    </row>
    <row r="783" spans="1:17" x14ac:dyDescent="0.25">
      <c r="A783" t="str">
        <f>'Raw Data'!A783</f>
        <v>DRD_AKT_ADP</v>
      </c>
      <c r="B783">
        <f>'Raw Data'!B783</f>
        <v>229</v>
      </c>
      <c r="C783">
        <f>'Raw Data'!C783</f>
        <v>249</v>
      </c>
      <c r="D783" t="str">
        <f>'Raw Data'!D783</f>
        <v>FFHLSRERVFSEDRARFYGAE</v>
      </c>
      <c r="F783" s="7">
        <f>'Raw Data'!J783</f>
        <v>0.62</v>
      </c>
      <c r="G783" s="7">
        <f>'Raw Data'!P783</f>
        <v>0.68700000000000006</v>
      </c>
      <c r="H783" s="7">
        <f>'Raw Data'!V783</f>
        <v>0.623</v>
      </c>
      <c r="I783" s="7">
        <f>'Raw Data'!AB783</f>
        <v>0.99299999999999999</v>
      </c>
      <c r="J783" s="7">
        <f>'Raw Data'!AH783</f>
        <v>0.89</v>
      </c>
      <c r="K783" s="7">
        <f>'Raw Data'!AN783</f>
        <v>0.84599999999999997</v>
      </c>
      <c r="L783" s="7">
        <f>'Raw Data'!AT783</f>
        <v>2.052</v>
      </c>
      <c r="M783" s="7">
        <f>'Raw Data'!AZ783</f>
        <v>1.774</v>
      </c>
      <c r="N783" s="7">
        <f>'Raw Data'!BF783</f>
        <v>1.948</v>
      </c>
      <c r="O783" s="7">
        <f>'Raw Data'!BL783</f>
        <v>2.2290000000000001</v>
      </c>
      <c r="P783" s="7">
        <f>'Raw Data'!BR783</f>
        <v>2.1339999999999999</v>
      </c>
      <c r="Q783" s="7">
        <f>'Raw Data'!BX783</f>
        <v>2.0870000000000002</v>
      </c>
    </row>
    <row r="784" spans="1:17" x14ac:dyDescent="0.25">
      <c r="A784" t="str">
        <f>'Raw Data'!A784</f>
        <v>DRD_AKT_ADP</v>
      </c>
      <c r="B784">
        <f>'Raw Data'!B784</f>
        <v>229</v>
      </c>
      <c r="C784">
        <f>'Raw Data'!C784</f>
        <v>249</v>
      </c>
      <c r="D784" t="str">
        <f>'Raw Data'!D784</f>
        <v>FFHLSRERVFSEDRARFYGAE</v>
      </c>
      <c r="F784" s="7">
        <f>'Raw Data'!J784</f>
        <v>0.61699999999999999</v>
      </c>
      <c r="G784" s="7">
        <f>'Raw Data'!P784</f>
        <v>0.59599999999999997</v>
      </c>
      <c r="H784" s="7">
        <f>'Raw Data'!V784</f>
        <v>0.64800000000000002</v>
      </c>
      <c r="I784" s="7">
        <f>'Raw Data'!AB784</f>
        <v>0.94899999999999995</v>
      </c>
      <c r="J784" s="7">
        <f>'Raw Data'!AH784</f>
        <v>0.93700000000000006</v>
      </c>
      <c r="K784" s="7">
        <f>'Raw Data'!AN784</f>
        <v>0.872</v>
      </c>
      <c r="L784" s="7">
        <f>'Raw Data'!AT784</f>
        <v>2.0680000000000001</v>
      </c>
      <c r="M784" s="7">
        <f>'Raw Data'!AZ784</f>
        <v>1.772</v>
      </c>
      <c r="N784" s="7">
        <f>'Raw Data'!BF784</f>
        <v>1.915</v>
      </c>
      <c r="O784" s="7">
        <f>'Raw Data'!BL784</f>
        <v>2.3530000000000002</v>
      </c>
      <c r="P784" s="7">
        <f>'Raw Data'!BR784</f>
        <v>2.258</v>
      </c>
      <c r="Q784" s="7">
        <f>'Raw Data'!BX784</f>
        <v>2.2530000000000001</v>
      </c>
    </row>
    <row r="785" spans="1:17" x14ac:dyDescent="0.25">
      <c r="A785" t="str">
        <f>'Raw Data'!A785</f>
        <v>DRD_AKT_ADP</v>
      </c>
      <c r="B785">
        <f>'Raw Data'!B785</f>
        <v>229</v>
      </c>
      <c r="C785">
        <f>'Raw Data'!C785</f>
        <v>249</v>
      </c>
      <c r="D785" t="str">
        <f>'Raw Data'!D785</f>
        <v>FFHLSRERVFSEDRARFYGAE</v>
      </c>
      <c r="F785" s="7">
        <f>'Raw Data'!J785</f>
        <v>0.60599999999999998</v>
      </c>
      <c r="G785" s="7">
        <f>'Raw Data'!P785</f>
        <v>0.80300000000000005</v>
      </c>
      <c r="H785" s="7">
        <f>'Raw Data'!V785</f>
        <v>0.67900000000000005</v>
      </c>
      <c r="I785" s="7">
        <f>'Raw Data'!AB785</f>
        <v>0.98399999999999999</v>
      </c>
      <c r="J785" s="7">
        <f>'Raw Data'!AH785</f>
        <v>0.98899999999999999</v>
      </c>
      <c r="K785" s="7">
        <f>'Raw Data'!AN785</f>
        <v>0.878</v>
      </c>
      <c r="L785" s="7">
        <f>'Raw Data'!AT785</f>
        <v>2.2890000000000001</v>
      </c>
      <c r="M785" s="7">
        <f>'Raw Data'!AZ785</f>
        <v>2.1259999999999999</v>
      </c>
      <c r="N785" s="7">
        <f>'Raw Data'!BF785</f>
        <v>2.2210000000000001</v>
      </c>
      <c r="O785" s="7">
        <f>'Raw Data'!BL785</f>
        <v>2.5670000000000002</v>
      </c>
      <c r="P785" s="7">
        <f>'Raw Data'!BR785</f>
        <v>3.0640000000000001</v>
      </c>
      <c r="Q785" s="7">
        <f>'Raw Data'!BX785</f>
        <v>2.8660000000000001</v>
      </c>
    </row>
    <row r="786" spans="1:17" x14ac:dyDescent="0.25">
      <c r="A786" t="str">
        <f>'Raw Data'!A786</f>
        <v>DRD_AKT_ADP</v>
      </c>
      <c r="B786">
        <f>'Raw Data'!B786</f>
        <v>230</v>
      </c>
      <c r="C786">
        <f>'Raw Data'!C786</f>
        <v>245</v>
      </c>
      <c r="D786" t="str">
        <f>'Raw Data'!D786</f>
        <v>FHLSRERVFSEDRARF</v>
      </c>
      <c r="F786" s="7">
        <f>'Raw Data'!J786</f>
        <v>0.64300000000000002</v>
      </c>
      <c r="G786" s="7">
        <f>'Raw Data'!P786</f>
        <v>0.74299999999999999</v>
      </c>
      <c r="H786" s="7">
        <f>'Raw Data'!V786</f>
        <v>0.6</v>
      </c>
      <c r="I786" s="7">
        <f>'Raw Data'!AB786</f>
        <v>0.96899999999999997</v>
      </c>
      <c r="J786" s="7">
        <f>'Raw Data'!AH786</f>
        <v>0.91500000000000004</v>
      </c>
      <c r="K786" s="7">
        <f>'Raw Data'!AN786</f>
        <v>0.92100000000000004</v>
      </c>
      <c r="L786" s="7">
        <f>'Raw Data'!AT786</f>
        <v>2.2589999999999999</v>
      </c>
      <c r="M786" s="7">
        <f>'Raw Data'!AZ786</f>
        <v>2.1930000000000001</v>
      </c>
      <c r="N786" s="7">
        <f>'Raw Data'!BF786</f>
        <v>2.2170000000000001</v>
      </c>
      <c r="O786" s="7">
        <f>'Raw Data'!BL786</f>
        <v>2.5419999999999998</v>
      </c>
      <c r="P786" s="7">
        <f>'Raw Data'!BR786</f>
        <v>2.6139999999999999</v>
      </c>
      <c r="Q786" s="7">
        <f>'Raw Data'!BX786</f>
        <v>2.5209999999999999</v>
      </c>
    </row>
    <row r="787" spans="1:17" x14ac:dyDescent="0.25">
      <c r="A787" t="str">
        <f>'Raw Data'!A787</f>
        <v>DRD_AKT_ADP</v>
      </c>
      <c r="B787">
        <f>'Raw Data'!B787</f>
        <v>230</v>
      </c>
      <c r="C787">
        <f>'Raw Data'!C787</f>
        <v>245</v>
      </c>
      <c r="D787" t="str">
        <f>'Raw Data'!D787</f>
        <v>FHLSRERVFSEDRARF</v>
      </c>
      <c r="F787" s="7">
        <f>'Raw Data'!J787</f>
        <v>0.67500000000000004</v>
      </c>
      <c r="G787" s="7">
        <f>'Raw Data'!P787</f>
        <v>0.76900000000000002</v>
      </c>
      <c r="H787" s="7">
        <f>'Raw Data'!V787</f>
        <v>0.63800000000000001</v>
      </c>
      <c r="I787" s="7">
        <f>'Raw Data'!AB787</f>
        <v>1.03</v>
      </c>
      <c r="J787" s="7">
        <f>'Raw Data'!AH787</f>
        <v>0.93100000000000005</v>
      </c>
      <c r="K787" s="7">
        <f>'Raw Data'!AN787</f>
        <v>0.874</v>
      </c>
      <c r="L787" s="7">
        <f>'Raw Data'!AT787</f>
        <v>2.2730000000000001</v>
      </c>
      <c r="M787" s="7">
        <f>'Raw Data'!AZ787</f>
        <v>2.2029999999999998</v>
      </c>
      <c r="N787" s="7">
        <f>'Raw Data'!BF787</f>
        <v>2.1850000000000001</v>
      </c>
      <c r="O787" s="7">
        <f>'Raw Data'!BL787</f>
        <v>2.581</v>
      </c>
      <c r="P787" s="7">
        <f>'Raw Data'!BR787</f>
        <v>2.581</v>
      </c>
      <c r="Q787" s="7">
        <f>'Raw Data'!BX787</f>
        <v>2.613</v>
      </c>
    </row>
    <row r="788" spans="1:17" x14ac:dyDescent="0.25">
      <c r="A788" t="str">
        <f>'Raw Data'!A788</f>
        <v>DRD_AKT_ADP</v>
      </c>
      <c r="B788">
        <f>'Raw Data'!B788</f>
        <v>230</v>
      </c>
      <c r="C788">
        <f>'Raw Data'!C788</f>
        <v>245</v>
      </c>
      <c r="D788" t="str">
        <f>'Raw Data'!D788</f>
        <v>FHLSRERVFSEDRARF</v>
      </c>
      <c r="F788" s="7">
        <f>'Raw Data'!J788</f>
        <v>0.64200000000000002</v>
      </c>
      <c r="G788" s="7">
        <f>'Raw Data'!P788</f>
        <v>0.64700000000000002</v>
      </c>
      <c r="H788" s="7">
        <f>'Raw Data'!V788</f>
        <v>0.59099999999999997</v>
      </c>
      <c r="I788" s="7">
        <f>'Raw Data'!AB788</f>
        <v>1.089</v>
      </c>
      <c r="J788" s="7">
        <f>'Raw Data'!AH788</f>
        <v>0.86</v>
      </c>
      <c r="K788" s="7">
        <f>'Raw Data'!AN788</f>
        <v>0.85399999999999998</v>
      </c>
      <c r="L788" s="7">
        <f>'Raw Data'!AT788</f>
        <v>2.2799999999999998</v>
      </c>
      <c r="M788" s="7">
        <f>'Raw Data'!AZ788</f>
        <v>2.153</v>
      </c>
      <c r="N788" s="7">
        <f>'Raw Data'!BF788</f>
        <v>2.1880000000000002</v>
      </c>
      <c r="O788" s="7">
        <f>'Raw Data'!BL788</f>
        <v>2.62</v>
      </c>
      <c r="P788" s="7">
        <f>'Raw Data'!BR788</f>
        <v>2.6070000000000002</v>
      </c>
      <c r="Q788" s="7">
        <f>'Raw Data'!BX788</f>
        <v>2.5219999999999998</v>
      </c>
    </row>
    <row r="789" spans="1:17" x14ac:dyDescent="0.25">
      <c r="A789" t="str">
        <f>'Raw Data'!A789</f>
        <v>DRD_AKT_ADP</v>
      </c>
      <c r="B789">
        <f>'Raw Data'!B789</f>
        <v>246</v>
      </c>
      <c r="C789">
        <f>'Raw Data'!C789</f>
        <v>253</v>
      </c>
      <c r="D789" t="str">
        <f>'Raw Data'!D789</f>
        <v>YGAEIVSA</v>
      </c>
      <c r="F789" s="7">
        <f>'Raw Data'!J789</f>
        <v>0.151</v>
      </c>
      <c r="G789" s="7">
        <f>'Raw Data'!P789</f>
        <v>0.13600000000000001</v>
      </c>
      <c r="H789" s="7">
        <f>'Raw Data'!V789</f>
        <v>0.157</v>
      </c>
      <c r="I789" s="7">
        <f>'Raw Data'!AB789</f>
        <v>0.23899999999999999</v>
      </c>
      <c r="J789" s="7">
        <f>'Raw Data'!AH789</f>
        <v>0.246</v>
      </c>
      <c r="K789" s="7">
        <f>'Raw Data'!AN789</f>
        <v>0.28999999999999998</v>
      </c>
      <c r="L789" s="7">
        <f>'Raw Data'!AT789</f>
        <v>0.28499999999999998</v>
      </c>
      <c r="M789" s="7">
        <f>'Raw Data'!AZ789</f>
        <v>0.38100000000000001</v>
      </c>
      <c r="N789" s="7">
        <f>'Raw Data'!BF789</f>
        <v>0.496</v>
      </c>
      <c r="O789" s="7">
        <f>'Raw Data'!BL789</f>
        <v>0.498</v>
      </c>
      <c r="P789" s="7">
        <f>'Raw Data'!BR789</f>
        <v>0.51700000000000002</v>
      </c>
      <c r="Q789" s="7">
        <f>'Raw Data'!BX789</f>
        <v>0.61099999999999999</v>
      </c>
    </row>
    <row r="790" spans="1:17" x14ac:dyDescent="0.25">
      <c r="A790" t="str">
        <f>'Raw Data'!A790</f>
        <v>DRD_AKT_ADP</v>
      </c>
      <c r="B790">
        <f>'Raw Data'!B790</f>
        <v>250</v>
      </c>
      <c r="C790">
        <f>'Raw Data'!C790</f>
        <v>254</v>
      </c>
      <c r="D790" t="str">
        <f>'Raw Data'!D790</f>
        <v>IVSAL</v>
      </c>
      <c r="F790" s="7">
        <f>'Raw Data'!J790</f>
        <v>3.6999999999999998E-2</v>
      </c>
      <c r="G790" s="7">
        <f>'Raw Data'!P790</f>
        <v>4.8000000000000001E-2</v>
      </c>
      <c r="H790" s="7">
        <f>'Raw Data'!V790</f>
        <v>4.1000000000000002E-2</v>
      </c>
      <c r="I790" s="7">
        <f>'Raw Data'!AB790</f>
        <v>4.5999999999999999E-2</v>
      </c>
      <c r="J790" s="7">
        <f>'Raw Data'!AH790</f>
        <v>4.8000000000000001E-2</v>
      </c>
      <c r="K790" s="7">
        <f>'Raw Data'!AN790</f>
        <v>4.2000000000000003E-2</v>
      </c>
      <c r="L790" s="7">
        <f>'Raw Data'!AT790</f>
        <v>3.7999999999999999E-2</v>
      </c>
      <c r="M790" s="7">
        <f>'Raw Data'!AZ790</f>
        <v>5.5E-2</v>
      </c>
      <c r="N790" s="7">
        <f>'Raw Data'!BF790</f>
        <v>4.9000000000000002E-2</v>
      </c>
      <c r="O790" s="7">
        <f>'Raw Data'!BL790</f>
        <v>4.9000000000000002E-2</v>
      </c>
      <c r="P790" s="7">
        <f>'Raw Data'!BR790</f>
        <v>0.08</v>
      </c>
      <c r="Q790" s="7">
        <f>'Raw Data'!BX790</f>
        <v>5.0999999999999997E-2</v>
      </c>
    </row>
    <row r="791" spans="1:17" x14ac:dyDescent="0.25">
      <c r="A791" t="str">
        <f>'Raw Data'!A791</f>
        <v>DRD_AKT_ADP</v>
      </c>
      <c r="B791">
        <f>'Raw Data'!B791</f>
        <v>250</v>
      </c>
      <c r="C791">
        <f>'Raw Data'!C791</f>
        <v>255</v>
      </c>
      <c r="D791" t="str">
        <f>'Raw Data'!D791</f>
        <v>IVSALD</v>
      </c>
      <c r="F791" s="7">
        <f>'Raw Data'!J791</f>
        <v>0.05</v>
      </c>
      <c r="G791" s="7">
        <f>'Raw Data'!P791</f>
        <v>6.0999999999999999E-2</v>
      </c>
      <c r="H791" s="7">
        <f>'Raw Data'!V791</f>
        <v>6.0999999999999999E-2</v>
      </c>
      <c r="I791" s="7">
        <f>'Raw Data'!AB791</f>
        <v>9.7000000000000003E-2</v>
      </c>
      <c r="J791" s="7">
        <f>'Raw Data'!AH791</f>
        <v>5.7000000000000002E-2</v>
      </c>
      <c r="K791" s="7">
        <f>'Raw Data'!AN791</f>
        <v>7.5999999999999998E-2</v>
      </c>
      <c r="L791" s="7">
        <f>'Raw Data'!AT791</f>
        <v>6.5000000000000002E-2</v>
      </c>
      <c r="M791" s="7">
        <f>'Raw Data'!AZ791</f>
        <v>0.111</v>
      </c>
      <c r="N791" s="7">
        <f>'Raw Data'!BF791</f>
        <v>0.10100000000000001</v>
      </c>
      <c r="O791" s="7">
        <f>'Raw Data'!BL791</f>
        <v>0.1</v>
      </c>
      <c r="P791" s="7">
        <f>'Raw Data'!BR791</f>
        <v>0.13300000000000001</v>
      </c>
      <c r="Q791" s="7">
        <f>'Raw Data'!BX791</f>
        <v>0.13300000000000001</v>
      </c>
    </row>
    <row r="792" spans="1:17" x14ac:dyDescent="0.25">
      <c r="A792" t="str">
        <f>'Raw Data'!A792</f>
        <v>DRD_AKT_ADP</v>
      </c>
      <c r="B792">
        <f>'Raw Data'!B792</f>
        <v>250</v>
      </c>
      <c r="C792">
        <f>'Raw Data'!C792</f>
        <v>272</v>
      </c>
      <c r="D792" t="str">
        <f>'Raw Data'!D792</f>
        <v>IVSALDYLHSEKNVVYRDLKLEN</v>
      </c>
      <c r="F792" s="7">
        <f>'Raw Data'!J792</f>
        <v>0.34</v>
      </c>
      <c r="G792" s="7">
        <f>'Raw Data'!P792</f>
        <v>0.36599999999999999</v>
      </c>
      <c r="H792" s="7">
        <f>'Raw Data'!V792</f>
        <v>0.33</v>
      </c>
      <c r="I792" s="7">
        <f>'Raw Data'!AB792</f>
        <v>0.56599999999999995</v>
      </c>
      <c r="J792" s="7">
        <f>'Raw Data'!AH792</f>
        <v>0.60799999999999998</v>
      </c>
      <c r="K792" s="7">
        <f>'Raw Data'!AN792</f>
        <v>0.6</v>
      </c>
      <c r="L792" s="7">
        <f>'Raw Data'!AT792</f>
        <v>2.7519999999999998</v>
      </c>
      <c r="M792" s="7">
        <f>'Raw Data'!AZ792</f>
        <v>2.64</v>
      </c>
      <c r="N792" s="7">
        <f>'Raw Data'!BF792</f>
        <v>2.7850000000000001</v>
      </c>
      <c r="O792" s="7">
        <f>'Raw Data'!BL792</f>
        <v>4.0430000000000001</v>
      </c>
      <c r="P792" s="7">
        <f>'Raw Data'!BR792</f>
        <v>4.1689999999999996</v>
      </c>
      <c r="Q792" s="7">
        <f>'Raw Data'!BX792</f>
        <v>4.0819999999999999</v>
      </c>
    </row>
    <row r="793" spans="1:17" x14ac:dyDescent="0.25">
      <c r="A793" t="str">
        <f>'Raw Data'!A793</f>
        <v>DRD_AKT_ADP</v>
      </c>
      <c r="B793">
        <f>'Raw Data'!B793</f>
        <v>250</v>
      </c>
      <c r="C793">
        <f>'Raw Data'!C793</f>
        <v>272</v>
      </c>
      <c r="D793" t="str">
        <f>'Raw Data'!D793</f>
        <v>IVSALDYLHSEKNVVYRDLKLEN</v>
      </c>
      <c r="F793" s="7">
        <f>'Raw Data'!J793</f>
        <v>0.432</v>
      </c>
      <c r="G793" s="7">
        <f>'Raw Data'!P793</f>
        <v>0.44700000000000001</v>
      </c>
      <c r="H793" s="7">
        <f>'Raw Data'!V793</f>
        <v>0.436</v>
      </c>
      <c r="I793" s="7">
        <f>'Raw Data'!AB793</f>
        <v>0.80300000000000005</v>
      </c>
      <c r="J793" s="7">
        <f>'Raw Data'!AH793</f>
        <v>0.75</v>
      </c>
      <c r="K793" s="7">
        <f>'Raw Data'!AN793</f>
        <v>0.72799999999999998</v>
      </c>
      <c r="L793" s="7">
        <f>'Raw Data'!AT793</f>
        <v>2.9039999999999999</v>
      </c>
      <c r="M793" s="7">
        <f>'Raw Data'!AZ793</f>
        <v>2.7120000000000002</v>
      </c>
      <c r="N793" s="7">
        <f>'Raw Data'!BF793</f>
        <v>2.99</v>
      </c>
      <c r="O793" s="7">
        <f>'Raw Data'!BL793</f>
        <v>4.3479999999999999</v>
      </c>
      <c r="P793" s="7">
        <f>'Raw Data'!BR793</f>
        <v>4.2309999999999999</v>
      </c>
      <c r="Q793" s="7">
        <f>'Raw Data'!BX793</f>
        <v>4.1760000000000002</v>
      </c>
    </row>
    <row r="794" spans="1:17" x14ac:dyDescent="0.25">
      <c r="A794" t="str">
        <f>'Raw Data'!A794</f>
        <v>DRD_AKT_ADP</v>
      </c>
      <c r="B794">
        <f>'Raw Data'!B794</f>
        <v>250</v>
      </c>
      <c r="C794">
        <f>'Raw Data'!C794</f>
        <v>273</v>
      </c>
      <c r="D794" t="str">
        <f>'Raw Data'!D794</f>
        <v>IVSALDYLHSEKNVVYRDLKLENL</v>
      </c>
      <c r="F794" s="7">
        <f>'Raw Data'!J794</f>
        <v>0.38</v>
      </c>
      <c r="G794" s="7">
        <f>'Raw Data'!P794</f>
        <v>0.36399999999999999</v>
      </c>
      <c r="H794" s="7">
        <f>'Raw Data'!V794</f>
        <v>0.48799999999999999</v>
      </c>
      <c r="I794" s="7">
        <f>'Raw Data'!AB794</f>
        <v>0.69599999999999995</v>
      </c>
      <c r="J794" s="7">
        <f>'Raw Data'!AH794</f>
        <v>0.52500000000000002</v>
      </c>
      <c r="K794" s="7">
        <f>'Raw Data'!AN794</f>
        <v>0.58899999999999997</v>
      </c>
      <c r="L794" s="7">
        <f>'Raw Data'!AT794</f>
        <v>2.75</v>
      </c>
      <c r="M794" s="7">
        <f>'Raw Data'!AZ794</f>
        <v>2.573</v>
      </c>
      <c r="N794" s="7">
        <f>'Raw Data'!BF794</f>
        <v>2.706</v>
      </c>
      <c r="O794" s="7">
        <f>'Raw Data'!BL794</f>
        <v>3.9449999999999998</v>
      </c>
      <c r="P794" s="7">
        <f>'Raw Data'!BR794</f>
        <v>3.9279999999999999</v>
      </c>
      <c r="Q794" s="7">
        <f>'Raw Data'!BX794</f>
        <v>3.9260000000000002</v>
      </c>
    </row>
    <row r="795" spans="1:17" x14ac:dyDescent="0.25">
      <c r="A795" t="str">
        <f>'Raw Data'!A795</f>
        <v>DRD_AKT_ADP</v>
      </c>
      <c r="B795">
        <f>'Raw Data'!B795</f>
        <v>250</v>
      </c>
      <c r="C795">
        <f>'Raw Data'!C795</f>
        <v>273</v>
      </c>
      <c r="D795" t="str">
        <f>'Raw Data'!D795</f>
        <v>IVSALDYLHSEKNVVYRDLKLENL</v>
      </c>
      <c r="F795" s="7">
        <f>'Raw Data'!J795</f>
        <v>0.36</v>
      </c>
      <c r="G795" s="7">
        <f>'Raw Data'!P795</f>
        <v>0.48699999999999999</v>
      </c>
      <c r="H795" s="7">
        <f>'Raw Data'!V795</f>
        <v>0.39200000000000002</v>
      </c>
      <c r="I795" s="7">
        <f>'Raw Data'!AB795</f>
        <v>0.79400000000000004</v>
      </c>
      <c r="J795" s="7">
        <f>'Raw Data'!AH795</f>
        <v>0.63500000000000001</v>
      </c>
      <c r="K795" s="7">
        <f>'Raw Data'!AN795</f>
        <v>0.68500000000000005</v>
      </c>
      <c r="L795" s="7">
        <f>'Raw Data'!AT795</f>
        <v>2.8330000000000002</v>
      </c>
      <c r="M795" s="7">
        <f>'Raw Data'!AZ795</f>
        <v>2.7010000000000001</v>
      </c>
      <c r="N795" s="7">
        <f>'Raw Data'!BF795</f>
        <v>2.7930000000000001</v>
      </c>
      <c r="O795" s="7">
        <f>'Raw Data'!BL795</f>
        <v>4.12</v>
      </c>
      <c r="P795" s="7">
        <f>'Raw Data'!BR795</f>
        <v>4.0720000000000001</v>
      </c>
      <c r="Q795" s="7">
        <f>'Raw Data'!BX795</f>
        <v>4.032</v>
      </c>
    </row>
    <row r="796" spans="1:17" x14ac:dyDescent="0.25">
      <c r="A796" t="str">
        <f>'Raw Data'!A796</f>
        <v>DRD_AKT_ADP</v>
      </c>
      <c r="B796">
        <f>'Raw Data'!B796</f>
        <v>250</v>
      </c>
      <c r="C796">
        <f>'Raw Data'!C796</f>
        <v>273</v>
      </c>
      <c r="D796" t="str">
        <f>'Raw Data'!D796</f>
        <v>IVSALDYLHSEKNVVYRDLKLENL</v>
      </c>
      <c r="F796" s="7">
        <f>'Raw Data'!J796</f>
        <v>0.27800000000000002</v>
      </c>
      <c r="G796" s="7">
        <f>'Raw Data'!P796</f>
        <v>0.374</v>
      </c>
      <c r="H796" s="7">
        <f>'Raw Data'!V796</f>
        <v>0.32700000000000001</v>
      </c>
      <c r="I796" s="7">
        <f>'Raw Data'!AB796</f>
        <v>0.66700000000000004</v>
      </c>
      <c r="J796" s="7">
        <f>'Raw Data'!AH796</f>
        <v>0.63300000000000001</v>
      </c>
      <c r="K796" s="7">
        <f>'Raw Data'!AN796</f>
        <v>0.61699999999999999</v>
      </c>
      <c r="L796" s="7">
        <f>'Raw Data'!AT796</f>
        <v>2.871</v>
      </c>
      <c r="M796" s="7">
        <f>'Raw Data'!AZ796</f>
        <v>2.7210000000000001</v>
      </c>
      <c r="N796" s="7">
        <f>'Raw Data'!BF796</f>
        <v>2.8220000000000001</v>
      </c>
      <c r="O796" s="7">
        <f>'Raw Data'!BL796</f>
        <v>4.3440000000000003</v>
      </c>
      <c r="P796" s="7">
        <f>'Raw Data'!BR796</f>
        <v>4.1159999999999997</v>
      </c>
      <c r="Q796" s="7">
        <f>'Raw Data'!BX796</f>
        <v>4.1440000000000001</v>
      </c>
    </row>
    <row r="797" spans="1:17" x14ac:dyDescent="0.25">
      <c r="A797" t="str">
        <f>'Raw Data'!A797</f>
        <v>DRD_AKT_ADP</v>
      </c>
      <c r="B797">
        <f>'Raw Data'!B797</f>
        <v>255</v>
      </c>
      <c r="C797">
        <f>'Raw Data'!C797</f>
        <v>267</v>
      </c>
      <c r="D797" t="str">
        <f>'Raw Data'!D797</f>
        <v>DYLHSEKNVVYRD</v>
      </c>
      <c r="F797" s="7">
        <f>'Raw Data'!J797</f>
        <v>0.28199999999999997</v>
      </c>
      <c r="G797" s="7">
        <f>'Raw Data'!P797</f>
        <v>0.218</v>
      </c>
      <c r="H797" s="7">
        <f>'Raw Data'!V797</f>
        <v>0.19500000000000001</v>
      </c>
      <c r="I797" s="7">
        <f>'Raw Data'!AB797</f>
        <v>0.39600000000000002</v>
      </c>
      <c r="J797" s="7">
        <f>'Raw Data'!AH797</f>
        <v>0.253</v>
      </c>
      <c r="K797" s="7">
        <f>'Raw Data'!AN797</f>
        <v>0.377</v>
      </c>
      <c r="L797" s="7">
        <f>'Raw Data'!AT797</f>
        <v>1.6850000000000001</v>
      </c>
      <c r="M797" s="7">
        <f>'Raw Data'!AZ797</f>
        <v>1.472</v>
      </c>
      <c r="N797" s="7">
        <f>'Raw Data'!BF797</f>
        <v>1.752</v>
      </c>
      <c r="O797" s="7">
        <f>'Raw Data'!BL797</f>
        <v>2.4750000000000001</v>
      </c>
      <c r="P797" s="7">
        <f>'Raw Data'!BR797</f>
        <v>2.669</v>
      </c>
      <c r="Q797" s="7">
        <f>'Raw Data'!BX797</f>
        <v>2.6709999999999998</v>
      </c>
    </row>
    <row r="798" spans="1:17" x14ac:dyDescent="0.25">
      <c r="A798" t="str">
        <f>'Raw Data'!A798</f>
        <v>DRD_AKT_ADP</v>
      </c>
      <c r="B798">
        <f>'Raw Data'!B798</f>
        <v>255</v>
      </c>
      <c r="C798">
        <f>'Raw Data'!C798</f>
        <v>267</v>
      </c>
      <c r="D798" t="str">
        <f>'Raw Data'!D798</f>
        <v>DYLHSEKNVVYRD</v>
      </c>
      <c r="F798" s="7">
        <f>'Raw Data'!J798</f>
        <v>0.30199999999999999</v>
      </c>
      <c r="G798" s="7">
        <f>'Raw Data'!P798</f>
        <v>0.28599999999999998</v>
      </c>
      <c r="H798" s="7">
        <f>'Raw Data'!V798</f>
        <v>0.22</v>
      </c>
      <c r="I798" s="7">
        <f>'Raw Data'!AB798</f>
        <v>0.438</v>
      </c>
      <c r="J798" s="7">
        <f>'Raw Data'!AH798</f>
        <v>0.379</v>
      </c>
      <c r="K798" s="7">
        <f>'Raw Data'!AN798</f>
        <v>0.31</v>
      </c>
      <c r="L798" s="7">
        <f>'Raw Data'!AT798</f>
        <v>1.657</v>
      </c>
      <c r="M798" s="7">
        <f>'Raw Data'!AZ798</f>
        <v>1.5349999999999999</v>
      </c>
      <c r="N798" s="7">
        <f>'Raw Data'!BF798</f>
        <v>1.7709999999999999</v>
      </c>
      <c r="O798" s="7">
        <f>'Raw Data'!BL798</f>
        <v>2.5670000000000002</v>
      </c>
      <c r="P798" s="7">
        <f>'Raw Data'!BR798</f>
        <v>2.6480000000000001</v>
      </c>
      <c r="Q798" s="7">
        <f>'Raw Data'!BX798</f>
        <v>2.6419999999999999</v>
      </c>
    </row>
    <row r="799" spans="1:17" x14ac:dyDescent="0.25">
      <c r="A799" t="str">
        <f>'Raw Data'!A799</f>
        <v>DRD_AKT_ADP</v>
      </c>
      <c r="B799">
        <f>'Raw Data'!B799</f>
        <v>255</v>
      </c>
      <c r="C799">
        <f>'Raw Data'!C799</f>
        <v>267</v>
      </c>
      <c r="D799" t="str">
        <f>'Raw Data'!D799</f>
        <v>DYLHSEKNVVYRD</v>
      </c>
      <c r="F799" s="7">
        <f>'Raw Data'!J799</f>
        <v>0.40699999999999997</v>
      </c>
      <c r="G799" s="7">
        <f>'Raw Data'!P799</f>
        <v>0.152</v>
      </c>
      <c r="H799" s="7">
        <f>'Raw Data'!V799</f>
        <v>0.14699999999999999</v>
      </c>
      <c r="I799" s="7">
        <f>'Raw Data'!AB799</f>
        <v>0.26900000000000002</v>
      </c>
      <c r="J799" s="7">
        <f>'Raw Data'!AH799</f>
        <v>0.29499999999999998</v>
      </c>
      <c r="K799" s="7">
        <f>'Raw Data'!AN799</f>
        <v>0.23799999999999999</v>
      </c>
      <c r="L799" s="7">
        <f>'Raw Data'!AT799</f>
        <v>1.663</v>
      </c>
      <c r="M799" s="7">
        <f>'Raw Data'!AZ799</f>
        <v>1.653</v>
      </c>
      <c r="N799" s="7">
        <f>'Raw Data'!BF799</f>
        <v>1.774</v>
      </c>
      <c r="O799" s="7">
        <f>'Raw Data'!BL799</f>
        <v>2.6669999999999998</v>
      </c>
      <c r="P799" s="7">
        <f>'Raw Data'!BR799</f>
        <v>2.6160000000000001</v>
      </c>
      <c r="Q799" s="7">
        <f>'Raw Data'!BX799</f>
        <v>2.7730000000000001</v>
      </c>
    </row>
    <row r="800" spans="1:17" x14ac:dyDescent="0.25">
      <c r="A800" t="str">
        <f>'Raw Data'!A800</f>
        <v>DRD_AKT_ADP</v>
      </c>
      <c r="B800">
        <f>'Raw Data'!B800</f>
        <v>255</v>
      </c>
      <c r="C800">
        <f>'Raw Data'!C800</f>
        <v>270</v>
      </c>
      <c r="D800" t="str">
        <f>'Raw Data'!D800</f>
        <v>DYLHSEKNVVYRDLKL</v>
      </c>
      <c r="F800" s="7">
        <f>'Raw Data'!J800</f>
        <v>0.115</v>
      </c>
      <c r="G800" s="7">
        <f>'Raw Data'!P800</f>
        <v>0.16400000000000001</v>
      </c>
      <c r="H800" s="7">
        <f>'Raw Data'!V800</f>
        <v>0.16500000000000001</v>
      </c>
      <c r="I800" s="7">
        <f>'Raw Data'!AB800</f>
        <v>0.26400000000000001</v>
      </c>
      <c r="J800" s="7">
        <f>'Raw Data'!AH800</f>
        <v>0.38200000000000001</v>
      </c>
      <c r="K800" s="7">
        <f>'Raw Data'!AN800</f>
        <v>0.24</v>
      </c>
      <c r="L800" s="7">
        <f>'Raw Data'!AT800</f>
        <v>2.2400000000000002</v>
      </c>
      <c r="M800" s="7">
        <f>'Raw Data'!AZ800</f>
        <v>2.089</v>
      </c>
      <c r="N800" s="7">
        <f>'Raw Data'!BF800</f>
        <v>2.2309999999999999</v>
      </c>
      <c r="O800" s="7">
        <f>'Raw Data'!BL800</f>
        <v>3.339</v>
      </c>
      <c r="P800" s="7">
        <f>'Raw Data'!BR800</f>
        <v>3.4580000000000002</v>
      </c>
      <c r="Q800" s="7">
        <f>'Raw Data'!BX800</f>
        <v>3.2919999999999998</v>
      </c>
    </row>
    <row r="801" spans="1:17" x14ac:dyDescent="0.25">
      <c r="A801" t="str">
        <f>'Raw Data'!A801</f>
        <v>DRD_AKT_ADP</v>
      </c>
      <c r="B801">
        <f>'Raw Data'!B801</f>
        <v>255</v>
      </c>
      <c r="C801">
        <f>'Raw Data'!C801</f>
        <v>272</v>
      </c>
      <c r="D801" t="str">
        <f>'Raw Data'!D801</f>
        <v>DYLHSEKNVVYRDLKLEN</v>
      </c>
      <c r="F801" s="7">
        <f>'Raw Data'!J801</f>
        <v>0.30399999999999999</v>
      </c>
      <c r="G801" s="7">
        <f>'Raw Data'!P801</f>
        <v>0.54</v>
      </c>
      <c r="H801" s="7">
        <f>'Raw Data'!V801</f>
        <v>0.433</v>
      </c>
      <c r="I801" s="7">
        <f>'Raw Data'!AB801</f>
        <v>0.77300000000000002</v>
      </c>
      <c r="J801" s="7">
        <f>'Raw Data'!AH801</f>
        <v>0.63700000000000001</v>
      </c>
      <c r="K801" s="7">
        <f>'Raw Data'!AN801</f>
        <v>0.64900000000000002</v>
      </c>
      <c r="L801" s="7">
        <f>'Raw Data'!AT801</f>
        <v>2.7690000000000001</v>
      </c>
      <c r="M801" s="7">
        <f>'Raw Data'!AZ801</f>
        <v>2.5760000000000001</v>
      </c>
      <c r="N801" s="7">
        <f>'Raw Data'!BF801</f>
        <v>2.8969999999999998</v>
      </c>
      <c r="O801" s="7">
        <f>'Raw Data'!BL801</f>
        <v>4.0789999999999997</v>
      </c>
      <c r="P801" s="7">
        <f>'Raw Data'!BR801</f>
        <v>4.2080000000000002</v>
      </c>
      <c r="Q801" s="7">
        <f>'Raw Data'!BX801</f>
        <v>3.9460000000000002</v>
      </c>
    </row>
    <row r="802" spans="1:17" x14ac:dyDescent="0.25">
      <c r="A802" t="str">
        <f>'Raw Data'!A802</f>
        <v>DRD_AKT_ADP</v>
      </c>
      <c r="B802">
        <f>'Raw Data'!B802</f>
        <v>255</v>
      </c>
      <c r="C802">
        <f>'Raw Data'!C802</f>
        <v>272</v>
      </c>
      <c r="D802" t="str">
        <f>'Raw Data'!D802</f>
        <v>DYLHSEKNVVYRDLKLEN</v>
      </c>
      <c r="F802" s="7">
        <f>'Raw Data'!J802</f>
        <v>0.33</v>
      </c>
      <c r="G802" s="7">
        <f>'Raw Data'!P802</f>
        <v>0.53</v>
      </c>
      <c r="H802" s="7">
        <f>'Raw Data'!V802</f>
        <v>0.42799999999999999</v>
      </c>
      <c r="I802" s="7">
        <f>'Raw Data'!AB802</f>
        <v>0.69799999999999995</v>
      </c>
      <c r="J802" s="7">
        <f>'Raw Data'!AH802</f>
        <v>0.67900000000000005</v>
      </c>
      <c r="K802" s="7">
        <f>'Raw Data'!AN802</f>
        <v>0.621</v>
      </c>
      <c r="L802" s="7">
        <f>'Raw Data'!AT802</f>
        <v>2.75</v>
      </c>
      <c r="M802" s="7">
        <f>'Raw Data'!AZ802</f>
        <v>2.637</v>
      </c>
      <c r="N802" s="7">
        <f>'Raw Data'!BF802</f>
        <v>3.0409999999999999</v>
      </c>
      <c r="O802" s="7">
        <f>'Raw Data'!BL802</f>
        <v>4.4729999999999999</v>
      </c>
      <c r="P802" s="7">
        <f>'Raw Data'!BR802</f>
        <v>4.3440000000000003</v>
      </c>
      <c r="Q802" s="7">
        <f>'Raw Data'!BX802</f>
        <v>4.1719999999999997</v>
      </c>
    </row>
    <row r="803" spans="1:17" x14ac:dyDescent="0.25">
      <c r="A803" t="str">
        <f>'Raw Data'!A803</f>
        <v>DRD_AKT_ADP</v>
      </c>
      <c r="B803">
        <f>'Raw Data'!B803</f>
        <v>255</v>
      </c>
      <c r="C803">
        <f>'Raw Data'!C803</f>
        <v>272</v>
      </c>
      <c r="D803" t="str">
        <f>'Raw Data'!D803</f>
        <v>DYLHSEKNVVYRDLKLEN</v>
      </c>
      <c r="F803" s="7">
        <f>'Raw Data'!J803</f>
        <v>0.32100000000000001</v>
      </c>
      <c r="G803" s="7">
        <f>'Raw Data'!P803</f>
        <v>0.33900000000000002</v>
      </c>
      <c r="H803" s="7">
        <f>'Raw Data'!V803</f>
        <v>0.40100000000000002</v>
      </c>
      <c r="I803" s="7">
        <f>'Raw Data'!AB803</f>
        <v>0.746</v>
      </c>
      <c r="J803" s="7">
        <f>'Raw Data'!AH803</f>
        <v>0.60299999999999998</v>
      </c>
      <c r="K803" s="7">
        <f>'Raw Data'!AN803</f>
        <v>0.61499999999999999</v>
      </c>
      <c r="L803" s="7">
        <f>'Raw Data'!AT803</f>
        <v>2.9950000000000001</v>
      </c>
      <c r="M803" s="7">
        <f>'Raw Data'!AZ803</f>
        <v>2.6360000000000001</v>
      </c>
      <c r="N803" s="7">
        <f>'Raw Data'!BF803</f>
        <v>2.988</v>
      </c>
      <c r="O803" s="7">
        <f>'Raw Data'!BL803</f>
        <v>4.1079999999999997</v>
      </c>
      <c r="P803" s="7">
        <f>'Raw Data'!BR803</f>
        <v>4.2809999999999997</v>
      </c>
      <c r="Q803" s="7">
        <f>'Raw Data'!BX803</f>
        <v>4.1719999999999997</v>
      </c>
    </row>
    <row r="804" spans="1:17" x14ac:dyDescent="0.25">
      <c r="A804" t="str">
        <f>'Raw Data'!A804</f>
        <v>DRD_AKT_ADP</v>
      </c>
      <c r="B804">
        <f>'Raw Data'!B804</f>
        <v>255</v>
      </c>
      <c r="C804">
        <f>'Raw Data'!C804</f>
        <v>272</v>
      </c>
      <c r="D804" t="str">
        <f>'Raw Data'!D804</f>
        <v>DYLHSEKNVVYRDLKLEN</v>
      </c>
      <c r="F804" s="7">
        <f>'Raw Data'!J804</f>
        <v>0.246</v>
      </c>
      <c r="G804" s="7">
        <f>'Raw Data'!P804</f>
        <v>0.311</v>
      </c>
      <c r="H804" s="7">
        <f>'Raw Data'!V804</f>
        <v>0.33500000000000002</v>
      </c>
      <c r="I804" s="7">
        <f>'Raw Data'!AB804</f>
        <v>0.64500000000000002</v>
      </c>
      <c r="J804" s="7">
        <f>'Raw Data'!AH804</f>
        <v>0.628</v>
      </c>
      <c r="K804" s="7">
        <f>'Raw Data'!AN804</f>
        <v>0.61399999999999999</v>
      </c>
      <c r="L804" s="7">
        <f>'Raw Data'!AT804</f>
        <v>2.6739999999999999</v>
      </c>
      <c r="M804" s="7">
        <f>'Raw Data'!AZ804</f>
        <v>2.6579999999999999</v>
      </c>
      <c r="N804" s="7">
        <f>'Raw Data'!BF804</f>
        <v>2.5939999999999999</v>
      </c>
      <c r="O804" s="7">
        <f>'Raw Data'!BL804</f>
        <v>3.8439999999999999</v>
      </c>
      <c r="P804" s="7">
        <f>'Raw Data'!BR804</f>
        <v>4.2389999999999999</v>
      </c>
      <c r="Q804" s="7">
        <f>'Raw Data'!BX804</f>
        <v>3.8519999999999999</v>
      </c>
    </row>
    <row r="805" spans="1:17" x14ac:dyDescent="0.25">
      <c r="A805" t="str">
        <f>'Raw Data'!A805</f>
        <v>DRD_AKT_ADP</v>
      </c>
      <c r="B805">
        <f>'Raw Data'!B805</f>
        <v>255</v>
      </c>
      <c r="C805">
        <f>'Raw Data'!C805</f>
        <v>273</v>
      </c>
      <c r="D805" t="str">
        <f>'Raw Data'!D805</f>
        <v>DYLHSEKNVVYRDLKLENL</v>
      </c>
      <c r="F805" s="7">
        <f>'Raw Data'!J805</f>
        <v>0.29799999999999999</v>
      </c>
      <c r="G805" s="7">
        <f>'Raw Data'!P805</f>
        <v>0.33900000000000002</v>
      </c>
      <c r="H805" s="7">
        <f>'Raw Data'!V805</f>
        <v>0.318</v>
      </c>
      <c r="I805" s="7">
        <f>'Raw Data'!AB805</f>
        <v>0.60699999999999998</v>
      </c>
      <c r="J805" s="7">
        <f>'Raw Data'!AH805</f>
        <v>0.56599999999999995</v>
      </c>
      <c r="K805" s="7">
        <f>'Raw Data'!AN805</f>
        <v>0.58499999999999996</v>
      </c>
      <c r="L805" s="7">
        <f>'Raw Data'!AT805</f>
        <v>2.74</v>
      </c>
      <c r="M805" s="7">
        <f>'Raw Data'!AZ805</f>
        <v>2.5489999999999999</v>
      </c>
      <c r="N805" s="7">
        <f>'Raw Data'!BF805</f>
        <v>2.6869999999999998</v>
      </c>
      <c r="O805" s="7">
        <f>'Raw Data'!BL805</f>
        <v>3.9340000000000002</v>
      </c>
      <c r="P805" s="7">
        <f>'Raw Data'!BR805</f>
        <v>3.956</v>
      </c>
      <c r="Q805" s="7">
        <f>'Raw Data'!BX805</f>
        <v>3.976</v>
      </c>
    </row>
    <row r="806" spans="1:17" x14ac:dyDescent="0.25">
      <c r="A806" t="str">
        <f>'Raw Data'!A806</f>
        <v>DRD_AKT_ADP</v>
      </c>
      <c r="B806">
        <f>'Raw Data'!B806</f>
        <v>255</v>
      </c>
      <c r="C806">
        <f>'Raw Data'!C806</f>
        <v>273</v>
      </c>
      <c r="D806" t="str">
        <f>'Raw Data'!D806</f>
        <v>DYLHSEKNVVYRDLKLENL</v>
      </c>
      <c r="F806" s="7">
        <f>'Raw Data'!J806</f>
        <v>0.315</v>
      </c>
      <c r="G806" s="7">
        <f>'Raw Data'!P806</f>
        <v>0.40899999999999997</v>
      </c>
      <c r="H806" s="7">
        <f>'Raw Data'!V806</f>
        <v>0.40300000000000002</v>
      </c>
      <c r="I806" s="7">
        <f>'Raw Data'!AB806</f>
        <v>0.72499999999999998</v>
      </c>
      <c r="J806" s="7">
        <f>'Raw Data'!AH806</f>
        <v>0.67200000000000004</v>
      </c>
      <c r="K806" s="7">
        <f>'Raw Data'!AN806</f>
        <v>0.65</v>
      </c>
      <c r="L806" s="7">
        <f>'Raw Data'!AT806</f>
        <v>2.835</v>
      </c>
      <c r="M806" s="7">
        <f>'Raw Data'!AZ806</f>
        <v>2.6309999999999998</v>
      </c>
      <c r="N806" s="7">
        <f>'Raw Data'!BF806</f>
        <v>2.8029999999999999</v>
      </c>
      <c r="O806" s="7">
        <f>'Raw Data'!BL806</f>
        <v>4.13</v>
      </c>
      <c r="P806" s="7">
        <f>'Raw Data'!BR806</f>
        <v>4.532</v>
      </c>
      <c r="Q806" s="7">
        <f>'Raw Data'!BX806</f>
        <v>4.1779999999999999</v>
      </c>
    </row>
    <row r="807" spans="1:17" x14ac:dyDescent="0.25">
      <c r="A807" t="str">
        <f>'Raw Data'!A807</f>
        <v>DRD_AKT_ADP</v>
      </c>
      <c r="B807">
        <f>'Raw Data'!B807</f>
        <v>255</v>
      </c>
      <c r="C807">
        <f>'Raw Data'!C807</f>
        <v>273</v>
      </c>
      <c r="D807" t="str">
        <f>'Raw Data'!D807</f>
        <v>DYLHSEKNVVYRDLKLENL</v>
      </c>
      <c r="F807" s="7">
        <f>'Raw Data'!J807</f>
        <v>0.318</v>
      </c>
      <c r="G807" s="7">
        <f>'Raw Data'!P807</f>
        <v>0.38100000000000001</v>
      </c>
      <c r="H807" s="7">
        <f>'Raw Data'!V807</f>
        <v>0.37</v>
      </c>
      <c r="I807" s="7">
        <f>'Raw Data'!AB807</f>
        <v>0.68899999999999995</v>
      </c>
      <c r="J807" s="7">
        <f>'Raw Data'!AH807</f>
        <v>0.68100000000000005</v>
      </c>
      <c r="K807" s="7">
        <f>'Raw Data'!AN807</f>
        <v>0.63200000000000001</v>
      </c>
      <c r="L807" s="7">
        <f>'Raw Data'!AT807</f>
        <v>2.8159999999999998</v>
      </c>
      <c r="M807" s="7">
        <f>'Raw Data'!AZ807</f>
        <v>2.6360000000000001</v>
      </c>
      <c r="N807" s="7">
        <f>'Raw Data'!BF807</f>
        <v>2.762</v>
      </c>
      <c r="O807" s="7">
        <f>'Raw Data'!BL807</f>
        <v>4.1239999999999997</v>
      </c>
      <c r="P807" s="7">
        <f>'Raw Data'!BR807</f>
        <v>4.3959999999999999</v>
      </c>
      <c r="Q807" s="7">
        <f>'Raw Data'!BX807</f>
        <v>4.1040000000000001</v>
      </c>
    </row>
    <row r="808" spans="1:17" x14ac:dyDescent="0.25">
      <c r="A808" t="str">
        <f>'Raw Data'!A808</f>
        <v>DRD_AKT_ADP</v>
      </c>
      <c r="B808">
        <f>'Raw Data'!B808</f>
        <v>255</v>
      </c>
      <c r="C808">
        <f>'Raw Data'!C808</f>
        <v>273</v>
      </c>
      <c r="D808" t="str">
        <f>'Raw Data'!D808</f>
        <v>DYLHSEKNVVYRDLKLENL</v>
      </c>
      <c r="F808" s="7">
        <f>'Raw Data'!J808</f>
        <v>0.33</v>
      </c>
      <c r="G808" s="7">
        <f>'Raw Data'!P808</f>
        <v>0.38900000000000001</v>
      </c>
      <c r="H808" s="7">
        <f>'Raw Data'!V808</f>
        <v>0.35699999999999998</v>
      </c>
      <c r="I808" s="7">
        <f>'Raw Data'!AB808</f>
        <v>0.76900000000000002</v>
      </c>
      <c r="J808" s="7">
        <f>'Raw Data'!AH808</f>
        <v>0.67400000000000004</v>
      </c>
      <c r="K808" s="7">
        <f>'Raw Data'!AN808</f>
        <v>0.66200000000000003</v>
      </c>
      <c r="L808" s="7">
        <f>'Raw Data'!AT808</f>
        <v>2.8079999999999998</v>
      </c>
      <c r="M808" s="7">
        <f>'Raw Data'!AZ808</f>
        <v>2.669</v>
      </c>
      <c r="N808" s="7">
        <f>'Raw Data'!BF808</f>
        <v>2.774</v>
      </c>
      <c r="O808" s="7">
        <f>'Raw Data'!BL808</f>
        <v>4.0789999999999997</v>
      </c>
      <c r="P808" s="7">
        <f>'Raw Data'!BR808</f>
        <v>4.3</v>
      </c>
      <c r="Q808" s="7">
        <f>'Raw Data'!BX808</f>
        <v>4.24</v>
      </c>
    </row>
    <row r="809" spans="1:17" x14ac:dyDescent="0.25">
      <c r="A809" t="str">
        <f>'Raw Data'!A809</f>
        <v>DRD_AKT_ADP</v>
      </c>
      <c r="B809">
        <f>'Raw Data'!B809</f>
        <v>273</v>
      </c>
      <c r="C809">
        <f>'Raw Data'!C809</f>
        <v>288</v>
      </c>
      <c r="D809" t="str">
        <f>'Raw Data'!D809</f>
        <v>LMLDKDGHIKITDFGL</v>
      </c>
      <c r="F809" s="7">
        <f>'Raw Data'!J809</f>
        <v>1.101</v>
      </c>
      <c r="G809" s="7">
        <f>'Raw Data'!P809</f>
        <v>1.177</v>
      </c>
      <c r="H809" s="7">
        <f>'Raw Data'!V809</f>
        <v>1.2150000000000001</v>
      </c>
      <c r="I809" s="7">
        <f>'Raw Data'!AB809</f>
        <v>1.891</v>
      </c>
      <c r="J809" s="7">
        <f>'Raw Data'!AH809</f>
        <v>1.7490000000000001</v>
      </c>
      <c r="K809" s="7">
        <f>'Raw Data'!AN809</f>
        <v>1.8160000000000001</v>
      </c>
      <c r="L809" s="7">
        <f>'Raw Data'!AT809</f>
        <v>2.431</v>
      </c>
      <c r="M809" s="7">
        <f>'Raw Data'!AZ809</f>
        <v>2.3809999999999998</v>
      </c>
      <c r="N809" s="7">
        <f>'Raw Data'!BF809</f>
        <v>2.4980000000000002</v>
      </c>
      <c r="O809" s="7">
        <f>'Raw Data'!BL809</f>
        <v>2.3940000000000001</v>
      </c>
      <c r="P809" s="7">
        <f>'Raw Data'!BR809</f>
        <v>2.6389999999999998</v>
      </c>
      <c r="Q809" s="7">
        <f>'Raw Data'!BX809</f>
        <v>2.5910000000000002</v>
      </c>
    </row>
    <row r="810" spans="1:17" x14ac:dyDescent="0.25">
      <c r="A810" t="str">
        <f>'Raw Data'!A810</f>
        <v>DRD_AKT_ADP</v>
      </c>
      <c r="B810">
        <f>'Raw Data'!B810</f>
        <v>273</v>
      </c>
      <c r="C810">
        <f>'Raw Data'!C810</f>
        <v>288</v>
      </c>
      <c r="D810" t="str">
        <f>'Raw Data'!D810</f>
        <v>LMLDKDGHIKITDFGL</v>
      </c>
      <c r="F810" s="7">
        <f>'Raw Data'!J810</f>
        <v>1.147</v>
      </c>
      <c r="G810" s="7">
        <f>'Raw Data'!P810</f>
        <v>1.234</v>
      </c>
      <c r="H810" s="7">
        <f>'Raw Data'!V810</f>
        <v>1.22</v>
      </c>
      <c r="I810" s="7">
        <f>'Raw Data'!AB810</f>
        <v>1.972</v>
      </c>
      <c r="J810" s="7">
        <f>'Raw Data'!AH810</f>
        <v>1.827</v>
      </c>
      <c r="K810" s="7">
        <f>'Raw Data'!AN810</f>
        <v>1.841</v>
      </c>
      <c r="L810" s="7">
        <f>'Raw Data'!AT810</f>
        <v>2.5920000000000001</v>
      </c>
      <c r="M810" s="7">
        <f>'Raw Data'!AZ810</f>
        <v>2.5960000000000001</v>
      </c>
      <c r="N810" s="7">
        <f>'Raw Data'!BF810</f>
        <v>2.6269999999999998</v>
      </c>
      <c r="O810" s="7">
        <f>'Raw Data'!BL810</f>
        <v>2.681</v>
      </c>
      <c r="P810" s="7">
        <f>'Raw Data'!BR810</f>
        <v>2.6619999999999999</v>
      </c>
      <c r="Q810" s="7">
        <f>'Raw Data'!BX810</f>
        <v>2.6880000000000002</v>
      </c>
    </row>
    <row r="811" spans="1:17" x14ac:dyDescent="0.25">
      <c r="A811" t="str">
        <f>'Raw Data'!A811</f>
        <v>DRD_AKT_ADP</v>
      </c>
      <c r="B811">
        <f>'Raw Data'!B811</f>
        <v>273</v>
      </c>
      <c r="C811">
        <f>'Raw Data'!C811</f>
        <v>288</v>
      </c>
      <c r="D811" t="str">
        <f>'Raw Data'!D811</f>
        <v>LMLDKDGHIKITDFGL</v>
      </c>
      <c r="F811" s="7">
        <f>'Raw Data'!J811</f>
        <v>1.167</v>
      </c>
      <c r="G811" s="7">
        <f>'Raw Data'!P811</f>
        <v>1.2470000000000001</v>
      </c>
      <c r="H811" s="7">
        <f>'Raw Data'!V811</f>
        <v>1.22</v>
      </c>
      <c r="I811" s="7">
        <f>'Raw Data'!AB811</f>
        <v>1.9890000000000001</v>
      </c>
      <c r="J811" s="7">
        <f>'Raw Data'!AH811</f>
        <v>1.8720000000000001</v>
      </c>
      <c r="K811" s="7">
        <f>'Raw Data'!AN811</f>
        <v>1.843</v>
      </c>
      <c r="L811" s="7">
        <f>'Raw Data'!AT811</f>
        <v>2.5680000000000001</v>
      </c>
      <c r="M811" s="7">
        <f>'Raw Data'!AZ811</f>
        <v>2.577</v>
      </c>
      <c r="N811" s="7">
        <f>'Raw Data'!BF811</f>
        <v>2.5859999999999999</v>
      </c>
      <c r="O811" s="7">
        <f>'Raw Data'!BL811</f>
        <v>2.7090000000000001</v>
      </c>
      <c r="P811" s="7">
        <f>'Raw Data'!BR811</f>
        <v>2.6480000000000001</v>
      </c>
      <c r="Q811" s="7">
        <f>'Raw Data'!BX811</f>
        <v>2.706</v>
      </c>
    </row>
    <row r="812" spans="1:17" x14ac:dyDescent="0.25">
      <c r="A812" t="str">
        <f>'Raw Data'!A812</f>
        <v>DRD_AKT_ADP</v>
      </c>
      <c r="B812">
        <f>'Raw Data'!B812</f>
        <v>274</v>
      </c>
      <c r="C812">
        <f>'Raw Data'!C812</f>
        <v>288</v>
      </c>
      <c r="D812" t="str">
        <f>'Raw Data'!D812</f>
        <v>MLDKDGHIKITDFGL</v>
      </c>
      <c r="F812" s="7">
        <f>'Raw Data'!J812</f>
        <v>1.2110000000000001</v>
      </c>
      <c r="G812" s="7">
        <f>'Raw Data'!P812</f>
        <v>1.2789999999999999</v>
      </c>
      <c r="H812" s="7">
        <f>'Raw Data'!V812</f>
        <v>1.274</v>
      </c>
      <c r="I812" s="7">
        <f>'Raw Data'!AB812</f>
        <v>2.0720000000000001</v>
      </c>
      <c r="J812" s="7">
        <f>'Raw Data'!AH812</f>
        <v>2.0139999999999998</v>
      </c>
      <c r="K812" s="7">
        <f>'Raw Data'!AN812</f>
        <v>1.925</v>
      </c>
      <c r="L812" s="7">
        <f>'Raw Data'!AT812</f>
        <v>2.74</v>
      </c>
      <c r="M812" s="7">
        <f>'Raw Data'!AZ812</f>
        <v>2.7639999999999998</v>
      </c>
      <c r="N812" s="7">
        <f>'Raw Data'!BF812</f>
        <v>2.7770000000000001</v>
      </c>
      <c r="O812" s="7">
        <f>'Raw Data'!BL812</f>
        <v>2.8780000000000001</v>
      </c>
      <c r="P812" s="7">
        <f>'Raw Data'!BR812</f>
        <v>2.8490000000000002</v>
      </c>
      <c r="Q812" s="7">
        <f>'Raw Data'!BX812</f>
        <v>2.8730000000000002</v>
      </c>
    </row>
    <row r="813" spans="1:17" x14ac:dyDescent="0.25">
      <c r="A813" t="str">
        <f>'Raw Data'!A813</f>
        <v>DRD_AKT_ADP</v>
      </c>
      <c r="B813">
        <f>'Raw Data'!B813</f>
        <v>274</v>
      </c>
      <c r="C813">
        <f>'Raw Data'!C813</f>
        <v>288</v>
      </c>
      <c r="D813" t="str">
        <f>'Raw Data'!D813</f>
        <v>MLDKDGHIKITDFGL</v>
      </c>
      <c r="F813" s="7">
        <f>'Raw Data'!J813</f>
        <v>1.204</v>
      </c>
      <c r="G813" s="7">
        <f>'Raw Data'!P813</f>
        <v>1.274</v>
      </c>
      <c r="H813" s="7">
        <f>'Raw Data'!V813</f>
        <v>1.272</v>
      </c>
      <c r="I813" s="7">
        <f>'Raw Data'!AB813</f>
        <v>2.036</v>
      </c>
      <c r="J813" s="7">
        <f>'Raw Data'!AH813</f>
        <v>1.956</v>
      </c>
      <c r="K813" s="7">
        <f>'Raw Data'!AN813</f>
        <v>1.907</v>
      </c>
      <c r="L813" s="7">
        <f>'Raw Data'!AT813</f>
        <v>2.6739999999999999</v>
      </c>
      <c r="M813" s="7">
        <f>'Raw Data'!AZ813</f>
        <v>2.6880000000000002</v>
      </c>
      <c r="N813" s="7">
        <f>'Raw Data'!BF813</f>
        <v>2.6709999999999998</v>
      </c>
      <c r="O813" s="7">
        <f>'Raw Data'!BL813</f>
        <v>2.7709999999999999</v>
      </c>
      <c r="P813" s="7">
        <f>'Raw Data'!BR813</f>
        <v>2.7530000000000001</v>
      </c>
      <c r="Q813" s="7">
        <f>'Raw Data'!BX813</f>
        <v>2.8079999999999998</v>
      </c>
    </row>
    <row r="814" spans="1:17" x14ac:dyDescent="0.25">
      <c r="A814" t="str">
        <f>'Raw Data'!A814</f>
        <v>DRD_AKT_ADP</v>
      </c>
      <c r="B814">
        <f>'Raw Data'!B814</f>
        <v>274</v>
      </c>
      <c r="C814">
        <f>'Raw Data'!C814</f>
        <v>299</v>
      </c>
      <c r="D814" t="str">
        <f>'Raw Data'!D814</f>
        <v>MLDKDGHIKITDFGLCKEGIKDGATM</v>
      </c>
      <c r="F814" s="7">
        <f>'Raw Data'!J814</f>
        <v>6.4809999999999999</v>
      </c>
      <c r="G814" s="7">
        <f>'Raw Data'!P814</f>
        <v>6.6890000000000001</v>
      </c>
      <c r="H814" s="7">
        <f>'Raw Data'!V814</f>
        <v>6.9459999999999997</v>
      </c>
      <c r="I814" s="7">
        <f>'Raw Data'!AB814</f>
        <v>8.1379999999999999</v>
      </c>
      <c r="J814" s="7">
        <f>'Raw Data'!AH814</f>
        <v>8.2759999999999998</v>
      </c>
      <c r="K814" s="7">
        <f>'Raw Data'!AN814</f>
        <v>7.8710000000000004</v>
      </c>
      <c r="L814" s="7">
        <f>'Raw Data'!AT814</f>
        <v>9.0449999999999999</v>
      </c>
      <c r="M814" s="7">
        <f>'Raw Data'!AZ814</f>
        <v>8.6709999999999994</v>
      </c>
      <c r="N814" s="7">
        <f>'Raw Data'!BF814</f>
        <v>8.7629999999999999</v>
      </c>
      <c r="O814" s="7">
        <f>'Raw Data'!BL814</f>
        <v>8.8970000000000002</v>
      </c>
      <c r="P814" s="7">
        <f>'Raw Data'!BR814</f>
        <v>8.8059999999999992</v>
      </c>
      <c r="Q814" s="7">
        <f>'Raw Data'!BX814</f>
        <v>9.2840000000000007</v>
      </c>
    </row>
    <row r="815" spans="1:17" x14ac:dyDescent="0.25">
      <c r="A815" t="str">
        <f>'Raw Data'!A815</f>
        <v>DRD_AKT_ADP</v>
      </c>
      <c r="B815">
        <f>'Raw Data'!B815</f>
        <v>289</v>
      </c>
      <c r="C815">
        <f>'Raw Data'!C815</f>
        <v>299</v>
      </c>
      <c r="D815" t="str">
        <f>'Raw Data'!D815</f>
        <v>CKEGIKDGATM</v>
      </c>
      <c r="F815" s="7">
        <f>'Raw Data'!J815</f>
        <v>5.0330000000000004</v>
      </c>
      <c r="G815" s="7">
        <f>'Raw Data'!P815</f>
        <v>4.8029999999999999</v>
      </c>
      <c r="H815" s="7">
        <f>'Raw Data'!V815</f>
        <v>4.9139999999999997</v>
      </c>
      <c r="I815" s="7">
        <f>'Raw Data'!AB815</f>
        <v>5.5469999999999997</v>
      </c>
      <c r="J815" s="7">
        <f>'Raw Data'!AH815</f>
        <v>5.6079999999999997</v>
      </c>
      <c r="K815" s="7">
        <f>'Raw Data'!AN815</f>
        <v>5.2309999999999999</v>
      </c>
      <c r="L815" s="7">
        <f>'Raw Data'!AT815</f>
        <v>5.6070000000000002</v>
      </c>
      <c r="M815" s="7">
        <f>'Raw Data'!AZ815</f>
        <v>5.6660000000000004</v>
      </c>
      <c r="N815" s="7">
        <f>'Raw Data'!BF815</f>
        <v>5.4470000000000001</v>
      </c>
      <c r="O815" s="7">
        <f>'Raw Data'!BL815</f>
        <v>5.8520000000000003</v>
      </c>
      <c r="P815" s="7">
        <f>'Raw Data'!BR815</f>
        <v>5.4349999999999996</v>
      </c>
      <c r="Q815" s="7">
        <f>'Raw Data'!BX815</f>
        <v>5.4059999999999997</v>
      </c>
    </row>
    <row r="816" spans="1:17" x14ac:dyDescent="0.25">
      <c r="A816" t="str">
        <f>'Raw Data'!A816</f>
        <v>DRD_AKT_ADP</v>
      </c>
      <c r="B816">
        <f>'Raw Data'!B816</f>
        <v>289</v>
      </c>
      <c r="C816">
        <f>'Raw Data'!C816</f>
        <v>314</v>
      </c>
      <c r="D816" t="str">
        <f>'Raw Data'!D816</f>
        <v>CKEGIKDGATMKTFCGTPEYLAPEVL</v>
      </c>
      <c r="F816" s="7">
        <f>'Raw Data'!J816</f>
        <v>7.0220000000000002</v>
      </c>
      <c r="G816" s="7">
        <f>'Raw Data'!P816</f>
        <v>7.1849999999999996</v>
      </c>
      <c r="H816" s="7">
        <f>'Raw Data'!V816</f>
        <v>7.024</v>
      </c>
      <c r="I816" s="7">
        <f>'Raw Data'!AB816</f>
        <v>8.0730000000000004</v>
      </c>
      <c r="J816" s="7">
        <f>'Raw Data'!AH816</f>
        <v>7.6630000000000003</v>
      </c>
      <c r="K816" s="7">
        <f>'Raw Data'!AN816</f>
        <v>7.4589999999999996</v>
      </c>
      <c r="L816" s="7">
        <f>'Raw Data'!AT816</f>
        <v>8.6289999999999996</v>
      </c>
      <c r="M816" s="7">
        <f>'Raw Data'!AZ816</f>
        <v>8.1890000000000001</v>
      </c>
      <c r="N816" s="7">
        <f>'Raw Data'!BF816</f>
        <v>8.68</v>
      </c>
      <c r="O816" s="7">
        <f>'Raw Data'!BL816</f>
        <v>9.6739999999999995</v>
      </c>
      <c r="P816" s="7">
        <f>'Raw Data'!BR816</f>
        <v>8.673</v>
      </c>
      <c r="Q816" s="7">
        <f>'Raw Data'!BX816</f>
        <v>9.7889999999999997</v>
      </c>
    </row>
    <row r="817" spans="1:17" x14ac:dyDescent="0.25">
      <c r="A817" t="str">
        <f>'Raw Data'!A817</f>
        <v>DRD_AKT_ADP</v>
      </c>
      <c r="B817">
        <f>'Raw Data'!B817</f>
        <v>289</v>
      </c>
      <c r="C817">
        <f>'Raw Data'!C817</f>
        <v>314</v>
      </c>
      <c r="D817" t="str">
        <f>'Raw Data'!D817</f>
        <v>CKEGIKDGATMKTFCGTPEYLAPEVL</v>
      </c>
      <c r="F817" s="7">
        <f>'Raw Data'!J817</f>
        <v>6.7990000000000004</v>
      </c>
      <c r="G817" s="7">
        <f>'Raw Data'!P817</f>
        <v>6.9260000000000002</v>
      </c>
      <c r="H817" s="7">
        <f>'Raw Data'!V817</f>
        <v>6.9980000000000002</v>
      </c>
      <c r="I817" s="7">
        <f>'Raw Data'!AB817</f>
        <v>7.8040000000000003</v>
      </c>
      <c r="J817" s="7">
        <f>'Raw Data'!AH817</f>
        <v>7.64</v>
      </c>
      <c r="K817" s="7">
        <f>'Raw Data'!AN817</f>
        <v>7.2709999999999999</v>
      </c>
      <c r="L817" s="7">
        <f>'Raw Data'!AT817</f>
        <v>8.6240000000000006</v>
      </c>
      <c r="M817" s="7">
        <f>'Raw Data'!AZ817</f>
        <v>8.2639999999999993</v>
      </c>
      <c r="N817" s="7">
        <f>'Raw Data'!BF817</f>
        <v>8.4</v>
      </c>
      <c r="O817" s="7">
        <f>'Raw Data'!BL817</f>
        <v>9.6020000000000003</v>
      </c>
      <c r="P817" s="7">
        <f>'Raw Data'!BR817</f>
        <v>9.2520000000000007</v>
      </c>
      <c r="Q817" s="7">
        <f>'Raw Data'!BX817</f>
        <v>9.5920000000000005</v>
      </c>
    </row>
    <row r="818" spans="1:17" x14ac:dyDescent="0.25">
      <c r="A818" t="str">
        <f>'Raw Data'!A818</f>
        <v>DRD_AKT_ADP</v>
      </c>
      <c r="B818">
        <f>'Raw Data'!B818</f>
        <v>289</v>
      </c>
      <c r="C818">
        <f>'Raw Data'!C818</f>
        <v>314</v>
      </c>
      <c r="D818" t="str">
        <f>'Raw Data'!D818</f>
        <v>CKEGIKDGATMKTFCGTPEYLAPEVL</v>
      </c>
      <c r="F818" s="7">
        <f>'Raw Data'!J818</f>
        <v>6.8019999999999996</v>
      </c>
      <c r="G818" s="7">
        <f>'Raw Data'!P818</f>
        <v>6.891</v>
      </c>
      <c r="H818" s="7">
        <f>'Raw Data'!V818</f>
        <v>6.968</v>
      </c>
      <c r="I818" s="7">
        <f>'Raw Data'!AB818</f>
        <v>7.7939999999999996</v>
      </c>
      <c r="J818" s="7">
        <f>'Raw Data'!AH818</f>
        <v>7.681</v>
      </c>
      <c r="K818" s="7">
        <f>'Raw Data'!AN818</f>
        <v>7.3170000000000002</v>
      </c>
      <c r="L818" s="7">
        <f>'Raw Data'!AT818</f>
        <v>8.5570000000000004</v>
      </c>
      <c r="M818" s="7">
        <f>'Raw Data'!AZ818</f>
        <v>8.2940000000000005</v>
      </c>
      <c r="N818" s="7">
        <f>'Raw Data'!BF818</f>
        <v>8.3989999999999991</v>
      </c>
      <c r="O818" s="7">
        <f>'Raw Data'!BL818</f>
        <v>9.625</v>
      </c>
      <c r="P818" s="7">
        <f>'Raw Data'!BR818</f>
        <v>9.2200000000000006</v>
      </c>
      <c r="Q818" s="7">
        <f>'Raw Data'!BX818</f>
        <v>9.5559999999999992</v>
      </c>
    </row>
    <row r="819" spans="1:17" x14ac:dyDescent="0.25">
      <c r="A819" t="str">
        <f>'Raw Data'!A819</f>
        <v>DRD_AKT_ADP</v>
      </c>
      <c r="B819">
        <f>'Raw Data'!B819</f>
        <v>300</v>
      </c>
      <c r="C819">
        <f>'Raw Data'!C819</f>
        <v>314</v>
      </c>
      <c r="D819" t="str">
        <f>'Raw Data'!D819</f>
        <v>KTFCGTPEYLAPEVL</v>
      </c>
      <c r="F819" s="7">
        <f>'Raw Data'!J819</f>
        <v>1.6439999999999999</v>
      </c>
      <c r="G819" s="7">
        <f>'Raw Data'!P819</f>
        <v>1.677</v>
      </c>
      <c r="H819" s="7">
        <f>'Raw Data'!V819</f>
        <v>1.712</v>
      </c>
      <c r="I819" s="7">
        <f>'Raw Data'!AB819</f>
        <v>1.9450000000000001</v>
      </c>
      <c r="J819" s="7">
        <f>'Raw Data'!AH819</f>
        <v>1.891</v>
      </c>
      <c r="K819" s="7">
        <f>'Raw Data'!AN819</f>
        <v>1.857</v>
      </c>
      <c r="L819" s="7">
        <f>'Raw Data'!AT819</f>
        <v>2.6549999999999998</v>
      </c>
      <c r="M819" s="7">
        <f>'Raw Data'!AZ819</f>
        <v>2.5510000000000002</v>
      </c>
      <c r="N819" s="7">
        <f>'Raw Data'!BF819</f>
        <v>2.661</v>
      </c>
      <c r="O819" s="7">
        <f>'Raw Data'!BL819</f>
        <v>3.464</v>
      </c>
      <c r="P819" s="7">
        <f>'Raw Data'!BR819</f>
        <v>3.556</v>
      </c>
      <c r="Q819" s="7">
        <f>'Raw Data'!BX819</f>
        <v>3.464</v>
      </c>
    </row>
    <row r="820" spans="1:17" x14ac:dyDescent="0.25">
      <c r="A820" t="str">
        <f>'Raw Data'!A820</f>
        <v>DRD_AKT_ADP</v>
      </c>
      <c r="B820">
        <f>'Raw Data'!B820</f>
        <v>302</v>
      </c>
      <c r="C820">
        <f>'Raw Data'!C820</f>
        <v>314</v>
      </c>
      <c r="D820" t="str">
        <f>'Raw Data'!D820</f>
        <v>FCGTPEYLAPEVL</v>
      </c>
      <c r="F820" s="7">
        <f>'Raw Data'!J820</f>
        <v>1.087</v>
      </c>
      <c r="G820" s="7">
        <f>'Raw Data'!P820</f>
        <v>1.141</v>
      </c>
      <c r="H820" s="7">
        <f>'Raw Data'!V820</f>
        <v>1.1890000000000001</v>
      </c>
      <c r="I820" s="7">
        <f>'Raw Data'!AB820</f>
        <v>1.3280000000000001</v>
      </c>
      <c r="J820" s="7">
        <f>'Raw Data'!AH820</f>
        <v>1.2649999999999999</v>
      </c>
      <c r="K820" s="7">
        <f>'Raw Data'!AN820</f>
        <v>1.2769999999999999</v>
      </c>
      <c r="L820" s="7">
        <f>'Raw Data'!AT820</f>
        <v>1.9710000000000001</v>
      </c>
      <c r="M820" s="7">
        <f>'Raw Data'!AZ820</f>
        <v>1.8939999999999999</v>
      </c>
      <c r="N820" s="7">
        <f>'Raw Data'!BF820</f>
        <v>1.9970000000000001</v>
      </c>
      <c r="O820" s="7">
        <f>'Raw Data'!BL820</f>
        <v>2.8159999999999998</v>
      </c>
      <c r="P820" s="7">
        <f>'Raw Data'!BR820</f>
        <v>2.7229999999999999</v>
      </c>
      <c r="Q820" s="7">
        <f>'Raw Data'!BX820</f>
        <v>2.8380000000000001</v>
      </c>
    </row>
    <row r="821" spans="1:17" x14ac:dyDescent="0.25">
      <c r="A821" t="str">
        <f>'Raw Data'!A821</f>
        <v>DRD_AKT_ADP</v>
      </c>
      <c r="B821">
        <f>'Raw Data'!B821</f>
        <v>315</v>
      </c>
      <c r="C821">
        <f>'Raw Data'!C821</f>
        <v>325</v>
      </c>
      <c r="D821" t="str">
        <f>'Raw Data'!D821</f>
        <v>EDNDYGRAVDW</v>
      </c>
      <c r="F821" s="7">
        <f>'Raw Data'!J821</f>
        <v>1.032</v>
      </c>
      <c r="G821" s="7">
        <f>'Raw Data'!P821</f>
        <v>1.091</v>
      </c>
      <c r="H821" s="7">
        <f>'Raw Data'!V821</f>
        <v>1.1080000000000001</v>
      </c>
      <c r="I821" s="7">
        <f>'Raw Data'!AB821</f>
        <v>1.5940000000000001</v>
      </c>
      <c r="J821" s="7">
        <f>'Raw Data'!AH821</f>
        <v>1.55</v>
      </c>
      <c r="K821" s="7">
        <f>'Raw Data'!AN821</f>
        <v>1.53</v>
      </c>
      <c r="L821" s="7">
        <f>'Raw Data'!AT821</f>
        <v>2.74</v>
      </c>
      <c r="M821" s="7">
        <f>'Raw Data'!AZ821</f>
        <v>2.5190000000000001</v>
      </c>
      <c r="N821" s="7">
        <f>'Raw Data'!BF821</f>
        <v>2.625</v>
      </c>
      <c r="O821" s="7">
        <f>'Raw Data'!BL821</f>
        <v>2.8149999999999999</v>
      </c>
      <c r="P821" s="7">
        <f>'Raw Data'!BR821</f>
        <v>2.7309999999999999</v>
      </c>
      <c r="Q821" s="7">
        <f>'Raw Data'!BX821</f>
        <v>2.82</v>
      </c>
    </row>
    <row r="822" spans="1:17" x14ac:dyDescent="0.25">
      <c r="A822" t="str">
        <f>'Raw Data'!A822</f>
        <v>DRD_AKT_ADP</v>
      </c>
      <c r="B822">
        <f>'Raw Data'!B822</f>
        <v>315</v>
      </c>
      <c r="C822">
        <f>'Raw Data'!C822</f>
        <v>329</v>
      </c>
      <c r="D822" t="str">
        <f>'Raw Data'!D822</f>
        <v>EDNDYGRAVDWWGLG</v>
      </c>
      <c r="F822" s="7">
        <f>'Raw Data'!J822</f>
        <v>0.996</v>
      </c>
      <c r="G822" s="7">
        <f>'Raw Data'!P822</f>
        <v>1.0620000000000001</v>
      </c>
      <c r="H822" s="7">
        <f>'Raw Data'!V822</f>
        <v>1.052</v>
      </c>
      <c r="I822" s="7">
        <f>'Raw Data'!AB822</f>
        <v>1.5249999999999999</v>
      </c>
      <c r="J822" s="7">
        <f>'Raw Data'!AH822</f>
        <v>1.4710000000000001</v>
      </c>
      <c r="K822" s="7">
        <f>'Raw Data'!AN822</f>
        <v>1.4319999999999999</v>
      </c>
      <c r="L822" s="7">
        <f>'Raw Data'!AT822</f>
        <v>2.524</v>
      </c>
      <c r="M822" s="7">
        <f>'Raw Data'!AZ822</f>
        <v>2.5070000000000001</v>
      </c>
      <c r="N822" s="7">
        <f>'Raw Data'!BF822</f>
        <v>2.4990000000000001</v>
      </c>
      <c r="O822" s="7">
        <f>'Raw Data'!BL822</f>
        <v>2.73</v>
      </c>
      <c r="P822" s="7">
        <f>'Raw Data'!BR822</f>
        <v>2.399</v>
      </c>
      <c r="Q822" s="7">
        <f>'Raw Data'!BX822</f>
        <v>2.702</v>
      </c>
    </row>
    <row r="823" spans="1:17" x14ac:dyDescent="0.25">
      <c r="A823" t="str">
        <f>'Raw Data'!A823</f>
        <v>DRD_AKT_ADP</v>
      </c>
      <c r="B823">
        <f>'Raw Data'!B823</f>
        <v>315</v>
      </c>
      <c r="C823">
        <f>'Raw Data'!C823</f>
        <v>329</v>
      </c>
      <c r="D823" t="str">
        <f>'Raw Data'!D823</f>
        <v>EDNDYGRAVDWWGLG</v>
      </c>
      <c r="F823" s="7">
        <f>'Raw Data'!J823</f>
        <v>0.92500000000000004</v>
      </c>
      <c r="G823" s="7">
        <f>'Raw Data'!P823</f>
        <v>0.997</v>
      </c>
      <c r="H823" s="7">
        <f>'Raw Data'!V823</f>
        <v>1.024</v>
      </c>
      <c r="I823" s="7">
        <f>'Raw Data'!AB823</f>
        <v>1.4930000000000001</v>
      </c>
      <c r="J823" s="7">
        <f>'Raw Data'!AH823</f>
        <v>1.4279999999999999</v>
      </c>
      <c r="K823" s="7">
        <f>'Raw Data'!AN823</f>
        <v>1.3919999999999999</v>
      </c>
      <c r="L823" s="7">
        <f>'Raw Data'!AT823</f>
        <v>2.399</v>
      </c>
      <c r="M823" s="7">
        <f>'Raw Data'!AZ823</f>
        <v>2.3769999999999998</v>
      </c>
      <c r="N823" s="7">
        <f>'Raw Data'!BF823</f>
        <v>2.4510000000000001</v>
      </c>
      <c r="O823" s="7">
        <f>'Raw Data'!BL823</f>
        <v>2.6440000000000001</v>
      </c>
      <c r="P823" s="7">
        <f>'Raw Data'!BR823</f>
        <v>2.5680000000000001</v>
      </c>
      <c r="Q823" s="7">
        <f>'Raw Data'!BX823</f>
        <v>2.5640000000000001</v>
      </c>
    </row>
    <row r="824" spans="1:17" x14ac:dyDescent="0.25">
      <c r="A824" t="str">
        <f>'Raw Data'!A824</f>
        <v>DRD_AKT_ADP</v>
      </c>
      <c r="B824">
        <f>'Raw Data'!B824</f>
        <v>333</v>
      </c>
      <c r="C824">
        <f>'Raw Data'!C824</f>
        <v>337</v>
      </c>
      <c r="D824" t="str">
        <f>'Raw Data'!D824</f>
        <v>YEMMC</v>
      </c>
      <c r="F824" s="7">
        <f>'Raw Data'!J824</f>
        <v>6.0000000000000001E-3</v>
      </c>
      <c r="G824" s="7">
        <f>'Raw Data'!P824</f>
        <v>3.5999999999999997E-2</v>
      </c>
      <c r="H824" s="7">
        <f>'Raw Data'!V824</f>
        <v>2.8000000000000001E-2</v>
      </c>
      <c r="I824" s="7">
        <f>'Raw Data'!AB824</f>
        <v>2.4E-2</v>
      </c>
      <c r="J824" s="7">
        <f>'Raw Data'!AH824</f>
        <v>2.1999999999999999E-2</v>
      </c>
      <c r="K824" s="7">
        <f>'Raw Data'!AN824</f>
        <v>4.2999999999999997E-2</v>
      </c>
      <c r="L824" s="7">
        <f>'Raw Data'!AT824</f>
        <v>4.3999999999999997E-2</v>
      </c>
      <c r="M824" s="7">
        <f>'Raw Data'!AZ824</f>
        <v>4.5999999999999999E-2</v>
      </c>
      <c r="N824" s="7">
        <f>'Raw Data'!BF824</f>
        <v>3.3000000000000002E-2</v>
      </c>
      <c r="O824" s="7">
        <f>'Raw Data'!BL824</f>
        <v>3.6999999999999998E-2</v>
      </c>
      <c r="P824" s="7">
        <f>'Raw Data'!BR824</f>
        <v>0.108</v>
      </c>
      <c r="Q824" s="7">
        <f>'Raw Data'!BX824</f>
        <v>4.3999999999999997E-2</v>
      </c>
    </row>
    <row r="825" spans="1:17" x14ac:dyDescent="0.25">
      <c r="A825" t="str">
        <f>'Raw Data'!A825</f>
        <v>DRD_AKT_ADP</v>
      </c>
      <c r="B825">
        <f>'Raw Data'!B825</f>
        <v>333</v>
      </c>
      <c r="C825">
        <f>'Raw Data'!C825</f>
        <v>352</v>
      </c>
      <c r="D825" t="str">
        <f>'Raw Data'!D825</f>
        <v>YEMMCGRLPFYNQDHEKLFE</v>
      </c>
      <c r="F825" s="7">
        <f>'Raw Data'!J825</f>
        <v>1.722</v>
      </c>
      <c r="G825" s="7">
        <f>'Raw Data'!P825</f>
        <v>1.82</v>
      </c>
      <c r="H825" s="7">
        <f>'Raw Data'!V825</f>
        <v>1.734</v>
      </c>
      <c r="I825" s="7">
        <f>'Raw Data'!AB825</f>
        <v>2.625</v>
      </c>
      <c r="J825" s="7">
        <f>'Raw Data'!AH825</f>
        <v>2.544</v>
      </c>
      <c r="K825" s="7">
        <f>'Raw Data'!AN825</f>
        <v>2.4500000000000002</v>
      </c>
      <c r="L825" s="7">
        <f>'Raw Data'!AT825</f>
        <v>4.45</v>
      </c>
      <c r="M825" s="7">
        <f>'Raw Data'!AZ825</f>
        <v>3.9430000000000001</v>
      </c>
      <c r="N825" s="7">
        <f>'Raw Data'!BF825</f>
        <v>4.202</v>
      </c>
      <c r="O825" s="7">
        <f>'Raw Data'!BL825</f>
        <v>5.4950000000000001</v>
      </c>
      <c r="P825" s="7">
        <f>'Raw Data'!BR825</f>
        <v>4.8419999999999996</v>
      </c>
      <c r="Q825" s="7">
        <f>'Raw Data'!BX825</f>
        <v>4.9829999999999997</v>
      </c>
    </row>
    <row r="826" spans="1:17" x14ac:dyDescent="0.25">
      <c r="A826" t="str">
        <f>'Raw Data'!A826</f>
        <v>DRD_AKT_ADP</v>
      </c>
      <c r="B826">
        <f>'Raw Data'!B826</f>
        <v>337</v>
      </c>
      <c r="C826">
        <f>'Raw Data'!C826</f>
        <v>350</v>
      </c>
      <c r="D826" t="str">
        <f>'Raw Data'!D826</f>
        <v>CGRLPFYNQDHEKL</v>
      </c>
      <c r="F826" s="7">
        <f>'Raw Data'!J826</f>
        <v>1.917</v>
      </c>
      <c r="G826" s="7">
        <f>'Raw Data'!P826</f>
        <v>1.94</v>
      </c>
      <c r="H826" s="7">
        <f>'Raw Data'!V826</f>
        <v>1.9830000000000001</v>
      </c>
      <c r="I826" s="7">
        <f>'Raw Data'!AB826</f>
        <v>2.6579999999999999</v>
      </c>
      <c r="J826" s="7">
        <f>'Raw Data'!AH826</f>
        <v>2.62</v>
      </c>
      <c r="K826" s="7">
        <f>'Raw Data'!AN826</f>
        <v>2.6030000000000002</v>
      </c>
      <c r="L826" s="7">
        <f>'Raw Data'!AT826</f>
        <v>4.2859999999999996</v>
      </c>
      <c r="M826" s="7">
        <f>'Raw Data'!AZ826</f>
        <v>4.0449999999999999</v>
      </c>
      <c r="N826" s="7">
        <f>'Raw Data'!BF826</f>
        <v>4.242</v>
      </c>
      <c r="O826" s="7">
        <f>'Raw Data'!BL826</f>
        <v>4.6109999999999998</v>
      </c>
      <c r="P826" s="7">
        <f>'Raw Data'!BR826</f>
        <v>4.8460000000000001</v>
      </c>
      <c r="Q826" s="7">
        <f>'Raw Data'!BX826</f>
        <v>4.9329999999999998</v>
      </c>
    </row>
    <row r="827" spans="1:17" x14ac:dyDescent="0.25">
      <c r="A827" t="str">
        <f>'Raw Data'!A827</f>
        <v>DRD_AKT_ADP</v>
      </c>
      <c r="B827">
        <f>'Raw Data'!B827</f>
        <v>337</v>
      </c>
      <c r="C827">
        <f>'Raw Data'!C827</f>
        <v>350</v>
      </c>
      <c r="D827" t="str">
        <f>'Raw Data'!D827</f>
        <v>CGRLPFYNQDHEKL</v>
      </c>
      <c r="F827" s="7">
        <f>'Raw Data'!J827</f>
        <v>1.93</v>
      </c>
      <c r="G827" s="7">
        <f>'Raw Data'!P827</f>
        <v>1.9490000000000001</v>
      </c>
      <c r="H827" s="7">
        <f>'Raw Data'!V827</f>
        <v>1.915</v>
      </c>
      <c r="I827" s="7">
        <f>'Raw Data'!AB827</f>
        <v>2.6960000000000002</v>
      </c>
      <c r="J827" s="7">
        <f>'Raw Data'!AH827</f>
        <v>2.7160000000000002</v>
      </c>
      <c r="K827" s="7">
        <f>'Raw Data'!AN827</f>
        <v>2.6059999999999999</v>
      </c>
      <c r="L827" s="7">
        <f>'Raw Data'!AT827</f>
        <v>4.2859999999999996</v>
      </c>
      <c r="M827" s="7">
        <f>'Raw Data'!AZ827</f>
        <v>4.1230000000000002</v>
      </c>
      <c r="N827" s="7">
        <f>'Raw Data'!BF827</f>
        <v>4.2759999999999998</v>
      </c>
      <c r="O827" s="7">
        <f>'Raw Data'!BL827</f>
        <v>4.8120000000000003</v>
      </c>
      <c r="P827" s="7">
        <f>'Raw Data'!BR827</f>
        <v>5.181</v>
      </c>
      <c r="Q827" s="7">
        <f>'Raw Data'!BX827</f>
        <v>4.9219999999999997</v>
      </c>
    </row>
    <row r="828" spans="1:17" x14ac:dyDescent="0.25">
      <c r="A828" t="str">
        <f>'Raw Data'!A828</f>
        <v>DRD_AKT_ADP</v>
      </c>
      <c r="B828">
        <f>'Raw Data'!B828</f>
        <v>338</v>
      </c>
      <c r="C828">
        <f>'Raw Data'!C828</f>
        <v>350</v>
      </c>
      <c r="D828" t="str">
        <f>'Raw Data'!D828</f>
        <v>GRLPFYNQDHEKL</v>
      </c>
      <c r="F828" s="7">
        <f>'Raw Data'!J828</f>
        <v>1.8129999999999999</v>
      </c>
      <c r="G828" s="7">
        <f>'Raw Data'!P828</f>
        <v>1.8080000000000001</v>
      </c>
      <c r="H828" s="7">
        <f>'Raw Data'!V828</f>
        <v>1.8</v>
      </c>
      <c r="I828" s="7">
        <f>'Raw Data'!AB828</f>
        <v>2.5299999999999998</v>
      </c>
      <c r="J828" s="7">
        <f>'Raw Data'!AH828</f>
        <v>2.4540000000000002</v>
      </c>
      <c r="K828" s="7">
        <f>'Raw Data'!AN828</f>
        <v>2.419</v>
      </c>
      <c r="L828" s="7">
        <f>'Raw Data'!AT828</f>
        <v>3.847</v>
      </c>
      <c r="M828" s="7">
        <f>'Raw Data'!AZ828</f>
        <v>3.71</v>
      </c>
      <c r="N828" s="7">
        <f>'Raw Data'!BF828</f>
        <v>3.8170000000000002</v>
      </c>
      <c r="O828" s="7">
        <f>'Raw Data'!BL828</f>
        <v>4.4039999999999999</v>
      </c>
      <c r="P828" s="7">
        <f>'Raw Data'!BR828</f>
        <v>4.2750000000000004</v>
      </c>
      <c r="Q828" s="7">
        <f>'Raw Data'!BX828</f>
        <v>4.4740000000000002</v>
      </c>
    </row>
    <row r="829" spans="1:17" x14ac:dyDescent="0.25">
      <c r="A829" t="str">
        <f>'Raw Data'!A829</f>
        <v>DRD_AKT_ADP</v>
      </c>
      <c r="B829">
        <f>'Raw Data'!B829</f>
        <v>338</v>
      </c>
      <c r="C829">
        <f>'Raw Data'!C829</f>
        <v>350</v>
      </c>
      <c r="D829" t="str">
        <f>'Raw Data'!D829</f>
        <v>GRLPFYNQDHEKL</v>
      </c>
      <c r="F829" s="7">
        <f>'Raw Data'!J829</f>
        <v>1.7450000000000001</v>
      </c>
      <c r="G829" s="7">
        <f>'Raw Data'!P829</f>
        <v>1.7270000000000001</v>
      </c>
      <c r="H829" s="7">
        <f>'Raw Data'!V829</f>
        <v>1.72</v>
      </c>
      <c r="I829" s="7">
        <f>'Raw Data'!AB829</f>
        <v>2.4710000000000001</v>
      </c>
      <c r="J829" s="7">
        <f>'Raw Data'!AH829</f>
        <v>2.3679999999999999</v>
      </c>
      <c r="K829" s="7">
        <f>'Raw Data'!AN829</f>
        <v>2.3889999999999998</v>
      </c>
      <c r="L829" s="7">
        <f>'Raw Data'!AT829</f>
        <v>3.9089999999999998</v>
      </c>
      <c r="M829" s="7">
        <f>'Raw Data'!AZ829</f>
        <v>3.7010000000000001</v>
      </c>
      <c r="N829" s="7">
        <f>'Raw Data'!BF829</f>
        <v>3.8650000000000002</v>
      </c>
      <c r="O829" s="7">
        <f>'Raw Data'!BL829</f>
        <v>4.3959999999999999</v>
      </c>
      <c r="P829" s="7">
        <f>'Raw Data'!BR829</f>
        <v>4.2140000000000004</v>
      </c>
      <c r="Q829" s="7">
        <f>'Raw Data'!BX829</f>
        <v>4.3479999999999999</v>
      </c>
    </row>
    <row r="830" spans="1:17" x14ac:dyDescent="0.25">
      <c r="A830" t="str">
        <f>'Raw Data'!A830</f>
        <v>DRD_AKT_ADP</v>
      </c>
      <c r="B830">
        <f>'Raw Data'!B830</f>
        <v>338</v>
      </c>
      <c r="C830">
        <f>'Raw Data'!C830</f>
        <v>352</v>
      </c>
      <c r="D830" t="str">
        <f>'Raw Data'!D830</f>
        <v>GRLPFYNQDHEKLFE</v>
      </c>
      <c r="F830" s="7">
        <f>'Raw Data'!J830</f>
        <v>1.776</v>
      </c>
      <c r="G830" s="7">
        <f>'Raw Data'!P830</f>
        <v>1.788</v>
      </c>
      <c r="H830" s="7">
        <f>'Raw Data'!V830</f>
        <v>1.7949999999999999</v>
      </c>
      <c r="I830" s="7">
        <f>'Raw Data'!AB830</f>
        <v>2.593</v>
      </c>
      <c r="J830" s="7">
        <f>'Raw Data'!AH830</f>
        <v>2.5569999999999999</v>
      </c>
      <c r="K830" s="7">
        <f>'Raw Data'!AN830</f>
        <v>2.4710000000000001</v>
      </c>
      <c r="L830" s="7">
        <f>'Raw Data'!AT830</f>
        <v>4.4210000000000003</v>
      </c>
      <c r="M830" s="7">
        <f>'Raw Data'!AZ830</f>
        <v>4.0789999999999997</v>
      </c>
      <c r="N830" s="7">
        <f>'Raw Data'!BF830</f>
        <v>4.2859999999999996</v>
      </c>
      <c r="O830" s="7">
        <f>'Raw Data'!BL830</f>
        <v>5.0819999999999999</v>
      </c>
      <c r="P830" s="7">
        <f>'Raw Data'!BR830</f>
        <v>5.093</v>
      </c>
      <c r="Q830" s="7">
        <f>'Raw Data'!BX830</f>
        <v>5.0640000000000001</v>
      </c>
    </row>
    <row r="831" spans="1:17" x14ac:dyDescent="0.25">
      <c r="A831" t="str">
        <f>'Raw Data'!A831</f>
        <v>DRD_AKT_ADP</v>
      </c>
      <c r="B831">
        <f>'Raw Data'!B831</f>
        <v>351</v>
      </c>
      <c r="C831">
        <f>'Raw Data'!C831</f>
        <v>355</v>
      </c>
      <c r="D831" t="str">
        <f>'Raw Data'!D831</f>
        <v>FELIL</v>
      </c>
      <c r="F831" s="7">
        <f>'Raw Data'!J831</f>
        <v>0.33200000000000002</v>
      </c>
      <c r="G831" s="7">
        <f>'Raw Data'!P831</f>
        <v>0.34100000000000003</v>
      </c>
      <c r="H831" s="7">
        <f>'Raw Data'!V831</f>
        <v>0.36</v>
      </c>
      <c r="I831" s="7">
        <f>'Raw Data'!AB831</f>
        <v>0.61</v>
      </c>
      <c r="J831" s="7">
        <f>'Raw Data'!AH831</f>
        <v>0.56399999999999995</v>
      </c>
      <c r="K831" s="7">
        <f>'Raw Data'!AN831</f>
        <v>0.54500000000000004</v>
      </c>
      <c r="L831" s="7">
        <f>'Raw Data'!AT831</f>
        <v>1.5229999999999999</v>
      </c>
      <c r="M831" s="7">
        <f>'Raw Data'!AZ831</f>
        <v>1.456</v>
      </c>
      <c r="N831" s="7">
        <f>'Raw Data'!BF831</f>
        <v>1.4339999999999999</v>
      </c>
      <c r="O831" s="7">
        <f>'Raw Data'!BL831</f>
        <v>2.069</v>
      </c>
      <c r="P831" s="7">
        <f>'Raw Data'!BR831</f>
        <v>2.036</v>
      </c>
      <c r="Q831" s="7">
        <f>'Raw Data'!BX831</f>
        <v>1.998</v>
      </c>
    </row>
    <row r="832" spans="1:17" x14ac:dyDescent="0.25">
      <c r="A832" t="str">
        <f>'Raw Data'!A832</f>
        <v>DRD_AKT_ADP</v>
      </c>
      <c r="B832">
        <f>'Raw Data'!B832</f>
        <v>354</v>
      </c>
      <c r="C832">
        <f>'Raw Data'!C832</f>
        <v>358</v>
      </c>
      <c r="D832" t="str">
        <f>'Raw Data'!D832</f>
        <v>ILMEE</v>
      </c>
      <c r="F832" s="7">
        <f>'Raw Data'!J832</f>
        <v>0.751</v>
      </c>
      <c r="G832" s="7">
        <f>'Raw Data'!P832</f>
        <v>0.89900000000000002</v>
      </c>
      <c r="H832" s="7">
        <f>'Raw Data'!V832</f>
        <v>0.751</v>
      </c>
      <c r="I832" s="7">
        <f>'Raw Data'!AB832</f>
        <v>1.157</v>
      </c>
      <c r="J832" s="7">
        <f>'Raw Data'!AH832</f>
        <v>1.129</v>
      </c>
      <c r="K832" s="7">
        <f>'Raw Data'!AN832</f>
        <v>1.1299999999999999</v>
      </c>
      <c r="L832" s="7">
        <f>'Raw Data'!AT832</f>
        <v>1.8049999999999999</v>
      </c>
      <c r="M832" s="7">
        <f>'Raw Data'!AZ832</f>
        <v>1.827</v>
      </c>
      <c r="N832" s="7">
        <f>'Raw Data'!BF832</f>
        <v>1.792</v>
      </c>
      <c r="O832" s="7">
        <f>'Raw Data'!BL832</f>
        <v>2.012</v>
      </c>
      <c r="P832" s="7">
        <f>'Raw Data'!BR832</f>
        <v>2.0630000000000002</v>
      </c>
      <c r="Q832" s="7">
        <f>'Raw Data'!BX832</f>
        <v>2.0019999999999998</v>
      </c>
    </row>
    <row r="833" spans="1:17" x14ac:dyDescent="0.25">
      <c r="A833" t="str">
        <f>'Raw Data'!A833</f>
        <v>DRD_AKT_ADP</v>
      </c>
      <c r="B833">
        <f>'Raw Data'!B833</f>
        <v>356</v>
      </c>
      <c r="C833">
        <f>'Raw Data'!C833</f>
        <v>376</v>
      </c>
      <c r="D833" t="str">
        <f>'Raw Data'!D833</f>
        <v>MEEIRFPRTLGPEAKSLLSGL</v>
      </c>
      <c r="F833" s="7">
        <f>'Raw Data'!J833</f>
        <v>1.909</v>
      </c>
      <c r="G833" s="7">
        <f>'Raw Data'!P833</f>
        <v>1.9850000000000001</v>
      </c>
      <c r="H833" s="7">
        <f>'Raw Data'!V833</f>
        <v>2.0289999999999999</v>
      </c>
      <c r="I833" s="7">
        <f>'Raw Data'!AB833</f>
        <v>2.605</v>
      </c>
      <c r="J833" s="7">
        <f>'Raw Data'!AH833</f>
        <v>2.508</v>
      </c>
      <c r="K833" s="7">
        <f>'Raw Data'!AN833</f>
        <v>2.4550000000000001</v>
      </c>
      <c r="L833" s="7">
        <f>'Raw Data'!AT833</f>
        <v>4.5250000000000004</v>
      </c>
      <c r="M833" s="7">
        <f>'Raw Data'!AZ833</f>
        <v>4.1369999999999996</v>
      </c>
      <c r="N833" s="7">
        <f>'Raw Data'!BF833</f>
        <v>4.3220000000000001</v>
      </c>
      <c r="O833" s="7">
        <f>'Raw Data'!BL833</f>
        <v>5.0490000000000004</v>
      </c>
      <c r="P833" s="7">
        <f>'Raw Data'!BR833</f>
        <v>4.6319999999999997</v>
      </c>
      <c r="Q833" s="7">
        <f>'Raw Data'!BX833</f>
        <v>4.7249999999999996</v>
      </c>
    </row>
    <row r="834" spans="1:17" x14ac:dyDescent="0.25">
      <c r="A834" t="str">
        <f>'Raw Data'!A834</f>
        <v>DRD_AKT_ADP</v>
      </c>
      <c r="B834">
        <f>'Raw Data'!B834</f>
        <v>359</v>
      </c>
      <c r="C834">
        <f>'Raw Data'!C834</f>
        <v>373</v>
      </c>
      <c r="D834" t="str">
        <f>'Raw Data'!D834</f>
        <v>IRFPRTLGPEAKSLL</v>
      </c>
      <c r="F834" s="7">
        <f>'Raw Data'!J834</f>
        <v>2.5270000000000001</v>
      </c>
      <c r="G834" s="7">
        <f>'Raw Data'!P834</f>
        <v>2.6859999999999999</v>
      </c>
      <c r="H834" s="7">
        <f>'Raw Data'!V834</f>
        <v>2.407</v>
      </c>
      <c r="I834" s="7">
        <f>'Raw Data'!AB834</f>
        <v>2.5649999999999999</v>
      </c>
      <c r="J834" s="7">
        <f>'Raw Data'!AH834</f>
        <v>2.4119999999999999</v>
      </c>
      <c r="K834" s="7">
        <f>'Raw Data'!AN834</f>
        <v>2.6459999999999999</v>
      </c>
      <c r="L834" s="7">
        <f>'Raw Data'!AT834</f>
        <v>3.581</v>
      </c>
      <c r="M834" s="7">
        <f>'Raw Data'!AZ834</f>
        <v>3.9420000000000002</v>
      </c>
      <c r="N834" s="7">
        <f>'Raw Data'!BF834</f>
        <v>3.7919999999999998</v>
      </c>
      <c r="O834" s="7">
        <f>'Raw Data'!BL834</f>
        <v>3.794</v>
      </c>
      <c r="P834" s="7">
        <f>'Raw Data'!BR834</f>
        <v>3.7130000000000001</v>
      </c>
      <c r="Q834" s="7">
        <f>'Raw Data'!BX834</f>
        <v>4.1779999999999999</v>
      </c>
    </row>
    <row r="835" spans="1:17" x14ac:dyDescent="0.25">
      <c r="A835" t="str">
        <f>'Raw Data'!A835</f>
        <v>DRD_AKT_ADP</v>
      </c>
      <c r="B835">
        <f>'Raw Data'!B835</f>
        <v>359</v>
      </c>
      <c r="C835">
        <f>'Raw Data'!C835</f>
        <v>376</v>
      </c>
      <c r="D835" t="str">
        <f>'Raw Data'!D835</f>
        <v>IRFPRTLGPEAKSLLSGL</v>
      </c>
      <c r="F835" s="7">
        <f>'Raw Data'!J835</f>
        <v>1.669</v>
      </c>
      <c r="G835" s="7">
        <f>'Raw Data'!P835</f>
        <v>1.6619999999999999</v>
      </c>
      <c r="H835" s="7">
        <f>'Raw Data'!V835</f>
        <v>1.7090000000000001</v>
      </c>
      <c r="I835" s="7">
        <f>'Raw Data'!AB835</f>
        <v>2.173</v>
      </c>
      <c r="J835" s="7">
        <f>'Raw Data'!AH835</f>
        <v>1.9810000000000001</v>
      </c>
      <c r="K835" s="7">
        <f>'Raw Data'!AN835</f>
        <v>1.97</v>
      </c>
      <c r="L835" s="7">
        <f>'Raw Data'!AT835</f>
        <v>3.0459999999999998</v>
      </c>
      <c r="M835" s="7">
        <f>'Raw Data'!AZ835</f>
        <v>2.8730000000000002</v>
      </c>
      <c r="N835" s="7">
        <f>'Raw Data'!BF835</f>
        <v>3.02</v>
      </c>
      <c r="O835" s="7">
        <f>'Raw Data'!BL835</f>
        <v>3.407</v>
      </c>
      <c r="P835" s="7">
        <f>'Raw Data'!BR835</f>
        <v>3.1160000000000001</v>
      </c>
      <c r="Q835" s="7">
        <f>'Raw Data'!BX835</f>
        <v>3.3420000000000001</v>
      </c>
    </row>
    <row r="836" spans="1:17" x14ac:dyDescent="0.25">
      <c r="A836" t="str">
        <f>'Raw Data'!A836</f>
        <v>DRD_AKT_ADP</v>
      </c>
      <c r="B836">
        <f>'Raw Data'!B836</f>
        <v>359</v>
      </c>
      <c r="C836">
        <f>'Raw Data'!C836</f>
        <v>376</v>
      </c>
      <c r="D836" t="str">
        <f>'Raw Data'!D836</f>
        <v>IRFPRTLGPEAKSLLSGL</v>
      </c>
      <c r="F836" s="7">
        <f>'Raw Data'!J836</f>
        <v>1.6759999999999999</v>
      </c>
      <c r="G836" s="7">
        <f>'Raw Data'!P836</f>
        <v>1.716</v>
      </c>
      <c r="H836" s="7">
        <f>'Raw Data'!V836</f>
        <v>1.6919999999999999</v>
      </c>
      <c r="I836" s="7">
        <f>'Raw Data'!AB836</f>
        <v>2.11</v>
      </c>
      <c r="J836" s="7">
        <f>'Raw Data'!AH836</f>
        <v>2.0129999999999999</v>
      </c>
      <c r="K836" s="7">
        <f>'Raw Data'!AN836</f>
        <v>1.976</v>
      </c>
      <c r="L836" s="7">
        <f>'Raw Data'!AT836</f>
        <v>3.0790000000000002</v>
      </c>
      <c r="M836" s="7">
        <f>'Raw Data'!AZ836</f>
        <v>2.9209999999999998</v>
      </c>
      <c r="N836" s="7">
        <f>'Raw Data'!BF836</f>
        <v>2.992</v>
      </c>
      <c r="O836" s="7">
        <f>'Raw Data'!BL836</f>
        <v>3.496</v>
      </c>
      <c r="P836" s="7">
        <f>'Raw Data'!BR836</f>
        <v>3.4239999999999999</v>
      </c>
      <c r="Q836" s="7">
        <f>'Raw Data'!BX836</f>
        <v>3.3849999999999998</v>
      </c>
    </row>
    <row r="837" spans="1:17" x14ac:dyDescent="0.25">
      <c r="A837" t="str">
        <f>'Raw Data'!A837</f>
        <v>DRD_AKT_ADP</v>
      </c>
      <c r="B837">
        <f>'Raw Data'!B837</f>
        <v>359</v>
      </c>
      <c r="C837">
        <f>'Raw Data'!C837</f>
        <v>376</v>
      </c>
      <c r="D837" t="str">
        <f>'Raw Data'!D837</f>
        <v>IRFPRTLGPEAKSLLSGL</v>
      </c>
      <c r="F837" s="7">
        <f>'Raw Data'!J837</f>
        <v>1.639</v>
      </c>
      <c r="G837" s="7">
        <f>'Raw Data'!P837</f>
        <v>1.66</v>
      </c>
      <c r="H837" s="7">
        <f>'Raw Data'!V837</f>
        <v>1.68</v>
      </c>
      <c r="I837" s="7">
        <f>'Raw Data'!AB837</f>
        <v>2.0609999999999999</v>
      </c>
      <c r="J837" s="7">
        <f>'Raw Data'!AH837</f>
        <v>1.9950000000000001</v>
      </c>
      <c r="K837" s="7">
        <f>'Raw Data'!AN837</f>
        <v>1.9279999999999999</v>
      </c>
      <c r="L837" s="7">
        <f>'Raw Data'!AT837</f>
        <v>3.0510000000000002</v>
      </c>
      <c r="M837" s="7">
        <f>'Raw Data'!AZ837</f>
        <v>2.891</v>
      </c>
      <c r="N837" s="7">
        <f>'Raw Data'!BF837</f>
        <v>2.9929999999999999</v>
      </c>
      <c r="O837" s="7">
        <f>'Raw Data'!BL837</f>
        <v>3.3959999999999999</v>
      </c>
      <c r="P837" s="7">
        <f>'Raw Data'!BR837</f>
        <v>3.3140000000000001</v>
      </c>
      <c r="Q837" s="7">
        <f>'Raw Data'!BX837</f>
        <v>3.3439999999999999</v>
      </c>
    </row>
    <row r="838" spans="1:17" x14ac:dyDescent="0.25">
      <c r="A838" t="str">
        <f>'Raw Data'!A838</f>
        <v>DRD_AKT_ADP</v>
      </c>
      <c r="B838">
        <f>'Raw Data'!B838</f>
        <v>362</v>
      </c>
      <c r="C838">
        <f>'Raw Data'!C838</f>
        <v>373</v>
      </c>
      <c r="D838" t="str">
        <f>'Raw Data'!D838</f>
        <v>PRTLGPEAKSLL</v>
      </c>
      <c r="F838" s="7">
        <f>'Raw Data'!J838</f>
        <v>1.228</v>
      </c>
      <c r="G838" s="7">
        <f>'Raw Data'!P838</f>
        <v>1.208</v>
      </c>
      <c r="H838" s="7">
        <f>'Raw Data'!V838</f>
        <v>1.2869999999999999</v>
      </c>
      <c r="I838" s="7">
        <f>'Raw Data'!AB838</f>
        <v>1.6120000000000001</v>
      </c>
      <c r="J838" s="7">
        <f>'Raw Data'!AH838</f>
        <v>1.5720000000000001</v>
      </c>
      <c r="K838" s="7">
        <f>'Raw Data'!AN838</f>
        <v>1.589</v>
      </c>
      <c r="L838" s="7">
        <f>'Raw Data'!AT838</f>
        <v>2.629</v>
      </c>
      <c r="M838" s="7">
        <f>'Raw Data'!AZ838</f>
        <v>2.5049999999999999</v>
      </c>
      <c r="N838" s="7">
        <f>'Raw Data'!BF838</f>
        <v>2.7320000000000002</v>
      </c>
      <c r="O838" s="7">
        <f>'Raw Data'!BL838</f>
        <v>2.8959999999999999</v>
      </c>
      <c r="P838" s="7">
        <f>'Raw Data'!BR838</f>
        <v>2.9340000000000002</v>
      </c>
      <c r="Q838" s="7">
        <f>'Raw Data'!BX838</f>
        <v>3.0739999999999998</v>
      </c>
    </row>
    <row r="839" spans="1:17" x14ac:dyDescent="0.25">
      <c r="A839" t="str">
        <f>'Raw Data'!A839</f>
        <v>DRD_AKT_ADP</v>
      </c>
      <c r="B839">
        <f>'Raw Data'!B839</f>
        <v>362</v>
      </c>
      <c r="C839">
        <f>'Raw Data'!C839</f>
        <v>373</v>
      </c>
      <c r="D839" t="str">
        <f>'Raw Data'!D839</f>
        <v>PRTLGPEAKSLL</v>
      </c>
      <c r="F839" s="7">
        <f>'Raw Data'!J839</f>
        <v>1.0900000000000001</v>
      </c>
      <c r="G839" s="7">
        <f>'Raw Data'!P839</f>
        <v>1.1950000000000001</v>
      </c>
      <c r="H839" s="7">
        <f>'Raw Data'!V839</f>
        <v>1.2070000000000001</v>
      </c>
      <c r="I839" s="7">
        <f>'Raw Data'!AB839</f>
        <v>1.5980000000000001</v>
      </c>
      <c r="J839" s="7">
        <f>'Raw Data'!AH839</f>
        <v>1.5669999999999999</v>
      </c>
      <c r="K839" s="7">
        <f>'Raw Data'!AN839</f>
        <v>1.5620000000000001</v>
      </c>
      <c r="L839" s="7">
        <f>'Raw Data'!AT839</f>
        <v>2.6179999999999999</v>
      </c>
      <c r="M839" s="7">
        <f>'Raw Data'!AZ839</f>
        <v>2.4580000000000002</v>
      </c>
      <c r="N839" s="7">
        <f>'Raw Data'!BF839</f>
        <v>2.6880000000000002</v>
      </c>
      <c r="O839" s="7">
        <f>'Raw Data'!BL839</f>
        <v>2.855</v>
      </c>
      <c r="P839" s="7">
        <f>'Raw Data'!BR839</f>
        <v>2.9529999999999998</v>
      </c>
      <c r="Q839" s="7">
        <f>'Raw Data'!BX839</f>
        <v>2.9590000000000001</v>
      </c>
    </row>
    <row r="840" spans="1:17" x14ac:dyDescent="0.25">
      <c r="A840" t="str">
        <f>'Raw Data'!A840</f>
        <v>DRD_AKT_ADP</v>
      </c>
      <c r="B840">
        <f>'Raw Data'!B840</f>
        <v>374</v>
      </c>
      <c r="C840">
        <f>'Raw Data'!C840</f>
        <v>394</v>
      </c>
      <c r="D840" t="str">
        <f>'Raw Data'!D840</f>
        <v>SGLLKKDPKQRLGGGSEDAKE</v>
      </c>
      <c r="F840" s="7">
        <f>'Raw Data'!J840</f>
        <v>1.3089999999999999</v>
      </c>
      <c r="G840" s="7">
        <f>'Raw Data'!P840</f>
        <v>1.3240000000000001</v>
      </c>
      <c r="H840" s="7">
        <f>'Raw Data'!V840</f>
        <v>1.3959999999999999</v>
      </c>
      <c r="I840" s="7">
        <f>'Raw Data'!AB840</f>
        <v>1.585</v>
      </c>
      <c r="J840" s="7">
        <f>'Raw Data'!AH840</f>
        <v>1.569</v>
      </c>
      <c r="K840" s="7">
        <f>'Raw Data'!AN840</f>
        <v>2.496</v>
      </c>
      <c r="L840" s="7">
        <f>'Raw Data'!AT840</f>
        <v>2.6890000000000001</v>
      </c>
      <c r="M840" s="7">
        <f>'Raw Data'!AZ840</f>
        <v>2.4159999999999999</v>
      </c>
      <c r="N840" s="7">
        <f>'Raw Data'!BF840</f>
        <v>2.4249999999999998</v>
      </c>
      <c r="O840" s="7">
        <f>'Raw Data'!BL840</f>
        <v>3.266</v>
      </c>
      <c r="P840" s="7">
        <f>'Raw Data'!BR840</f>
        <v>3.242</v>
      </c>
      <c r="Q840" s="7">
        <f>'Raw Data'!BX840</f>
        <v>3.2490000000000001</v>
      </c>
    </row>
    <row r="841" spans="1:17" x14ac:dyDescent="0.25">
      <c r="A841" t="str">
        <f>'Raw Data'!A841</f>
        <v>DRD_AKT_ADP</v>
      </c>
      <c r="B841">
        <f>'Raw Data'!B841</f>
        <v>374</v>
      </c>
      <c r="C841">
        <f>'Raw Data'!C841</f>
        <v>394</v>
      </c>
      <c r="D841" t="str">
        <f>'Raw Data'!D841</f>
        <v>SGLLKKDPKQRLGGGSEDAKE</v>
      </c>
      <c r="F841" s="7">
        <f>'Raw Data'!J841</f>
        <v>1.395</v>
      </c>
      <c r="G841" s="7">
        <f>'Raw Data'!P841</f>
        <v>1.44</v>
      </c>
      <c r="H841" s="7">
        <f>'Raw Data'!V841</f>
        <v>1.4490000000000001</v>
      </c>
      <c r="I841" s="7">
        <f>'Raw Data'!AB841</f>
        <v>1.7749999999999999</v>
      </c>
      <c r="J841" s="7">
        <f>'Raw Data'!AH841</f>
        <v>1.6259999999999999</v>
      </c>
      <c r="K841" s="7">
        <f>'Raw Data'!AN841</f>
        <v>1.6040000000000001</v>
      </c>
      <c r="L841" s="7">
        <f>'Raw Data'!AT841</f>
        <v>2.6509999999999998</v>
      </c>
      <c r="M841" s="7">
        <f>'Raw Data'!AZ841</f>
        <v>2.6579999999999999</v>
      </c>
      <c r="N841" s="7">
        <f>'Raw Data'!BF841</f>
        <v>2.577</v>
      </c>
      <c r="O841" s="7">
        <f>'Raw Data'!BL841</f>
        <v>3.347</v>
      </c>
      <c r="P841" s="7">
        <f>'Raw Data'!BR841</f>
        <v>3.34</v>
      </c>
      <c r="Q841" s="7">
        <f>'Raw Data'!BX841</f>
        <v>3.5150000000000001</v>
      </c>
    </row>
    <row r="842" spans="1:17" x14ac:dyDescent="0.25">
      <c r="A842" t="str">
        <f>'Raw Data'!A842</f>
        <v>DRD_AKT_ADP</v>
      </c>
      <c r="B842">
        <f>'Raw Data'!B842</f>
        <v>377</v>
      </c>
      <c r="C842">
        <f>'Raw Data'!C842</f>
        <v>394</v>
      </c>
      <c r="D842" t="str">
        <f>'Raw Data'!D842</f>
        <v>LKKDPKQRLGGGSEDAKE</v>
      </c>
      <c r="F842" s="7">
        <f>'Raw Data'!J842</f>
        <v>1.1379999999999999</v>
      </c>
      <c r="G842" s="7">
        <f>'Raw Data'!P842</f>
        <v>1.2450000000000001</v>
      </c>
      <c r="H842" s="7">
        <f>'Raw Data'!V842</f>
        <v>1.24</v>
      </c>
      <c r="I842" s="7">
        <f>'Raw Data'!AB842</f>
        <v>1.4590000000000001</v>
      </c>
      <c r="J842" s="7">
        <f>'Raw Data'!AH842</f>
        <v>1.417</v>
      </c>
      <c r="K842" s="7">
        <f>'Raw Data'!AN842</f>
        <v>1.3779999999999999</v>
      </c>
      <c r="L842" s="7">
        <f>'Raw Data'!AT842</f>
        <v>2.5390000000000001</v>
      </c>
      <c r="M842" s="7">
        <f>'Raw Data'!AZ842</f>
        <v>2.3820000000000001</v>
      </c>
      <c r="N842" s="7">
        <f>'Raw Data'!BF842</f>
        <v>2.3519999999999999</v>
      </c>
      <c r="O842" s="7">
        <f>'Raw Data'!BL842</f>
        <v>3.17</v>
      </c>
      <c r="P842" s="7">
        <f>'Raw Data'!BR842</f>
        <v>3.3050000000000002</v>
      </c>
      <c r="Q842" s="7">
        <f>'Raw Data'!BX842</f>
        <v>3.0750000000000002</v>
      </c>
    </row>
    <row r="843" spans="1:17" x14ac:dyDescent="0.25">
      <c r="A843" t="str">
        <f>'Raw Data'!A843</f>
        <v>DRD_AKT_ADP</v>
      </c>
      <c r="B843">
        <f>'Raw Data'!B843</f>
        <v>377</v>
      </c>
      <c r="C843">
        <f>'Raw Data'!C843</f>
        <v>394</v>
      </c>
      <c r="D843" t="str">
        <f>'Raw Data'!D843</f>
        <v>LKKDPKQRLGGGSEDAKE</v>
      </c>
      <c r="F843" s="7">
        <f>'Raw Data'!J843</f>
        <v>1.1779999999999999</v>
      </c>
      <c r="G843" s="7">
        <f>'Raw Data'!P843</f>
        <v>1.246</v>
      </c>
      <c r="H843" s="7">
        <f>'Raw Data'!V843</f>
        <v>1.2490000000000001</v>
      </c>
      <c r="I843" s="7">
        <f>'Raw Data'!AB843</f>
        <v>1.395</v>
      </c>
      <c r="J843" s="7">
        <f>'Raw Data'!AH843</f>
        <v>1.4039999999999999</v>
      </c>
      <c r="K843" s="7">
        <f>'Raw Data'!AN843</f>
        <v>1.345</v>
      </c>
      <c r="L843" s="7">
        <f>'Raw Data'!AT843</f>
        <v>2.5259999999999998</v>
      </c>
      <c r="M843" s="7">
        <f>'Raw Data'!AZ843</f>
        <v>2.2770000000000001</v>
      </c>
      <c r="N843" s="7">
        <f>'Raw Data'!BF843</f>
        <v>2.3929999999999998</v>
      </c>
      <c r="O843" s="7">
        <f>'Raw Data'!BL843</f>
        <v>3.105</v>
      </c>
      <c r="P843" s="7">
        <f>'Raw Data'!BR843</f>
        <v>3.2970000000000002</v>
      </c>
      <c r="Q843" s="7">
        <f>'Raw Data'!BX843</f>
        <v>3.1930000000000001</v>
      </c>
    </row>
    <row r="844" spans="1:17" x14ac:dyDescent="0.25">
      <c r="A844" t="str">
        <f>'Raw Data'!A844</f>
        <v>DRD_AKT_ADP</v>
      </c>
      <c r="B844">
        <f>'Raw Data'!B844</f>
        <v>377</v>
      </c>
      <c r="C844">
        <f>'Raw Data'!C844</f>
        <v>394</v>
      </c>
      <c r="D844" t="str">
        <f>'Raw Data'!D844</f>
        <v>LKKDPKQRLGGGSEDAKE</v>
      </c>
      <c r="F844" s="7">
        <f>'Raw Data'!J844</f>
        <v>1.0960000000000001</v>
      </c>
      <c r="G844" s="7">
        <f>'Raw Data'!P844</f>
        <v>1.169</v>
      </c>
      <c r="H844" s="7">
        <f>'Raw Data'!V844</f>
        <v>1.1890000000000001</v>
      </c>
      <c r="I844" s="7">
        <f>'Raw Data'!AB844</f>
        <v>1.4319999999999999</v>
      </c>
      <c r="J844" s="7">
        <f>'Raw Data'!AH844</f>
        <v>1.3680000000000001</v>
      </c>
      <c r="K844" s="7">
        <f>'Raw Data'!AN844</f>
        <v>1.3169999999999999</v>
      </c>
      <c r="L844" s="7">
        <f>'Raw Data'!AT844</f>
        <v>2.3860000000000001</v>
      </c>
      <c r="M844" s="7">
        <f>'Raw Data'!AZ844</f>
        <v>2.161</v>
      </c>
      <c r="N844" s="7">
        <f>'Raw Data'!BF844</f>
        <v>2.3069999999999999</v>
      </c>
      <c r="O844" s="7">
        <f>'Raw Data'!BL844</f>
        <v>2.9390000000000001</v>
      </c>
      <c r="P844" s="7">
        <f>'Raw Data'!BR844</f>
        <v>3.137</v>
      </c>
      <c r="Q844" s="7">
        <f>'Raw Data'!BX844</f>
        <v>2.9649999999999999</v>
      </c>
    </row>
    <row r="845" spans="1:17" x14ac:dyDescent="0.25">
      <c r="A845" t="str">
        <f>'Raw Data'!A845</f>
        <v>DRD_AKT_ADP</v>
      </c>
      <c r="B845">
        <f>'Raw Data'!B845</f>
        <v>377</v>
      </c>
      <c r="C845">
        <f>'Raw Data'!C845</f>
        <v>403</v>
      </c>
      <c r="D845" t="str">
        <f>'Raw Data'!D845</f>
        <v>LKKDPKQRLGGGSEDAKEIMQHRFFAG</v>
      </c>
      <c r="F845" s="7">
        <f>'Raw Data'!J845</f>
        <v>1.607</v>
      </c>
      <c r="G845" s="7">
        <f>'Raw Data'!P845</f>
        <v>1.621</v>
      </c>
      <c r="H845" s="7">
        <f>'Raw Data'!V845</f>
        <v>1.577</v>
      </c>
      <c r="I845" s="7">
        <f>'Raw Data'!AB845</f>
        <v>1.889</v>
      </c>
      <c r="J845" s="7">
        <f>'Raw Data'!AH845</f>
        <v>1.849</v>
      </c>
      <c r="K845" s="7">
        <f>'Raw Data'!AN845</f>
        <v>1.7909999999999999</v>
      </c>
      <c r="L845" s="7">
        <f>'Raw Data'!AT845</f>
        <v>3.3010000000000002</v>
      </c>
      <c r="M845" s="7">
        <f>'Raw Data'!AZ845</f>
        <v>3.1040000000000001</v>
      </c>
      <c r="N845" s="7">
        <f>'Raw Data'!BF845</f>
        <v>3.222</v>
      </c>
      <c r="O845" s="7">
        <f>'Raw Data'!BL845</f>
        <v>3.8380000000000001</v>
      </c>
      <c r="P845" s="7">
        <f>'Raw Data'!BR845</f>
        <v>3.9180000000000001</v>
      </c>
      <c r="Q845" s="7">
        <f>'Raw Data'!BX845</f>
        <v>4.048</v>
      </c>
    </row>
    <row r="846" spans="1:17" x14ac:dyDescent="0.25">
      <c r="A846" t="str">
        <f>'Raw Data'!A846</f>
        <v>DRD_AKT_ADP</v>
      </c>
      <c r="B846">
        <f>'Raw Data'!B846</f>
        <v>377</v>
      </c>
      <c r="C846">
        <f>'Raw Data'!C846</f>
        <v>403</v>
      </c>
      <c r="D846" t="str">
        <f>'Raw Data'!D846</f>
        <v>LKKDPKQRLGGGSEDAKEIMQHRFFAG</v>
      </c>
      <c r="F846" s="7">
        <f>'Raw Data'!J846</f>
        <v>1.5860000000000001</v>
      </c>
      <c r="G846" s="7">
        <f>'Raw Data'!P846</f>
        <v>1.5760000000000001</v>
      </c>
      <c r="H846" s="7">
        <f>'Raw Data'!V846</f>
        <v>1.647</v>
      </c>
      <c r="I846" s="7">
        <f>'Raw Data'!AB846</f>
        <v>1.889</v>
      </c>
      <c r="J846" s="7">
        <f>'Raw Data'!AH846</f>
        <v>1.796</v>
      </c>
      <c r="K846" s="7">
        <f>'Raw Data'!AN846</f>
        <v>1.7889999999999999</v>
      </c>
      <c r="L846" s="7">
        <f>'Raw Data'!AT846</f>
        <v>3.2749999999999999</v>
      </c>
      <c r="M846" s="7">
        <f>'Raw Data'!AZ846</f>
        <v>3</v>
      </c>
      <c r="N846" s="7">
        <f>'Raw Data'!BF846</f>
        <v>3.2160000000000002</v>
      </c>
      <c r="O846" s="7">
        <f>'Raw Data'!BL846</f>
        <v>3.85</v>
      </c>
      <c r="P846" s="7">
        <f>'Raw Data'!BR846</f>
        <v>3.8420000000000001</v>
      </c>
      <c r="Q846" s="7">
        <f>'Raw Data'!BX846</f>
        <v>4.0129999999999999</v>
      </c>
    </row>
    <row r="847" spans="1:17" x14ac:dyDescent="0.25">
      <c r="A847" t="str">
        <f>'Raw Data'!A847</f>
        <v>DRD_AKT_ADP</v>
      </c>
      <c r="B847">
        <f>'Raw Data'!B847</f>
        <v>377</v>
      </c>
      <c r="C847">
        <f>'Raw Data'!C847</f>
        <v>403</v>
      </c>
      <c r="D847" t="str">
        <f>'Raw Data'!D847</f>
        <v>LKKDPKQRLGGGSEDAKEIMQHRFFAG</v>
      </c>
      <c r="F847" s="7">
        <f>'Raw Data'!J847</f>
        <v>1.591</v>
      </c>
      <c r="G847" s="7">
        <f>'Raw Data'!P847</f>
        <v>1.5940000000000001</v>
      </c>
      <c r="H847" s="7">
        <f>'Raw Data'!V847</f>
        <v>1.583</v>
      </c>
      <c r="I847" s="7">
        <f>'Raw Data'!AB847</f>
        <v>1.8819999999999999</v>
      </c>
      <c r="J847" s="7">
        <f>'Raw Data'!AH847</f>
        <v>1.766</v>
      </c>
      <c r="K847" s="7">
        <f>'Raw Data'!AN847</f>
        <v>1.792</v>
      </c>
      <c r="L847" s="7">
        <f>'Raw Data'!AT847</f>
        <v>3.1989999999999998</v>
      </c>
      <c r="M847" s="7">
        <f>'Raw Data'!AZ847</f>
        <v>2.9670000000000001</v>
      </c>
      <c r="N847" s="7">
        <f>'Raw Data'!BF847</f>
        <v>3.1760000000000002</v>
      </c>
      <c r="O847" s="7">
        <f>'Raw Data'!BL847</f>
        <v>3.7389999999999999</v>
      </c>
      <c r="P847" s="7">
        <f>'Raw Data'!BR847</f>
        <v>3.802</v>
      </c>
      <c r="Q847" s="7">
        <f>'Raw Data'!BX847</f>
        <v>3.8759999999999999</v>
      </c>
    </row>
    <row r="848" spans="1:17" x14ac:dyDescent="0.25">
      <c r="A848" t="str">
        <f>'Raw Data'!A848</f>
        <v>DRD_AKT_ADP</v>
      </c>
      <c r="B848">
        <f>'Raw Data'!B848</f>
        <v>377</v>
      </c>
      <c r="C848">
        <f>'Raw Data'!C848</f>
        <v>403</v>
      </c>
      <c r="D848" t="str">
        <f>'Raw Data'!D848</f>
        <v>LKKDPKQRLGGGSEDAKEIMQHRFFAG</v>
      </c>
      <c r="F848" s="7">
        <f>'Raw Data'!J848</f>
        <v>1.6479999999999999</v>
      </c>
      <c r="G848" s="7">
        <f>'Raw Data'!P848</f>
        <v>1.657</v>
      </c>
      <c r="H848" s="7">
        <f>'Raw Data'!V848</f>
        <v>1.625</v>
      </c>
      <c r="I848" s="7">
        <f>'Raw Data'!AB848</f>
        <v>1.948</v>
      </c>
      <c r="J848" s="7">
        <f>'Raw Data'!AH848</f>
        <v>1.869</v>
      </c>
      <c r="K848" s="7">
        <f>'Raw Data'!AN848</f>
        <v>1.921</v>
      </c>
      <c r="L848" s="7">
        <f>'Raw Data'!AT848</f>
        <v>3.274</v>
      </c>
      <c r="M848" s="7">
        <f>'Raw Data'!AZ848</f>
        <v>3.0739999999999998</v>
      </c>
      <c r="N848" s="7">
        <f>'Raw Data'!BF848</f>
        <v>3.2040000000000002</v>
      </c>
      <c r="O848" s="7">
        <f>'Raw Data'!BL848</f>
        <v>3.927</v>
      </c>
      <c r="P848" s="7">
        <f>'Raw Data'!BR848</f>
        <v>3.8450000000000002</v>
      </c>
      <c r="Q848" s="7">
        <f>'Raw Data'!BX848</f>
        <v>4.07</v>
      </c>
    </row>
    <row r="849" spans="1:17" x14ac:dyDescent="0.25">
      <c r="A849" t="str">
        <f>'Raw Data'!A849</f>
        <v>DRD_AKT_ADP</v>
      </c>
      <c r="B849">
        <f>'Raw Data'!B849</f>
        <v>377</v>
      </c>
      <c r="C849">
        <f>'Raw Data'!C849</f>
        <v>403</v>
      </c>
      <c r="D849" t="str">
        <f>'Raw Data'!D849</f>
        <v>LKKDPKQRLGGGSEDAKEIMQHRFFAG</v>
      </c>
      <c r="F849" s="7">
        <f>'Raw Data'!J849</f>
        <v>1.659</v>
      </c>
      <c r="G849" s="7">
        <f>'Raw Data'!P849</f>
        <v>1.601</v>
      </c>
      <c r="H849" s="7">
        <f>'Raw Data'!V849</f>
        <v>1.5980000000000001</v>
      </c>
      <c r="I849" s="7">
        <f>'Raw Data'!AB849</f>
        <v>1.911</v>
      </c>
      <c r="J849" s="7">
        <f>'Raw Data'!AH849</f>
        <v>1.873</v>
      </c>
      <c r="K849" s="7">
        <f>'Raw Data'!AN849</f>
        <v>1.7869999999999999</v>
      </c>
      <c r="L849" s="7">
        <f>'Raw Data'!AT849</f>
        <v>3.24</v>
      </c>
      <c r="M849" s="7">
        <f>'Raw Data'!AZ849</f>
        <v>3.0990000000000002</v>
      </c>
      <c r="N849" s="7">
        <f>'Raw Data'!BF849</f>
        <v>3.2770000000000001</v>
      </c>
      <c r="O849" s="7">
        <f>'Raw Data'!BL849</f>
        <v>3.7440000000000002</v>
      </c>
      <c r="P849" s="7">
        <f>'Raw Data'!BR849</f>
        <v>3.8130000000000002</v>
      </c>
      <c r="Q849" s="7">
        <f>'Raw Data'!BX849</f>
        <v>3.9140000000000001</v>
      </c>
    </row>
    <row r="850" spans="1:17" x14ac:dyDescent="0.25">
      <c r="A850" t="str">
        <f>'Raw Data'!A850</f>
        <v>DRD_AKT_ADP</v>
      </c>
      <c r="B850">
        <f>'Raw Data'!B850</f>
        <v>378</v>
      </c>
      <c r="C850">
        <f>'Raw Data'!C850</f>
        <v>403</v>
      </c>
      <c r="D850" t="str">
        <f>'Raw Data'!D850</f>
        <v>KKDPKQRLGGGSEDAKEIMQHRFFAG</v>
      </c>
      <c r="F850" s="7">
        <f>'Raw Data'!J850</f>
        <v>1.4039999999999999</v>
      </c>
      <c r="G850" s="7">
        <f>'Raw Data'!P850</f>
        <v>1.4279999999999999</v>
      </c>
      <c r="H850" s="7">
        <f>'Raw Data'!V850</f>
        <v>1.5029999999999999</v>
      </c>
      <c r="I850" s="7">
        <f>'Raw Data'!AB850</f>
        <v>1.7849999999999999</v>
      </c>
      <c r="J850" s="7">
        <f>'Raw Data'!AH850</f>
        <v>1.6759999999999999</v>
      </c>
      <c r="K850" s="7">
        <f>'Raw Data'!AN850</f>
        <v>1.6910000000000001</v>
      </c>
      <c r="L850" s="7">
        <f>'Raw Data'!AT850</f>
        <v>3.0139999999999998</v>
      </c>
      <c r="M850" s="7">
        <f>'Raw Data'!AZ850</f>
        <v>2.847</v>
      </c>
      <c r="N850" s="7">
        <f>'Raw Data'!BF850</f>
        <v>3.0169999999999999</v>
      </c>
      <c r="O850" s="7">
        <f>'Raw Data'!BL850</f>
        <v>3.85</v>
      </c>
      <c r="P850" s="7">
        <f>'Raw Data'!BR850</f>
        <v>3.798</v>
      </c>
      <c r="Q850" s="7">
        <f>'Raw Data'!BX850</f>
        <v>3.6469999999999998</v>
      </c>
    </row>
    <row r="851" spans="1:17" x14ac:dyDescent="0.25">
      <c r="A851" t="str">
        <f>'Raw Data'!A851</f>
        <v>DRD_AKT_ADP</v>
      </c>
      <c r="B851">
        <f>'Raw Data'!B851</f>
        <v>378</v>
      </c>
      <c r="C851">
        <f>'Raw Data'!C851</f>
        <v>403</v>
      </c>
      <c r="D851" t="str">
        <f>'Raw Data'!D851</f>
        <v>KKDPKQRLGGGSEDAKEIMQHRFFAG</v>
      </c>
      <c r="F851" s="7">
        <f>'Raw Data'!J851</f>
        <v>1.597</v>
      </c>
      <c r="G851" s="7">
        <f>'Raw Data'!P851</f>
        <v>1.5780000000000001</v>
      </c>
      <c r="H851" s="7">
        <f>'Raw Data'!V851</f>
        <v>1.5860000000000001</v>
      </c>
      <c r="I851" s="7">
        <f>'Raw Data'!AB851</f>
        <v>1.915</v>
      </c>
      <c r="J851" s="7">
        <f>'Raw Data'!AH851</f>
        <v>1.8220000000000001</v>
      </c>
      <c r="K851" s="7">
        <f>'Raw Data'!AN851</f>
        <v>1.8160000000000001</v>
      </c>
      <c r="L851" s="7">
        <f>'Raw Data'!AT851</f>
        <v>3.13</v>
      </c>
      <c r="M851" s="7">
        <f>'Raw Data'!AZ851</f>
        <v>3.044</v>
      </c>
      <c r="N851" s="7">
        <f>'Raw Data'!BF851</f>
        <v>3.0790000000000002</v>
      </c>
      <c r="O851" s="7">
        <f>'Raw Data'!BL851</f>
        <v>3.85</v>
      </c>
      <c r="P851" s="7">
        <f>'Raw Data'!BR851</f>
        <v>3.863</v>
      </c>
      <c r="Q851" s="7">
        <f>'Raw Data'!BX851</f>
        <v>3.903</v>
      </c>
    </row>
    <row r="852" spans="1:17" x14ac:dyDescent="0.25">
      <c r="A852" t="str">
        <f>'Raw Data'!A852</f>
        <v>DRD_AKT_ADP</v>
      </c>
      <c r="B852">
        <f>'Raw Data'!B852</f>
        <v>395</v>
      </c>
      <c r="C852">
        <f>'Raw Data'!C852</f>
        <v>403</v>
      </c>
      <c r="D852" t="str">
        <f>'Raw Data'!D852</f>
        <v>IMQHRFFAG</v>
      </c>
      <c r="F852" s="7">
        <f>'Raw Data'!J852</f>
        <v>0.80100000000000005</v>
      </c>
      <c r="G852" s="7">
        <f>'Raw Data'!P852</f>
        <v>0.80500000000000005</v>
      </c>
      <c r="H852" s="7">
        <f>'Raw Data'!V852</f>
        <v>0.84299999999999997</v>
      </c>
      <c r="I852" s="7">
        <f>'Raw Data'!AB852</f>
        <v>0.98</v>
      </c>
      <c r="J852" s="7">
        <f>'Raw Data'!AH852</f>
        <v>0.873</v>
      </c>
      <c r="K852" s="7">
        <f>'Raw Data'!AN852</f>
        <v>0.90700000000000003</v>
      </c>
      <c r="L852" s="7">
        <f>'Raw Data'!AT852</f>
        <v>1.375</v>
      </c>
      <c r="M852" s="7">
        <f>'Raw Data'!AZ852</f>
        <v>1.286</v>
      </c>
      <c r="N852" s="7">
        <f>'Raw Data'!BF852</f>
        <v>1.3520000000000001</v>
      </c>
      <c r="O852" s="7">
        <f>'Raw Data'!BL852</f>
        <v>1.35</v>
      </c>
      <c r="P852" s="7">
        <f>'Raw Data'!BR852</f>
        <v>1.3149999999999999</v>
      </c>
      <c r="Q852" s="7">
        <f>'Raw Data'!BX852</f>
        <v>1.3620000000000001</v>
      </c>
    </row>
    <row r="853" spans="1:17" x14ac:dyDescent="0.25">
      <c r="A853" t="str">
        <f>'Raw Data'!A853</f>
        <v>DRD_AKT_ADP</v>
      </c>
      <c r="B853">
        <f>'Raw Data'!B853</f>
        <v>395</v>
      </c>
      <c r="C853">
        <f>'Raw Data'!C853</f>
        <v>403</v>
      </c>
      <c r="D853" t="str">
        <f>'Raw Data'!D853</f>
        <v>IMQHRFFAG</v>
      </c>
      <c r="F853" s="7">
        <f>'Raw Data'!J853</f>
        <v>0.88800000000000001</v>
      </c>
      <c r="G853" s="7">
        <f>'Raw Data'!P853</f>
        <v>0.80700000000000005</v>
      </c>
      <c r="H853" s="7">
        <f>'Raw Data'!V853</f>
        <v>0.83299999999999996</v>
      </c>
      <c r="I853" s="7">
        <f>'Raw Data'!AB853</f>
        <v>0.996</v>
      </c>
      <c r="J853" s="7">
        <f>'Raw Data'!AH853</f>
        <v>0.93100000000000005</v>
      </c>
      <c r="K853" s="7">
        <f>'Raw Data'!AN853</f>
        <v>0.91100000000000003</v>
      </c>
      <c r="L853" s="7">
        <f>'Raw Data'!AT853</f>
        <v>1.2969999999999999</v>
      </c>
      <c r="M853" s="7">
        <f>'Raw Data'!AZ853</f>
        <v>1.2949999999999999</v>
      </c>
      <c r="N853" s="7">
        <f>'Raw Data'!BF853</f>
        <v>1.3420000000000001</v>
      </c>
      <c r="O853" s="7">
        <f>'Raw Data'!BL853</f>
        <v>1.333</v>
      </c>
      <c r="P853" s="7">
        <f>'Raw Data'!BR853</f>
        <v>1.3440000000000001</v>
      </c>
      <c r="Q853" s="7">
        <f>'Raw Data'!BX853</f>
        <v>1.39</v>
      </c>
    </row>
    <row r="854" spans="1:17" x14ac:dyDescent="0.25">
      <c r="A854" t="str">
        <f>'Raw Data'!A854</f>
        <v>DRD_AKT_ADP</v>
      </c>
      <c r="B854">
        <f>'Raw Data'!B854</f>
        <v>395</v>
      </c>
      <c r="C854">
        <f>'Raw Data'!C854</f>
        <v>403</v>
      </c>
      <c r="D854" t="str">
        <f>'Raw Data'!D854</f>
        <v>IMQHRFFAG</v>
      </c>
      <c r="F854" s="7">
        <f>'Raw Data'!J854</f>
        <v>0.79100000000000004</v>
      </c>
      <c r="G854" s="7">
        <f>'Raw Data'!P854</f>
        <v>0.78700000000000003</v>
      </c>
      <c r="H854" s="7">
        <f>'Raw Data'!V854</f>
        <v>0.81699999999999995</v>
      </c>
      <c r="I854" s="7">
        <f>'Raw Data'!AB854</f>
        <v>0.93200000000000005</v>
      </c>
      <c r="J854" s="7">
        <f>'Raw Data'!AH854</f>
        <v>0.9</v>
      </c>
      <c r="K854" s="7">
        <f>'Raw Data'!AN854</f>
        <v>0.91600000000000004</v>
      </c>
      <c r="L854" s="7">
        <f>'Raw Data'!AT854</f>
        <v>1.298</v>
      </c>
      <c r="M854" s="7">
        <f>'Raw Data'!AZ854</f>
        <v>1.288</v>
      </c>
      <c r="N854" s="7">
        <f>'Raw Data'!BF854</f>
        <v>1.35</v>
      </c>
      <c r="O854" s="7">
        <f>'Raw Data'!BL854</f>
        <v>1.3260000000000001</v>
      </c>
      <c r="P854" s="7">
        <f>'Raw Data'!BR854</f>
        <v>1.3220000000000001</v>
      </c>
      <c r="Q854" s="7">
        <f>'Raw Data'!BX854</f>
        <v>1.4</v>
      </c>
    </row>
    <row r="855" spans="1:17" x14ac:dyDescent="0.25">
      <c r="A855" t="str">
        <f>'Raw Data'!A855</f>
        <v>DRD_AKT_ADP</v>
      </c>
      <c r="B855">
        <f>'Raw Data'!B855</f>
        <v>404</v>
      </c>
      <c r="C855">
        <f>'Raw Data'!C855</f>
        <v>425</v>
      </c>
      <c r="D855" t="str">
        <f>'Raw Data'!D855</f>
        <v>IVWQHVYEKKLSPPFKPQVTSE</v>
      </c>
      <c r="F855" s="7">
        <f>'Raw Data'!J855</f>
        <v>4.8860000000000001</v>
      </c>
      <c r="G855" s="7">
        <f>'Raw Data'!P855</f>
        <v>5.0229999999999997</v>
      </c>
      <c r="H855" s="7">
        <f>'Raw Data'!V855</f>
        <v>5.0780000000000003</v>
      </c>
      <c r="I855" s="7">
        <f>'Raw Data'!AB855</f>
        <v>5.9340000000000002</v>
      </c>
      <c r="J855" s="7">
        <f>'Raw Data'!AH855</f>
        <v>5.7480000000000002</v>
      </c>
      <c r="K855" s="7">
        <f>'Raw Data'!AN855</f>
        <v>5.5860000000000003</v>
      </c>
      <c r="L855" s="7">
        <f>'Raw Data'!AT855</f>
        <v>6.8869999999999996</v>
      </c>
      <c r="M855" s="7">
        <f>'Raw Data'!AZ855</f>
        <v>6.8360000000000003</v>
      </c>
      <c r="N855" s="7">
        <f>'Raw Data'!BF855</f>
        <v>6.8579999999999997</v>
      </c>
      <c r="O855" s="7">
        <f>'Raw Data'!BL855</f>
        <v>7.4160000000000004</v>
      </c>
      <c r="P855" s="7">
        <f>'Raw Data'!BR855</f>
        <v>7.5209999999999999</v>
      </c>
      <c r="Q855" s="7">
        <f>'Raw Data'!BX855</f>
        <v>7.6150000000000002</v>
      </c>
    </row>
    <row r="856" spans="1:17" x14ac:dyDescent="0.25">
      <c r="A856" t="str">
        <f>'Raw Data'!A856</f>
        <v>DRD_AKT_ADP</v>
      </c>
      <c r="B856">
        <f>'Raw Data'!B856</f>
        <v>404</v>
      </c>
      <c r="C856">
        <f>'Raw Data'!C856</f>
        <v>425</v>
      </c>
      <c r="D856" t="str">
        <f>'Raw Data'!D856</f>
        <v>IVWQHVYEKKLSPPFKPQVTSE</v>
      </c>
      <c r="F856" s="7">
        <f>'Raw Data'!J856</f>
        <v>4.9169999999999998</v>
      </c>
      <c r="G856" s="7">
        <f>'Raw Data'!P856</f>
        <v>4.9530000000000003</v>
      </c>
      <c r="H856" s="7">
        <f>'Raw Data'!V856</f>
        <v>5.0129999999999999</v>
      </c>
      <c r="I856" s="7">
        <f>'Raw Data'!AB856</f>
        <v>5.8650000000000002</v>
      </c>
      <c r="J856" s="7">
        <f>'Raw Data'!AH856</f>
        <v>5.6379999999999999</v>
      </c>
      <c r="K856" s="7">
        <f>'Raw Data'!AN856</f>
        <v>5.5540000000000003</v>
      </c>
      <c r="L856" s="7">
        <f>'Raw Data'!AT856</f>
        <v>6.9050000000000002</v>
      </c>
      <c r="M856" s="7">
        <f>'Raw Data'!AZ856</f>
        <v>6.7069999999999999</v>
      </c>
      <c r="N856" s="7">
        <f>'Raw Data'!BF856</f>
        <v>6.8710000000000004</v>
      </c>
      <c r="O856" s="7">
        <f>'Raw Data'!BL856</f>
        <v>7.4020000000000001</v>
      </c>
      <c r="P856" s="7">
        <f>'Raw Data'!BR856</f>
        <v>7.4210000000000003</v>
      </c>
      <c r="Q856" s="7">
        <f>'Raw Data'!BX856</f>
        <v>7.4880000000000004</v>
      </c>
    </row>
    <row r="857" spans="1:17" x14ac:dyDescent="0.25">
      <c r="A857" t="str">
        <f>'Raw Data'!A857</f>
        <v>DRD_AKT_ADP</v>
      </c>
      <c r="B857">
        <f>'Raw Data'!B857</f>
        <v>404</v>
      </c>
      <c r="C857">
        <f>'Raw Data'!C857</f>
        <v>425</v>
      </c>
      <c r="D857" t="str">
        <f>'Raw Data'!D857</f>
        <v>IVWQHVYEKKLSPPFKPQVTSE</v>
      </c>
      <c r="F857" s="7">
        <f>'Raw Data'!J857</f>
        <v>4.7969999999999997</v>
      </c>
      <c r="G857" s="7">
        <f>'Raw Data'!P857</f>
        <v>4.6619999999999999</v>
      </c>
      <c r="H857" s="7">
        <f>'Raw Data'!V857</f>
        <v>4.891</v>
      </c>
      <c r="I857" s="7">
        <f>'Raw Data'!AB857</f>
        <v>5.8609999999999998</v>
      </c>
      <c r="J857" s="7">
        <f>'Raw Data'!AH857</f>
        <v>5.58</v>
      </c>
      <c r="K857" s="7">
        <f>'Raw Data'!AN857</f>
        <v>5.49</v>
      </c>
      <c r="L857" s="7">
        <f>'Raw Data'!AT857</f>
        <v>6.7729999999999997</v>
      </c>
      <c r="M857" s="7">
        <f>'Raw Data'!AZ857</f>
        <v>6.6079999999999997</v>
      </c>
      <c r="N857" s="7">
        <f>'Raw Data'!BF857</f>
        <v>6.7880000000000003</v>
      </c>
      <c r="O857" s="7">
        <f>'Raw Data'!BL857</f>
        <v>7.0839999999999996</v>
      </c>
      <c r="P857" s="7">
        <f>'Raw Data'!BR857</f>
        <v>7.2759999999999998</v>
      </c>
      <c r="Q857" s="7">
        <f>'Raw Data'!BX857</f>
        <v>7.516</v>
      </c>
    </row>
    <row r="858" spans="1:17" x14ac:dyDescent="0.25">
      <c r="A858" t="str">
        <f>'Raw Data'!A858</f>
        <v>DRD_AKT_ADP</v>
      </c>
      <c r="B858">
        <f>'Raw Data'!B858</f>
        <v>404</v>
      </c>
      <c r="C858">
        <f>'Raw Data'!C858</f>
        <v>425</v>
      </c>
      <c r="D858" t="str">
        <f>'Raw Data'!D858</f>
        <v>IVWQHVYEKKLSPPFKPQVTSE</v>
      </c>
      <c r="F858" s="7">
        <f>'Raw Data'!J858</f>
        <v>4.8959999999999999</v>
      </c>
      <c r="G858" s="7">
        <f>'Raw Data'!P858</f>
        <v>4.9710000000000001</v>
      </c>
      <c r="H858" s="7">
        <f>'Raw Data'!V858</f>
        <v>4.9809999999999999</v>
      </c>
      <c r="I858" s="7">
        <f>'Raw Data'!AB858</f>
        <v>5.9029999999999996</v>
      </c>
      <c r="J858" s="7">
        <f>'Raw Data'!AH858</f>
        <v>5.6710000000000003</v>
      </c>
      <c r="K858" s="7">
        <f>'Raw Data'!AN858</f>
        <v>5.5179999999999998</v>
      </c>
      <c r="L858" s="7">
        <f>'Raw Data'!AT858</f>
        <v>6.8979999999999997</v>
      </c>
      <c r="M858" s="7">
        <f>'Raw Data'!AZ858</f>
        <v>6.7290000000000001</v>
      </c>
      <c r="N858" s="7">
        <f>'Raw Data'!BF858</f>
        <v>6.8419999999999996</v>
      </c>
      <c r="O858" s="7">
        <f>'Raw Data'!BL858</f>
        <v>7.383</v>
      </c>
      <c r="P858" s="7">
        <f>'Raw Data'!BR858</f>
        <v>7.423</v>
      </c>
      <c r="Q858" s="7">
        <f>'Raw Data'!BX858</f>
        <v>7.5110000000000001</v>
      </c>
    </row>
    <row r="859" spans="1:17" x14ac:dyDescent="0.25">
      <c r="A859" t="str">
        <f>'Raw Data'!A859</f>
        <v>DRD_AKT_ADP</v>
      </c>
      <c r="B859">
        <f>'Raw Data'!B859</f>
        <v>404</v>
      </c>
      <c r="C859">
        <f>'Raw Data'!C859</f>
        <v>426</v>
      </c>
      <c r="D859" t="str">
        <f>'Raw Data'!D859</f>
        <v>IVWQHVYEKKLSPPFKPQVTSET</v>
      </c>
      <c r="F859" s="7">
        <f>'Raw Data'!J859</f>
        <v>5.4749999999999996</v>
      </c>
      <c r="G859" s="7">
        <f>'Raw Data'!P859</f>
        <v>5.4660000000000002</v>
      </c>
      <c r="H859" s="7">
        <f>'Raw Data'!V859</f>
        <v>5.5019999999999998</v>
      </c>
      <c r="I859" s="7">
        <f>'Raw Data'!AB859</f>
        <v>6.3810000000000002</v>
      </c>
      <c r="J859" s="7">
        <f>'Raw Data'!AH859</f>
        <v>6.2080000000000002</v>
      </c>
      <c r="K859" s="7">
        <f>'Raw Data'!AN859</f>
        <v>6.04</v>
      </c>
      <c r="L859" s="7">
        <f>'Raw Data'!AT859</f>
        <v>7.4880000000000004</v>
      </c>
      <c r="M859" s="7">
        <f>'Raw Data'!AZ859</f>
        <v>7.1760000000000002</v>
      </c>
      <c r="N859" s="7">
        <f>'Raw Data'!BF859</f>
        <v>7.4009999999999998</v>
      </c>
      <c r="O859" s="7">
        <f>'Raw Data'!BL859</f>
        <v>7.819</v>
      </c>
      <c r="P859" s="7">
        <f>'Raw Data'!BR859</f>
        <v>7.758</v>
      </c>
      <c r="Q859" s="7">
        <f>'Raw Data'!BX859</f>
        <v>7.9240000000000004</v>
      </c>
    </row>
    <row r="860" spans="1:17" x14ac:dyDescent="0.25">
      <c r="A860" t="str">
        <f>'Raw Data'!A860</f>
        <v>DRD_AKT_ADP</v>
      </c>
      <c r="B860">
        <f>'Raw Data'!B860</f>
        <v>404</v>
      </c>
      <c r="C860">
        <f>'Raw Data'!C860</f>
        <v>426</v>
      </c>
      <c r="D860" t="str">
        <f>'Raw Data'!D860</f>
        <v>IVWQHVYEKKLSPPFKPQVTSET</v>
      </c>
      <c r="F860" s="7">
        <f>'Raw Data'!J860</f>
        <v>5.4109999999999996</v>
      </c>
      <c r="G860" s="7">
        <f>'Raw Data'!P860</f>
        <v>5.45</v>
      </c>
      <c r="H860" s="7">
        <f>'Raw Data'!V860</f>
        <v>5.5030000000000001</v>
      </c>
      <c r="I860" s="7">
        <f>'Raw Data'!AB860</f>
        <v>6.4720000000000004</v>
      </c>
      <c r="J860" s="7">
        <f>'Raw Data'!AH860</f>
        <v>6.2009999999999996</v>
      </c>
      <c r="K860" s="7">
        <f>'Raw Data'!AN860</f>
        <v>6.0350000000000001</v>
      </c>
      <c r="L860" s="7">
        <f>'Raw Data'!AT860</f>
        <v>7.43</v>
      </c>
      <c r="M860" s="7">
        <f>'Raw Data'!AZ860</f>
        <v>7.2210000000000001</v>
      </c>
      <c r="N860" s="7">
        <f>'Raw Data'!BF860</f>
        <v>7.3710000000000004</v>
      </c>
      <c r="O860" s="7">
        <f>'Raw Data'!BL860</f>
        <v>7.9859999999999998</v>
      </c>
      <c r="P860" s="7">
        <f>'Raw Data'!BR860</f>
        <v>7.99</v>
      </c>
      <c r="Q860" s="7">
        <f>'Raw Data'!BX860</f>
        <v>8.1639999999999997</v>
      </c>
    </row>
    <row r="861" spans="1:17" x14ac:dyDescent="0.25">
      <c r="A861" t="str">
        <f>'Raw Data'!A861</f>
        <v>DRD_AKT_ADP</v>
      </c>
      <c r="B861">
        <f>'Raw Data'!B861</f>
        <v>404</v>
      </c>
      <c r="C861">
        <f>'Raw Data'!C861</f>
        <v>428</v>
      </c>
      <c r="D861" t="str">
        <f>'Raw Data'!D861</f>
        <v>IVWQHVYEKKLSPPFKPQVTSETDT</v>
      </c>
      <c r="F861" s="7">
        <f>'Raw Data'!J861</f>
        <v>5.8550000000000004</v>
      </c>
      <c r="G861" s="7">
        <f>'Raw Data'!P861</f>
        <v>6.0250000000000004</v>
      </c>
      <c r="H861" s="7">
        <f>'Raw Data'!V861</f>
        <v>5.97</v>
      </c>
      <c r="I861" s="7">
        <f>'Raw Data'!AB861</f>
        <v>7.1340000000000003</v>
      </c>
      <c r="J861" s="7">
        <f>'Raw Data'!AH861</f>
        <v>6.9020000000000001</v>
      </c>
      <c r="K861" s="7">
        <f>'Raw Data'!AN861</f>
        <v>6.6459999999999999</v>
      </c>
      <c r="L861" s="7">
        <f>'Raw Data'!AT861</f>
        <v>8.1530000000000005</v>
      </c>
      <c r="M861" s="7">
        <f>'Raw Data'!AZ861</f>
        <v>8.0630000000000006</v>
      </c>
      <c r="N861" s="7">
        <f>'Raw Data'!BF861</f>
        <v>8.0009999999999994</v>
      </c>
      <c r="O861" s="7">
        <f>'Raw Data'!BL861</f>
        <v>8.5890000000000004</v>
      </c>
      <c r="P861" s="7">
        <f>'Raw Data'!BR861</f>
        <v>8.5760000000000005</v>
      </c>
      <c r="Q861" s="7">
        <f>'Raw Data'!BX861</f>
        <v>8.93</v>
      </c>
    </row>
    <row r="862" spans="1:17" x14ac:dyDescent="0.25">
      <c r="A862" t="str">
        <f>'Raw Data'!A862</f>
        <v>DRD_AKT_ADP</v>
      </c>
      <c r="B862">
        <f>'Raw Data'!B862</f>
        <v>404</v>
      </c>
      <c r="C862">
        <f>'Raw Data'!C862</f>
        <v>428</v>
      </c>
      <c r="D862" t="str">
        <f>'Raw Data'!D862</f>
        <v>IVWQHVYEKKLSPPFKPQVTSETDT</v>
      </c>
      <c r="F862" s="7">
        <f>'Raw Data'!J862</f>
        <v>5.891</v>
      </c>
      <c r="G862" s="7">
        <f>'Raw Data'!P862</f>
        <v>5.9480000000000004</v>
      </c>
      <c r="H862" s="7">
        <f>'Raw Data'!V862</f>
        <v>6.0140000000000002</v>
      </c>
      <c r="I862" s="7">
        <f>'Raw Data'!AB862</f>
        <v>7.13</v>
      </c>
      <c r="J862" s="7">
        <f>'Raw Data'!AH862</f>
        <v>6.8159999999999998</v>
      </c>
      <c r="K862" s="7">
        <f>'Raw Data'!AN862</f>
        <v>6.6470000000000002</v>
      </c>
      <c r="L862" s="7">
        <f>'Raw Data'!AT862</f>
        <v>8.0690000000000008</v>
      </c>
      <c r="M862" s="7">
        <f>'Raw Data'!AZ862</f>
        <v>7.92</v>
      </c>
      <c r="N862" s="7">
        <f>'Raw Data'!BF862</f>
        <v>7.9969999999999999</v>
      </c>
      <c r="O862" s="7">
        <f>'Raw Data'!BL862</f>
        <v>8.4499999999999993</v>
      </c>
      <c r="P862" s="7">
        <f>'Raw Data'!BR862</f>
        <v>8.9760000000000009</v>
      </c>
      <c r="Q862" s="7">
        <f>'Raw Data'!BX862</f>
        <v>8.8539999999999992</v>
      </c>
    </row>
    <row r="863" spans="1:17" x14ac:dyDescent="0.25">
      <c r="A863" t="str">
        <f>'Raw Data'!A863</f>
        <v>DRD_AKT_ADP</v>
      </c>
      <c r="B863">
        <f>'Raw Data'!B863</f>
        <v>404</v>
      </c>
      <c r="C863">
        <f>'Raw Data'!C863</f>
        <v>430</v>
      </c>
      <c r="D863" t="str">
        <f>'Raw Data'!D863</f>
        <v>IVWQHVYEKKLSPPFKPQVTSETDTRY</v>
      </c>
      <c r="F863" s="7">
        <f>'Raw Data'!J863</f>
        <v>6.125</v>
      </c>
      <c r="G863" s="7">
        <f>'Raw Data'!P863</f>
        <v>6.1790000000000003</v>
      </c>
      <c r="H863" s="7">
        <f>'Raw Data'!V863</f>
        <v>6.2030000000000003</v>
      </c>
      <c r="I863" s="7">
        <f>'Raw Data'!AB863</f>
        <v>7.7249999999999996</v>
      </c>
      <c r="J863" s="7">
        <f>'Raw Data'!AH863</f>
        <v>7.3</v>
      </c>
      <c r="K863" s="7">
        <f>'Raw Data'!AN863</f>
        <v>7.06</v>
      </c>
      <c r="L863" s="7">
        <f>'Raw Data'!AT863</f>
        <v>9.25</v>
      </c>
      <c r="M863" s="7">
        <f>'Raw Data'!AZ863</f>
        <v>8.8870000000000005</v>
      </c>
      <c r="N863" s="7">
        <f>'Raw Data'!BF863</f>
        <v>9.0609999999999999</v>
      </c>
      <c r="O863" s="7">
        <f>'Raw Data'!BL863</f>
        <v>9.7170000000000005</v>
      </c>
      <c r="P863" s="7">
        <f>'Raw Data'!BR863</f>
        <v>9.6479999999999997</v>
      </c>
      <c r="Q863" s="7">
        <f>'Raw Data'!BX863</f>
        <v>9.8989999999999991</v>
      </c>
    </row>
    <row r="864" spans="1:17" x14ac:dyDescent="0.25">
      <c r="A864" t="str">
        <f>'Raw Data'!A864</f>
        <v>DRD_AKT_ADP</v>
      </c>
      <c r="B864">
        <f>'Raw Data'!B864</f>
        <v>404</v>
      </c>
      <c r="C864">
        <f>'Raw Data'!C864</f>
        <v>430</v>
      </c>
      <c r="D864" t="str">
        <f>'Raw Data'!D864</f>
        <v>IVWQHVYEKKLSPPFKPQVTSETDTRY</v>
      </c>
      <c r="F864" s="7">
        <f>'Raw Data'!J864</f>
        <v>6.09</v>
      </c>
      <c r="G864" s="7">
        <f>'Raw Data'!P864</f>
        <v>6.17</v>
      </c>
      <c r="H864" s="7">
        <f>'Raw Data'!V864</f>
        <v>6.1520000000000001</v>
      </c>
      <c r="I864" s="7">
        <f>'Raw Data'!AB864</f>
        <v>7.7119999999999997</v>
      </c>
      <c r="J864" s="7">
        <f>'Raw Data'!AH864</f>
        <v>7.3179999999999996</v>
      </c>
      <c r="K864" s="7">
        <f>'Raw Data'!AN864</f>
        <v>7.0830000000000002</v>
      </c>
      <c r="L864" s="7">
        <f>'Raw Data'!AT864</f>
        <v>9.2379999999999995</v>
      </c>
      <c r="M864" s="7">
        <f>'Raw Data'!AZ864</f>
        <v>8.9529999999999994</v>
      </c>
      <c r="N864" s="7">
        <f>'Raw Data'!BF864</f>
        <v>9.0449999999999999</v>
      </c>
      <c r="O864" s="7">
        <f>'Raw Data'!BL864</f>
        <v>9.7439999999999998</v>
      </c>
      <c r="P864" s="7">
        <f>'Raw Data'!BR864</f>
        <v>9.7200000000000006</v>
      </c>
      <c r="Q864" s="7">
        <f>'Raw Data'!BX864</f>
        <v>9.9410000000000007</v>
      </c>
    </row>
    <row r="865" spans="1:17" x14ac:dyDescent="0.25">
      <c r="A865" t="str">
        <f>'Raw Data'!A865</f>
        <v>DRD_AKT_ADP</v>
      </c>
      <c r="B865">
        <f>'Raw Data'!B865</f>
        <v>404</v>
      </c>
      <c r="C865">
        <f>'Raw Data'!C865</f>
        <v>430</v>
      </c>
      <c r="D865" t="str">
        <f>'Raw Data'!D865</f>
        <v>IVWQHVYEKKLSPPFKPQVTSETDTRY</v>
      </c>
      <c r="F865" s="7">
        <f>'Raw Data'!J865</f>
        <v>6.0430000000000001</v>
      </c>
      <c r="G865" s="7">
        <f>'Raw Data'!P865</f>
        <v>6.1859999999999999</v>
      </c>
      <c r="H865" s="7">
        <f>'Raw Data'!V865</f>
        <v>6.1050000000000004</v>
      </c>
      <c r="I865" s="7">
        <f>'Raw Data'!AB865</f>
        <v>7.681</v>
      </c>
      <c r="J865" s="7">
        <f>'Raw Data'!AH865</f>
        <v>7.2910000000000004</v>
      </c>
      <c r="K865" s="7">
        <f>'Raw Data'!AN865</f>
        <v>7.0830000000000002</v>
      </c>
      <c r="L865" s="7">
        <f>'Raw Data'!AT865</f>
        <v>9.173</v>
      </c>
      <c r="M865" s="7">
        <f>'Raw Data'!AZ865</f>
        <v>8.8219999999999992</v>
      </c>
      <c r="N865" s="7">
        <f>'Raw Data'!BF865</f>
        <v>9.0069999999999997</v>
      </c>
      <c r="O865" s="7">
        <f>'Raw Data'!BL865</f>
        <v>9.6660000000000004</v>
      </c>
      <c r="P865" s="7">
        <f>'Raw Data'!BR865</f>
        <v>9.5809999999999995</v>
      </c>
      <c r="Q865" s="7">
        <f>'Raw Data'!BX865</f>
        <v>9.86</v>
      </c>
    </row>
    <row r="866" spans="1:17" x14ac:dyDescent="0.25">
      <c r="A866" t="str">
        <f>'Raw Data'!A866</f>
        <v>DRD_AKT_ADP</v>
      </c>
      <c r="B866">
        <f>'Raw Data'!B866</f>
        <v>404</v>
      </c>
      <c r="C866">
        <f>'Raw Data'!C866</f>
        <v>430</v>
      </c>
      <c r="D866" t="str">
        <f>'Raw Data'!D866</f>
        <v>IVWQHVYEKKLSPPFKPQVTSETDTRY</v>
      </c>
      <c r="F866" s="7">
        <f>'Raw Data'!J866</f>
        <v>5.9809999999999999</v>
      </c>
      <c r="G866" s="7">
        <f>'Raw Data'!P866</f>
        <v>6.1289999999999996</v>
      </c>
      <c r="H866" s="7">
        <f>'Raw Data'!V866</f>
        <v>6.0819999999999999</v>
      </c>
      <c r="I866" s="7">
        <f>'Raw Data'!AB866</f>
        <v>7.5819999999999999</v>
      </c>
      <c r="J866" s="7">
        <f>'Raw Data'!AH866</f>
        <v>7.2649999999999997</v>
      </c>
      <c r="K866" s="7">
        <f>'Raw Data'!AN866</f>
        <v>6.9329999999999998</v>
      </c>
      <c r="L866" s="7">
        <f>'Raw Data'!AT866</f>
        <v>9.109</v>
      </c>
      <c r="M866" s="7">
        <f>'Raw Data'!AZ866</f>
        <v>8.8420000000000005</v>
      </c>
      <c r="N866" s="7">
        <f>'Raw Data'!BF866</f>
        <v>8.9459999999999997</v>
      </c>
      <c r="O866" s="7">
        <f>'Raw Data'!BL866</f>
        <v>9.5790000000000006</v>
      </c>
      <c r="P866" s="7">
        <f>'Raw Data'!BR866</f>
        <v>9.5809999999999995</v>
      </c>
      <c r="Q866" s="7">
        <f>'Raw Data'!BX866</f>
        <v>9.8089999999999993</v>
      </c>
    </row>
    <row r="867" spans="1:17" x14ac:dyDescent="0.25">
      <c r="A867" t="str">
        <f>'Raw Data'!A867</f>
        <v>DRD_AKT_ADP</v>
      </c>
      <c r="B867">
        <f>'Raw Data'!B867</f>
        <v>404</v>
      </c>
      <c r="C867">
        <f>'Raw Data'!C867</f>
        <v>434</v>
      </c>
      <c r="D867" t="str">
        <f>'Raw Data'!D867</f>
        <v>IVWQHVYEKKLSPPFKPQVTSETDTRYFDEE</v>
      </c>
      <c r="F867" s="7">
        <f>'Raw Data'!J867</f>
        <v>6.2089999999999996</v>
      </c>
      <c r="G867" s="7">
        <f>'Raw Data'!P867</f>
        <v>6.3470000000000004</v>
      </c>
      <c r="H867" s="7">
        <f>'Raw Data'!V867</f>
        <v>6.5</v>
      </c>
      <c r="I867" s="7">
        <f>'Raw Data'!AB867</f>
        <v>7.9349999999999996</v>
      </c>
      <c r="J867" s="7">
        <f>'Raw Data'!AH867</f>
        <v>7.5789999999999997</v>
      </c>
      <c r="K867" s="7">
        <f>'Raw Data'!AN867</f>
        <v>7.548</v>
      </c>
      <c r="L867" s="7">
        <f>'Raw Data'!AT867</f>
        <v>9.92</v>
      </c>
      <c r="M867" s="7">
        <f>'Raw Data'!AZ867</f>
        <v>9.6560000000000006</v>
      </c>
      <c r="N867" s="7">
        <f>'Raw Data'!BF867</f>
        <v>9.7469999999999999</v>
      </c>
      <c r="O867" s="7">
        <f>'Raw Data'!BL867</f>
        <v>10.263</v>
      </c>
      <c r="P867" s="7">
        <f>'Raw Data'!BR867</f>
        <v>10.170999999999999</v>
      </c>
      <c r="Q867" s="7">
        <f>'Raw Data'!BX867</f>
        <v>10.298</v>
      </c>
    </row>
    <row r="868" spans="1:17" x14ac:dyDescent="0.25">
      <c r="A868" t="str">
        <f>'Raw Data'!A868</f>
        <v>DRD_AKT_ADP</v>
      </c>
      <c r="B868">
        <f>'Raw Data'!B868</f>
        <v>404</v>
      </c>
      <c r="C868">
        <f>'Raw Data'!C868</f>
        <v>434</v>
      </c>
      <c r="D868" t="str">
        <f>'Raw Data'!D868</f>
        <v>IVWQHVYEKKLSPPFKPQVTSETDTRYFDEE</v>
      </c>
      <c r="F868" s="7">
        <f>'Raw Data'!J868</f>
        <v>6.2240000000000002</v>
      </c>
      <c r="G868" s="7">
        <f>'Raw Data'!P868</f>
        <v>6.444</v>
      </c>
      <c r="H868" s="7">
        <f>'Raw Data'!V868</f>
        <v>6.4749999999999996</v>
      </c>
      <c r="I868" s="7">
        <f>'Raw Data'!AB868</f>
        <v>8.1289999999999996</v>
      </c>
      <c r="J868" s="7">
        <f>'Raw Data'!AH868</f>
        <v>7.7560000000000002</v>
      </c>
      <c r="K868" s="7">
        <f>'Raw Data'!AN868</f>
        <v>7.4770000000000003</v>
      </c>
      <c r="L868" s="7">
        <f>'Raw Data'!AT868</f>
        <v>9.9920000000000009</v>
      </c>
      <c r="M868" s="7">
        <f>'Raw Data'!AZ868</f>
        <v>9.4689999999999994</v>
      </c>
      <c r="N868" s="7">
        <f>'Raw Data'!BF868</f>
        <v>9.7379999999999995</v>
      </c>
      <c r="O868" s="7">
        <f>'Raw Data'!BL868</f>
        <v>10.442</v>
      </c>
      <c r="P868" s="7">
        <f>'Raw Data'!BR868</f>
        <v>10.388</v>
      </c>
      <c r="Q868" s="7">
        <f>'Raw Data'!BX868</f>
        <v>10.632</v>
      </c>
    </row>
    <row r="869" spans="1:17" x14ac:dyDescent="0.25">
      <c r="A869" t="str">
        <f>'Raw Data'!A869</f>
        <v>DRD_AKT_ADP</v>
      </c>
      <c r="B869">
        <f>'Raw Data'!B869</f>
        <v>404</v>
      </c>
      <c r="C869">
        <f>'Raw Data'!C869</f>
        <v>434</v>
      </c>
      <c r="D869" t="str">
        <f>'Raw Data'!D869</f>
        <v>IVWQHVYEKKLSPPFKPQVTSETDTRYFDEE</v>
      </c>
      <c r="F869" s="7">
        <f>'Raw Data'!J869</f>
        <v>6.2039999999999997</v>
      </c>
      <c r="G869" s="7">
        <f>'Raw Data'!P869</f>
        <v>6.3849999999999998</v>
      </c>
      <c r="H869" s="7">
        <f>'Raw Data'!V869</f>
        <v>6.4740000000000002</v>
      </c>
      <c r="I869" s="7">
        <f>'Raw Data'!AB869</f>
        <v>8.0410000000000004</v>
      </c>
      <c r="J869" s="7">
        <f>'Raw Data'!AH869</f>
        <v>7.6740000000000004</v>
      </c>
      <c r="K869" s="7">
        <f>'Raw Data'!AN869</f>
        <v>7.532</v>
      </c>
      <c r="L869" s="7">
        <f>'Raw Data'!AT869</f>
        <v>9.968</v>
      </c>
      <c r="M869" s="7">
        <f>'Raw Data'!AZ869</f>
        <v>9.2899999999999991</v>
      </c>
      <c r="N869" s="7">
        <f>'Raw Data'!BF869</f>
        <v>9.6530000000000005</v>
      </c>
      <c r="O869" s="7">
        <f>'Raw Data'!BL869</f>
        <v>10.250999999999999</v>
      </c>
      <c r="P869" s="7">
        <f>'Raw Data'!BR869</f>
        <v>10.058999999999999</v>
      </c>
      <c r="Q869" s="7">
        <f>'Raw Data'!BX869</f>
        <v>10.318</v>
      </c>
    </row>
    <row r="870" spans="1:17" x14ac:dyDescent="0.25">
      <c r="A870" t="str">
        <f>'Raw Data'!A870</f>
        <v>DRD_AKT_ADP</v>
      </c>
      <c r="B870">
        <f>'Raw Data'!B870</f>
        <v>404</v>
      </c>
      <c r="C870">
        <f>'Raw Data'!C870</f>
        <v>434</v>
      </c>
      <c r="D870" t="str">
        <f>'Raw Data'!D870</f>
        <v>IVWQHVYEKKLSPPFKPQVTSETDTRYFDEE</v>
      </c>
      <c r="F870" s="7">
        <f>'Raw Data'!J870</f>
        <v>6.1740000000000004</v>
      </c>
      <c r="G870" s="7">
        <f>'Raw Data'!P870</f>
        <v>6.4329999999999998</v>
      </c>
      <c r="H870" s="7">
        <f>'Raw Data'!V870</f>
        <v>6.3479999999999999</v>
      </c>
      <c r="I870" s="7">
        <f>'Raw Data'!AB870</f>
        <v>7.9930000000000003</v>
      </c>
      <c r="J870" s="7">
        <f>'Raw Data'!AH870</f>
        <v>7.6760000000000002</v>
      </c>
      <c r="K870" s="7">
        <f>'Raw Data'!AN870</f>
        <v>7.5510000000000002</v>
      </c>
      <c r="L870" s="7">
        <f>'Raw Data'!AT870</f>
        <v>9.875</v>
      </c>
      <c r="M870" s="7">
        <f>'Raw Data'!AZ870</f>
        <v>9.2629999999999999</v>
      </c>
      <c r="N870" s="7">
        <f>'Raw Data'!BF870</f>
        <v>9.7710000000000008</v>
      </c>
      <c r="O870" s="7">
        <f>'Raw Data'!BL870</f>
        <v>10.305</v>
      </c>
      <c r="P870" s="7">
        <f>'Raw Data'!BR870</f>
        <v>10.065</v>
      </c>
      <c r="Q870" s="7">
        <f>'Raw Data'!BX870</f>
        <v>10.295999999999999</v>
      </c>
    </row>
    <row r="871" spans="1:17" x14ac:dyDescent="0.25">
      <c r="A871" t="str">
        <f>'Raw Data'!A871</f>
        <v>DRD_AKT_ADP</v>
      </c>
      <c r="B871">
        <f>'Raw Data'!B871</f>
        <v>426</v>
      </c>
      <c r="C871">
        <f>'Raw Data'!C871</f>
        <v>434</v>
      </c>
      <c r="D871" t="str">
        <f>'Raw Data'!D871</f>
        <v>TDTRYFDEE</v>
      </c>
      <c r="F871" s="7">
        <f>'Raw Data'!J871</f>
        <v>1.8740000000000001</v>
      </c>
      <c r="G871" s="7">
        <f>'Raw Data'!P871</f>
        <v>2.0910000000000002</v>
      </c>
      <c r="H871" s="7">
        <f>'Raw Data'!V871</f>
        <v>2.1800000000000002</v>
      </c>
      <c r="I871" s="7">
        <f>'Raw Data'!AB871</f>
        <v>2.661</v>
      </c>
      <c r="J871" s="7">
        <f>'Raw Data'!AH871</f>
        <v>2.625</v>
      </c>
      <c r="K871" s="7">
        <f>'Raw Data'!AN871</f>
        <v>2.6070000000000002</v>
      </c>
      <c r="L871" s="7">
        <f>'Raw Data'!AT871</f>
        <v>3.46</v>
      </c>
      <c r="M871" s="7">
        <f>'Raw Data'!AZ871</f>
        <v>3.4420000000000002</v>
      </c>
      <c r="N871" s="7">
        <f>'Raw Data'!BF871</f>
        <v>3.5579999999999998</v>
      </c>
      <c r="O871" s="7">
        <f>'Raw Data'!BL871</f>
        <v>3.556</v>
      </c>
      <c r="P871" s="7">
        <f>'Raw Data'!BR871</f>
        <v>3.3170000000000002</v>
      </c>
      <c r="Q871" s="7">
        <f>'Raw Data'!BX871</f>
        <v>3.5990000000000002</v>
      </c>
    </row>
    <row r="872" spans="1:17" x14ac:dyDescent="0.25">
      <c r="A872" t="str">
        <f>'Raw Data'!A872</f>
        <v>DRD_AKT_ADP</v>
      </c>
      <c r="B872">
        <f>'Raw Data'!B872</f>
        <v>426</v>
      </c>
      <c r="C872">
        <f>'Raw Data'!C872</f>
        <v>434</v>
      </c>
      <c r="D872" t="str">
        <f>'Raw Data'!D872</f>
        <v>TDTRYFDEE</v>
      </c>
      <c r="F872" s="7">
        <f>'Raw Data'!J872</f>
        <v>1.99</v>
      </c>
      <c r="G872" s="7">
        <f>'Raw Data'!P872</f>
        <v>2.21</v>
      </c>
      <c r="H872" s="7">
        <f>'Raw Data'!V872</f>
        <v>2.1150000000000002</v>
      </c>
      <c r="I872" s="7">
        <f>'Raw Data'!AB872</f>
        <v>2.7519999999999998</v>
      </c>
      <c r="J872" s="7">
        <f>'Raw Data'!AH872</f>
        <v>2.7810000000000001</v>
      </c>
      <c r="K872" s="7">
        <f>'Raw Data'!AN872</f>
        <v>2.645</v>
      </c>
      <c r="L872" s="7">
        <f>'Raw Data'!AT872</f>
        <v>3.4420000000000002</v>
      </c>
      <c r="M872" s="7">
        <f>'Raw Data'!AZ872</f>
        <v>3.4590000000000001</v>
      </c>
      <c r="N872" s="7">
        <f>'Raw Data'!BF872</f>
        <v>3.585</v>
      </c>
      <c r="O872" s="7">
        <f>'Raw Data'!BL872</f>
        <v>3.5489999999999999</v>
      </c>
      <c r="P872" s="7">
        <f>'Raw Data'!BR872</f>
        <v>3.597</v>
      </c>
      <c r="Q872" s="7">
        <f>'Raw Data'!BX872</f>
        <v>3.7650000000000001</v>
      </c>
    </row>
    <row r="873" spans="1:17" x14ac:dyDescent="0.25">
      <c r="A873" t="str">
        <f>'Raw Data'!A873</f>
        <v>DRD_AKT_ADP</v>
      </c>
      <c r="B873">
        <f>'Raw Data'!B873</f>
        <v>435</v>
      </c>
      <c r="C873">
        <f>'Raw Data'!C873</f>
        <v>439</v>
      </c>
      <c r="D873" t="str">
        <f>'Raw Data'!D873</f>
        <v>FTAQM</v>
      </c>
      <c r="F873" s="7">
        <f>'Raw Data'!J873</f>
        <v>1.83</v>
      </c>
      <c r="G873" s="7">
        <f>'Raw Data'!P873</f>
        <v>1.8939999999999999</v>
      </c>
      <c r="H873" s="7">
        <f>'Raw Data'!V873</f>
        <v>1.925</v>
      </c>
      <c r="I873" s="7">
        <f>'Raw Data'!AB873</f>
        <v>2.2770000000000001</v>
      </c>
      <c r="J873" s="7">
        <f>'Raw Data'!AH873</f>
        <v>2.2709999999999999</v>
      </c>
      <c r="K873" s="7">
        <f>'Raw Data'!AN873</f>
        <v>2.1890000000000001</v>
      </c>
      <c r="L873" s="7">
        <f>'Raw Data'!AT873</f>
        <v>2.4660000000000002</v>
      </c>
      <c r="M873" s="7">
        <f>'Raw Data'!AZ873</f>
        <v>2.4950000000000001</v>
      </c>
      <c r="N873" s="7">
        <f>'Raw Data'!BF873</f>
        <v>2.4830000000000001</v>
      </c>
      <c r="O873" s="7">
        <f>'Raw Data'!BL873</f>
        <v>2.5219999999999998</v>
      </c>
      <c r="P873" s="7">
        <f>'Raw Data'!BR873</f>
        <v>2.5590000000000002</v>
      </c>
      <c r="Q873" s="7">
        <f>'Raw Data'!BX873</f>
        <v>2.5790000000000002</v>
      </c>
    </row>
    <row r="874" spans="1:17" x14ac:dyDescent="0.25">
      <c r="A874" t="str">
        <f>'Raw Data'!A874</f>
        <v>DRD_AKT_ADP</v>
      </c>
      <c r="B874">
        <f>'Raw Data'!B874</f>
        <v>440</v>
      </c>
      <c r="C874">
        <f>'Raw Data'!C874</f>
        <v>451</v>
      </c>
      <c r="D874" t="str">
        <f>'Raw Data'!D874</f>
        <v>ITITPPDQDDSM</v>
      </c>
      <c r="F874" s="7">
        <f>'Raw Data'!J874</f>
        <v>4.3979999999999997</v>
      </c>
      <c r="G874" s="7">
        <f>'Raw Data'!P874</f>
        <v>4.3289999999999997</v>
      </c>
      <c r="H874" s="7">
        <f>'Raw Data'!V874</f>
        <v>4.5259999999999998</v>
      </c>
      <c r="I874" s="7">
        <f>'Raw Data'!AB874</f>
        <v>4.7119999999999997</v>
      </c>
      <c r="J874" s="7">
        <f>'Raw Data'!AH874</f>
        <v>4.53</v>
      </c>
      <c r="K874" s="7">
        <f>'Raw Data'!AN874</f>
        <v>4.5529999999999999</v>
      </c>
      <c r="L874" s="7">
        <f>'Raw Data'!AT874</f>
        <v>4.7489999999999997</v>
      </c>
      <c r="M874" s="7">
        <f>'Raw Data'!AZ874</f>
        <v>4.5270000000000001</v>
      </c>
      <c r="N874" s="7">
        <f>'Raw Data'!BF874</f>
        <v>4.774</v>
      </c>
      <c r="O874" s="7">
        <f>'Raw Data'!BL874</f>
        <v>4.6120000000000001</v>
      </c>
      <c r="P874" s="7">
        <f>'Raw Data'!BR874</f>
        <v>4.6719999999999997</v>
      </c>
      <c r="Q874" s="7">
        <f>'Raw Data'!BX874</f>
        <v>4.9749999999999996</v>
      </c>
    </row>
    <row r="875" spans="1:17" x14ac:dyDescent="0.25">
      <c r="A875" t="str">
        <f>'Raw Data'!A875</f>
        <v>DRD_AKT_ADP</v>
      </c>
      <c r="B875">
        <f>'Raw Data'!B875</f>
        <v>440</v>
      </c>
      <c r="C875">
        <f>'Raw Data'!C875</f>
        <v>451</v>
      </c>
      <c r="D875" t="str">
        <f>'Raw Data'!D875</f>
        <v>ITITPPDQDDSM</v>
      </c>
      <c r="F875" s="7">
        <f>'Raw Data'!J875</f>
        <v>4.3659999999999997</v>
      </c>
      <c r="G875" s="7">
        <f>'Raw Data'!P875</f>
        <v>4.2809999999999997</v>
      </c>
      <c r="H875" s="7">
        <f>'Raw Data'!V875</f>
        <v>4.5010000000000003</v>
      </c>
      <c r="I875" s="7">
        <f>'Raw Data'!AB875</f>
        <v>4.63</v>
      </c>
      <c r="J875" s="7">
        <f>'Raw Data'!AH875</f>
        <v>4.5270000000000001</v>
      </c>
      <c r="K875" s="7">
        <f>'Raw Data'!AN875</f>
        <v>4.5199999999999996</v>
      </c>
      <c r="L875" s="7">
        <f>'Raw Data'!AT875</f>
        <v>4.6870000000000003</v>
      </c>
      <c r="M875" s="7">
        <f>'Raw Data'!AZ875</f>
        <v>4.5140000000000002</v>
      </c>
      <c r="N875" s="7">
        <f>'Raw Data'!BF875</f>
        <v>4.7119999999999997</v>
      </c>
      <c r="O875" s="7">
        <f>'Raw Data'!BL875</f>
        <v>4.6639999999999997</v>
      </c>
      <c r="P875" s="7">
        <f>'Raw Data'!BR875</f>
        <v>4.7030000000000003</v>
      </c>
      <c r="Q875" s="7">
        <f>'Raw Data'!BX875</f>
        <v>4.9630000000000001</v>
      </c>
    </row>
    <row r="876" spans="1:17" x14ac:dyDescent="0.25">
      <c r="A876" t="str">
        <f>'Raw Data'!A876</f>
        <v>DRD_AKT_ADP</v>
      </c>
      <c r="B876">
        <f>'Raw Data'!B876</f>
        <v>440</v>
      </c>
      <c r="C876">
        <f>'Raw Data'!C876</f>
        <v>452</v>
      </c>
      <c r="D876" t="str">
        <f>'Raw Data'!D876</f>
        <v>ITITPPDQDDSME</v>
      </c>
      <c r="F876" s="7">
        <f>'Raw Data'!J876</f>
        <v>4.6589999999999998</v>
      </c>
      <c r="G876" s="7">
        <f>'Raw Data'!P876</f>
        <v>4.6210000000000004</v>
      </c>
      <c r="H876" s="7">
        <f>'Raw Data'!V876</f>
        <v>4.8810000000000002</v>
      </c>
      <c r="I876" s="7">
        <f>'Raw Data'!AB876</f>
        <v>5.1529999999999996</v>
      </c>
      <c r="J876" s="7">
        <f>'Raw Data'!AH876</f>
        <v>4.8159999999999998</v>
      </c>
      <c r="K876" s="7">
        <f>'Raw Data'!AN876</f>
        <v>4.8570000000000002</v>
      </c>
      <c r="L876" s="7">
        <f>'Raw Data'!AT876</f>
        <v>5.0999999999999996</v>
      </c>
      <c r="M876" s="7">
        <f>'Raw Data'!AZ876</f>
        <v>5.1319999999999997</v>
      </c>
      <c r="N876" s="7">
        <f>'Raw Data'!BF876</f>
        <v>5.1920000000000002</v>
      </c>
      <c r="O876" s="7">
        <f>'Raw Data'!BL876</f>
        <v>4.8010000000000002</v>
      </c>
      <c r="P876" s="7">
        <f>'Raw Data'!BR876</f>
        <v>4.915</v>
      </c>
      <c r="Q876" s="7">
        <f>'Raw Data'!BX876</f>
        <v>5.2770000000000001</v>
      </c>
    </row>
    <row r="877" spans="1:17" x14ac:dyDescent="0.25">
      <c r="A877" t="str">
        <f>'Raw Data'!A877</f>
        <v>DRD_AKT_ADP</v>
      </c>
      <c r="B877">
        <f>'Raw Data'!B877</f>
        <v>452</v>
      </c>
      <c r="C877">
        <f>'Raw Data'!C877</f>
        <v>465</v>
      </c>
      <c r="D877" t="str">
        <f>'Raw Data'!D877</f>
        <v>EAVDSERRPHFPQF</v>
      </c>
      <c r="F877" s="7">
        <f>'Raw Data'!J877</f>
        <v>4.2809999999999997</v>
      </c>
      <c r="G877" s="7">
        <f>'Raw Data'!P877</f>
        <v>4.226</v>
      </c>
      <c r="H877" s="7">
        <f>'Raw Data'!V877</f>
        <v>4.3559999999999999</v>
      </c>
      <c r="I877" s="7">
        <f>'Raw Data'!AB877</f>
        <v>4.5949999999999998</v>
      </c>
      <c r="J877" s="7">
        <f>'Raw Data'!AH877</f>
        <v>4.556</v>
      </c>
      <c r="K877" s="7">
        <f>'Raw Data'!AN877</f>
        <v>4.476</v>
      </c>
      <c r="L877" s="7">
        <f>'Raw Data'!AT877</f>
        <v>4.6900000000000004</v>
      </c>
      <c r="M877" s="7">
        <f>'Raw Data'!AZ877</f>
        <v>4.4649999999999999</v>
      </c>
      <c r="N877" s="7">
        <f>'Raw Data'!BF877</f>
        <v>4.6289999999999996</v>
      </c>
      <c r="O877" s="7">
        <f>'Raw Data'!BL877</f>
        <v>4.6159999999999997</v>
      </c>
      <c r="P877" s="7">
        <f>'Raw Data'!BR877</f>
        <v>4.6920000000000002</v>
      </c>
      <c r="Q877" s="7">
        <f>'Raw Data'!BX877</f>
        <v>4.7729999999999997</v>
      </c>
    </row>
    <row r="878" spans="1:17" x14ac:dyDescent="0.25">
      <c r="A878" t="str">
        <f>'Raw Data'!A878</f>
        <v>DRD_AKT_ADP</v>
      </c>
      <c r="B878">
        <f>'Raw Data'!B878</f>
        <v>452</v>
      </c>
      <c r="C878">
        <f>'Raw Data'!C878</f>
        <v>465</v>
      </c>
      <c r="D878" t="str">
        <f>'Raw Data'!D878</f>
        <v>EAVDSERRPHFPQF</v>
      </c>
      <c r="F878" s="7">
        <f>'Raw Data'!J878</f>
        <v>4.2539999999999996</v>
      </c>
      <c r="G878" s="7">
        <f>'Raw Data'!P878</f>
        <v>4.2939999999999996</v>
      </c>
      <c r="H878" s="7">
        <f>'Raw Data'!V878</f>
        <v>4.3550000000000004</v>
      </c>
      <c r="I878" s="7">
        <f>'Raw Data'!AB878</f>
        <v>4.62</v>
      </c>
      <c r="J878" s="7">
        <f>'Raw Data'!AH878</f>
        <v>4.5309999999999997</v>
      </c>
      <c r="K878" s="7">
        <f>'Raw Data'!AN878</f>
        <v>4.468</v>
      </c>
      <c r="L878" s="7">
        <f>'Raw Data'!AT878</f>
        <v>4.702</v>
      </c>
      <c r="M878" s="7">
        <f>'Raw Data'!AZ878</f>
        <v>4.468</v>
      </c>
      <c r="N878" s="7">
        <f>'Raw Data'!BF878</f>
        <v>4.6639999999999997</v>
      </c>
      <c r="O878" s="7">
        <f>'Raw Data'!BL878</f>
        <v>4.6109999999999998</v>
      </c>
      <c r="P878" s="7">
        <f>'Raw Data'!BR878</f>
        <v>4.7220000000000004</v>
      </c>
      <c r="Q878" s="7">
        <f>'Raw Data'!BX878</f>
        <v>4.8419999999999996</v>
      </c>
    </row>
    <row r="879" spans="1:17" x14ac:dyDescent="0.25">
      <c r="A879" t="str">
        <f>'Raw Data'!A879</f>
        <v>DRD_AKT_ADP</v>
      </c>
      <c r="B879">
        <f>'Raw Data'!B879</f>
        <v>452</v>
      </c>
      <c r="C879">
        <f>'Raw Data'!C879</f>
        <v>465</v>
      </c>
      <c r="D879" t="str">
        <f>'Raw Data'!D879</f>
        <v>EAVDSERRPHFPQF</v>
      </c>
      <c r="F879" s="7">
        <f>'Raw Data'!J879</f>
        <v>4.2960000000000003</v>
      </c>
      <c r="G879" s="7">
        <f>'Raw Data'!P879</f>
        <v>4.282</v>
      </c>
      <c r="H879" s="7">
        <f>'Raw Data'!V879</f>
        <v>4.399</v>
      </c>
      <c r="I879" s="7">
        <f>'Raw Data'!AB879</f>
        <v>4.62</v>
      </c>
      <c r="J879" s="7">
        <f>'Raw Data'!AH879</f>
        <v>4.5759999999999996</v>
      </c>
      <c r="K879" s="7">
        <f>'Raw Data'!AN879</f>
        <v>4.5030000000000001</v>
      </c>
      <c r="L879" s="7">
        <f>'Raw Data'!AT879</f>
        <v>4.7149999999999999</v>
      </c>
      <c r="M879" s="7">
        <f>'Raw Data'!AZ879</f>
        <v>4.5140000000000002</v>
      </c>
      <c r="N879" s="7">
        <f>'Raw Data'!BF879</f>
        <v>4.702</v>
      </c>
      <c r="O879" s="7">
        <f>'Raw Data'!BL879</f>
        <v>4.6769999999999996</v>
      </c>
      <c r="P879" s="7">
        <f>'Raw Data'!BR879</f>
        <v>4.74</v>
      </c>
      <c r="Q879" s="7">
        <f>'Raw Data'!BX879</f>
        <v>4.8659999999999997</v>
      </c>
    </row>
    <row r="880" spans="1:17" x14ac:dyDescent="0.25">
      <c r="A880" t="str">
        <f>'Raw Data'!A880</f>
        <v>DRD_AKT_ADP</v>
      </c>
      <c r="B880">
        <f>'Raw Data'!B880</f>
        <v>452</v>
      </c>
      <c r="C880">
        <f>'Raw Data'!C880</f>
        <v>473</v>
      </c>
      <c r="D880" t="str">
        <f>'Raw Data'!D880</f>
        <v>EAVDSERRPHFPQFSYSASGTA</v>
      </c>
      <c r="F880" s="7">
        <f>'Raw Data'!J880</f>
        <v>8.8550000000000004</v>
      </c>
      <c r="G880" s="7">
        <f>'Raw Data'!P880</f>
        <v>8.7420000000000009</v>
      </c>
      <c r="H880" s="7">
        <f>'Raw Data'!V880</f>
        <v>8.8710000000000004</v>
      </c>
      <c r="I880" s="7">
        <f>'Raw Data'!AB880</f>
        <v>9.7200000000000006</v>
      </c>
      <c r="J880" s="7">
        <f>'Raw Data'!AH880</f>
        <v>9.3789999999999996</v>
      </c>
      <c r="K880" s="7">
        <f>'Raw Data'!AN880</f>
        <v>9.1419999999999995</v>
      </c>
      <c r="L880" s="7">
        <f>'Raw Data'!AT880</f>
        <v>10.02</v>
      </c>
      <c r="M880" s="7">
        <f>'Raw Data'!AZ880</f>
        <v>9.3109999999999999</v>
      </c>
      <c r="N880" s="7">
        <f>'Raw Data'!BF880</f>
        <v>9.6069999999999993</v>
      </c>
      <c r="O880" s="7">
        <f>'Raw Data'!BL880</f>
        <v>9.968</v>
      </c>
      <c r="P880" s="7">
        <f>'Raw Data'!BR880</f>
        <v>9.2620000000000005</v>
      </c>
      <c r="Q880" s="7">
        <f>'Raw Data'!BX880</f>
        <v>10.042999999999999</v>
      </c>
    </row>
    <row r="881" spans="1:17" x14ac:dyDescent="0.25">
      <c r="A881" t="str">
        <f>'Raw Data'!A881</f>
        <v>DRD_AKT_ADP</v>
      </c>
      <c r="B881">
        <f>'Raw Data'!B881</f>
        <v>452</v>
      </c>
      <c r="C881">
        <f>'Raw Data'!C881</f>
        <v>473</v>
      </c>
      <c r="D881" t="str">
        <f>'Raw Data'!D881</f>
        <v>EAVDSERRPHFPQFSYSASGTA</v>
      </c>
      <c r="F881" s="7">
        <f>'Raw Data'!J881</f>
        <v>8.9529999999999994</v>
      </c>
      <c r="G881" s="7">
        <f>'Raw Data'!P881</f>
        <v>8.7899999999999991</v>
      </c>
      <c r="H881" s="7">
        <f>'Raw Data'!V881</f>
        <v>8.8989999999999991</v>
      </c>
      <c r="I881" s="7">
        <f>'Raw Data'!AB881</f>
        <v>9.7750000000000004</v>
      </c>
      <c r="J881" s="7">
        <f>'Raw Data'!AH881</f>
        <v>9.4039999999999999</v>
      </c>
      <c r="K881" s="7">
        <f>'Raw Data'!AN881</f>
        <v>9.1180000000000003</v>
      </c>
      <c r="L881" s="7">
        <f>'Raw Data'!AT881</f>
        <v>9.93</v>
      </c>
      <c r="M881" s="7">
        <f>'Raw Data'!AZ881</f>
        <v>9.5280000000000005</v>
      </c>
      <c r="N881" s="7">
        <f>'Raw Data'!BF881</f>
        <v>9.6999999999999993</v>
      </c>
      <c r="O881" s="7">
        <f>'Raw Data'!BL881</f>
        <v>9.9979999999999993</v>
      </c>
      <c r="P881" s="7">
        <f>'Raw Data'!BR881</f>
        <v>9.9480000000000004</v>
      </c>
      <c r="Q881" s="7">
        <f>'Raw Data'!BX881</f>
        <v>10.132</v>
      </c>
    </row>
    <row r="882" spans="1:17" x14ac:dyDescent="0.25">
      <c r="A882" t="str">
        <f>'Raw Data'!A882</f>
        <v>DRD_AKT_ADP</v>
      </c>
      <c r="B882">
        <f>'Raw Data'!B882</f>
        <v>466</v>
      </c>
      <c r="C882">
        <f>'Raw Data'!C882</f>
        <v>473</v>
      </c>
      <c r="D882" t="str">
        <f>'Raw Data'!D882</f>
        <v>SYSASGTA</v>
      </c>
      <c r="F882" s="7">
        <f>'Raw Data'!J882</f>
        <v>3.8079999999999998</v>
      </c>
      <c r="G882" s="7">
        <f>'Raw Data'!P882</f>
        <v>3.806</v>
      </c>
      <c r="H882" s="7">
        <f>'Raw Data'!V882</f>
        <v>3.89</v>
      </c>
      <c r="I882" s="7">
        <f>'Raw Data'!AB882</f>
        <v>4.2489999999999997</v>
      </c>
      <c r="J882" s="7">
        <f>'Raw Data'!AH882</f>
        <v>4.1470000000000002</v>
      </c>
      <c r="K882" s="7">
        <f>'Raw Data'!AN882</f>
        <v>3.992</v>
      </c>
      <c r="L882" s="7">
        <f>'Raw Data'!AT882</f>
        <v>4.3680000000000003</v>
      </c>
      <c r="M882" s="7">
        <f>'Raw Data'!AZ882</f>
        <v>4.2380000000000004</v>
      </c>
      <c r="N882" s="7">
        <f>'Raw Data'!BF882</f>
        <v>4.3049999999999997</v>
      </c>
      <c r="O882" s="7">
        <f>'Raw Data'!BL882</f>
        <v>4.43</v>
      </c>
      <c r="P882" s="7">
        <f>'Raw Data'!BR882</f>
        <v>4.3410000000000002</v>
      </c>
      <c r="Q882" s="7">
        <f>'Raw Data'!BX882</f>
        <v>4.4489999999999998</v>
      </c>
    </row>
    <row r="883" spans="1:17" x14ac:dyDescent="0.25">
      <c r="A883">
        <f>'Raw Data'!A883</f>
        <v>0</v>
      </c>
      <c r="B883">
        <f>'Raw Data'!B883</f>
        <v>0</v>
      </c>
      <c r="C883">
        <f>'Raw Data'!C883</f>
        <v>0</v>
      </c>
      <c r="D883">
        <f>'Raw Data'!D883</f>
        <v>0</v>
      </c>
      <c r="F883" s="7">
        <f>'Raw Data'!J883</f>
        <v>0</v>
      </c>
      <c r="G883" s="7">
        <f>'Raw Data'!P883</f>
        <v>0</v>
      </c>
      <c r="H883" s="7">
        <f>'Raw Data'!V883</f>
        <v>0</v>
      </c>
      <c r="I883" s="7">
        <f>'Raw Data'!AB883</f>
        <v>0</v>
      </c>
      <c r="J883" s="7">
        <f>'Raw Data'!AH883</f>
        <v>0</v>
      </c>
      <c r="K883" s="7">
        <f>'Raw Data'!AN883</f>
        <v>0</v>
      </c>
      <c r="L883" s="7">
        <f>'Raw Data'!AT883</f>
        <v>0</v>
      </c>
      <c r="M883" s="7">
        <f>'Raw Data'!AZ883</f>
        <v>0</v>
      </c>
      <c r="N883" s="7">
        <f>'Raw Data'!BF883</f>
        <v>0</v>
      </c>
      <c r="O883" s="7">
        <f>'Raw Data'!BL883</f>
        <v>0</v>
      </c>
      <c r="P883" s="7">
        <f>'Raw Data'!BR883</f>
        <v>0</v>
      </c>
      <c r="Q883" s="7">
        <f>'Raw Data'!BX883</f>
        <v>0</v>
      </c>
    </row>
    <row r="884" spans="1:17" x14ac:dyDescent="0.25">
      <c r="A884">
        <f>'Raw Data'!A884</f>
        <v>0</v>
      </c>
      <c r="B884">
        <f>'Raw Data'!B884</f>
        <v>0</v>
      </c>
      <c r="C884">
        <f>'Raw Data'!C884</f>
        <v>0</v>
      </c>
      <c r="D884">
        <f>'Raw Data'!D884</f>
        <v>0</v>
      </c>
      <c r="F884" s="7">
        <f>'Raw Data'!J884</f>
        <v>0</v>
      </c>
      <c r="G884" s="7">
        <f>'Raw Data'!P884</f>
        <v>0</v>
      </c>
      <c r="H884" s="7">
        <f>'Raw Data'!V884</f>
        <v>0</v>
      </c>
      <c r="I884" s="7">
        <f>'Raw Data'!AB884</f>
        <v>0</v>
      </c>
      <c r="J884" s="7">
        <f>'Raw Data'!AH884</f>
        <v>0</v>
      </c>
      <c r="K884" s="7">
        <f>'Raw Data'!AN884</f>
        <v>0</v>
      </c>
      <c r="L884" s="7">
        <f>'Raw Data'!AT884</f>
        <v>0</v>
      </c>
      <c r="M884" s="7">
        <f>'Raw Data'!AZ884</f>
        <v>0</v>
      </c>
      <c r="N884" s="7">
        <f>'Raw Data'!BF884</f>
        <v>0</v>
      </c>
      <c r="O884" s="7">
        <f>'Raw Data'!BL884</f>
        <v>0</v>
      </c>
      <c r="P884" s="7">
        <f>'Raw Data'!BR884</f>
        <v>0</v>
      </c>
      <c r="Q884" s="7">
        <f>'Raw Data'!BX884</f>
        <v>0</v>
      </c>
    </row>
    <row r="885" spans="1:17" x14ac:dyDescent="0.25">
      <c r="A885">
        <f>'Raw Data'!A885</f>
        <v>0</v>
      </c>
      <c r="B885">
        <f>'Raw Data'!B885</f>
        <v>0</v>
      </c>
      <c r="C885">
        <f>'Raw Data'!C885</f>
        <v>0</v>
      </c>
      <c r="D885">
        <f>'Raw Data'!D885</f>
        <v>0</v>
      </c>
      <c r="F885" s="7">
        <f>'Raw Data'!J885</f>
        <v>0</v>
      </c>
      <c r="G885" s="7">
        <f>'Raw Data'!P885</f>
        <v>0</v>
      </c>
      <c r="H885" s="7">
        <f>'Raw Data'!V885</f>
        <v>0</v>
      </c>
      <c r="I885" s="7">
        <f>'Raw Data'!AB885</f>
        <v>0</v>
      </c>
      <c r="J885" s="7">
        <f>'Raw Data'!AH885</f>
        <v>0</v>
      </c>
      <c r="K885" s="7">
        <f>'Raw Data'!AN885</f>
        <v>0</v>
      </c>
      <c r="L885" s="7">
        <f>'Raw Data'!AT885</f>
        <v>0</v>
      </c>
      <c r="M885" s="7">
        <f>'Raw Data'!AZ885</f>
        <v>0</v>
      </c>
      <c r="N885" s="7">
        <f>'Raw Data'!BF885</f>
        <v>0</v>
      </c>
      <c r="O885" s="7">
        <f>'Raw Data'!BL885</f>
        <v>0</v>
      </c>
      <c r="P885" s="7">
        <f>'Raw Data'!BR885</f>
        <v>0</v>
      </c>
      <c r="Q885" s="7">
        <f>'Raw Data'!BX885</f>
        <v>0</v>
      </c>
    </row>
    <row r="886" spans="1:17" x14ac:dyDescent="0.25">
      <c r="A886">
        <f>'Raw Data'!A886</f>
        <v>0</v>
      </c>
      <c r="B886">
        <f>'Raw Data'!B886</f>
        <v>0</v>
      </c>
      <c r="C886">
        <f>'Raw Data'!C886</f>
        <v>0</v>
      </c>
      <c r="D886">
        <f>'Raw Data'!D886</f>
        <v>0</v>
      </c>
      <c r="F886" s="7">
        <f>'Raw Data'!J886</f>
        <v>0</v>
      </c>
      <c r="G886" s="7">
        <f>'Raw Data'!P886</f>
        <v>0</v>
      </c>
      <c r="H886" s="7">
        <f>'Raw Data'!V886</f>
        <v>0</v>
      </c>
      <c r="I886" s="7">
        <f>'Raw Data'!AB886</f>
        <v>0</v>
      </c>
      <c r="J886" s="7">
        <f>'Raw Data'!AH886</f>
        <v>0</v>
      </c>
      <c r="K886" s="7">
        <f>'Raw Data'!AN886</f>
        <v>0</v>
      </c>
      <c r="L886" s="7">
        <f>'Raw Data'!AT886</f>
        <v>0</v>
      </c>
      <c r="M886" s="7">
        <f>'Raw Data'!AZ886</f>
        <v>0</v>
      </c>
      <c r="N886" s="7">
        <f>'Raw Data'!BF886</f>
        <v>0</v>
      </c>
      <c r="O886" s="7">
        <f>'Raw Data'!BL886</f>
        <v>0</v>
      </c>
      <c r="P886" s="7">
        <f>'Raw Data'!BR886</f>
        <v>0</v>
      </c>
      <c r="Q886" s="7">
        <f>'Raw Data'!BX886</f>
        <v>0</v>
      </c>
    </row>
    <row r="887" spans="1:17" x14ac:dyDescent="0.25">
      <c r="A887">
        <f>'Raw Data'!A887</f>
        <v>0</v>
      </c>
      <c r="B887">
        <f>'Raw Data'!B887</f>
        <v>0</v>
      </c>
      <c r="C887">
        <f>'Raw Data'!C887</f>
        <v>0</v>
      </c>
      <c r="D887">
        <f>'Raw Data'!D887</f>
        <v>0</v>
      </c>
      <c r="F887" s="7">
        <f>'Raw Data'!J887</f>
        <v>0</v>
      </c>
      <c r="G887" s="7">
        <f>'Raw Data'!P887</f>
        <v>0</v>
      </c>
      <c r="H887" s="7">
        <f>'Raw Data'!V887</f>
        <v>0</v>
      </c>
      <c r="I887" s="7">
        <f>'Raw Data'!AB887</f>
        <v>0</v>
      </c>
      <c r="J887" s="7">
        <f>'Raw Data'!AH887</f>
        <v>0</v>
      </c>
      <c r="K887" s="7">
        <f>'Raw Data'!AN887</f>
        <v>0</v>
      </c>
      <c r="L887" s="7">
        <f>'Raw Data'!AT887</f>
        <v>0</v>
      </c>
      <c r="M887" s="7">
        <f>'Raw Data'!AZ887</f>
        <v>0</v>
      </c>
      <c r="N887" s="7">
        <f>'Raw Data'!BF887</f>
        <v>0</v>
      </c>
      <c r="O887" s="7">
        <f>'Raw Data'!BL887</f>
        <v>0</v>
      </c>
      <c r="P887" s="7">
        <f>'Raw Data'!BR887</f>
        <v>0</v>
      </c>
      <c r="Q887" s="7">
        <f>'Raw Data'!BX887</f>
        <v>0</v>
      </c>
    </row>
    <row r="888" spans="1:17" x14ac:dyDescent="0.25">
      <c r="A888">
        <f>'Raw Data'!A888</f>
        <v>0</v>
      </c>
      <c r="B888">
        <f>'Raw Data'!B888</f>
        <v>0</v>
      </c>
      <c r="C888">
        <f>'Raw Data'!C888</f>
        <v>0</v>
      </c>
      <c r="D888">
        <f>'Raw Data'!D888</f>
        <v>0</v>
      </c>
      <c r="F888" s="7">
        <f>'Raw Data'!J888</f>
        <v>0</v>
      </c>
      <c r="G888" s="7">
        <f>'Raw Data'!P888</f>
        <v>0</v>
      </c>
      <c r="H888" s="7">
        <f>'Raw Data'!V888</f>
        <v>0</v>
      </c>
      <c r="I888" s="7">
        <f>'Raw Data'!AB888</f>
        <v>0</v>
      </c>
      <c r="J888" s="7">
        <f>'Raw Data'!AH888</f>
        <v>0</v>
      </c>
      <c r="K888" s="7">
        <f>'Raw Data'!AN888</f>
        <v>0</v>
      </c>
      <c r="L888" s="7">
        <f>'Raw Data'!AT888</f>
        <v>0</v>
      </c>
      <c r="M888" s="7">
        <f>'Raw Data'!AZ888</f>
        <v>0</v>
      </c>
      <c r="N888" s="7">
        <f>'Raw Data'!BF888</f>
        <v>0</v>
      </c>
      <c r="O888" s="7">
        <f>'Raw Data'!BL888</f>
        <v>0</v>
      </c>
      <c r="P888" s="7">
        <f>'Raw Data'!BR888</f>
        <v>0</v>
      </c>
      <c r="Q888" s="7">
        <f>'Raw Data'!BX888</f>
        <v>0</v>
      </c>
    </row>
    <row r="889" spans="1:17" x14ac:dyDescent="0.25">
      <c r="A889">
        <f>'Raw Data'!A889</f>
        <v>0</v>
      </c>
      <c r="B889">
        <f>'Raw Data'!B889</f>
        <v>0</v>
      </c>
      <c r="C889">
        <f>'Raw Data'!C889</f>
        <v>0</v>
      </c>
      <c r="D889">
        <f>'Raw Data'!D889</f>
        <v>0</v>
      </c>
      <c r="F889" s="7">
        <f>'Raw Data'!J889</f>
        <v>0</v>
      </c>
      <c r="G889" s="7">
        <f>'Raw Data'!P889</f>
        <v>0</v>
      </c>
      <c r="H889" s="7">
        <f>'Raw Data'!V889</f>
        <v>0</v>
      </c>
      <c r="I889" s="7">
        <f>'Raw Data'!AB889</f>
        <v>0</v>
      </c>
      <c r="J889" s="7">
        <f>'Raw Data'!AH889</f>
        <v>0</v>
      </c>
      <c r="K889" s="7">
        <f>'Raw Data'!AN889</f>
        <v>0</v>
      </c>
      <c r="L889" s="7">
        <f>'Raw Data'!AT889</f>
        <v>0</v>
      </c>
      <c r="M889" s="7">
        <f>'Raw Data'!AZ889</f>
        <v>0</v>
      </c>
      <c r="N889" s="7">
        <f>'Raw Data'!BF889</f>
        <v>0</v>
      </c>
      <c r="O889" s="7">
        <f>'Raw Data'!BL889</f>
        <v>0</v>
      </c>
      <c r="P889" s="7">
        <f>'Raw Data'!BR889</f>
        <v>0</v>
      </c>
      <c r="Q889" s="7">
        <f>'Raw Data'!BX889</f>
        <v>0</v>
      </c>
    </row>
    <row r="890" spans="1:17" x14ac:dyDescent="0.25">
      <c r="A890">
        <f>'Raw Data'!A890</f>
        <v>0</v>
      </c>
      <c r="B890">
        <f>'Raw Data'!B890</f>
        <v>0</v>
      </c>
      <c r="C890">
        <f>'Raw Data'!C890</f>
        <v>0</v>
      </c>
      <c r="D890">
        <f>'Raw Data'!D890</f>
        <v>0</v>
      </c>
      <c r="F890" s="7">
        <f>'Raw Data'!J890</f>
        <v>0</v>
      </c>
      <c r="G890" s="7">
        <f>'Raw Data'!P890</f>
        <v>0</v>
      </c>
      <c r="H890" s="7">
        <f>'Raw Data'!V890</f>
        <v>0</v>
      </c>
      <c r="I890" s="7">
        <f>'Raw Data'!AB890</f>
        <v>0</v>
      </c>
      <c r="J890" s="7">
        <f>'Raw Data'!AH890</f>
        <v>0</v>
      </c>
      <c r="K890" s="7">
        <f>'Raw Data'!AN890</f>
        <v>0</v>
      </c>
      <c r="L890" s="7">
        <f>'Raw Data'!AT890</f>
        <v>0</v>
      </c>
      <c r="M890" s="7">
        <f>'Raw Data'!AZ890</f>
        <v>0</v>
      </c>
      <c r="N890" s="7">
        <f>'Raw Data'!BF890</f>
        <v>0</v>
      </c>
      <c r="O890" s="7">
        <f>'Raw Data'!BL890</f>
        <v>0</v>
      </c>
      <c r="P890" s="7">
        <f>'Raw Data'!BR890</f>
        <v>0</v>
      </c>
      <c r="Q890" s="7">
        <f>'Raw Data'!BX890</f>
        <v>0</v>
      </c>
    </row>
    <row r="891" spans="1:17" x14ac:dyDescent="0.25">
      <c r="A891">
        <f>'Raw Data'!A891</f>
        <v>0</v>
      </c>
      <c r="B891">
        <f>'Raw Data'!B891</f>
        <v>0</v>
      </c>
      <c r="C891">
        <f>'Raw Data'!C891</f>
        <v>0</v>
      </c>
      <c r="D891">
        <f>'Raw Data'!D891</f>
        <v>0</v>
      </c>
      <c r="F891" s="7">
        <f>'Raw Data'!J891</f>
        <v>0</v>
      </c>
      <c r="G891" s="7">
        <f>'Raw Data'!P891</f>
        <v>0</v>
      </c>
      <c r="H891" s="7">
        <f>'Raw Data'!V891</f>
        <v>0</v>
      </c>
      <c r="I891" s="7">
        <f>'Raw Data'!AB891</f>
        <v>0</v>
      </c>
      <c r="J891" s="7">
        <f>'Raw Data'!AH891</f>
        <v>0</v>
      </c>
      <c r="K891" s="7">
        <f>'Raw Data'!AN891</f>
        <v>0</v>
      </c>
      <c r="L891" s="7">
        <f>'Raw Data'!AT891</f>
        <v>0</v>
      </c>
      <c r="M891" s="7">
        <f>'Raw Data'!AZ891</f>
        <v>0</v>
      </c>
      <c r="N891" s="7">
        <f>'Raw Data'!BF891</f>
        <v>0</v>
      </c>
      <c r="O891" s="7">
        <f>'Raw Data'!BL891</f>
        <v>0</v>
      </c>
      <c r="P891" s="7">
        <f>'Raw Data'!BR891</f>
        <v>0</v>
      </c>
      <c r="Q891" s="7">
        <f>'Raw Data'!BX891</f>
        <v>0</v>
      </c>
    </row>
    <row r="892" spans="1:17" x14ac:dyDescent="0.25">
      <c r="A892">
        <f>'Raw Data'!A892</f>
        <v>0</v>
      </c>
      <c r="B892">
        <f>'Raw Data'!B892</f>
        <v>0</v>
      </c>
      <c r="C892">
        <f>'Raw Data'!C892</f>
        <v>0</v>
      </c>
      <c r="D892">
        <f>'Raw Data'!D892</f>
        <v>0</v>
      </c>
      <c r="F892" s="7">
        <f>'Raw Data'!J892</f>
        <v>0</v>
      </c>
      <c r="G892" s="7">
        <f>'Raw Data'!P892</f>
        <v>0</v>
      </c>
      <c r="H892" s="7">
        <f>'Raw Data'!V892</f>
        <v>0</v>
      </c>
      <c r="I892" s="7">
        <f>'Raw Data'!AB892</f>
        <v>0</v>
      </c>
      <c r="J892" s="7">
        <f>'Raw Data'!AH892</f>
        <v>0</v>
      </c>
      <c r="K892" s="7">
        <f>'Raw Data'!AN892</f>
        <v>0</v>
      </c>
      <c r="L892" s="7">
        <f>'Raw Data'!AT892</f>
        <v>0</v>
      </c>
      <c r="M892" s="7">
        <f>'Raw Data'!AZ892</f>
        <v>0</v>
      </c>
      <c r="N892" s="7">
        <f>'Raw Data'!BF892</f>
        <v>0</v>
      </c>
      <c r="O892" s="7">
        <f>'Raw Data'!BL892</f>
        <v>0</v>
      </c>
      <c r="P892" s="7">
        <f>'Raw Data'!BR892</f>
        <v>0</v>
      </c>
      <c r="Q892" s="7">
        <f>'Raw Data'!BX892</f>
        <v>0</v>
      </c>
    </row>
    <row r="893" spans="1:17" x14ac:dyDescent="0.25">
      <c r="A893">
        <f>'Raw Data'!A893</f>
        <v>0</v>
      </c>
      <c r="B893">
        <f>'Raw Data'!B893</f>
        <v>0</v>
      </c>
      <c r="C893">
        <f>'Raw Data'!C893</f>
        <v>0</v>
      </c>
      <c r="D893">
        <f>'Raw Data'!D893</f>
        <v>0</v>
      </c>
      <c r="F893" s="7">
        <f>'Raw Data'!J893</f>
        <v>0</v>
      </c>
      <c r="G893" s="7">
        <f>'Raw Data'!P893</f>
        <v>0</v>
      </c>
      <c r="H893" s="7">
        <f>'Raw Data'!V893</f>
        <v>0</v>
      </c>
      <c r="I893" s="7">
        <f>'Raw Data'!AB893</f>
        <v>0</v>
      </c>
      <c r="J893" s="7">
        <f>'Raw Data'!AH893</f>
        <v>0</v>
      </c>
      <c r="K893" s="7">
        <f>'Raw Data'!AN893</f>
        <v>0</v>
      </c>
      <c r="L893" s="7">
        <f>'Raw Data'!AT893</f>
        <v>0</v>
      </c>
      <c r="M893" s="7">
        <f>'Raw Data'!AZ893</f>
        <v>0</v>
      </c>
      <c r="N893" s="7">
        <f>'Raw Data'!BF893</f>
        <v>0</v>
      </c>
      <c r="O893" s="7">
        <f>'Raw Data'!BL893</f>
        <v>0</v>
      </c>
      <c r="P893" s="7">
        <f>'Raw Data'!BR893</f>
        <v>0</v>
      </c>
      <c r="Q893" s="7">
        <f>'Raw Data'!BX893</f>
        <v>0</v>
      </c>
    </row>
    <row r="894" spans="1:17" x14ac:dyDescent="0.25">
      <c r="A894">
        <f>'Raw Data'!A894</f>
        <v>0</v>
      </c>
      <c r="B894">
        <f>'Raw Data'!B894</f>
        <v>0</v>
      </c>
      <c r="C894">
        <f>'Raw Data'!C894</f>
        <v>0</v>
      </c>
      <c r="D894">
        <f>'Raw Data'!D894</f>
        <v>0</v>
      </c>
      <c r="F894" s="7">
        <f>'Raw Data'!J894</f>
        <v>0</v>
      </c>
      <c r="G894" s="7">
        <f>'Raw Data'!P894</f>
        <v>0</v>
      </c>
      <c r="H894" s="7">
        <f>'Raw Data'!V894</f>
        <v>0</v>
      </c>
      <c r="I894" s="7">
        <f>'Raw Data'!AB894</f>
        <v>0</v>
      </c>
      <c r="J894" s="7">
        <f>'Raw Data'!AH894</f>
        <v>0</v>
      </c>
      <c r="K894" s="7">
        <f>'Raw Data'!AN894</f>
        <v>0</v>
      </c>
      <c r="L894" s="7">
        <f>'Raw Data'!AT894</f>
        <v>0</v>
      </c>
      <c r="M894" s="7">
        <f>'Raw Data'!AZ894</f>
        <v>0</v>
      </c>
      <c r="N894" s="7">
        <f>'Raw Data'!BF894</f>
        <v>0</v>
      </c>
      <c r="O894" s="7">
        <f>'Raw Data'!BL894</f>
        <v>0</v>
      </c>
      <c r="P894" s="7">
        <f>'Raw Data'!BR894</f>
        <v>0</v>
      </c>
      <c r="Q894" s="7">
        <f>'Raw Data'!BX894</f>
        <v>0</v>
      </c>
    </row>
    <row r="895" spans="1:17" x14ac:dyDescent="0.25">
      <c r="A895">
        <f>'Raw Data'!A895</f>
        <v>0</v>
      </c>
      <c r="B895">
        <f>'Raw Data'!B895</f>
        <v>0</v>
      </c>
      <c r="C895">
        <f>'Raw Data'!C895</f>
        <v>0</v>
      </c>
      <c r="D895">
        <f>'Raw Data'!D895</f>
        <v>0</v>
      </c>
      <c r="F895" s="7">
        <f>'Raw Data'!J895</f>
        <v>0</v>
      </c>
      <c r="G895" s="7">
        <f>'Raw Data'!P895</f>
        <v>0</v>
      </c>
      <c r="H895" s="7">
        <f>'Raw Data'!V895</f>
        <v>0</v>
      </c>
      <c r="I895" s="7">
        <f>'Raw Data'!AB895</f>
        <v>0</v>
      </c>
      <c r="J895" s="7">
        <f>'Raw Data'!AH895</f>
        <v>0</v>
      </c>
      <c r="K895" s="7">
        <f>'Raw Data'!AN895</f>
        <v>0</v>
      </c>
      <c r="L895" s="7">
        <f>'Raw Data'!AT895</f>
        <v>0</v>
      </c>
      <c r="M895" s="7">
        <f>'Raw Data'!AZ895</f>
        <v>0</v>
      </c>
      <c r="N895" s="7">
        <f>'Raw Data'!BF895</f>
        <v>0</v>
      </c>
      <c r="O895" s="7">
        <f>'Raw Data'!BL895</f>
        <v>0</v>
      </c>
      <c r="P895" s="7">
        <f>'Raw Data'!BR895</f>
        <v>0</v>
      </c>
      <c r="Q895" s="7">
        <f>'Raw Data'!BX895</f>
        <v>0</v>
      </c>
    </row>
    <row r="896" spans="1:17" x14ac:dyDescent="0.25">
      <c r="A896">
        <f>'Raw Data'!A896</f>
        <v>0</v>
      </c>
      <c r="B896">
        <f>'Raw Data'!B896</f>
        <v>0</v>
      </c>
      <c r="C896">
        <f>'Raw Data'!C896</f>
        <v>0</v>
      </c>
      <c r="D896">
        <f>'Raw Data'!D896</f>
        <v>0</v>
      </c>
      <c r="F896" s="7">
        <f>'Raw Data'!J896</f>
        <v>0</v>
      </c>
      <c r="G896" s="7">
        <f>'Raw Data'!P896</f>
        <v>0</v>
      </c>
      <c r="H896" s="7">
        <f>'Raw Data'!V896</f>
        <v>0</v>
      </c>
      <c r="I896" s="7">
        <f>'Raw Data'!AB896</f>
        <v>0</v>
      </c>
      <c r="J896" s="7">
        <f>'Raw Data'!AH896</f>
        <v>0</v>
      </c>
      <c r="K896" s="7">
        <f>'Raw Data'!AN896</f>
        <v>0</v>
      </c>
      <c r="L896" s="7">
        <f>'Raw Data'!AT896</f>
        <v>0</v>
      </c>
      <c r="M896" s="7">
        <f>'Raw Data'!AZ896</f>
        <v>0</v>
      </c>
      <c r="N896" s="7">
        <f>'Raw Data'!BF896</f>
        <v>0</v>
      </c>
      <c r="O896" s="7">
        <f>'Raw Data'!BL896</f>
        <v>0</v>
      </c>
      <c r="P896" s="7">
        <f>'Raw Data'!BR896</f>
        <v>0</v>
      </c>
      <c r="Q896" s="7">
        <f>'Raw Data'!BX896</f>
        <v>0</v>
      </c>
    </row>
    <row r="897" spans="1:17" x14ac:dyDescent="0.25">
      <c r="A897">
        <f>'Raw Data'!A897</f>
        <v>0</v>
      </c>
      <c r="B897">
        <f>'Raw Data'!B897</f>
        <v>0</v>
      </c>
      <c r="C897">
        <f>'Raw Data'!C897</f>
        <v>0</v>
      </c>
      <c r="D897">
        <f>'Raw Data'!D897</f>
        <v>0</v>
      </c>
      <c r="F897" s="7">
        <f>'Raw Data'!J897</f>
        <v>0</v>
      </c>
      <c r="G897" s="7">
        <f>'Raw Data'!P897</f>
        <v>0</v>
      </c>
      <c r="H897" s="7">
        <f>'Raw Data'!V897</f>
        <v>0</v>
      </c>
      <c r="I897" s="7">
        <f>'Raw Data'!AB897</f>
        <v>0</v>
      </c>
      <c r="J897" s="7">
        <f>'Raw Data'!AH897</f>
        <v>0</v>
      </c>
      <c r="K897" s="7">
        <f>'Raw Data'!AN897</f>
        <v>0</v>
      </c>
      <c r="L897" s="7">
        <f>'Raw Data'!AT897</f>
        <v>0</v>
      </c>
      <c r="M897" s="7">
        <f>'Raw Data'!AZ897</f>
        <v>0</v>
      </c>
      <c r="N897" s="7">
        <f>'Raw Data'!BF897</f>
        <v>0</v>
      </c>
      <c r="O897" s="7">
        <f>'Raw Data'!BL897</f>
        <v>0</v>
      </c>
      <c r="P897" s="7">
        <f>'Raw Data'!BR897</f>
        <v>0</v>
      </c>
      <c r="Q897" s="7">
        <f>'Raw Data'!BX897</f>
        <v>0</v>
      </c>
    </row>
    <row r="898" spans="1:17" x14ac:dyDescent="0.25">
      <c r="A898">
        <f>'Raw Data'!A898</f>
        <v>0</v>
      </c>
      <c r="B898">
        <f>'Raw Data'!B898</f>
        <v>0</v>
      </c>
      <c r="C898">
        <f>'Raw Data'!C898</f>
        <v>0</v>
      </c>
      <c r="D898">
        <f>'Raw Data'!D898</f>
        <v>0</v>
      </c>
      <c r="F898" s="7">
        <f>'Raw Data'!J898</f>
        <v>0</v>
      </c>
      <c r="G898" s="7">
        <f>'Raw Data'!P898</f>
        <v>0</v>
      </c>
      <c r="H898" s="7">
        <f>'Raw Data'!V898</f>
        <v>0</v>
      </c>
      <c r="I898" s="7">
        <f>'Raw Data'!AB898</f>
        <v>0</v>
      </c>
      <c r="J898" s="7">
        <f>'Raw Data'!AH898</f>
        <v>0</v>
      </c>
      <c r="K898" s="7">
        <f>'Raw Data'!AN898</f>
        <v>0</v>
      </c>
      <c r="L898" s="7">
        <f>'Raw Data'!AT898</f>
        <v>0</v>
      </c>
      <c r="M898" s="7">
        <f>'Raw Data'!AZ898</f>
        <v>0</v>
      </c>
      <c r="N898" s="7">
        <f>'Raw Data'!BF898</f>
        <v>0</v>
      </c>
      <c r="O898" s="7">
        <f>'Raw Data'!BL898</f>
        <v>0</v>
      </c>
      <c r="P898" s="7">
        <f>'Raw Data'!BR898</f>
        <v>0</v>
      </c>
      <c r="Q898" s="7">
        <f>'Raw Data'!BX898</f>
        <v>0</v>
      </c>
    </row>
    <row r="899" spans="1:17" x14ac:dyDescent="0.25">
      <c r="A899">
        <f>'Raw Data'!A899</f>
        <v>0</v>
      </c>
      <c r="B899">
        <f>'Raw Data'!B899</f>
        <v>0</v>
      </c>
      <c r="C899">
        <f>'Raw Data'!C899</f>
        <v>0</v>
      </c>
      <c r="D899">
        <f>'Raw Data'!D899</f>
        <v>0</v>
      </c>
      <c r="F899" s="7">
        <f>'Raw Data'!J899</f>
        <v>0</v>
      </c>
      <c r="G899" s="7">
        <f>'Raw Data'!P899</f>
        <v>0</v>
      </c>
      <c r="H899" s="7">
        <f>'Raw Data'!V899</f>
        <v>0</v>
      </c>
      <c r="I899" s="7">
        <f>'Raw Data'!AB899</f>
        <v>0</v>
      </c>
      <c r="J899" s="7">
        <f>'Raw Data'!AH899</f>
        <v>0</v>
      </c>
      <c r="K899" s="7">
        <f>'Raw Data'!AN899</f>
        <v>0</v>
      </c>
      <c r="L899" s="7">
        <f>'Raw Data'!AT899</f>
        <v>0</v>
      </c>
      <c r="M899" s="7">
        <f>'Raw Data'!AZ899</f>
        <v>0</v>
      </c>
      <c r="N899" s="7">
        <f>'Raw Data'!BF899</f>
        <v>0</v>
      </c>
      <c r="O899" s="7">
        <f>'Raw Data'!BL899</f>
        <v>0</v>
      </c>
      <c r="P899" s="7">
        <f>'Raw Data'!BR899</f>
        <v>0</v>
      </c>
      <c r="Q899" s="7">
        <f>'Raw Data'!BX899</f>
        <v>0</v>
      </c>
    </row>
    <row r="900" spans="1:17" x14ac:dyDescent="0.25">
      <c r="A900">
        <f>'Raw Data'!A900</f>
        <v>0</v>
      </c>
      <c r="B900">
        <f>'Raw Data'!B900</f>
        <v>0</v>
      </c>
      <c r="C900">
        <f>'Raw Data'!C900</f>
        <v>0</v>
      </c>
      <c r="D900">
        <f>'Raw Data'!D900</f>
        <v>0</v>
      </c>
      <c r="F900" s="7">
        <f>'Raw Data'!J900</f>
        <v>0</v>
      </c>
      <c r="G900" s="7">
        <f>'Raw Data'!P900</f>
        <v>0</v>
      </c>
      <c r="H900" s="7">
        <f>'Raw Data'!V900</f>
        <v>0</v>
      </c>
      <c r="I900" s="7">
        <f>'Raw Data'!AB900</f>
        <v>0</v>
      </c>
      <c r="J900" s="7">
        <f>'Raw Data'!AH900</f>
        <v>0</v>
      </c>
      <c r="K900" s="7">
        <f>'Raw Data'!AN900</f>
        <v>0</v>
      </c>
      <c r="L900" s="7">
        <f>'Raw Data'!AT900</f>
        <v>0</v>
      </c>
      <c r="M900" s="7">
        <f>'Raw Data'!AZ900</f>
        <v>0</v>
      </c>
      <c r="N900" s="7">
        <f>'Raw Data'!BF900</f>
        <v>0</v>
      </c>
      <c r="O900" s="7">
        <f>'Raw Data'!BL900</f>
        <v>0</v>
      </c>
      <c r="P900" s="7">
        <f>'Raw Data'!BR900</f>
        <v>0</v>
      </c>
      <c r="Q900" s="7">
        <f>'Raw Data'!BX900</f>
        <v>0</v>
      </c>
    </row>
    <row r="901" spans="1:17" x14ac:dyDescent="0.25">
      <c r="A901">
        <f>'Raw Data'!A901</f>
        <v>0</v>
      </c>
      <c r="B901">
        <f>'Raw Data'!B901</f>
        <v>0</v>
      </c>
      <c r="C901">
        <f>'Raw Data'!C901</f>
        <v>0</v>
      </c>
      <c r="D901">
        <f>'Raw Data'!D901</f>
        <v>0</v>
      </c>
      <c r="F901" s="7">
        <f>'Raw Data'!J901</f>
        <v>0</v>
      </c>
      <c r="G901" s="7">
        <f>'Raw Data'!P901</f>
        <v>0</v>
      </c>
      <c r="H901" s="7">
        <f>'Raw Data'!V901</f>
        <v>0</v>
      </c>
      <c r="I901" s="7">
        <f>'Raw Data'!AB901</f>
        <v>0</v>
      </c>
      <c r="J901" s="7">
        <f>'Raw Data'!AH901</f>
        <v>0</v>
      </c>
      <c r="K901" s="7">
        <f>'Raw Data'!AN901</f>
        <v>0</v>
      </c>
      <c r="L901" s="7">
        <f>'Raw Data'!AT901</f>
        <v>0</v>
      </c>
      <c r="M901" s="7">
        <f>'Raw Data'!AZ901</f>
        <v>0</v>
      </c>
      <c r="N901" s="7">
        <f>'Raw Data'!BF901</f>
        <v>0</v>
      </c>
      <c r="O901" s="7">
        <f>'Raw Data'!BL901</f>
        <v>0</v>
      </c>
      <c r="P901" s="7">
        <f>'Raw Data'!BR901</f>
        <v>0</v>
      </c>
      <c r="Q901" s="7">
        <f>'Raw Data'!BX901</f>
        <v>0</v>
      </c>
    </row>
    <row r="902" spans="1:17" x14ac:dyDescent="0.25">
      <c r="A902">
        <f>'Raw Data'!A902</f>
        <v>0</v>
      </c>
      <c r="B902">
        <f>'Raw Data'!B902</f>
        <v>0</v>
      </c>
      <c r="C902">
        <f>'Raw Data'!C902</f>
        <v>0</v>
      </c>
      <c r="D902">
        <f>'Raw Data'!D902</f>
        <v>0</v>
      </c>
      <c r="F902" s="7">
        <f>'Raw Data'!J902</f>
        <v>0</v>
      </c>
      <c r="G902" s="7">
        <f>'Raw Data'!P902</f>
        <v>0</v>
      </c>
      <c r="H902" s="7">
        <f>'Raw Data'!V902</f>
        <v>0</v>
      </c>
      <c r="I902" s="7">
        <f>'Raw Data'!AB902</f>
        <v>0</v>
      </c>
      <c r="J902" s="7">
        <f>'Raw Data'!AH902</f>
        <v>0</v>
      </c>
      <c r="K902" s="7">
        <f>'Raw Data'!AN902</f>
        <v>0</v>
      </c>
      <c r="L902" s="7">
        <f>'Raw Data'!AT902</f>
        <v>0</v>
      </c>
      <c r="M902" s="7">
        <f>'Raw Data'!AZ902</f>
        <v>0</v>
      </c>
      <c r="N902" s="7">
        <f>'Raw Data'!BF902</f>
        <v>0</v>
      </c>
      <c r="O902" s="7">
        <f>'Raw Data'!BL902</f>
        <v>0</v>
      </c>
      <c r="P902" s="7">
        <f>'Raw Data'!BR902</f>
        <v>0</v>
      </c>
      <c r="Q902" s="7">
        <f>'Raw Data'!BX902</f>
        <v>0</v>
      </c>
    </row>
    <row r="903" spans="1:17" x14ac:dyDescent="0.25">
      <c r="A903">
        <f>'Raw Data'!A903</f>
        <v>0</v>
      </c>
      <c r="B903">
        <f>'Raw Data'!B903</f>
        <v>0</v>
      </c>
      <c r="C903">
        <f>'Raw Data'!C903</f>
        <v>0</v>
      </c>
      <c r="D903">
        <f>'Raw Data'!D903</f>
        <v>0</v>
      </c>
      <c r="F903" s="7">
        <f>'Raw Data'!J903</f>
        <v>0</v>
      </c>
      <c r="G903" s="7">
        <f>'Raw Data'!P903</f>
        <v>0</v>
      </c>
      <c r="H903" s="7">
        <f>'Raw Data'!V903</f>
        <v>0</v>
      </c>
      <c r="I903" s="7">
        <f>'Raw Data'!AB903</f>
        <v>0</v>
      </c>
      <c r="J903" s="7">
        <f>'Raw Data'!AH903</f>
        <v>0</v>
      </c>
      <c r="K903" s="7">
        <f>'Raw Data'!AN903</f>
        <v>0</v>
      </c>
      <c r="L903" s="7">
        <f>'Raw Data'!AT903</f>
        <v>0</v>
      </c>
      <c r="M903" s="7">
        <f>'Raw Data'!AZ903</f>
        <v>0</v>
      </c>
      <c r="N903" s="7">
        <f>'Raw Data'!BF903</f>
        <v>0</v>
      </c>
      <c r="O903" s="7">
        <f>'Raw Data'!BL903</f>
        <v>0</v>
      </c>
      <c r="P903" s="7">
        <f>'Raw Data'!BR903</f>
        <v>0</v>
      </c>
      <c r="Q903" s="7">
        <f>'Raw Data'!BX903</f>
        <v>0</v>
      </c>
    </row>
    <row r="904" spans="1:17" x14ac:dyDescent="0.25">
      <c r="A904">
        <f>'Raw Data'!A904</f>
        <v>0</v>
      </c>
      <c r="B904">
        <f>'Raw Data'!B904</f>
        <v>0</v>
      </c>
      <c r="C904">
        <f>'Raw Data'!C904</f>
        <v>0</v>
      </c>
      <c r="D904">
        <f>'Raw Data'!D904</f>
        <v>0</v>
      </c>
      <c r="F904" s="7">
        <f>'Raw Data'!J904</f>
        <v>0</v>
      </c>
      <c r="G904" s="7">
        <f>'Raw Data'!P904</f>
        <v>0</v>
      </c>
      <c r="H904" s="7">
        <f>'Raw Data'!V904</f>
        <v>0</v>
      </c>
      <c r="I904" s="7">
        <f>'Raw Data'!AB904</f>
        <v>0</v>
      </c>
      <c r="J904" s="7">
        <f>'Raw Data'!AH904</f>
        <v>0</v>
      </c>
      <c r="K904" s="7">
        <f>'Raw Data'!AN904</f>
        <v>0</v>
      </c>
      <c r="L904" s="7">
        <f>'Raw Data'!AT904</f>
        <v>0</v>
      </c>
      <c r="M904" s="7">
        <f>'Raw Data'!AZ904</f>
        <v>0</v>
      </c>
      <c r="N904" s="7">
        <f>'Raw Data'!BF904</f>
        <v>0</v>
      </c>
      <c r="O904" s="7">
        <f>'Raw Data'!BL904</f>
        <v>0</v>
      </c>
      <c r="P904" s="7">
        <f>'Raw Data'!BR904</f>
        <v>0</v>
      </c>
      <c r="Q904" s="7">
        <f>'Raw Data'!BX904</f>
        <v>0</v>
      </c>
    </row>
    <row r="905" spans="1:17" x14ac:dyDescent="0.25">
      <c r="A905">
        <f>'Raw Data'!A905</f>
        <v>0</v>
      </c>
      <c r="B905">
        <f>'Raw Data'!B905</f>
        <v>0</v>
      </c>
      <c r="C905">
        <f>'Raw Data'!C905</f>
        <v>0</v>
      </c>
      <c r="D905">
        <f>'Raw Data'!D905</f>
        <v>0</v>
      </c>
      <c r="F905" s="7">
        <f>'Raw Data'!J905</f>
        <v>0</v>
      </c>
      <c r="G905" s="7">
        <f>'Raw Data'!P905</f>
        <v>0</v>
      </c>
      <c r="H905" s="7">
        <f>'Raw Data'!V905</f>
        <v>0</v>
      </c>
      <c r="I905" s="7">
        <f>'Raw Data'!AB905</f>
        <v>0</v>
      </c>
      <c r="J905" s="7">
        <f>'Raw Data'!AH905</f>
        <v>0</v>
      </c>
      <c r="K905" s="7">
        <f>'Raw Data'!AN905</f>
        <v>0</v>
      </c>
      <c r="L905" s="7">
        <f>'Raw Data'!AT905</f>
        <v>0</v>
      </c>
      <c r="M905" s="7">
        <f>'Raw Data'!AZ905</f>
        <v>0</v>
      </c>
      <c r="N905" s="7">
        <f>'Raw Data'!BF905</f>
        <v>0</v>
      </c>
      <c r="O905" s="7">
        <f>'Raw Data'!BL905</f>
        <v>0</v>
      </c>
      <c r="P905" s="7">
        <f>'Raw Data'!BR905</f>
        <v>0</v>
      </c>
      <c r="Q905" s="7">
        <f>'Raw Data'!BX905</f>
        <v>0</v>
      </c>
    </row>
    <row r="906" spans="1:17" x14ac:dyDescent="0.25">
      <c r="A906">
        <f>'Raw Data'!A906</f>
        <v>0</v>
      </c>
      <c r="B906">
        <f>'Raw Data'!B906</f>
        <v>0</v>
      </c>
      <c r="C906">
        <f>'Raw Data'!C906</f>
        <v>0</v>
      </c>
      <c r="D906">
        <f>'Raw Data'!D906</f>
        <v>0</v>
      </c>
      <c r="F906" s="7">
        <f>'Raw Data'!J906</f>
        <v>0</v>
      </c>
      <c r="G906" s="7">
        <f>'Raw Data'!P906</f>
        <v>0</v>
      </c>
      <c r="H906" s="7">
        <f>'Raw Data'!V906</f>
        <v>0</v>
      </c>
      <c r="I906" s="7">
        <f>'Raw Data'!AB906</f>
        <v>0</v>
      </c>
      <c r="J906" s="7">
        <f>'Raw Data'!AH906</f>
        <v>0</v>
      </c>
      <c r="K906" s="7">
        <f>'Raw Data'!AN906</f>
        <v>0</v>
      </c>
      <c r="L906" s="7">
        <f>'Raw Data'!AT906</f>
        <v>0</v>
      </c>
      <c r="M906" s="7">
        <f>'Raw Data'!AZ906</f>
        <v>0</v>
      </c>
      <c r="N906" s="7">
        <f>'Raw Data'!BF906</f>
        <v>0</v>
      </c>
      <c r="O906" s="7">
        <f>'Raw Data'!BL906</f>
        <v>0</v>
      </c>
      <c r="P906" s="7">
        <f>'Raw Data'!BR906</f>
        <v>0</v>
      </c>
      <c r="Q906" s="7">
        <f>'Raw Data'!BX906</f>
        <v>0</v>
      </c>
    </row>
    <row r="907" spans="1:17" x14ac:dyDescent="0.25">
      <c r="A907">
        <f>'Raw Data'!A907</f>
        <v>0</v>
      </c>
      <c r="B907">
        <f>'Raw Data'!B907</f>
        <v>0</v>
      </c>
      <c r="C907">
        <f>'Raw Data'!C907</f>
        <v>0</v>
      </c>
      <c r="D907">
        <f>'Raw Data'!D907</f>
        <v>0</v>
      </c>
      <c r="F907" s="7">
        <f>'Raw Data'!J907</f>
        <v>0</v>
      </c>
      <c r="G907" s="7">
        <f>'Raw Data'!P907</f>
        <v>0</v>
      </c>
      <c r="H907" s="7">
        <f>'Raw Data'!V907</f>
        <v>0</v>
      </c>
      <c r="I907" s="7">
        <f>'Raw Data'!AB907</f>
        <v>0</v>
      </c>
      <c r="J907" s="7">
        <f>'Raw Data'!AH907</f>
        <v>0</v>
      </c>
      <c r="K907" s="7">
        <f>'Raw Data'!AN907</f>
        <v>0</v>
      </c>
      <c r="L907" s="7">
        <f>'Raw Data'!AT907</f>
        <v>0</v>
      </c>
      <c r="M907" s="7">
        <f>'Raw Data'!AZ907</f>
        <v>0</v>
      </c>
      <c r="N907" s="7">
        <f>'Raw Data'!BF907</f>
        <v>0</v>
      </c>
      <c r="O907" s="7">
        <f>'Raw Data'!BL907</f>
        <v>0</v>
      </c>
      <c r="P907" s="7">
        <f>'Raw Data'!BR907</f>
        <v>0</v>
      </c>
      <c r="Q907" s="7">
        <f>'Raw Data'!BX907</f>
        <v>0</v>
      </c>
    </row>
    <row r="908" spans="1:17" x14ac:dyDescent="0.25">
      <c r="A908">
        <f>'Raw Data'!A908</f>
        <v>0</v>
      </c>
      <c r="B908">
        <f>'Raw Data'!B908</f>
        <v>0</v>
      </c>
      <c r="C908">
        <f>'Raw Data'!C908</f>
        <v>0</v>
      </c>
      <c r="D908">
        <f>'Raw Data'!D908</f>
        <v>0</v>
      </c>
      <c r="F908" s="7">
        <f>'Raw Data'!J908</f>
        <v>0</v>
      </c>
      <c r="G908" s="7">
        <f>'Raw Data'!P908</f>
        <v>0</v>
      </c>
      <c r="H908" s="7">
        <f>'Raw Data'!V908</f>
        <v>0</v>
      </c>
      <c r="I908" s="7">
        <f>'Raw Data'!AB908</f>
        <v>0</v>
      </c>
      <c r="J908" s="7">
        <f>'Raw Data'!AH908</f>
        <v>0</v>
      </c>
      <c r="K908" s="7">
        <f>'Raw Data'!AN908</f>
        <v>0</v>
      </c>
      <c r="L908" s="7">
        <f>'Raw Data'!AT908</f>
        <v>0</v>
      </c>
      <c r="M908" s="7">
        <f>'Raw Data'!AZ908</f>
        <v>0</v>
      </c>
      <c r="N908" s="7">
        <f>'Raw Data'!BF908</f>
        <v>0</v>
      </c>
      <c r="O908" s="7">
        <f>'Raw Data'!BL908</f>
        <v>0</v>
      </c>
      <c r="P908" s="7">
        <f>'Raw Data'!BR908</f>
        <v>0</v>
      </c>
      <c r="Q908" s="7">
        <f>'Raw Data'!BX908</f>
        <v>0</v>
      </c>
    </row>
    <row r="909" spans="1:17" x14ac:dyDescent="0.25">
      <c r="A909">
        <f>'Raw Data'!A909</f>
        <v>0</v>
      </c>
      <c r="B909">
        <f>'Raw Data'!B909</f>
        <v>0</v>
      </c>
      <c r="C909">
        <f>'Raw Data'!C909</f>
        <v>0</v>
      </c>
      <c r="D909">
        <f>'Raw Data'!D909</f>
        <v>0</v>
      </c>
      <c r="F909" s="7">
        <f>'Raw Data'!J909</f>
        <v>0</v>
      </c>
      <c r="G909" s="7">
        <f>'Raw Data'!P909</f>
        <v>0</v>
      </c>
      <c r="H909" s="7">
        <f>'Raw Data'!V909</f>
        <v>0</v>
      </c>
      <c r="I909" s="7">
        <f>'Raw Data'!AB909</f>
        <v>0</v>
      </c>
      <c r="J909" s="7">
        <f>'Raw Data'!AH909</f>
        <v>0</v>
      </c>
      <c r="K909" s="7">
        <f>'Raw Data'!AN909</f>
        <v>0</v>
      </c>
      <c r="L909" s="7">
        <f>'Raw Data'!AT909</f>
        <v>0</v>
      </c>
      <c r="M909" s="7">
        <f>'Raw Data'!AZ909</f>
        <v>0</v>
      </c>
      <c r="N909" s="7">
        <f>'Raw Data'!BF909</f>
        <v>0</v>
      </c>
      <c r="O909" s="7">
        <f>'Raw Data'!BL909</f>
        <v>0</v>
      </c>
      <c r="P909" s="7">
        <f>'Raw Data'!BR909</f>
        <v>0</v>
      </c>
      <c r="Q909" s="7">
        <f>'Raw Data'!BX909</f>
        <v>0</v>
      </c>
    </row>
    <row r="910" spans="1:17" x14ac:dyDescent="0.25">
      <c r="A910">
        <f>'Raw Data'!A910</f>
        <v>0</v>
      </c>
      <c r="B910">
        <f>'Raw Data'!B910</f>
        <v>0</v>
      </c>
      <c r="C910">
        <f>'Raw Data'!C910</f>
        <v>0</v>
      </c>
      <c r="D910">
        <f>'Raw Data'!D910</f>
        <v>0</v>
      </c>
      <c r="F910" s="7">
        <f>'Raw Data'!J910</f>
        <v>0</v>
      </c>
      <c r="G910" s="7">
        <f>'Raw Data'!P910</f>
        <v>0</v>
      </c>
      <c r="H910" s="7">
        <f>'Raw Data'!V910</f>
        <v>0</v>
      </c>
      <c r="I910" s="7">
        <f>'Raw Data'!AB910</f>
        <v>0</v>
      </c>
      <c r="J910" s="7">
        <f>'Raw Data'!AH910</f>
        <v>0</v>
      </c>
      <c r="K910" s="7">
        <f>'Raw Data'!AN910</f>
        <v>0</v>
      </c>
      <c r="L910" s="7">
        <f>'Raw Data'!AT910</f>
        <v>0</v>
      </c>
      <c r="M910" s="7">
        <f>'Raw Data'!AZ910</f>
        <v>0</v>
      </c>
      <c r="N910" s="7">
        <f>'Raw Data'!BF910</f>
        <v>0</v>
      </c>
      <c r="O910" s="7">
        <f>'Raw Data'!BL910</f>
        <v>0</v>
      </c>
      <c r="P910" s="7">
        <f>'Raw Data'!BR910</f>
        <v>0</v>
      </c>
      <c r="Q910" s="7">
        <f>'Raw Data'!BX910</f>
        <v>0</v>
      </c>
    </row>
    <row r="911" spans="1:17" x14ac:dyDescent="0.25">
      <c r="A911">
        <f>'Raw Data'!A911</f>
        <v>0</v>
      </c>
      <c r="B911">
        <f>'Raw Data'!B911</f>
        <v>0</v>
      </c>
      <c r="C911">
        <f>'Raw Data'!C911</f>
        <v>0</v>
      </c>
      <c r="D911">
        <f>'Raw Data'!D911</f>
        <v>0</v>
      </c>
      <c r="F911" s="7">
        <f>'Raw Data'!J911</f>
        <v>0</v>
      </c>
      <c r="G911" s="7">
        <f>'Raw Data'!P911</f>
        <v>0</v>
      </c>
      <c r="H911" s="7">
        <f>'Raw Data'!V911</f>
        <v>0</v>
      </c>
      <c r="I911" s="7">
        <f>'Raw Data'!AB911</f>
        <v>0</v>
      </c>
      <c r="J911" s="7">
        <f>'Raw Data'!AH911</f>
        <v>0</v>
      </c>
      <c r="K911" s="7">
        <f>'Raw Data'!AN911</f>
        <v>0</v>
      </c>
      <c r="L911" s="7">
        <f>'Raw Data'!AT911</f>
        <v>0</v>
      </c>
      <c r="M911" s="7">
        <f>'Raw Data'!AZ911</f>
        <v>0</v>
      </c>
      <c r="N911" s="7">
        <f>'Raw Data'!BF911</f>
        <v>0</v>
      </c>
      <c r="O911" s="7">
        <f>'Raw Data'!BL911</f>
        <v>0</v>
      </c>
      <c r="P911" s="7">
        <f>'Raw Data'!BR911</f>
        <v>0</v>
      </c>
      <c r="Q911" s="7">
        <f>'Raw Data'!BX911</f>
        <v>0</v>
      </c>
    </row>
    <row r="912" spans="1:17" x14ac:dyDescent="0.25">
      <c r="A912">
        <f>'Raw Data'!A912</f>
        <v>0</v>
      </c>
      <c r="B912">
        <f>'Raw Data'!B912</f>
        <v>0</v>
      </c>
      <c r="C912">
        <f>'Raw Data'!C912</f>
        <v>0</v>
      </c>
      <c r="D912">
        <f>'Raw Data'!D912</f>
        <v>0</v>
      </c>
      <c r="F912" s="7">
        <f>'Raw Data'!J912</f>
        <v>0</v>
      </c>
      <c r="G912" s="7">
        <f>'Raw Data'!P912</f>
        <v>0</v>
      </c>
      <c r="H912" s="7">
        <f>'Raw Data'!V912</f>
        <v>0</v>
      </c>
      <c r="I912" s="7">
        <f>'Raw Data'!AB912</f>
        <v>0</v>
      </c>
      <c r="J912" s="7">
        <f>'Raw Data'!AH912</f>
        <v>0</v>
      </c>
      <c r="K912" s="7">
        <f>'Raw Data'!AN912</f>
        <v>0</v>
      </c>
      <c r="L912" s="7">
        <f>'Raw Data'!AT912</f>
        <v>0</v>
      </c>
      <c r="M912" s="7">
        <f>'Raw Data'!AZ912</f>
        <v>0</v>
      </c>
      <c r="N912" s="7">
        <f>'Raw Data'!BF912</f>
        <v>0</v>
      </c>
      <c r="O912" s="7">
        <f>'Raw Data'!BL912</f>
        <v>0</v>
      </c>
      <c r="P912" s="7">
        <f>'Raw Data'!BR912</f>
        <v>0</v>
      </c>
      <c r="Q912" s="7">
        <f>'Raw Data'!BX912</f>
        <v>0</v>
      </c>
    </row>
    <row r="913" spans="1:17" x14ac:dyDescent="0.25">
      <c r="A913">
        <f>'Raw Data'!A913</f>
        <v>0</v>
      </c>
      <c r="B913">
        <f>'Raw Data'!B913</f>
        <v>0</v>
      </c>
      <c r="C913">
        <f>'Raw Data'!C913</f>
        <v>0</v>
      </c>
      <c r="D913">
        <f>'Raw Data'!D913</f>
        <v>0</v>
      </c>
      <c r="F913" s="7">
        <f>'Raw Data'!J913</f>
        <v>0</v>
      </c>
      <c r="G913" s="7">
        <f>'Raw Data'!P913</f>
        <v>0</v>
      </c>
      <c r="H913" s="7">
        <f>'Raw Data'!V913</f>
        <v>0</v>
      </c>
      <c r="I913" s="7">
        <f>'Raw Data'!AB913</f>
        <v>0</v>
      </c>
      <c r="J913" s="7">
        <f>'Raw Data'!AH913</f>
        <v>0</v>
      </c>
      <c r="K913" s="7">
        <f>'Raw Data'!AN913</f>
        <v>0</v>
      </c>
      <c r="L913" s="7">
        <f>'Raw Data'!AT913</f>
        <v>0</v>
      </c>
      <c r="M913" s="7">
        <f>'Raw Data'!AZ913</f>
        <v>0</v>
      </c>
      <c r="N913" s="7">
        <f>'Raw Data'!BF913</f>
        <v>0</v>
      </c>
      <c r="O913" s="7">
        <f>'Raw Data'!BL913</f>
        <v>0</v>
      </c>
      <c r="P913" s="7">
        <f>'Raw Data'!BR913</f>
        <v>0</v>
      </c>
      <c r="Q913" s="7">
        <f>'Raw Data'!BX913</f>
        <v>0</v>
      </c>
    </row>
    <row r="914" spans="1:17" x14ac:dyDescent="0.25">
      <c r="A914">
        <f>'Raw Data'!A914</f>
        <v>0</v>
      </c>
      <c r="B914">
        <f>'Raw Data'!B914</f>
        <v>0</v>
      </c>
      <c r="C914">
        <f>'Raw Data'!C914</f>
        <v>0</v>
      </c>
      <c r="D914">
        <f>'Raw Data'!D914</f>
        <v>0</v>
      </c>
      <c r="F914" s="7">
        <f>'Raw Data'!J914</f>
        <v>0</v>
      </c>
      <c r="G914" s="7">
        <f>'Raw Data'!P914</f>
        <v>0</v>
      </c>
      <c r="H914" s="7">
        <f>'Raw Data'!V914</f>
        <v>0</v>
      </c>
      <c r="I914" s="7">
        <f>'Raw Data'!AB914</f>
        <v>0</v>
      </c>
      <c r="J914" s="7">
        <f>'Raw Data'!AH914</f>
        <v>0</v>
      </c>
      <c r="K914" s="7">
        <f>'Raw Data'!AN914</f>
        <v>0</v>
      </c>
      <c r="L914" s="7">
        <f>'Raw Data'!AT914</f>
        <v>0</v>
      </c>
      <c r="M914" s="7">
        <f>'Raw Data'!AZ914</f>
        <v>0</v>
      </c>
      <c r="N914" s="7">
        <f>'Raw Data'!BF914</f>
        <v>0</v>
      </c>
      <c r="O914" s="7">
        <f>'Raw Data'!BL914</f>
        <v>0</v>
      </c>
      <c r="P914" s="7">
        <f>'Raw Data'!BR914</f>
        <v>0</v>
      </c>
      <c r="Q914" s="7">
        <f>'Raw Data'!BX914</f>
        <v>0</v>
      </c>
    </row>
    <row r="915" spans="1:17" x14ac:dyDescent="0.25">
      <c r="A915">
        <f>'Raw Data'!A915</f>
        <v>0</v>
      </c>
      <c r="B915">
        <f>'Raw Data'!B915</f>
        <v>0</v>
      </c>
      <c r="C915">
        <f>'Raw Data'!C915</f>
        <v>0</v>
      </c>
      <c r="D915">
        <f>'Raw Data'!D915</f>
        <v>0</v>
      </c>
      <c r="F915" s="7">
        <f>'Raw Data'!J915</f>
        <v>0</v>
      </c>
      <c r="G915" s="7">
        <f>'Raw Data'!P915</f>
        <v>0</v>
      </c>
      <c r="H915" s="7">
        <f>'Raw Data'!V915</f>
        <v>0</v>
      </c>
      <c r="I915" s="7">
        <f>'Raw Data'!AB915</f>
        <v>0</v>
      </c>
      <c r="J915" s="7">
        <f>'Raw Data'!AH915</f>
        <v>0</v>
      </c>
      <c r="K915" s="7">
        <f>'Raw Data'!AN915</f>
        <v>0</v>
      </c>
      <c r="L915" s="7">
        <f>'Raw Data'!AT915</f>
        <v>0</v>
      </c>
      <c r="M915" s="7">
        <f>'Raw Data'!AZ915</f>
        <v>0</v>
      </c>
      <c r="N915" s="7">
        <f>'Raw Data'!BF915</f>
        <v>0</v>
      </c>
      <c r="O915" s="7">
        <f>'Raw Data'!BL915</f>
        <v>0</v>
      </c>
      <c r="P915" s="7">
        <f>'Raw Data'!BR915</f>
        <v>0</v>
      </c>
      <c r="Q915" s="7">
        <f>'Raw Data'!BX915</f>
        <v>0</v>
      </c>
    </row>
    <row r="916" spans="1:17" x14ac:dyDescent="0.25">
      <c r="A916">
        <f>'Raw Data'!A916</f>
        <v>0</v>
      </c>
      <c r="B916">
        <f>'Raw Data'!B916</f>
        <v>0</v>
      </c>
      <c r="C916">
        <f>'Raw Data'!C916</f>
        <v>0</v>
      </c>
      <c r="D916">
        <f>'Raw Data'!D916</f>
        <v>0</v>
      </c>
      <c r="F916" s="7">
        <f>'Raw Data'!J916</f>
        <v>0</v>
      </c>
      <c r="G916" s="7">
        <f>'Raw Data'!P916</f>
        <v>0</v>
      </c>
      <c r="H916" s="7">
        <f>'Raw Data'!V916</f>
        <v>0</v>
      </c>
      <c r="I916" s="7">
        <f>'Raw Data'!AB916</f>
        <v>0</v>
      </c>
      <c r="J916" s="7">
        <f>'Raw Data'!AH916</f>
        <v>0</v>
      </c>
      <c r="K916" s="7">
        <f>'Raw Data'!AN916</f>
        <v>0</v>
      </c>
      <c r="L916" s="7">
        <f>'Raw Data'!AT916</f>
        <v>0</v>
      </c>
      <c r="M916" s="7">
        <f>'Raw Data'!AZ916</f>
        <v>0</v>
      </c>
      <c r="N916" s="7">
        <f>'Raw Data'!BF916</f>
        <v>0</v>
      </c>
      <c r="O916" s="7">
        <f>'Raw Data'!BL916</f>
        <v>0</v>
      </c>
      <c r="P916" s="7">
        <f>'Raw Data'!BR916</f>
        <v>0</v>
      </c>
      <c r="Q916" s="7">
        <f>'Raw Data'!BX916</f>
        <v>0</v>
      </c>
    </row>
    <row r="917" spans="1:17" x14ac:dyDescent="0.25">
      <c r="A917">
        <f>'Raw Data'!A917</f>
        <v>0</v>
      </c>
      <c r="B917">
        <f>'Raw Data'!B917</f>
        <v>0</v>
      </c>
      <c r="C917">
        <f>'Raw Data'!C917</f>
        <v>0</v>
      </c>
      <c r="D917">
        <f>'Raw Data'!D917</f>
        <v>0</v>
      </c>
      <c r="F917" s="7">
        <f>'Raw Data'!J917</f>
        <v>0</v>
      </c>
      <c r="G917" s="7">
        <f>'Raw Data'!P917</f>
        <v>0</v>
      </c>
      <c r="H917" s="7">
        <f>'Raw Data'!V917</f>
        <v>0</v>
      </c>
      <c r="I917" s="7">
        <f>'Raw Data'!AB917</f>
        <v>0</v>
      </c>
      <c r="J917" s="7">
        <f>'Raw Data'!AH917</f>
        <v>0</v>
      </c>
      <c r="K917" s="7">
        <f>'Raw Data'!AN917</f>
        <v>0</v>
      </c>
      <c r="L917" s="7">
        <f>'Raw Data'!AT917</f>
        <v>0</v>
      </c>
      <c r="M917" s="7">
        <f>'Raw Data'!AZ917</f>
        <v>0</v>
      </c>
      <c r="N917" s="7">
        <f>'Raw Data'!BF917</f>
        <v>0</v>
      </c>
      <c r="O917" s="7">
        <f>'Raw Data'!BL917</f>
        <v>0</v>
      </c>
      <c r="P917" s="7">
        <f>'Raw Data'!BR917</f>
        <v>0</v>
      </c>
      <c r="Q917" s="7">
        <f>'Raw Data'!BX917</f>
        <v>0</v>
      </c>
    </row>
    <row r="918" spans="1:17" x14ac:dyDescent="0.25">
      <c r="A918">
        <f>'Raw Data'!A918</f>
        <v>0</v>
      </c>
      <c r="B918">
        <f>'Raw Data'!B918</f>
        <v>0</v>
      </c>
      <c r="C918">
        <f>'Raw Data'!C918</f>
        <v>0</v>
      </c>
      <c r="D918">
        <f>'Raw Data'!D918</f>
        <v>0</v>
      </c>
      <c r="F918" s="7">
        <f>'Raw Data'!J918</f>
        <v>0</v>
      </c>
      <c r="G918" s="7">
        <f>'Raw Data'!P918</f>
        <v>0</v>
      </c>
      <c r="H918" s="7">
        <f>'Raw Data'!V918</f>
        <v>0</v>
      </c>
      <c r="I918" s="7">
        <f>'Raw Data'!AB918</f>
        <v>0</v>
      </c>
      <c r="J918" s="7">
        <f>'Raw Data'!AH918</f>
        <v>0</v>
      </c>
      <c r="K918" s="7">
        <f>'Raw Data'!AN918</f>
        <v>0</v>
      </c>
      <c r="L918" s="7">
        <f>'Raw Data'!AT918</f>
        <v>0</v>
      </c>
      <c r="M918" s="7">
        <f>'Raw Data'!AZ918</f>
        <v>0</v>
      </c>
      <c r="N918" s="7">
        <f>'Raw Data'!BF918</f>
        <v>0</v>
      </c>
      <c r="O918" s="7">
        <f>'Raw Data'!BL918</f>
        <v>0</v>
      </c>
      <c r="P918" s="7">
        <f>'Raw Data'!BR918</f>
        <v>0</v>
      </c>
      <c r="Q918" s="7">
        <f>'Raw Data'!BX918</f>
        <v>0</v>
      </c>
    </row>
    <row r="919" spans="1:17" x14ac:dyDescent="0.25">
      <c r="A919">
        <f>'Raw Data'!A919</f>
        <v>0</v>
      </c>
      <c r="B919">
        <f>'Raw Data'!B919</f>
        <v>0</v>
      </c>
      <c r="C919">
        <f>'Raw Data'!C919</f>
        <v>0</v>
      </c>
      <c r="D919">
        <f>'Raw Data'!D919</f>
        <v>0</v>
      </c>
      <c r="F919" s="7">
        <f>'Raw Data'!J919</f>
        <v>0</v>
      </c>
      <c r="G919" s="7">
        <f>'Raw Data'!P919</f>
        <v>0</v>
      </c>
      <c r="H919" s="7">
        <f>'Raw Data'!V919</f>
        <v>0</v>
      </c>
      <c r="I919" s="7">
        <f>'Raw Data'!AB919</f>
        <v>0</v>
      </c>
      <c r="J919" s="7">
        <f>'Raw Data'!AH919</f>
        <v>0</v>
      </c>
      <c r="K919" s="7">
        <f>'Raw Data'!AN919</f>
        <v>0</v>
      </c>
      <c r="L919" s="7">
        <f>'Raw Data'!AT919</f>
        <v>0</v>
      </c>
      <c r="M919" s="7">
        <f>'Raw Data'!AZ919</f>
        <v>0</v>
      </c>
      <c r="N919" s="7">
        <f>'Raw Data'!BF919</f>
        <v>0</v>
      </c>
      <c r="O919" s="7">
        <f>'Raw Data'!BL919</f>
        <v>0</v>
      </c>
      <c r="P919" s="7">
        <f>'Raw Data'!BR919</f>
        <v>0</v>
      </c>
      <c r="Q919" s="7">
        <f>'Raw Data'!BX919</f>
        <v>0</v>
      </c>
    </row>
    <row r="920" spans="1:17" x14ac:dyDescent="0.25">
      <c r="A920">
        <f>'Raw Data'!A920</f>
        <v>0</v>
      </c>
      <c r="B920">
        <f>'Raw Data'!B920</f>
        <v>0</v>
      </c>
      <c r="C920">
        <f>'Raw Data'!C920</f>
        <v>0</v>
      </c>
      <c r="D920">
        <f>'Raw Data'!D920</f>
        <v>0</v>
      </c>
      <c r="F920" s="7">
        <f>'Raw Data'!J920</f>
        <v>0</v>
      </c>
      <c r="G920" s="7">
        <f>'Raw Data'!P920</f>
        <v>0</v>
      </c>
      <c r="H920" s="7">
        <f>'Raw Data'!V920</f>
        <v>0</v>
      </c>
      <c r="I920" s="7">
        <f>'Raw Data'!AB920</f>
        <v>0</v>
      </c>
      <c r="J920" s="7">
        <f>'Raw Data'!AH920</f>
        <v>0</v>
      </c>
      <c r="K920" s="7">
        <f>'Raw Data'!AN920</f>
        <v>0</v>
      </c>
      <c r="L920" s="7">
        <f>'Raw Data'!AT920</f>
        <v>0</v>
      </c>
      <c r="M920" s="7">
        <f>'Raw Data'!AZ920</f>
        <v>0</v>
      </c>
      <c r="N920" s="7">
        <f>'Raw Data'!BF920</f>
        <v>0</v>
      </c>
      <c r="O920" s="7">
        <f>'Raw Data'!BL920</f>
        <v>0</v>
      </c>
      <c r="P920" s="7">
        <f>'Raw Data'!BR920</f>
        <v>0</v>
      </c>
      <c r="Q920" s="7">
        <f>'Raw Data'!BX920</f>
        <v>0</v>
      </c>
    </row>
    <row r="921" spans="1:17" x14ac:dyDescent="0.25">
      <c r="A921">
        <f>'Raw Data'!A921</f>
        <v>0</v>
      </c>
      <c r="B921">
        <f>'Raw Data'!B921</f>
        <v>0</v>
      </c>
      <c r="C921">
        <f>'Raw Data'!C921</f>
        <v>0</v>
      </c>
      <c r="D921">
        <f>'Raw Data'!D921</f>
        <v>0</v>
      </c>
      <c r="F921" s="7">
        <f>'Raw Data'!J921</f>
        <v>0</v>
      </c>
      <c r="G921" s="7">
        <f>'Raw Data'!P921</f>
        <v>0</v>
      </c>
      <c r="H921" s="7">
        <f>'Raw Data'!V921</f>
        <v>0</v>
      </c>
      <c r="I921" s="7">
        <f>'Raw Data'!AB921</f>
        <v>0</v>
      </c>
      <c r="J921" s="7">
        <f>'Raw Data'!AH921</f>
        <v>0</v>
      </c>
      <c r="K921" s="7">
        <f>'Raw Data'!AN921</f>
        <v>0</v>
      </c>
      <c r="L921" s="7">
        <f>'Raw Data'!AT921</f>
        <v>0</v>
      </c>
      <c r="M921" s="7">
        <f>'Raw Data'!AZ921</f>
        <v>0</v>
      </c>
      <c r="N921" s="7">
        <f>'Raw Data'!BF921</f>
        <v>0</v>
      </c>
      <c r="O921" s="7">
        <f>'Raw Data'!BL921</f>
        <v>0</v>
      </c>
      <c r="P921" s="7">
        <f>'Raw Data'!BR921</f>
        <v>0</v>
      </c>
      <c r="Q921" s="7">
        <f>'Raw Data'!BX921</f>
        <v>0</v>
      </c>
    </row>
    <row r="922" spans="1:17" x14ac:dyDescent="0.25">
      <c r="A922">
        <f>'Raw Data'!A922</f>
        <v>0</v>
      </c>
      <c r="B922">
        <f>'Raw Data'!B922</f>
        <v>0</v>
      </c>
      <c r="C922">
        <f>'Raw Data'!C922</f>
        <v>0</v>
      </c>
      <c r="D922">
        <f>'Raw Data'!D922</f>
        <v>0</v>
      </c>
      <c r="F922" s="7">
        <f>'Raw Data'!J922</f>
        <v>0</v>
      </c>
      <c r="G922" s="7">
        <f>'Raw Data'!P922</f>
        <v>0</v>
      </c>
      <c r="H922" s="7">
        <f>'Raw Data'!V922</f>
        <v>0</v>
      </c>
      <c r="I922" s="7">
        <f>'Raw Data'!AB922</f>
        <v>0</v>
      </c>
      <c r="J922" s="7">
        <f>'Raw Data'!AH922</f>
        <v>0</v>
      </c>
      <c r="K922" s="7">
        <f>'Raw Data'!AN922</f>
        <v>0</v>
      </c>
      <c r="L922" s="7">
        <f>'Raw Data'!AT922</f>
        <v>0</v>
      </c>
      <c r="M922" s="7">
        <f>'Raw Data'!AZ922</f>
        <v>0</v>
      </c>
      <c r="N922" s="7">
        <f>'Raw Data'!BF922</f>
        <v>0</v>
      </c>
      <c r="O922" s="7">
        <f>'Raw Data'!BL922</f>
        <v>0</v>
      </c>
      <c r="P922" s="7">
        <f>'Raw Data'!BR922</f>
        <v>0</v>
      </c>
      <c r="Q922" s="7">
        <f>'Raw Data'!BX922</f>
        <v>0</v>
      </c>
    </row>
    <row r="923" spans="1:17" x14ac:dyDescent="0.25">
      <c r="A923">
        <f>'Raw Data'!A923</f>
        <v>0</v>
      </c>
      <c r="B923">
        <f>'Raw Data'!B923</f>
        <v>0</v>
      </c>
      <c r="C923">
        <f>'Raw Data'!C923</f>
        <v>0</v>
      </c>
      <c r="D923">
        <f>'Raw Data'!D923</f>
        <v>0</v>
      </c>
      <c r="F923" s="7">
        <f>'Raw Data'!J923</f>
        <v>0</v>
      </c>
      <c r="G923" s="7">
        <f>'Raw Data'!P923</f>
        <v>0</v>
      </c>
      <c r="H923" s="7">
        <f>'Raw Data'!V923</f>
        <v>0</v>
      </c>
      <c r="I923" s="7">
        <f>'Raw Data'!AB923</f>
        <v>0</v>
      </c>
      <c r="J923" s="7">
        <f>'Raw Data'!AH923</f>
        <v>0</v>
      </c>
      <c r="K923" s="7">
        <f>'Raw Data'!AN923</f>
        <v>0</v>
      </c>
      <c r="L923" s="7">
        <f>'Raw Data'!AT923</f>
        <v>0</v>
      </c>
      <c r="M923" s="7">
        <f>'Raw Data'!AZ923</f>
        <v>0</v>
      </c>
      <c r="N923" s="7">
        <f>'Raw Data'!BF923</f>
        <v>0</v>
      </c>
      <c r="O923" s="7">
        <f>'Raw Data'!BL923</f>
        <v>0</v>
      </c>
      <c r="P923" s="7">
        <f>'Raw Data'!BR923</f>
        <v>0</v>
      </c>
      <c r="Q923" s="7">
        <f>'Raw Data'!BX923</f>
        <v>0</v>
      </c>
    </row>
    <row r="924" spans="1:17" x14ac:dyDescent="0.25">
      <c r="A924">
        <f>'Raw Data'!A924</f>
        <v>0</v>
      </c>
      <c r="B924">
        <f>'Raw Data'!B924</f>
        <v>0</v>
      </c>
      <c r="C924">
        <f>'Raw Data'!C924</f>
        <v>0</v>
      </c>
      <c r="D924">
        <f>'Raw Data'!D924</f>
        <v>0</v>
      </c>
      <c r="F924" s="7">
        <f>'Raw Data'!J924</f>
        <v>0</v>
      </c>
      <c r="G924" s="7">
        <f>'Raw Data'!P924</f>
        <v>0</v>
      </c>
      <c r="H924" s="7">
        <f>'Raw Data'!V924</f>
        <v>0</v>
      </c>
      <c r="I924" s="7">
        <f>'Raw Data'!AB924</f>
        <v>0</v>
      </c>
      <c r="J924" s="7">
        <f>'Raw Data'!AH924</f>
        <v>0</v>
      </c>
      <c r="K924" s="7">
        <f>'Raw Data'!AN924</f>
        <v>0</v>
      </c>
      <c r="L924" s="7">
        <f>'Raw Data'!AT924</f>
        <v>0</v>
      </c>
      <c r="M924" s="7">
        <f>'Raw Data'!AZ924</f>
        <v>0</v>
      </c>
      <c r="N924" s="7">
        <f>'Raw Data'!BF924</f>
        <v>0</v>
      </c>
      <c r="O924" s="7">
        <f>'Raw Data'!BL924</f>
        <v>0</v>
      </c>
      <c r="P924" s="7">
        <f>'Raw Data'!BR924</f>
        <v>0</v>
      </c>
      <c r="Q924" s="7">
        <f>'Raw Data'!BX924</f>
        <v>0</v>
      </c>
    </row>
    <row r="925" spans="1:17" x14ac:dyDescent="0.25">
      <c r="A925">
        <f>'Raw Data'!A925</f>
        <v>0</v>
      </c>
      <c r="B925">
        <f>'Raw Data'!B925</f>
        <v>0</v>
      </c>
      <c r="C925">
        <f>'Raw Data'!C925</f>
        <v>0</v>
      </c>
      <c r="D925">
        <f>'Raw Data'!D925</f>
        <v>0</v>
      </c>
      <c r="F925" s="7">
        <f>'Raw Data'!J925</f>
        <v>0</v>
      </c>
      <c r="G925" s="7">
        <f>'Raw Data'!P925</f>
        <v>0</v>
      </c>
      <c r="H925" s="7">
        <f>'Raw Data'!V925</f>
        <v>0</v>
      </c>
      <c r="I925" s="7">
        <f>'Raw Data'!AB925</f>
        <v>0</v>
      </c>
      <c r="J925" s="7">
        <f>'Raw Data'!AH925</f>
        <v>0</v>
      </c>
      <c r="K925" s="7">
        <f>'Raw Data'!AN925</f>
        <v>0</v>
      </c>
      <c r="L925" s="7">
        <f>'Raw Data'!AT925</f>
        <v>0</v>
      </c>
      <c r="M925" s="7">
        <f>'Raw Data'!AZ925</f>
        <v>0</v>
      </c>
      <c r="N925" s="7">
        <f>'Raw Data'!BF925</f>
        <v>0</v>
      </c>
      <c r="O925" s="7">
        <f>'Raw Data'!BL925</f>
        <v>0</v>
      </c>
      <c r="P925" s="7">
        <f>'Raw Data'!BR925</f>
        <v>0</v>
      </c>
      <c r="Q925" s="7">
        <f>'Raw Data'!BX925</f>
        <v>0</v>
      </c>
    </row>
    <row r="926" spans="1:17" x14ac:dyDescent="0.25">
      <c r="A926">
        <f>'Raw Data'!A926</f>
        <v>0</v>
      </c>
      <c r="B926">
        <f>'Raw Data'!B926</f>
        <v>0</v>
      </c>
      <c r="C926">
        <f>'Raw Data'!C926</f>
        <v>0</v>
      </c>
      <c r="D926">
        <f>'Raw Data'!D926</f>
        <v>0</v>
      </c>
      <c r="F926" s="7">
        <f>'Raw Data'!J926</f>
        <v>0</v>
      </c>
      <c r="G926" s="7">
        <f>'Raw Data'!P926</f>
        <v>0</v>
      </c>
      <c r="H926" s="7">
        <f>'Raw Data'!V926</f>
        <v>0</v>
      </c>
      <c r="I926" s="7">
        <f>'Raw Data'!AB926</f>
        <v>0</v>
      </c>
      <c r="J926" s="7">
        <f>'Raw Data'!AH926</f>
        <v>0</v>
      </c>
      <c r="K926" s="7">
        <f>'Raw Data'!AN926</f>
        <v>0</v>
      </c>
      <c r="L926" s="7">
        <f>'Raw Data'!AT926</f>
        <v>0</v>
      </c>
      <c r="M926" s="7">
        <f>'Raw Data'!AZ926</f>
        <v>0</v>
      </c>
      <c r="N926" s="7">
        <f>'Raw Data'!BF926</f>
        <v>0</v>
      </c>
      <c r="O926" s="7">
        <f>'Raw Data'!BL926</f>
        <v>0</v>
      </c>
      <c r="P926" s="7">
        <f>'Raw Data'!BR926</f>
        <v>0</v>
      </c>
      <c r="Q926" s="7">
        <f>'Raw Data'!BX926</f>
        <v>0</v>
      </c>
    </row>
    <row r="927" spans="1:17" x14ac:dyDescent="0.25">
      <c r="A927">
        <f>'Raw Data'!A927</f>
        <v>0</v>
      </c>
      <c r="B927">
        <f>'Raw Data'!B927</f>
        <v>0</v>
      </c>
      <c r="C927">
        <f>'Raw Data'!C927</f>
        <v>0</v>
      </c>
      <c r="D927">
        <f>'Raw Data'!D927</f>
        <v>0</v>
      </c>
      <c r="F927" s="7">
        <f>'Raw Data'!J927</f>
        <v>0</v>
      </c>
      <c r="G927" s="7">
        <f>'Raw Data'!P927</f>
        <v>0</v>
      </c>
      <c r="H927" s="7">
        <f>'Raw Data'!V927</f>
        <v>0</v>
      </c>
      <c r="I927" s="7">
        <f>'Raw Data'!AB927</f>
        <v>0</v>
      </c>
      <c r="J927" s="7">
        <f>'Raw Data'!AH927</f>
        <v>0</v>
      </c>
      <c r="K927" s="7">
        <f>'Raw Data'!AN927</f>
        <v>0</v>
      </c>
      <c r="L927" s="7">
        <f>'Raw Data'!AT927</f>
        <v>0</v>
      </c>
      <c r="M927" s="7">
        <f>'Raw Data'!AZ927</f>
        <v>0</v>
      </c>
      <c r="N927" s="7">
        <f>'Raw Data'!BF927</f>
        <v>0</v>
      </c>
      <c r="O927" s="7">
        <f>'Raw Data'!BL927</f>
        <v>0</v>
      </c>
      <c r="P927" s="7">
        <f>'Raw Data'!BR927</f>
        <v>0</v>
      </c>
      <c r="Q927" s="7">
        <f>'Raw Data'!BX927</f>
        <v>0</v>
      </c>
    </row>
    <row r="928" spans="1:17" x14ac:dyDescent="0.25">
      <c r="A928">
        <f>'Raw Data'!A928</f>
        <v>0</v>
      </c>
      <c r="B928">
        <f>'Raw Data'!B928</f>
        <v>0</v>
      </c>
      <c r="C928">
        <f>'Raw Data'!C928</f>
        <v>0</v>
      </c>
      <c r="D928">
        <f>'Raw Data'!D928</f>
        <v>0</v>
      </c>
      <c r="F928" s="7">
        <f>'Raw Data'!J928</f>
        <v>0</v>
      </c>
      <c r="G928" s="7">
        <f>'Raw Data'!P928</f>
        <v>0</v>
      </c>
      <c r="H928" s="7">
        <f>'Raw Data'!V928</f>
        <v>0</v>
      </c>
      <c r="I928" s="7">
        <f>'Raw Data'!AB928</f>
        <v>0</v>
      </c>
      <c r="J928" s="7">
        <f>'Raw Data'!AH928</f>
        <v>0</v>
      </c>
      <c r="K928" s="7">
        <f>'Raw Data'!AN928</f>
        <v>0</v>
      </c>
      <c r="L928" s="7">
        <f>'Raw Data'!AT928</f>
        <v>0</v>
      </c>
      <c r="M928" s="7">
        <f>'Raw Data'!AZ928</f>
        <v>0</v>
      </c>
      <c r="N928" s="7">
        <f>'Raw Data'!BF928</f>
        <v>0</v>
      </c>
      <c r="O928" s="7">
        <f>'Raw Data'!BL928</f>
        <v>0</v>
      </c>
      <c r="P928" s="7">
        <f>'Raw Data'!BR928</f>
        <v>0</v>
      </c>
      <c r="Q928" s="7">
        <f>'Raw Data'!BX928</f>
        <v>0</v>
      </c>
    </row>
    <row r="929" spans="1:17" x14ac:dyDescent="0.25">
      <c r="A929">
        <f>'Raw Data'!A929</f>
        <v>0</v>
      </c>
      <c r="B929">
        <f>'Raw Data'!B929</f>
        <v>0</v>
      </c>
      <c r="C929">
        <f>'Raw Data'!C929</f>
        <v>0</v>
      </c>
      <c r="D929">
        <f>'Raw Data'!D929</f>
        <v>0</v>
      </c>
      <c r="F929" s="7">
        <f>'Raw Data'!J929</f>
        <v>0</v>
      </c>
      <c r="G929" s="7">
        <f>'Raw Data'!P929</f>
        <v>0</v>
      </c>
      <c r="H929" s="7">
        <f>'Raw Data'!V929</f>
        <v>0</v>
      </c>
      <c r="I929" s="7">
        <f>'Raw Data'!AB929</f>
        <v>0</v>
      </c>
      <c r="J929" s="7">
        <f>'Raw Data'!AH929</f>
        <v>0</v>
      </c>
      <c r="K929" s="7">
        <f>'Raw Data'!AN929</f>
        <v>0</v>
      </c>
      <c r="L929" s="7">
        <f>'Raw Data'!AT929</f>
        <v>0</v>
      </c>
      <c r="M929" s="7">
        <f>'Raw Data'!AZ929</f>
        <v>0</v>
      </c>
      <c r="N929" s="7">
        <f>'Raw Data'!BF929</f>
        <v>0</v>
      </c>
      <c r="O929" s="7">
        <f>'Raw Data'!BL929</f>
        <v>0</v>
      </c>
      <c r="P929" s="7">
        <f>'Raw Data'!BR929</f>
        <v>0</v>
      </c>
      <c r="Q929" s="7">
        <f>'Raw Data'!BX929</f>
        <v>0</v>
      </c>
    </row>
    <row r="930" spans="1:17" x14ac:dyDescent="0.25">
      <c r="A930">
        <f>'Raw Data'!A930</f>
        <v>0</v>
      </c>
      <c r="B930">
        <f>'Raw Data'!B930</f>
        <v>0</v>
      </c>
      <c r="C930">
        <f>'Raw Data'!C930</f>
        <v>0</v>
      </c>
      <c r="D930">
        <f>'Raw Data'!D930</f>
        <v>0</v>
      </c>
      <c r="F930" s="7">
        <f>'Raw Data'!J930</f>
        <v>0</v>
      </c>
      <c r="G930" s="7">
        <f>'Raw Data'!P930</f>
        <v>0</v>
      </c>
      <c r="H930" s="7">
        <f>'Raw Data'!V930</f>
        <v>0</v>
      </c>
      <c r="I930" s="7">
        <f>'Raw Data'!AB930</f>
        <v>0</v>
      </c>
      <c r="J930" s="7">
        <f>'Raw Data'!AH930</f>
        <v>0</v>
      </c>
      <c r="K930" s="7">
        <f>'Raw Data'!AN930</f>
        <v>0</v>
      </c>
      <c r="L930" s="7">
        <f>'Raw Data'!AT930</f>
        <v>0</v>
      </c>
      <c r="M930" s="7">
        <f>'Raw Data'!AZ930</f>
        <v>0</v>
      </c>
      <c r="N930" s="7">
        <f>'Raw Data'!BF930</f>
        <v>0</v>
      </c>
      <c r="O930" s="7">
        <f>'Raw Data'!BL930</f>
        <v>0</v>
      </c>
      <c r="P930" s="7">
        <f>'Raw Data'!BR930</f>
        <v>0</v>
      </c>
      <c r="Q930" s="7">
        <f>'Raw Data'!BX930</f>
        <v>0</v>
      </c>
    </row>
    <row r="931" spans="1:17" x14ac:dyDescent="0.25">
      <c r="A931">
        <f>'Raw Data'!A931</f>
        <v>0</v>
      </c>
      <c r="B931">
        <f>'Raw Data'!B931</f>
        <v>0</v>
      </c>
      <c r="C931">
        <f>'Raw Data'!C931</f>
        <v>0</v>
      </c>
      <c r="D931">
        <f>'Raw Data'!D931</f>
        <v>0</v>
      </c>
      <c r="F931" s="7">
        <f>'Raw Data'!J931</f>
        <v>0</v>
      </c>
      <c r="G931" s="7">
        <f>'Raw Data'!P931</f>
        <v>0</v>
      </c>
      <c r="H931" s="7">
        <f>'Raw Data'!V931</f>
        <v>0</v>
      </c>
      <c r="I931" s="7">
        <f>'Raw Data'!AB931</f>
        <v>0</v>
      </c>
      <c r="J931" s="7">
        <f>'Raw Data'!AH931</f>
        <v>0</v>
      </c>
      <c r="K931" s="7">
        <f>'Raw Data'!AN931</f>
        <v>0</v>
      </c>
      <c r="L931" s="7">
        <f>'Raw Data'!AT931</f>
        <v>0</v>
      </c>
      <c r="M931" s="7">
        <f>'Raw Data'!AZ931</f>
        <v>0</v>
      </c>
      <c r="N931" s="7">
        <f>'Raw Data'!BF931</f>
        <v>0</v>
      </c>
      <c r="O931" s="7">
        <f>'Raw Data'!BL931</f>
        <v>0</v>
      </c>
      <c r="P931" s="7">
        <f>'Raw Data'!BR931</f>
        <v>0</v>
      </c>
      <c r="Q931" s="7">
        <f>'Raw Data'!BX931</f>
        <v>0</v>
      </c>
    </row>
    <row r="932" spans="1:17" x14ac:dyDescent="0.25">
      <c r="A932">
        <f>'Raw Data'!A932</f>
        <v>0</v>
      </c>
      <c r="B932">
        <f>'Raw Data'!B932</f>
        <v>0</v>
      </c>
      <c r="C932">
        <f>'Raw Data'!C932</f>
        <v>0</v>
      </c>
      <c r="D932">
        <f>'Raw Data'!D932</f>
        <v>0</v>
      </c>
      <c r="F932" s="7">
        <f>'Raw Data'!J932</f>
        <v>0</v>
      </c>
      <c r="G932" s="7">
        <f>'Raw Data'!P932</f>
        <v>0</v>
      </c>
      <c r="H932" s="7">
        <f>'Raw Data'!V932</f>
        <v>0</v>
      </c>
      <c r="I932" s="7">
        <f>'Raw Data'!AB932</f>
        <v>0</v>
      </c>
      <c r="J932" s="7">
        <f>'Raw Data'!AH932</f>
        <v>0</v>
      </c>
      <c r="K932" s="7">
        <f>'Raw Data'!AN932</f>
        <v>0</v>
      </c>
      <c r="L932" s="7">
        <f>'Raw Data'!AT932</f>
        <v>0</v>
      </c>
      <c r="M932" s="7">
        <f>'Raw Data'!AZ932</f>
        <v>0</v>
      </c>
      <c r="N932" s="7">
        <f>'Raw Data'!BF932</f>
        <v>0</v>
      </c>
      <c r="O932" s="7">
        <f>'Raw Data'!BL932</f>
        <v>0</v>
      </c>
      <c r="P932" s="7">
        <f>'Raw Data'!BR932</f>
        <v>0</v>
      </c>
      <c r="Q932" s="7">
        <f>'Raw Data'!BX932</f>
        <v>0</v>
      </c>
    </row>
    <row r="933" spans="1:17" x14ac:dyDescent="0.25">
      <c r="A933">
        <f>'Raw Data'!A933</f>
        <v>0</v>
      </c>
      <c r="B933">
        <f>'Raw Data'!B933</f>
        <v>0</v>
      </c>
      <c r="C933">
        <f>'Raw Data'!C933</f>
        <v>0</v>
      </c>
      <c r="D933">
        <f>'Raw Data'!D933</f>
        <v>0</v>
      </c>
      <c r="F933" s="7">
        <f>'Raw Data'!J933</f>
        <v>0</v>
      </c>
      <c r="G933" s="7">
        <f>'Raw Data'!P933</f>
        <v>0</v>
      </c>
      <c r="H933" s="7">
        <f>'Raw Data'!V933</f>
        <v>0</v>
      </c>
      <c r="I933" s="7">
        <f>'Raw Data'!AB933</f>
        <v>0</v>
      </c>
      <c r="J933" s="7">
        <f>'Raw Data'!AH933</f>
        <v>0</v>
      </c>
      <c r="K933" s="7">
        <f>'Raw Data'!AN933</f>
        <v>0</v>
      </c>
      <c r="L933" s="7">
        <f>'Raw Data'!AT933</f>
        <v>0</v>
      </c>
      <c r="M933" s="7">
        <f>'Raw Data'!AZ933</f>
        <v>0</v>
      </c>
      <c r="N933" s="7">
        <f>'Raw Data'!BF933</f>
        <v>0</v>
      </c>
      <c r="O933" s="7">
        <f>'Raw Data'!BL933</f>
        <v>0</v>
      </c>
      <c r="P933" s="7">
        <f>'Raw Data'!BR933</f>
        <v>0</v>
      </c>
      <c r="Q933" s="7">
        <f>'Raw Data'!BX933</f>
        <v>0</v>
      </c>
    </row>
    <row r="934" spans="1:17" x14ac:dyDescent="0.25">
      <c r="A934">
        <f>'Raw Data'!A934</f>
        <v>0</v>
      </c>
      <c r="B934">
        <f>'Raw Data'!B934</f>
        <v>0</v>
      </c>
      <c r="C934">
        <f>'Raw Data'!C934</f>
        <v>0</v>
      </c>
      <c r="D934">
        <f>'Raw Data'!D934</f>
        <v>0</v>
      </c>
      <c r="F934" s="7">
        <f>'Raw Data'!J934</f>
        <v>0</v>
      </c>
      <c r="G934" s="7">
        <f>'Raw Data'!P934</f>
        <v>0</v>
      </c>
      <c r="H934" s="7">
        <f>'Raw Data'!V934</f>
        <v>0</v>
      </c>
      <c r="I934" s="7">
        <f>'Raw Data'!AB934</f>
        <v>0</v>
      </c>
      <c r="J934" s="7">
        <f>'Raw Data'!AH934</f>
        <v>0</v>
      </c>
      <c r="K934" s="7">
        <f>'Raw Data'!AN934</f>
        <v>0</v>
      </c>
      <c r="L934" s="7">
        <f>'Raw Data'!AT934</f>
        <v>0</v>
      </c>
      <c r="M934" s="7">
        <f>'Raw Data'!AZ934</f>
        <v>0</v>
      </c>
      <c r="N934" s="7">
        <f>'Raw Data'!BF934</f>
        <v>0</v>
      </c>
      <c r="O934" s="7">
        <f>'Raw Data'!BL934</f>
        <v>0</v>
      </c>
      <c r="P934" s="7">
        <f>'Raw Data'!BR934</f>
        <v>0</v>
      </c>
      <c r="Q934" s="7">
        <f>'Raw Data'!BX934</f>
        <v>0</v>
      </c>
    </row>
    <row r="935" spans="1:17" x14ac:dyDescent="0.25">
      <c r="A935">
        <f>'Raw Data'!A935</f>
        <v>0</v>
      </c>
      <c r="B935">
        <f>'Raw Data'!B935</f>
        <v>0</v>
      </c>
      <c r="C935">
        <f>'Raw Data'!C935</f>
        <v>0</v>
      </c>
      <c r="D935">
        <f>'Raw Data'!D935</f>
        <v>0</v>
      </c>
      <c r="F935" s="7">
        <f>'Raw Data'!J935</f>
        <v>0</v>
      </c>
      <c r="G935" s="7">
        <f>'Raw Data'!P935</f>
        <v>0</v>
      </c>
      <c r="H935" s="7">
        <f>'Raw Data'!V935</f>
        <v>0</v>
      </c>
      <c r="I935" s="7">
        <f>'Raw Data'!AB935</f>
        <v>0</v>
      </c>
      <c r="J935" s="7">
        <f>'Raw Data'!AH935</f>
        <v>0</v>
      </c>
      <c r="K935" s="7">
        <f>'Raw Data'!AN935</f>
        <v>0</v>
      </c>
      <c r="L935" s="7">
        <f>'Raw Data'!AT935</f>
        <v>0</v>
      </c>
      <c r="M935" s="7">
        <f>'Raw Data'!AZ935</f>
        <v>0</v>
      </c>
      <c r="N935" s="7">
        <f>'Raw Data'!BF935</f>
        <v>0</v>
      </c>
      <c r="O935" s="7">
        <f>'Raw Data'!BL935</f>
        <v>0</v>
      </c>
      <c r="P935" s="7">
        <f>'Raw Data'!BR935</f>
        <v>0</v>
      </c>
      <c r="Q935" s="7">
        <f>'Raw Data'!BX935</f>
        <v>0</v>
      </c>
    </row>
    <row r="936" spans="1:17" x14ac:dyDescent="0.25">
      <c r="A936">
        <f>'Raw Data'!A936</f>
        <v>0</v>
      </c>
      <c r="B936">
        <f>'Raw Data'!B936</f>
        <v>0</v>
      </c>
      <c r="C936">
        <f>'Raw Data'!C936</f>
        <v>0</v>
      </c>
      <c r="D936">
        <f>'Raw Data'!D936</f>
        <v>0</v>
      </c>
      <c r="F936" s="7">
        <f>'Raw Data'!J936</f>
        <v>0</v>
      </c>
      <c r="G936" s="7">
        <f>'Raw Data'!P936</f>
        <v>0</v>
      </c>
      <c r="H936" s="7">
        <f>'Raw Data'!V936</f>
        <v>0</v>
      </c>
      <c r="I936" s="7">
        <f>'Raw Data'!AB936</f>
        <v>0</v>
      </c>
      <c r="J936" s="7">
        <f>'Raw Data'!AH936</f>
        <v>0</v>
      </c>
      <c r="K936" s="7">
        <f>'Raw Data'!AN936</f>
        <v>0</v>
      </c>
      <c r="L936" s="7">
        <f>'Raw Data'!AT936</f>
        <v>0</v>
      </c>
      <c r="M936" s="7">
        <f>'Raw Data'!AZ936</f>
        <v>0</v>
      </c>
      <c r="N936" s="7">
        <f>'Raw Data'!BF936</f>
        <v>0</v>
      </c>
      <c r="O936" s="7">
        <f>'Raw Data'!BL936</f>
        <v>0</v>
      </c>
      <c r="P936" s="7">
        <f>'Raw Data'!BR936</f>
        <v>0</v>
      </c>
      <c r="Q936" s="7">
        <f>'Raw Data'!BX936</f>
        <v>0</v>
      </c>
    </row>
    <row r="937" spans="1:17" x14ac:dyDescent="0.25">
      <c r="A937">
        <f>'Raw Data'!A937</f>
        <v>0</v>
      </c>
      <c r="B937">
        <f>'Raw Data'!B937</f>
        <v>0</v>
      </c>
      <c r="C937">
        <f>'Raw Data'!C937</f>
        <v>0</v>
      </c>
      <c r="D937">
        <f>'Raw Data'!D937</f>
        <v>0</v>
      </c>
      <c r="F937" s="7">
        <f>'Raw Data'!J937</f>
        <v>0</v>
      </c>
      <c r="G937" s="7">
        <f>'Raw Data'!P937</f>
        <v>0</v>
      </c>
      <c r="H937" s="7">
        <f>'Raw Data'!V937</f>
        <v>0</v>
      </c>
      <c r="I937" s="7">
        <f>'Raw Data'!AB937</f>
        <v>0</v>
      </c>
      <c r="J937" s="7">
        <f>'Raw Data'!AH937</f>
        <v>0</v>
      </c>
      <c r="K937" s="7">
        <f>'Raw Data'!AN937</f>
        <v>0</v>
      </c>
      <c r="L937" s="7">
        <f>'Raw Data'!AT937</f>
        <v>0</v>
      </c>
      <c r="M937" s="7">
        <f>'Raw Data'!AZ937</f>
        <v>0</v>
      </c>
      <c r="N937" s="7">
        <f>'Raw Data'!BF937</f>
        <v>0</v>
      </c>
      <c r="O937" s="7">
        <f>'Raw Data'!BL937</f>
        <v>0</v>
      </c>
      <c r="P937" s="7">
        <f>'Raw Data'!BR937</f>
        <v>0</v>
      </c>
      <c r="Q937" s="7">
        <f>'Raw Data'!BX937</f>
        <v>0</v>
      </c>
    </row>
    <row r="938" spans="1:17" x14ac:dyDescent="0.25">
      <c r="A938">
        <f>'Raw Data'!A938</f>
        <v>0</v>
      </c>
      <c r="B938">
        <f>'Raw Data'!B938</f>
        <v>0</v>
      </c>
      <c r="C938">
        <f>'Raw Data'!C938</f>
        <v>0</v>
      </c>
      <c r="D938">
        <f>'Raw Data'!D938</f>
        <v>0</v>
      </c>
      <c r="F938" s="7">
        <f>'Raw Data'!J938</f>
        <v>0</v>
      </c>
      <c r="G938" s="7">
        <f>'Raw Data'!P938</f>
        <v>0</v>
      </c>
      <c r="H938" s="7">
        <f>'Raw Data'!V938</f>
        <v>0</v>
      </c>
      <c r="I938" s="7">
        <f>'Raw Data'!AB938</f>
        <v>0</v>
      </c>
      <c r="J938" s="7">
        <f>'Raw Data'!AH938</f>
        <v>0</v>
      </c>
      <c r="K938" s="7">
        <f>'Raw Data'!AN938</f>
        <v>0</v>
      </c>
      <c r="L938" s="7">
        <f>'Raw Data'!AT938</f>
        <v>0</v>
      </c>
      <c r="M938" s="7">
        <f>'Raw Data'!AZ938</f>
        <v>0</v>
      </c>
      <c r="N938" s="7">
        <f>'Raw Data'!BF938</f>
        <v>0</v>
      </c>
      <c r="O938" s="7">
        <f>'Raw Data'!BL938</f>
        <v>0</v>
      </c>
      <c r="P938" s="7">
        <f>'Raw Data'!BR938</f>
        <v>0</v>
      </c>
      <c r="Q938" s="7">
        <f>'Raw Data'!BX938</f>
        <v>0</v>
      </c>
    </row>
    <row r="939" spans="1:17" x14ac:dyDescent="0.25">
      <c r="A939">
        <f>'Raw Data'!A939</f>
        <v>0</v>
      </c>
      <c r="B939">
        <f>'Raw Data'!B939</f>
        <v>0</v>
      </c>
      <c r="C939">
        <f>'Raw Data'!C939</f>
        <v>0</v>
      </c>
      <c r="D939">
        <f>'Raw Data'!D939</f>
        <v>0</v>
      </c>
      <c r="F939" s="7">
        <f>'Raw Data'!J939</f>
        <v>0</v>
      </c>
      <c r="G939" s="7">
        <f>'Raw Data'!P939</f>
        <v>0</v>
      </c>
      <c r="H939" s="7">
        <f>'Raw Data'!V939</f>
        <v>0</v>
      </c>
      <c r="I939" s="7">
        <f>'Raw Data'!AB939</f>
        <v>0</v>
      </c>
      <c r="J939" s="7">
        <f>'Raw Data'!AH939</f>
        <v>0</v>
      </c>
      <c r="K939" s="7">
        <f>'Raw Data'!AN939</f>
        <v>0</v>
      </c>
      <c r="L939" s="7">
        <f>'Raw Data'!AT939</f>
        <v>0</v>
      </c>
      <c r="M939" s="7">
        <f>'Raw Data'!AZ939</f>
        <v>0</v>
      </c>
      <c r="N939" s="7">
        <f>'Raw Data'!BF939</f>
        <v>0</v>
      </c>
      <c r="O939" s="7">
        <f>'Raw Data'!BL939</f>
        <v>0</v>
      </c>
      <c r="P939" s="7">
        <f>'Raw Data'!BR939</f>
        <v>0</v>
      </c>
      <c r="Q939" s="7">
        <f>'Raw Data'!BX939</f>
        <v>0</v>
      </c>
    </row>
    <row r="940" spans="1:17" x14ac:dyDescent="0.25">
      <c r="A940">
        <f>'Raw Data'!A940</f>
        <v>0</v>
      </c>
      <c r="B940">
        <f>'Raw Data'!B940</f>
        <v>0</v>
      </c>
      <c r="C940">
        <f>'Raw Data'!C940</f>
        <v>0</v>
      </c>
      <c r="D940">
        <f>'Raw Data'!D940</f>
        <v>0</v>
      </c>
      <c r="F940" s="7">
        <f>'Raw Data'!J940</f>
        <v>0</v>
      </c>
      <c r="G940" s="7">
        <f>'Raw Data'!P940</f>
        <v>0</v>
      </c>
      <c r="H940" s="7">
        <f>'Raw Data'!V940</f>
        <v>0</v>
      </c>
      <c r="I940" s="7">
        <f>'Raw Data'!AB940</f>
        <v>0</v>
      </c>
      <c r="J940" s="7">
        <f>'Raw Data'!AH940</f>
        <v>0</v>
      </c>
      <c r="K940" s="7">
        <f>'Raw Data'!AN940</f>
        <v>0</v>
      </c>
      <c r="L940" s="7">
        <f>'Raw Data'!AT940</f>
        <v>0</v>
      </c>
      <c r="M940" s="7">
        <f>'Raw Data'!AZ940</f>
        <v>0</v>
      </c>
      <c r="N940" s="7">
        <f>'Raw Data'!BF940</f>
        <v>0</v>
      </c>
      <c r="O940" s="7">
        <f>'Raw Data'!BL940</f>
        <v>0</v>
      </c>
      <c r="P940" s="7">
        <f>'Raw Data'!BR940</f>
        <v>0</v>
      </c>
      <c r="Q940" s="7">
        <f>'Raw Data'!BX940</f>
        <v>0</v>
      </c>
    </row>
    <row r="941" spans="1:17" x14ac:dyDescent="0.25">
      <c r="A941">
        <f>'Raw Data'!A941</f>
        <v>0</v>
      </c>
      <c r="B941">
        <f>'Raw Data'!B941</f>
        <v>0</v>
      </c>
      <c r="C941">
        <f>'Raw Data'!C941</f>
        <v>0</v>
      </c>
      <c r="D941">
        <f>'Raw Data'!D941</f>
        <v>0</v>
      </c>
      <c r="F941" s="7">
        <f>'Raw Data'!J941</f>
        <v>0</v>
      </c>
      <c r="G941" s="7">
        <f>'Raw Data'!P941</f>
        <v>0</v>
      </c>
      <c r="H941" s="7">
        <f>'Raw Data'!V941</f>
        <v>0</v>
      </c>
      <c r="I941" s="7">
        <f>'Raw Data'!AB941</f>
        <v>0</v>
      </c>
      <c r="J941" s="7">
        <f>'Raw Data'!AH941</f>
        <v>0</v>
      </c>
      <c r="K941" s="7">
        <f>'Raw Data'!AN941</f>
        <v>0</v>
      </c>
      <c r="L941" s="7">
        <f>'Raw Data'!AT941</f>
        <v>0</v>
      </c>
      <c r="M941" s="7">
        <f>'Raw Data'!AZ941</f>
        <v>0</v>
      </c>
      <c r="N941" s="7">
        <f>'Raw Data'!BF941</f>
        <v>0</v>
      </c>
      <c r="O941" s="7">
        <f>'Raw Data'!BL941</f>
        <v>0</v>
      </c>
      <c r="P941" s="7">
        <f>'Raw Data'!BR941</f>
        <v>0</v>
      </c>
      <c r="Q941" s="7">
        <f>'Raw Data'!BX941</f>
        <v>0</v>
      </c>
    </row>
    <row r="942" spans="1:17" x14ac:dyDescent="0.25">
      <c r="A942">
        <f>'Raw Data'!A942</f>
        <v>0</v>
      </c>
      <c r="B942">
        <f>'Raw Data'!B942</f>
        <v>0</v>
      </c>
      <c r="C942">
        <f>'Raw Data'!C942</f>
        <v>0</v>
      </c>
      <c r="D942">
        <f>'Raw Data'!D942</f>
        <v>0</v>
      </c>
      <c r="F942" s="7">
        <f>'Raw Data'!J942</f>
        <v>0</v>
      </c>
      <c r="G942" s="7">
        <f>'Raw Data'!P942</f>
        <v>0</v>
      </c>
      <c r="H942" s="7">
        <f>'Raw Data'!V942</f>
        <v>0</v>
      </c>
      <c r="I942" s="7">
        <f>'Raw Data'!AB942</f>
        <v>0</v>
      </c>
      <c r="J942" s="7">
        <f>'Raw Data'!AH942</f>
        <v>0</v>
      </c>
      <c r="K942" s="7">
        <f>'Raw Data'!AN942</f>
        <v>0</v>
      </c>
      <c r="L942" s="7">
        <f>'Raw Data'!AT942</f>
        <v>0</v>
      </c>
      <c r="M942" s="7">
        <f>'Raw Data'!AZ942</f>
        <v>0</v>
      </c>
      <c r="N942" s="7">
        <f>'Raw Data'!BF942</f>
        <v>0</v>
      </c>
      <c r="O942" s="7">
        <f>'Raw Data'!BL942</f>
        <v>0</v>
      </c>
      <c r="P942" s="7">
        <f>'Raw Data'!BR942</f>
        <v>0</v>
      </c>
      <c r="Q942" s="7">
        <f>'Raw Data'!BX942</f>
        <v>0</v>
      </c>
    </row>
    <row r="943" spans="1:17" x14ac:dyDescent="0.25">
      <c r="A943">
        <f>'Raw Data'!A943</f>
        <v>0</v>
      </c>
      <c r="B943">
        <f>'Raw Data'!B943</f>
        <v>0</v>
      </c>
      <c r="C943">
        <f>'Raw Data'!C943</f>
        <v>0</v>
      </c>
      <c r="D943">
        <f>'Raw Data'!D943</f>
        <v>0</v>
      </c>
      <c r="F943" s="7">
        <f>'Raw Data'!J943</f>
        <v>0</v>
      </c>
      <c r="G943" s="7">
        <f>'Raw Data'!P943</f>
        <v>0</v>
      </c>
      <c r="H943" s="7">
        <f>'Raw Data'!V943</f>
        <v>0</v>
      </c>
      <c r="I943" s="7">
        <f>'Raw Data'!AB943</f>
        <v>0</v>
      </c>
      <c r="J943" s="7">
        <f>'Raw Data'!AH943</f>
        <v>0</v>
      </c>
      <c r="K943" s="7">
        <f>'Raw Data'!AN943</f>
        <v>0</v>
      </c>
      <c r="L943" s="7">
        <f>'Raw Data'!AT943</f>
        <v>0</v>
      </c>
      <c r="M943" s="7">
        <f>'Raw Data'!AZ943</f>
        <v>0</v>
      </c>
      <c r="N943" s="7">
        <f>'Raw Data'!BF943</f>
        <v>0</v>
      </c>
      <c r="O943" s="7">
        <f>'Raw Data'!BL943</f>
        <v>0</v>
      </c>
      <c r="P943" s="7">
        <f>'Raw Data'!BR943</f>
        <v>0</v>
      </c>
      <c r="Q943" s="7">
        <f>'Raw Data'!BX943</f>
        <v>0</v>
      </c>
    </row>
    <row r="944" spans="1:17" x14ac:dyDescent="0.25">
      <c r="A944">
        <f>'Raw Data'!A944</f>
        <v>0</v>
      </c>
      <c r="B944">
        <f>'Raw Data'!B944</f>
        <v>0</v>
      </c>
      <c r="C944">
        <f>'Raw Data'!C944</f>
        <v>0</v>
      </c>
      <c r="D944">
        <f>'Raw Data'!D944</f>
        <v>0</v>
      </c>
      <c r="F944" s="7">
        <f>'Raw Data'!J944</f>
        <v>0</v>
      </c>
      <c r="G944" s="7">
        <f>'Raw Data'!P944</f>
        <v>0</v>
      </c>
      <c r="H944" s="7">
        <f>'Raw Data'!V944</f>
        <v>0</v>
      </c>
      <c r="I944" s="7">
        <f>'Raw Data'!AB944</f>
        <v>0</v>
      </c>
      <c r="J944" s="7">
        <f>'Raw Data'!AH944</f>
        <v>0</v>
      </c>
      <c r="K944" s="7">
        <f>'Raw Data'!AN944</f>
        <v>0</v>
      </c>
      <c r="L944" s="7">
        <f>'Raw Data'!AT944</f>
        <v>0</v>
      </c>
      <c r="M944" s="7">
        <f>'Raw Data'!AZ944</f>
        <v>0</v>
      </c>
      <c r="N944" s="7">
        <f>'Raw Data'!BF944</f>
        <v>0</v>
      </c>
      <c r="O944" s="7">
        <f>'Raw Data'!BL944</f>
        <v>0</v>
      </c>
      <c r="P944" s="7">
        <f>'Raw Data'!BR944</f>
        <v>0</v>
      </c>
      <c r="Q944" s="7">
        <f>'Raw Data'!BX944</f>
        <v>0</v>
      </c>
    </row>
    <row r="945" spans="1:17" x14ac:dyDescent="0.25">
      <c r="A945">
        <f>'Raw Data'!A945</f>
        <v>0</v>
      </c>
      <c r="B945">
        <f>'Raw Data'!B945</f>
        <v>0</v>
      </c>
      <c r="C945">
        <f>'Raw Data'!C945</f>
        <v>0</v>
      </c>
      <c r="D945">
        <f>'Raw Data'!D945</f>
        <v>0</v>
      </c>
      <c r="F945" s="7">
        <f>'Raw Data'!J945</f>
        <v>0</v>
      </c>
      <c r="G945" s="7">
        <f>'Raw Data'!P945</f>
        <v>0</v>
      </c>
      <c r="H945" s="7">
        <f>'Raw Data'!V945</f>
        <v>0</v>
      </c>
      <c r="I945" s="7">
        <f>'Raw Data'!AB945</f>
        <v>0</v>
      </c>
      <c r="J945" s="7">
        <f>'Raw Data'!AH945</f>
        <v>0</v>
      </c>
      <c r="K945" s="7">
        <f>'Raw Data'!AN945</f>
        <v>0</v>
      </c>
      <c r="L945" s="7">
        <f>'Raw Data'!AT945</f>
        <v>0</v>
      </c>
      <c r="M945" s="7">
        <f>'Raw Data'!AZ945</f>
        <v>0</v>
      </c>
      <c r="N945" s="7">
        <f>'Raw Data'!BF945</f>
        <v>0</v>
      </c>
      <c r="O945" s="7">
        <f>'Raw Data'!BL945</f>
        <v>0</v>
      </c>
      <c r="P945" s="7">
        <f>'Raw Data'!BR945</f>
        <v>0</v>
      </c>
      <c r="Q945" s="7">
        <f>'Raw Data'!BX945</f>
        <v>0</v>
      </c>
    </row>
    <row r="946" spans="1:17" x14ac:dyDescent="0.25">
      <c r="A946">
        <f>'Raw Data'!A946</f>
        <v>0</v>
      </c>
      <c r="B946">
        <f>'Raw Data'!B946</f>
        <v>0</v>
      </c>
      <c r="C946">
        <f>'Raw Data'!C946</f>
        <v>0</v>
      </c>
      <c r="D946">
        <f>'Raw Data'!D946</f>
        <v>0</v>
      </c>
      <c r="F946" s="7">
        <f>'Raw Data'!J946</f>
        <v>0</v>
      </c>
      <c r="G946" s="7">
        <f>'Raw Data'!P946</f>
        <v>0</v>
      </c>
      <c r="H946" s="7">
        <f>'Raw Data'!V946</f>
        <v>0</v>
      </c>
      <c r="I946" s="7">
        <f>'Raw Data'!AB946</f>
        <v>0</v>
      </c>
      <c r="J946" s="7">
        <f>'Raw Data'!AH946</f>
        <v>0</v>
      </c>
      <c r="K946" s="7">
        <f>'Raw Data'!AN946</f>
        <v>0</v>
      </c>
      <c r="L946" s="7">
        <f>'Raw Data'!AT946</f>
        <v>0</v>
      </c>
      <c r="M946" s="7">
        <f>'Raw Data'!AZ946</f>
        <v>0</v>
      </c>
      <c r="N946" s="7">
        <f>'Raw Data'!BF946</f>
        <v>0</v>
      </c>
      <c r="O946" s="7">
        <f>'Raw Data'!BL946</f>
        <v>0</v>
      </c>
      <c r="P946" s="7">
        <f>'Raw Data'!BR946</f>
        <v>0</v>
      </c>
      <c r="Q946" s="7">
        <f>'Raw Data'!BX946</f>
        <v>0</v>
      </c>
    </row>
    <row r="947" spans="1:17" x14ac:dyDescent="0.25">
      <c r="A947">
        <f>'Raw Data'!A947</f>
        <v>0</v>
      </c>
      <c r="B947">
        <f>'Raw Data'!B947</f>
        <v>0</v>
      </c>
      <c r="C947">
        <f>'Raw Data'!C947</f>
        <v>0</v>
      </c>
      <c r="D947">
        <f>'Raw Data'!D947</f>
        <v>0</v>
      </c>
      <c r="F947" s="7">
        <f>'Raw Data'!J947</f>
        <v>0</v>
      </c>
      <c r="G947" s="7">
        <f>'Raw Data'!P947</f>
        <v>0</v>
      </c>
      <c r="H947" s="7">
        <f>'Raw Data'!V947</f>
        <v>0</v>
      </c>
      <c r="I947" s="7">
        <f>'Raw Data'!AB947</f>
        <v>0</v>
      </c>
      <c r="J947" s="7">
        <f>'Raw Data'!AH947</f>
        <v>0</v>
      </c>
      <c r="K947" s="7">
        <f>'Raw Data'!AN947</f>
        <v>0</v>
      </c>
      <c r="L947" s="7">
        <f>'Raw Data'!AT947</f>
        <v>0</v>
      </c>
      <c r="M947" s="7">
        <f>'Raw Data'!AZ947</f>
        <v>0</v>
      </c>
      <c r="N947" s="7">
        <f>'Raw Data'!BF947</f>
        <v>0</v>
      </c>
      <c r="O947" s="7">
        <f>'Raw Data'!BL947</f>
        <v>0</v>
      </c>
      <c r="P947" s="7">
        <f>'Raw Data'!BR947</f>
        <v>0</v>
      </c>
      <c r="Q947" s="7">
        <f>'Raw Data'!BX947</f>
        <v>0</v>
      </c>
    </row>
    <row r="948" spans="1:17" x14ac:dyDescent="0.25">
      <c r="A948">
        <f>'Raw Data'!A948</f>
        <v>0</v>
      </c>
      <c r="B948">
        <f>'Raw Data'!B948</f>
        <v>0</v>
      </c>
      <c r="C948">
        <f>'Raw Data'!C948</f>
        <v>0</v>
      </c>
      <c r="D948">
        <f>'Raw Data'!D948</f>
        <v>0</v>
      </c>
      <c r="F948" s="7">
        <f>'Raw Data'!J948</f>
        <v>0</v>
      </c>
      <c r="G948" s="7">
        <f>'Raw Data'!P948</f>
        <v>0</v>
      </c>
      <c r="H948" s="7">
        <f>'Raw Data'!V948</f>
        <v>0</v>
      </c>
      <c r="I948" s="7">
        <f>'Raw Data'!AB948</f>
        <v>0</v>
      </c>
      <c r="J948" s="7">
        <f>'Raw Data'!AH948</f>
        <v>0</v>
      </c>
      <c r="K948" s="7">
        <f>'Raw Data'!AN948</f>
        <v>0</v>
      </c>
      <c r="L948" s="7">
        <f>'Raw Data'!AT948</f>
        <v>0</v>
      </c>
      <c r="M948" s="7">
        <f>'Raw Data'!AZ948</f>
        <v>0</v>
      </c>
      <c r="N948" s="7">
        <f>'Raw Data'!BF948</f>
        <v>0</v>
      </c>
      <c r="O948" s="7">
        <f>'Raw Data'!BL948</f>
        <v>0</v>
      </c>
      <c r="P948" s="7">
        <f>'Raw Data'!BR948</f>
        <v>0</v>
      </c>
      <c r="Q948" s="7">
        <f>'Raw Data'!BX948</f>
        <v>0</v>
      </c>
    </row>
    <row r="949" spans="1:17" x14ac:dyDescent="0.25">
      <c r="A949">
        <f>'Raw Data'!A949</f>
        <v>0</v>
      </c>
      <c r="B949">
        <f>'Raw Data'!B949</f>
        <v>0</v>
      </c>
      <c r="C949">
        <f>'Raw Data'!C949</f>
        <v>0</v>
      </c>
      <c r="D949">
        <f>'Raw Data'!D949</f>
        <v>0</v>
      </c>
      <c r="F949" s="7">
        <f>'Raw Data'!J949</f>
        <v>0</v>
      </c>
      <c r="G949" s="7">
        <f>'Raw Data'!P949</f>
        <v>0</v>
      </c>
      <c r="H949" s="7">
        <f>'Raw Data'!V949</f>
        <v>0</v>
      </c>
      <c r="I949" s="7">
        <f>'Raw Data'!AB949</f>
        <v>0</v>
      </c>
      <c r="J949" s="7">
        <f>'Raw Data'!AH949</f>
        <v>0</v>
      </c>
      <c r="K949" s="7">
        <f>'Raw Data'!AN949</f>
        <v>0</v>
      </c>
      <c r="L949" s="7">
        <f>'Raw Data'!AT949</f>
        <v>0</v>
      </c>
      <c r="M949" s="7">
        <f>'Raw Data'!AZ949</f>
        <v>0</v>
      </c>
      <c r="N949" s="7">
        <f>'Raw Data'!BF949</f>
        <v>0</v>
      </c>
      <c r="O949" s="7">
        <f>'Raw Data'!BL949</f>
        <v>0</v>
      </c>
      <c r="P949" s="7">
        <f>'Raw Data'!BR949</f>
        <v>0</v>
      </c>
      <c r="Q949" s="7">
        <f>'Raw Data'!BX949</f>
        <v>0</v>
      </c>
    </row>
    <row r="950" spans="1:17" x14ac:dyDescent="0.25">
      <c r="A950">
        <f>'Raw Data'!A950</f>
        <v>0</v>
      </c>
      <c r="B950">
        <f>'Raw Data'!B950</f>
        <v>0</v>
      </c>
      <c r="C950">
        <f>'Raw Data'!C950</f>
        <v>0</v>
      </c>
      <c r="D950">
        <f>'Raw Data'!D950</f>
        <v>0</v>
      </c>
      <c r="F950" s="7">
        <f>'Raw Data'!J950</f>
        <v>0</v>
      </c>
      <c r="G950" s="7">
        <f>'Raw Data'!P950</f>
        <v>0</v>
      </c>
      <c r="H950" s="7">
        <f>'Raw Data'!V950</f>
        <v>0</v>
      </c>
      <c r="I950" s="7">
        <f>'Raw Data'!AB950</f>
        <v>0</v>
      </c>
      <c r="J950" s="7">
        <f>'Raw Data'!AH950</f>
        <v>0</v>
      </c>
      <c r="K950" s="7">
        <f>'Raw Data'!AN950</f>
        <v>0</v>
      </c>
      <c r="L950" s="7">
        <f>'Raw Data'!AT950</f>
        <v>0</v>
      </c>
      <c r="M950" s="7">
        <f>'Raw Data'!AZ950</f>
        <v>0</v>
      </c>
      <c r="N950" s="7">
        <f>'Raw Data'!BF950</f>
        <v>0</v>
      </c>
      <c r="O950" s="7">
        <f>'Raw Data'!BL950</f>
        <v>0</v>
      </c>
      <c r="P950" s="7">
        <f>'Raw Data'!BR950</f>
        <v>0</v>
      </c>
      <c r="Q950" s="7">
        <f>'Raw Data'!BX950</f>
        <v>0</v>
      </c>
    </row>
    <row r="951" spans="1:17" x14ac:dyDescent="0.25">
      <c r="A951">
        <f>'Raw Data'!A951</f>
        <v>0</v>
      </c>
      <c r="B951">
        <f>'Raw Data'!B951</f>
        <v>0</v>
      </c>
      <c r="C951">
        <f>'Raw Data'!C951</f>
        <v>0</v>
      </c>
      <c r="D951">
        <f>'Raw Data'!D951</f>
        <v>0</v>
      </c>
      <c r="F951" s="7">
        <f>'Raw Data'!J951</f>
        <v>0</v>
      </c>
      <c r="G951" s="7">
        <f>'Raw Data'!P951</f>
        <v>0</v>
      </c>
      <c r="H951" s="7">
        <f>'Raw Data'!V951</f>
        <v>0</v>
      </c>
      <c r="I951" s="7">
        <f>'Raw Data'!AB951</f>
        <v>0</v>
      </c>
      <c r="J951" s="7">
        <f>'Raw Data'!AH951</f>
        <v>0</v>
      </c>
      <c r="K951" s="7">
        <f>'Raw Data'!AN951</f>
        <v>0</v>
      </c>
      <c r="L951" s="7">
        <f>'Raw Data'!AT951</f>
        <v>0</v>
      </c>
      <c r="M951" s="7">
        <f>'Raw Data'!AZ951</f>
        <v>0</v>
      </c>
      <c r="N951" s="7">
        <f>'Raw Data'!BF951</f>
        <v>0</v>
      </c>
      <c r="O951" s="7">
        <f>'Raw Data'!BL951</f>
        <v>0</v>
      </c>
      <c r="P951" s="7">
        <f>'Raw Data'!BR951</f>
        <v>0</v>
      </c>
      <c r="Q951" s="7">
        <f>'Raw Data'!BX951</f>
        <v>0</v>
      </c>
    </row>
    <row r="952" spans="1:17" x14ac:dyDescent="0.25">
      <c r="A952">
        <f>'Raw Data'!A952</f>
        <v>0</v>
      </c>
      <c r="B952">
        <f>'Raw Data'!B952</f>
        <v>0</v>
      </c>
      <c r="C952">
        <f>'Raw Data'!C952</f>
        <v>0</v>
      </c>
      <c r="D952">
        <f>'Raw Data'!D952</f>
        <v>0</v>
      </c>
      <c r="F952" s="7">
        <f>'Raw Data'!J952</f>
        <v>0</v>
      </c>
      <c r="G952" s="7">
        <f>'Raw Data'!P952</f>
        <v>0</v>
      </c>
      <c r="H952" s="7">
        <f>'Raw Data'!V952</f>
        <v>0</v>
      </c>
      <c r="I952" s="7">
        <f>'Raw Data'!AB952</f>
        <v>0</v>
      </c>
      <c r="J952" s="7">
        <f>'Raw Data'!AH952</f>
        <v>0</v>
      </c>
      <c r="K952" s="7">
        <f>'Raw Data'!AN952</f>
        <v>0</v>
      </c>
      <c r="L952" s="7">
        <f>'Raw Data'!AT952</f>
        <v>0</v>
      </c>
      <c r="M952" s="7">
        <f>'Raw Data'!AZ952</f>
        <v>0</v>
      </c>
      <c r="N952" s="7">
        <f>'Raw Data'!BF952</f>
        <v>0</v>
      </c>
      <c r="O952" s="7">
        <f>'Raw Data'!BL952</f>
        <v>0</v>
      </c>
      <c r="P952" s="7">
        <f>'Raw Data'!BR952</f>
        <v>0</v>
      </c>
      <c r="Q952" s="7">
        <f>'Raw Data'!BX952</f>
        <v>0</v>
      </c>
    </row>
    <row r="953" spans="1:17" x14ac:dyDescent="0.25">
      <c r="A953">
        <f>'Raw Data'!A953</f>
        <v>0</v>
      </c>
      <c r="B953">
        <f>'Raw Data'!B953</f>
        <v>0</v>
      </c>
      <c r="C953">
        <f>'Raw Data'!C953</f>
        <v>0</v>
      </c>
      <c r="D953">
        <f>'Raw Data'!D953</f>
        <v>0</v>
      </c>
      <c r="F953" s="7">
        <f>'Raw Data'!J953</f>
        <v>0</v>
      </c>
      <c r="G953" s="7">
        <f>'Raw Data'!P953</f>
        <v>0</v>
      </c>
      <c r="H953" s="7">
        <f>'Raw Data'!V953</f>
        <v>0</v>
      </c>
      <c r="I953" s="7">
        <f>'Raw Data'!AB953</f>
        <v>0</v>
      </c>
      <c r="J953" s="7">
        <f>'Raw Data'!AH953</f>
        <v>0</v>
      </c>
      <c r="K953" s="7">
        <f>'Raw Data'!AN953</f>
        <v>0</v>
      </c>
      <c r="L953" s="7">
        <f>'Raw Data'!AT953</f>
        <v>0</v>
      </c>
      <c r="M953" s="7">
        <f>'Raw Data'!AZ953</f>
        <v>0</v>
      </c>
      <c r="N953" s="7">
        <f>'Raw Data'!BF953</f>
        <v>0</v>
      </c>
      <c r="O953" s="7">
        <f>'Raw Data'!BL953</f>
        <v>0</v>
      </c>
      <c r="P953" s="7">
        <f>'Raw Data'!BR953</f>
        <v>0</v>
      </c>
      <c r="Q953" s="7">
        <f>'Raw Data'!BX953</f>
        <v>0</v>
      </c>
    </row>
    <row r="954" spans="1:17" x14ac:dyDescent="0.25">
      <c r="A954">
        <f>'Raw Data'!A954</f>
        <v>0</v>
      </c>
      <c r="B954">
        <f>'Raw Data'!B954</f>
        <v>0</v>
      </c>
      <c r="C954">
        <f>'Raw Data'!C954</f>
        <v>0</v>
      </c>
      <c r="D954">
        <f>'Raw Data'!D954</f>
        <v>0</v>
      </c>
      <c r="F954" s="7">
        <f>'Raw Data'!J954</f>
        <v>0</v>
      </c>
      <c r="G954" s="7">
        <f>'Raw Data'!P954</f>
        <v>0</v>
      </c>
      <c r="H954" s="7">
        <f>'Raw Data'!V954</f>
        <v>0</v>
      </c>
      <c r="I954" s="7">
        <f>'Raw Data'!AB954</f>
        <v>0</v>
      </c>
      <c r="J954" s="7">
        <f>'Raw Data'!AH954</f>
        <v>0</v>
      </c>
      <c r="K954" s="7">
        <f>'Raw Data'!AN954</f>
        <v>0</v>
      </c>
      <c r="L954" s="7">
        <f>'Raw Data'!AT954</f>
        <v>0</v>
      </c>
      <c r="M954" s="7">
        <f>'Raw Data'!AZ954</f>
        <v>0</v>
      </c>
      <c r="N954" s="7">
        <f>'Raw Data'!BF954</f>
        <v>0</v>
      </c>
      <c r="O954" s="7">
        <f>'Raw Data'!BL954</f>
        <v>0</v>
      </c>
      <c r="P954" s="7">
        <f>'Raw Data'!BR954</f>
        <v>0</v>
      </c>
      <c r="Q954" s="7">
        <f>'Raw Data'!BX954</f>
        <v>0</v>
      </c>
    </row>
    <row r="955" spans="1:17" x14ac:dyDescent="0.25">
      <c r="A955">
        <f>'Raw Data'!A955</f>
        <v>0</v>
      </c>
      <c r="B955">
        <f>'Raw Data'!B955</f>
        <v>0</v>
      </c>
      <c r="C955">
        <f>'Raw Data'!C955</f>
        <v>0</v>
      </c>
      <c r="D955">
        <f>'Raw Data'!D955</f>
        <v>0</v>
      </c>
      <c r="F955" s="7">
        <f>'Raw Data'!J955</f>
        <v>0</v>
      </c>
      <c r="G955" s="7">
        <f>'Raw Data'!P955</f>
        <v>0</v>
      </c>
      <c r="H955" s="7">
        <f>'Raw Data'!V955</f>
        <v>0</v>
      </c>
      <c r="I955" s="7">
        <f>'Raw Data'!AB955</f>
        <v>0</v>
      </c>
      <c r="J955" s="7">
        <f>'Raw Data'!AH955</f>
        <v>0</v>
      </c>
      <c r="K955" s="7">
        <f>'Raw Data'!AN955</f>
        <v>0</v>
      </c>
      <c r="L955" s="7">
        <f>'Raw Data'!AT955</f>
        <v>0</v>
      </c>
      <c r="M955" s="7">
        <f>'Raw Data'!AZ955</f>
        <v>0</v>
      </c>
      <c r="N955" s="7">
        <f>'Raw Data'!BF955</f>
        <v>0</v>
      </c>
      <c r="O955" s="7">
        <f>'Raw Data'!BL955</f>
        <v>0</v>
      </c>
      <c r="P955" s="7">
        <f>'Raw Data'!BR955</f>
        <v>0</v>
      </c>
      <c r="Q955" s="7">
        <f>'Raw Data'!BX955</f>
        <v>0</v>
      </c>
    </row>
    <row r="956" spans="1:17" x14ac:dyDescent="0.25">
      <c r="A956">
        <f>'Raw Data'!A956</f>
        <v>0</v>
      </c>
      <c r="B956">
        <f>'Raw Data'!B956</f>
        <v>0</v>
      </c>
      <c r="C956">
        <f>'Raw Data'!C956</f>
        <v>0</v>
      </c>
      <c r="D956">
        <f>'Raw Data'!D956</f>
        <v>0</v>
      </c>
      <c r="F956" s="7">
        <f>'Raw Data'!J956</f>
        <v>0</v>
      </c>
      <c r="G956" s="7">
        <f>'Raw Data'!P956</f>
        <v>0</v>
      </c>
      <c r="H956" s="7">
        <f>'Raw Data'!V956</f>
        <v>0</v>
      </c>
      <c r="I956" s="7">
        <f>'Raw Data'!AB956</f>
        <v>0</v>
      </c>
      <c r="J956" s="7">
        <f>'Raw Data'!AH956</f>
        <v>0</v>
      </c>
      <c r="K956" s="7">
        <f>'Raw Data'!AN956</f>
        <v>0</v>
      </c>
      <c r="L956" s="7">
        <f>'Raw Data'!AT956</f>
        <v>0</v>
      </c>
      <c r="M956" s="7">
        <f>'Raw Data'!AZ956</f>
        <v>0</v>
      </c>
      <c r="N956" s="7">
        <f>'Raw Data'!BF956</f>
        <v>0</v>
      </c>
      <c r="O956" s="7">
        <f>'Raw Data'!BL956</f>
        <v>0</v>
      </c>
      <c r="P956" s="7">
        <f>'Raw Data'!BR956</f>
        <v>0</v>
      </c>
      <c r="Q956" s="7">
        <f>'Raw Data'!BX956</f>
        <v>0</v>
      </c>
    </row>
    <row r="957" spans="1:17" x14ac:dyDescent="0.25">
      <c r="A957">
        <f>'Raw Data'!A957</f>
        <v>0</v>
      </c>
      <c r="B957">
        <f>'Raw Data'!B957</f>
        <v>0</v>
      </c>
      <c r="C957">
        <f>'Raw Data'!C957</f>
        <v>0</v>
      </c>
      <c r="D957">
        <f>'Raw Data'!D957</f>
        <v>0</v>
      </c>
      <c r="F957" s="7">
        <f>'Raw Data'!J957</f>
        <v>0</v>
      </c>
      <c r="G957" s="7">
        <f>'Raw Data'!P957</f>
        <v>0</v>
      </c>
      <c r="H957" s="7">
        <f>'Raw Data'!V957</f>
        <v>0</v>
      </c>
      <c r="I957" s="7">
        <f>'Raw Data'!AB957</f>
        <v>0</v>
      </c>
      <c r="J957" s="7">
        <f>'Raw Data'!AH957</f>
        <v>0</v>
      </c>
      <c r="K957" s="7">
        <f>'Raw Data'!AN957</f>
        <v>0</v>
      </c>
      <c r="L957" s="7">
        <f>'Raw Data'!AT957</f>
        <v>0</v>
      </c>
      <c r="M957" s="7">
        <f>'Raw Data'!AZ957</f>
        <v>0</v>
      </c>
      <c r="N957" s="7">
        <f>'Raw Data'!BF957</f>
        <v>0</v>
      </c>
      <c r="O957" s="7">
        <f>'Raw Data'!BL957</f>
        <v>0</v>
      </c>
      <c r="P957" s="7">
        <f>'Raw Data'!BR957</f>
        <v>0</v>
      </c>
      <c r="Q957" s="7">
        <f>'Raw Data'!BX957</f>
        <v>0</v>
      </c>
    </row>
    <row r="958" spans="1:17" x14ac:dyDescent="0.25">
      <c r="A958">
        <f>'Raw Data'!A958</f>
        <v>0</v>
      </c>
      <c r="B958">
        <f>'Raw Data'!B958</f>
        <v>0</v>
      </c>
      <c r="C958">
        <f>'Raw Data'!C958</f>
        <v>0</v>
      </c>
      <c r="D958">
        <f>'Raw Data'!D958</f>
        <v>0</v>
      </c>
      <c r="F958" s="7">
        <f>'Raw Data'!J958</f>
        <v>0</v>
      </c>
      <c r="G958" s="7">
        <f>'Raw Data'!P958</f>
        <v>0</v>
      </c>
      <c r="H958" s="7">
        <f>'Raw Data'!V958</f>
        <v>0</v>
      </c>
      <c r="I958" s="7">
        <f>'Raw Data'!AB958</f>
        <v>0</v>
      </c>
      <c r="J958" s="7">
        <f>'Raw Data'!AH958</f>
        <v>0</v>
      </c>
      <c r="K958" s="7">
        <f>'Raw Data'!AN958</f>
        <v>0</v>
      </c>
      <c r="L958" s="7">
        <f>'Raw Data'!AT958</f>
        <v>0</v>
      </c>
      <c r="M958" s="7">
        <f>'Raw Data'!AZ958</f>
        <v>0</v>
      </c>
      <c r="N958" s="7">
        <f>'Raw Data'!BF958</f>
        <v>0</v>
      </c>
      <c r="O958" s="7">
        <f>'Raw Data'!BL958</f>
        <v>0</v>
      </c>
      <c r="P958" s="7">
        <f>'Raw Data'!BR958</f>
        <v>0</v>
      </c>
      <c r="Q958" s="7">
        <f>'Raw Data'!BX958</f>
        <v>0</v>
      </c>
    </row>
    <row r="959" spans="1:17" x14ac:dyDescent="0.25">
      <c r="A959">
        <f>'Raw Data'!A959</f>
        <v>0</v>
      </c>
      <c r="B959">
        <f>'Raw Data'!B959</f>
        <v>0</v>
      </c>
      <c r="C959">
        <f>'Raw Data'!C959</f>
        <v>0</v>
      </c>
      <c r="D959">
        <f>'Raw Data'!D959</f>
        <v>0</v>
      </c>
      <c r="F959" s="7">
        <f>'Raw Data'!J959</f>
        <v>0</v>
      </c>
      <c r="G959" s="7">
        <f>'Raw Data'!P959</f>
        <v>0</v>
      </c>
      <c r="H959" s="7">
        <f>'Raw Data'!V959</f>
        <v>0</v>
      </c>
      <c r="I959" s="7">
        <f>'Raw Data'!AB959</f>
        <v>0</v>
      </c>
      <c r="J959" s="7">
        <f>'Raw Data'!AH959</f>
        <v>0</v>
      </c>
      <c r="K959" s="7">
        <f>'Raw Data'!AN959</f>
        <v>0</v>
      </c>
      <c r="L959" s="7">
        <f>'Raw Data'!AT959</f>
        <v>0</v>
      </c>
      <c r="M959" s="7">
        <f>'Raw Data'!AZ959</f>
        <v>0</v>
      </c>
      <c r="N959" s="7">
        <f>'Raw Data'!BF959</f>
        <v>0</v>
      </c>
      <c r="O959" s="7">
        <f>'Raw Data'!BL959</f>
        <v>0</v>
      </c>
      <c r="P959" s="7">
        <f>'Raw Data'!BR959</f>
        <v>0</v>
      </c>
      <c r="Q959" s="7">
        <f>'Raw Data'!BX959</f>
        <v>0</v>
      </c>
    </row>
    <row r="960" spans="1:17" x14ac:dyDescent="0.25">
      <c r="A960">
        <f>'Raw Data'!A960</f>
        <v>0</v>
      </c>
      <c r="B960">
        <f>'Raw Data'!B960</f>
        <v>0</v>
      </c>
      <c r="C960">
        <f>'Raw Data'!C960</f>
        <v>0</v>
      </c>
      <c r="D960">
        <f>'Raw Data'!D960</f>
        <v>0</v>
      </c>
      <c r="F960" s="7">
        <f>'Raw Data'!J960</f>
        <v>0</v>
      </c>
      <c r="G960" s="7">
        <f>'Raw Data'!P960</f>
        <v>0</v>
      </c>
      <c r="H960" s="7">
        <f>'Raw Data'!V960</f>
        <v>0</v>
      </c>
      <c r="I960" s="7">
        <f>'Raw Data'!AB960</f>
        <v>0</v>
      </c>
      <c r="J960" s="7">
        <f>'Raw Data'!AH960</f>
        <v>0</v>
      </c>
      <c r="K960" s="7">
        <f>'Raw Data'!AN960</f>
        <v>0</v>
      </c>
      <c r="L960" s="7">
        <f>'Raw Data'!AT960</f>
        <v>0</v>
      </c>
      <c r="M960" s="7">
        <f>'Raw Data'!AZ960</f>
        <v>0</v>
      </c>
      <c r="N960" s="7">
        <f>'Raw Data'!BF960</f>
        <v>0</v>
      </c>
      <c r="O960" s="7">
        <f>'Raw Data'!BL960</f>
        <v>0</v>
      </c>
      <c r="P960" s="7">
        <f>'Raw Data'!BR960</f>
        <v>0</v>
      </c>
      <c r="Q960" s="7">
        <f>'Raw Data'!BX960</f>
        <v>0</v>
      </c>
    </row>
    <row r="961" spans="1:17" x14ac:dyDescent="0.25">
      <c r="A961">
        <f>'Raw Data'!A961</f>
        <v>0</v>
      </c>
      <c r="B961">
        <f>'Raw Data'!B961</f>
        <v>0</v>
      </c>
      <c r="C961">
        <f>'Raw Data'!C961</f>
        <v>0</v>
      </c>
      <c r="D961">
        <f>'Raw Data'!D961</f>
        <v>0</v>
      </c>
      <c r="F961" s="7">
        <f>'Raw Data'!J961</f>
        <v>0</v>
      </c>
      <c r="G961" s="7">
        <f>'Raw Data'!P961</f>
        <v>0</v>
      </c>
      <c r="H961" s="7">
        <f>'Raw Data'!V961</f>
        <v>0</v>
      </c>
      <c r="I961" s="7">
        <f>'Raw Data'!AB961</f>
        <v>0</v>
      </c>
      <c r="J961" s="7">
        <f>'Raw Data'!AH961</f>
        <v>0</v>
      </c>
      <c r="K961" s="7">
        <f>'Raw Data'!AN961</f>
        <v>0</v>
      </c>
      <c r="L961" s="7">
        <f>'Raw Data'!AT961</f>
        <v>0</v>
      </c>
      <c r="M961" s="7">
        <f>'Raw Data'!AZ961</f>
        <v>0</v>
      </c>
      <c r="N961" s="7">
        <f>'Raw Data'!BF961</f>
        <v>0</v>
      </c>
      <c r="O961" s="7">
        <f>'Raw Data'!BL961</f>
        <v>0</v>
      </c>
      <c r="P961" s="7">
        <f>'Raw Data'!BR961</f>
        <v>0</v>
      </c>
      <c r="Q961" s="7">
        <f>'Raw Data'!BX961</f>
        <v>0</v>
      </c>
    </row>
    <row r="962" spans="1:17" x14ac:dyDescent="0.25">
      <c r="A962">
        <f>'Raw Data'!A962</f>
        <v>0</v>
      </c>
      <c r="B962">
        <f>'Raw Data'!B962</f>
        <v>0</v>
      </c>
      <c r="C962">
        <f>'Raw Data'!C962</f>
        <v>0</v>
      </c>
      <c r="D962">
        <f>'Raw Data'!D962</f>
        <v>0</v>
      </c>
      <c r="F962" s="7">
        <f>'Raw Data'!J962</f>
        <v>0</v>
      </c>
      <c r="G962" s="7">
        <f>'Raw Data'!P962</f>
        <v>0</v>
      </c>
      <c r="H962" s="7">
        <f>'Raw Data'!V962</f>
        <v>0</v>
      </c>
      <c r="I962" s="7">
        <f>'Raw Data'!AB962</f>
        <v>0</v>
      </c>
      <c r="J962" s="7">
        <f>'Raw Data'!AH962</f>
        <v>0</v>
      </c>
      <c r="K962" s="7">
        <f>'Raw Data'!AN962</f>
        <v>0</v>
      </c>
      <c r="L962" s="7">
        <f>'Raw Data'!AT962</f>
        <v>0</v>
      </c>
      <c r="M962" s="7">
        <f>'Raw Data'!AZ962</f>
        <v>0</v>
      </c>
      <c r="N962" s="7">
        <f>'Raw Data'!BF962</f>
        <v>0</v>
      </c>
      <c r="O962" s="7">
        <f>'Raw Data'!BL962</f>
        <v>0</v>
      </c>
      <c r="P962" s="7">
        <f>'Raw Data'!BR962</f>
        <v>0</v>
      </c>
      <c r="Q962" s="7">
        <f>'Raw Data'!BX962</f>
        <v>0</v>
      </c>
    </row>
    <row r="963" spans="1:17" x14ac:dyDescent="0.25">
      <c r="A963">
        <f>'Raw Data'!A963</f>
        <v>0</v>
      </c>
      <c r="B963">
        <f>'Raw Data'!B963</f>
        <v>0</v>
      </c>
      <c r="C963">
        <f>'Raw Data'!C963</f>
        <v>0</v>
      </c>
      <c r="D963">
        <f>'Raw Data'!D963</f>
        <v>0</v>
      </c>
      <c r="F963" s="7">
        <f>'Raw Data'!J963</f>
        <v>0</v>
      </c>
      <c r="G963" s="7">
        <f>'Raw Data'!P963</f>
        <v>0</v>
      </c>
      <c r="H963" s="7">
        <f>'Raw Data'!V963</f>
        <v>0</v>
      </c>
      <c r="I963" s="7">
        <f>'Raw Data'!AB963</f>
        <v>0</v>
      </c>
      <c r="J963" s="7">
        <f>'Raw Data'!AH963</f>
        <v>0</v>
      </c>
      <c r="K963" s="7">
        <f>'Raw Data'!AN963</f>
        <v>0</v>
      </c>
      <c r="L963" s="7">
        <f>'Raw Data'!AT963</f>
        <v>0</v>
      </c>
      <c r="M963" s="7">
        <f>'Raw Data'!AZ963</f>
        <v>0</v>
      </c>
      <c r="N963" s="7">
        <f>'Raw Data'!BF963</f>
        <v>0</v>
      </c>
      <c r="O963" s="7">
        <f>'Raw Data'!BL963</f>
        <v>0</v>
      </c>
      <c r="P963" s="7">
        <f>'Raw Data'!BR963</f>
        <v>0</v>
      </c>
      <c r="Q963" s="7">
        <f>'Raw Data'!BX963</f>
        <v>0</v>
      </c>
    </row>
    <row r="964" spans="1:17" x14ac:dyDescent="0.25">
      <c r="A964">
        <f>'Raw Data'!A964</f>
        <v>0</v>
      </c>
      <c r="B964">
        <f>'Raw Data'!B964</f>
        <v>0</v>
      </c>
      <c r="C964">
        <f>'Raw Data'!C964</f>
        <v>0</v>
      </c>
      <c r="D964">
        <f>'Raw Data'!D964</f>
        <v>0</v>
      </c>
      <c r="F964" s="7">
        <f>'Raw Data'!J964</f>
        <v>0</v>
      </c>
      <c r="G964" s="7">
        <f>'Raw Data'!P964</f>
        <v>0</v>
      </c>
      <c r="H964" s="7">
        <f>'Raw Data'!V964</f>
        <v>0</v>
      </c>
      <c r="I964" s="7">
        <f>'Raw Data'!AB964</f>
        <v>0</v>
      </c>
      <c r="J964" s="7">
        <f>'Raw Data'!AH964</f>
        <v>0</v>
      </c>
      <c r="K964" s="7">
        <f>'Raw Data'!AN964</f>
        <v>0</v>
      </c>
      <c r="L964" s="7">
        <f>'Raw Data'!AT964</f>
        <v>0</v>
      </c>
      <c r="M964" s="7">
        <f>'Raw Data'!AZ964</f>
        <v>0</v>
      </c>
      <c r="N964" s="7">
        <f>'Raw Data'!BF964</f>
        <v>0</v>
      </c>
      <c r="O964" s="7">
        <f>'Raw Data'!BL964</f>
        <v>0</v>
      </c>
      <c r="P964" s="7">
        <f>'Raw Data'!BR964</f>
        <v>0</v>
      </c>
      <c r="Q964" s="7">
        <f>'Raw Data'!BX964</f>
        <v>0</v>
      </c>
    </row>
    <row r="965" spans="1:17" x14ac:dyDescent="0.25">
      <c r="A965">
        <f>'Raw Data'!A965</f>
        <v>0</v>
      </c>
      <c r="B965">
        <f>'Raw Data'!B965</f>
        <v>0</v>
      </c>
      <c r="C965">
        <f>'Raw Data'!C965</f>
        <v>0</v>
      </c>
      <c r="D965">
        <f>'Raw Data'!D965</f>
        <v>0</v>
      </c>
      <c r="F965" s="7">
        <f>'Raw Data'!J965</f>
        <v>0</v>
      </c>
      <c r="G965" s="7">
        <f>'Raw Data'!P965</f>
        <v>0</v>
      </c>
      <c r="H965" s="7">
        <f>'Raw Data'!V965</f>
        <v>0</v>
      </c>
      <c r="I965" s="7">
        <f>'Raw Data'!AB965</f>
        <v>0</v>
      </c>
      <c r="J965" s="7">
        <f>'Raw Data'!AH965</f>
        <v>0</v>
      </c>
      <c r="K965" s="7">
        <f>'Raw Data'!AN965</f>
        <v>0</v>
      </c>
      <c r="L965" s="7">
        <f>'Raw Data'!AT965</f>
        <v>0</v>
      </c>
      <c r="M965" s="7">
        <f>'Raw Data'!AZ965</f>
        <v>0</v>
      </c>
      <c r="N965" s="7">
        <f>'Raw Data'!BF965</f>
        <v>0</v>
      </c>
      <c r="O965" s="7">
        <f>'Raw Data'!BL965</f>
        <v>0</v>
      </c>
      <c r="P965" s="7">
        <f>'Raw Data'!BR965</f>
        <v>0</v>
      </c>
      <c r="Q965" s="7">
        <f>'Raw Data'!BX965</f>
        <v>0</v>
      </c>
    </row>
    <row r="966" spans="1:17" x14ac:dyDescent="0.25">
      <c r="A966">
        <f>'Raw Data'!A966</f>
        <v>0</v>
      </c>
      <c r="B966">
        <f>'Raw Data'!B966</f>
        <v>0</v>
      </c>
      <c r="C966">
        <f>'Raw Data'!C966</f>
        <v>0</v>
      </c>
      <c r="D966">
        <f>'Raw Data'!D966</f>
        <v>0</v>
      </c>
      <c r="F966" s="7">
        <f>'Raw Data'!J966</f>
        <v>0</v>
      </c>
      <c r="G966" s="7">
        <f>'Raw Data'!P966</f>
        <v>0</v>
      </c>
      <c r="H966" s="7">
        <f>'Raw Data'!V966</f>
        <v>0</v>
      </c>
      <c r="I966" s="7">
        <f>'Raw Data'!AB966</f>
        <v>0</v>
      </c>
      <c r="J966" s="7">
        <f>'Raw Data'!AH966</f>
        <v>0</v>
      </c>
      <c r="K966" s="7">
        <f>'Raw Data'!AN966</f>
        <v>0</v>
      </c>
      <c r="L966" s="7">
        <f>'Raw Data'!AT966</f>
        <v>0</v>
      </c>
      <c r="M966" s="7">
        <f>'Raw Data'!AZ966</f>
        <v>0</v>
      </c>
      <c r="N966" s="7">
        <f>'Raw Data'!BF966</f>
        <v>0</v>
      </c>
      <c r="O966" s="7">
        <f>'Raw Data'!BL966</f>
        <v>0</v>
      </c>
      <c r="P966" s="7">
        <f>'Raw Data'!BR966</f>
        <v>0</v>
      </c>
      <c r="Q966" s="7">
        <f>'Raw Data'!BX966</f>
        <v>0</v>
      </c>
    </row>
    <row r="967" spans="1:17" x14ac:dyDescent="0.25">
      <c r="A967">
        <f>'Raw Data'!A967</f>
        <v>0</v>
      </c>
      <c r="B967">
        <f>'Raw Data'!B967</f>
        <v>0</v>
      </c>
      <c r="C967">
        <f>'Raw Data'!C967</f>
        <v>0</v>
      </c>
      <c r="D967">
        <f>'Raw Data'!D967</f>
        <v>0</v>
      </c>
      <c r="F967" s="7">
        <f>'Raw Data'!J967</f>
        <v>0</v>
      </c>
      <c r="G967" s="7">
        <f>'Raw Data'!P967</f>
        <v>0</v>
      </c>
      <c r="H967" s="7">
        <f>'Raw Data'!V967</f>
        <v>0</v>
      </c>
      <c r="I967" s="7">
        <f>'Raw Data'!AB967</f>
        <v>0</v>
      </c>
      <c r="J967" s="7">
        <f>'Raw Data'!AH967</f>
        <v>0</v>
      </c>
      <c r="K967" s="7">
        <f>'Raw Data'!AN967</f>
        <v>0</v>
      </c>
      <c r="L967" s="7">
        <f>'Raw Data'!AT967</f>
        <v>0</v>
      </c>
      <c r="M967" s="7">
        <f>'Raw Data'!AZ967</f>
        <v>0</v>
      </c>
      <c r="N967" s="7">
        <f>'Raw Data'!BF967</f>
        <v>0</v>
      </c>
      <c r="O967" s="7">
        <f>'Raw Data'!BL967</f>
        <v>0</v>
      </c>
      <c r="P967" s="7">
        <f>'Raw Data'!BR967</f>
        <v>0</v>
      </c>
      <c r="Q967" s="7">
        <f>'Raw Data'!BX967</f>
        <v>0</v>
      </c>
    </row>
    <row r="968" spans="1:17" x14ac:dyDescent="0.25">
      <c r="A968">
        <f>'Raw Data'!A968</f>
        <v>0</v>
      </c>
      <c r="B968">
        <f>'Raw Data'!B968</f>
        <v>0</v>
      </c>
      <c r="C968">
        <f>'Raw Data'!C968</f>
        <v>0</v>
      </c>
      <c r="D968">
        <f>'Raw Data'!D968</f>
        <v>0</v>
      </c>
      <c r="F968" s="7">
        <f>'Raw Data'!J968</f>
        <v>0</v>
      </c>
      <c r="G968" s="7">
        <f>'Raw Data'!P968</f>
        <v>0</v>
      </c>
      <c r="H968" s="7">
        <f>'Raw Data'!V968</f>
        <v>0</v>
      </c>
      <c r="I968" s="7">
        <f>'Raw Data'!AB968</f>
        <v>0</v>
      </c>
      <c r="J968" s="7">
        <f>'Raw Data'!AH968</f>
        <v>0</v>
      </c>
      <c r="K968" s="7">
        <f>'Raw Data'!AN968</f>
        <v>0</v>
      </c>
      <c r="L968" s="7">
        <f>'Raw Data'!AT968</f>
        <v>0</v>
      </c>
      <c r="M968" s="7">
        <f>'Raw Data'!AZ968</f>
        <v>0</v>
      </c>
      <c r="N968" s="7">
        <f>'Raw Data'!BF968</f>
        <v>0</v>
      </c>
      <c r="O968" s="7">
        <f>'Raw Data'!BL968</f>
        <v>0</v>
      </c>
      <c r="P968" s="7">
        <f>'Raw Data'!BR968</f>
        <v>0</v>
      </c>
      <c r="Q968" s="7">
        <f>'Raw Data'!BX968</f>
        <v>0</v>
      </c>
    </row>
    <row r="969" spans="1:17" x14ac:dyDescent="0.25">
      <c r="A969">
        <f>'Raw Data'!A969</f>
        <v>0</v>
      </c>
      <c r="B969">
        <f>'Raw Data'!B969</f>
        <v>0</v>
      </c>
      <c r="C969">
        <f>'Raw Data'!C969</f>
        <v>0</v>
      </c>
      <c r="D969">
        <f>'Raw Data'!D969</f>
        <v>0</v>
      </c>
      <c r="F969" s="7">
        <f>'Raw Data'!J969</f>
        <v>0</v>
      </c>
      <c r="G969" s="7">
        <f>'Raw Data'!P969</f>
        <v>0</v>
      </c>
      <c r="H969" s="7">
        <f>'Raw Data'!V969</f>
        <v>0</v>
      </c>
      <c r="I969" s="7">
        <f>'Raw Data'!AB969</f>
        <v>0</v>
      </c>
      <c r="J969" s="7">
        <f>'Raw Data'!AH969</f>
        <v>0</v>
      </c>
      <c r="K969" s="7">
        <f>'Raw Data'!AN969</f>
        <v>0</v>
      </c>
      <c r="L969" s="7">
        <f>'Raw Data'!AT969</f>
        <v>0</v>
      </c>
      <c r="M969" s="7">
        <f>'Raw Data'!AZ969</f>
        <v>0</v>
      </c>
      <c r="N969" s="7">
        <f>'Raw Data'!BF969</f>
        <v>0</v>
      </c>
      <c r="O969" s="7">
        <f>'Raw Data'!BL969</f>
        <v>0</v>
      </c>
      <c r="P969" s="7">
        <f>'Raw Data'!BR969</f>
        <v>0</v>
      </c>
      <c r="Q969" s="7">
        <f>'Raw Data'!BX969</f>
        <v>0</v>
      </c>
    </row>
    <row r="970" spans="1:17" x14ac:dyDescent="0.25">
      <c r="A970">
        <f>'Raw Data'!A970</f>
        <v>0</v>
      </c>
      <c r="B970">
        <f>'Raw Data'!B970</f>
        <v>0</v>
      </c>
      <c r="C970">
        <f>'Raw Data'!C970</f>
        <v>0</v>
      </c>
      <c r="D970">
        <f>'Raw Data'!D970</f>
        <v>0</v>
      </c>
      <c r="F970" s="7">
        <f>'Raw Data'!J970</f>
        <v>0</v>
      </c>
      <c r="G970" s="7">
        <f>'Raw Data'!P970</f>
        <v>0</v>
      </c>
      <c r="H970" s="7">
        <f>'Raw Data'!V970</f>
        <v>0</v>
      </c>
      <c r="I970" s="7">
        <f>'Raw Data'!AB970</f>
        <v>0</v>
      </c>
      <c r="J970" s="7">
        <f>'Raw Data'!AH970</f>
        <v>0</v>
      </c>
      <c r="K970" s="7">
        <f>'Raw Data'!AN970</f>
        <v>0</v>
      </c>
      <c r="L970" s="7">
        <f>'Raw Data'!AT970</f>
        <v>0</v>
      </c>
      <c r="M970" s="7">
        <f>'Raw Data'!AZ970</f>
        <v>0</v>
      </c>
      <c r="N970" s="7">
        <f>'Raw Data'!BF970</f>
        <v>0</v>
      </c>
      <c r="O970" s="7">
        <f>'Raw Data'!BL970</f>
        <v>0</v>
      </c>
      <c r="P970" s="7">
        <f>'Raw Data'!BR970</f>
        <v>0</v>
      </c>
      <c r="Q970" s="7">
        <f>'Raw Data'!BX970</f>
        <v>0</v>
      </c>
    </row>
    <row r="971" spans="1:17" x14ac:dyDescent="0.25">
      <c r="A971">
        <f>'Raw Data'!A971</f>
        <v>0</v>
      </c>
      <c r="B971">
        <f>'Raw Data'!B971</f>
        <v>0</v>
      </c>
      <c r="C971">
        <f>'Raw Data'!C971</f>
        <v>0</v>
      </c>
      <c r="D971">
        <f>'Raw Data'!D971</f>
        <v>0</v>
      </c>
      <c r="F971" s="7">
        <f>'Raw Data'!J971</f>
        <v>0</v>
      </c>
      <c r="G971" s="7">
        <f>'Raw Data'!P971</f>
        <v>0</v>
      </c>
      <c r="H971" s="7">
        <f>'Raw Data'!V971</f>
        <v>0</v>
      </c>
      <c r="I971" s="7">
        <f>'Raw Data'!AB971</f>
        <v>0</v>
      </c>
      <c r="J971" s="7">
        <f>'Raw Data'!AH971</f>
        <v>0</v>
      </c>
      <c r="K971" s="7">
        <f>'Raw Data'!AN971</f>
        <v>0</v>
      </c>
      <c r="L971" s="7">
        <f>'Raw Data'!AT971</f>
        <v>0</v>
      </c>
      <c r="M971" s="7">
        <f>'Raw Data'!AZ971</f>
        <v>0</v>
      </c>
      <c r="N971" s="7">
        <f>'Raw Data'!BF971</f>
        <v>0</v>
      </c>
      <c r="O971" s="7">
        <f>'Raw Data'!BL971</f>
        <v>0</v>
      </c>
      <c r="P971" s="7">
        <f>'Raw Data'!BR971</f>
        <v>0</v>
      </c>
      <c r="Q971" s="7">
        <f>'Raw Data'!BX971</f>
        <v>0</v>
      </c>
    </row>
    <row r="972" spans="1:17" x14ac:dyDescent="0.25">
      <c r="A972">
        <f>'Raw Data'!A972</f>
        <v>0</v>
      </c>
      <c r="B972">
        <f>'Raw Data'!B972</f>
        <v>0</v>
      </c>
      <c r="C972">
        <f>'Raw Data'!C972</f>
        <v>0</v>
      </c>
      <c r="D972">
        <f>'Raw Data'!D972</f>
        <v>0</v>
      </c>
      <c r="F972" s="7">
        <f>'Raw Data'!J972</f>
        <v>0</v>
      </c>
      <c r="G972" s="7">
        <f>'Raw Data'!P972</f>
        <v>0</v>
      </c>
      <c r="H972" s="7">
        <f>'Raw Data'!V972</f>
        <v>0</v>
      </c>
      <c r="I972" s="7">
        <f>'Raw Data'!AB972</f>
        <v>0</v>
      </c>
      <c r="J972" s="7">
        <f>'Raw Data'!AH972</f>
        <v>0</v>
      </c>
      <c r="K972" s="7">
        <f>'Raw Data'!AN972</f>
        <v>0</v>
      </c>
      <c r="L972" s="7">
        <f>'Raw Data'!AT972</f>
        <v>0</v>
      </c>
      <c r="M972" s="7">
        <f>'Raw Data'!AZ972</f>
        <v>0</v>
      </c>
      <c r="N972" s="7">
        <f>'Raw Data'!BF972</f>
        <v>0</v>
      </c>
      <c r="O972" s="7">
        <f>'Raw Data'!BL972</f>
        <v>0</v>
      </c>
      <c r="P972" s="7">
        <f>'Raw Data'!BR972</f>
        <v>0</v>
      </c>
      <c r="Q972" s="7">
        <f>'Raw Data'!BX972</f>
        <v>0</v>
      </c>
    </row>
    <row r="973" spans="1:17" x14ac:dyDescent="0.25">
      <c r="A973">
        <f>'Raw Data'!A973</f>
        <v>0</v>
      </c>
      <c r="B973">
        <f>'Raw Data'!B973</f>
        <v>0</v>
      </c>
      <c r="C973">
        <f>'Raw Data'!C973</f>
        <v>0</v>
      </c>
      <c r="D973">
        <f>'Raw Data'!D973</f>
        <v>0</v>
      </c>
      <c r="F973" s="7">
        <f>'Raw Data'!J973</f>
        <v>0</v>
      </c>
      <c r="G973" s="7">
        <f>'Raw Data'!P973</f>
        <v>0</v>
      </c>
      <c r="H973" s="7">
        <f>'Raw Data'!V973</f>
        <v>0</v>
      </c>
      <c r="I973" s="7">
        <f>'Raw Data'!AB973</f>
        <v>0</v>
      </c>
      <c r="J973" s="7">
        <f>'Raw Data'!AH973</f>
        <v>0</v>
      </c>
      <c r="K973" s="7">
        <f>'Raw Data'!AN973</f>
        <v>0</v>
      </c>
      <c r="L973" s="7">
        <f>'Raw Data'!AT973</f>
        <v>0</v>
      </c>
      <c r="M973" s="7">
        <f>'Raw Data'!AZ973</f>
        <v>0</v>
      </c>
      <c r="N973" s="7">
        <f>'Raw Data'!BF973</f>
        <v>0</v>
      </c>
      <c r="O973" s="7">
        <f>'Raw Data'!BL973</f>
        <v>0</v>
      </c>
      <c r="P973" s="7">
        <f>'Raw Data'!BR973</f>
        <v>0</v>
      </c>
      <c r="Q973" s="7">
        <f>'Raw Data'!BX973</f>
        <v>0</v>
      </c>
    </row>
    <row r="974" spans="1:17" x14ac:dyDescent="0.25">
      <c r="A974">
        <f>'Raw Data'!A974</f>
        <v>0</v>
      </c>
      <c r="B974">
        <f>'Raw Data'!B974</f>
        <v>0</v>
      </c>
      <c r="C974">
        <f>'Raw Data'!C974</f>
        <v>0</v>
      </c>
      <c r="D974">
        <f>'Raw Data'!D974</f>
        <v>0</v>
      </c>
      <c r="F974" s="7">
        <f>'Raw Data'!J974</f>
        <v>0</v>
      </c>
      <c r="G974" s="7">
        <f>'Raw Data'!P974</f>
        <v>0</v>
      </c>
      <c r="H974" s="7">
        <f>'Raw Data'!V974</f>
        <v>0</v>
      </c>
      <c r="I974" s="7">
        <f>'Raw Data'!AB974</f>
        <v>0</v>
      </c>
      <c r="J974" s="7">
        <f>'Raw Data'!AH974</f>
        <v>0</v>
      </c>
      <c r="K974" s="7">
        <f>'Raw Data'!AN974</f>
        <v>0</v>
      </c>
      <c r="L974" s="7">
        <f>'Raw Data'!AT974</f>
        <v>0</v>
      </c>
      <c r="M974" s="7">
        <f>'Raw Data'!AZ974</f>
        <v>0</v>
      </c>
      <c r="N974" s="7">
        <f>'Raw Data'!BF974</f>
        <v>0</v>
      </c>
      <c r="O974" s="7">
        <f>'Raw Data'!BL974</f>
        <v>0</v>
      </c>
      <c r="P974" s="7">
        <f>'Raw Data'!BR974</f>
        <v>0</v>
      </c>
      <c r="Q974" s="7">
        <f>'Raw Data'!BX974</f>
        <v>0</v>
      </c>
    </row>
    <row r="975" spans="1:17" x14ac:dyDescent="0.25">
      <c r="A975">
        <f>'Raw Data'!A975</f>
        <v>0</v>
      </c>
      <c r="B975">
        <f>'Raw Data'!B975</f>
        <v>0</v>
      </c>
      <c r="C975">
        <f>'Raw Data'!C975</f>
        <v>0</v>
      </c>
      <c r="D975">
        <f>'Raw Data'!D975</f>
        <v>0</v>
      </c>
      <c r="F975" s="7">
        <f>'Raw Data'!J975</f>
        <v>0</v>
      </c>
      <c r="G975" s="7">
        <f>'Raw Data'!P975</f>
        <v>0</v>
      </c>
      <c r="H975" s="7">
        <f>'Raw Data'!V975</f>
        <v>0</v>
      </c>
      <c r="I975" s="7">
        <f>'Raw Data'!AB975</f>
        <v>0</v>
      </c>
      <c r="J975" s="7">
        <f>'Raw Data'!AH975</f>
        <v>0</v>
      </c>
      <c r="K975" s="7">
        <f>'Raw Data'!AN975</f>
        <v>0</v>
      </c>
      <c r="L975" s="7">
        <f>'Raw Data'!AT975</f>
        <v>0</v>
      </c>
      <c r="M975" s="7">
        <f>'Raw Data'!AZ975</f>
        <v>0</v>
      </c>
      <c r="N975" s="7">
        <f>'Raw Data'!BF975</f>
        <v>0</v>
      </c>
      <c r="O975" s="7">
        <f>'Raw Data'!BL975</f>
        <v>0</v>
      </c>
      <c r="P975" s="7">
        <f>'Raw Data'!BR975</f>
        <v>0</v>
      </c>
      <c r="Q975" s="7">
        <f>'Raw Data'!BX975</f>
        <v>0</v>
      </c>
    </row>
    <row r="976" spans="1:17" x14ac:dyDescent="0.25">
      <c r="A976">
        <f>'Raw Data'!A976</f>
        <v>0</v>
      </c>
      <c r="B976">
        <f>'Raw Data'!B976</f>
        <v>0</v>
      </c>
      <c r="C976">
        <f>'Raw Data'!C976</f>
        <v>0</v>
      </c>
      <c r="D976">
        <f>'Raw Data'!D976</f>
        <v>0</v>
      </c>
      <c r="F976" s="7">
        <f>'Raw Data'!J976</f>
        <v>0</v>
      </c>
      <c r="G976" s="7">
        <f>'Raw Data'!P976</f>
        <v>0</v>
      </c>
      <c r="H976" s="7">
        <f>'Raw Data'!V976</f>
        <v>0</v>
      </c>
      <c r="I976" s="7">
        <f>'Raw Data'!AB976</f>
        <v>0</v>
      </c>
      <c r="J976" s="7">
        <f>'Raw Data'!AH976</f>
        <v>0</v>
      </c>
      <c r="K976" s="7">
        <f>'Raw Data'!AN976</f>
        <v>0</v>
      </c>
      <c r="L976" s="7">
        <f>'Raw Data'!AT976</f>
        <v>0</v>
      </c>
      <c r="M976" s="7">
        <f>'Raw Data'!AZ976</f>
        <v>0</v>
      </c>
      <c r="N976" s="7">
        <f>'Raw Data'!BF976</f>
        <v>0</v>
      </c>
      <c r="O976" s="7">
        <f>'Raw Data'!BL976</f>
        <v>0</v>
      </c>
      <c r="P976" s="7">
        <f>'Raw Data'!BR976</f>
        <v>0</v>
      </c>
      <c r="Q976" s="7">
        <f>'Raw Data'!BX976</f>
        <v>0</v>
      </c>
    </row>
    <row r="977" spans="1:48" x14ac:dyDescent="0.25">
      <c r="A977">
        <f>'Raw Data'!A977</f>
        <v>0</v>
      </c>
      <c r="B977">
        <f>'Raw Data'!B977</f>
        <v>0</v>
      </c>
      <c r="C977">
        <f>'Raw Data'!C977</f>
        <v>0</v>
      </c>
      <c r="D977">
        <f>'Raw Data'!D977</f>
        <v>0</v>
      </c>
      <c r="F977" s="7">
        <f>'Raw Data'!J977</f>
        <v>0</v>
      </c>
      <c r="G977" s="7">
        <f>'Raw Data'!P977</f>
        <v>0</v>
      </c>
      <c r="H977" s="7">
        <f>'Raw Data'!V977</f>
        <v>0</v>
      </c>
      <c r="I977" s="7">
        <f>'Raw Data'!AB977</f>
        <v>0</v>
      </c>
      <c r="J977" s="7">
        <f>'Raw Data'!AH977</f>
        <v>0</v>
      </c>
      <c r="K977" s="7">
        <f>'Raw Data'!AN977</f>
        <v>0</v>
      </c>
      <c r="L977" s="7">
        <f>'Raw Data'!AT977</f>
        <v>0</v>
      </c>
      <c r="M977" s="7">
        <f>'Raw Data'!AZ977</f>
        <v>0</v>
      </c>
      <c r="N977" s="7">
        <f>'Raw Data'!BF977</f>
        <v>0</v>
      </c>
      <c r="O977" s="7">
        <f>'Raw Data'!BL977</f>
        <v>0</v>
      </c>
      <c r="P977" s="7">
        <f>'Raw Data'!BR977</f>
        <v>0</v>
      </c>
      <c r="Q977" s="7">
        <f>'Raw Data'!BX977</f>
        <v>0</v>
      </c>
    </row>
    <row r="978" spans="1:48" x14ac:dyDescent="0.25">
      <c r="A978">
        <f>'Raw Data'!A978</f>
        <v>0</v>
      </c>
      <c r="B978">
        <f>'Raw Data'!B978</f>
        <v>0</v>
      </c>
      <c r="C978">
        <f>'Raw Data'!C978</f>
        <v>0</v>
      </c>
      <c r="D978">
        <f>'Raw Data'!D978</f>
        <v>0</v>
      </c>
      <c r="F978" s="7">
        <f>'Raw Data'!J978</f>
        <v>0</v>
      </c>
      <c r="G978" s="7">
        <f>'Raw Data'!P978</f>
        <v>0</v>
      </c>
      <c r="H978" s="7">
        <f>'Raw Data'!V978</f>
        <v>0</v>
      </c>
      <c r="I978" s="7">
        <f>'Raw Data'!AB978</f>
        <v>0</v>
      </c>
      <c r="J978" s="7">
        <f>'Raw Data'!AH978</f>
        <v>0</v>
      </c>
      <c r="K978" s="7">
        <f>'Raw Data'!AN978</f>
        <v>0</v>
      </c>
      <c r="L978" s="7">
        <f>'Raw Data'!AT978</f>
        <v>0</v>
      </c>
      <c r="M978" s="7">
        <f>'Raw Data'!AZ978</f>
        <v>0</v>
      </c>
      <c r="N978" s="7">
        <f>'Raw Data'!BF978</f>
        <v>0</v>
      </c>
      <c r="O978" s="7">
        <f>'Raw Data'!BL978</f>
        <v>0</v>
      </c>
      <c r="P978" s="7">
        <f>'Raw Data'!BR978</f>
        <v>0</v>
      </c>
      <c r="Q978" s="7">
        <f>'Raw Data'!BX978</f>
        <v>0</v>
      </c>
    </row>
    <row r="979" spans="1:48" s="10" customFormat="1" x14ac:dyDescent="0.25">
      <c r="A979" s="10">
        <f>'Raw Data'!A979</f>
        <v>0</v>
      </c>
      <c r="B979" s="10">
        <f>'Raw Data'!B979</f>
        <v>0</v>
      </c>
      <c r="C979" s="10">
        <f>'Raw Data'!C979</f>
        <v>0</v>
      </c>
      <c r="D979" s="10">
        <f>'Raw Data'!D979</f>
        <v>0</v>
      </c>
      <c r="F979" s="26">
        <f>'Raw Data'!J979</f>
        <v>0</v>
      </c>
      <c r="G979" s="26">
        <f>'Raw Data'!P979</f>
        <v>0</v>
      </c>
      <c r="H979" s="26">
        <f>'Raw Data'!V979</f>
        <v>0</v>
      </c>
      <c r="I979" s="26">
        <f>'Raw Data'!AB979</f>
        <v>0</v>
      </c>
      <c r="J979" s="26">
        <f>'Raw Data'!AH979</f>
        <v>0</v>
      </c>
      <c r="K979" s="26">
        <f>'Raw Data'!AN979</f>
        <v>0</v>
      </c>
      <c r="L979" s="26">
        <f>'Raw Data'!AT979</f>
        <v>0</v>
      </c>
      <c r="M979" s="26">
        <f>'Raw Data'!AZ979</f>
        <v>0</v>
      </c>
      <c r="N979" s="26">
        <f>'Raw Data'!BF979</f>
        <v>0</v>
      </c>
      <c r="O979" s="26">
        <f>'Raw Data'!BL979</f>
        <v>0</v>
      </c>
      <c r="P979" s="26">
        <f>'Raw Data'!BR979</f>
        <v>0</v>
      </c>
      <c r="Q979" s="26">
        <f>'Raw Data'!BX979</f>
        <v>0</v>
      </c>
      <c r="R979" s="35"/>
      <c r="S979" s="34"/>
      <c r="T979" s="34"/>
      <c r="AN979"/>
      <c r="AO979"/>
      <c r="AP979"/>
      <c r="AQ979"/>
      <c r="AR979"/>
      <c r="AS979"/>
      <c r="AT979"/>
      <c r="AU979"/>
      <c r="AV979"/>
    </row>
    <row r="980" spans="1:48" x14ac:dyDescent="0.25">
      <c r="A980">
        <f>'Raw Data'!A980</f>
        <v>0</v>
      </c>
      <c r="B980">
        <f>'Raw Data'!B980</f>
        <v>0</v>
      </c>
      <c r="C980">
        <f>'Raw Data'!C980</f>
        <v>0</v>
      </c>
      <c r="D980">
        <f>'Raw Data'!D980</f>
        <v>0</v>
      </c>
      <c r="F980" s="7">
        <f>'Raw Data'!J980</f>
        <v>0</v>
      </c>
      <c r="G980" s="7">
        <f>'Raw Data'!P980</f>
        <v>0</v>
      </c>
      <c r="H980" s="7">
        <f>'Raw Data'!V980</f>
        <v>0</v>
      </c>
      <c r="I980" s="7">
        <f>'Raw Data'!AB980</f>
        <v>0</v>
      </c>
      <c r="J980" s="7">
        <f>'Raw Data'!AH980</f>
        <v>0</v>
      </c>
      <c r="K980" s="7">
        <f>'Raw Data'!AN980</f>
        <v>0</v>
      </c>
      <c r="L980" s="7">
        <f>'Raw Data'!AT980</f>
        <v>0</v>
      </c>
      <c r="M980" s="7">
        <f>'Raw Data'!AZ980</f>
        <v>0</v>
      </c>
      <c r="N980" s="7">
        <f>'Raw Data'!BF980</f>
        <v>0</v>
      </c>
      <c r="O980" s="7">
        <f>'Raw Data'!BL980</f>
        <v>0</v>
      </c>
      <c r="P980" s="7">
        <f>'Raw Data'!BR980</f>
        <v>0</v>
      </c>
      <c r="Q980" s="7">
        <f>'Raw Data'!BX980</f>
        <v>0</v>
      </c>
    </row>
    <row r="981" spans="1:48" x14ac:dyDescent="0.25">
      <c r="A981">
        <f>'Raw Data'!A981</f>
        <v>0</v>
      </c>
      <c r="B981">
        <f>'Raw Data'!B981</f>
        <v>0</v>
      </c>
      <c r="C981">
        <f>'Raw Data'!C981</f>
        <v>0</v>
      </c>
      <c r="D981">
        <f>'Raw Data'!D981</f>
        <v>0</v>
      </c>
      <c r="F981" s="7">
        <f>'Raw Data'!J981</f>
        <v>0</v>
      </c>
      <c r="G981" s="7">
        <f>'Raw Data'!P981</f>
        <v>0</v>
      </c>
      <c r="H981" s="7">
        <f>'Raw Data'!V981</f>
        <v>0</v>
      </c>
      <c r="I981" s="7">
        <f>'Raw Data'!AB981</f>
        <v>0</v>
      </c>
      <c r="J981" s="7">
        <f>'Raw Data'!AH981</f>
        <v>0</v>
      </c>
      <c r="K981" s="7">
        <f>'Raw Data'!AN981</f>
        <v>0</v>
      </c>
      <c r="L981" s="7">
        <f>'Raw Data'!AT981</f>
        <v>0</v>
      </c>
      <c r="M981" s="7">
        <f>'Raw Data'!AZ981</f>
        <v>0</v>
      </c>
      <c r="N981" s="7">
        <f>'Raw Data'!BF981</f>
        <v>0</v>
      </c>
      <c r="O981" s="7">
        <f>'Raw Data'!BL981</f>
        <v>0</v>
      </c>
      <c r="P981" s="7">
        <f>'Raw Data'!BR981</f>
        <v>0</v>
      </c>
      <c r="Q981" s="7">
        <f>'Raw Data'!BX981</f>
        <v>0</v>
      </c>
    </row>
    <row r="982" spans="1:48" x14ac:dyDescent="0.25">
      <c r="A982">
        <f>'Raw Data'!A982</f>
        <v>0</v>
      </c>
      <c r="B982">
        <f>'Raw Data'!B982</f>
        <v>0</v>
      </c>
      <c r="C982">
        <f>'Raw Data'!C982</f>
        <v>0</v>
      </c>
      <c r="D982">
        <f>'Raw Data'!D982</f>
        <v>0</v>
      </c>
      <c r="F982" s="7">
        <f>'Raw Data'!J982</f>
        <v>0</v>
      </c>
      <c r="G982" s="7">
        <f>'Raw Data'!P982</f>
        <v>0</v>
      </c>
      <c r="H982" s="7">
        <f>'Raw Data'!V982</f>
        <v>0</v>
      </c>
      <c r="I982" s="7">
        <f>'Raw Data'!AB982</f>
        <v>0</v>
      </c>
      <c r="J982" s="7">
        <f>'Raw Data'!AH982</f>
        <v>0</v>
      </c>
      <c r="K982" s="7">
        <f>'Raw Data'!AN982</f>
        <v>0</v>
      </c>
      <c r="L982" s="7">
        <f>'Raw Data'!AT982</f>
        <v>0</v>
      </c>
      <c r="M982" s="7">
        <f>'Raw Data'!AZ982</f>
        <v>0</v>
      </c>
      <c r="N982" s="7">
        <f>'Raw Data'!BF982</f>
        <v>0</v>
      </c>
      <c r="O982" s="7">
        <f>'Raw Data'!BL982</f>
        <v>0</v>
      </c>
      <c r="P982" s="7">
        <f>'Raw Data'!BR982</f>
        <v>0</v>
      </c>
      <c r="Q982" s="7">
        <f>'Raw Data'!BX982</f>
        <v>0</v>
      </c>
    </row>
    <row r="983" spans="1:48" x14ac:dyDescent="0.25">
      <c r="A983">
        <f>'Raw Data'!A983</f>
        <v>0</v>
      </c>
      <c r="B983">
        <f>'Raw Data'!B983</f>
        <v>0</v>
      </c>
      <c r="C983">
        <f>'Raw Data'!C983</f>
        <v>0</v>
      </c>
      <c r="D983">
        <f>'Raw Data'!D983</f>
        <v>0</v>
      </c>
      <c r="F983" s="7">
        <f>'Raw Data'!J983</f>
        <v>0</v>
      </c>
      <c r="G983" s="7">
        <f>'Raw Data'!P983</f>
        <v>0</v>
      </c>
      <c r="H983" s="7">
        <f>'Raw Data'!V983</f>
        <v>0</v>
      </c>
      <c r="I983" s="7">
        <f>'Raw Data'!AB983</f>
        <v>0</v>
      </c>
      <c r="J983" s="7">
        <f>'Raw Data'!AH983</f>
        <v>0</v>
      </c>
      <c r="K983" s="7">
        <f>'Raw Data'!AN983</f>
        <v>0</v>
      </c>
      <c r="L983" s="7">
        <f>'Raw Data'!AT983</f>
        <v>0</v>
      </c>
      <c r="M983" s="7">
        <f>'Raw Data'!AZ983</f>
        <v>0</v>
      </c>
      <c r="N983" s="7">
        <f>'Raw Data'!BF983</f>
        <v>0</v>
      </c>
      <c r="O983" s="7">
        <f>'Raw Data'!BL983</f>
        <v>0</v>
      </c>
      <c r="P983" s="7">
        <f>'Raw Data'!BR983</f>
        <v>0</v>
      </c>
      <c r="Q983" s="7">
        <f>'Raw Data'!BX983</f>
        <v>0</v>
      </c>
    </row>
    <row r="984" spans="1:48" x14ac:dyDescent="0.25">
      <c r="A984">
        <f>'Raw Data'!A984</f>
        <v>0</v>
      </c>
      <c r="B984">
        <f>'Raw Data'!B984</f>
        <v>0</v>
      </c>
      <c r="C984">
        <f>'Raw Data'!C984</f>
        <v>0</v>
      </c>
      <c r="D984">
        <f>'Raw Data'!D984</f>
        <v>0</v>
      </c>
      <c r="F984" s="7">
        <f>'Raw Data'!J984</f>
        <v>0</v>
      </c>
      <c r="G984" s="7">
        <f>'Raw Data'!P984</f>
        <v>0</v>
      </c>
      <c r="H984" s="7">
        <f>'Raw Data'!V984</f>
        <v>0</v>
      </c>
      <c r="I984" s="7">
        <f>'Raw Data'!AB984</f>
        <v>0</v>
      </c>
      <c r="J984" s="7">
        <f>'Raw Data'!AH984</f>
        <v>0</v>
      </c>
      <c r="K984" s="7">
        <f>'Raw Data'!AN984</f>
        <v>0</v>
      </c>
      <c r="L984" s="7">
        <f>'Raw Data'!AT984</f>
        <v>0</v>
      </c>
      <c r="M984" s="7">
        <f>'Raw Data'!AZ984</f>
        <v>0</v>
      </c>
      <c r="N984" s="7">
        <f>'Raw Data'!BF984</f>
        <v>0</v>
      </c>
      <c r="O984" s="7">
        <f>'Raw Data'!BL984</f>
        <v>0</v>
      </c>
      <c r="P984" s="7">
        <f>'Raw Data'!BR984</f>
        <v>0</v>
      </c>
      <c r="Q984" s="7">
        <f>'Raw Data'!BX984</f>
        <v>0</v>
      </c>
    </row>
    <row r="985" spans="1:48" x14ac:dyDescent="0.25">
      <c r="A985">
        <f>'Raw Data'!A985</f>
        <v>0</v>
      </c>
      <c r="B985">
        <f>'Raw Data'!B985</f>
        <v>0</v>
      </c>
      <c r="C985">
        <f>'Raw Data'!C985</f>
        <v>0</v>
      </c>
      <c r="D985">
        <f>'Raw Data'!D985</f>
        <v>0</v>
      </c>
      <c r="F985" s="7">
        <f>'Raw Data'!J985</f>
        <v>0</v>
      </c>
      <c r="G985" s="7">
        <f>'Raw Data'!P985</f>
        <v>0</v>
      </c>
      <c r="H985" s="7">
        <f>'Raw Data'!V985</f>
        <v>0</v>
      </c>
      <c r="I985" s="7">
        <f>'Raw Data'!AB985</f>
        <v>0</v>
      </c>
      <c r="J985" s="7">
        <f>'Raw Data'!AH985</f>
        <v>0</v>
      </c>
      <c r="K985" s="7">
        <f>'Raw Data'!AN985</f>
        <v>0</v>
      </c>
      <c r="L985" s="7">
        <f>'Raw Data'!AT985</f>
        <v>0</v>
      </c>
      <c r="M985" s="7">
        <f>'Raw Data'!AZ985</f>
        <v>0</v>
      </c>
      <c r="N985" s="7">
        <f>'Raw Data'!BF985</f>
        <v>0</v>
      </c>
      <c r="O985" s="7">
        <f>'Raw Data'!BL985</f>
        <v>0</v>
      </c>
      <c r="P985" s="7">
        <f>'Raw Data'!BR985</f>
        <v>0</v>
      </c>
      <c r="Q985" s="7">
        <f>'Raw Data'!BX985</f>
        <v>0</v>
      </c>
    </row>
    <row r="986" spans="1:48" x14ac:dyDescent="0.25">
      <c r="A986">
        <f>'Raw Data'!A986</f>
        <v>0</v>
      </c>
      <c r="B986">
        <f>'Raw Data'!B986</f>
        <v>0</v>
      </c>
      <c r="C986">
        <f>'Raw Data'!C986</f>
        <v>0</v>
      </c>
      <c r="D986">
        <f>'Raw Data'!D986</f>
        <v>0</v>
      </c>
      <c r="F986" s="7">
        <f>'Raw Data'!J986</f>
        <v>0</v>
      </c>
      <c r="G986" s="7">
        <f>'Raw Data'!P986</f>
        <v>0</v>
      </c>
      <c r="H986" s="7">
        <f>'Raw Data'!V986</f>
        <v>0</v>
      </c>
      <c r="I986" s="7">
        <f>'Raw Data'!AB986</f>
        <v>0</v>
      </c>
      <c r="J986" s="7">
        <f>'Raw Data'!AH986</f>
        <v>0</v>
      </c>
      <c r="K986" s="7">
        <f>'Raw Data'!AN986</f>
        <v>0</v>
      </c>
      <c r="L986" s="7">
        <f>'Raw Data'!AT986</f>
        <v>0</v>
      </c>
      <c r="M986" s="7">
        <f>'Raw Data'!AZ986</f>
        <v>0</v>
      </c>
      <c r="N986" s="7">
        <f>'Raw Data'!BF986</f>
        <v>0</v>
      </c>
      <c r="O986" s="7">
        <f>'Raw Data'!BL986</f>
        <v>0</v>
      </c>
      <c r="P986" s="7">
        <f>'Raw Data'!BR986</f>
        <v>0</v>
      </c>
      <c r="Q986" s="7">
        <f>'Raw Data'!BX986</f>
        <v>0</v>
      </c>
    </row>
    <row r="987" spans="1:48" x14ac:dyDescent="0.25">
      <c r="A987">
        <f>'Raw Data'!A987</f>
        <v>0</v>
      </c>
      <c r="B987">
        <f>'Raw Data'!B987</f>
        <v>0</v>
      </c>
      <c r="C987">
        <f>'Raw Data'!C987</f>
        <v>0</v>
      </c>
      <c r="D987">
        <f>'Raw Data'!D987</f>
        <v>0</v>
      </c>
      <c r="F987" s="7">
        <f>'Raw Data'!J987</f>
        <v>0</v>
      </c>
      <c r="G987" s="7">
        <f>'Raw Data'!P987</f>
        <v>0</v>
      </c>
      <c r="H987" s="7">
        <f>'Raw Data'!V987</f>
        <v>0</v>
      </c>
      <c r="I987" s="7">
        <f>'Raw Data'!AB987</f>
        <v>0</v>
      </c>
      <c r="J987" s="7">
        <f>'Raw Data'!AH987</f>
        <v>0</v>
      </c>
      <c r="K987" s="7">
        <f>'Raw Data'!AN987</f>
        <v>0</v>
      </c>
      <c r="L987" s="7">
        <f>'Raw Data'!AT987</f>
        <v>0</v>
      </c>
      <c r="M987" s="7">
        <f>'Raw Data'!AZ987</f>
        <v>0</v>
      </c>
      <c r="N987" s="7">
        <f>'Raw Data'!BF987</f>
        <v>0</v>
      </c>
      <c r="O987" s="7">
        <f>'Raw Data'!BL987</f>
        <v>0</v>
      </c>
      <c r="P987" s="7">
        <f>'Raw Data'!BR987</f>
        <v>0</v>
      </c>
      <c r="Q987" s="7">
        <f>'Raw Data'!BX987</f>
        <v>0</v>
      </c>
    </row>
    <row r="988" spans="1:48" x14ac:dyDescent="0.25">
      <c r="A988">
        <f>'Raw Data'!A988</f>
        <v>0</v>
      </c>
      <c r="B988">
        <f>'Raw Data'!B988</f>
        <v>0</v>
      </c>
      <c r="C988">
        <f>'Raw Data'!C988</f>
        <v>0</v>
      </c>
      <c r="D988">
        <f>'Raw Data'!D988</f>
        <v>0</v>
      </c>
      <c r="F988" s="7">
        <f>'Raw Data'!J988</f>
        <v>0</v>
      </c>
      <c r="G988" s="7">
        <f>'Raw Data'!P988</f>
        <v>0</v>
      </c>
      <c r="H988" s="7">
        <f>'Raw Data'!V988</f>
        <v>0</v>
      </c>
      <c r="I988" s="7">
        <f>'Raw Data'!AB988</f>
        <v>0</v>
      </c>
      <c r="J988" s="7">
        <f>'Raw Data'!AH988</f>
        <v>0</v>
      </c>
      <c r="K988" s="7">
        <f>'Raw Data'!AN988</f>
        <v>0</v>
      </c>
      <c r="L988" s="7">
        <f>'Raw Data'!AT988</f>
        <v>0</v>
      </c>
      <c r="M988" s="7">
        <f>'Raw Data'!AZ988</f>
        <v>0</v>
      </c>
      <c r="N988" s="7">
        <f>'Raw Data'!BF988</f>
        <v>0</v>
      </c>
      <c r="O988" s="7">
        <f>'Raw Data'!BL988</f>
        <v>0</v>
      </c>
      <c r="P988" s="7">
        <f>'Raw Data'!BR988</f>
        <v>0</v>
      </c>
      <c r="Q988" s="7">
        <f>'Raw Data'!BX988</f>
        <v>0</v>
      </c>
    </row>
    <row r="989" spans="1:48" x14ac:dyDescent="0.25">
      <c r="A989">
        <f>'Raw Data'!A989</f>
        <v>0</v>
      </c>
      <c r="B989">
        <f>'Raw Data'!B989</f>
        <v>0</v>
      </c>
      <c r="C989">
        <f>'Raw Data'!C989</f>
        <v>0</v>
      </c>
      <c r="D989">
        <f>'Raw Data'!D989</f>
        <v>0</v>
      </c>
      <c r="F989" s="7">
        <f>'Raw Data'!J989</f>
        <v>0</v>
      </c>
      <c r="G989" s="7">
        <f>'Raw Data'!P989</f>
        <v>0</v>
      </c>
      <c r="H989" s="7">
        <f>'Raw Data'!V989</f>
        <v>0</v>
      </c>
      <c r="I989" s="7">
        <f>'Raw Data'!AB989</f>
        <v>0</v>
      </c>
      <c r="J989" s="7">
        <f>'Raw Data'!AH989</f>
        <v>0</v>
      </c>
      <c r="K989" s="7">
        <f>'Raw Data'!AN989</f>
        <v>0</v>
      </c>
      <c r="L989" s="7">
        <f>'Raw Data'!AT989</f>
        <v>0</v>
      </c>
      <c r="M989" s="7">
        <f>'Raw Data'!AZ989</f>
        <v>0</v>
      </c>
      <c r="N989" s="7">
        <f>'Raw Data'!BF989</f>
        <v>0</v>
      </c>
      <c r="O989" s="7">
        <f>'Raw Data'!BL989</f>
        <v>0</v>
      </c>
      <c r="P989" s="7">
        <f>'Raw Data'!BR989</f>
        <v>0</v>
      </c>
      <c r="Q989" s="7">
        <f>'Raw Data'!BX989</f>
        <v>0</v>
      </c>
    </row>
    <row r="990" spans="1:48" x14ac:dyDescent="0.25">
      <c r="A990">
        <f>'Raw Data'!A990</f>
        <v>0</v>
      </c>
      <c r="B990">
        <f>'Raw Data'!B990</f>
        <v>0</v>
      </c>
      <c r="C990">
        <f>'Raw Data'!C990</f>
        <v>0</v>
      </c>
      <c r="D990">
        <f>'Raw Data'!D990</f>
        <v>0</v>
      </c>
      <c r="F990" s="7">
        <f>'Raw Data'!J990</f>
        <v>0</v>
      </c>
      <c r="G990" s="7">
        <f>'Raw Data'!P990</f>
        <v>0</v>
      </c>
      <c r="H990" s="7">
        <f>'Raw Data'!V990</f>
        <v>0</v>
      </c>
      <c r="I990" s="7">
        <f>'Raw Data'!AB990</f>
        <v>0</v>
      </c>
      <c r="J990" s="7">
        <f>'Raw Data'!AH990</f>
        <v>0</v>
      </c>
      <c r="K990" s="7">
        <f>'Raw Data'!AN990</f>
        <v>0</v>
      </c>
      <c r="L990" s="7">
        <f>'Raw Data'!AT990</f>
        <v>0</v>
      </c>
      <c r="M990" s="7">
        <f>'Raw Data'!AZ990</f>
        <v>0</v>
      </c>
      <c r="N990" s="7">
        <f>'Raw Data'!BF990</f>
        <v>0</v>
      </c>
      <c r="O990" s="7">
        <f>'Raw Data'!BL990</f>
        <v>0</v>
      </c>
      <c r="P990" s="7">
        <f>'Raw Data'!BR990</f>
        <v>0</v>
      </c>
      <c r="Q990" s="7">
        <f>'Raw Data'!BX990</f>
        <v>0</v>
      </c>
    </row>
    <row r="991" spans="1:48" x14ac:dyDescent="0.25">
      <c r="A991">
        <f>'Raw Data'!A991</f>
        <v>0</v>
      </c>
      <c r="B991">
        <f>'Raw Data'!B991</f>
        <v>0</v>
      </c>
      <c r="C991">
        <f>'Raw Data'!C991</f>
        <v>0</v>
      </c>
      <c r="D991">
        <f>'Raw Data'!D991</f>
        <v>0</v>
      </c>
      <c r="F991" s="7">
        <f>'Raw Data'!J991</f>
        <v>0</v>
      </c>
      <c r="G991" s="7">
        <f>'Raw Data'!P991</f>
        <v>0</v>
      </c>
      <c r="H991" s="7">
        <f>'Raw Data'!V991</f>
        <v>0</v>
      </c>
      <c r="I991" s="7">
        <f>'Raw Data'!AB991</f>
        <v>0</v>
      </c>
      <c r="J991" s="7">
        <f>'Raw Data'!AH991</f>
        <v>0</v>
      </c>
      <c r="K991" s="7">
        <f>'Raw Data'!AN991</f>
        <v>0</v>
      </c>
      <c r="L991" s="7">
        <f>'Raw Data'!AT991</f>
        <v>0</v>
      </c>
      <c r="M991" s="7">
        <f>'Raw Data'!AZ991</f>
        <v>0</v>
      </c>
      <c r="N991" s="7">
        <f>'Raw Data'!BF991</f>
        <v>0</v>
      </c>
      <c r="O991" s="7">
        <f>'Raw Data'!BL991</f>
        <v>0</v>
      </c>
      <c r="P991" s="7">
        <f>'Raw Data'!BR991</f>
        <v>0</v>
      </c>
      <c r="Q991" s="7">
        <f>'Raw Data'!BX991</f>
        <v>0</v>
      </c>
    </row>
    <row r="992" spans="1:48" x14ac:dyDescent="0.25">
      <c r="A992">
        <f>'Raw Data'!A992</f>
        <v>0</v>
      </c>
      <c r="B992">
        <f>'Raw Data'!B992</f>
        <v>0</v>
      </c>
      <c r="C992">
        <f>'Raw Data'!C992</f>
        <v>0</v>
      </c>
      <c r="D992">
        <f>'Raw Data'!D992</f>
        <v>0</v>
      </c>
      <c r="F992" s="7">
        <f>'Raw Data'!J992</f>
        <v>0</v>
      </c>
      <c r="G992" s="7">
        <f>'Raw Data'!P992</f>
        <v>0</v>
      </c>
      <c r="H992" s="7">
        <f>'Raw Data'!V992</f>
        <v>0</v>
      </c>
      <c r="I992" s="7">
        <f>'Raw Data'!AB992</f>
        <v>0</v>
      </c>
      <c r="J992" s="7">
        <f>'Raw Data'!AH992</f>
        <v>0</v>
      </c>
      <c r="K992" s="7">
        <f>'Raw Data'!AN992</f>
        <v>0</v>
      </c>
      <c r="L992" s="7">
        <f>'Raw Data'!AT992</f>
        <v>0</v>
      </c>
      <c r="M992" s="7">
        <f>'Raw Data'!AZ992</f>
        <v>0</v>
      </c>
      <c r="N992" s="7">
        <f>'Raw Data'!BF992</f>
        <v>0</v>
      </c>
      <c r="O992" s="7">
        <f>'Raw Data'!BL992</f>
        <v>0</v>
      </c>
      <c r="P992" s="7">
        <f>'Raw Data'!BR992</f>
        <v>0</v>
      </c>
      <c r="Q992" s="7">
        <f>'Raw Data'!BX992</f>
        <v>0</v>
      </c>
    </row>
    <row r="993" spans="1:17" x14ac:dyDescent="0.25">
      <c r="A993">
        <f>'Raw Data'!A993</f>
        <v>0</v>
      </c>
      <c r="B993">
        <f>'Raw Data'!B993</f>
        <v>0</v>
      </c>
      <c r="C993">
        <f>'Raw Data'!C993</f>
        <v>0</v>
      </c>
      <c r="D993">
        <f>'Raw Data'!D993</f>
        <v>0</v>
      </c>
      <c r="F993" s="7">
        <f>'Raw Data'!J993</f>
        <v>0</v>
      </c>
      <c r="G993" s="7">
        <f>'Raw Data'!P993</f>
        <v>0</v>
      </c>
      <c r="H993" s="7">
        <f>'Raw Data'!V993</f>
        <v>0</v>
      </c>
      <c r="I993" s="7">
        <f>'Raw Data'!AB993</f>
        <v>0</v>
      </c>
      <c r="J993" s="7">
        <f>'Raw Data'!AH993</f>
        <v>0</v>
      </c>
      <c r="K993" s="7">
        <f>'Raw Data'!AN993</f>
        <v>0</v>
      </c>
      <c r="L993" s="7">
        <f>'Raw Data'!AT993</f>
        <v>0</v>
      </c>
      <c r="M993" s="7">
        <f>'Raw Data'!AZ993</f>
        <v>0</v>
      </c>
      <c r="N993" s="7">
        <f>'Raw Data'!BF993</f>
        <v>0</v>
      </c>
      <c r="O993" s="7">
        <f>'Raw Data'!BL993</f>
        <v>0</v>
      </c>
      <c r="P993" s="7">
        <f>'Raw Data'!BR993</f>
        <v>0</v>
      </c>
      <c r="Q993" s="7">
        <f>'Raw Data'!BX993</f>
        <v>0</v>
      </c>
    </row>
    <row r="994" spans="1:17" x14ac:dyDescent="0.25">
      <c r="A994">
        <f>'Raw Data'!A994</f>
        <v>0</v>
      </c>
      <c r="B994">
        <f>'Raw Data'!B994</f>
        <v>0</v>
      </c>
      <c r="C994">
        <f>'Raw Data'!C994</f>
        <v>0</v>
      </c>
      <c r="D994">
        <f>'Raw Data'!D994</f>
        <v>0</v>
      </c>
      <c r="F994" s="7">
        <f>'Raw Data'!J994</f>
        <v>0</v>
      </c>
      <c r="G994" s="7">
        <f>'Raw Data'!P994</f>
        <v>0</v>
      </c>
      <c r="H994" s="7">
        <f>'Raw Data'!V994</f>
        <v>0</v>
      </c>
      <c r="I994" s="7">
        <f>'Raw Data'!AB994</f>
        <v>0</v>
      </c>
      <c r="J994" s="7">
        <f>'Raw Data'!AH994</f>
        <v>0</v>
      </c>
      <c r="K994" s="7">
        <f>'Raw Data'!AN994</f>
        <v>0</v>
      </c>
      <c r="L994" s="7">
        <f>'Raw Data'!AT994</f>
        <v>0</v>
      </c>
      <c r="M994" s="7">
        <f>'Raw Data'!AZ994</f>
        <v>0</v>
      </c>
      <c r="N994" s="7">
        <f>'Raw Data'!BF994</f>
        <v>0</v>
      </c>
      <c r="O994" s="7">
        <f>'Raw Data'!BL994</f>
        <v>0</v>
      </c>
      <c r="P994" s="7">
        <f>'Raw Data'!BR994</f>
        <v>0</v>
      </c>
      <c r="Q994" s="7">
        <f>'Raw Data'!BX994</f>
        <v>0</v>
      </c>
    </row>
    <row r="995" spans="1:17" x14ac:dyDescent="0.25">
      <c r="A995">
        <f>'Raw Data'!A995</f>
        <v>0</v>
      </c>
      <c r="B995">
        <f>'Raw Data'!B995</f>
        <v>0</v>
      </c>
      <c r="C995">
        <f>'Raw Data'!C995</f>
        <v>0</v>
      </c>
      <c r="D995">
        <f>'Raw Data'!D995</f>
        <v>0</v>
      </c>
      <c r="F995" s="7">
        <f>'Raw Data'!J995</f>
        <v>0</v>
      </c>
      <c r="G995" s="7">
        <f>'Raw Data'!P995</f>
        <v>0</v>
      </c>
      <c r="H995" s="7">
        <f>'Raw Data'!V995</f>
        <v>0</v>
      </c>
      <c r="I995" s="7">
        <f>'Raw Data'!AB995</f>
        <v>0</v>
      </c>
      <c r="J995" s="7">
        <f>'Raw Data'!AH995</f>
        <v>0</v>
      </c>
      <c r="K995" s="7">
        <f>'Raw Data'!AN995</f>
        <v>0</v>
      </c>
      <c r="L995" s="7">
        <f>'Raw Data'!AT995</f>
        <v>0</v>
      </c>
      <c r="M995" s="7">
        <f>'Raw Data'!AZ995</f>
        <v>0</v>
      </c>
      <c r="N995" s="7">
        <f>'Raw Data'!BF995</f>
        <v>0</v>
      </c>
      <c r="O995" s="7">
        <f>'Raw Data'!BL995</f>
        <v>0</v>
      </c>
      <c r="P995" s="7">
        <f>'Raw Data'!BR995</f>
        <v>0</v>
      </c>
      <c r="Q995" s="7">
        <f>'Raw Data'!BX995</f>
        <v>0</v>
      </c>
    </row>
    <row r="996" spans="1:17" x14ac:dyDescent="0.25">
      <c r="A996">
        <f>'Raw Data'!A996</f>
        <v>0</v>
      </c>
      <c r="B996">
        <f>'Raw Data'!B996</f>
        <v>0</v>
      </c>
      <c r="C996">
        <f>'Raw Data'!C996</f>
        <v>0</v>
      </c>
      <c r="D996">
        <f>'Raw Data'!D996</f>
        <v>0</v>
      </c>
      <c r="F996" s="7">
        <f>'Raw Data'!J996</f>
        <v>0</v>
      </c>
      <c r="G996" s="7">
        <f>'Raw Data'!P996</f>
        <v>0</v>
      </c>
      <c r="H996" s="7">
        <f>'Raw Data'!V996</f>
        <v>0</v>
      </c>
      <c r="I996" s="7">
        <f>'Raw Data'!AB996</f>
        <v>0</v>
      </c>
      <c r="J996" s="7">
        <f>'Raw Data'!AH996</f>
        <v>0</v>
      </c>
      <c r="K996" s="7">
        <f>'Raw Data'!AN996</f>
        <v>0</v>
      </c>
      <c r="L996" s="7">
        <f>'Raw Data'!AT996</f>
        <v>0</v>
      </c>
      <c r="M996" s="7">
        <f>'Raw Data'!AZ996</f>
        <v>0</v>
      </c>
      <c r="N996" s="7">
        <f>'Raw Data'!BF996</f>
        <v>0</v>
      </c>
      <c r="O996" s="7">
        <f>'Raw Data'!BL996</f>
        <v>0</v>
      </c>
      <c r="P996" s="7">
        <f>'Raw Data'!BR996</f>
        <v>0</v>
      </c>
      <c r="Q996" s="7">
        <f>'Raw Data'!BX996</f>
        <v>0</v>
      </c>
    </row>
    <row r="997" spans="1:17" x14ac:dyDescent="0.25">
      <c r="A997">
        <f>'Raw Data'!A997</f>
        <v>0</v>
      </c>
      <c r="B997">
        <f>'Raw Data'!B997</f>
        <v>0</v>
      </c>
      <c r="C997">
        <f>'Raw Data'!C997</f>
        <v>0</v>
      </c>
      <c r="D997">
        <f>'Raw Data'!D997</f>
        <v>0</v>
      </c>
      <c r="F997" s="7">
        <f>'Raw Data'!J997</f>
        <v>0</v>
      </c>
      <c r="G997" s="7">
        <f>'Raw Data'!P997</f>
        <v>0</v>
      </c>
      <c r="H997" s="7">
        <f>'Raw Data'!V997</f>
        <v>0</v>
      </c>
      <c r="I997" s="7">
        <f>'Raw Data'!AB997</f>
        <v>0</v>
      </c>
      <c r="J997" s="7">
        <f>'Raw Data'!AH997</f>
        <v>0</v>
      </c>
      <c r="K997" s="7">
        <f>'Raw Data'!AN997</f>
        <v>0</v>
      </c>
      <c r="L997" s="7">
        <f>'Raw Data'!AT997</f>
        <v>0</v>
      </c>
      <c r="M997" s="7">
        <f>'Raw Data'!AZ997</f>
        <v>0</v>
      </c>
      <c r="N997" s="7">
        <f>'Raw Data'!BF997</f>
        <v>0</v>
      </c>
      <c r="O997" s="7">
        <f>'Raw Data'!BL997</f>
        <v>0</v>
      </c>
      <c r="P997" s="7">
        <f>'Raw Data'!BR997</f>
        <v>0</v>
      </c>
      <c r="Q997" s="7">
        <f>'Raw Data'!BX997</f>
        <v>0</v>
      </c>
    </row>
    <row r="998" spans="1:17" x14ac:dyDescent="0.25">
      <c r="A998">
        <f>'Raw Data'!A998</f>
        <v>0</v>
      </c>
      <c r="B998">
        <f>'Raw Data'!B998</f>
        <v>0</v>
      </c>
      <c r="C998">
        <f>'Raw Data'!C998</f>
        <v>0</v>
      </c>
      <c r="D998">
        <f>'Raw Data'!D998</f>
        <v>0</v>
      </c>
      <c r="F998" s="7">
        <f>'Raw Data'!J998</f>
        <v>0</v>
      </c>
      <c r="G998" s="7">
        <f>'Raw Data'!P998</f>
        <v>0</v>
      </c>
      <c r="H998" s="7">
        <f>'Raw Data'!V998</f>
        <v>0</v>
      </c>
      <c r="I998" s="7">
        <f>'Raw Data'!AB998</f>
        <v>0</v>
      </c>
      <c r="J998" s="7">
        <f>'Raw Data'!AH998</f>
        <v>0</v>
      </c>
      <c r="K998" s="7">
        <f>'Raw Data'!AN998</f>
        <v>0</v>
      </c>
      <c r="L998" s="7">
        <f>'Raw Data'!AT998</f>
        <v>0</v>
      </c>
      <c r="M998" s="7">
        <f>'Raw Data'!AZ998</f>
        <v>0</v>
      </c>
      <c r="N998" s="7">
        <f>'Raw Data'!BF998</f>
        <v>0</v>
      </c>
      <c r="O998" s="7">
        <f>'Raw Data'!BL998</f>
        <v>0</v>
      </c>
      <c r="P998" s="7">
        <f>'Raw Data'!BR998</f>
        <v>0</v>
      </c>
      <c r="Q998" s="7">
        <f>'Raw Data'!BX998</f>
        <v>0</v>
      </c>
    </row>
    <row r="999" spans="1:17" x14ac:dyDescent="0.25">
      <c r="A999">
        <f>'Raw Data'!A999</f>
        <v>0</v>
      </c>
      <c r="B999">
        <f>'Raw Data'!B999</f>
        <v>0</v>
      </c>
      <c r="C999">
        <f>'Raw Data'!C999</f>
        <v>0</v>
      </c>
      <c r="D999">
        <f>'Raw Data'!D999</f>
        <v>0</v>
      </c>
      <c r="F999" s="7">
        <f>'Raw Data'!J999</f>
        <v>0</v>
      </c>
      <c r="G999" s="7">
        <f>'Raw Data'!P999</f>
        <v>0</v>
      </c>
      <c r="H999" s="7">
        <f>'Raw Data'!V999</f>
        <v>0</v>
      </c>
      <c r="I999" s="7">
        <f>'Raw Data'!AB999</f>
        <v>0</v>
      </c>
      <c r="J999" s="7">
        <f>'Raw Data'!AH999</f>
        <v>0</v>
      </c>
      <c r="K999" s="7">
        <f>'Raw Data'!AN999</f>
        <v>0</v>
      </c>
      <c r="L999" s="7">
        <f>'Raw Data'!AT999</f>
        <v>0</v>
      </c>
      <c r="M999" s="7">
        <f>'Raw Data'!AZ999</f>
        <v>0</v>
      </c>
      <c r="N999" s="7">
        <f>'Raw Data'!BF999</f>
        <v>0</v>
      </c>
      <c r="O999" s="7">
        <f>'Raw Data'!BL999</f>
        <v>0</v>
      </c>
      <c r="P999" s="7">
        <f>'Raw Data'!BR999</f>
        <v>0</v>
      </c>
      <c r="Q999" s="7">
        <f>'Raw Data'!BX999</f>
        <v>0</v>
      </c>
    </row>
    <row r="1000" spans="1:17" x14ac:dyDescent="0.25">
      <c r="A1000">
        <f>'Raw Data'!A1000</f>
        <v>0</v>
      </c>
      <c r="B1000">
        <f>'Raw Data'!B1000</f>
        <v>0</v>
      </c>
      <c r="C1000">
        <f>'Raw Data'!C1000</f>
        <v>0</v>
      </c>
      <c r="D1000">
        <f>'Raw Data'!D1000</f>
        <v>0</v>
      </c>
      <c r="F1000" s="7">
        <f>'Raw Data'!J1000</f>
        <v>0</v>
      </c>
      <c r="G1000" s="7">
        <f>'Raw Data'!P1000</f>
        <v>0</v>
      </c>
      <c r="H1000" s="7">
        <f>'Raw Data'!V1000</f>
        <v>0</v>
      </c>
      <c r="I1000" s="7">
        <f>'Raw Data'!AB1000</f>
        <v>0</v>
      </c>
      <c r="J1000" s="7">
        <f>'Raw Data'!AH1000</f>
        <v>0</v>
      </c>
      <c r="K1000" s="7">
        <f>'Raw Data'!AN1000</f>
        <v>0</v>
      </c>
      <c r="L1000" s="7">
        <f>'Raw Data'!AT1000</f>
        <v>0</v>
      </c>
      <c r="M1000" s="7">
        <f>'Raw Data'!AZ1000</f>
        <v>0</v>
      </c>
      <c r="N1000" s="7">
        <f>'Raw Data'!BF1000</f>
        <v>0</v>
      </c>
      <c r="O1000" s="7">
        <f>'Raw Data'!BL1000</f>
        <v>0</v>
      </c>
      <c r="P1000" s="7">
        <f>'Raw Data'!BR1000</f>
        <v>0</v>
      </c>
      <c r="Q1000" s="7">
        <f>'Raw Data'!BX1000</f>
        <v>0</v>
      </c>
    </row>
    <row r="1001" spans="1:17" x14ac:dyDescent="0.25">
      <c r="A1001">
        <f>'Raw Data'!A1001</f>
        <v>0</v>
      </c>
      <c r="B1001">
        <f>'Raw Data'!B1001</f>
        <v>0</v>
      </c>
      <c r="C1001">
        <f>'Raw Data'!C1001</f>
        <v>0</v>
      </c>
      <c r="D1001">
        <f>'Raw Data'!D1001</f>
        <v>0</v>
      </c>
      <c r="F1001" s="7">
        <f>'Raw Data'!J1001</f>
        <v>0</v>
      </c>
      <c r="G1001" s="7">
        <f>'Raw Data'!P1001</f>
        <v>0</v>
      </c>
      <c r="H1001" s="7">
        <f>'Raw Data'!V1001</f>
        <v>0</v>
      </c>
      <c r="I1001" s="7">
        <f>'Raw Data'!AB1001</f>
        <v>0</v>
      </c>
      <c r="J1001" s="7">
        <f>'Raw Data'!AH1001</f>
        <v>0</v>
      </c>
      <c r="K1001" s="7">
        <f>'Raw Data'!AN1001</f>
        <v>0</v>
      </c>
      <c r="L1001" s="7">
        <f>'Raw Data'!AT1001</f>
        <v>0</v>
      </c>
      <c r="M1001" s="7">
        <f>'Raw Data'!AZ1001</f>
        <v>0</v>
      </c>
      <c r="N1001" s="7">
        <f>'Raw Data'!BF1001</f>
        <v>0</v>
      </c>
      <c r="O1001" s="7">
        <f>'Raw Data'!BL1001</f>
        <v>0</v>
      </c>
      <c r="P1001" s="7">
        <f>'Raw Data'!BR1001</f>
        <v>0</v>
      </c>
      <c r="Q1001" s="7">
        <f>'Raw Data'!BX1001</f>
        <v>0</v>
      </c>
    </row>
    <row r="1002" spans="1:17" x14ac:dyDescent="0.25">
      <c r="A1002">
        <f>'Raw Data'!A1002</f>
        <v>0</v>
      </c>
      <c r="B1002">
        <f>'Raw Data'!B1002</f>
        <v>0</v>
      </c>
      <c r="C1002">
        <f>'Raw Data'!C1002</f>
        <v>0</v>
      </c>
      <c r="D1002">
        <f>'Raw Data'!D1002</f>
        <v>0</v>
      </c>
      <c r="F1002" s="7">
        <f>'Raw Data'!J1002</f>
        <v>0</v>
      </c>
      <c r="G1002" s="7">
        <f>'Raw Data'!P1002</f>
        <v>0</v>
      </c>
      <c r="H1002" s="7">
        <f>'Raw Data'!V1002</f>
        <v>0</v>
      </c>
      <c r="I1002" s="7">
        <f>'Raw Data'!AB1002</f>
        <v>0</v>
      </c>
      <c r="J1002" s="7">
        <f>'Raw Data'!AH1002</f>
        <v>0</v>
      </c>
      <c r="K1002" s="7">
        <f>'Raw Data'!AN1002</f>
        <v>0</v>
      </c>
      <c r="L1002" s="7">
        <f>'Raw Data'!AT1002</f>
        <v>0</v>
      </c>
      <c r="M1002" s="7">
        <f>'Raw Data'!AZ1002</f>
        <v>0</v>
      </c>
      <c r="N1002" s="7">
        <f>'Raw Data'!BF1002</f>
        <v>0</v>
      </c>
      <c r="O1002" s="7">
        <f>'Raw Data'!BL1002</f>
        <v>0</v>
      </c>
      <c r="P1002" s="7">
        <f>'Raw Data'!BR1002</f>
        <v>0</v>
      </c>
      <c r="Q1002" s="7">
        <f>'Raw Data'!BX1002</f>
        <v>0</v>
      </c>
    </row>
    <row r="1003" spans="1:17" x14ac:dyDescent="0.25">
      <c r="A1003">
        <f>'Raw Data'!A1003</f>
        <v>0</v>
      </c>
      <c r="B1003">
        <f>'Raw Data'!B1003</f>
        <v>0</v>
      </c>
      <c r="C1003">
        <f>'Raw Data'!C1003</f>
        <v>0</v>
      </c>
      <c r="D1003">
        <f>'Raw Data'!D1003</f>
        <v>0</v>
      </c>
      <c r="F1003" s="7">
        <f>'Raw Data'!J1003</f>
        <v>0</v>
      </c>
      <c r="G1003" s="7">
        <f>'Raw Data'!P1003</f>
        <v>0</v>
      </c>
      <c r="H1003" s="7">
        <f>'Raw Data'!V1003</f>
        <v>0</v>
      </c>
      <c r="I1003" s="7">
        <f>'Raw Data'!AB1003</f>
        <v>0</v>
      </c>
      <c r="J1003" s="7">
        <f>'Raw Data'!AH1003</f>
        <v>0</v>
      </c>
      <c r="K1003" s="7">
        <f>'Raw Data'!AN1003</f>
        <v>0</v>
      </c>
      <c r="L1003" s="7">
        <f>'Raw Data'!AT1003</f>
        <v>0</v>
      </c>
      <c r="M1003" s="7">
        <f>'Raw Data'!AZ1003</f>
        <v>0</v>
      </c>
      <c r="N1003" s="7">
        <f>'Raw Data'!BF1003</f>
        <v>0</v>
      </c>
      <c r="O1003" s="7">
        <f>'Raw Data'!BL1003</f>
        <v>0</v>
      </c>
      <c r="P1003" s="7">
        <f>'Raw Data'!BR1003</f>
        <v>0</v>
      </c>
      <c r="Q1003" s="7">
        <f>'Raw Data'!BX1003</f>
        <v>0</v>
      </c>
    </row>
    <row r="1004" spans="1:17" x14ac:dyDescent="0.25">
      <c r="A1004">
        <f>'Raw Data'!A1004</f>
        <v>0</v>
      </c>
      <c r="B1004">
        <f>'Raw Data'!B1004</f>
        <v>0</v>
      </c>
      <c r="C1004">
        <f>'Raw Data'!C1004</f>
        <v>0</v>
      </c>
      <c r="D1004">
        <f>'Raw Data'!D1004</f>
        <v>0</v>
      </c>
      <c r="F1004" s="7">
        <f>'Raw Data'!J1004</f>
        <v>0</v>
      </c>
      <c r="G1004" s="7">
        <f>'Raw Data'!P1004</f>
        <v>0</v>
      </c>
      <c r="H1004" s="7">
        <f>'Raw Data'!V1004</f>
        <v>0</v>
      </c>
      <c r="I1004" s="7">
        <f>'Raw Data'!AB1004</f>
        <v>0</v>
      </c>
      <c r="J1004" s="7">
        <f>'Raw Data'!AH1004</f>
        <v>0</v>
      </c>
      <c r="K1004" s="7">
        <f>'Raw Data'!AN1004</f>
        <v>0</v>
      </c>
      <c r="L1004" s="7">
        <f>'Raw Data'!AT1004</f>
        <v>0</v>
      </c>
      <c r="M1004" s="7">
        <f>'Raw Data'!AZ1004</f>
        <v>0</v>
      </c>
      <c r="N1004" s="7">
        <f>'Raw Data'!BF1004</f>
        <v>0</v>
      </c>
      <c r="O1004" s="7">
        <f>'Raw Data'!BL1004</f>
        <v>0</v>
      </c>
      <c r="P1004" s="7">
        <f>'Raw Data'!BR1004</f>
        <v>0</v>
      </c>
      <c r="Q1004" s="7">
        <f>'Raw Data'!BX1004</f>
        <v>0</v>
      </c>
    </row>
    <row r="1005" spans="1:17" x14ac:dyDescent="0.25">
      <c r="A1005">
        <f>'Raw Data'!A1005</f>
        <v>0</v>
      </c>
      <c r="B1005">
        <f>'Raw Data'!B1005</f>
        <v>0</v>
      </c>
      <c r="C1005">
        <f>'Raw Data'!C1005</f>
        <v>0</v>
      </c>
      <c r="D1005">
        <f>'Raw Data'!D1005</f>
        <v>0</v>
      </c>
      <c r="F1005" s="7">
        <f>'Raw Data'!J1005</f>
        <v>0</v>
      </c>
      <c r="G1005" s="7">
        <f>'Raw Data'!P1005</f>
        <v>0</v>
      </c>
      <c r="H1005" s="7">
        <f>'Raw Data'!V1005</f>
        <v>0</v>
      </c>
      <c r="I1005" s="7">
        <f>'Raw Data'!AB1005</f>
        <v>0</v>
      </c>
      <c r="J1005" s="7">
        <f>'Raw Data'!AH1005</f>
        <v>0</v>
      </c>
      <c r="K1005" s="7">
        <f>'Raw Data'!AN1005</f>
        <v>0</v>
      </c>
      <c r="L1005" s="7">
        <f>'Raw Data'!AT1005</f>
        <v>0</v>
      </c>
      <c r="M1005" s="7">
        <f>'Raw Data'!AZ1005</f>
        <v>0</v>
      </c>
      <c r="N1005" s="7">
        <f>'Raw Data'!BF1005</f>
        <v>0</v>
      </c>
      <c r="O1005" s="7">
        <f>'Raw Data'!BL1005</f>
        <v>0</v>
      </c>
      <c r="P1005" s="7">
        <f>'Raw Data'!BR1005</f>
        <v>0</v>
      </c>
      <c r="Q1005" s="7">
        <f>'Raw Data'!BX1005</f>
        <v>0</v>
      </c>
    </row>
    <row r="1006" spans="1:17" x14ac:dyDescent="0.25">
      <c r="A1006">
        <f>'Raw Data'!A1006</f>
        <v>0</v>
      </c>
      <c r="B1006">
        <f>'Raw Data'!B1006</f>
        <v>0</v>
      </c>
      <c r="C1006">
        <f>'Raw Data'!C1006</f>
        <v>0</v>
      </c>
      <c r="D1006">
        <f>'Raw Data'!D1006</f>
        <v>0</v>
      </c>
      <c r="F1006" s="7">
        <f>'Raw Data'!J1006</f>
        <v>0</v>
      </c>
      <c r="G1006" s="7">
        <f>'Raw Data'!P1006</f>
        <v>0</v>
      </c>
      <c r="H1006" s="7">
        <f>'Raw Data'!V1006</f>
        <v>0</v>
      </c>
      <c r="I1006" s="7">
        <f>'Raw Data'!AB1006</f>
        <v>0</v>
      </c>
      <c r="J1006" s="7">
        <f>'Raw Data'!AH1006</f>
        <v>0</v>
      </c>
      <c r="K1006" s="7">
        <f>'Raw Data'!AN1006</f>
        <v>0</v>
      </c>
      <c r="L1006" s="7">
        <f>'Raw Data'!AT1006</f>
        <v>0</v>
      </c>
      <c r="M1006" s="7">
        <f>'Raw Data'!AZ1006</f>
        <v>0</v>
      </c>
      <c r="N1006" s="7">
        <f>'Raw Data'!BF1006</f>
        <v>0</v>
      </c>
      <c r="O1006" s="7">
        <f>'Raw Data'!BL1006</f>
        <v>0</v>
      </c>
      <c r="P1006" s="7">
        <f>'Raw Data'!BR1006</f>
        <v>0</v>
      </c>
      <c r="Q1006" s="7">
        <f>'Raw Data'!BX1006</f>
        <v>0</v>
      </c>
    </row>
    <row r="1007" spans="1:17" x14ac:dyDescent="0.25">
      <c r="A1007">
        <f>'Raw Data'!A1007</f>
        <v>0</v>
      </c>
      <c r="B1007">
        <f>'Raw Data'!B1007</f>
        <v>0</v>
      </c>
      <c r="C1007">
        <f>'Raw Data'!C1007</f>
        <v>0</v>
      </c>
      <c r="D1007">
        <f>'Raw Data'!D1007</f>
        <v>0</v>
      </c>
      <c r="F1007" s="7">
        <f>'Raw Data'!J1007</f>
        <v>0</v>
      </c>
      <c r="G1007" s="7">
        <f>'Raw Data'!P1007</f>
        <v>0</v>
      </c>
      <c r="H1007" s="7">
        <f>'Raw Data'!V1007</f>
        <v>0</v>
      </c>
      <c r="I1007" s="7">
        <f>'Raw Data'!AB1007</f>
        <v>0</v>
      </c>
      <c r="J1007" s="7">
        <f>'Raw Data'!AH1007</f>
        <v>0</v>
      </c>
      <c r="K1007" s="7">
        <f>'Raw Data'!AN1007</f>
        <v>0</v>
      </c>
      <c r="L1007" s="7">
        <f>'Raw Data'!AT1007</f>
        <v>0</v>
      </c>
      <c r="M1007" s="7">
        <f>'Raw Data'!AZ1007</f>
        <v>0</v>
      </c>
      <c r="N1007" s="7">
        <f>'Raw Data'!BF1007</f>
        <v>0</v>
      </c>
      <c r="O1007" s="7">
        <f>'Raw Data'!BL1007</f>
        <v>0</v>
      </c>
      <c r="P1007" s="7">
        <f>'Raw Data'!BR1007</f>
        <v>0</v>
      </c>
      <c r="Q1007" s="7">
        <f>'Raw Data'!BX1007</f>
        <v>0</v>
      </c>
    </row>
    <row r="1008" spans="1:17" x14ac:dyDescent="0.25">
      <c r="A1008">
        <f>'Raw Data'!A1008</f>
        <v>0</v>
      </c>
      <c r="B1008">
        <f>'Raw Data'!B1008</f>
        <v>0</v>
      </c>
      <c r="C1008">
        <f>'Raw Data'!C1008</f>
        <v>0</v>
      </c>
      <c r="D1008">
        <f>'Raw Data'!D1008</f>
        <v>0</v>
      </c>
      <c r="F1008" s="7">
        <f>'Raw Data'!J1008</f>
        <v>0</v>
      </c>
      <c r="G1008" s="7">
        <f>'Raw Data'!P1008</f>
        <v>0</v>
      </c>
      <c r="H1008" s="7">
        <f>'Raw Data'!V1008</f>
        <v>0</v>
      </c>
      <c r="I1008" s="7">
        <f>'Raw Data'!AB1008</f>
        <v>0</v>
      </c>
      <c r="J1008" s="7">
        <f>'Raw Data'!AH1008</f>
        <v>0</v>
      </c>
      <c r="K1008" s="7">
        <f>'Raw Data'!AN1008</f>
        <v>0</v>
      </c>
      <c r="L1008" s="7">
        <f>'Raw Data'!AT1008</f>
        <v>0</v>
      </c>
      <c r="M1008" s="7">
        <f>'Raw Data'!AZ1008</f>
        <v>0</v>
      </c>
      <c r="N1008" s="7">
        <f>'Raw Data'!BF1008</f>
        <v>0</v>
      </c>
      <c r="O1008" s="7">
        <f>'Raw Data'!BL1008</f>
        <v>0</v>
      </c>
      <c r="P1008" s="7">
        <f>'Raw Data'!BR1008</f>
        <v>0</v>
      </c>
      <c r="Q1008" s="7">
        <f>'Raw Data'!BX1008</f>
        <v>0</v>
      </c>
    </row>
    <row r="1009" spans="1:17" x14ac:dyDescent="0.25">
      <c r="A1009">
        <f>'Raw Data'!A1009</f>
        <v>0</v>
      </c>
      <c r="B1009">
        <f>'Raw Data'!B1009</f>
        <v>0</v>
      </c>
      <c r="C1009">
        <f>'Raw Data'!C1009</f>
        <v>0</v>
      </c>
      <c r="D1009">
        <f>'Raw Data'!D1009</f>
        <v>0</v>
      </c>
      <c r="F1009" s="7">
        <f>'Raw Data'!J1009</f>
        <v>0</v>
      </c>
      <c r="G1009" s="7">
        <f>'Raw Data'!P1009</f>
        <v>0</v>
      </c>
      <c r="H1009" s="7">
        <f>'Raw Data'!V1009</f>
        <v>0</v>
      </c>
      <c r="I1009" s="7">
        <f>'Raw Data'!AB1009</f>
        <v>0</v>
      </c>
      <c r="J1009" s="7">
        <f>'Raw Data'!AH1009</f>
        <v>0</v>
      </c>
      <c r="K1009" s="7">
        <f>'Raw Data'!AN1009</f>
        <v>0</v>
      </c>
      <c r="L1009" s="7">
        <f>'Raw Data'!AT1009</f>
        <v>0</v>
      </c>
      <c r="M1009" s="7">
        <f>'Raw Data'!AZ1009</f>
        <v>0</v>
      </c>
      <c r="N1009" s="7">
        <f>'Raw Data'!BF1009</f>
        <v>0</v>
      </c>
      <c r="O1009" s="7">
        <f>'Raw Data'!BL1009</f>
        <v>0</v>
      </c>
      <c r="P1009" s="7">
        <f>'Raw Data'!BR1009</f>
        <v>0</v>
      </c>
      <c r="Q1009" s="7">
        <f>'Raw Data'!BX1009</f>
        <v>0</v>
      </c>
    </row>
    <row r="1010" spans="1:17" x14ac:dyDescent="0.25">
      <c r="A1010">
        <f>'Raw Data'!A1010</f>
        <v>0</v>
      </c>
      <c r="B1010">
        <f>'Raw Data'!B1010</f>
        <v>0</v>
      </c>
      <c r="C1010">
        <f>'Raw Data'!C1010</f>
        <v>0</v>
      </c>
      <c r="D1010">
        <f>'Raw Data'!D1010</f>
        <v>0</v>
      </c>
      <c r="F1010" s="7">
        <f>'Raw Data'!J1010</f>
        <v>0</v>
      </c>
      <c r="G1010" s="7">
        <f>'Raw Data'!P1010</f>
        <v>0</v>
      </c>
      <c r="H1010" s="7">
        <f>'Raw Data'!V1010</f>
        <v>0</v>
      </c>
      <c r="I1010" s="7">
        <f>'Raw Data'!AB1010</f>
        <v>0</v>
      </c>
      <c r="J1010" s="7">
        <f>'Raw Data'!AH1010</f>
        <v>0</v>
      </c>
      <c r="K1010" s="7">
        <f>'Raw Data'!AN1010</f>
        <v>0</v>
      </c>
      <c r="L1010" s="7">
        <f>'Raw Data'!AT1010</f>
        <v>0</v>
      </c>
      <c r="M1010" s="7">
        <f>'Raw Data'!AZ1010</f>
        <v>0</v>
      </c>
      <c r="N1010" s="7">
        <f>'Raw Data'!BF1010</f>
        <v>0</v>
      </c>
      <c r="O1010" s="7">
        <f>'Raw Data'!BL1010</f>
        <v>0</v>
      </c>
      <c r="P1010" s="7">
        <f>'Raw Data'!BR1010</f>
        <v>0</v>
      </c>
      <c r="Q1010" s="7">
        <f>'Raw Data'!BX1010</f>
        <v>0</v>
      </c>
    </row>
    <row r="1011" spans="1:17" x14ac:dyDescent="0.25">
      <c r="A1011">
        <f>'Raw Data'!A1011</f>
        <v>0</v>
      </c>
      <c r="B1011">
        <f>'Raw Data'!B1011</f>
        <v>0</v>
      </c>
      <c r="C1011">
        <f>'Raw Data'!C1011</f>
        <v>0</v>
      </c>
      <c r="D1011">
        <f>'Raw Data'!D1011</f>
        <v>0</v>
      </c>
      <c r="F1011" s="7">
        <f>'Raw Data'!J1011</f>
        <v>0</v>
      </c>
      <c r="G1011" s="7">
        <f>'Raw Data'!P1011</f>
        <v>0</v>
      </c>
      <c r="H1011" s="7">
        <f>'Raw Data'!V1011</f>
        <v>0</v>
      </c>
      <c r="I1011" s="7">
        <f>'Raw Data'!AB1011</f>
        <v>0</v>
      </c>
      <c r="J1011" s="7">
        <f>'Raw Data'!AH1011</f>
        <v>0</v>
      </c>
      <c r="K1011" s="7">
        <f>'Raw Data'!AN1011</f>
        <v>0</v>
      </c>
      <c r="L1011" s="7">
        <f>'Raw Data'!AT1011</f>
        <v>0</v>
      </c>
      <c r="M1011" s="7">
        <f>'Raw Data'!AZ1011</f>
        <v>0</v>
      </c>
      <c r="N1011" s="7">
        <f>'Raw Data'!BF1011</f>
        <v>0</v>
      </c>
      <c r="O1011" s="7">
        <f>'Raw Data'!BL1011</f>
        <v>0</v>
      </c>
      <c r="P1011" s="7">
        <f>'Raw Data'!BR1011</f>
        <v>0</v>
      </c>
      <c r="Q1011" s="7">
        <f>'Raw Data'!BX1011</f>
        <v>0</v>
      </c>
    </row>
    <row r="1012" spans="1:17" x14ac:dyDescent="0.25">
      <c r="A1012">
        <f>'Raw Data'!A1012</f>
        <v>0</v>
      </c>
      <c r="B1012">
        <f>'Raw Data'!B1012</f>
        <v>0</v>
      </c>
      <c r="C1012">
        <f>'Raw Data'!C1012</f>
        <v>0</v>
      </c>
      <c r="D1012">
        <f>'Raw Data'!D1012</f>
        <v>0</v>
      </c>
      <c r="F1012" s="7">
        <f>'Raw Data'!J1012</f>
        <v>0</v>
      </c>
      <c r="G1012" s="7">
        <f>'Raw Data'!P1012</f>
        <v>0</v>
      </c>
      <c r="H1012" s="7">
        <f>'Raw Data'!V1012</f>
        <v>0</v>
      </c>
      <c r="I1012" s="7">
        <f>'Raw Data'!AB1012</f>
        <v>0</v>
      </c>
      <c r="J1012" s="7">
        <f>'Raw Data'!AH1012</f>
        <v>0</v>
      </c>
      <c r="K1012" s="7">
        <f>'Raw Data'!AN1012</f>
        <v>0</v>
      </c>
      <c r="L1012" s="7">
        <f>'Raw Data'!AT1012</f>
        <v>0</v>
      </c>
      <c r="M1012" s="7">
        <f>'Raw Data'!AZ1012</f>
        <v>0</v>
      </c>
      <c r="N1012" s="7">
        <f>'Raw Data'!BF1012</f>
        <v>0</v>
      </c>
      <c r="O1012" s="7">
        <f>'Raw Data'!BL1012</f>
        <v>0</v>
      </c>
      <c r="P1012" s="7">
        <f>'Raw Data'!BR1012</f>
        <v>0</v>
      </c>
      <c r="Q1012" s="7">
        <f>'Raw Data'!BX1012</f>
        <v>0</v>
      </c>
    </row>
    <row r="1013" spans="1:17" x14ac:dyDescent="0.25">
      <c r="A1013">
        <f>'Raw Data'!A1013</f>
        <v>0</v>
      </c>
      <c r="B1013">
        <f>'Raw Data'!B1013</f>
        <v>0</v>
      </c>
      <c r="C1013">
        <f>'Raw Data'!C1013</f>
        <v>0</v>
      </c>
      <c r="D1013">
        <f>'Raw Data'!D1013</f>
        <v>0</v>
      </c>
      <c r="F1013" s="7">
        <f>'Raw Data'!J1013</f>
        <v>0</v>
      </c>
      <c r="G1013" s="7">
        <f>'Raw Data'!P1013</f>
        <v>0</v>
      </c>
      <c r="H1013" s="7">
        <f>'Raw Data'!V1013</f>
        <v>0</v>
      </c>
      <c r="I1013" s="7">
        <f>'Raw Data'!AB1013</f>
        <v>0</v>
      </c>
      <c r="J1013" s="7">
        <f>'Raw Data'!AH1013</f>
        <v>0</v>
      </c>
      <c r="K1013" s="7">
        <f>'Raw Data'!AN1013</f>
        <v>0</v>
      </c>
      <c r="L1013" s="7">
        <f>'Raw Data'!AT1013</f>
        <v>0</v>
      </c>
      <c r="M1013" s="7">
        <f>'Raw Data'!AZ1013</f>
        <v>0</v>
      </c>
      <c r="N1013" s="7">
        <f>'Raw Data'!BF1013</f>
        <v>0</v>
      </c>
      <c r="O1013" s="7">
        <f>'Raw Data'!BL1013</f>
        <v>0</v>
      </c>
      <c r="P1013" s="7">
        <f>'Raw Data'!BR1013</f>
        <v>0</v>
      </c>
      <c r="Q1013" s="7">
        <f>'Raw Data'!BX1013</f>
        <v>0</v>
      </c>
    </row>
    <row r="1014" spans="1:17" x14ac:dyDescent="0.25">
      <c r="A1014">
        <f>'Raw Data'!A1014</f>
        <v>0</v>
      </c>
      <c r="B1014">
        <f>'Raw Data'!B1014</f>
        <v>0</v>
      </c>
      <c r="C1014">
        <f>'Raw Data'!C1014</f>
        <v>0</v>
      </c>
      <c r="D1014">
        <f>'Raw Data'!D1014</f>
        <v>0</v>
      </c>
      <c r="F1014" s="7">
        <f>'Raw Data'!J1014</f>
        <v>0</v>
      </c>
      <c r="G1014" s="7">
        <f>'Raw Data'!P1014</f>
        <v>0</v>
      </c>
      <c r="H1014" s="7">
        <f>'Raw Data'!V1014</f>
        <v>0</v>
      </c>
      <c r="I1014" s="7">
        <f>'Raw Data'!AB1014</f>
        <v>0</v>
      </c>
      <c r="J1014" s="7">
        <f>'Raw Data'!AH1014</f>
        <v>0</v>
      </c>
      <c r="K1014" s="7">
        <f>'Raw Data'!AN1014</f>
        <v>0</v>
      </c>
      <c r="L1014" s="7">
        <f>'Raw Data'!AT1014</f>
        <v>0</v>
      </c>
      <c r="M1014" s="7">
        <f>'Raw Data'!AZ1014</f>
        <v>0</v>
      </c>
      <c r="N1014" s="7">
        <f>'Raw Data'!BF1014</f>
        <v>0</v>
      </c>
      <c r="O1014" s="7">
        <f>'Raw Data'!BL1014</f>
        <v>0</v>
      </c>
      <c r="P1014" s="7">
        <f>'Raw Data'!BR1014</f>
        <v>0</v>
      </c>
      <c r="Q1014" s="7">
        <f>'Raw Data'!BX1014</f>
        <v>0</v>
      </c>
    </row>
    <row r="1015" spans="1:17" x14ac:dyDescent="0.25">
      <c r="A1015">
        <f>'Raw Data'!A1015</f>
        <v>0</v>
      </c>
      <c r="B1015">
        <f>'Raw Data'!B1015</f>
        <v>0</v>
      </c>
      <c r="C1015">
        <f>'Raw Data'!C1015</f>
        <v>0</v>
      </c>
      <c r="D1015">
        <f>'Raw Data'!D1015</f>
        <v>0</v>
      </c>
      <c r="F1015" s="7">
        <f>'Raw Data'!J1015</f>
        <v>0</v>
      </c>
      <c r="G1015" s="7">
        <f>'Raw Data'!P1015</f>
        <v>0</v>
      </c>
      <c r="H1015" s="7">
        <f>'Raw Data'!V1015</f>
        <v>0</v>
      </c>
      <c r="I1015" s="7">
        <f>'Raw Data'!AB1015</f>
        <v>0</v>
      </c>
      <c r="J1015" s="7">
        <f>'Raw Data'!AH1015</f>
        <v>0</v>
      </c>
      <c r="K1015" s="7">
        <f>'Raw Data'!AN1015</f>
        <v>0</v>
      </c>
      <c r="L1015" s="7">
        <f>'Raw Data'!AT1015</f>
        <v>0</v>
      </c>
      <c r="M1015" s="7">
        <f>'Raw Data'!AZ1015</f>
        <v>0</v>
      </c>
      <c r="N1015" s="7">
        <f>'Raw Data'!BF1015</f>
        <v>0</v>
      </c>
      <c r="O1015" s="7">
        <f>'Raw Data'!BL1015</f>
        <v>0</v>
      </c>
      <c r="P1015" s="7">
        <f>'Raw Data'!BR1015</f>
        <v>0</v>
      </c>
      <c r="Q1015" s="7">
        <f>'Raw Data'!BX1015</f>
        <v>0</v>
      </c>
    </row>
    <row r="1016" spans="1:17" x14ac:dyDescent="0.25">
      <c r="A1016">
        <f>'Raw Data'!A1016</f>
        <v>0</v>
      </c>
      <c r="B1016">
        <f>'Raw Data'!B1016</f>
        <v>0</v>
      </c>
      <c r="C1016">
        <f>'Raw Data'!C1016</f>
        <v>0</v>
      </c>
      <c r="D1016">
        <f>'Raw Data'!D1016</f>
        <v>0</v>
      </c>
      <c r="F1016" s="7">
        <f>'Raw Data'!J1016</f>
        <v>0</v>
      </c>
      <c r="G1016" s="7">
        <f>'Raw Data'!P1016</f>
        <v>0</v>
      </c>
      <c r="H1016" s="7">
        <f>'Raw Data'!V1016</f>
        <v>0</v>
      </c>
      <c r="I1016" s="7">
        <f>'Raw Data'!AB1016</f>
        <v>0</v>
      </c>
      <c r="J1016" s="7">
        <f>'Raw Data'!AH1016</f>
        <v>0</v>
      </c>
      <c r="K1016" s="7">
        <f>'Raw Data'!AN1016</f>
        <v>0</v>
      </c>
      <c r="L1016" s="7">
        <f>'Raw Data'!AT1016</f>
        <v>0</v>
      </c>
      <c r="M1016" s="7">
        <f>'Raw Data'!AZ1016</f>
        <v>0</v>
      </c>
      <c r="N1016" s="7">
        <f>'Raw Data'!BF1016</f>
        <v>0</v>
      </c>
      <c r="O1016" s="7">
        <f>'Raw Data'!BL1016</f>
        <v>0</v>
      </c>
      <c r="P1016" s="7">
        <f>'Raw Data'!BR1016</f>
        <v>0</v>
      </c>
      <c r="Q1016" s="7">
        <f>'Raw Data'!BX1016</f>
        <v>0</v>
      </c>
    </row>
    <row r="1017" spans="1:17" x14ac:dyDescent="0.25">
      <c r="A1017">
        <f>'Raw Data'!A1017</f>
        <v>0</v>
      </c>
      <c r="B1017">
        <f>'Raw Data'!B1017</f>
        <v>0</v>
      </c>
      <c r="C1017">
        <f>'Raw Data'!C1017</f>
        <v>0</v>
      </c>
      <c r="D1017">
        <f>'Raw Data'!D1017</f>
        <v>0</v>
      </c>
      <c r="F1017" s="7">
        <f>'Raw Data'!J1017</f>
        <v>0</v>
      </c>
      <c r="G1017" s="7">
        <f>'Raw Data'!P1017</f>
        <v>0</v>
      </c>
      <c r="H1017" s="7">
        <f>'Raw Data'!V1017</f>
        <v>0</v>
      </c>
      <c r="I1017" s="7">
        <f>'Raw Data'!AB1017</f>
        <v>0</v>
      </c>
      <c r="J1017" s="7">
        <f>'Raw Data'!AH1017</f>
        <v>0</v>
      </c>
      <c r="K1017" s="7">
        <f>'Raw Data'!AN1017</f>
        <v>0</v>
      </c>
      <c r="L1017" s="7">
        <f>'Raw Data'!AT1017</f>
        <v>0</v>
      </c>
      <c r="M1017" s="7">
        <f>'Raw Data'!AZ1017</f>
        <v>0</v>
      </c>
      <c r="N1017" s="7">
        <f>'Raw Data'!BF1017</f>
        <v>0</v>
      </c>
      <c r="O1017" s="7">
        <f>'Raw Data'!BL1017</f>
        <v>0</v>
      </c>
      <c r="P1017" s="7">
        <f>'Raw Data'!BR1017</f>
        <v>0</v>
      </c>
      <c r="Q1017" s="7">
        <f>'Raw Data'!BX1017</f>
        <v>0</v>
      </c>
    </row>
    <row r="1018" spans="1:17" x14ac:dyDescent="0.25">
      <c r="A1018">
        <f>'Raw Data'!A1018</f>
        <v>0</v>
      </c>
      <c r="B1018">
        <f>'Raw Data'!B1018</f>
        <v>0</v>
      </c>
      <c r="C1018">
        <f>'Raw Data'!C1018</f>
        <v>0</v>
      </c>
      <c r="D1018">
        <f>'Raw Data'!D1018</f>
        <v>0</v>
      </c>
      <c r="F1018" s="7">
        <f>'Raw Data'!J1018</f>
        <v>0</v>
      </c>
      <c r="G1018" s="7">
        <f>'Raw Data'!P1018</f>
        <v>0</v>
      </c>
      <c r="H1018" s="7">
        <f>'Raw Data'!V1018</f>
        <v>0</v>
      </c>
      <c r="I1018" s="7">
        <f>'Raw Data'!AB1018</f>
        <v>0</v>
      </c>
      <c r="J1018" s="7">
        <f>'Raw Data'!AH1018</f>
        <v>0</v>
      </c>
      <c r="K1018" s="7">
        <f>'Raw Data'!AN1018</f>
        <v>0</v>
      </c>
      <c r="L1018" s="7">
        <f>'Raw Data'!AT1018</f>
        <v>0</v>
      </c>
      <c r="M1018" s="7">
        <f>'Raw Data'!AZ1018</f>
        <v>0</v>
      </c>
      <c r="N1018" s="7">
        <f>'Raw Data'!BF1018</f>
        <v>0</v>
      </c>
      <c r="O1018" s="7">
        <f>'Raw Data'!BL1018</f>
        <v>0</v>
      </c>
      <c r="P1018" s="7">
        <f>'Raw Data'!BR1018</f>
        <v>0</v>
      </c>
      <c r="Q1018" s="7">
        <f>'Raw Data'!BX1018</f>
        <v>0</v>
      </c>
    </row>
    <row r="1019" spans="1:17" x14ac:dyDescent="0.25">
      <c r="A1019">
        <f>'Raw Data'!A1019</f>
        <v>0</v>
      </c>
      <c r="B1019">
        <f>'Raw Data'!B1019</f>
        <v>0</v>
      </c>
      <c r="C1019">
        <f>'Raw Data'!C1019</f>
        <v>0</v>
      </c>
      <c r="D1019">
        <f>'Raw Data'!D1019</f>
        <v>0</v>
      </c>
      <c r="F1019" s="7">
        <f>'Raw Data'!J1019</f>
        <v>0</v>
      </c>
      <c r="G1019" s="7">
        <f>'Raw Data'!P1019</f>
        <v>0</v>
      </c>
      <c r="H1019" s="7">
        <f>'Raw Data'!V1019</f>
        <v>0</v>
      </c>
      <c r="I1019" s="7">
        <f>'Raw Data'!AB1019</f>
        <v>0</v>
      </c>
      <c r="J1019" s="7">
        <f>'Raw Data'!AH1019</f>
        <v>0</v>
      </c>
      <c r="K1019" s="7">
        <f>'Raw Data'!AN1019</f>
        <v>0</v>
      </c>
      <c r="L1019" s="7">
        <f>'Raw Data'!AT1019</f>
        <v>0</v>
      </c>
      <c r="M1019" s="7">
        <f>'Raw Data'!AZ1019</f>
        <v>0</v>
      </c>
      <c r="N1019" s="7">
        <f>'Raw Data'!BF1019</f>
        <v>0</v>
      </c>
      <c r="O1019" s="7">
        <f>'Raw Data'!BL1019</f>
        <v>0</v>
      </c>
      <c r="P1019" s="7">
        <f>'Raw Data'!BR1019</f>
        <v>0</v>
      </c>
      <c r="Q1019" s="7">
        <f>'Raw Data'!BX1019</f>
        <v>0</v>
      </c>
    </row>
    <row r="1020" spans="1:17" x14ac:dyDescent="0.25">
      <c r="A1020">
        <f>'Raw Data'!A1020</f>
        <v>0</v>
      </c>
      <c r="B1020">
        <f>'Raw Data'!B1020</f>
        <v>0</v>
      </c>
      <c r="C1020">
        <f>'Raw Data'!C1020</f>
        <v>0</v>
      </c>
      <c r="D1020">
        <f>'Raw Data'!D1020</f>
        <v>0</v>
      </c>
      <c r="F1020" s="7">
        <f>'Raw Data'!J1020</f>
        <v>0</v>
      </c>
      <c r="G1020" s="7">
        <f>'Raw Data'!P1020</f>
        <v>0</v>
      </c>
      <c r="H1020" s="7">
        <f>'Raw Data'!V1020</f>
        <v>0</v>
      </c>
      <c r="I1020" s="7">
        <f>'Raw Data'!AB1020</f>
        <v>0</v>
      </c>
      <c r="J1020" s="7">
        <f>'Raw Data'!AH1020</f>
        <v>0</v>
      </c>
      <c r="K1020" s="7">
        <f>'Raw Data'!AN1020</f>
        <v>0</v>
      </c>
      <c r="L1020" s="7">
        <f>'Raw Data'!AT1020</f>
        <v>0</v>
      </c>
      <c r="M1020" s="7">
        <f>'Raw Data'!AZ1020</f>
        <v>0</v>
      </c>
      <c r="N1020" s="7">
        <f>'Raw Data'!BF1020</f>
        <v>0</v>
      </c>
      <c r="O1020" s="7">
        <f>'Raw Data'!BL1020</f>
        <v>0</v>
      </c>
      <c r="P1020" s="7">
        <f>'Raw Data'!BR1020</f>
        <v>0</v>
      </c>
      <c r="Q1020" s="7">
        <f>'Raw Data'!BX1020</f>
        <v>0</v>
      </c>
    </row>
    <row r="1021" spans="1:17" x14ac:dyDescent="0.25">
      <c r="A1021">
        <f>'Raw Data'!A1021</f>
        <v>0</v>
      </c>
      <c r="B1021">
        <f>'Raw Data'!B1021</f>
        <v>0</v>
      </c>
      <c r="C1021">
        <f>'Raw Data'!C1021</f>
        <v>0</v>
      </c>
      <c r="D1021">
        <f>'Raw Data'!D1021</f>
        <v>0</v>
      </c>
      <c r="F1021" s="7">
        <f>'Raw Data'!J1021</f>
        <v>0</v>
      </c>
      <c r="G1021" s="7">
        <f>'Raw Data'!P1021</f>
        <v>0</v>
      </c>
      <c r="H1021" s="7">
        <f>'Raw Data'!V1021</f>
        <v>0</v>
      </c>
      <c r="I1021" s="7">
        <f>'Raw Data'!AB1021</f>
        <v>0</v>
      </c>
      <c r="J1021" s="7">
        <f>'Raw Data'!AH1021</f>
        <v>0</v>
      </c>
      <c r="K1021" s="7">
        <f>'Raw Data'!AN1021</f>
        <v>0</v>
      </c>
      <c r="L1021" s="7">
        <f>'Raw Data'!AT1021</f>
        <v>0</v>
      </c>
      <c r="M1021" s="7">
        <f>'Raw Data'!AZ1021</f>
        <v>0</v>
      </c>
      <c r="N1021" s="7">
        <f>'Raw Data'!BF1021</f>
        <v>0</v>
      </c>
      <c r="O1021" s="7">
        <f>'Raw Data'!BL1021</f>
        <v>0</v>
      </c>
      <c r="P1021" s="7">
        <f>'Raw Data'!BR1021</f>
        <v>0</v>
      </c>
      <c r="Q1021" s="7">
        <f>'Raw Data'!BX1021</f>
        <v>0</v>
      </c>
    </row>
    <row r="1022" spans="1:17" x14ac:dyDescent="0.25">
      <c r="A1022">
        <f>'Raw Data'!A1022</f>
        <v>0</v>
      </c>
      <c r="B1022">
        <f>'Raw Data'!B1022</f>
        <v>0</v>
      </c>
      <c r="C1022">
        <f>'Raw Data'!C1022</f>
        <v>0</v>
      </c>
      <c r="D1022">
        <f>'Raw Data'!D1022</f>
        <v>0</v>
      </c>
      <c r="F1022" s="7">
        <f>'Raw Data'!J1022</f>
        <v>0</v>
      </c>
      <c r="G1022" s="7">
        <f>'Raw Data'!P1022</f>
        <v>0</v>
      </c>
      <c r="H1022" s="7">
        <f>'Raw Data'!V1022</f>
        <v>0</v>
      </c>
      <c r="I1022" s="7">
        <f>'Raw Data'!AB1022</f>
        <v>0</v>
      </c>
      <c r="J1022" s="7">
        <f>'Raw Data'!AH1022</f>
        <v>0</v>
      </c>
      <c r="K1022" s="7">
        <f>'Raw Data'!AN1022</f>
        <v>0</v>
      </c>
      <c r="L1022" s="7">
        <f>'Raw Data'!AT1022</f>
        <v>0</v>
      </c>
      <c r="M1022" s="7">
        <f>'Raw Data'!AZ1022</f>
        <v>0</v>
      </c>
      <c r="N1022" s="7">
        <f>'Raw Data'!BF1022</f>
        <v>0</v>
      </c>
      <c r="O1022" s="7">
        <f>'Raw Data'!BL1022</f>
        <v>0</v>
      </c>
      <c r="P1022" s="7">
        <f>'Raw Data'!BR1022</f>
        <v>0</v>
      </c>
      <c r="Q1022" s="7">
        <f>'Raw Data'!BX1022</f>
        <v>0</v>
      </c>
    </row>
    <row r="1023" spans="1:17" x14ac:dyDescent="0.25">
      <c r="A1023">
        <f>'Raw Data'!A1023</f>
        <v>0</v>
      </c>
      <c r="B1023">
        <f>'Raw Data'!B1023</f>
        <v>0</v>
      </c>
      <c r="C1023">
        <f>'Raw Data'!C1023</f>
        <v>0</v>
      </c>
      <c r="D1023">
        <f>'Raw Data'!D1023</f>
        <v>0</v>
      </c>
      <c r="F1023" s="7">
        <f>'Raw Data'!J1023</f>
        <v>0</v>
      </c>
      <c r="G1023" s="7">
        <f>'Raw Data'!P1023</f>
        <v>0</v>
      </c>
      <c r="H1023" s="7">
        <f>'Raw Data'!V1023</f>
        <v>0</v>
      </c>
      <c r="I1023" s="7">
        <f>'Raw Data'!AB1023</f>
        <v>0</v>
      </c>
      <c r="J1023" s="7">
        <f>'Raw Data'!AH1023</f>
        <v>0</v>
      </c>
      <c r="K1023" s="7">
        <f>'Raw Data'!AN1023</f>
        <v>0</v>
      </c>
      <c r="L1023" s="7">
        <f>'Raw Data'!AT1023</f>
        <v>0</v>
      </c>
      <c r="M1023" s="7">
        <f>'Raw Data'!AZ1023</f>
        <v>0</v>
      </c>
      <c r="N1023" s="7">
        <f>'Raw Data'!BF1023</f>
        <v>0</v>
      </c>
      <c r="O1023" s="7">
        <f>'Raw Data'!BL1023</f>
        <v>0</v>
      </c>
      <c r="P1023" s="7">
        <f>'Raw Data'!BR1023</f>
        <v>0</v>
      </c>
      <c r="Q1023" s="7">
        <f>'Raw Data'!BX1023</f>
        <v>0</v>
      </c>
    </row>
    <row r="1024" spans="1:17" x14ac:dyDescent="0.25">
      <c r="A1024">
        <f>'Raw Data'!A1024</f>
        <v>0</v>
      </c>
      <c r="B1024">
        <f>'Raw Data'!B1024</f>
        <v>0</v>
      </c>
      <c r="C1024">
        <f>'Raw Data'!C1024</f>
        <v>0</v>
      </c>
      <c r="D1024">
        <f>'Raw Data'!D1024</f>
        <v>0</v>
      </c>
      <c r="F1024" s="7">
        <f>'Raw Data'!J1024</f>
        <v>0</v>
      </c>
      <c r="G1024" s="7">
        <f>'Raw Data'!P1024</f>
        <v>0</v>
      </c>
      <c r="H1024" s="7">
        <f>'Raw Data'!V1024</f>
        <v>0</v>
      </c>
      <c r="I1024" s="7">
        <f>'Raw Data'!AB1024</f>
        <v>0</v>
      </c>
      <c r="J1024" s="7">
        <f>'Raw Data'!AH1024</f>
        <v>0</v>
      </c>
      <c r="K1024" s="7">
        <f>'Raw Data'!AN1024</f>
        <v>0</v>
      </c>
      <c r="L1024" s="7">
        <f>'Raw Data'!AT1024</f>
        <v>0</v>
      </c>
      <c r="M1024" s="7">
        <f>'Raw Data'!AZ1024</f>
        <v>0</v>
      </c>
      <c r="N1024" s="7">
        <f>'Raw Data'!BF1024</f>
        <v>0</v>
      </c>
      <c r="O1024" s="7">
        <f>'Raw Data'!BL1024</f>
        <v>0</v>
      </c>
      <c r="P1024" s="7">
        <f>'Raw Data'!BR1024</f>
        <v>0</v>
      </c>
      <c r="Q1024" s="7">
        <f>'Raw Data'!BX1024</f>
        <v>0</v>
      </c>
    </row>
    <row r="1025" spans="1:17" x14ac:dyDescent="0.25">
      <c r="A1025">
        <f>'Raw Data'!A1025</f>
        <v>0</v>
      </c>
      <c r="B1025">
        <f>'Raw Data'!B1025</f>
        <v>0</v>
      </c>
      <c r="C1025">
        <f>'Raw Data'!C1025</f>
        <v>0</v>
      </c>
      <c r="D1025">
        <f>'Raw Data'!D1025</f>
        <v>0</v>
      </c>
      <c r="F1025" s="7">
        <f>'Raw Data'!J1025</f>
        <v>0</v>
      </c>
      <c r="G1025" s="7">
        <f>'Raw Data'!P1025</f>
        <v>0</v>
      </c>
      <c r="H1025" s="7">
        <f>'Raw Data'!V1025</f>
        <v>0</v>
      </c>
      <c r="I1025" s="7">
        <f>'Raw Data'!AB1025</f>
        <v>0</v>
      </c>
      <c r="J1025" s="7">
        <f>'Raw Data'!AH1025</f>
        <v>0</v>
      </c>
      <c r="K1025" s="7">
        <f>'Raw Data'!AN1025</f>
        <v>0</v>
      </c>
      <c r="L1025" s="7">
        <f>'Raw Data'!AT1025</f>
        <v>0</v>
      </c>
      <c r="M1025" s="7">
        <f>'Raw Data'!AZ1025</f>
        <v>0</v>
      </c>
      <c r="N1025" s="7">
        <f>'Raw Data'!BF1025</f>
        <v>0</v>
      </c>
      <c r="O1025" s="7">
        <f>'Raw Data'!BL1025</f>
        <v>0</v>
      </c>
      <c r="P1025" s="7">
        <f>'Raw Data'!BR1025</f>
        <v>0</v>
      </c>
      <c r="Q1025" s="7">
        <f>'Raw Data'!BX1025</f>
        <v>0</v>
      </c>
    </row>
    <row r="1026" spans="1:17" x14ac:dyDescent="0.25">
      <c r="A1026">
        <f>'Raw Data'!A1026</f>
        <v>0</v>
      </c>
      <c r="B1026">
        <f>'Raw Data'!B1026</f>
        <v>0</v>
      </c>
      <c r="C1026">
        <f>'Raw Data'!C1026</f>
        <v>0</v>
      </c>
      <c r="D1026">
        <f>'Raw Data'!D1026</f>
        <v>0</v>
      </c>
      <c r="F1026" s="7">
        <f>'Raw Data'!J1026</f>
        <v>0</v>
      </c>
      <c r="G1026" s="7">
        <f>'Raw Data'!P1026</f>
        <v>0</v>
      </c>
      <c r="H1026" s="7">
        <f>'Raw Data'!V1026</f>
        <v>0</v>
      </c>
      <c r="I1026" s="7">
        <f>'Raw Data'!AB1026</f>
        <v>0</v>
      </c>
      <c r="J1026" s="7">
        <f>'Raw Data'!AH1026</f>
        <v>0</v>
      </c>
      <c r="K1026" s="7">
        <f>'Raw Data'!AN1026</f>
        <v>0</v>
      </c>
      <c r="L1026" s="7">
        <f>'Raw Data'!AT1026</f>
        <v>0</v>
      </c>
      <c r="M1026" s="7">
        <f>'Raw Data'!AZ1026</f>
        <v>0</v>
      </c>
      <c r="N1026" s="7">
        <f>'Raw Data'!BF1026</f>
        <v>0</v>
      </c>
      <c r="O1026" s="7">
        <f>'Raw Data'!BL1026</f>
        <v>0</v>
      </c>
      <c r="P1026" s="7">
        <f>'Raw Data'!BR1026</f>
        <v>0</v>
      </c>
      <c r="Q1026" s="7">
        <f>'Raw Data'!BX1026</f>
        <v>0</v>
      </c>
    </row>
    <row r="1027" spans="1:17" x14ac:dyDescent="0.25">
      <c r="A1027">
        <f>'Raw Data'!A1027</f>
        <v>0</v>
      </c>
      <c r="B1027">
        <f>'Raw Data'!B1027</f>
        <v>0</v>
      </c>
      <c r="C1027">
        <f>'Raw Data'!C1027</f>
        <v>0</v>
      </c>
      <c r="D1027">
        <f>'Raw Data'!D1027</f>
        <v>0</v>
      </c>
      <c r="F1027" s="7">
        <f>'Raw Data'!J1027</f>
        <v>0</v>
      </c>
      <c r="G1027" s="7">
        <f>'Raw Data'!P1027</f>
        <v>0</v>
      </c>
      <c r="H1027" s="7">
        <f>'Raw Data'!V1027</f>
        <v>0</v>
      </c>
      <c r="I1027" s="7">
        <f>'Raw Data'!AB1027</f>
        <v>0</v>
      </c>
      <c r="J1027" s="7">
        <f>'Raw Data'!AH1027</f>
        <v>0</v>
      </c>
      <c r="K1027" s="7">
        <f>'Raw Data'!AN1027</f>
        <v>0</v>
      </c>
      <c r="L1027" s="7">
        <f>'Raw Data'!AT1027</f>
        <v>0</v>
      </c>
      <c r="M1027" s="7">
        <f>'Raw Data'!AZ1027</f>
        <v>0</v>
      </c>
      <c r="N1027" s="7">
        <f>'Raw Data'!BF1027</f>
        <v>0</v>
      </c>
      <c r="O1027" s="7">
        <f>'Raw Data'!BL1027</f>
        <v>0</v>
      </c>
      <c r="P1027" s="7">
        <f>'Raw Data'!BR1027</f>
        <v>0</v>
      </c>
      <c r="Q1027" s="7">
        <f>'Raw Data'!BX1027</f>
        <v>0</v>
      </c>
    </row>
    <row r="1028" spans="1:17" x14ac:dyDescent="0.25">
      <c r="A1028">
        <f>'Raw Data'!A1028</f>
        <v>0</v>
      </c>
      <c r="B1028">
        <f>'Raw Data'!B1028</f>
        <v>0</v>
      </c>
      <c r="C1028">
        <f>'Raw Data'!C1028</f>
        <v>0</v>
      </c>
      <c r="D1028">
        <f>'Raw Data'!D1028</f>
        <v>0</v>
      </c>
      <c r="F1028" s="7">
        <f>'Raw Data'!J1028</f>
        <v>0</v>
      </c>
      <c r="G1028" s="7">
        <f>'Raw Data'!P1028</f>
        <v>0</v>
      </c>
      <c r="H1028" s="7">
        <f>'Raw Data'!V1028</f>
        <v>0</v>
      </c>
      <c r="I1028" s="7">
        <f>'Raw Data'!AB1028</f>
        <v>0</v>
      </c>
      <c r="J1028" s="7">
        <f>'Raw Data'!AH1028</f>
        <v>0</v>
      </c>
      <c r="K1028" s="7">
        <f>'Raw Data'!AN1028</f>
        <v>0</v>
      </c>
      <c r="L1028" s="7">
        <f>'Raw Data'!AT1028</f>
        <v>0</v>
      </c>
      <c r="M1028" s="7">
        <f>'Raw Data'!AZ1028</f>
        <v>0</v>
      </c>
      <c r="N1028" s="7">
        <f>'Raw Data'!BF1028</f>
        <v>0</v>
      </c>
      <c r="O1028" s="7">
        <f>'Raw Data'!BL1028</f>
        <v>0</v>
      </c>
      <c r="P1028" s="7">
        <f>'Raw Data'!BR1028</f>
        <v>0</v>
      </c>
      <c r="Q1028" s="7">
        <f>'Raw Data'!BX1028</f>
        <v>0</v>
      </c>
    </row>
    <row r="1029" spans="1:17" x14ac:dyDescent="0.25">
      <c r="A1029">
        <f>'Raw Data'!A1029</f>
        <v>0</v>
      </c>
      <c r="B1029">
        <f>'Raw Data'!B1029</f>
        <v>0</v>
      </c>
      <c r="C1029">
        <f>'Raw Data'!C1029</f>
        <v>0</v>
      </c>
      <c r="D1029">
        <f>'Raw Data'!D1029</f>
        <v>0</v>
      </c>
      <c r="F1029" s="7">
        <f>'Raw Data'!J1029</f>
        <v>0</v>
      </c>
      <c r="G1029" s="7">
        <f>'Raw Data'!P1029</f>
        <v>0</v>
      </c>
      <c r="H1029" s="7">
        <f>'Raw Data'!V1029</f>
        <v>0</v>
      </c>
      <c r="I1029" s="7">
        <f>'Raw Data'!AB1029</f>
        <v>0</v>
      </c>
      <c r="J1029" s="7">
        <f>'Raw Data'!AH1029</f>
        <v>0</v>
      </c>
      <c r="K1029" s="7">
        <f>'Raw Data'!AN1029</f>
        <v>0</v>
      </c>
      <c r="L1029" s="7">
        <f>'Raw Data'!AT1029</f>
        <v>0</v>
      </c>
      <c r="M1029" s="7">
        <f>'Raw Data'!AZ1029</f>
        <v>0</v>
      </c>
      <c r="N1029" s="7">
        <f>'Raw Data'!BF1029</f>
        <v>0</v>
      </c>
      <c r="O1029" s="7">
        <f>'Raw Data'!BL1029</f>
        <v>0</v>
      </c>
      <c r="P1029" s="7">
        <f>'Raw Data'!BR1029</f>
        <v>0</v>
      </c>
      <c r="Q1029" s="7">
        <f>'Raw Data'!BX1029</f>
        <v>0</v>
      </c>
    </row>
    <row r="1030" spans="1:17" x14ac:dyDescent="0.25">
      <c r="A1030">
        <f>'Raw Data'!A1030</f>
        <v>0</v>
      </c>
      <c r="B1030">
        <f>'Raw Data'!B1030</f>
        <v>0</v>
      </c>
      <c r="C1030">
        <f>'Raw Data'!C1030</f>
        <v>0</v>
      </c>
      <c r="D1030">
        <f>'Raw Data'!D1030</f>
        <v>0</v>
      </c>
      <c r="F1030" s="7">
        <f>'Raw Data'!J1030</f>
        <v>0</v>
      </c>
      <c r="G1030" s="7">
        <f>'Raw Data'!P1030</f>
        <v>0</v>
      </c>
      <c r="H1030" s="7">
        <f>'Raw Data'!V1030</f>
        <v>0</v>
      </c>
      <c r="I1030" s="7">
        <f>'Raw Data'!AB1030</f>
        <v>0</v>
      </c>
      <c r="J1030" s="7">
        <f>'Raw Data'!AH1030</f>
        <v>0</v>
      </c>
      <c r="K1030" s="7">
        <f>'Raw Data'!AN1030</f>
        <v>0</v>
      </c>
      <c r="L1030" s="7">
        <f>'Raw Data'!AT1030</f>
        <v>0</v>
      </c>
      <c r="M1030" s="7">
        <f>'Raw Data'!AZ1030</f>
        <v>0</v>
      </c>
      <c r="N1030" s="7">
        <f>'Raw Data'!BF1030</f>
        <v>0</v>
      </c>
      <c r="O1030" s="7">
        <f>'Raw Data'!BL1030</f>
        <v>0</v>
      </c>
      <c r="P1030" s="7">
        <f>'Raw Data'!BR1030</f>
        <v>0</v>
      </c>
      <c r="Q1030" s="7">
        <f>'Raw Data'!BX1030</f>
        <v>0</v>
      </c>
    </row>
    <row r="1031" spans="1:17" x14ac:dyDescent="0.25">
      <c r="A1031">
        <f>'Raw Data'!A1031</f>
        <v>0</v>
      </c>
      <c r="B1031">
        <f>'Raw Data'!B1031</f>
        <v>0</v>
      </c>
      <c r="C1031">
        <f>'Raw Data'!C1031</f>
        <v>0</v>
      </c>
      <c r="D1031">
        <f>'Raw Data'!D1031</f>
        <v>0</v>
      </c>
      <c r="F1031" s="7">
        <f>'Raw Data'!J1031</f>
        <v>0</v>
      </c>
      <c r="G1031" s="7">
        <f>'Raw Data'!P1031</f>
        <v>0</v>
      </c>
      <c r="H1031" s="7">
        <f>'Raw Data'!V1031</f>
        <v>0</v>
      </c>
      <c r="I1031" s="7">
        <f>'Raw Data'!AB1031</f>
        <v>0</v>
      </c>
      <c r="J1031" s="7">
        <f>'Raw Data'!AH1031</f>
        <v>0</v>
      </c>
      <c r="K1031" s="7">
        <f>'Raw Data'!AN1031</f>
        <v>0</v>
      </c>
      <c r="L1031" s="7">
        <f>'Raw Data'!AT1031</f>
        <v>0</v>
      </c>
      <c r="M1031" s="7">
        <f>'Raw Data'!AZ1031</f>
        <v>0</v>
      </c>
      <c r="N1031" s="7">
        <f>'Raw Data'!BF1031</f>
        <v>0</v>
      </c>
      <c r="O1031" s="7">
        <f>'Raw Data'!BL1031</f>
        <v>0</v>
      </c>
      <c r="P1031" s="7">
        <f>'Raw Data'!BR1031</f>
        <v>0</v>
      </c>
      <c r="Q1031" s="7">
        <f>'Raw Data'!BX1031</f>
        <v>0</v>
      </c>
    </row>
    <row r="1032" spans="1:17" x14ac:dyDescent="0.25">
      <c r="A1032">
        <f>'Raw Data'!A1032</f>
        <v>0</v>
      </c>
      <c r="B1032">
        <f>'Raw Data'!B1032</f>
        <v>0</v>
      </c>
      <c r="C1032">
        <f>'Raw Data'!C1032</f>
        <v>0</v>
      </c>
      <c r="D1032">
        <f>'Raw Data'!D1032</f>
        <v>0</v>
      </c>
      <c r="F1032" s="7">
        <f>'Raw Data'!J1032</f>
        <v>0</v>
      </c>
      <c r="G1032" s="7">
        <f>'Raw Data'!P1032</f>
        <v>0</v>
      </c>
      <c r="H1032" s="7">
        <f>'Raw Data'!V1032</f>
        <v>0</v>
      </c>
      <c r="I1032" s="7">
        <f>'Raw Data'!AB1032</f>
        <v>0</v>
      </c>
      <c r="J1032" s="7">
        <f>'Raw Data'!AH1032</f>
        <v>0</v>
      </c>
      <c r="K1032" s="7">
        <f>'Raw Data'!AN1032</f>
        <v>0</v>
      </c>
      <c r="L1032" s="7">
        <f>'Raw Data'!AT1032</f>
        <v>0</v>
      </c>
      <c r="M1032" s="7">
        <f>'Raw Data'!AZ1032</f>
        <v>0</v>
      </c>
      <c r="N1032" s="7">
        <f>'Raw Data'!BF1032</f>
        <v>0</v>
      </c>
      <c r="O1032" s="7">
        <f>'Raw Data'!BL1032</f>
        <v>0</v>
      </c>
      <c r="P1032" s="7">
        <f>'Raw Data'!BR1032</f>
        <v>0</v>
      </c>
      <c r="Q1032" s="7">
        <f>'Raw Data'!BX1032</f>
        <v>0</v>
      </c>
    </row>
    <row r="1033" spans="1:17" x14ac:dyDescent="0.25">
      <c r="A1033">
        <f>'Raw Data'!A1033</f>
        <v>0</v>
      </c>
      <c r="B1033">
        <f>'Raw Data'!B1033</f>
        <v>0</v>
      </c>
      <c r="C1033">
        <f>'Raw Data'!C1033</f>
        <v>0</v>
      </c>
      <c r="D1033">
        <f>'Raw Data'!D1033</f>
        <v>0</v>
      </c>
      <c r="F1033" s="7">
        <f>'Raw Data'!J1033</f>
        <v>0</v>
      </c>
      <c r="G1033" s="7">
        <f>'Raw Data'!P1033</f>
        <v>0</v>
      </c>
      <c r="H1033" s="7">
        <f>'Raw Data'!V1033</f>
        <v>0</v>
      </c>
      <c r="I1033" s="7">
        <f>'Raw Data'!AB1033</f>
        <v>0</v>
      </c>
      <c r="J1033" s="7">
        <f>'Raw Data'!AH1033</f>
        <v>0</v>
      </c>
      <c r="K1033" s="7">
        <f>'Raw Data'!AN1033</f>
        <v>0</v>
      </c>
      <c r="L1033" s="7">
        <f>'Raw Data'!AT1033</f>
        <v>0</v>
      </c>
      <c r="M1033" s="7">
        <f>'Raw Data'!AZ1033</f>
        <v>0</v>
      </c>
      <c r="N1033" s="7">
        <f>'Raw Data'!BF1033</f>
        <v>0</v>
      </c>
      <c r="O1033" s="7">
        <f>'Raw Data'!BL1033</f>
        <v>0</v>
      </c>
      <c r="P1033" s="7">
        <f>'Raw Data'!BR1033</f>
        <v>0</v>
      </c>
      <c r="Q1033" s="7">
        <f>'Raw Data'!BX1033</f>
        <v>0</v>
      </c>
    </row>
    <row r="1034" spans="1:17" x14ac:dyDescent="0.25">
      <c r="A1034">
        <f>'Raw Data'!A1034</f>
        <v>0</v>
      </c>
      <c r="B1034">
        <f>'Raw Data'!B1034</f>
        <v>0</v>
      </c>
      <c r="C1034">
        <f>'Raw Data'!C1034</f>
        <v>0</v>
      </c>
      <c r="D1034">
        <f>'Raw Data'!D1034</f>
        <v>0</v>
      </c>
      <c r="F1034" s="7">
        <f>'Raw Data'!J1034</f>
        <v>0</v>
      </c>
      <c r="G1034" s="7">
        <f>'Raw Data'!P1034</f>
        <v>0</v>
      </c>
      <c r="H1034" s="7">
        <f>'Raw Data'!V1034</f>
        <v>0</v>
      </c>
      <c r="I1034" s="7">
        <f>'Raw Data'!AB1034</f>
        <v>0</v>
      </c>
      <c r="J1034" s="7">
        <f>'Raw Data'!AH1034</f>
        <v>0</v>
      </c>
      <c r="K1034" s="7">
        <f>'Raw Data'!AN1034</f>
        <v>0</v>
      </c>
      <c r="L1034" s="7">
        <f>'Raw Data'!AT1034</f>
        <v>0</v>
      </c>
      <c r="M1034" s="7">
        <f>'Raw Data'!AZ1034</f>
        <v>0</v>
      </c>
      <c r="N1034" s="7">
        <f>'Raw Data'!BF1034</f>
        <v>0</v>
      </c>
      <c r="O1034" s="7">
        <f>'Raw Data'!BL1034</f>
        <v>0</v>
      </c>
      <c r="P1034" s="7">
        <f>'Raw Data'!BR1034</f>
        <v>0</v>
      </c>
      <c r="Q1034" s="7">
        <f>'Raw Data'!BX1034</f>
        <v>0</v>
      </c>
    </row>
    <row r="1035" spans="1:17" x14ac:dyDescent="0.25">
      <c r="A1035">
        <f>'Raw Data'!A1035</f>
        <v>0</v>
      </c>
      <c r="B1035">
        <f>'Raw Data'!B1035</f>
        <v>0</v>
      </c>
      <c r="C1035">
        <f>'Raw Data'!C1035</f>
        <v>0</v>
      </c>
      <c r="D1035">
        <f>'Raw Data'!D1035</f>
        <v>0</v>
      </c>
      <c r="F1035" s="7">
        <f>'Raw Data'!J1035</f>
        <v>0</v>
      </c>
      <c r="G1035" s="7">
        <f>'Raw Data'!P1035</f>
        <v>0</v>
      </c>
      <c r="H1035" s="7">
        <f>'Raw Data'!V1035</f>
        <v>0</v>
      </c>
      <c r="I1035" s="7">
        <f>'Raw Data'!AB1035</f>
        <v>0</v>
      </c>
      <c r="J1035" s="7">
        <f>'Raw Data'!AH1035</f>
        <v>0</v>
      </c>
      <c r="K1035" s="7">
        <f>'Raw Data'!AN1035</f>
        <v>0</v>
      </c>
      <c r="L1035" s="7">
        <f>'Raw Data'!AT1035</f>
        <v>0</v>
      </c>
      <c r="M1035" s="7">
        <f>'Raw Data'!AZ1035</f>
        <v>0</v>
      </c>
      <c r="N1035" s="7">
        <f>'Raw Data'!BF1035</f>
        <v>0</v>
      </c>
      <c r="O1035" s="7">
        <f>'Raw Data'!BL1035</f>
        <v>0</v>
      </c>
      <c r="P1035" s="7">
        <f>'Raw Data'!BR1035</f>
        <v>0</v>
      </c>
      <c r="Q1035" s="7">
        <f>'Raw Data'!BX1035</f>
        <v>0</v>
      </c>
    </row>
    <row r="1036" spans="1:17" x14ac:dyDescent="0.25">
      <c r="A1036">
        <f>'Raw Data'!A1036</f>
        <v>0</v>
      </c>
      <c r="B1036">
        <f>'Raw Data'!B1036</f>
        <v>0</v>
      </c>
      <c r="C1036">
        <f>'Raw Data'!C1036</f>
        <v>0</v>
      </c>
      <c r="D1036">
        <f>'Raw Data'!D1036</f>
        <v>0</v>
      </c>
      <c r="F1036" s="7">
        <f>'Raw Data'!J1036</f>
        <v>0</v>
      </c>
      <c r="G1036" s="7">
        <f>'Raw Data'!P1036</f>
        <v>0</v>
      </c>
      <c r="H1036" s="7">
        <f>'Raw Data'!V1036</f>
        <v>0</v>
      </c>
      <c r="I1036" s="7">
        <f>'Raw Data'!AB1036</f>
        <v>0</v>
      </c>
      <c r="J1036" s="7">
        <f>'Raw Data'!AH1036</f>
        <v>0</v>
      </c>
      <c r="K1036" s="7">
        <f>'Raw Data'!AN1036</f>
        <v>0</v>
      </c>
      <c r="L1036" s="7">
        <f>'Raw Data'!AT1036</f>
        <v>0</v>
      </c>
      <c r="M1036" s="7">
        <f>'Raw Data'!AZ1036</f>
        <v>0</v>
      </c>
      <c r="N1036" s="7">
        <f>'Raw Data'!BF1036</f>
        <v>0</v>
      </c>
      <c r="O1036" s="7">
        <f>'Raw Data'!BL1036</f>
        <v>0</v>
      </c>
      <c r="P1036" s="7">
        <f>'Raw Data'!BR1036</f>
        <v>0</v>
      </c>
      <c r="Q1036" s="7">
        <f>'Raw Data'!BX1036</f>
        <v>0</v>
      </c>
    </row>
    <row r="1037" spans="1:17" x14ac:dyDescent="0.25">
      <c r="A1037">
        <f>'Raw Data'!A1037</f>
        <v>0</v>
      </c>
      <c r="B1037">
        <f>'Raw Data'!B1037</f>
        <v>0</v>
      </c>
      <c r="C1037">
        <f>'Raw Data'!C1037</f>
        <v>0</v>
      </c>
      <c r="D1037">
        <f>'Raw Data'!D1037</f>
        <v>0</v>
      </c>
      <c r="F1037" s="7">
        <f>'Raw Data'!J1037</f>
        <v>0</v>
      </c>
      <c r="G1037" s="7">
        <f>'Raw Data'!P1037</f>
        <v>0</v>
      </c>
      <c r="H1037" s="7">
        <f>'Raw Data'!V1037</f>
        <v>0</v>
      </c>
      <c r="I1037" s="7">
        <f>'Raw Data'!AB1037</f>
        <v>0</v>
      </c>
      <c r="J1037" s="7">
        <f>'Raw Data'!AH1037</f>
        <v>0</v>
      </c>
      <c r="K1037" s="7">
        <f>'Raw Data'!AN1037</f>
        <v>0</v>
      </c>
      <c r="L1037" s="7">
        <f>'Raw Data'!AT1037</f>
        <v>0</v>
      </c>
      <c r="M1037" s="7">
        <f>'Raw Data'!AZ1037</f>
        <v>0</v>
      </c>
      <c r="N1037" s="7">
        <f>'Raw Data'!BF1037</f>
        <v>0</v>
      </c>
      <c r="O1037" s="7">
        <f>'Raw Data'!BL1037</f>
        <v>0</v>
      </c>
      <c r="P1037" s="7">
        <f>'Raw Data'!BR1037</f>
        <v>0</v>
      </c>
      <c r="Q1037" s="7">
        <f>'Raw Data'!BX1037</f>
        <v>0</v>
      </c>
    </row>
    <row r="1038" spans="1:17" x14ac:dyDescent="0.25">
      <c r="A1038">
        <f>'Raw Data'!A1038</f>
        <v>0</v>
      </c>
      <c r="B1038">
        <f>'Raw Data'!B1038</f>
        <v>0</v>
      </c>
      <c r="C1038">
        <f>'Raw Data'!C1038</f>
        <v>0</v>
      </c>
      <c r="D1038">
        <f>'Raw Data'!D1038</f>
        <v>0</v>
      </c>
      <c r="F1038" s="7">
        <f>'Raw Data'!J1038</f>
        <v>0</v>
      </c>
      <c r="G1038" s="7">
        <f>'Raw Data'!P1038</f>
        <v>0</v>
      </c>
      <c r="H1038" s="7">
        <f>'Raw Data'!V1038</f>
        <v>0</v>
      </c>
      <c r="I1038" s="7">
        <f>'Raw Data'!AB1038</f>
        <v>0</v>
      </c>
      <c r="J1038" s="7">
        <f>'Raw Data'!AH1038</f>
        <v>0</v>
      </c>
      <c r="K1038" s="7">
        <f>'Raw Data'!AN1038</f>
        <v>0</v>
      </c>
      <c r="L1038" s="7">
        <f>'Raw Data'!AT1038</f>
        <v>0</v>
      </c>
      <c r="M1038" s="7">
        <f>'Raw Data'!AZ1038</f>
        <v>0</v>
      </c>
      <c r="N1038" s="7">
        <f>'Raw Data'!BF1038</f>
        <v>0</v>
      </c>
      <c r="O1038" s="7">
        <f>'Raw Data'!BL1038</f>
        <v>0</v>
      </c>
      <c r="P1038" s="7">
        <f>'Raw Data'!BR1038</f>
        <v>0</v>
      </c>
      <c r="Q1038" s="7">
        <f>'Raw Data'!BX1038</f>
        <v>0</v>
      </c>
    </row>
    <row r="1039" spans="1:17" x14ac:dyDescent="0.25">
      <c r="A1039">
        <f>'Raw Data'!A1039</f>
        <v>0</v>
      </c>
      <c r="B1039">
        <f>'Raw Data'!B1039</f>
        <v>0</v>
      </c>
      <c r="C1039">
        <f>'Raw Data'!C1039</f>
        <v>0</v>
      </c>
      <c r="D1039">
        <f>'Raw Data'!D1039</f>
        <v>0</v>
      </c>
      <c r="F1039" s="7">
        <f>'Raw Data'!J1039</f>
        <v>0</v>
      </c>
      <c r="G1039" s="7">
        <f>'Raw Data'!P1039</f>
        <v>0</v>
      </c>
      <c r="H1039" s="7">
        <f>'Raw Data'!V1039</f>
        <v>0</v>
      </c>
      <c r="I1039" s="7">
        <f>'Raw Data'!AB1039</f>
        <v>0</v>
      </c>
      <c r="J1039" s="7">
        <f>'Raw Data'!AH1039</f>
        <v>0</v>
      </c>
      <c r="K1039" s="7">
        <f>'Raw Data'!AN1039</f>
        <v>0</v>
      </c>
      <c r="L1039" s="7">
        <f>'Raw Data'!AT1039</f>
        <v>0</v>
      </c>
      <c r="M1039" s="7">
        <f>'Raw Data'!AZ1039</f>
        <v>0</v>
      </c>
      <c r="N1039" s="7">
        <f>'Raw Data'!BF1039</f>
        <v>0</v>
      </c>
      <c r="O1039" s="7">
        <f>'Raw Data'!BL1039</f>
        <v>0</v>
      </c>
      <c r="P1039" s="7">
        <f>'Raw Data'!BR1039</f>
        <v>0</v>
      </c>
      <c r="Q1039" s="7">
        <f>'Raw Data'!BX1039</f>
        <v>0</v>
      </c>
    </row>
    <row r="1040" spans="1:17" x14ac:dyDescent="0.25">
      <c r="A1040">
        <f>'Raw Data'!A1040</f>
        <v>0</v>
      </c>
      <c r="B1040">
        <f>'Raw Data'!B1040</f>
        <v>0</v>
      </c>
      <c r="C1040">
        <f>'Raw Data'!C1040</f>
        <v>0</v>
      </c>
      <c r="D1040">
        <f>'Raw Data'!D1040</f>
        <v>0</v>
      </c>
      <c r="F1040" s="7">
        <f>'Raw Data'!J1040</f>
        <v>0</v>
      </c>
      <c r="G1040" s="7">
        <f>'Raw Data'!P1040</f>
        <v>0</v>
      </c>
      <c r="H1040" s="7">
        <f>'Raw Data'!V1040</f>
        <v>0</v>
      </c>
      <c r="I1040" s="7">
        <f>'Raw Data'!AB1040</f>
        <v>0</v>
      </c>
      <c r="J1040" s="7">
        <f>'Raw Data'!AH1040</f>
        <v>0</v>
      </c>
      <c r="K1040" s="7">
        <f>'Raw Data'!AN1040</f>
        <v>0</v>
      </c>
      <c r="L1040" s="7">
        <f>'Raw Data'!AT1040</f>
        <v>0</v>
      </c>
      <c r="M1040" s="7">
        <f>'Raw Data'!AZ1040</f>
        <v>0</v>
      </c>
      <c r="N1040" s="7">
        <f>'Raw Data'!BF1040</f>
        <v>0</v>
      </c>
      <c r="O1040" s="7">
        <f>'Raw Data'!BL1040</f>
        <v>0</v>
      </c>
      <c r="P1040" s="7">
        <f>'Raw Data'!BR1040</f>
        <v>0</v>
      </c>
      <c r="Q1040" s="7">
        <f>'Raw Data'!BX1040</f>
        <v>0</v>
      </c>
    </row>
    <row r="1041" spans="1:17" x14ac:dyDescent="0.25">
      <c r="A1041">
        <f>'Raw Data'!A1041</f>
        <v>0</v>
      </c>
      <c r="B1041">
        <f>'Raw Data'!B1041</f>
        <v>0</v>
      </c>
      <c r="C1041">
        <f>'Raw Data'!C1041</f>
        <v>0</v>
      </c>
      <c r="D1041">
        <f>'Raw Data'!D1041</f>
        <v>0</v>
      </c>
      <c r="F1041" s="7">
        <f>'Raw Data'!J1041</f>
        <v>0</v>
      </c>
      <c r="G1041" s="7">
        <f>'Raw Data'!P1041</f>
        <v>0</v>
      </c>
      <c r="H1041" s="7">
        <f>'Raw Data'!V1041</f>
        <v>0</v>
      </c>
      <c r="I1041" s="7">
        <f>'Raw Data'!AB1041</f>
        <v>0</v>
      </c>
      <c r="J1041" s="7">
        <f>'Raw Data'!AH1041</f>
        <v>0</v>
      </c>
      <c r="K1041" s="7">
        <f>'Raw Data'!AN1041</f>
        <v>0</v>
      </c>
      <c r="L1041" s="7">
        <f>'Raw Data'!AT1041</f>
        <v>0</v>
      </c>
      <c r="M1041" s="7">
        <f>'Raw Data'!AZ1041</f>
        <v>0</v>
      </c>
      <c r="N1041" s="7">
        <f>'Raw Data'!BF1041</f>
        <v>0</v>
      </c>
      <c r="O1041" s="7">
        <f>'Raw Data'!BL1041</f>
        <v>0</v>
      </c>
      <c r="P1041" s="7">
        <f>'Raw Data'!BR1041</f>
        <v>0</v>
      </c>
      <c r="Q1041" s="7">
        <f>'Raw Data'!BX1041</f>
        <v>0</v>
      </c>
    </row>
    <row r="1042" spans="1:17" x14ac:dyDescent="0.25">
      <c r="A1042">
        <f>'Raw Data'!A1042</f>
        <v>0</v>
      </c>
      <c r="B1042">
        <f>'Raw Data'!B1042</f>
        <v>0</v>
      </c>
      <c r="C1042">
        <f>'Raw Data'!C1042</f>
        <v>0</v>
      </c>
      <c r="D1042">
        <f>'Raw Data'!D1042</f>
        <v>0</v>
      </c>
      <c r="F1042" s="7">
        <f>'Raw Data'!J1042</f>
        <v>0</v>
      </c>
      <c r="G1042" s="7">
        <f>'Raw Data'!P1042</f>
        <v>0</v>
      </c>
      <c r="H1042" s="7">
        <f>'Raw Data'!V1042</f>
        <v>0</v>
      </c>
      <c r="I1042" s="7">
        <f>'Raw Data'!AB1042</f>
        <v>0</v>
      </c>
      <c r="J1042" s="7">
        <f>'Raw Data'!AH1042</f>
        <v>0</v>
      </c>
      <c r="K1042" s="7">
        <f>'Raw Data'!AN1042</f>
        <v>0</v>
      </c>
      <c r="L1042" s="7">
        <f>'Raw Data'!AT1042</f>
        <v>0</v>
      </c>
      <c r="M1042" s="7">
        <f>'Raw Data'!AZ1042</f>
        <v>0</v>
      </c>
      <c r="N1042" s="7">
        <f>'Raw Data'!BF1042</f>
        <v>0</v>
      </c>
      <c r="O1042" s="7">
        <f>'Raw Data'!BL1042</f>
        <v>0</v>
      </c>
      <c r="P1042" s="7">
        <f>'Raw Data'!BR1042</f>
        <v>0</v>
      </c>
      <c r="Q1042" s="7">
        <f>'Raw Data'!BX1042</f>
        <v>0</v>
      </c>
    </row>
    <row r="1043" spans="1:17" x14ac:dyDescent="0.25">
      <c r="A1043">
        <f>'Raw Data'!A1043</f>
        <v>0</v>
      </c>
      <c r="B1043">
        <f>'Raw Data'!B1043</f>
        <v>0</v>
      </c>
      <c r="C1043">
        <f>'Raw Data'!C1043</f>
        <v>0</v>
      </c>
      <c r="D1043">
        <f>'Raw Data'!D1043</f>
        <v>0</v>
      </c>
      <c r="F1043" s="7">
        <f>'Raw Data'!J1043</f>
        <v>0</v>
      </c>
      <c r="G1043" s="7">
        <f>'Raw Data'!P1043</f>
        <v>0</v>
      </c>
      <c r="H1043" s="7">
        <f>'Raw Data'!V1043</f>
        <v>0</v>
      </c>
      <c r="I1043" s="7">
        <f>'Raw Data'!AB1043</f>
        <v>0</v>
      </c>
      <c r="J1043" s="7">
        <f>'Raw Data'!AH1043</f>
        <v>0</v>
      </c>
      <c r="K1043" s="7">
        <f>'Raw Data'!AN1043</f>
        <v>0</v>
      </c>
      <c r="L1043" s="7">
        <f>'Raw Data'!AT1043</f>
        <v>0</v>
      </c>
      <c r="M1043" s="7">
        <f>'Raw Data'!AZ1043</f>
        <v>0</v>
      </c>
      <c r="N1043" s="7">
        <f>'Raw Data'!BF1043</f>
        <v>0</v>
      </c>
      <c r="O1043" s="7">
        <f>'Raw Data'!BL1043</f>
        <v>0</v>
      </c>
      <c r="P1043" s="7">
        <f>'Raw Data'!BR1043</f>
        <v>0</v>
      </c>
      <c r="Q1043" s="7">
        <f>'Raw Data'!BX1043</f>
        <v>0</v>
      </c>
    </row>
    <row r="1044" spans="1:17" x14ac:dyDescent="0.25">
      <c r="A1044">
        <f>'Raw Data'!A1044</f>
        <v>0</v>
      </c>
      <c r="B1044">
        <f>'Raw Data'!B1044</f>
        <v>0</v>
      </c>
      <c r="C1044">
        <f>'Raw Data'!C1044</f>
        <v>0</v>
      </c>
      <c r="D1044">
        <f>'Raw Data'!D1044</f>
        <v>0</v>
      </c>
      <c r="F1044" s="7">
        <f>'Raw Data'!J1044</f>
        <v>0</v>
      </c>
      <c r="G1044" s="7">
        <f>'Raw Data'!P1044</f>
        <v>0</v>
      </c>
      <c r="H1044" s="7">
        <f>'Raw Data'!V1044</f>
        <v>0</v>
      </c>
      <c r="I1044" s="7">
        <f>'Raw Data'!AB1044</f>
        <v>0</v>
      </c>
      <c r="J1044" s="7">
        <f>'Raw Data'!AH1044</f>
        <v>0</v>
      </c>
      <c r="K1044" s="7">
        <f>'Raw Data'!AN1044</f>
        <v>0</v>
      </c>
      <c r="L1044" s="7">
        <f>'Raw Data'!AT1044</f>
        <v>0</v>
      </c>
      <c r="M1044" s="7">
        <f>'Raw Data'!AZ1044</f>
        <v>0</v>
      </c>
      <c r="N1044" s="7">
        <f>'Raw Data'!BF1044</f>
        <v>0</v>
      </c>
      <c r="O1044" s="7">
        <f>'Raw Data'!BL1044</f>
        <v>0</v>
      </c>
      <c r="P1044" s="7">
        <f>'Raw Data'!BR1044</f>
        <v>0</v>
      </c>
      <c r="Q1044" s="7">
        <f>'Raw Data'!BX1044</f>
        <v>0</v>
      </c>
    </row>
    <row r="1045" spans="1:17" x14ac:dyDescent="0.25">
      <c r="A1045">
        <f>'Raw Data'!A1045</f>
        <v>0</v>
      </c>
      <c r="B1045">
        <f>'Raw Data'!B1045</f>
        <v>0</v>
      </c>
      <c r="C1045">
        <f>'Raw Data'!C1045</f>
        <v>0</v>
      </c>
      <c r="D1045">
        <f>'Raw Data'!D1045</f>
        <v>0</v>
      </c>
      <c r="F1045" s="7">
        <f>'Raw Data'!J1045</f>
        <v>0</v>
      </c>
      <c r="G1045" s="7">
        <f>'Raw Data'!P1045</f>
        <v>0</v>
      </c>
      <c r="H1045" s="7">
        <f>'Raw Data'!V1045</f>
        <v>0</v>
      </c>
      <c r="I1045" s="7">
        <f>'Raw Data'!AB1045</f>
        <v>0</v>
      </c>
      <c r="J1045" s="7">
        <f>'Raw Data'!AH1045</f>
        <v>0</v>
      </c>
      <c r="K1045" s="7">
        <f>'Raw Data'!AN1045</f>
        <v>0</v>
      </c>
      <c r="L1045" s="7">
        <f>'Raw Data'!AT1045</f>
        <v>0</v>
      </c>
      <c r="M1045" s="7">
        <f>'Raw Data'!AZ1045</f>
        <v>0</v>
      </c>
      <c r="N1045" s="7">
        <f>'Raw Data'!BF1045</f>
        <v>0</v>
      </c>
      <c r="O1045" s="7">
        <f>'Raw Data'!BL1045</f>
        <v>0</v>
      </c>
      <c r="P1045" s="7">
        <f>'Raw Data'!BR1045</f>
        <v>0</v>
      </c>
      <c r="Q1045" s="7">
        <f>'Raw Data'!BX1045</f>
        <v>0</v>
      </c>
    </row>
    <row r="1046" spans="1:17" x14ac:dyDescent="0.25">
      <c r="A1046">
        <f>'Raw Data'!A1046</f>
        <v>0</v>
      </c>
      <c r="B1046">
        <f>'Raw Data'!B1046</f>
        <v>0</v>
      </c>
      <c r="C1046">
        <f>'Raw Data'!C1046</f>
        <v>0</v>
      </c>
      <c r="D1046">
        <f>'Raw Data'!D1046</f>
        <v>0</v>
      </c>
      <c r="F1046" s="7">
        <f>'Raw Data'!J1046</f>
        <v>0</v>
      </c>
      <c r="G1046" s="7">
        <f>'Raw Data'!P1046</f>
        <v>0</v>
      </c>
      <c r="H1046" s="7">
        <f>'Raw Data'!V1046</f>
        <v>0</v>
      </c>
      <c r="I1046" s="7">
        <f>'Raw Data'!AB1046</f>
        <v>0</v>
      </c>
      <c r="J1046" s="7">
        <f>'Raw Data'!AH1046</f>
        <v>0</v>
      </c>
      <c r="K1046" s="7">
        <f>'Raw Data'!AN1046</f>
        <v>0</v>
      </c>
      <c r="L1046" s="7">
        <f>'Raw Data'!AT1046</f>
        <v>0</v>
      </c>
      <c r="M1046" s="7">
        <f>'Raw Data'!AZ1046</f>
        <v>0</v>
      </c>
      <c r="N1046" s="7">
        <f>'Raw Data'!BF1046</f>
        <v>0</v>
      </c>
      <c r="O1046" s="7">
        <f>'Raw Data'!BL1046</f>
        <v>0</v>
      </c>
      <c r="P1046" s="7">
        <f>'Raw Data'!BR1046</f>
        <v>0</v>
      </c>
      <c r="Q1046" s="7">
        <f>'Raw Data'!BX1046</f>
        <v>0</v>
      </c>
    </row>
    <row r="1047" spans="1:17" x14ac:dyDescent="0.25">
      <c r="A1047">
        <f>'Raw Data'!A1047</f>
        <v>0</v>
      </c>
      <c r="B1047">
        <f>'Raw Data'!B1047</f>
        <v>0</v>
      </c>
      <c r="C1047">
        <f>'Raw Data'!C1047</f>
        <v>0</v>
      </c>
      <c r="D1047">
        <f>'Raw Data'!D1047</f>
        <v>0</v>
      </c>
      <c r="F1047" s="7">
        <f>'Raw Data'!J1047</f>
        <v>0</v>
      </c>
      <c r="G1047" s="7">
        <f>'Raw Data'!P1047</f>
        <v>0</v>
      </c>
      <c r="H1047" s="7">
        <f>'Raw Data'!V1047</f>
        <v>0</v>
      </c>
      <c r="I1047" s="7">
        <f>'Raw Data'!AB1047</f>
        <v>0</v>
      </c>
      <c r="J1047" s="7">
        <f>'Raw Data'!AH1047</f>
        <v>0</v>
      </c>
      <c r="K1047" s="7">
        <f>'Raw Data'!AN1047</f>
        <v>0</v>
      </c>
      <c r="L1047" s="7">
        <f>'Raw Data'!AT1047</f>
        <v>0</v>
      </c>
      <c r="M1047" s="7">
        <f>'Raw Data'!AZ1047</f>
        <v>0</v>
      </c>
      <c r="N1047" s="7">
        <f>'Raw Data'!BF1047</f>
        <v>0</v>
      </c>
      <c r="O1047" s="7">
        <f>'Raw Data'!BL1047</f>
        <v>0</v>
      </c>
      <c r="P1047" s="7">
        <f>'Raw Data'!BR1047</f>
        <v>0</v>
      </c>
      <c r="Q1047" s="7">
        <f>'Raw Data'!BX1047</f>
        <v>0</v>
      </c>
    </row>
    <row r="1048" spans="1:17" x14ac:dyDescent="0.25">
      <c r="A1048">
        <f>'Raw Data'!A1048</f>
        <v>0</v>
      </c>
      <c r="B1048">
        <f>'Raw Data'!B1048</f>
        <v>0</v>
      </c>
      <c r="C1048">
        <f>'Raw Data'!C1048</f>
        <v>0</v>
      </c>
      <c r="D1048">
        <f>'Raw Data'!D1048</f>
        <v>0</v>
      </c>
      <c r="F1048" s="7">
        <f>'Raw Data'!J1048</f>
        <v>0</v>
      </c>
      <c r="G1048" s="7">
        <f>'Raw Data'!P1048</f>
        <v>0</v>
      </c>
      <c r="H1048" s="7">
        <f>'Raw Data'!V1048</f>
        <v>0</v>
      </c>
      <c r="I1048" s="7">
        <f>'Raw Data'!AB1048</f>
        <v>0</v>
      </c>
      <c r="J1048" s="7">
        <f>'Raw Data'!AH1048</f>
        <v>0</v>
      </c>
      <c r="K1048" s="7">
        <f>'Raw Data'!AN1048</f>
        <v>0</v>
      </c>
      <c r="L1048" s="7">
        <f>'Raw Data'!AT1048</f>
        <v>0</v>
      </c>
      <c r="M1048" s="7">
        <f>'Raw Data'!AZ1048</f>
        <v>0</v>
      </c>
      <c r="N1048" s="7">
        <f>'Raw Data'!BF1048</f>
        <v>0</v>
      </c>
      <c r="O1048" s="7">
        <f>'Raw Data'!BL1048</f>
        <v>0</v>
      </c>
      <c r="P1048" s="7">
        <f>'Raw Data'!BR1048</f>
        <v>0</v>
      </c>
      <c r="Q1048" s="7">
        <f>'Raw Data'!BX1048</f>
        <v>0</v>
      </c>
    </row>
    <row r="1049" spans="1:17" x14ac:dyDescent="0.25">
      <c r="A1049">
        <f>'Raw Data'!A1049</f>
        <v>0</v>
      </c>
      <c r="B1049">
        <f>'Raw Data'!B1049</f>
        <v>0</v>
      </c>
      <c r="C1049">
        <f>'Raw Data'!C1049</f>
        <v>0</v>
      </c>
      <c r="D1049">
        <f>'Raw Data'!D1049</f>
        <v>0</v>
      </c>
      <c r="F1049" s="7">
        <f>'Raw Data'!J1049</f>
        <v>0</v>
      </c>
      <c r="G1049" s="7">
        <f>'Raw Data'!P1049</f>
        <v>0</v>
      </c>
      <c r="H1049" s="7">
        <f>'Raw Data'!V1049</f>
        <v>0</v>
      </c>
      <c r="I1049" s="7">
        <f>'Raw Data'!AB1049</f>
        <v>0</v>
      </c>
      <c r="J1049" s="7">
        <f>'Raw Data'!AH1049</f>
        <v>0</v>
      </c>
      <c r="K1049" s="7">
        <f>'Raw Data'!AN1049</f>
        <v>0</v>
      </c>
      <c r="L1049" s="7">
        <f>'Raw Data'!AT1049</f>
        <v>0</v>
      </c>
      <c r="M1049" s="7">
        <f>'Raw Data'!AZ1049</f>
        <v>0</v>
      </c>
      <c r="N1049" s="7">
        <f>'Raw Data'!BF1049</f>
        <v>0</v>
      </c>
      <c r="O1049" s="7">
        <f>'Raw Data'!BL1049</f>
        <v>0</v>
      </c>
      <c r="P1049" s="7">
        <f>'Raw Data'!BR1049</f>
        <v>0</v>
      </c>
      <c r="Q1049" s="7">
        <f>'Raw Data'!BX1049</f>
        <v>0</v>
      </c>
    </row>
    <row r="1050" spans="1:17" x14ac:dyDescent="0.25">
      <c r="A1050">
        <f>'Raw Data'!A1050</f>
        <v>0</v>
      </c>
      <c r="B1050">
        <f>'Raw Data'!B1050</f>
        <v>0</v>
      </c>
      <c r="C1050">
        <f>'Raw Data'!C1050</f>
        <v>0</v>
      </c>
      <c r="D1050">
        <f>'Raw Data'!D1050</f>
        <v>0</v>
      </c>
      <c r="F1050" s="7">
        <f>'Raw Data'!J1050</f>
        <v>0</v>
      </c>
      <c r="G1050" s="7">
        <f>'Raw Data'!P1050</f>
        <v>0</v>
      </c>
      <c r="H1050" s="7">
        <f>'Raw Data'!V1050</f>
        <v>0</v>
      </c>
      <c r="I1050" s="7">
        <f>'Raw Data'!AB1050</f>
        <v>0</v>
      </c>
      <c r="J1050" s="7">
        <f>'Raw Data'!AH1050</f>
        <v>0</v>
      </c>
      <c r="K1050" s="7">
        <f>'Raw Data'!AN1050</f>
        <v>0</v>
      </c>
      <c r="L1050" s="7">
        <f>'Raw Data'!AT1050</f>
        <v>0</v>
      </c>
      <c r="M1050" s="7">
        <f>'Raw Data'!AZ1050</f>
        <v>0</v>
      </c>
      <c r="N1050" s="7">
        <f>'Raw Data'!BF1050</f>
        <v>0</v>
      </c>
      <c r="O1050" s="7">
        <f>'Raw Data'!BL1050</f>
        <v>0</v>
      </c>
      <c r="P1050" s="7">
        <f>'Raw Data'!BR1050</f>
        <v>0</v>
      </c>
      <c r="Q1050" s="7">
        <f>'Raw Data'!BX1050</f>
        <v>0</v>
      </c>
    </row>
    <row r="1051" spans="1:17" x14ac:dyDescent="0.25">
      <c r="A1051">
        <f>'Raw Data'!A1051</f>
        <v>0</v>
      </c>
      <c r="B1051">
        <f>'Raw Data'!B1051</f>
        <v>0</v>
      </c>
      <c r="C1051">
        <f>'Raw Data'!C1051</f>
        <v>0</v>
      </c>
      <c r="D1051">
        <f>'Raw Data'!D1051</f>
        <v>0</v>
      </c>
      <c r="F1051" s="7">
        <f>'Raw Data'!J1051</f>
        <v>0</v>
      </c>
      <c r="G1051" s="7">
        <f>'Raw Data'!P1051</f>
        <v>0</v>
      </c>
      <c r="H1051" s="7">
        <f>'Raw Data'!V1051</f>
        <v>0</v>
      </c>
      <c r="I1051" s="7">
        <f>'Raw Data'!AB1051</f>
        <v>0</v>
      </c>
      <c r="J1051" s="7">
        <f>'Raw Data'!AH1051</f>
        <v>0</v>
      </c>
      <c r="K1051" s="7">
        <f>'Raw Data'!AN1051</f>
        <v>0</v>
      </c>
      <c r="L1051" s="7">
        <f>'Raw Data'!AT1051</f>
        <v>0</v>
      </c>
      <c r="M1051" s="7">
        <f>'Raw Data'!AZ1051</f>
        <v>0</v>
      </c>
      <c r="N1051" s="7">
        <f>'Raw Data'!BF1051</f>
        <v>0</v>
      </c>
      <c r="O1051" s="7">
        <f>'Raw Data'!BL1051</f>
        <v>0</v>
      </c>
      <c r="P1051" s="7">
        <f>'Raw Data'!BR1051</f>
        <v>0</v>
      </c>
      <c r="Q1051" s="7">
        <f>'Raw Data'!BX1051</f>
        <v>0</v>
      </c>
    </row>
    <row r="1052" spans="1:17" x14ac:dyDescent="0.25">
      <c r="A1052">
        <f>'Raw Data'!A1052</f>
        <v>0</v>
      </c>
      <c r="B1052">
        <f>'Raw Data'!B1052</f>
        <v>0</v>
      </c>
      <c r="C1052">
        <f>'Raw Data'!C1052</f>
        <v>0</v>
      </c>
      <c r="D1052">
        <f>'Raw Data'!D1052</f>
        <v>0</v>
      </c>
      <c r="F1052" s="7">
        <f>'Raw Data'!J1052</f>
        <v>0</v>
      </c>
      <c r="G1052" s="7">
        <f>'Raw Data'!P1052</f>
        <v>0</v>
      </c>
      <c r="H1052" s="7">
        <f>'Raw Data'!V1052</f>
        <v>0</v>
      </c>
      <c r="I1052" s="7">
        <f>'Raw Data'!AB1052</f>
        <v>0</v>
      </c>
      <c r="J1052" s="7">
        <f>'Raw Data'!AH1052</f>
        <v>0</v>
      </c>
      <c r="K1052" s="7">
        <f>'Raw Data'!AN1052</f>
        <v>0</v>
      </c>
      <c r="L1052" s="7">
        <f>'Raw Data'!AT1052</f>
        <v>0</v>
      </c>
      <c r="M1052" s="7">
        <f>'Raw Data'!AZ1052</f>
        <v>0</v>
      </c>
      <c r="N1052" s="7">
        <f>'Raw Data'!BF1052</f>
        <v>0</v>
      </c>
      <c r="O1052" s="7">
        <f>'Raw Data'!BL1052</f>
        <v>0</v>
      </c>
      <c r="P1052" s="7">
        <f>'Raw Data'!BR1052</f>
        <v>0</v>
      </c>
      <c r="Q1052" s="7">
        <f>'Raw Data'!BX1052</f>
        <v>0</v>
      </c>
    </row>
    <row r="1053" spans="1:17" x14ac:dyDescent="0.25">
      <c r="A1053">
        <f>'Raw Data'!A1053</f>
        <v>0</v>
      </c>
      <c r="B1053">
        <f>'Raw Data'!B1053</f>
        <v>0</v>
      </c>
      <c r="C1053">
        <f>'Raw Data'!C1053</f>
        <v>0</v>
      </c>
      <c r="D1053">
        <f>'Raw Data'!D1053</f>
        <v>0</v>
      </c>
      <c r="F1053" s="7">
        <f>'Raw Data'!J1053</f>
        <v>0</v>
      </c>
      <c r="G1053" s="7">
        <f>'Raw Data'!P1053</f>
        <v>0</v>
      </c>
      <c r="H1053" s="7">
        <f>'Raw Data'!V1053</f>
        <v>0</v>
      </c>
      <c r="I1053" s="7">
        <f>'Raw Data'!AB1053</f>
        <v>0</v>
      </c>
      <c r="J1053" s="7">
        <f>'Raw Data'!AH1053</f>
        <v>0</v>
      </c>
      <c r="K1053" s="7">
        <f>'Raw Data'!AN1053</f>
        <v>0</v>
      </c>
      <c r="L1053" s="7">
        <f>'Raw Data'!AT1053</f>
        <v>0</v>
      </c>
      <c r="M1053" s="7">
        <f>'Raw Data'!AZ1053</f>
        <v>0</v>
      </c>
      <c r="N1053" s="7">
        <f>'Raw Data'!BF1053</f>
        <v>0</v>
      </c>
      <c r="O1053" s="7">
        <f>'Raw Data'!BL1053</f>
        <v>0</v>
      </c>
      <c r="P1053" s="7">
        <f>'Raw Data'!BR1053</f>
        <v>0</v>
      </c>
      <c r="Q1053" s="7">
        <f>'Raw Data'!BX1053</f>
        <v>0</v>
      </c>
    </row>
    <row r="1054" spans="1:17" x14ac:dyDescent="0.25">
      <c r="A1054">
        <f>'Raw Data'!A1054</f>
        <v>0</v>
      </c>
      <c r="B1054">
        <f>'Raw Data'!B1054</f>
        <v>0</v>
      </c>
      <c r="C1054">
        <f>'Raw Data'!C1054</f>
        <v>0</v>
      </c>
      <c r="D1054">
        <f>'Raw Data'!D1054</f>
        <v>0</v>
      </c>
      <c r="F1054" s="7">
        <f>'Raw Data'!J1054</f>
        <v>0</v>
      </c>
      <c r="G1054" s="7">
        <f>'Raw Data'!P1054</f>
        <v>0</v>
      </c>
      <c r="H1054" s="7">
        <f>'Raw Data'!V1054</f>
        <v>0</v>
      </c>
      <c r="I1054" s="7">
        <f>'Raw Data'!AB1054</f>
        <v>0</v>
      </c>
      <c r="J1054" s="7">
        <f>'Raw Data'!AH1054</f>
        <v>0</v>
      </c>
      <c r="K1054" s="7">
        <f>'Raw Data'!AN1054</f>
        <v>0</v>
      </c>
      <c r="L1054" s="7">
        <f>'Raw Data'!AT1054</f>
        <v>0</v>
      </c>
      <c r="M1054" s="7">
        <f>'Raw Data'!AZ1054</f>
        <v>0</v>
      </c>
      <c r="N1054" s="7">
        <f>'Raw Data'!BF1054</f>
        <v>0</v>
      </c>
      <c r="O1054" s="7">
        <f>'Raw Data'!BL1054</f>
        <v>0</v>
      </c>
      <c r="P1054" s="7">
        <f>'Raw Data'!BR1054</f>
        <v>0</v>
      </c>
      <c r="Q1054" s="7">
        <f>'Raw Data'!BX1054</f>
        <v>0</v>
      </c>
    </row>
    <row r="1055" spans="1:17" x14ac:dyDescent="0.25">
      <c r="A1055">
        <f>'Raw Data'!A1055</f>
        <v>0</v>
      </c>
      <c r="B1055">
        <f>'Raw Data'!B1055</f>
        <v>0</v>
      </c>
      <c r="C1055">
        <f>'Raw Data'!C1055</f>
        <v>0</v>
      </c>
      <c r="D1055">
        <f>'Raw Data'!D1055</f>
        <v>0</v>
      </c>
      <c r="F1055" s="7">
        <f>'Raw Data'!J1055</f>
        <v>0</v>
      </c>
      <c r="G1055" s="7">
        <f>'Raw Data'!P1055</f>
        <v>0</v>
      </c>
      <c r="H1055" s="7">
        <f>'Raw Data'!V1055</f>
        <v>0</v>
      </c>
      <c r="I1055" s="7">
        <f>'Raw Data'!AB1055</f>
        <v>0</v>
      </c>
      <c r="J1055" s="7">
        <f>'Raw Data'!AH1055</f>
        <v>0</v>
      </c>
      <c r="K1055" s="7">
        <f>'Raw Data'!AN1055</f>
        <v>0</v>
      </c>
      <c r="L1055" s="7">
        <f>'Raw Data'!AT1055</f>
        <v>0</v>
      </c>
      <c r="M1055" s="7">
        <f>'Raw Data'!AZ1055</f>
        <v>0</v>
      </c>
      <c r="N1055" s="7">
        <f>'Raw Data'!BF1055</f>
        <v>0</v>
      </c>
      <c r="O1055" s="7">
        <f>'Raw Data'!BL1055</f>
        <v>0</v>
      </c>
      <c r="P1055" s="7">
        <f>'Raw Data'!BR1055</f>
        <v>0</v>
      </c>
      <c r="Q1055" s="7">
        <f>'Raw Data'!BX1055</f>
        <v>0</v>
      </c>
    </row>
    <row r="1056" spans="1:17" x14ac:dyDescent="0.25">
      <c r="A1056">
        <f>'Raw Data'!A1056</f>
        <v>0</v>
      </c>
      <c r="B1056">
        <f>'Raw Data'!B1056</f>
        <v>0</v>
      </c>
      <c r="C1056">
        <f>'Raw Data'!C1056</f>
        <v>0</v>
      </c>
      <c r="D1056">
        <f>'Raw Data'!D1056</f>
        <v>0</v>
      </c>
      <c r="F1056" s="7">
        <f>'Raw Data'!J1056</f>
        <v>0</v>
      </c>
      <c r="G1056" s="7">
        <f>'Raw Data'!P1056</f>
        <v>0</v>
      </c>
      <c r="H1056" s="7">
        <f>'Raw Data'!V1056</f>
        <v>0</v>
      </c>
      <c r="I1056" s="7">
        <f>'Raw Data'!AB1056</f>
        <v>0</v>
      </c>
      <c r="J1056" s="7">
        <f>'Raw Data'!AH1056</f>
        <v>0</v>
      </c>
      <c r="K1056" s="7">
        <f>'Raw Data'!AN1056</f>
        <v>0</v>
      </c>
      <c r="L1056" s="7">
        <f>'Raw Data'!AT1056</f>
        <v>0</v>
      </c>
      <c r="M1056" s="7">
        <f>'Raw Data'!AZ1056</f>
        <v>0</v>
      </c>
      <c r="N1056" s="7">
        <f>'Raw Data'!BF1056</f>
        <v>0</v>
      </c>
      <c r="O1056" s="7">
        <f>'Raw Data'!BL1056</f>
        <v>0</v>
      </c>
      <c r="P1056" s="7">
        <f>'Raw Data'!BR1056</f>
        <v>0</v>
      </c>
      <c r="Q1056" s="7">
        <f>'Raw Data'!BX1056</f>
        <v>0</v>
      </c>
    </row>
    <row r="1057" spans="1:17" x14ac:dyDescent="0.25">
      <c r="A1057">
        <f>'Raw Data'!A1057</f>
        <v>0</v>
      </c>
      <c r="B1057">
        <f>'Raw Data'!B1057</f>
        <v>0</v>
      </c>
      <c r="C1057">
        <f>'Raw Data'!C1057</f>
        <v>0</v>
      </c>
      <c r="D1057">
        <f>'Raw Data'!D1057</f>
        <v>0</v>
      </c>
      <c r="F1057" s="7">
        <f>'Raw Data'!J1057</f>
        <v>0</v>
      </c>
      <c r="G1057" s="7">
        <f>'Raw Data'!P1057</f>
        <v>0</v>
      </c>
      <c r="H1057" s="7">
        <f>'Raw Data'!V1057</f>
        <v>0</v>
      </c>
      <c r="I1057" s="7">
        <f>'Raw Data'!AB1057</f>
        <v>0</v>
      </c>
      <c r="J1057" s="7">
        <f>'Raw Data'!AH1057</f>
        <v>0</v>
      </c>
      <c r="K1057" s="7">
        <f>'Raw Data'!AN1057</f>
        <v>0</v>
      </c>
      <c r="L1057" s="7">
        <f>'Raw Data'!AT1057</f>
        <v>0</v>
      </c>
      <c r="M1057" s="7">
        <f>'Raw Data'!AZ1057</f>
        <v>0</v>
      </c>
      <c r="N1057" s="7">
        <f>'Raw Data'!BF1057</f>
        <v>0</v>
      </c>
      <c r="O1057" s="7">
        <f>'Raw Data'!BL1057</f>
        <v>0</v>
      </c>
      <c r="P1057" s="7">
        <f>'Raw Data'!BR1057</f>
        <v>0</v>
      </c>
      <c r="Q1057" s="7">
        <f>'Raw Data'!BX1057</f>
        <v>0</v>
      </c>
    </row>
    <row r="1058" spans="1:17" x14ac:dyDescent="0.25">
      <c r="A1058">
        <f>'Raw Data'!A1058</f>
        <v>0</v>
      </c>
      <c r="B1058">
        <f>'Raw Data'!B1058</f>
        <v>0</v>
      </c>
      <c r="C1058">
        <f>'Raw Data'!C1058</f>
        <v>0</v>
      </c>
      <c r="D1058">
        <f>'Raw Data'!D1058</f>
        <v>0</v>
      </c>
      <c r="F1058" s="7">
        <f>'Raw Data'!J1058</f>
        <v>0</v>
      </c>
      <c r="G1058" s="7">
        <f>'Raw Data'!P1058</f>
        <v>0</v>
      </c>
      <c r="H1058" s="7">
        <f>'Raw Data'!V1058</f>
        <v>0</v>
      </c>
      <c r="I1058" s="7">
        <f>'Raw Data'!AB1058</f>
        <v>0</v>
      </c>
      <c r="J1058" s="7">
        <f>'Raw Data'!AH1058</f>
        <v>0</v>
      </c>
      <c r="K1058" s="7">
        <f>'Raw Data'!AN1058</f>
        <v>0</v>
      </c>
      <c r="L1058" s="7">
        <f>'Raw Data'!AT1058</f>
        <v>0</v>
      </c>
      <c r="M1058" s="7">
        <f>'Raw Data'!AZ1058</f>
        <v>0</v>
      </c>
      <c r="N1058" s="7">
        <f>'Raw Data'!BF1058</f>
        <v>0</v>
      </c>
      <c r="O1058" s="7">
        <f>'Raw Data'!BL1058</f>
        <v>0</v>
      </c>
      <c r="P1058" s="7">
        <f>'Raw Data'!BR1058</f>
        <v>0</v>
      </c>
      <c r="Q1058" s="7">
        <f>'Raw Data'!BX1058</f>
        <v>0</v>
      </c>
    </row>
    <row r="1059" spans="1:17" x14ac:dyDescent="0.25">
      <c r="A1059">
        <f>'Raw Data'!A1059</f>
        <v>0</v>
      </c>
      <c r="B1059">
        <f>'Raw Data'!B1059</f>
        <v>0</v>
      </c>
      <c r="C1059">
        <f>'Raw Data'!C1059</f>
        <v>0</v>
      </c>
      <c r="D1059">
        <f>'Raw Data'!D1059</f>
        <v>0</v>
      </c>
      <c r="F1059" s="7">
        <f>'Raw Data'!J1059</f>
        <v>0</v>
      </c>
      <c r="G1059" s="7">
        <f>'Raw Data'!P1059</f>
        <v>0</v>
      </c>
      <c r="H1059" s="7">
        <f>'Raw Data'!V1059</f>
        <v>0</v>
      </c>
      <c r="I1059" s="7">
        <f>'Raw Data'!AB1059</f>
        <v>0</v>
      </c>
      <c r="J1059" s="7">
        <f>'Raw Data'!AH1059</f>
        <v>0</v>
      </c>
      <c r="K1059" s="7">
        <f>'Raw Data'!AN1059</f>
        <v>0</v>
      </c>
      <c r="L1059" s="7">
        <f>'Raw Data'!AT1059</f>
        <v>0</v>
      </c>
      <c r="M1059" s="7">
        <f>'Raw Data'!AZ1059</f>
        <v>0</v>
      </c>
      <c r="N1059" s="7">
        <f>'Raw Data'!BF1059</f>
        <v>0</v>
      </c>
      <c r="O1059" s="7">
        <f>'Raw Data'!BL1059</f>
        <v>0</v>
      </c>
      <c r="P1059" s="7">
        <f>'Raw Data'!BR1059</f>
        <v>0</v>
      </c>
      <c r="Q1059" s="7">
        <f>'Raw Data'!BX1059</f>
        <v>0</v>
      </c>
    </row>
    <row r="1060" spans="1:17" x14ac:dyDescent="0.25">
      <c r="A1060">
        <f>'Raw Data'!A1060</f>
        <v>0</v>
      </c>
      <c r="B1060">
        <f>'Raw Data'!B1060</f>
        <v>0</v>
      </c>
      <c r="C1060">
        <f>'Raw Data'!C1060</f>
        <v>0</v>
      </c>
      <c r="D1060">
        <f>'Raw Data'!D1060</f>
        <v>0</v>
      </c>
      <c r="F1060" s="7">
        <f>'Raw Data'!J1060</f>
        <v>0</v>
      </c>
      <c r="G1060" s="7">
        <f>'Raw Data'!P1060</f>
        <v>0</v>
      </c>
      <c r="H1060" s="7">
        <f>'Raw Data'!V1060</f>
        <v>0</v>
      </c>
      <c r="I1060" s="7">
        <f>'Raw Data'!AB1060</f>
        <v>0</v>
      </c>
      <c r="J1060" s="7">
        <f>'Raw Data'!AH1060</f>
        <v>0</v>
      </c>
      <c r="K1060" s="7">
        <f>'Raw Data'!AN1060</f>
        <v>0</v>
      </c>
      <c r="L1060" s="7">
        <f>'Raw Data'!AT1060</f>
        <v>0</v>
      </c>
      <c r="M1060" s="7">
        <f>'Raw Data'!AZ1060</f>
        <v>0</v>
      </c>
      <c r="N1060" s="7">
        <f>'Raw Data'!BF1060</f>
        <v>0</v>
      </c>
      <c r="O1060" s="7">
        <f>'Raw Data'!BL1060</f>
        <v>0</v>
      </c>
      <c r="P1060" s="7">
        <f>'Raw Data'!BR1060</f>
        <v>0</v>
      </c>
      <c r="Q1060" s="7">
        <f>'Raw Data'!BX1060</f>
        <v>0</v>
      </c>
    </row>
    <row r="1061" spans="1:17" x14ac:dyDescent="0.25">
      <c r="A1061">
        <f>'Raw Data'!A1061</f>
        <v>0</v>
      </c>
      <c r="B1061">
        <f>'Raw Data'!B1061</f>
        <v>0</v>
      </c>
      <c r="C1061">
        <f>'Raw Data'!C1061</f>
        <v>0</v>
      </c>
      <c r="D1061">
        <f>'Raw Data'!D1061</f>
        <v>0</v>
      </c>
      <c r="F1061" s="7">
        <f>'Raw Data'!J1061</f>
        <v>0</v>
      </c>
      <c r="G1061" s="7">
        <f>'Raw Data'!P1061</f>
        <v>0</v>
      </c>
      <c r="H1061" s="7">
        <f>'Raw Data'!V1061</f>
        <v>0</v>
      </c>
      <c r="I1061" s="7">
        <f>'Raw Data'!AB1061</f>
        <v>0</v>
      </c>
      <c r="J1061" s="7">
        <f>'Raw Data'!AH1061</f>
        <v>0</v>
      </c>
      <c r="K1061" s="7">
        <f>'Raw Data'!AN1061</f>
        <v>0</v>
      </c>
      <c r="L1061" s="7">
        <f>'Raw Data'!AT1061</f>
        <v>0</v>
      </c>
      <c r="M1061" s="7">
        <f>'Raw Data'!AZ1061</f>
        <v>0</v>
      </c>
      <c r="N1061" s="7">
        <f>'Raw Data'!BF1061</f>
        <v>0</v>
      </c>
      <c r="O1061" s="7">
        <f>'Raw Data'!BL1061</f>
        <v>0</v>
      </c>
      <c r="P1061" s="7">
        <f>'Raw Data'!BR1061</f>
        <v>0</v>
      </c>
      <c r="Q1061" s="7">
        <f>'Raw Data'!BX1061</f>
        <v>0</v>
      </c>
    </row>
    <row r="1062" spans="1:17" x14ac:dyDescent="0.25">
      <c r="A1062">
        <f>'Raw Data'!A1062</f>
        <v>0</v>
      </c>
      <c r="B1062">
        <f>'Raw Data'!B1062</f>
        <v>0</v>
      </c>
      <c r="C1062">
        <f>'Raw Data'!C1062</f>
        <v>0</v>
      </c>
      <c r="D1062">
        <f>'Raw Data'!D1062</f>
        <v>0</v>
      </c>
      <c r="F1062" s="7">
        <f>'Raw Data'!J1062</f>
        <v>0</v>
      </c>
      <c r="G1062" s="7">
        <f>'Raw Data'!P1062</f>
        <v>0</v>
      </c>
      <c r="H1062" s="7">
        <f>'Raw Data'!V1062</f>
        <v>0</v>
      </c>
      <c r="I1062" s="7">
        <f>'Raw Data'!AB1062</f>
        <v>0</v>
      </c>
      <c r="J1062" s="7">
        <f>'Raw Data'!AH1062</f>
        <v>0</v>
      </c>
      <c r="K1062" s="7">
        <f>'Raw Data'!AN1062</f>
        <v>0</v>
      </c>
      <c r="L1062" s="7">
        <f>'Raw Data'!AT1062</f>
        <v>0</v>
      </c>
      <c r="M1062" s="7">
        <f>'Raw Data'!AZ1062</f>
        <v>0</v>
      </c>
      <c r="N1062" s="7">
        <f>'Raw Data'!BF1062</f>
        <v>0</v>
      </c>
      <c r="O1062" s="7">
        <f>'Raw Data'!BL1062</f>
        <v>0</v>
      </c>
      <c r="P1062" s="7">
        <f>'Raw Data'!BR1062</f>
        <v>0</v>
      </c>
      <c r="Q1062" s="7">
        <f>'Raw Data'!BX1062</f>
        <v>0</v>
      </c>
    </row>
    <row r="1063" spans="1:17" x14ac:dyDescent="0.25">
      <c r="A1063">
        <f>'Raw Data'!A1063</f>
        <v>0</v>
      </c>
      <c r="B1063">
        <f>'Raw Data'!B1063</f>
        <v>0</v>
      </c>
      <c r="C1063">
        <f>'Raw Data'!C1063</f>
        <v>0</v>
      </c>
      <c r="D1063">
        <f>'Raw Data'!D1063</f>
        <v>0</v>
      </c>
      <c r="F1063" s="7">
        <f>'Raw Data'!J1063</f>
        <v>0</v>
      </c>
      <c r="G1063" s="7">
        <f>'Raw Data'!P1063</f>
        <v>0</v>
      </c>
      <c r="H1063" s="7">
        <f>'Raw Data'!V1063</f>
        <v>0</v>
      </c>
      <c r="I1063" s="7">
        <f>'Raw Data'!AB1063</f>
        <v>0</v>
      </c>
      <c r="J1063" s="7">
        <f>'Raw Data'!AH1063</f>
        <v>0</v>
      </c>
      <c r="K1063" s="7">
        <f>'Raw Data'!AN1063</f>
        <v>0</v>
      </c>
      <c r="L1063" s="7">
        <f>'Raw Data'!AT1063</f>
        <v>0</v>
      </c>
      <c r="M1063" s="7">
        <f>'Raw Data'!AZ1063</f>
        <v>0</v>
      </c>
      <c r="N1063" s="7">
        <f>'Raw Data'!BF1063</f>
        <v>0</v>
      </c>
      <c r="O1063" s="7">
        <f>'Raw Data'!BL1063</f>
        <v>0</v>
      </c>
      <c r="P1063" s="7">
        <f>'Raw Data'!BR1063</f>
        <v>0</v>
      </c>
      <c r="Q1063" s="7">
        <f>'Raw Data'!BX1063</f>
        <v>0</v>
      </c>
    </row>
    <row r="1064" spans="1:17" x14ac:dyDescent="0.25">
      <c r="A1064">
        <f>'Raw Data'!A1064</f>
        <v>0</v>
      </c>
      <c r="B1064">
        <f>'Raw Data'!B1064</f>
        <v>0</v>
      </c>
      <c r="C1064">
        <f>'Raw Data'!C1064</f>
        <v>0</v>
      </c>
      <c r="D1064">
        <f>'Raw Data'!D1064</f>
        <v>0</v>
      </c>
      <c r="F1064" s="7">
        <f>'Raw Data'!J1064</f>
        <v>0</v>
      </c>
      <c r="G1064" s="7">
        <f>'Raw Data'!P1064</f>
        <v>0</v>
      </c>
      <c r="H1064" s="7">
        <f>'Raw Data'!V1064</f>
        <v>0</v>
      </c>
      <c r="I1064" s="7">
        <f>'Raw Data'!AB1064</f>
        <v>0</v>
      </c>
      <c r="J1064" s="7">
        <f>'Raw Data'!AH1064</f>
        <v>0</v>
      </c>
      <c r="K1064" s="7">
        <f>'Raw Data'!AN1064</f>
        <v>0</v>
      </c>
      <c r="L1064" s="7">
        <f>'Raw Data'!AT1064</f>
        <v>0</v>
      </c>
      <c r="M1064" s="7">
        <f>'Raw Data'!AZ1064</f>
        <v>0</v>
      </c>
      <c r="N1064" s="7">
        <f>'Raw Data'!BF1064</f>
        <v>0</v>
      </c>
      <c r="O1064" s="7">
        <f>'Raw Data'!BL1064</f>
        <v>0</v>
      </c>
      <c r="P1064" s="7">
        <f>'Raw Data'!BR1064</f>
        <v>0</v>
      </c>
      <c r="Q1064" s="7">
        <f>'Raw Data'!BX1064</f>
        <v>0</v>
      </c>
    </row>
    <row r="1065" spans="1:17" x14ac:dyDescent="0.25">
      <c r="A1065">
        <f>'Raw Data'!A1065</f>
        <v>0</v>
      </c>
      <c r="B1065">
        <f>'Raw Data'!B1065</f>
        <v>0</v>
      </c>
      <c r="C1065">
        <f>'Raw Data'!C1065</f>
        <v>0</v>
      </c>
      <c r="D1065">
        <f>'Raw Data'!D1065</f>
        <v>0</v>
      </c>
      <c r="F1065" s="7">
        <f>'Raw Data'!J1065</f>
        <v>0</v>
      </c>
      <c r="G1065" s="7">
        <f>'Raw Data'!P1065</f>
        <v>0</v>
      </c>
      <c r="H1065" s="7">
        <f>'Raw Data'!V1065</f>
        <v>0</v>
      </c>
      <c r="I1065" s="7">
        <f>'Raw Data'!AB1065</f>
        <v>0</v>
      </c>
      <c r="J1065" s="7">
        <f>'Raw Data'!AH1065</f>
        <v>0</v>
      </c>
      <c r="K1065" s="7">
        <f>'Raw Data'!AN1065</f>
        <v>0</v>
      </c>
      <c r="L1065" s="7">
        <f>'Raw Data'!AT1065</f>
        <v>0</v>
      </c>
      <c r="M1065" s="7">
        <f>'Raw Data'!AZ1065</f>
        <v>0</v>
      </c>
      <c r="N1065" s="7">
        <f>'Raw Data'!BF1065</f>
        <v>0</v>
      </c>
      <c r="O1065" s="7">
        <f>'Raw Data'!BL1065</f>
        <v>0</v>
      </c>
      <c r="P1065" s="7">
        <f>'Raw Data'!BR1065</f>
        <v>0</v>
      </c>
      <c r="Q1065" s="7">
        <f>'Raw Data'!BX1065</f>
        <v>0</v>
      </c>
    </row>
    <row r="1066" spans="1:17" x14ac:dyDescent="0.25">
      <c r="A1066">
        <f>'Raw Data'!A1066</f>
        <v>0</v>
      </c>
      <c r="B1066">
        <f>'Raw Data'!B1066</f>
        <v>0</v>
      </c>
      <c r="C1066">
        <f>'Raw Data'!C1066</f>
        <v>0</v>
      </c>
      <c r="D1066">
        <f>'Raw Data'!D1066</f>
        <v>0</v>
      </c>
      <c r="F1066" s="7">
        <f>'Raw Data'!J1066</f>
        <v>0</v>
      </c>
      <c r="G1066" s="7">
        <f>'Raw Data'!P1066</f>
        <v>0</v>
      </c>
      <c r="H1066" s="7">
        <f>'Raw Data'!V1066</f>
        <v>0</v>
      </c>
      <c r="I1066" s="7">
        <f>'Raw Data'!AB1066</f>
        <v>0</v>
      </c>
      <c r="J1066" s="7">
        <f>'Raw Data'!AH1066</f>
        <v>0</v>
      </c>
      <c r="K1066" s="7">
        <f>'Raw Data'!AN1066</f>
        <v>0</v>
      </c>
      <c r="L1066" s="7">
        <f>'Raw Data'!AT1066</f>
        <v>0</v>
      </c>
      <c r="M1066" s="7">
        <f>'Raw Data'!AZ1066</f>
        <v>0</v>
      </c>
      <c r="N1066" s="7">
        <f>'Raw Data'!BF1066</f>
        <v>0</v>
      </c>
      <c r="O1066" s="7">
        <f>'Raw Data'!BL1066</f>
        <v>0</v>
      </c>
      <c r="P1066" s="7">
        <f>'Raw Data'!BR1066</f>
        <v>0</v>
      </c>
      <c r="Q1066" s="7">
        <f>'Raw Data'!BX1066</f>
        <v>0</v>
      </c>
    </row>
    <row r="1067" spans="1:17" x14ac:dyDescent="0.25">
      <c r="A1067">
        <f>'Raw Data'!A1067</f>
        <v>0</v>
      </c>
      <c r="B1067">
        <f>'Raw Data'!B1067</f>
        <v>0</v>
      </c>
      <c r="C1067">
        <f>'Raw Data'!C1067</f>
        <v>0</v>
      </c>
      <c r="D1067">
        <f>'Raw Data'!D1067</f>
        <v>0</v>
      </c>
      <c r="F1067" s="7">
        <f>'Raw Data'!J1067</f>
        <v>0</v>
      </c>
      <c r="G1067" s="7">
        <f>'Raw Data'!P1067</f>
        <v>0</v>
      </c>
      <c r="H1067" s="7">
        <f>'Raw Data'!V1067</f>
        <v>0</v>
      </c>
      <c r="I1067" s="7">
        <f>'Raw Data'!AB1067</f>
        <v>0</v>
      </c>
      <c r="J1067" s="7">
        <f>'Raw Data'!AH1067</f>
        <v>0</v>
      </c>
      <c r="K1067" s="7">
        <f>'Raw Data'!AN1067</f>
        <v>0</v>
      </c>
      <c r="L1067" s="7">
        <f>'Raw Data'!AT1067</f>
        <v>0</v>
      </c>
      <c r="M1067" s="7">
        <f>'Raw Data'!AZ1067</f>
        <v>0</v>
      </c>
      <c r="N1067" s="7">
        <f>'Raw Data'!BF1067</f>
        <v>0</v>
      </c>
      <c r="O1067" s="7">
        <f>'Raw Data'!BL1067</f>
        <v>0</v>
      </c>
      <c r="P1067" s="7">
        <f>'Raw Data'!BR1067</f>
        <v>0</v>
      </c>
      <c r="Q1067" s="7">
        <f>'Raw Data'!BX1067</f>
        <v>0</v>
      </c>
    </row>
    <row r="1068" spans="1:17" x14ac:dyDescent="0.25">
      <c r="A1068">
        <f>'Raw Data'!A1068</f>
        <v>0</v>
      </c>
      <c r="B1068">
        <f>'Raw Data'!B1068</f>
        <v>0</v>
      </c>
      <c r="C1068">
        <f>'Raw Data'!C1068</f>
        <v>0</v>
      </c>
      <c r="D1068">
        <f>'Raw Data'!D1068</f>
        <v>0</v>
      </c>
      <c r="F1068" s="7">
        <f>'Raw Data'!J1068</f>
        <v>0</v>
      </c>
      <c r="G1068" s="7">
        <f>'Raw Data'!P1068</f>
        <v>0</v>
      </c>
      <c r="H1068" s="7">
        <f>'Raw Data'!V1068</f>
        <v>0</v>
      </c>
      <c r="I1068" s="7">
        <f>'Raw Data'!AB1068</f>
        <v>0</v>
      </c>
      <c r="J1068" s="7">
        <f>'Raw Data'!AH1068</f>
        <v>0</v>
      </c>
      <c r="K1068" s="7">
        <f>'Raw Data'!AN1068</f>
        <v>0</v>
      </c>
      <c r="L1068" s="7">
        <f>'Raw Data'!AT1068</f>
        <v>0</v>
      </c>
      <c r="M1068" s="7">
        <f>'Raw Data'!AZ1068</f>
        <v>0</v>
      </c>
      <c r="N1068" s="7">
        <f>'Raw Data'!BF1068</f>
        <v>0</v>
      </c>
      <c r="O1068" s="7">
        <f>'Raw Data'!BL1068</f>
        <v>0</v>
      </c>
      <c r="P1068" s="7">
        <f>'Raw Data'!BR1068</f>
        <v>0</v>
      </c>
      <c r="Q1068" s="7">
        <f>'Raw Data'!BX1068</f>
        <v>0</v>
      </c>
    </row>
    <row r="1069" spans="1:17" x14ac:dyDescent="0.25">
      <c r="A1069">
        <f>'Raw Data'!A1069</f>
        <v>0</v>
      </c>
      <c r="B1069">
        <f>'Raw Data'!B1069</f>
        <v>0</v>
      </c>
      <c r="C1069">
        <f>'Raw Data'!C1069</f>
        <v>0</v>
      </c>
      <c r="D1069">
        <f>'Raw Data'!D1069</f>
        <v>0</v>
      </c>
      <c r="F1069" s="7">
        <f>'Raw Data'!J1069</f>
        <v>0</v>
      </c>
      <c r="G1069" s="7">
        <f>'Raw Data'!P1069</f>
        <v>0</v>
      </c>
      <c r="H1069" s="7">
        <f>'Raw Data'!V1069</f>
        <v>0</v>
      </c>
      <c r="I1069" s="7">
        <f>'Raw Data'!AB1069</f>
        <v>0</v>
      </c>
      <c r="J1069" s="7">
        <f>'Raw Data'!AH1069</f>
        <v>0</v>
      </c>
      <c r="K1069" s="7">
        <f>'Raw Data'!AN1069</f>
        <v>0</v>
      </c>
      <c r="L1069" s="7">
        <f>'Raw Data'!AT1069</f>
        <v>0</v>
      </c>
      <c r="M1069" s="7">
        <f>'Raw Data'!AZ1069</f>
        <v>0</v>
      </c>
      <c r="N1069" s="7">
        <f>'Raw Data'!BF1069</f>
        <v>0</v>
      </c>
      <c r="O1069" s="7">
        <f>'Raw Data'!BL1069</f>
        <v>0</v>
      </c>
      <c r="P1069" s="7">
        <f>'Raw Data'!BR1069</f>
        <v>0</v>
      </c>
      <c r="Q1069" s="7">
        <f>'Raw Data'!BX1069</f>
        <v>0</v>
      </c>
    </row>
    <row r="1070" spans="1:17" x14ac:dyDescent="0.25">
      <c r="A1070">
        <f>'Raw Data'!A1070</f>
        <v>0</v>
      </c>
      <c r="B1070">
        <f>'Raw Data'!B1070</f>
        <v>0</v>
      </c>
      <c r="C1070">
        <f>'Raw Data'!C1070</f>
        <v>0</v>
      </c>
      <c r="D1070">
        <f>'Raw Data'!D1070</f>
        <v>0</v>
      </c>
      <c r="F1070" s="7">
        <f>'Raw Data'!J1070</f>
        <v>0</v>
      </c>
      <c r="G1070" s="7">
        <f>'Raw Data'!P1070</f>
        <v>0</v>
      </c>
      <c r="H1070" s="7">
        <f>'Raw Data'!V1070</f>
        <v>0</v>
      </c>
      <c r="I1070" s="7">
        <f>'Raw Data'!AB1070</f>
        <v>0</v>
      </c>
      <c r="J1070" s="7">
        <f>'Raw Data'!AH1070</f>
        <v>0</v>
      </c>
      <c r="K1070" s="7">
        <f>'Raw Data'!AN1070</f>
        <v>0</v>
      </c>
      <c r="L1070" s="7">
        <f>'Raw Data'!AT1070</f>
        <v>0</v>
      </c>
      <c r="M1070" s="7">
        <f>'Raw Data'!AZ1070</f>
        <v>0</v>
      </c>
      <c r="N1070" s="7">
        <f>'Raw Data'!BF1070</f>
        <v>0</v>
      </c>
      <c r="O1070" s="7">
        <f>'Raw Data'!BL1070</f>
        <v>0</v>
      </c>
      <c r="P1070" s="7">
        <f>'Raw Data'!BR1070</f>
        <v>0</v>
      </c>
      <c r="Q1070" s="7">
        <f>'Raw Data'!BX1070</f>
        <v>0</v>
      </c>
    </row>
    <row r="1071" spans="1:17" x14ac:dyDescent="0.25">
      <c r="A1071">
        <f>'Raw Data'!A1071</f>
        <v>0</v>
      </c>
      <c r="B1071">
        <f>'Raw Data'!B1071</f>
        <v>0</v>
      </c>
      <c r="C1071">
        <f>'Raw Data'!C1071</f>
        <v>0</v>
      </c>
      <c r="D1071">
        <f>'Raw Data'!D1071</f>
        <v>0</v>
      </c>
      <c r="F1071" s="7">
        <f>'Raw Data'!J1071</f>
        <v>0</v>
      </c>
      <c r="G1071" s="7">
        <f>'Raw Data'!P1071</f>
        <v>0</v>
      </c>
      <c r="H1071" s="7">
        <f>'Raw Data'!V1071</f>
        <v>0</v>
      </c>
      <c r="I1071" s="7">
        <f>'Raw Data'!AB1071</f>
        <v>0</v>
      </c>
      <c r="J1071" s="7">
        <f>'Raw Data'!AH1071</f>
        <v>0</v>
      </c>
      <c r="K1071" s="7">
        <f>'Raw Data'!AN1071</f>
        <v>0</v>
      </c>
      <c r="L1071" s="7">
        <f>'Raw Data'!AT1071</f>
        <v>0</v>
      </c>
      <c r="M1071" s="7">
        <f>'Raw Data'!AZ1071</f>
        <v>0</v>
      </c>
      <c r="N1071" s="7">
        <f>'Raw Data'!BF1071</f>
        <v>0</v>
      </c>
      <c r="O1071" s="7">
        <f>'Raw Data'!BL1071</f>
        <v>0</v>
      </c>
      <c r="P1071" s="7">
        <f>'Raw Data'!BR1071</f>
        <v>0</v>
      </c>
      <c r="Q1071" s="7">
        <f>'Raw Data'!BX1071</f>
        <v>0</v>
      </c>
    </row>
    <row r="1072" spans="1:17" x14ac:dyDescent="0.25">
      <c r="A1072">
        <f>'Raw Data'!A1072</f>
        <v>0</v>
      </c>
      <c r="B1072">
        <f>'Raw Data'!B1072</f>
        <v>0</v>
      </c>
      <c r="C1072">
        <f>'Raw Data'!C1072</f>
        <v>0</v>
      </c>
      <c r="D1072">
        <f>'Raw Data'!D1072</f>
        <v>0</v>
      </c>
      <c r="F1072" s="7">
        <f>'Raw Data'!J1072</f>
        <v>0</v>
      </c>
      <c r="G1072" s="7">
        <f>'Raw Data'!P1072</f>
        <v>0</v>
      </c>
      <c r="H1072" s="7">
        <f>'Raw Data'!V1072</f>
        <v>0</v>
      </c>
      <c r="I1072" s="7">
        <f>'Raw Data'!AB1072</f>
        <v>0</v>
      </c>
      <c r="J1072" s="7">
        <f>'Raw Data'!AH1072</f>
        <v>0</v>
      </c>
      <c r="K1072" s="7">
        <f>'Raw Data'!AN1072</f>
        <v>0</v>
      </c>
      <c r="L1072" s="7">
        <f>'Raw Data'!AT1072</f>
        <v>0</v>
      </c>
      <c r="M1072" s="7">
        <f>'Raw Data'!AZ1072</f>
        <v>0</v>
      </c>
      <c r="N1072" s="7">
        <f>'Raw Data'!BF1072</f>
        <v>0</v>
      </c>
      <c r="O1072" s="7">
        <f>'Raw Data'!BL1072</f>
        <v>0</v>
      </c>
      <c r="P1072" s="7">
        <f>'Raw Data'!BR1072</f>
        <v>0</v>
      </c>
      <c r="Q1072" s="7">
        <f>'Raw Data'!BX1072</f>
        <v>0</v>
      </c>
    </row>
    <row r="1073" spans="1:17" x14ac:dyDescent="0.25">
      <c r="A1073">
        <f>'Raw Data'!A1073</f>
        <v>0</v>
      </c>
      <c r="B1073">
        <f>'Raw Data'!B1073</f>
        <v>0</v>
      </c>
      <c r="C1073">
        <f>'Raw Data'!C1073</f>
        <v>0</v>
      </c>
      <c r="D1073">
        <f>'Raw Data'!D1073</f>
        <v>0</v>
      </c>
      <c r="F1073" s="7">
        <f>'Raw Data'!J1073</f>
        <v>0</v>
      </c>
      <c r="G1073" s="7">
        <f>'Raw Data'!P1073</f>
        <v>0</v>
      </c>
      <c r="H1073" s="7">
        <f>'Raw Data'!V1073</f>
        <v>0</v>
      </c>
      <c r="I1073" s="7">
        <f>'Raw Data'!AB1073</f>
        <v>0</v>
      </c>
      <c r="J1073" s="7">
        <f>'Raw Data'!AH1073</f>
        <v>0</v>
      </c>
      <c r="K1073" s="7">
        <f>'Raw Data'!AN1073</f>
        <v>0</v>
      </c>
      <c r="L1073" s="7">
        <f>'Raw Data'!AT1073</f>
        <v>0</v>
      </c>
      <c r="M1073" s="7">
        <f>'Raw Data'!AZ1073</f>
        <v>0</v>
      </c>
      <c r="N1073" s="7">
        <f>'Raw Data'!BF1073</f>
        <v>0</v>
      </c>
      <c r="O1073" s="7">
        <f>'Raw Data'!BL1073</f>
        <v>0</v>
      </c>
      <c r="P1073" s="7">
        <f>'Raw Data'!BR1073</f>
        <v>0</v>
      </c>
      <c r="Q1073" s="7">
        <f>'Raw Data'!BX1073</f>
        <v>0</v>
      </c>
    </row>
    <row r="1074" spans="1:17" x14ac:dyDescent="0.25">
      <c r="A1074">
        <f>'Raw Data'!A1074</f>
        <v>0</v>
      </c>
      <c r="B1074">
        <f>'Raw Data'!B1074</f>
        <v>0</v>
      </c>
      <c r="C1074">
        <f>'Raw Data'!C1074</f>
        <v>0</v>
      </c>
      <c r="D1074">
        <f>'Raw Data'!D1074</f>
        <v>0</v>
      </c>
      <c r="F1074" s="7">
        <f>'Raw Data'!J1074</f>
        <v>0</v>
      </c>
      <c r="G1074" s="7">
        <f>'Raw Data'!P1074</f>
        <v>0</v>
      </c>
      <c r="H1074" s="7">
        <f>'Raw Data'!V1074</f>
        <v>0</v>
      </c>
      <c r="I1074" s="7">
        <f>'Raw Data'!AB1074</f>
        <v>0</v>
      </c>
      <c r="J1074" s="7">
        <f>'Raw Data'!AH1074</f>
        <v>0</v>
      </c>
      <c r="K1074" s="7">
        <f>'Raw Data'!AN1074</f>
        <v>0</v>
      </c>
      <c r="L1074" s="7">
        <f>'Raw Data'!AT1074</f>
        <v>0</v>
      </c>
      <c r="M1074" s="7">
        <f>'Raw Data'!AZ1074</f>
        <v>0</v>
      </c>
      <c r="N1074" s="7">
        <f>'Raw Data'!BF1074</f>
        <v>0</v>
      </c>
      <c r="O1074" s="7">
        <f>'Raw Data'!BL1074</f>
        <v>0</v>
      </c>
      <c r="P1074" s="7">
        <f>'Raw Data'!BR1074</f>
        <v>0</v>
      </c>
      <c r="Q1074" s="7">
        <f>'Raw Data'!BX1074</f>
        <v>0</v>
      </c>
    </row>
    <row r="1075" spans="1:17" x14ac:dyDescent="0.25">
      <c r="A1075">
        <f>'Raw Data'!A1075</f>
        <v>0</v>
      </c>
      <c r="B1075">
        <f>'Raw Data'!B1075</f>
        <v>0</v>
      </c>
      <c r="C1075">
        <f>'Raw Data'!C1075</f>
        <v>0</v>
      </c>
      <c r="D1075">
        <f>'Raw Data'!D1075</f>
        <v>0</v>
      </c>
      <c r="F1075" s="7">
        <f>'Raw Data'!J1075</f>
        <v>0</v>
      </c>
      <c r="G1075" s="7">
        <f>'Raw Data'!P1075</f>
        <v>0</v>
      </c>
      <c r="H1075" s="7">
        <f>'Raw Data'!V1075</f>
        <v>0</v>
      </c>
      <c r="I1075" s="7">
        <f>'Raw Data'!AB1075</f>
        <v>0</v>
      </c>
      <c r="J1075" s="7">
        <f>'Raw Data'!AH1075</f>
        <v>0</v>
      </c>
      <c r="K1075" s="7">
        <f>'Raw Data'!AN1075</f>
        <v>0</v>
      </c>
      <c r="L1075" s="7">
        <f>'Raw Data'!AT1075</f>
        <v>0</v>
      </c>
      <c r="M1075" s="7">
        <f>'Raw Data'!AZ1075</f>
        <v>0</v>
      </c>
      <c r="N1075" s="7">
        <f>'Raw Data'!BF1075</f>
        <v>0</v>
      </c>
      <c r="O1075" s="7">
        <f>'Raw Data'!BL1075</f>
        <v>0</v>
      </c>
      <c r="P1075" s="7">
        <f>'Raw Data'!BR1075</f>
        <v>0</v>
      </c>
      <c r="Q1075" s="7">
        <f>'Raw Data'!BX1075</f>
        <v>0</v>
      </c>
    </row>
    <row r="1076" spans="1:17" x14ac:dyDescent="0.25">
      <c r="A1076">
        <f>'Raw Data'!A1076</f>
        <v>0</v>
      </c>
      <c r="B1076">
        <f>'Raw Data'!B1076</f>
        <v>0</v>
      </c>
      <c r="C1076">
        <f>'Raw Data'!C1076</f>
        <v>0</v>
      </c>
      <c r="D1076">
        <f>'Raw Data'!D1076</f>
        <v>0</v>
      </c>
      <c r="F1076" s="7">
        <f>'Raw Data'!J1076</f>
        <v>0</v>
      </c>
      <c r="G1076" s="7">
        <f>'Raw Data'!P1076</f>
        <v>0</v>
      </c>
      <c r="H1076" s="7">
        <f>'Raw Data'!V1076</f>
        <v>0</v>
      </c>
      <c r="I1076" s="7">
        <f>'Raw Data'!AB1076</f>
        <v>0</v>
      </c>
      <c r="J1076" s="7">
        <f>'Raw Data'!AH1076</f>
        <v>0</v>
      </c>
      <c r="K1076" s="7">
        <f>'Raw Data'!AN1076</f>
        <v>0</v>
      </c>
      <c r="L1076" s="7">
        <f>'Raw Data'!AT1076</f>
        <v>0</v>
      </c>
      <c r="M1076" s="7">
        <f>'Raw Data'!AZ1076</f>
        <v>0</v>
      </c>
      <c r="N1076" s="7">
        <f>'Raw Data'!BF1076</f>
        <v>0</v>
      </c>
      <c r="O1076" s="7">
        <f>'Raw Data'!BL1076</f>
        <v>0</v>
      </c>
      <c r="P1076" s="7">
        <f>'Raw Data'!BR1076</f>
        <v>0</v>
      </c>
      <c r="Q1076" s="7">
        <f>'Raw Data'!BX1076</f>
        <v>0</v>
      </c>
    </row>
    <row r="1077" spans="1:17" x14ac:dyDescent="0.25">
      <c r="A1077">
        <f>'Raw Data'!A1077</f>
        <v>0</v>
      </c>
      <c r="B1077">
        <f>'Raw Data'!B1077</f>
        <v>0</v>
      </c>
      <c r="C1077">
        <f>'Raw Data'!C1077</f>
        <v>0</v>
      </c>
      <c r="D1077">
        <f>'Raw Data'!D1077</f>
        <v>0</v>
      </c>
      <c r="F1077" s="7">
        <f>'Raw Data'!J1077</f>
        <v>0</v>
      </c>
      <c r="G1077" s="7">
        <f>'Raw Data'!P1077</f>
        <v>0</v>
      </c>
      <c r="H1077" s="7">
        <f>'Raw Data'!V1077</f>
        <v>0</v>
      </c>
      <c r="I1077" s="7">
        <f>'Raw Data'!AB1077</f>
        <v>0</v>
      </c>
      <c r="J1077" s="7">
        <f>'Raw Data'!AH1077</f>
        <v>0</v>
      </c>
      <c r="K1077" s="7">
        <f>'Raw Data'!AN1077</f>
        <v>0</v>
      </c>
      <c r="L1077" s="7">
        <f>'Raw Data'!AT1077</f>
        <v>0</v>
      </c>
      <c r="M1077" s="7">
        <f>'Raw Data'!AZ1077</f>
        <v>0</v>
      </c>
      <c r="N1077" s="7">
        <f>'Raw Data'!BF1077</f>
        <v>0</v>
      </c>
      <c r="O1077" s="7">
        <f>'Raw Data'!BL1077</f>
        <v>0</v>
      </c>
      <c r="P1077" s="7">
        <f>'Raw Data'!BR1077</f>
        <v>0</v>
      </c>
      <c r="Q1077" s="7">
        <f>'Raw Data'!BX1077</f>
        <v>0</v>
      </c>
    </row>
    <row r="1078" spans="1:17" x14ac:dyDescent="0.25">
      <c r="A1078">
        <f>'Raw Data'!A1078</f>
        <v>0</v>
      </c>
      <c r="B1078">
        <f>'Raw Data'!B1078</f>
        <v>0</v>
      </c>
      <c r="C1078">
        <f>'Raw Data'!C1078</f>
        <v>0</v>
      </c>
      <c r="D1078">
        <f>'Raw Data'!D1078</f>
        <v>0</v>
      </c>
      <c r="F1078" s="7">
        <f>'Raw Data'!J1078</f>
        <v>0</v>
      </c>
      <c r="G1078" s="7">
        <f>'Raw Data'!P1078</f>
        <v>0</v>
      </c>
      <c r="H1078" s="7">
        <f>'Raw Data'!V1078</f>
        <v>0</v>
      </c>
      <c r="I1078" s="7">
        <f>'Raw Data'!AB1078</f>
        <v>0</v>
      </c>
      <c r="J1078" s="7">
        <f>'Raw Data'!AH1078</f>
        <v>0</v>
      </c>
      <c r="K1078" s="7">
        <f>'Raw Data'!AN1078</f>
        <v>0</v>
      </c>
      <c r="L1078" s="7">
        <f>'Raw Data'!AT1078</f>
        <v>0</v>
      </c>
      <c r="M1078" s="7">
        <f>'Raw Data'!AZ1078</f>
        <v>0</v>
      </c>
      <c r="N1078" s="7">
        <f>'Raw Data'!BF1078</f>
        <v>0</v>
      </c>
      <c r="O1078" s="7">
        <f>'Raw Data'!BL1078</f>
        <v>0</v>
      </c>
      <c r="P1078" s="7">
        <f>'Raw Data'!BR1078</f>
        <v>0</v>
      </c>
      <c r="Q1078" s="7">
        <f>'Raw Data'!BX1078</f>
        <v>0</v>
      </c>
    </row>
    <row r="1079" spans="1:17" x14ac:dyDescent="0.25">
      <c r="A1079">
        <f>'Raw Data'!A1079</f>
        <v>0</v>
      </c>
      <c r="B1079">
        <f>'Raw Data'!B1079</f>
        <v>0</v>
      </c>
      <c r="C1079">
        <f>'Raw Data'!C1079</f>
        <v>0</v>
      </c>
      <c r="D1079">
        <f>'Raw Data'!D1079</f>
        <v>0</v>
      </c>
      <c r="F1079" s="7">
        <f>'Raw Data'!J1079</f>
        <v>0</v>
      </c>
      <c r="G1079" s="7">
        <f>'Raw Data'!P1079</f>
        <v>0</v>
      </c>
      <c r="H1079" s="7">
        <f>'Raw Data'!V1079</f>
        <v>0</v>
      </c>
      <c r="I1079" s="7">
        <f>'Raw Data'!AB1079</f>
        <v>0</v>
      </c>
      <c r="J1079" s="7">
        <f>'Raw Data'!AH1079</f>
        <v>0</v>
      </c>
      <c r="K1079" s="7">
        <f>'Raw Data'!AN1079</f>
        <v>0</v>
      </c>
      <c r="L1079" s="7">
        <f>'Raw Data'!AT1079</f>
        <v>0</v>
      </c>
      <c r="M1079" s="7">
        <f>'Raw Data'!AZ1079</f>
        <v>0</v>
      </c>
      <c r="N1079" s="7">
        <f>'Raw Data'!BF1079</f>
        <v>0</v>
      </c>
      <c r="O1079" s="7">
        <f>'Raw Data'!BL1079</f>
        <v>0</v>
      </c>
      <c r="P1079" s="7">
        <f>'Raw Data'!BR1079</f>
        <v>0</v>
      </c>
      <c r="Q1079" s="7">
        <f>'Raw Data'!BX1079</f>
        <v>0</v>
      </c>
    </row>
    <row r="1080" spans="1:17" x14ac:dyDescent="0.25">
      <c r="A1080">
        <f>'Raw Data'!A1080</f>
        <v>0</v>
      </c>
      <c r="B1080">
        <f>'Raw Data'!B1080</f>
        <v>0</v>
      </c>
      <c r="C1080">
        <f>'Raw Data'!C1080</f>
        <v>0</v>
      </c>
      <c r="D1080">
        <f>'Raw Data'!D1080</f>
        <v>0</v>
      </c>
      <c r="F1080" s="7">
        <f>'Raw Data'!J1080</f>
        <v>0</v>
      </c>
      <c r="G1080" s="7">
        <f>'Raw Data'!P1080</f>
        <v>0</v>
      </c>
      <c r="H1080" s="7">
        <f>'Raw Data'!V1080</f>
        <v>0</v>
      </c>
      <c r="I1080" s="7">
        <f>'Raw Data'!AB1080</f>
        <v>0</v>
      </c>
      <c r="J1080" s="7">
        <f>'Raw Data'!AH1080</f>
        <v>0</v>
      </c>
      <c r="K1080" s="7">
        <f>'Raw Data'!AN1080</f>
        <v>0</v>
      </c>
      <c r="L1080" s="7">
        <f>'Raw Data'!AT1080</f>
        <v>0</v>
      </c>
      <c r="M1080" s="7">
        <f>'Raw Data'!AZ1080</f>
        <v>0</v>
      </c>
      <c r="N1080" s="7">
        <f>'Raw Data'!BF1080</f>
        <v>0</v>
      </c>
      <c r="O1080" s="7">
        <f>'Raw Data'!BL1080</f>
        <v>0</v>
      </c>
      <c r="P1080" s="7">
        <f>'Raw Data'!BR1080</f>
        <v>0</v>
      </c>
      <c r="Q1080" s="7">
        <f>'Raw Data'!BX1080</f>
        <v>0</v>
      </c>
    </row>
    <row r="1081" spans="1:17" x14ac:dyDescent="0.25">
      <c r="A1081">
        <f>'Raw Data'!A1081</f>
        <v>0</v>
      </c>
      <c r="B1081">
        <f>'Raw Data'!B1081</f>
        <v>0</v>
      </c>
      <c r="C1081">
        <f>'Raw Data'!C1081</f>
        <v>0</v>
      </c>
      <c r="D1081">
        <f>'Raw Data'!D1081</f>
        <v>0</v>
      </c>
      <c r="F1081" s="7">
        <f>'Raw Data'!J1081</f>
        <v>0</v>
      </c>
      <c r="G1081" s="7">
        <f>'Raw Data'!P1081</f>
        <v>0</v>
      </c>
      <c r="H1081" s="7">
        <f>'Raw Data'!V1081</f>
        <v>0</v>
      </c>
      <c r="I1081" s="7">
        <f>'Raw Data'!AB1081</f>
        <v>0</v>
      </c>
      <c r="J1081" s="7">
        <f>'Raw Data'!AH1081</f>
        <v>0</v>
      </c>
      <c r="K1081" s="7">
        <f>'Raw Data'!AN1081</f>
        <v>0</v>
      </c>
      <c r="L1081" s="7">
        <f>'Raw Data'!AT1081</f>
        <v>0</v>
      </c>
      <c r="M1081" s="7">
        <f>'Raw Data'!AZ1081</f>
        <v>0</v>
      </c>
      <c r="N1081" s="7">
        <f>'Raw Data'!BF1081</f>
        <v>0</v>
      </c>
      <c r="O1081" s="7">
        <f>'Raw Data'!BL1081</f>
        <v>0</v>
      </c>
      <c r="P1081" s="7">
        <f>'Raw Data'!BR1081</f>
        <v>0</v>
      </c>
      <c r="Q1081" s="7">
        <f>'Raw Data'!BX1081</f>
        <v>0</v>
      </c>
    </row>
    <row r="1082" spans="1:17" x14ac:dyDescent="0.25">
      <c r="A1082">
        <f>'Raw Data'!A1082</f>
        <v>0</v>
      </c>
      <c r="B1082">
        <f>'Raw Data'!B1082</f>
        <v>0</v>
      </c>
      <c r="C1082">
        <f>'Raw Data'!C1082</f>
        <v>0</v>
      </c>
      <c r="D1082">
        <f>'Raw Data'!D1082</f>
        <v>0</v>
      </c>
      <c r="F1082" s="7">
        <f>'Raw Data'!J1082</f>
        <v>0</v>
      </c>
      <c r="G1082" s="7">
        <f>'Raw Data'!P1082</f>
        <v>0</v>
      </c>
      <c r="H1082" s="7">
        <f>'Raw Data'!V1082</f>
        <v>0</v>
      </c>
      <c r="I1082" s="7">
        <f>'Raw Data'!AB1082</f>
        <v>0</v>
      </c>
      <c r="J1082" s="7">
        <f>'Raw Data'!AH1082</f>
        <v>0</v>
      </c>
      <c r="K1082" s="7">
        <f>'Raw Data'!AN1082</f>
        <v>0</v>
      </c>
      <c r="L1082" s="7">
        <f>'Raw Data'!AT1082</f>
        <v>0</v>
      </c>
      <c r="M1082" s="7">
        <f>'Raw Data'!AZ1082</f>
        <v>0</v>
      </c>
      <c r="N1082" s="7">
        <f>'Raw Data'!BF1082</f>
        <v>0</v>
      </c>
      <c r="O1082" s="7">
        <f>'Raw Data'!BL1082</f>
        <v>0</v>
      </c>
      <c r="P1082" s="7">
        <f>'Raw Data'!BR1082</f>
        <v>0</v>
      </c>
      <c r="Q1082" s="7">
        <f>'Raw Data'!BX1082</f>
        <v>0</v>
      </c>
    </row>
    <row r="1083" spans="1:17" x14ac:dyDescent="0.25">
      <c r="A1083">
        <f>'Raw Data'!A1083</f>
        <v>0</v>
      </c>
      <c r="B1083">
        <f>'Raw Data'!B1083</f>
        <v>0</v>
      </c>
      <c r="C1083">
        <f>'Raw Data'!C1083</f>
        <v>0</v>
      </c>
      <c r="D1083">
        <f>'Raw Data'!D1083</f>
        <v>0</v>
      </c>
      <c r="F1083" s="7">
        <f>'Raw Data'!J1083</f>
        <v>0</v>
      </c>
      <c r="G1083" s="7">
        <f>'Raw Data'!P1083</f>
        <v>0</v>
      </c>
      <c r="H1083" s="7">
        <f>'Raw Data'!V1083</f>
        <v>0</v>
      </c>
      <c r="I1083" s="7">
        <f>'Raw Data'!AB1083</f>
        <v>0</v>
      </c>
      <c r="J1083" s="7">
        <f>'Raw Data'!AH1083</f>
        <v>0</v>
      </c>
      <c r="K1083" s="7">
        <f>'Raw Data'!AN1083</f>
        <v>0</v>
      </c>
      <c r="L1083" s="7">
        <f>'Raw Data'!AT1083</f>
        <v>0</v>
      </c>
      <c r="M1083" s="7">
        <f>'Raw Data'!AZ1083</f>
        <v>0</v>
      </c>
      <c r="N1083" s="7">
        <f>'Raw Data'!BF1083</f>
        <v>0</v>
      </c>
      <c r="O1083" s="7">
        <f>'Raw Data'!BL1083</f>
        <v>0</v>
      </c>
      <c r="P1083" s="7">
        <f>'Raw Data'!BR1083</f>
        <v>0</v>
      </c>
      <c r="Q1083" s="7">
        <f>'Raw Data'!BX1083</f>
        <v>0</v>
      </c>
    </row>
    <row r="1084" spans="1:17" x14ac:dyDescent="0.25">
      <c r="A1084">
        <f>'Raw Data'!A1084</f>
        <v>0</v>
      </c>
      <c r="B1084">
        <f>'Raw Data'!B1084</f>
        <v>0</v>
      </c>
      <c r="C1084">
        <f>'Raw Data'!C1084</f>
        <v>0</v>
      </c>
      <c r="D1084">
        <f>'Raw Data'!D1084</f>
        <v>0</v>
      </c>
      <c r="F1084" s="7">
        <f>'Raw Data'!J1084</f>
        <v>0</v>
      </c>
      <c r="G1084" s="7">
        <f>'Raw Data'!P1084</f>
        <v>0</v>
      </c>
      <c r="H1084" s="7">
        <f>'Raw Data'!V1084</f>
        <v>0</v>
      </c>
      <c r="I1084" s="7">
        <f>'Raw Data'!AB1084</f>
        <v>0</v>
      </c>
      <c r="J1084" s="7">
        <f>'Raw Data'!AH1084</f>
        <v>0</v>
      </c>
      <c r="K1084" s="7">
        <f>'Raw Data'!AN1084</f>
        <v>0</v>
      </c>
      <c r="L1084" s="7">
        <f>'Raw Data'!AT1084</f>
        <v>0</v>
      </c>
      <c r="M1084" s="7">
        <f>'Raw Data'!AZ1084</f>
        <v>0</v>
      </c>
      <c r="N1084" s="7">
        <f>'Raw Data'!BF1084</f>
        <v>0</v>
      </c>
      <c r="O1084" s="7">
        <f>'Raw Data'!BL1084</f>
        <v>0</v>
      </c>
      <c r="P1084" s="7">
        <f>'Raw Data'!BR1084</f>
        <v>0</v>
      </c>
      <c r="Q1084" s="7">
        <f>'Raw Data'!BX1084</f>
        <v>0</v>
      </c>
    </row>
    <row r="1085" spans="1:17" x14ac:dyDescent="0.25">
      <c r="A1085">
        <f>'Raw Data'!A1085</f>
        <v>0</v>
      </c>
      <c r="B1085">
        <f>'Raw Data'!B1085</f>
        <v>0</v>
      </c>
      <c r="C1085">
        <f>'Raw Data'!C1085</f>
        <v>0</v>
      </c>
      <c r="D1085">
        <f>'Raw Data'!D1085</f>
        <v>0</v>
      </c>
      <c r="F1085" s="7">
        <f>'Raw Data'!J1085</f>
        <v>0</v>
      </c>
      <c r="G1085" s="7">
        <f>'Raw Data'!P1085</f>
        <v>0</v>
      </c>
      <c r="H1085" s="7">
        <f>'Raw Data'!V1085</f>
        <v>0</v>
      </c>
      <c r="I1085" s="7">
        <f>'Raw Data'!AB1085</f>
        <v>0</v>
      </c>
      <c r="J1085" s="7">
        <f>'Raw Data'!AH1085</f>
        <v>0</v>
      </c>
      <c r="K1085" s="7">
        <f>'Raw Data'!AN1085</f>
        <v>0</v>
      </c>
      <c r="L1085" s="7">
        <f>'Raw Data'!AT1085</f>
        <v>0</v>
      </c>
      <c r="M1085" s="7">
        <f>'Raw Data'!AZ1085</f>
        <v>0</v>
      </c>
      <c r="N1085" s="7">
        <f>'Raw Data'!BF1085</f>
        <v>0</v>
      </c>
      <c r="O1085" s="7">
        <f>'Raw Data'!BL1085</f>
        <v>0</v>
      </c>
      <c r="P1085" s="7">
        <f>'Raw Data'!BR1085</f>
        <v>0</v>
      </c>
      <c r="Q1085" s="7">
        <f>'Raw Data'!BX1085</f>
        <v>0</v>
      </c>
    </row>
    <row r="1086" spans="1:17" x14ac:dyDescent="0.25">
      <c r="A1086">
        <f>'Raw Data'!A1086</f>
        <v>0</v>
      </c>
      <c r="B1086">
        <f>'Raw Data'!B1086</f>
        <v>0</v>
      </c>
      <c r="C1086">
        <f>'Raw Data'!C1086</f>
        <v>0</v>
      </c>
      <c r="D1086">
        <f>'Raw Data'!D1086</f>
        <v>0</v>
      </c>
      <c r="F1086" s="7">
        <f>'Raw Data'!J1086</f>
        <v>0</v>
      </c>
      <c r="G1086" s="7">
        <f>'Raw Data'!P1086</f>
        <v>0</v>
      </c>
      <c r="H1086" s="7">
        <f>'Raw Data'!V1086</f>
        <v>0</v>
      </c>
      <c r="I1086" s="7">
        <f>'Raw Data'!AB1086</f>
        <v>0</v>
      </c>
      <c r="J1086" s="7">
        <f>'Raw Data'!AH1086</f>
        <v>0</v>
      </c>
      <c r="K1086" s="7">
        <f>'Raw Data'!AN1086</f>
        <v>0</v>
      </c>
      <c r="L1086" s="7">
        <f>'Raw Data'!AT1086</f>
        <v>0</v>
      </c>
      <c r="M1086" s="7">
        <f>'Raw Data'!AZ1086</f>
        <v>0</v>
      </c>
      <c r="N1086" s="7">
        <f>'Raw Data'!BF1086</f>
        <v>0</v>
      </c>
      <c r="O1086" s="7">
        <f>'Raw Data'!BL1086</f>
        <v>0</v>
      </c>
      <c r="P1086" s="7">
        <f>'Raw Data'!BR1086</f>
        <v>0</v>
      </c>
      <c r="Q1086" s="7">
        <f>'Raw Data'!BX1086</f>
        <v>0</v>
      </c>
    </row>
    <row r="1087" spans="1:17" x14ac:dyDescent="0.25">
      <c r="A1087">
        <f>'Raw Data'!A1087</f>
        <v>0</v>
      </c>
      <c r="B1087">
        <f>'Raw Data'!B1087</f>
        <v>0</v>
      </c>
      <c r="C1087">
        <f>'Raw Data'!C1087</f>
        <v>0</v>
      </c>
      <c r="D1087">
        <f>'Raw Data'!D1087</f>
        <v>0</v>
      </c>
      <c r="F1087" s="7">
        <f>'Raw Data'!J1087</f>
        <v>0</v>
      </c>
      <c r="G1087" s="7">
        <f>'Raw Data'!P1087</f>
        <v>0</v>
      </c>
      <c r="H1087" s="7">
        <f>'Raw Data'!V1087</f>
        <v>0</v>
      </c>
      <c r="I1087" s="7">
        <f>'Raw Data'!AB1087</f>
        <v>0</v>
      </c>
      <c r="J1087" s="7">
        <f>'Raw Data'!AH1087</f>
        <v>0</v>
      </c>
      <c r="K1087" s="7">
        <f>'Raw Data'!AN1087</f>
        <v>0</v>
      </c>
      <c r="L1087" s="7">
        <f>'Raw Data'!AT1087</f>
        <v>0</v>
      </c>
      <c r="M1087" s="7">
        <f>'Raw Data'!AZ1087</f>
        <v>0</v>
      </c>
      <c r="N1087" s="7">
        <f>'Raw Data'!BF1087</f>
        <v>0</v>
      </c>
      <c r="O1087" s="7">
        <f>'Raw Data'!BL1087</f>
        <v>0</v>
      </c>
      <c r="P1087" s="7">
        <f>'Raw Data'!BR1087</f>
        <v>0</v>
      </c>
      <c r="Q1087" s="7">
        <f>'Raw Data'!BX1087</f>
        <v>0</v>
      </c>
    </row>
    <row r="1088" spans="1:17" x14ac:dyDescent="0.25">
      <c r="A1088">
        <f>'Raw Data'!A1088</f>
        <v>0</v>
      </c>
      <c r="B1088">
        <f>'Raw Data'!B1088</f>
        <v>0</v>
      </c>
      <c r="C1088">
        <f>'Raw Data'!C1088</f>
        <v>0</v>
      </c>
      <c r="D1088">
        <f>'Raw Data'!D1088</f>
        <v>0</v>
      </c>
      <c r="F1088" s="7">
        <f>'Raw Data'!J1088</f>
        <v>0</v>
      </c>
      <c r="G1088" s="7">
        <f>'Raw Data'!P1088</f>
        <v>0</v>
      </c>
      <c r="H1088" s="7">
        <f>'Raw Data'!V1088</f>
        <v>0</v>
      </c>
      <c r="I1088" s="7">
        <f>'Raw Data'!AB1088</f>
        <v>0</v>
      </c>
      <c r="J1088" s="7">
        <f>'Raw Data'!AH1088</f>
        <v>0</v>
      </c>
      <c r="K1088" s="7">
        <f>'Raw Data'!AN1088</f>
        <v>0</v>
      </c>
      <c r="L1088" s="7">
        <f>'Raw Data'!AT1088</f>
        <v>0</v>
      </c>
      <c r="M1088" s="7">
        <f>'Raw Data'!AZ1088</f>
        <v>0</v>
      </c>
      <c r="N1088" s="7">
        <f>'Raw Data'!BF1088</f>
        <v>0</v>
      </c>
      <c r="O1088" s="7">
        <f>'Raw Data'!BL1088</f>
        <v>0</v>
      </c>
      <c r="P1088" s="7">
        <f>'Raw Data'!BR1088</f>
        <v>0</v>
      </c>
      <c r="Q1088" s="7">
        <f>'Raw Data'!BX1088</f>
        <v>0</v>
      </c>
    </row>
    <row r="1089" spans="1:17" x14ac:dyDescent="0.25">
      <c r="A1089">
        <f>'Raw Data'!A1089</f>
        <v>0</v>
      </c>
      <c r="B1089">
        <f>'Raw Data'!B1089</f>
        <v>0</v>
      </c>
      <c r="C1089">
        <f>'Raw Data'!C1089</f>
        <v>0</v>
      </c>
      <c r="D1089">
        <f>'Raw Data'!D1089</f>
        <v>0</v>
      </c>
      <c r="F1089" s="7">
        <f>'Raw Data'!J1089</f>
        <v>0</v>
      </c>
      <c r="G1089" s="7">
        <f>'Raw Data'!P1089</f>
        <v>0</v>
      </c>
      <c r="H1089" s="7">
        <f>'Raw Data'!V1089</f>
        <v>0</v>
      </c>
      <c r="I1089" s="7">
        <f>'Raw Data'!AB1089</f>
        <v>0</v>
      </c>
      <c r="J1089" s="7">
        <f>'Raw Data'!AH1089</f>
        <v>0</v>
      </c>
      <c r="K1089" s="7">
        <f>'Raw Data'!AN1089</f>
        <v>0</v>
      </c>
      <c r="L1089" s="7">
        <f>'Raw Data'!AT1089</f>
        <v>0</v>
      </c>
      <c r="M1089" s="7">
        <f>'Raw Data'!AZ1089</f>
        <v>0</v>
      </c>
      <c r="N1089" s="7">
        <f>'Raw Data'!BF1089</f>
        <v>0</v>
      </c>
      <c r="O1089" s="7">
        <f>'Raw Data'!BL1089</f>
        <v>0</v>
      </c>
      <c r="P1089" s="7">
        <f>'Raw Data'!BR1089</f>
        <v>0</v>
      </c>
      <c r="Q1089" s="7">
        <f>'Raw Data'!BX1089</f>
        <v>0</v>
      </c>
    </row>
    <row r="1090" spans="1:17" x14ac:dyDescent="0.25">
      <c r="A1090">
        <f>'Raw Data'!A1090</f>
        <v>0</v>
      </c>
      <c r="B1090">
        <f>'Raw Data'!B1090</f>
        <v>0</v>
      </c>
      <c r="C1090">
        <f>'Raw Data'!C1090</f>
        <v>0</v>
      </c>
      <c r="D1090">
        <f>'Raw Data'!D1090</f>
        <v>0</v>
      </c>
      <c r="F1090" s="7">
        <f>'Raw Data'!J1090</f>
        <v>0</v>
      </c>
      <c r="G1090" s="7">
        <f>'Raw Data'!P1090</f>
        <v>0</v>
      </c>
      <c r="H1090" s="7">
        <f>'Raw Data'!V1090</f>
        <v>0</v>
      </c>
      <c r="I1090" s="7">
        <f>'Raw Data'!AB1090</f>
        <v>0</v>
      </c>
      <c r="J1090" s="7">
        <f>'Raw Data'!AH1090</f>
        <v>0</v>
      </c>
      <c r="K1090" s="7">
        <f>'Raw Data'!AN1090</f>
        <v>0</v>
      </c>
      <c r="L1090" s="7">
        <f>'Raw Data'!AT1090</f>
        <v>0</v>
      </c>
      <c r="M1090" s="7">
        <f>'Raw Data'!AZ1090</f>
        <v>0</v>
      </c>
      <c r="N1090" s="7">
        <f>'Raw Data'!BF1090</f>
        <v>0</v>
      </c>
      <c r="O1090" s="7">
        <f>'Raw Data'!BL1090</f>
        <v>0</v>
      </c>
      <c r="P1090" s="7">
        <f>'Raw Data'!BR1090</f>
        <v>0</v>
      </c>
      <c r="Q1090" s="7">
        <f>'Raw Data'!BX1090</f>
        <v>0</v>
      </c>
    </row>
    <row r="1091" spans="1:17" x14ac:dyDescent="0.25">
      <c r="A1091">
        <f>'Raw Data'!A1091</f>
        <v>0</v>
      </c>
      <c r="B1091">
        <f>'Raw Data'!B1091</f>
        <v>0</v>
      </c>
      <c r="C1091">
        <f>'Raw Data'!C1091</f>
        <v>0</v>
      </c>
      <c r="D1091">
        <f>'Raw Data'!D1091</f>
        <v>0</v>
      </c>
      <c r="F1091" s="7">
        <f>'Raw Data'!J1091</f>
        <v>0</v>
      </c>
      <c r="G1091" s="7">
        <f>'Raw Data'!P1091</f>
        <v>0</v>
      </c>
      <c r="H1091" s="7">
        <f>'Raw Data'!V1091</f>
        <v>0</v>
      </c>
      <c r="I1091" s="7">
        <f>'Raw Data'!AB1091</f>
        <v>0</v>
      </c>
      <c r="J1091" s="7">
        <f>'Raw Data'!AH1091</f>
        <v>0</v>
      </c>
      <c r="K1091" s="7">
        <f>'Raw Data'!AN1091</f>
        <v>0</v>
      </c>
      <c r="L1091" s="7">
        <f>'Raw Data'!AT1091</f>
        <v>0</v>
      </c>
      <c r="M1091" s="7">
        <f>'Raw Data'!AZ1091</f>
        <v>0</v>
      </c>
      <c r="N1091" s="7">
        <f>'Raw Data'!BF1091</f>
        <v>0</v>
      </c>
      <c r="O1091" s="7">
        <f>'Raw Data'!BL1091</f>
        <v>0</v>
      </c>
      <c r="P1091" s="7">
        <f>'Raw Data'!BR1091</f>
        <v>0</v>
      </c>
      <c r="Q1091" s="7">
        <f>'Raw Data'!BX1091</f>
        <v>0</v>
      </c>
    </row>
    <row r="1092" spans="1:17" x14ac:dyDescent="0.25">
      <c r="A1092">
        <f>'Raw Data'!A1092</f>
        <v>0</v>
      </c>
      <c r="B1092">
        <f>'Raw Data'!B1092</f>
        <v>0</v>
      </c>
      <c r="C1092">
        <f>'Raw Data'!C1092</f>
        <v>0</v>
      </c>
      <c r="D1092">
        <f>'Raw Data'!D1092</f>
        <v>0</v>
      </c>
      <c r="F1092" s="7">
        <f>'Raw Data'!J1092</f>
        <v>0</v>
      </c>
      <c r="G1092" s="7">
        <f>'Raw Data'!P1092</f>
        <v>0</v>
      </c>
      <c r="H1092" s="7">
        <f>'Raw Data'!V1092</f>
        <v>0</v>
      </c>
      <c r="I1092" s="7">
        <f>'Raw Data'!AB1092</f>
        <v>0</v>
      </c>
      <c r="J1092" s="7">
        <f>'Raw Data'!AH1092</f>
        <v>0</v>
      </c>
      <c r="K1092" s="7">
        <f>'Raw Data'!AN1092</f>
        <v>0</v>
      </c>
      <c r="L1092" s="7">
        <f>'Raw Data'!AT1092</f>
        <v>0</v>
      </c>
      <c r="M1092" s="7">
        <f>'Raw Data'!AZ1092</f>
        <v>0</v>
      </c>
      <c r="N1092" s="7">
        <f>'Raw Data'!BF1092</f>
        <v>0</v>
      </c>
      <c r="O1092" s="7">
        <f>'Raw Data'!BL1092</f>
        <v>0</v>
      </c>
      <c r="P1092" s="7">
        <f>'Raw Data'!BR1092</f>
        <v>0</v>
      </c>
      <c r="Q1092" s="7">
        <f>'Raw Data'!BX1092</f>
        <v>0</v>
      </c>
    </row>
    <row r="1093" spans="1:17" x14ac:dyDescent="0.25">
      <c r="A1093">
        <f>'Raw Data'!A1093</f>
        <v>0</v>
      </c>
      <c r="B1093">
        <f>'Raw Data'!B1093</f>
        <v>0</v>
      </c>
      <c r="C1093">
        <f>'Raw Data'!C1093</f>
        <v>0</v>
      </c>
      <c r="D1093">
        <f>'Raw Data'!D1093</f>
        <v>0</v>
      </c>
      <c r="F1093" s="7">
        <f>'Raw Data'!J1093</f>
        <v>0</v>
      </c>
      <c r="G1093" s="7">
        <f>'Raw Data'!P1093</f>
        <v>0</v>
      </c>
      <c r="H1093" s="7">
        <f>'Raw Data'!V1093</f>
        <v>0</v>
      </c>
      <c r="I1093" s="7">
        <f>'Raw Data'!AB1093</f>
        <v>0</v>
      </c>
      <c r="J1093" s="7">
        <f>'Raw Data'!AH1093</f>
        <v>0</v>
      </c>
      <c r="K1093" s="7">
        <f>'Raw Data'!AN1093</f>
        <v>0</v>
      </c>
      <c r="L1093" s="7">
        <f>'Raw Data'!AT1093</f>
        <v>0</v>
      </c>
      <c r="M1093" s="7">
        <f>'Raw Data'!AZ1093</f>
        <v>0</v>
      </c>
      <c r="N1093" s="7">
        <f>'Raw Data'!BF1093</f>
        <v>0</v>
      </c>
      <c r="O1093" s="7">
        <f>'Raw Data'!BL1093</f>
        <v>0</v>
      </c>
      <c r="P1093" s="7">
        <f>'Raw Data'!BR1093</f>
        <v>0</v>
      </c>
      <c r="Q1093" s="7">
        <f>'Raw Data'!BX1093</f>
        <v>0</v>
      </c>
    </row>
    <row r="1094" spans="1:17" x14ac:dyDescent="0.25">
      <c r="A1094">
        <f>'Raw Data'!A1094</f>
        <v>0</v>
      </c>
      <c r="B1094">
        <f>'Raw Data'!B1094</f>
        <v>0</v>
      </c>
      <c r="C1094">
        <f>'Raw Data'!C1094</f>
        <v>0</v>
      </c>
      <c r="D1094">
        <f>'Raw Data'!D1094</f>
        <v>0</v>
      </c>
      <c r="F1094" s="7">
        <f>'Raw Data'!J1094</f>
        <v>0</v>
      </c>
      <c r="G1094" s="7">
        <f>'Raw Data'!P1094</f>
        <v>0</v>
      </c>
      <c r="H1094" s="7">
        <f>'Raw Data'!V1094</f>
        <v>0</v>
      </c>
      <c r="I1094" s="7">
        <f>'Raw Data'!AB1094</f>
        <v>0</v>
      </c>
      <c r="J1094" s="7">
        <f>'Raw Data'!AH1094</f>
        <v>0</v>
      </c>
      <c r="K1094" s="7">
        <f>'Raw Data'!AN1094</f>
        <v>0</v>
      </c>
      <c r="L1094" s="7">
        <f>'Raw Data'!AT1094</f>
        <v>0</v>
      </c>
      <c r="M1094" s="7">
        <f>'Raw Data'!AZ1094</f>
        <v>0</v>
      </c>
      <c r="N1094" s="7">
        <f>'Raw Data'!BF1094</f>
        <v>0</v>
      </c>
      <c r="O1094" s="7">
        <f>'Raw Data'!BL1094</f>
        <v>0</v>
      </c>
      <c r="P1094" s="7">
        <f>'Raw Data'!BR1094</f>
        <v>0</v>
      </c>
      <c r="Q1094" s="7">
        <f>'Raw Data'!BX1094</f>
        <v>0</v>
      </c>
    </row>
    <row r="1095" spans="1:17" x14ac:dyDescent="0.25">
      <c r="A1095">
        <f>'Raw Data'!A1095</f>
        <v>0</v>
      </c>
      <c r="B1095">
        <f>'Raw Data'!B1095</f>
        <v>0</v>
      </c>
      <c r="C1095">
        <f>'Raw Data'!C1095</f>
        <v>0</v>
      </c>
      <c r="D1095">
        <f>'Raw Data'!D1095</f>
        <v>0</v>
      </c>
      <c r="F1095" s="7">
        <f>'Raw Data'!J1095</f>
        <v>0</v>
      </c>
      <c r="G1095" s="7">
        <f>'Raw Data'!P1095</f>
        <v>0</v>
      </c>
      <c r="H1095" s="7">
        <f>'Raw Data'!V1095</f>
        <v>0</v>
      </c>
      <c r="I1095" s="7">
        <f>'Raw Data'!AB1095</f>
        <v>0</v>
      </c>
      <c r="J1095" s="7">
        <f>'Raw Data'!AH1095</f>
        <v>0</v>
      </c>
      <c r="K1095" s="7">
        <f>'Raw Data'!AN1095</f>
        <v>0</v>
      </c>
      <c r="L1095" s="7">
        <f>'Raw Data'!AT1095</f>
        <v>0</v>
      </c>
      <c r="M1095" s="7">
        <f>'Raw Data'!AZ1095</f>
        <v>0</v>
      </c>
      <c r="N1095" s="7">
        <f>'Raw Data'!BF1095</f>
        <v>0</v>
      </c>
      <c r="O1095" s="7">
        <f>'Raw Data'!BL1095</f>
        <v>0</v>
      </c>
      <c r="P1095" s="7">
        <f>'Raw Data'!BR1095</f>
        <v>0</v>
      </c>
      <c r="Q1095" s="7">
        <f>'Raw Data'!BX1095</f>
        <v>0</v>
      </c>
    </row>
    <row r="1096" spans="1:17" x14ac:dyDescent="0.25">
      <c r="A1096">
        <f>'Raw Data'!A1096</f>
        <v>0</v>
      </c>
      <c r="B1096">
        <f>'Raw Data'!B1096</f>
        <v>0</v>
      </c>
      <c r="C1096">
        <f>'Raw Data'!C1096</f>
        <v>0</v>
      </c>
      <c r="D1096">
        <f>'Raw Data'!D1096</f>
        <v>0</v>
      </c>
      <c r="F1096" s="7">
        <f>'Raw Data'!J1096</f>
        <v>0</v>
      </c>
      <c r="G1096" s="7">
        <f>'Raw Data'!P1096</f>
        <v>0</v>
      </c>
      <c r="H1096" s="7">
        <f>'Raw Data'!V1096</f>
        <v>0</v>
      </c>
      <c r="I1096" s="7">
        <f>'Raw Data'!AB1096</f>
        <v>0</v>
      </c>
      <c r="J1096" s="7">
        <f>'Raw Data'!AH1096</f>
        <v>0</v>
      </c>
      <c r="K1096" s="7">
        <f>'Raw Data'!AN1096</f>
        <v>0</v>
      </c>
      <c r="L1096" s="7">
        <f>'Raw Data'!AT1096</f>
        <v>0</v>
      </c>
      <c r="M1096" s="7">
        <f>'Raw Data'!AZ1096</f>
        <v>0</v>
      </c>
      <c r="N1096" s="7">
        <f>'Raw Data'!BF1096</f>
        <v>0</v>
      </c>
      <c r="O1096" s="7">
        <f>'Raw Data'!BL1096</f>
        <v>0</v>
      </c>
      <c r="P1096" s="7">
        <f>'Raw Data'!BR1096</f>
        <v>0</v>
      </c>
      <c r="Q1096" s="7">
        <f>'Raw Data'!BX1096</f>
        <v>0</v>
      </c>
    </row>
    <row r="1097" spans="1:17" x14ac:dyDescent="0.25">
      <c r="A1097">
        <f>'Raw Data'!A1097</f>
        <v>0</v>
      </c>
      <c r="B1097">
        <f>'Raw Data'!B1097</f>
        <v>0</v>
      </c>
      <c r="C1097">
        <f>'Raw Data'!C1097</f>
        <v>0</v>
      </c>
      <c r="D1097">
        <f>'Raw Data'!D1097</f>
        <v>0</v>
      </c>
      <c r="F1097" s="7">
        <f>'Raw Data'!J1097</f>
        <v>0</v>
      </c>
      <c r="G1097" s="7">
        <f>'Raw Data'!P1097</f>
        <v>0</v>
      </c>
      <c r="H1097" s="7">
        <f>'Raw Data'!V1097</f>
        <v>0</v>
      </c>
      <c r="I1097" s="7">
        <f>'Raw Data'!AB1097</f>
        <v>0</v>
      </c>
      <c r="J1097" s="7">
        <f>'Raw Data'!AH1097</f>
        <v>0</v>
      </c>
      <c r="K1097" s="7">
        <f>'Raw Data'!AN1097</f>
        <v>0</v>
      </c>
      <c r="L1097" s="7">
        <f>'Raw Data'!AT1097</f>
        <v>0</v>
      </c>
      <c r="M1097" s="7">
        <f>'Raw Data'!AZ1097</f>
        <v>0</v>
      </c>
      <c r="N1097" s="7">
        <f>'Raw Data'!BF1097</f>
        <v>0</v>
      </c>
      <c r="O1097" s="7">
        <f>'Raw Data'!BL1097</f>
        <v>0</v>
      </c>
      <c r="P1097" s="7">
        <f>'Raw Data'!BR1097</f>
        <v>0</v>
      </c>
      <c r="Q1097" s="7">
        <f>'Raw Data'!BX1097</f>
        <v>0</v>
      </c>
    </row>
    <row r="1098" spans="1:17" x14ac:dyDescent="0.25">
      <c r="A1098">
        <f>'Raw Data'!A1098</f>
        <v>0</v>
      </c>
      <c r="B1098">
        <f>'Raw Data'!B1098</f>
        <v>0</v>
      </c>
      <c r="C1098">
        <f>'Raw Data'!C1098</f>
        <v>0</v>
      </c>
      <c r="D1098">
        <f>'Raw Data'!D1098</f>
        <v>0</v>
      </c>
      <c r="F1098" s="7">
        <f>'Raw Data'!J1098</f>
        <v>0</v>
      </c>
      <c r="G1098" s="7">
        <f>'Raw Data'!P1098</f>
        <v>0</v>
      </c>
      <c r="H1098" s="7">
        <f>'Raw Data'!V1098</f>
        <v>0</v>
      </c>
      <c r="I1098" s="7">
        <f>'Raw Data'!AB1098</f>
        <v>0</v>
      </c>
      <c r="J1098" s="7">
        <f>'Raw Data'!AH1098</f>
        <v>0</v>
      </c>
      <c r="K1098" s="7">
        <f>'Raw Data'!AN1098</f>
        <v>0</v>
      </c>
      <c r="L1098" s="7">
        <f>'Raw Data'!AT1098</f>
        <v>0</v>
      </c>
      <c r="M1098" s="7">
        <f>'Raw Data'!AZ1098</f>
        <v>0</v>
      </c>
      <c r="N1098" s="7">
        <f>'Raw Data'!BF1098</f>
        <v>0</v>
      </c>
      <c r="O1098" s="7">
        <f>'Raw Data'!BL1098</f>
        <v>0</v>
      </c>
      <c r="P1098" s="7">
        <f>'Raw Data'!BR1098</f>
        <v>0</v>
      </c>
      <c r="Q1098" s="7">
        <f>'Raw Data'!BX1098</f>
        <v>0</v>
      </c>
    </row>
    <row r="1099" spans="1:17" x14ac:dyDescent="0.25">
      <c r="A1099">
        <f>'Raw Data'!A1099</f>
        <v>0</v>
      </c>
      <c r="B1099">
        <f>'Raw Data'!B1099</f>
        <v>0</v>
      </c>
      <c r="C1099">
        <f>'Raw Data'!C1099</f>
        <v>0</v>
      </c>
      <c r="D1099">
        <f>'Raw Data'!D1099</f>
        <v>0</v>
      </c>
      <c r="F1099" s="7">
        <f>'Raw Data'!J1099</f>
        <v>0</v>
      </c>
      <c r="G1099" s="7">
        <f>'Raw Data'!P1099</f>
        <v>0</v>
      </c>
      <c r="H1099" s="7">
        <f>'Raw Data'!V1099</f>
        <v>0</v>
      </c>
      <c r="I1099" s="7">
        <f>'Raw Data'!AB1099</f>
        <v>0</v>
      </c>
      <c r="J1099" s="7">
        <f>'Raw Data'!AH1099</f>
        <v>0</v>
      </c>
      <c r="K1099" s="7">
        <f>'Raw Data'!AN1099</f>
        <v>0</v>
      </c>
      <c r="L1099" s="7">
        <f>'Raw Data'!AT1099</f>
        <v>0</v>
      </c>
      <c r="M1099" s="7">
        <f>'Raw Data'!AZ1099</f>
        <v>0</v>
      </c>
      <c r="N1099" s="7">
        <f>'Raw Data'!BF1099</f>
        <v>0</v>
      </c>
      <c r="O1099" s="7">
        <f>'Raw Data'!BL1099</f>
        <v>0</v>
      </c>
      <c r="P1099" s="7">
        <f>'Raw Data'!BR1099</f>
        <v>0</v>
      </c>
      <c r="Q1099" s="7">
        <f>'Raw Data'!BX1099</f>
        <v>0</v>
      </c>
    </row>
    <row r="1100" spans="1:17" x14ac:dyDescent="0.25">
      <c r="A1100">
        <f>'Raw Data'!A1100</f>
        <v>0</v>
      </c>
      <c r="B1100">
        <f>'Raw Data'!B1100</f>
        <v>0</v>
      </c>
      <c r="C1100">
        <f>'Raw Data'!C1100</f>
        <v>0</v>
      </c>
      <c r="D1100">
        <f>'Raw Data'!D1100</f>
        <v>0</v>
      </c>
      <c r="F1100" s="7">
        <f>'Raw Data'!J1100</f>
        <v>0</v>
      </c>
      <c r="G1100" s="7">
        <f>'Raw Data'!P1100</f>
        <v>0</v>
      </c>
      <c r="H1100" s="7">
        <f>'Raw Data'!V1100</f>
        <v>0</v>
      </c>
      <c r="I1100" s="7">
        <f>'Raw Data'!AB1100</f>
        <v>0</v>
      </c>
      <c r="J1100" s="7">
        <f>'Raw Data'!AH1100</f>
        <v>0</v>
      </c>
      <c r="K1100" s="7">
        <f>'Raw Data'!AN1100</f>
        <v>0</v>
      </c>
      <c r="L1100" s="7">
        <f>'Raw Data'!AT1100</f>
        <v>0</v>
      </c>
      <c r="M1100" s="7">
        <f>'Raw Data'!AZ1100</f>
        <v>0</v>
      </c>
      <c r="N1100" s="7">
        <f>'Raw Data'!BF1100</f>
        <v>0</v>
      </c>
      <c r="O1100" s="7">
        <f>'Raw Data'!BL1100</f>
        <v>0</v>
      </c>
      <c r="P1100" s="7">
        <f>'Raw Data'!BR1100</f>
        <v>0</v>
      </c>
      <c r="Q1100" s="7">
        <f>'Raw Data'!BX1100</f>
        <v>0</v>
      </c>
    </row>
    <row r="1101" spans="1:17" x14ac:dyDescent="0.25">
      <c r="A1101">
        <f>'Raw Data'!A1101</f>
        <v>0</v>
      </c>
      <c r="B1101">
        <f>'Raw Data'!B1101</f>
        <v>0</v>
      </c>
      <c r="C1101">
        <f>'Raw Data'!C1101</f>
        <v>0</v>
      </c>
      <c r="D1101">
        <f>'Raw Data'!D1101</f>
        <v>0</v>
      </c>
      <c r="F1101" s="7">
        <f>'Raw Data'!J1101</f>
        <v>0</v>
      </c>
      <c r="G1101" s="7">
        <f>'Raw Data'!P1101</f>
        <v>0</v>
      </c>
      <c r="H1101" s="7">
        <f>'Raw Data'!V1101</f>
        <v>0</v>
      </c>
      <c r="I1101" s="7">
        <f>'Raw Data'!AB1101</f>
        <v>0</v>
      </c>
      <c r="J1101" s="7">
        <f>'Raw Data'!AH1101</f>
        <v>0</v>
      </c>
      <c r="K1101" s="7">
        <f>'Raw Data'!AN1101</f>
        <v>0</v>
      </c>
      <c r="L1101" s="7">
        <f>'Raw Data'!AT1101</f>
        <v>0</v>
      </c>
      <c r="M1101" s="7">
        <f>'Raw Data'!AZ1101</f>
        <v>0</v>
      </c>
      <c r="N1101" s="7">
        <f>'Raw Data'!BF1101</f>
        <v>0</v>
      </c>
      <c r="O1101" s="7">
        <f>'Raw Data'!BL1101</f>
        <v>0</v>
      </c>
      <c r="P1101" s="7">
        <f>'Raw Data'!BR1101</f>
        <v>0</v>
      </c>
      <c r="Q1101" s="7">
        <f>'Raw Data'!BX1101</f>
        <v>0</v>
      </c>
    </row>
    <row r="1102" spans="1:17" x14ac:dyDescent="0.25">
      <c r="A1102">
        <f>'Raw Data'!A1102</f>
        <v>0</v>
      </c>
      <c r="B1102">
        <f>'Raw Data'!B1102</f>
        <v>0</v>
      </c>
      <c r="C1102">
        <f>'Raw Data'!C1102</f>
        <v>0</v>
      </c>
      <c r="D1102">
        <f>'Raw Data'!D1102</f>
        <v>0</v>
      </c>
      <c r="F1102" s="7">
        <f>'Raw Data'!J1102</f>
        <v>0</v>
      </c>
      <c r="G1102" s="7">
        <f>'Raw Data'!P1102</f>
        <v>0</v>
      </c>
      <c r="H1102" s="7">
        <f>'Raw Data'!V1102</f>
        <v>0</v>
      </c>
      <c r="I1102" s="7">
        <f>'Raw Data'!AB1102</f>
        <v>0</v>
      </c>
      <c r="J1102" s="7">
        <f>'Raw Data'!AH1102</f>
        <v>0</v>
      </c>
      <c r="K1102" s="7">
        <f>'Raw Data'!AN1102</f>
        <v>0</v>
      </c>
      <c r="L1102" s="7">
        <f>'Raw Data'!AT1102</f>
        <v>0</v>
      </c>
      <c r="M1102" s="7">
        <f>'Raw Data'!AZ1102</f>
        <v>0</v>
      </c>
      <c r="N1102" s="7">
        <f>'Raw Data'!BF1102</f>
        <v>0</v>
      </c>
      <c r="O1102" s="7">
        <f>'Raw Data'!BL1102</f>
        <v>0</v>
      </c>
      <c r="P1102" s="7">
        <f>'Raw Data'!BR1102</f>
        <v>0</v>
      </c>
      <c r="Q1102" s="7">
        <f>'Raw Data'!BX1102</f>
        <v>0</v>
      </c>
    </row>
    <row r="1103" spans="1:17" x14ac:dyDescent="0.25">
      <c r="A1103">
        <f>'Raw Data'!A1103</f>
        <v>0</v>
      </c>
      <c r="B1103">
        <f>'Raw Data'!B1103</f>
        <v>0</v>
      </c>
      <c r="C1103">
        <f>'Raw Data'!C1103</f>
        <v>0</v>
      </c>
      <c r="D1103">
        <f>'Raw Data'!D1103</f>
        <v>0</v>
      </c>
      <c r="F1103" s="7">
        <f>'Raw Data'!J1103</f>
        <v>0</v>
      </c>
      <c r="G1103" s="7">
        <f>'Raw Data'!P1103</f>
        <v>0</v>
      </c>
      <c r="H1103" s="7">
        <f>'Raw Data'!V1103</f>
        <v>0</v>
      </c>
      <c r="I1103" s="7">
        <f>'Raw Data'!AB1103</f>
        <v>0</v>
      </c>
      <c r="J1103" s="7">
        <f>'Raw Data'!AH1103</f>
        <v>0</v>
      </c>
      <c r="K1103" s="7">
        <f>'Raw Data'!AN1103</f>
        <v>0</v>
      </c>
      <c r="L1103" s="7">
        <f>'Raw Data'!AT1103</f>
        <v>0</v>
      </c>
      <c r="M1103" s="7">
        <f>'Raw Data'!AZ1103</f>
        <v>0</v>
      </c>
      <c r="N1103" s="7">
        <f>'Raw Data'!BF1103</f>
        <v>0</v>
      </c>
      <c r="O1103" s="7">
        <f>'Raw Data'!BL1103</f>
        <v>0</v>
      </c>
      <c r="P1103" s="7">
        <f>'Raw Data'!BR1103</f>
        <v>0</v>
      </c>
      <c r="Q1103" s="7">
        <f>'Raw Data'!BX1103</f>
        <v>0</v>
      </c>
    </row>
    <row r="1104" spans="1:17" x14ac:dyDescent="0.25">
      <c r="A1104">
        <f>'Raw Data'!A1104</f>
        <v>0</v>
      </c>
      <c r="B1104">
        <f>'Raw Data'!B1104</f>
        <v>0</v>
      </c>
      <c r="C1104">
        <f>'Raw Data'!C1104</f>
        <v>0</v>
      </c>
      <c r="D1104">
        <f>'Raw Data'!D1104</f>
        <v>0</v>
      </c>
      <c r="F1104" s="7">
        <f>'Raw Data'!J1104</f>
        <v>0</v>
      </c>
      <c r="G1104" s="7">
        <f>'Raw Data'!P1104</f>
        <v>0</v>
      </c>
      <c r="H1104" s="7">
        <f>'Raw Data'!V1104</f>
        <v>0</v>
      </c>
      <c r="I1104" s="7">
        <f>'Raw Data'!AB1104</f>
        <v>0</v>
      </c>
      <c r="J1104" s="7">
        <f>'Raw Data'!AH1104</f>
        <v>0</v>
      </c>
      <c r="K1104" s="7">
        <f>'Raw Data'!AN1104</f>
        <v>0</v>
      </c>
      <c r="L1104" s="7">
        <f>'Raw Data'!AT1104</f>
        <v>0</v>
      </c>
      <c r="M1104" s="7">
        <f>'Raw Data'!AZ1104</f>
        <v>0</v>
      </c>
      <c r="N1104" s="7">
        <f>'Raw Data'!BF1104</f>
        <v>0</v>
      </c>
      <c r="O1104" s="7">
        <f>'Raw Data'!BL1104</f>
        <v>0</v>
      </c>
      <c r="P1104" s="7">
        <f>'Raw Data'!BR1104</f>
        <v>0</v>
      </c>
      <c r="Q1104" s="7">
        <f>'Raw Data'!BX1104</f>
        <v>0</v>
      </c>
    </row>
    <row r="1105" spans="1:17" x14ac:dyDescent="0.25">
      <c r="A1105">
        <f>'Raw Data'!A1105</f>
        <v>0</v>
      </c>
      <c r="B1105">
        <f>'Raw Data'!B1105</f>
        <v>0</v>
      </c>
      <c r="C1105">
        <f>'Raw Data'!C1105</f>
        <v>0</v>
      </c>
      <c r="D1105">
        <f>'Raw Data'!D1105</f>
        <v>0</v>
      </c>
      <c r="F1105" s="7">
        <f>'Raw Data'!J1105</f>
        <v>0</v>
      </c>
      <c r="G1105" s="7">
        <f>'Raw Data'!P1105</f>
        <v>0</v>
      </c>
      <c r="H1105" s="7">
        <f>'Raw Data'!V1105</f>
        <v>0</v>
      </c>
      <c r="I1105" s="7">
        <f>'Raw Data'!AB1105</f>
        <v>0</v>
      </c>
      <c r="J1105" s="7">
        <f>'Raw Data'!AH1105</f>
        <v>0</v>
      </c>
      <c r="K1105" s="7">
        <f>'Raw Data'!AN1105</f>
        <v>0</v>
      </c>
      <c r="L1105" s="7">
        <f>'Raw Data'!AT1105</f>
        <v>0</v>
      </c>
      <c r="M1105" s="7">
        <f>'Raw Data'!AZ1105</f>
        <v>0</v>
      </c>
      <c r="N1105" s="7">
        <f>'Raw Data'!BF1105</f>
        <v>0</v>
      </c>
      <c r="O1105" s="7">
        <f>'Raw Data'!BL1105</f>
        <v>0</v>
      </c>
      <c r="P1105" s="7">
        <f>'Raw Data'!BR1105</f>
        <v>0</v>
      </c>
      <c r="Q1105" s="7">
        <f>'Raw Data'!BX1105</f>
        <v>0</v>
      </c>
    </row>
    <row r="1106" spans="1:17" x14ac:dyDescent="0.25">
      <c r="A1106">
        <f>'Raw Data'!A1106</f>
        <v>0</v>
      </c>
      <c r="B1106">
        <f>'Raw Data'!B1106</f>
        <v>0</v>
      </c>
      <c r="C1106">
        <f>'Raw Data'!C1106</f>
        <v>0</v>
      </c>
      <c r="D1106">
        <f>'Raw Data'!D1106</f>
        <v>0</v>
      </c>
      <c r="F1106" s="7">
        <f>'Raw Data'!J1106</f>
        <v>0</v>
      </c>
      <c r="G1106" s="7">
        <f>'Raw Data'!P1106</f>
        <v>0</v>
      </c>
      <c r="H1106" s="7">
        <f>'Raw Data'!V1106</f>
        <v>0</v>
      </c>
      <c r="I1106" s="7">
        <f>'Raw Data'!AB1106</f>
        <v>0</v>
      </c>
      <c r="J1106" s="7">
        <f>'Raw Data'!AH1106</f>
        <v>0</v>
      </c>
      <c r="K1106" s="7">
        <f>'Raw Data'!AN1106</f>
        <v>0</v>
      </c>
      <c r="L1106" s="7">
        <f>'Raw Data'!AT1106</f>
        <v>0</v>
      </c>
      <c r="M1106" s="7">
        <f>'Raw Data'!AZ1106</f>
        <v>0</v>
      </c>
      <c r="N1106" s="7">
        <f>'Raw Data'!BF1106</f>
        <v>0</v>
      </c>
      <c r="O1106" s="7">
        <f>'Raw Data'!BL1106</f>
        <v>0</v>
      </c>
      <c r="P1106" s="7">
        <f>'Raw Data'!BR1106</f>
        <v>0</v>
      </c>
      <c r="Q1106" s="7">
        <f>'Raw Data'!BX1106</f>
        <v>0</v>
      </c>
    </row>
    <row r="1107" spans="1:17" x14ac:dyDescent="0.25">
      <c r="A1107">
        <f>'Raw Data'!A1107</f>
        <v>0</v>
      </c>
      <c r="B1107">
        <f>'Raw Data'!B1107</f>
        <v>0</v>
      </c>
      <c r="C1107">
        <f>'Raw Data'!C1107</f>
        <v>0</v>
      </c>
      <c r="D1107">
        <f>'Raw Data'!D1107</f>
        <v>0</v>
      </c>
      <c r="F1107" s="7">
        <f>'Raw Data'!J1107</f>
        <v>0</v>
      </c>
      <c r="G1107" s="7">
        <f>'Raw Data'!P1107</f>
        <v>0</v>
      </c>
      <c r="H1107" s="7">
        <f>'Raw Data'!V1107</f>
        <v>0</v>
      </c>
      <c r="I1107" s="7">
        <f>'Raw Data'!AB1107</f>
        <v>0</v>
      </c>
      <c r="J1107" s="7">
        <f>'Raw Data'!AH1107</f>
        <v>0</v>
      </c>
      <c r="K1107" s="7">
        <f>'Raw Data'!AN1107</f>
        <v>0</v>
      </c>
      <c r="L1107" s="7">
        <f>'Raw Data'!AT1107</f>
        <v>0</v>
      </c>
      <c r="M1107" s="7">
        <f>'Raw Data'!AZ1107</f>
        <v>0</v>
      </c>
      <c r="N1107" s="7">
        <f>'Raw Data'!BF1107</f>
        <v>0</v>
      </c>
      <c r="O1107" s="7">
        <f>'Raw Data'!BL1107</f>
        <v>0</v>
      </c>
      <c r="P1107" s="7">
        <f>'Raw Data'!BR1107</f>
        <v>0</v>
      </c>
      <c r="Q1107" s="7">
        <f>'Raw Data'!BX1107</f>
        <v>0</v>
      </c>
    </row>
    <row r="1108" spans="1:17" x14ac:dyDescent="0.25">
      <c r="A1108">
        <f>'Raw Data'!A1108</f>
        <v>0</v>
      </c>
      <c r="B1108">
        <f>'Raw Data'!B1108</f>
        <v>0</v>
      </c>
      <c r="C1108">
        <f>'Raw Data'!C1108</f>
        <v>0</v>
      </c>
      <c r="D1108">
        <f>'Raw Data'!D1108</f>
        <v>0</v>
      </c>
      <c r="F1108" s="7">
        <f>'Raw Data'!J1108</f>
        <v>0</v>
      </c>
      <c r="G1108" s="7">
        <f>'Raw Data'!P1108</f>
        <v>0</v>
      </c>
      <c r="H1108" s="7">
        <f>'Raw Data'!V1108</f>
        <v>0</v>
      </c>
      <c r="I1108" s="7">
        <f>'Raw Data'!AB1108</f>
        <v>0</v>
      </c>
      <c r="J1108" s="7">
        <f>'Raw Data'!AH1108</f>
        <v>0</v>
      </c>
      <c r="K1108" s="7">
        <f>'Raw Data'!AN1108</f>
        <v>0</v>
      </c>
      <c r="L1108" s="7">
        <f>'Raw Data'!AT1108</f>
        <v>0</v>
      </c>
      <c r="M1108" s="7">
        <f>'Raw Data'!AZ1108</f>
        <v>0</v>
      </c>
      <c r="N1108" s="7">
        <f>'Raw Data'!BF1108</f>
        <v>0</v>
      </c>
      <c r="O1108" s="7">
        <f>'Raw Data'!BL1108</f>
        <v>0</v>
      </c>
      <c r="P1108" s="7">
        <f>'Raw Data'!BR1108</f>
        <v>0</v>
      </c>
      <c r="Q1108" s="7">
        <f>'Raw Data'!BX1108</f>
        <v>0</v>
      </c>
    </row>
    <row r="1109" spans="1:17" x14ac:dyDescent="0.25">
      <c r="A1109">
        <f>'Raw Data'!A1109</f>
        <v>0</v>
      </c>
      <c r="B1109">
        <f>'Raw Data'!B1109</f>
        <v>0</v>
      </c>
      <c r="C1109">
        <f>'Raw Data'!C1109</f>
        <v>0</v>
      </c>
      <c r="D1109">
        <f>'Raw Data'!D1109</f>
        <v>0</v>
      </c>
      <c r="F1109" s="7">
        <f>'Raw Data'!J1109</f>
        <v>0</v>
      </c>
      <c r="G1109" s="7">
        <f>'Raw Data'!P1109</f>
        <v>0</v>
      </c>
      <c r="H1109" s="7">
        <f>'Raw Data'!V1109</f>
        <v>0</v>
      </c>
      <c r="I1109" s="7">
        <f>'Raw Data'!AB1109</f>
        <v>0</v>
      </c>
      <c r="J1109" s="7">
        <f>'Raw Data'!AH1109</f>
        <v>0</v>
      </c>
      <c r="K1109" s="7">
        <f>'Raw Data'!AN1109</f>
        <v>0</v>
      </c>
      <c r="L1109" s="7">
        <f>'Raw Data'!AT1109</f>
        <v>0</v>
      </c>
      <c r="M1109" s="7">
        <f>'Raw Data'!AZ1109</f>
        <v>0</v>
      </c>
      <c r="N1109" s="7">
        <f>'Raw Data'!BF1109</f>
        <v>0</v>
      </c>
      <c r="O1109" s="7">
        <f>'Raw Data'!BL1109</f>
        <v>0</v>
      </c>
      <c r="P1109" s="7">
        <f>'Raw Data'!BR1109</f>
        <v>0</v>
      </c>
      <c r="Q1109" s="7">
        <f>'Raw Data'!BX1109</f>
        <v>0</v>
      </c>
    </row>
    <row r="1110" spans="1:17" x14ac:dyDescent="0.25">
      <c r="A1110">
        <f>'Raw Data'!A1110</f>
        <v>0</v>
      </c>
      <c r="B1110">
        <f>'Raw Data'!B1110</f>
        <v>0</v>
      </c>
      <c r="C1110">
        <f>'Raw Data'!C1110</f>
        <v>0</v>
      </c>
      <c r="D1110">
        <f>'Raw Data'!D1110</f>
        <v>0</v>
      </c>
      <c r="F1110" s="7">
        <f>'Raw Data'!J1110</f>
        <v>0</v>
      </c>
      <c r="G1110" s="7">
        <f>'Raw Data'!P1110</f>
        <v>0</v>
      </c>
      <c r="H1110" s="7">
        <f>'Raw Data'!V1110</f>
        <v>0</v>
      </c>
      <c r="I1110" s="7">
        <f>'Raw Data'!AB1110</f>
        <v>0</v>
      </c>
      <c r="J1110" s="7">
        <f>'Raw Data'!AH1110</f>
        <v>0</v>
      </c>
      <c r="K1110" s="7">
        <f>'Raw Data'!AN1110</f>
        <v>0</v>
      </c>
      <c r="L1110" s="7">
        <f>'Raw Data'!AT1110</f>
        <v>0</v>
      </c>
      <c r="M1110" s="7">
        <f>'Raw Data'!AZ1110</f>
        <v>0</v>
      </c>
      <c r="N1110" s="7">
        <f>'Raw Data'!BF1110</f>
        <v>0</v>
      </c>
      <c r="O1110" s="7">
        <f>'Raw Data'!BL1110</f>
        <v>0</v>
      </c>
      <c r="P1110" s="7">
        <f>'Raw Data'!BR1110</f>
        <v>0</v>
      </c>
      <c r="Q1110" s="7">
        <f>'Raw Data'!BX1110</f>
        <v>0</v>
      </c>
    </row>
    <row r="1111" spans="1:17" x14ac:dyDescent="0.25">
      <c r="A1111">
        <f>'Raw Data'!A1111</f>
        <v>0</v>
      </c>
      <c r="B1111">
        <f>'Raw Data'!B1111</f>
        <v>0</v>
      </c>
      <c r="C1111">
        <f>'Raw Data'!C1111</f>
        <v>0</v>
      </c>
      <c r="D1111">
        <f>'Raw Data'!D1111</f>
        <v>0</v>
      </c>
      <c r="F1111" s="7">
        <f>'Raw Data'!J1111</f>
        <v>0</v>
      </c>
      <c r="G1111" s="7">
        <f>'Raw Data'!P1111</f>
        <v>0</v>
      </c>
      <c r="H1111" s="7">
        <f>'Raw Data'!V1111</f>
        <v>0</v>
      </c>
      <c r="I1111" s="7">
        <f>'Raw Data'!AB1111</f>
        <v>0</v>
      </c>
      <c r="J1111" s="7">
        <f>'Raw Data'!AH1111</f>
        <v>0</v>
      </c>
      <c r="K1111" s="7">
        <f>'Raw Data'!AN1111</f>
        <v>0</v>
      </c>
      <c r="L1111" s="7">
        <f>'Raw Data'!AT1111</f>
        <v>0</v>
      </c>
      <c r="M1111" s="7">
        <f>'Raw Data'!AZ1111</f>
        <v>0</v>
      </c>
      <c r="N1111" s="7">
        <f>'Raw Data'!BF1111</f>
        <v>0</v>
      </c>
      <c r="O1111" s="7">
        <f>'Raw Data'!BL1111</f>
        <v>0</v>
      </c>
      <c r="P1111" s="7">
        <f>'Raw Data'!BR1111</f>
        <v>0</v>
      </c>
      <c r="Q1111" s="7">
        <f>'Raw Data'!BX1111</f>
        <v>0</v>
      </c>
    </row>
    <row r="1112" spans="1:17" x14ac:dyDescent="0.25">
      <c r="A1112">
        <f>'Raw Data'!A1112</f>
        <v>0</v>
      </c>
      <c r="B1112">
        <f>'Raw Data'!B1112</f>
        <v>0</v>
      </c>
      <c r="C1112">
        <f>'Raw Data'!C1112</f>
        <v>0</v>
      </c>
      <c r="D1112">
        <f>'Raw Data'!D1112</f>
        <v>0</v>
      </c>
      <c r="F1112" s="7">
        <f>'Raw Data'!J1112</f>
        <v>0</v>
      </c>
      <c r="G1112" s="7">
        <f>'Raw Data'!P1112</f>
        <v>0</v>
      </c>
      <c r="H1112" s="7">
        <f>'Raw Data'!V1112</f>
        <v>0</v>
      </c>
      <c r="I1112" s="7">
        <f>'Raw Data'!AB1112</f>
        <v>0</v>
      </c>
      <c r="J1112" s="7">
        <f>'Raw Data'!AH1112</f>
        <v>0</v>
      </c>
      <c r="K1112" s="7">
        <f>'Raw Data'!AN1112</f>
        <v>0</v>
      </c>
      <c r="L1112" s="7">
        <f>'Raw Data'!AT1112</f>
        <v>0</v>
      </c>
      <c r="M1112" s="7">
        <f>'Raw Data'!AZ1112</f>
        <v>0</v>
      </c>
      <c r="N1112" s="7">
        <f>'Raw Data'!BF1112</f>
        <v>0</v>
      </c>
      <c r="O1112" s="7">
        <f>'Raw Data'!BL1112</f>
        <v>0</v>
      </c>
      <c r="P1112" s="7">
        <f>'Raw Data'!BR1112</f>
        <v>0</v>
      </c>
      <c r="Q1112" s="7">
        <f>'Raw Data'!BX1112</f>
        <v>0</v>
      </c>
    </row>
    <row r="1113" spans="1:17" x14ac:dyDescent="0.25">
      <c r="A1113">
        <f>'Raw Data'!A1113</f>
        <v>0</v>
      </c>
      <c r="B1113">
        <f>'Raw Data'!B1113</f>
        <v>0</v>
      </c>
      <c r="C1113">
        <f>'Raw Data'!C1113</f>
        <v>0</v>
      </c>
      <c r="D1113">
        <f>'Raw Data'!D1113</f>
        <v>0</v>
      </c>
      <c r="F1113" s="7">
        <f>'Raw Data'!J1113</f>
        <v>0</v>
      </c>
      <c r="G1113" s="7">
        <f>'Raw Data'!P1113</f>
        <v>0</v>
      </c>
      <c r="H1113" s="7">
        <f>'Raw Data'!V1113</f>
        <v>0</v>
      </c>
      <c r="I1113" s="7">
        <f>'Raw Data'!AB1113</f>
        <v>0</v>
      </c>
      <c r="J1113" s="7">
        <f>'Raw Data'!AH1113</f>
        <v>0</v>
      </c>
      <c r="K1113" s="7">
        <f>'Raw Data'!AN1113</f>
        <v>0</v>
      </c>
      <c r="L1113" s="7">
        <f>'Raw Data'!AT1113</f>
        <v>0</v>
      </c>
      <c r="M1113" s="7">
        <f>'Raw Data'!AZ1113</f>
        <v>0</v>
      </c>
      <c r="N1113" s="7">
        <f>'Raw Data'!BF1113</f>
        <v>0</v>
      </c>
      <c r="O1113" s="7">
        <f>'Raw Data'!BL1113</f>
        <v>0</v>
      </c>
      <c r="P1113" s="7">
        <f>'Raw Data'!BR1113</f>
        <v>0</v>
      </c>
      <c r="Q1113" s="7">
        <f>'Raw Data'!BX1113</f>
        <v>0</v>
      </c>
    </row>
    <row r="1114" spans="1:17" x14ac:dyDescent="0.25">
      <c r="A1114">
        <f>'Raw Data'!A1114</f>
        <v>0</v>
      </c>
      <c r="B1114">
        <f>'Raw Data'!B1114</f>
        <v>0</v>
      </c>
      <c r="C1114">
        <f>'Raw Data'!C1114</f>
        <v>0</v>
      </c>
      <c r="D1114">
        <f>'Raw Data'!D1114</f>
        <v>0</v>
      </c>
      <c r="F1114" s="7">
        <f>'Raw Data'!J1114</f>
        <v>0</v>
      </c>
      <c r="G1114" s="7">
        <f>'Raw Data'!P1114</f>
        <v>0</v>
      </c>
      <c r="H1114" s="7">
        <f>'Raw Data'!V1114</f>
        <v>0</v>
      </c>
      <c r="I1114" s="7">
        <f>'Raw Data'!AB1114</f>
        <v>0</v>
      </c>
      <c r="J1114" s="7">
        <f>'Raw Data'!AH1114</f>
        <v>0</v>
      </c>
      <c r="K1114" s="7">
        <f>'Raw Data'!AN1114</f>
        <v>0</v>
      </c>
      <c r="L1114" s="7">
        <f>'Raw Data'!AT1114</f>
        <v>0</v>
      </c>
      <c r="M1114" s="7">
        <f>'Raw Data'!AZ1114</f>
        <v>0</v>
      </c>
      <c r="N1114" s="7">
        <f>'Raw Data'!BF1114</f>
        <v>0</v>
      </c>
      <c r="O1114" s="7">
        <f>'Raw Data'!BL1114</f>
        <v>0</v>
      </c>
      <c r="P1114" s="7">
        <f>'Raw Data'!BR1114</f>
        <v>0</v>
      </c>
      <c r="Q1114" s="7">
        <f>'Raw Data'!BX1114</f>
        <v>0</v>
      </c>
    </row>
    <row r="1115" spans="1:17" x14ac:dyDescent="0.25">
      <c r="A1115">
        <f>'Raw Data'!A1115</f>
        <v>0</v>
      </c>
      <c r="B1115">
        <f>'Raw Data'!B1115</f>
        <v>0</v>
      </c>
      <c r="C1115">
        <f>'Raw Data'!C1115</f>
        <v>0</v>
      </c>
      <c r="D1115">
        <f>'Raw Data'!D1115</f>
        <v>0</v>
      </c>
      <c r="F1115" s="7">
        <f>'Raw Data'!J1115</f>
        <v>0</v>
      </c>
      <c r="G1115" s="7">
        <f>'Raw Data'!P1115</f>
        <v>0</v>
      </c>
      <c r="H1115" s="7">
        <f>'Raw Data'!V1115</f>
        <v>0</v>
      </c>
      <c r="I1115" s="7">
        <f>'Raw Data'!AB1115</f>
        <v>0</v>
      </c>
      <c r="J1115" s="7">
        <f>'Raw Data'!AH1115</f>
        <v>0</v>
      </c>
      <c r="K1115" s="7">
        <f>'Raw Data'!AN1115</f>
        <v>0</v>
      </c>
      <c r="L1115" s="7">
        <f>'Raw Data'!AT1115</f>
        <v>0</v>
      </c>
      <c r="M1115" s="7">
        <f>'Raw Data'!AZ1115</f>
        <v>0</v>
      </c>
      <c r="N1115" s="7">
        <f>'Raw Data'!BF1115</f>
        <v>0</v>
      </c>
      <c r="O1115" s="7">
        <f>'Raw Data'!BL1115</f>
        <v>0</v>
      </c>
      <c r="P1115" s="7">
        <f>'Raw Data'!BR1115</f>
        <v>0</v>
      </c>
      <c r="Q1115" s="7">
        <f>'Raw Data'!BX1115</f>
        <v>0</v>
      </c>
    </row>
    <row r="1116" spans="1:17" x14ac:dyDescent="0.25">
      <c r="A1116">
        <f>'Raw Data'!A1116</f>
        <v>0</v>
      </c>
      <c r="B1116">
        <f>'Raw Data'!B1116</f>
        <v>0</v>
      </c>
      <c r="C1116">
        <f>'Raw Data'!C1116</f>
        <v>0</v>
      </c>
      <c r="D1116">
        <f>'Raw Data'!D1116</f>
        <v>0</v>
      </c>
      <c r="F1116" s="7">
        <f>'Raw Data'!J1116</f>
        <v>0</v>
      </c>
      <c r="G1116" s="7">
        <f>'Raw Data'!P1116</f>
        <v>0</v>
      </c>
      <c r="H1116" s="7">
        <f>'Raw Data'!V1116</f>
        <v>0</v>
      </c>
      <c r="I1116" s="7">
        <f>'Raw Data'!AB1116</f>
        <v>0</v>
      </c>
      <c r="J1116" s="7">
        <f>'Raw Data'!AH1116</f>
        <v>0</v>
      </c>
      <c r="K1116" s="7">
        <f>'Raw Data'!AN1116</f>
        <v>0</v>
      </c>
      <c r="L1116" s="7">
        <f>'Raw Data'!AT1116</f>
        <v>0</v>
      </c>
      <c r="M1116" s="7">
        <f>'Raw Data'!AZ1116</f>
        <v>0</v>
      </c>
      <c r="N1116" s="7">
        <f>'Raw Data'!BF1116</f>
        <v>0</v>
      </c>
      <c r="O1116" s="7">
        <f>'Raw Data'!BL1116</f>
        <v>0</v>
      </c>
      <c r="P1116" s="7">
        <f>'Raw Data'!BR1116</f>
        <v>0</v>
      </c>
      <c r="Q1116" s="7">
        <f>'Raw Data'!BX1116</f>
        <v>0</v>
      </c>
    </row>
    <row r="1117" spans="1:17" x14ac:dyDescent="0.25">
      <c r="A1117">
        <f>'Raw Data'!A1117</f>
        <v>0</v>
      </c>
      <c r="B1117">
        <f>'Raw Data'!B1117</f>
        <v>0</v>
      </c>
      <c r="C1117">
        <f>'Raw Data'!C1117</f>
        <v>0</v>
      </c>
      <c r="D1117">
        <f>'Raw Data'!D1117</f>
        <v>0</v>
      </c>
      <c r="F1117" s="7">
        <f>'Raw Data'!J1117</f>
        <v>0</v>
      </c>
      <c r="G1117" s="7">
        <f>'Raw Data'!P1117</f>
        <v>0</v>
      </c>
      <c r="H1117" s="7">
        <f>'Raw Data'!V1117</f>
        <v>0</v>
      </c>
      <c r="I1117" s="7">
        <f>'Raw Data'!AB1117</f>
        <v>0</v>
      </c>
      <c r="J1117" s="7">
        <f>'Raw Data'!AH1117</f>
        <v>0</v>
      </c>
      <c r="K1117" s="7">
        <f>'Raw Data'!AN1117</f>
        <v>0</v>
      </c>
      <c r="L1117" s="7">
        <f>'Raw Data'!AT1117</f>
        <v>0</v>
      </c>
      <c r="M1117" s="7">
        <f>'Raw Data'!AZ1117</f>
        <v>0</v>
      </c>
      <c r="N1117" s="7">
        <f>'Raw Data'!BF1117</f>
        <v>0</v>
      </c>
      <c r="O1117" s="7">
        <f>'Raw Data'!BL1117</f>
        <v>0</v>
      </c>
      <c r="P1117" s="7">
        <f>'Raw Data'!BR1117</f>
        <v>0</v>
      </c>
      <c r="Q1117" s="7">
        <f>'Raw Data'!BX1117</f>
        <v>0</v>
      </c>
    </row>
    <row r="1118" spans="1:17" x14ac:dyDescent="0.25">
      <c r="A1118">
        <f>'Raw Data'!A1118</f>
        <v>0</v>
      </c>
      <c r="B1118">
        <f>'Raw Data'!B1118</f>
        <v>0</v>
      </c>
      <c r="C1118">
        <f>'Raw Data'!C1118</f>
        <v>0</v>
      </c>
      <c r="D1118">
        <f>'Raw Data'!D1118</f>
        <v>0</v>
      </c>
      <c r="F1118" s="7">
        <f>'Raw Data'!J1118</f>
        <v>0</v>
      </c>
      <c r="G1118" s="7">
        <f>'Raw Data'!P1118</f>
        <v>0</v>
      </c>
      <c r="H1118" s="7">
        <f>'Raw Data'!V1118</f>
        <v>0</v>
      </c>
      <c r="I1118" s="7">
        <f>'Raw Data'!AB1118</f>
        <v>0</v>
      </c>
      <c r="J1118" s="7">
        <f>'Raw Data'!AH1118</f>
        <v>0</v>
      </c>
      <c r="K1118" s="7">
        <f>'Raw Data'!AN1118</f>
        <v>0</v>
      </c>
      <c r="L1118" s="7">
        <f>'Raw Data'!AT1118</f>
        <v>0</v>
      </c>
      <c r="M1118" s="7">
        <f>'Raw Data'!AZ1118</f>
        <v>0</v>
      </c>
      <c r="N1118" s="7">
        <f>'Raw Data'!BF1118</f>
        <v>0</v>
      </c>
      <c r="O1118" s="7">
        <f>'Raw Data'!BL1118</f>
        <v>0</v>
      </c>
      <c r="P1118" s="7">
        <f>'Raw Data'!BR1118</f>
        <v>0</v>
      </c>
      <c r="Q1118" s="7">
        <f>'Raw Data'!BX1118</f>
        <v>0</v>
      </c>
    </row>
    <row r="1119" spans="1:17" x14ac:dyDescent="0.25">
      <c r="A1119">
        <f>'Raw Data'!A1119</f>
        <v>0</v>
      </c>
      <c r="B1119">
        <f>'Raw Data'!B1119</f>
        <v>0</v>
      </c>
      <c r="C1119">
        <f>'Raw Data'!C1119</f>
        <v>0</v>
      </c>
      <c r="D1119">
        <f>'Raw Data'!D1119</f>
        <v>0</v>
      </c>
      <c r="F1119" s="7">
        <f>'Raw Data'!J1119</f>
        <v>0</v>
      </c>
      <c r="G1119" s="7">
        <f>'Raw Data'!P1119</f>
        <v>0</v>
      </c>
      <c r="H1119" s="7">
        <f>'Raw Data'!V1119</f>
        <v>0</v>
      </c>
      <c r="I1119" s="7">
        <f>'Raw Data'!AB1119</f>
        <v>0</v>
      </c>
      <c r="J1119" s="7">
        <f>'Raw Data'!AH1119</f>
        <v>0</v>
      </c>
      <c r="K1119" s="7">
        <f>'Raw Data'!AN1119</f>
        <v>0</v>
      </c>
      <c r="L1119" s="7">
        <f>'Raw Data'!AT1119</f>
        <v>0</v>
      </c>
      <c r="M1119" s="7">
        <f>'Raw Data'!AZ1119</f>
        <v>0</v>
      </c>
      <c r="N1119" s="7">
        <f>'Raw Data'!BF1119</f>
        <v>0</v>
      </c>
      <c r="O1119" s="7">
        <f>'Raw Data'!BL1119</f>
        <v>0</v>
      </c>
      <c r="P1119" s="7">
        <f>'Raw Data'!BR1119</f>
        <v>0</v>
      </c>
      <c r="Q1119" s="7">
        <f>'Raw Data'!BX1119</f>
        <v>0</v>
      </c>
    </row>
    <row r="1120" spans="1:17" x14ac:dyDescent="0.25">
      <c r="A1120">
        <f>'Raw Data'!A1120</f>
        <v>0</v>
      </c>
      <c r="B1120">
        <f>'Raw Data'!B1120</f>
        <v>0</v>
      </c>
      <c r="C1120">
        <f>'Raw Data'!C1120</f>
        <v>0</v>
      </c>
      <c r="D1120">
        <f>'Raw Data'!D1120</f>
        <v>0</v>
      </c>
      <c r="F1120" s="7">
        <f>'Raw Data'!J1120</f>
        <v>0</v>
      </c>
      <c r="G1120" s="7">
        <f>'Raw Data'!P1120</f>
        <v>0</v>
      </c>
      <c r="H1120" s="7">
        <f>'Raw Data'!V1120</f>
        <v>0</v>
      </c>
      <c r="I1120" s="7">
        <f>'Raw Data'!AB1120</f>
        <v>0</v>
      </c>
      <c r="J1120" s="7">
        <f>'Raw Data'!AH1120</f>
        <v>0</v>
      </c>
      <c r="K1120" s="7">
        <f>'Raw Data'!AN1120</f>
        <v>0</v>
      </c>
      <c r="L1120" s="7">
        <f>'Raw Data'!AT1120</f>
        <v>0</v>
      </c>
      <c r="M1120" s="7">
        <f>'Raw Data'!AZ1120</f>
        <v>0</v>
      </c>
      <c r="N1120" s="7">
        <f>'Raw Data'!BF1120</f>
        <v>0</v>
      </c>
      <c r="O1120" s="7">
        <f>'Raw Data'!BL1120</f>
        <v>0</v>
      </c>
      <c r="P1120" s="7">
        <f>'Raw Data'!BR1120</f>
        <v>0</v>
      </c>
      <c r="Q1120" s="7">
        <f>'Raw Data'!BX1120</f>
        <v>0</v>
      </c>
    </row>
    <row r="1121" spans="1:17" x14ac:dyDescent="0.25">
      <c r="A1121">
        <f>'Raw Data'!A1121</f>
        <v>0</v>
      </c>
      <c r="B1121">
        <f>'Raw Data'!B1121</f>
        <v>0</v>
      </c>
      <c r="C1121">
        <f>'Raw Data'!C1121</f>
        <v>0</v>
      </c>
      <c r="D1121">
        <f>'Raw Data'!D1121</f>
        <v>0</v>
      </c>
      <c r="F1121" s="7">
        <f>'Raw Data'!J1121</f>
        <v>0</v>
      </c>
      <c r="G1121" s="7">
        <f>'Raw Data'!P1121</f>
        <v>0</v>
      </c>
      <c r="H1121" s="7">
        <f>'Raw Data'!V1121</f>
        <v>0</v>
      </c>
      <c r="I1121" s="7">
        <f>'Raw Data'!AB1121</f>
        <v>0</v>
      </c>
      <c r="J1121" s="7">
        <f>'Raw Data'!AH1121</f>
        <v>0</v>
      </c>
      <c r="K1121" s="7">
        <f>'Raw Data'!AN1121</f>
        <v>0</v>
      </c>
      <c r="L1121" s="7">
        <f>'Raw Data'!AT1121</f>
        <v>0</v>
      </c>
      <c r="M1121" s="7">
        <f>'Raw Data'!AZ1121</f>
        <v>0</v>
      </c>
      <c r="N1121" s="7">
        <f>'Raw Data'!BF1121</f>
        <v>0</v>
      </c>
      <c r="O1121" s="7">
        <f>'Raw Data'!BL1121</f>
        <v>0</v>
      </c>
      <c r="P1121" s="7">
        <f>'Raw Data'!BR1121</f>
        <v>0</v>
      </c>
      <c r="Q1121" s="7">
        <f>'Raw Data'!BX1121</f>
        <v>0</v>
      </c>
    </row>
    <row r="1122" spans="1:17" x14ac:dyDescent="0.25">
      <c r="A1122">
        <f>'Raw Data'!A1122</f>
        <v>0</v>
      </c>
      <c r="B1122">
        <f>'Raw Data'!B1122</f>
        <v>0</v>
      </c>
      <c r="C1122">
        <f>'Raw Data'!C1122</f>
        <v>0</v>
      </c>
      <c r="D1122">
        <f>'Raw Data'!D1122</f>
        <v>0</v>
      </c>
      <c r="F1122" s="7">
        <f>'Raw Data'!J1122</f>
        <v>0</v>
      </c>
      <c r="G1122" s="7">
        <f>'Raw Data'!P1122</f>
        <v>0</v>
      </c>
      <c r="H1122" s="7">
        <f>'Raw Data'!V1122</f>
        <v>0</v>
      </c>
      <c r="I1122" s="7">
        <f>'Raw Data'!AB1122</f>
        <v>0</v>
      </c>
      <c r="J1122" s="7">
        <f>'Raw Data'!AH1122</f>
        <v>0</v>
      </c>
      <c r="K1122" s="7">
        <f>'Raw Data'!AN1122</f>
        <v>0</v>
      </c>
      <c r="L1122" s="7">
        <f>'Raw Data'!AT1122</f>
        <v>0</v>
      </c>
      <c r="M1122" s="7">
        <f>'Raw Data'!AZ1122</f>
        <v>0</v>
      </c>
      <c r="N1122" s="7">
        <f>'Raw Data'!BF1122</f>
        <v>0</v>
      </c>
      <c r="O1122" s="7">
        <f>'Raw Data'!BL1122</f>
        <v>0</v>
      </c>
      <c r="P1122" s="7">
        <f>'Raw Data'!BR1122</f>
        <v>0</v>
      </c>
      <c r="Q1122" s="7">
        <f>'Raw Data'!BX1122</f>
        <v>0</v>
      </c>
    </row>
    <row r="1123" spans="1:17" x14ac:dyDescent="0.25">
      <c r="A1123">
        <f>'Raw Data'!A1123</f>
        <v>0</v>
      </c>
      <c r="B1123">
        <f>'Raw Data'!B1123</f>
        <v>0</v>
      </c>
      <c r="C1123">
        <f>'Raw Data'!C1123</f>
        <v>0</v>
      </c>
      <c r="D1123">
        <f>'Raw Data'!D1123</f>
        <v>0</v>
      </c>
      <c r="F1123" s="7">
        <f>'Raw Data'!J1123</f>
        <v>0</v>
      </c>
      <c r="G1123" s="7">
        <f>'Raw Data'!P1123</f>
        <v>0</v>
      </c>
      <c r="H1123" s="7">
        <f>'Raw Data'!V1123</f>
        <v>0</v>
      </c>
      <c r="I1123" s="7">
        <f>'Raw Data'!AB1123</f>
        <v>0</v>
      </c>
      <c r="J1123" s="7">
        <f>'Raw Data'!AH1123</f>
        <v>0</v>
      </c>
      <c r="K1123" s="7">
        <f>'Raw Data'!AN1123</f>
        <v>0</v>
      </c>
      <c r="L1123" s="7">
        <f>'Raw Data'!AT1123</f>
        <v>0</v>
      </c>
      <c r="M1123" s="7">
        <f>'Raw Data'!AZ1123</f>
        <v>0</v>
      </c>
      <c r="N1123" s="7">
        <f>'Raw Data'!BF1123</f>
        <v>0</v>
      </c>
      <c r="O1123" s="7">
        <f>'Raw Data'!BL1123</f>
        <v>0</v>
      </c>
      <c r="P1123" s="7">
        <f>'Raw Data'!BR1123</f>
        <v>0</v>
      </c>
      <c r="Q1123" s="7">
        <f>'Raw Data'!BX1123</f>
        <v>0</v>
      </c>
    </row>
    <row r="1124" spans="1:17" x14ac:dyDescent="0.25">
      <c r="A1124">
        <f>'Raw Data'!A1124</f>
        <v>0</v>
      </c>
      <c r="B1124">
        <f>'Raw Data'!B1124</f>
        <v>0</v>
      </c>
      <c r="C1124">
        <f>'Raw Data'!C1124</f>
        <v>0</v>
      </c>
      <c r="D1124">
        <f>'Raw Data'!D1124</f>
        <v>0</v>
      </c>
      <c r="F1124" s="7">
        <f>'Raw Data'!J1124</f>
        <v>0</v>
      </c>
      <c r="G1124" s="7">
        <f>'Raw Data'!P1124</f>
        <v>0</v>
      </c>
      <c r="H1124" s="7">
        <f>'Raw Data'!V1124</f>
        <v>0</v>
      </c>
      <c r="I1124" s="7">
        <f>'Raw Data'!AB1124</f>
        <v>0</v>
      </c>
      <c r="J1124" s="7">
        <f>'Raw Data'!AH1124</f>
        <v>0</v>
      </c>
      <c r="K1124" s="7">
        <f>'Raw Data'!AN1124</f>
        <v>0</v>
      </c>
      <c r="L1124" s="7">
        <f>'Raw Data'!AT1124</f>
        <v>0</v>
      </c>
      <c r="M1124" s="7">
        <f>'Raw Data'!AZ1124</f>
        <v>0</v>
      </c>
      <c r="N1124" s="7">
        <f>'Raw Data'!BF1124</f>
        <v>0</v>
      </c>
      <c r="O1124" s="7">
        <f>'Raw Data'!BL1124</f>
        <v>0</v>
      </c>
      <c r="P1124" s="7">
        <f>'Raw Data'!BR1124</f>
        <v>0</v>
      </c>
      <c r="Q1124" s="7">
        <f>'Raw Data'!BX1124</f>
        <v>0</v>
      </c>
    </row>
    <row r="1125" spans="1:17" x14ac:dyDescent="0.25">
      <c r="A1125">
        <f>'Raw Data'!A1125</f>
        <v>0</v>
      </c>
      <c r="B1125">
        <f>'Raw Data'!B1125</f>
        <v>0</v>
      </c>
      <c r="C1125">
        <f>'Raw Data'!C1125</f>
        <v>0</v>
      </c>
      <c r="D1125">
        <f>'Raw Data'!D1125</f>
        <v>0</v>
      </c>
      <c r="F1125" s="7">
        <f>'Raw Data'!J1125</f>
        <v>0</v>
      </c>
      <c r="G1125" s="7">
        <f>'Raw Data'!P1125</f>
        <v>0</v>
      </c>
      <c r="H1125" s="7">
        <f>'Raw Data'!V1125</f>
        <v>0</v>
      </c>
      <c r="I1125" s="7">
        <f>'Raw Data'!AB1125</f>
        <v>0</v>
      </c>
      <c r="J1125" s="7">
        <f>'Raw Data'!AH1125</f>
        <v>0</v>
      </c>
      <c r="K1125" s="7">
        <f>'Raw Data'!AN1125</f>
        <v>0</v>
      </c>
      <c r="L1125" s="7">
        <f>'Raw Data'!AT1125</f>
        <v>0</v>
      </c>
      <c r="M1125" s="7">
        <f>'Raw Data'!AZ1125</f>
        <v>0</v>
      </c>
      <c r="N1125" s="7">
        <f>'Raw Data'!BF1125</f>
        <v>0</v>
      </c>
      <c r="O1125" s="7">
        <f>'Raw Data'!BL1125</f>
        <v>0</v>
      </c>
      <c r="P1125" s="7">
        <f>'Raw Data'!BR1125</f>
        <v>0</v>
      </c>
      <c r="Q1125" s="7">
        <f>'Raw Data'!BX1125</f>
        <v>0</v>
      </c>
    </row>
    <row r="1126" spans="1:17" x14ac:dyDescent="0.25">
      <c r="A1126">
        <f>'Raw Data'!A1126</f>
        <v>0</v>
      </c>
      <c r="B1126">
        <f>'Raw Data'!B1126</f>
        <v>0</v>
      </c>
      <c r="C1126">
        <f>'Raw Data'!C1126</f>
        <v>0</v>
      </c>
      <c r="D1126">
        <f>'Raw Data'!D1126</f>
        <v>0</v>
      </c>
      <c r="F1126" s="7">
        <f>'Raw Data'!J1126</f>
        <v>0</v>
      </c>
      <c r="G1126" s="7">
        <f>'Raw Data'!P1126</f>
        <v>0</v>
      </c>
      <c r="H1126" s="7">
        <f>'Raw Data'!V1126</f>
        <v>0</v>
      </c>
      <c r="I1126" s="7">
        <f>'Raw Data'!AB1126</f>
        <v>0</v>
      </c>
      <c r="J1126" s="7">
        <f>'Raw Data'!AH1126</f>
        <v>0</v>
      </c>
      <c r="K1126" s="7">
        <f>'Raw Data'!AN1126</f>
        <v>0</v>
      </c>
      <c r="L1126" s="7">
        <f>'Raw Data'!AT1126</f>
        <v>0</v>
      </c>
      <c r="M1126" s="7">
        <f>'Raw Data'!AZ1126</f>
        <v>0</v>
      </c>
      <c r="N1126" s="7">
        <f>'Raw Data'!BF1126</f>
        <v>0</v>
      </c>
      <c r="O1126" s="7">
        <f>'Raw Data'!BL1126</f>
        <v>0</v>
      </c>
      <c r="P1126" s="7">
        <f>'Raw Data'!BR1126</f>
        <v>0</v>
      </c>
      <c r="Q1126" s="7">
        <f>'Raw Data'!BX1126</f>
        <v>0</v>
      </c>
    </row>
    <row r="1127" spans="1:17" x14ac:dyDescent="0.25">
      <c r="A1127">
        <f>'Raw Data'!A1127</f>
        <v>0</v>
      </c>
      <c r="B1127">
        <f>'Raw Data'!B1127</f>
        <v>0</v>
      </c>
      <c r="C1127">
        <f>'Raw Data'!C1127</f>
        <v>0</v>
      </c>
      <c r="D1127">
        <f>'Raw Data'!D1127</f>
        <v>0</v>
      </c>
      <c r="F1127" s="7">
        <f>'Raw Data'!J1127</f>
        <v>0</v>
      </c>
      <c r="G1127" s="7">
        <f>'Raw Data'!P1127</f>
        <v>0</v>
      </c>
      <c r="H1127" s="7">
        <f>'Raw Data'!V1127</f>
        <v>0</v>
      </c>
      <c r="I1127" s="7">
        <f>'Raw Data'!AB1127</f>
        <v>0</v>
      </c>
      <c r="J1127" s="7">
        <f>'Raw Data'!AH1127</f>
        <v>0</v>
      </c>
      <c r="K1127" s="7">
        <f>'Raw Data'!AN1127</f>
        <v>0</v>
      </c>
      <c r="L1127" s="7">
        <f>'Raw Data'!AT1127</f>
        <v>0</v>
      </c>
      <c r="M1127" s="7">
        <f>'Raw Data'!AZ1127</f>
        <v>0</v>
      </c>
      <c r="N1127" s="7">
        <f>'Raw Data'!BF1127</f>
        <v>0</v>
      </c>
      <c r="O1127" s="7">
        <f>'Raw Data'!BL1127</f>
        <v>0</v>
      </c>
      <c r="P1127" s="7">
        <f>'Raw Data'!BR1127</f>
        <v>0</v>
      </c>
      <c r="Q1127" s="7">
        <f>'Raw Data'!BX1127</f>
        <v>0</v>
      </c>
    </row>
    <row r="1128" spans="1:17" x14ac:dyDescent="0.25">
      <c r="A1128">
        <f>'Raw Data'!A1128</f>
        <v>0</v>
      </c>
      <c r="B1128">
        <f>'Raw Data'!B1128</f>
        <v>0</v>
      </c>
      <c r="C1128">
        <f>'Raw Data'!C1128</f>
        <v>0</v>
      </c>
      <c r="D1128">
        <f>'Raw Data'!D1128</f>
        <v>0</v>
      </c>
      <c r="F1128" s="7">
        <f>'Raw Data'!J1128</f>
        <v>0</v>
      </c>
      <c r="G1128" s="7">
        <f>'Raw Data'!P1128</f>
        <v>0</v>
      </c>
      <c r="H1128" s="7">
        <f>'Raw Data'!V1128</f>
        <v>0</v>
      </c>
      <c r="I1128" s="7">
        <f>'Raw Data'!AB1128</f>
        <v>0</v>
      </c>
      <c r="J1128" s="7">
        <f>'Raw Data'!AH1128</f>
        <v>0</v>
      </c>
      <c r="K1128" s="7">
        <f>'Raw Data'!AN1128</f>
        <v>0</v>
      </c>
      <c r="L1128" s="7">
        <f>'Raw Data'!AT1128</f>
        <v>0</v>
      </c>
      <c r="M1128" s="7">
        <f>'Raw Data'!AZ1128</f>
        <v>0</v>
      </c>
      <c r="N1128" s="7">
        <f>'Raw Data'!BF1128</f>
        <v>0</v>
      </c>
      <c r="O1128" s="7">
        <f>'Raw Data'!BL1128</f>
        <v>0</v>
      </c>
      <c r="P1128" s="7">
        <f>'Raw Data'!BR1128</f>
        <v>0</v>
      </c>
      <c r="Q1128" s="7">
        <f>'Raw Data'!BX1128</f>
        <v>0</v>
      </c>
    </row>
    <row r="1129" spans="1:17" x14ac:dyDescent="0.25">
      <c r="A1129">
        <f>'Raw Data'!A1129</f>
        <v>0</v>
      </c>
      <c r="B1129">
        <f>'Raw Data'!B1129</f>
        <v>0</v>
      </c>
      <c r="C1129">
        <f>'Raw Data'!C1129</f>
        <v>0</v>
      </c>
      <c r="D1129">
        <f>'Raw Data'!D1129</f>
        <v>0</v>
      </c>
      <c r="F1129" s="7">
        <f>'Raw Data'!J1129</f>
        <v>0</v>
      </c>
      <c r="G1129" s="7">
        <f>'Raw Data'!P1129</f>
        <v>0</v>
      </c>
      <c r="H1129" s="7">
        <f>'Raw Data'!V1129</f>
        <v>0</v>
      </c>
      <c r="I1129" s="7">
        <f>'Raw Data'!AB1129</f>
        <v>0</v>
      </c>
      <c r="J1129" s="7">
        <f>'Raw Data'!AH1129</f>
        <v>0</v>
      </c>
      <c r="K1129" s="7">
        <f>'Raw Data'!AN1129</f>
        <v>0</v>
      </c>
      <c r="L1129" s="7">
        <f>'Raw Data'!AT1129</f>
        <v>0</v>
      </c>
      <c r="M1129" s="7">
        <f>'Raw Data'!AZ1129</f>
        <v>0</v>
      </c>
      <c r="N1129" s="7">
        <f>'Raw Data'!BF1129</f>
        <v>0</v>
      </c>
      <c r="O1129" s="7">
        <f>'Raw Data'!BL1129</f>
        <v>0</v>
      </c>
      <c r="P1129" s="7">
        <f>'Raw Data'!BR1129</f>
        <v>0</v>
      </c>
      <c r="Q1129" s="7">
        <f>'Raw Data'!BX1129</f>
        <v>0</v>
      </c>
    </row>
    <row r="1130" spans="1:17" x14ac:dyDescent="0.25">
      <c r="A1130">
        <f>'Raw Data'!A1130</f>
        <v>0</v>
      </c>
      <c r="B1130">
        <f>'Raw Data'!B1130</f>
        <v>0</v>
      </c>
      <c r="C1130">
        <f>'Raw Data'!C1130</f>
        <v>0</v>
      </c>
      <c r="D1130">
        <f>'Raw Data'!D1130</f>
        <v>0</v>
      </c>
      <c r="F1130" s="7">
        <f>'Raw Data'!J1130</f>
        <v>0</v>
      </c>
      <c r="G1130" s="7">
        <f>'Raw Data'!P1130</f>
        <v>0</v>
      </c>
      <c r="H1130" s="7">
        <f>'Raw Data'!V1130</f>
        <v>0</v>
      </c>
      <c r="I1130" s="7">
        <f>'Raw Data'!AB1130</f>
        <v>0</v>
      </c>
      <c r="J1130" s="7">
        <f>'Raw Data'!AH1130</f>
        <v>0</v>
      </c>
      <c r="K1130" s="7">
        <f>'Raw Data'!AN1130</f>
        <v>0</v>
      </c>
      <c r="L1130" s="7">
        <f>'Raw Data'!AT1130</f>
        <v>0</v>
      </c>
      <c r="M1130" s="7">
        <f>'Raw Data'!AZ1130</f>
        <v>0</v>
      </c>
      <c r="N1130" s="7">
        <f>'Raw Data'!BF1130</f>
        <v>0</v>
      </c>
      <c r="O1130" s="7">
        <f>'Raw Data'!BL1130</f>
        <v>0</v>
      </c>
      <c r="P1130" s="7">
        <f>'Raw Data'!BR1130</f>
        <v>0</v>
      </c>
      <c r="Q1130" s="7">
        <f>'Raw Data'!BX1130</f>
        <v>0</v>
      </c>
    </row>
    <row r="1131" spans="1:17" x14ac:dyDescent="0.25">
      <c r="A1131">
        <f>'Raw Data'!A1131</f>
        <v>0</v>
      </c>
      <c r="B1131">
        <f>'Raw Data'!B1131</f>
        <v>0</v>
      </c>
      <c r="C1131">
        <f>'Raw Data'!C1131</f>
        <v>0</v>
      </c>
      <c r="D1131">
        <f>'Raw Data'!D1131</f>
        <v>0</v>
      </c>
      <c r="F1131" s="7">
        <f>'Raw Data'!J1131</f>
        <v>0</v>
      </c>
      <c r="G1131" s="7">
        <f>'Raw Data'!P1131</f>
        <v>0</v>
      </c>
      <c r="H1131" s="7">
        <f>'Raw Data'!V1131</f>
        <v>0</v>
      </c>
      <c r="I1131" s="7">
        <f>'Raw Data'!AB1131</f>
        <v>0</v>
      </c>
      <c r="J1131" s="7">
        <f>'Raw Data'!AH1131</f>
        <v>0</v>
      </c>
      <c r="K1131" s="7">
        <f>'Raw Data'!AN1131</f>
        <v>0</v>
      </c>
      <c r="L1131" s="7">
        <f>'Raw Data'!AT1131</f>
        <v>0</v>
      </c>
      <c r="M1131" s="7">
        <f>'Raw Data'!AZ1131</f>
        <v>0</v>
      </c>
      <c r="N1131" s="7">
        <f>'Raw Data'!BF1131</f>
        <v>0</v>
      </c>
      <c r="O1131" s="7">
        <f>'Raw Data'!BL1131</f>
        <v>0</v>
      </c>
      <c r="P1131" s="7">
        <f>'Raw Data'!BR1131</f>
        <v>0</v>
      </c>
      <c r="Q1131" s="7">
        <f>'Raw Data'!BX1131</f>
        <v>0</v>
      </c>
    </row>
    <row r="1132" spans="1:17" x14ac:dyDescent="0.25">
      <c r="A1132">
        <f>'Raw Data'!A1132</f>
        <v>0</v>
      </c>
      <c r="B1132">
        <f>'Raw Data'!B1132</f>
        <v>0</v>
      </c>
      <c r="C1132">
        <f>'Raw Data'!C1132</f>
        <v>0</v>
      </c>
      <c r="D1132">
        <f>'Raw Data'!D1132</f>
        <v>0</v>
      </c>
      <c r="F1132" s="7">
        <f>'Raw Data'!J1132</f>
        <v>0</v>
      </c>
      <c r="G1132" s="7">
        <f>'Raw Data'!P1132</f>
        <v>0</v>
      </c>
      <c r="H1132" s="7">
        <f>'Raw Data'!V1132</f>
        <v>0</v>
      </c>
      <c r="I1132" s="7">
        <f>'Raw Data'!AB1132</f>
        <v>0</v>
      </c>
      <c r="J1132" s="7">
        <f>'Raw Data'!AH1132</f>
        <v>0</v>
      </c>
      <c r="K1132" s="7">
        <f>'Raw Data'!AN1132</f>
        <v>0</v>
      </c>
      <c r="L1132" s="7">
        <f>'Raw Data'!AT1132</f>
        <v>0</v>
      </c>
      <c r="M1132" s="7">
        <f>'Raw Data'!AZ1132</f>
        <v>0</v>
      </c>
      <c r="N1132" s="7">
        <f>'Raw Data'!BF1132</f>
        <v>0</v>
      </c>
      <c r="O1132" s="7">
        <f>'Raw Data'!BL1132</f>
        <v>0</v>
      </c>
      <c r="P1132" s="7">
        <f>'Raw Data'!BR1132</f>
        <v>0</v>
      </c>
      <c r="Q1132" s="7">
        <f>'Raw Data'!BX1132</f>
        <v>0</v>
      </c>
    </row>
    <row r="1133" spans="1:17" x14ac:dyDescent="0.25">
      <c r="A1133">
        <f>'Raw Data'!A1133</f>
        <v>0</v>
      </c>
      <c r="B1133">
        <f>'Raw Data'!B1133</f>
        <v>0</v>
      </c>
      <c r="C1133">
        <f>'Raw Data'!C1133</f>
        <v>0</v>
      </c>
      <c r="D1133">
        <f>'Raw Data'!D1133</f>
        <v>0</v>
      </c>
      <c r="F1133" s="7">
        <f>'Raw Data'!J1133</f>
        <v>0</v>
      </c>
      <c r="G1133" s="7">
        <f>'Raw Data'!P1133</f>
        <v>0</v>
      </c>
      <c r="H1133" s="7">
        <f>'Raw Data'!V1133</f>
        <v>0</v>
      </c>
      <c r="I1133" s="7">
        <f>'Raw Data'!AB1133</f>
        <v>0</v>
      </c>
      <c r="J1133" s="7">
        <f>'Raw Data'!AH1133</f>
        <v>0</v>
      </c>
      <c r="K1133" s="7">
        <f>'Raw Data'!AN1133</f>
        <v>0</v>
      </c>
      <c r="L1133" s="7">
        <f>'Raw Data'!AT1133</f>
        <v>0</v>
      </c>
      <c r="M1133" s="7">
        <f>'Raw Data'!AZ1133</f>
        <v>0</v>
      </c>
      <c r="N1133" s="7">
        <f>'Raw Data'!BF1133</f>
        <v>0</v>
      </c>
      <c r="O1133" s="7">
        <f>'Raw Data'!BL1133</f>
        <v>0</v>
      </c>
      <c r="P1133" s="7">
        <f>'Raw Data'!BR1133</f>
        <v>0</v>
      </c>
      <c r="Q1133" s="7">
        <f>'Raw Data'!BX1133</f>
        <v>0</v>
      </c>
    </row>
    <row r="1134" spans="1:17" x14ac:dyDescent="0.25">
      <c r="A1134">
        <f>'Raw Data'!A1134</f>
        <v>0</v>
      </c>
      <c r="B1134">
        <f>'Raw Data'!B1134</f>
        <v>0</v>
      </c>
      <c r="C1134">
        <f>'Raw Data'!C1134</f>
        <v>0</v>
      </c>
      <c r="D1134">
        <f>'Raw Data'!D1134</f>
        <v>0</v>
      </c>
      <c r="F1134" s="7">
        <f>'Raw Data'!J1134</f>
        <v>0</v>
      </c>
      <c r="G1134" s="7">
        <f>'Raw Data'!P1134</f>
        <v>0</v>
      </c>
      <c r="H1134" s="7">
        <f>'Raw Data'!V1134</f>
        <v>0</v>
      </c>
      <c r="I1134" s="7">
        <f>'Raw Data'!AB1134</f>
        <v>0</v>
      </c>
      <c r="J1134" s="7">
        <f>'Raw Data'!AH1134</f>
        <v>0</v>
      </c>
      <c r="K1134" s="7">
        <f>'Raw Data'!AN1134</f>
        <v>0</v>
      </c>
      <c r="L1134" s="7">
        <f>'Raw Data'!AT1134</f>
        <v>0</v>
      </c>
      <c r="M1134" s="7">
        <f>'Raw Data'!AZ1134</f>
        <v>0</v>
      </c>
      <c r="N1134" s="7">
        <f>'Raw Data'!BF1134</f>
        <v>0</v>
      </c>
      <c r="O1134" s="7">
        <f>'Raw Data'!BL1134</f>
        <v>0</v>
      </c>
      <c r="P1134" s="7">
        <f>'Raw Data'!BR1134</f>
        <v>0</v>
      </c>
      <c r="Q1134" s="7">
        <f>'Raw Data'!BX1134</f>
        <v>0</v>
      </c>
    </row>
    <row r="1135" spans="1:17" x14ac:dyDescent="0.25">
      <c r="A1135">
        <f>'Raw Data'!A1135</f>
        <v>0</v>
      </c>
      <c r="B1135">
        <f>'Raw Data'!B1135</f>
        <v>0</v>
      </c>
      <c r="C1135">
        <f>'Raw Data'!C1135</f>
        <v>0</v>
      </c>
      <c r="D1135">
        <f>'Raw Data'!D1135</f>
        <v>0</v>
      </c>
      <c r="F1135" s="7">
        <f>'Raw Data'!J1135</f>
        <v>0</v>
      </c>
      <c r="G1135" s="7">
        <f>'Raw Data'!P1135</f>
        <v>0</v>
      </c>
      <c r="H1135" s="7">
        <f>'Raw Data'!V1135</f>
        <v>0</v>
      </c>
      <c r="I1135" s="7">
        <f>'Raw Data'!AB1135</f>
        <v>0</v>
      </c>
      <c r="J1135" s="7">
        <f>'Raw Data'!AH1135</f>
        <v>0</v>
      </c>
      <c r="K1135" s="7">
        <f>'Raw Data'!AN1135</f>
        <v>0</v>
      </c>
      <c r="L1135" s="7">
        <f>'Raw Data'!AT1135</f>
        <v>0</v>
      </c>
      <c r="M1135" s="7">
        <f>'Raw Data'!AZ1135</f>
        <v>0</v>
      </c>
      <c r="N1135" s="7">
        <f>'Raw Data'!BF1135</f>
        <v>0</v>
      </c>
      <c r="O1135" s="7">
        <f>'Raw Data'!BL1135</f>
        <v>0</v>
      </c>
      <c r="P1135" s="7">
        <f>'Raw Data'!BR1135</f>
        <v>0</v>
      </c>
      <c r="Q1135" s="7">
        <f>'Raw Data'!BX1135</f>
        <v>0</v>
      </c>
    </row>
    <row r="1136" spans="1:17" x14ac:dyDescent="0.25">
      <c r="A1136">
        <f>'Raw Data'!A1136</f>
        <v>0</v>
      </c>
      <c r="B1136">
        <f>'Raw Data'!B1136</f>
        <v>0</v>
      </c>
      <c r="C1136">
        <f>'Raw Data'!C1136</f>
        <v>0</v>
      </c>
      <c r="D1136">
        <f>'Raw Data'!D1136</f>
        <v>0</v>
      </c>
      <c r="F1136" s="7">
        <f>'Raw Data'!J1136</f>
        <v>0</v>
      </c>
      <c r="G1136" s="7">
        <f>'Raw Data'!P1136</f>
        <v>0</v>
      </c>
      <c r="H1136" s="7">
        <f>'Raw Data'!V1136</f>
        <v>0</v>
      </c>
      <c r="I1136" s="7">
        <f>'Raw Data'!AB1136</f>
        <v>0</v>
      </c>
      <c r="J1136" s="7">
        <f>'Raw Data'!AH1136</f>
        <v>0</v>
      </c>
      <c r="K1136" s="7">
        <f>'Raw Data'!AN1136</f>
        <v>0</v>
      </c>
      <c r="L1136" s="7">
        <f>'Raw Data'!AT1136</f>
        <v>0</v>
      </c>
      <c r="M1136" s="7">
        <f>'Raw Data'!AZ1136</f>
        <v>0</v>
      </c>
      <c r="N1136" s="7">
        <f>'Raw Data'!BF1136</f>
        <v>0</v>
      </c>
      <c r="O1136" s="7">
        <f>'Raw Data'!BL1136</f>
        <v>0</v>
      </c>
      <c r="P1136" s="7">
        <f>'Raw Data'!BR1136</f>
        <v>0</v>
      </c>
      <c r="Q1136" s="7">
        <f>'Raw Data'!BX1136</f>
        <v>0</v>
      </c>
    </row>
    <row r="1137" spans="1:17" x14ac:dyDescent="0.25">
      <c r="A1137">
        <f>'Raw Data'!A1137</f>
        <v>0</v>
      </c>
      <c r="B1137">
        <f>'Raw Data'!B1137</f>
        <v>0</v>
      </c>
      <c r="C1137">
        <f>'Raw Data'!C1137</f>
        <v>0</v>
      </c>
      <c r="D1137">
        <f>'Raw Data'!D1137</f>
        <v>0</v>
      </c>
      <c r="F1137" s="7">
        <f>'Raw Data'!J1137</f>
        <v>0</v>
      </c>
      <c r="G1137" s="7">
        <f>'Raw Data'!P1137</f>
        <v>0</v>
      </c>
      <c r="H1137" s="7">
        <f>'Raw Data'!V1137</f>
        <v>0</v>
      </c>
      <c r="I1137" s="7">
        <f>'Raw Data'!AB1137</f>
        <v>0</v>
      </c>
      <c r="J1137" s="7">
        <f>'Raw Data'!AH1137</f>
        <v>0</v>
      </c>
      <c r="K1137" s="7">
        <f>'Raw Data'!AN1137</f>
        <v>0</v>
      </c>
      <c r="L1137" s="7">
        <f>'Raw Data'!AT1137</f>
        <v>0</v>
      </c>
      <c r="M1137" s="7">
        <f>'Raw Data'!AZ1137</f>
        <v>0</v>
      </c>
      <c r="N1137" s="7">
        <f>'Raw Data'!BF1137</f>
        <v>0</v>
      </c>
      <c r="O1137" s="7">
        <f>'Raw Data'!BL1137</f>
        <v>0</v>
      </c>
      <c r="P1137" s="7">
        <f>'Raw Data'!BR1137</f>
        <v>0</v>
      </c>
      <c r="Q1137" s="7">
        <f>'Raw Data'!BX1137</f>
        <v>0</v>
      </c>
    </row>
    <row r="1138" spans="1:17" x14ac:dyDescent="0.25">
      <c r="A1138">
        <f>'Raw Data'!A1138</f>
        <v>0</v>
      </c>
      <c r="B1138">
        <f>'Raw Data'!B1138</f>
        <v>0</v>
      </c>
      <c r="C1138">
        <f>'Raw Data'!C1138</f>
        <v>0</v>
      </c>
      <c r="D1138">
        <f>'Raw Data'!D1138</f>
        <v>0</v>
      </c>
      <c r="F1138" s="7">
        <f>'Raw Data'!J1138</f>
        <v>0</v>
      </c>
      <c r="G1138" s="7">
        <f>'Raw Data'!P1138</f>
        <v>0</v>
      </c>
      <c r="H1138" s="7">
        <f>'Raw Data'!V1138</f>
        <v>0</v>
      </c>
      <c r="I1138" s="7">
        <f>'Raw Data'!AB1138</f>
        <v>0</v>
      </c>
      <c r="J1138" s="7">
        <f>'Raw Data'!AH1138</f>
        <v>0</v>
      </c>
      <c r="K1138" s="7">
        <f>'Raw Data'!AN1138</f>
        <v>0</v>
      </c>
      <c r="L1138" s="7">
        <f>'Raw Data'!AT1138</f>
        <v>0</v>
      </c>
      <c r="M1138" s="7">
        <f>'Raw Data'!AZ1138</f>
        <v>0</v>
      </c>
      <c r="N1138" s="7">
        <f>'Raw Data'!BF1138</f>
        <v>0</v>
      </c>
      <c r="O1138" s="7">
        <f>'Raw Data'!BL1138</f>
        <v>0</v>
      </c>
      <c r="P1138" s="7">
        <f>'Raw Data'!BR1138</f>
        <v>0</v>
      </c>
      <c r="Q1138" s="7">
        <f>'Raw Data'!BX1138</f>
        <v>0</v>
      </c>
    </row>
    <row r="1139" spans="1:17" x14ac:dyDescent="0.25">
      <c r="A1139">
        <f>'Raw Data'!A1139</f>
        <v>0</v>
      </c>
      <c r="B1139">
        <f>'Raw Data'!B1139</f>
        <v>0</v>
      </c>
      <c r="C1139">
        <f>'Raw Data'!C1139</f>
        <v>0</v>
      </c>
      <c r="D1139">
        <f>'Raw Data'!D1139</f>
        <v>0</v>
      </c>
      <c r="F1139" s="7">
        <f>'Raw Data'!J1139</f>
        <v>0</v>
      </c>
      <c r="G1139" s="7">
        <f>'Raw Data'!P1139</f>
        <v>0</v>
      </c>
      <c r="H1139" s="7">
        <f>'Raw Data'!V1139</f>
        <v>0</v>
      </c>
      <c r="I1139" s="7">
        <f>'Raw Data'!AB1139</f>
        <v>0</v>
      </c>
      <c r="J1139" s="7">
        <f>'Raw Data'!AH1139</f>
        <v>0</v>
      </c>
      <c r="K1139" s="7">
        <f>'Raw Data'!AN1139</f>
        <v>0</v>
      </c>
      <c r="L1139" s="7">
        <f>'Raw Data'!AT1139</f>
        <v>0</v>
      </c>
      <c r="M1139" s="7">
        <f>'Raw Data'!AZ1139</f>
        <v>0</v>
      </c>
      <c r="N1139" s="7">
        <f>'Raw Data'!BF1139</f>
        <v>0</v>
      </c>
      <c r="O1139" s="7">
        <f>'Raw Data'!BL1139</f>
        <v>0</v>
      </c>
      <c r="P1139" s="7">
        <f>'Raw Data'!BR1139</f>
        <v>0</v>
      </c>
      <c r="Q1139" s="7">
        <f>'Raw Data'!BX1139</f>
        <v>0</v>
      </c>
    </row>
    <row r="1140" spans="1:17" x14ac:dyDescent="0.25">
      <c r="A1140">
        <f>'Raw Data'!A1140</f>
        <v>0</v>
      </c>
      <c r="B1140">
        <f>'Raw Data'!B1140</f>
        <v>0</v>
      </c>
      <c r="C1140">
        <f>'Raw Data'!C1140</f>
        <v>0</v>
      </c>
      <c r="D1140">
        <f>'Raw Data'!D1140</f>
        <v>0</v>
      </c>
      <c r="F1140" s="7">
        <f>'Raw Data'!J1140</f>
        <v>0</v>
      </c>
      <c r="G1140" s="7">
        <f>'Raw Data'!P1140</f>
        <v>0</v>
      </c>
      <c r="H1140" s="7">
        <f>'Raw Data'!V1140</f>
        <v>0</v>
      </c>
      <c r="I1140" s="7">
        <f>'Raw Data'!AB1140</f>
        <v>0</v>
      </c>
      <c r="J1140" s="7">
        <f>'Raw Data'!AH1140</f>
        <v>0</v>
      </c>
      <c r="K1140" s="7">
        <f>'Raw Data'!AN1140</f>
        <v>0</v>
      </c>
      <c r="L1140" s="7">
        <f>'Raw Data'!AT1140</f>
        <v>0</v>
      </c>
      <c r="M1140" s="7">
        <f>'Raw Data'!AZ1140</f>
        <v>0</v>
      </c>
      <c r="N1140" s="7">
        <f>'Raw Data'!BF1140</f>
        <v>0</v>
      </c>
      <c r="O1140" s="7">
        <f>'Raw Data'!BL1140</f>
        <v>0</v>
      </c>
      <c r="P1140" s="7">
        <f>'Raw Data'!BR1140</f>
        <v>0</v>
      </c>
      <c r="Q1140" s="7">
        <f>'Raw Data'!BX1140</f>
        <v>0</v>
      </c>
    </row>
    <row r="1141" spans="1:17" x14ac:dyDescent="0.25">
      <c r="A1141">
        <f>'Raw Data'!A1141</f>
        <v>0</v>
      </c>
      <c r="B1141">
        <f>'Raw Data'!B1141</f>
        <v>0</v>
      </c>
      <c r="C1141">
        <f>'Raw Data'!C1141</f>
        <v>0</v>
      </c>
      <c r="D1141">
        <f>'Raw Data'!D1141</f>
        <v>0</v>
      </c>
      <c r="F1141" s="7">
        <f>'Raw Data'!J1141</f>
        <v>0</v>
      </c>
      <c r="G1141" s="7">
        <f>'Raw Data'!P1141</f>
        <v>0</v>
      </c>
      <c r="H1141" s="7">
        <f>'Raw Data'!V1141</f>
        <v>0</v>
      </c>
      <c r="I1141" s="7">
        <f>'Raw Data'!AB1141</f>
        <v>0</v>
      </c>
      <c r="J1141" s="7">
        <f>'Raw Data'!AH1141</f>
        <v>0</v>
      </c>
      <c r="K1141" s="7">
        <f>'Raw Data'!AN1141</f>
        <v>0</v>
      </c>
      <c r="L1141" s="7">
        <f>'Raw Data'!AT1141</f>
        <v>0</v>
      </c>
      <c r="M1141" s="7">
        <f>'Raw Data'!AZ1141</f>
        <v>0</v>
      </c>
      <c r="N1141" s="7">
        <f>'Raw Data'!BF1141</f>
        <v>0</v>
      </c>
      <c r="O1141" s="7">
        <f>'Raw Data'!BL1141</f>
        <v>0</v>
      </c>
      <c r="P1141" s="7">
        <f>'Raw Data'!BR1141</f>
        <v>0</v>
      </c>
      <c r="Q1141" s="7">
        <f>'Raw Data'!BX1141</f>
        <v>0</v>
      </c>
    </row>
    <row r="1142" spans="1:17" x14ac:dyDescent="0.25">
      <c r="A1142">
        <f>'Raw Data'!A1142</f>
        <v>0</v>
      </c>
      <c r="B1142">
        <f>'Raw Data'!B1142</f>
        <v>0</v>
      </c>
      <c r="C1142">
        <f>'Raw Data'!C1142</f>
        <v>0</v>
      </c>
      <c r="D1142">
        <f>'Raw Data'!D1142</f>
        <v>0</v>
      </c>
      <c r="F1142" s="7">
        <f>'Raw Data'!J1142</f>
        <v>0</v>
      </c>
      <c r="G1142" s="7">
        <f>'Raw Data'!P1142</f>
        <v>0</v>
      </c>
      <c r="H1142" s="7">
        <f>'Raw Data'!V1142</f>
        <v>0</v>
      </c>
      <c r="I1142" s="7">
        <f>'Raw Data'!AB1142</f>
        <v>0</v>
      </c>
      <c r="J1142" s="7">
        <f>'Raw Data'!AH1142</f>
        <v>0</v>
      </c>
      <c r="K1142" s="7">
        <f>'Raw Data'!AN1142</f>
        <v>0</v>
      </c>
      <c r="L1142" s="7">
        <f>'Raw Data'!AT1142</f>
        <v>0</v>
      </c>
      <c r="M1142" s="7">
        <f>'Raw Data'!AZ1142</f>
        <v>0</v>
      </c>
      <c r="N1142" s="7">
        <f>'Raw Data'!BF1142</f>
        <v>0</v>
      </c>
      <c r="O1142" s="7">
        <f>'Raw Data'!BL1142</f>
        <v>0</v>
      </c>
      <c r="P1142" s="7">
        <f>'Raw Data'!BR1142</f>
        <v>0</v>
      </c>
      <c r="Q1142" s="7">
        <f>'Raw Data'!BX1142</f>
        <v>0</v>
      </c>
    </row>
    <row r="1143" spans="1:17" x14ac:dyDescent="0.25">
      <c r="A1143">
        <f>'Raw Data'!A1143</f>
        <v>0</v>
      </c>
      <c r="B1143">
        <f>'Raw Data'!B1143</f>
        <v>0</v>
      </c>
      <c r="C1143">
        <f>'Raw Data'!C1143</f>
        <v>0</v>
      </c>
      <c r="D1143">
        <f>'Raw Data'!D1143</f>
        <v>0</v>
      </c>
      <c r="F1143" s="7">
        <f>'Raw Data'!J1143</f>
        <v>0</v>
      </c>
      <c r="G1143" s="7">
        <f>'Raw Data'!P1143</f>
        <v>0</v>
      </c>
      <c r="H1143" s="7">
        <f>'Raw Data'!V1143</f>
        <v>0</v>
      </c>
      <c r="I1143" s="7">
        <f>'Raw Data'!AB1143</f>
        <v>0</v>
      </c>
      <c r="J1143" s="7">
        <f>'Raw Data'!AH1143</f>
        <v>0</v>
      </c>
      <c r="K1143" s="7">
        <f>'Raw Data'!AN1143</f>
        <v>0</v>
      </c>
      <c r="L1143" s="7">
        <f>'Raw Data'!AT1143</f>
        <v>0</v>
      </c>
      <c r="M1143" s="7">
        <f>'Raw Data'!AZ1143</f>
        <v>0</v>
      </c>
      <c r="N1143" s="7">
        <f>'Raw Data'!BF1143</f>
        <v>0</v>
      </c>
      <c r="O1143" s="7">
        <f>'Raw Data'!BL1143</f>
        <v>0</v>
      </c>
      <c r="P1143" s="7">
        <f>'Raw Data'!BR1143</f>
        <v>0</v>
      </c>
      <c r="Q1143" s="7">
        <f>'Raw Data'!BX1143</f>
        <v>0</v>
      </c>
    </row>
    <row r="1144" spans="1:17" x14ac:dyDescent="0.25">
      <c r="A1144">
        <f>'Raw Data'!A1144</f>
        <v>0</v>
      </c>
      <c r="B1144">
        <f>'Raw Data'!B1144</f>
        <v>0</v>
      </c>
      <c r="C1144">
        <f>'Raw Data'!C1144</f>
        <v>0</v>
      </c>
      <c r="D1144">
        <f>'Raw Data'!D1144</f>
        <v>0</v>
      </c>
      <c r="F1144" s="7">
        <f>'Raw Data'!J1144</f>
        <v>0</v>
      </c>
      <c r="G1144" s="7">
        <f>'Raw Data'!P1144</f>
        <v>0</v>
      </c>
      <c r="H1144" s="7">
        <f>'Raw Data'!V1144</f>
        <v>0</v>
      </c>
      <c r="I1144" s="7">
        <f>'Raw Data'!AB1144</f>
        <v>0</v>
      </c>
      <c r="J1144" s="7">
        <f>'Raw Data'!AH1144</f>
        <v>0</v>
      </c>
      <c r="K1144" s="7">
        <f>'Raw Data'!AN1144</f>
        <v>0</v>
      </c>
      <c r="L1144" s="7">
        <f>'Raw Data'!AT1144</f>
        <v>0</v>
      </c>
      <c r="M1144" s="7">
        <f>'Raw Data'!AZ1144</f>
        <v>0</v>
      </c>
      <c r="N1144" s="7">
        <f>'Raw Data'!BF1144</f>
        <v>0</v>
      </c>
      <c r="O1144" s="7">
        <f>'Raw Data'!BL1144</f>
        <v>0</v>
      </c>
      <c r="P1144" s="7">
        <f>'Raw Data'!BR1144</f>
        <v>0</v>
      </c>
      <c r="Q1144" s="7">
        <f>'Raw Data'!BX1144</f>
        <v>0</v>
      </c>
    </row>
    <row r="1145" spans="1:17" x14ac:dyDescent="0.25">
      <c r="A1145">
        <f>'Raw Data'!A1145</f>
        <v>0</v>
      </c>
      <c r="B1145">
        <f>'Raw Data'!B1145</f>
        <v>0</v>
      </c>
      <c r="C1145">
        <f>'Raw Data'!C1145</f>
        <v>0</v>
      </c>
      <c r="D1145">
        <f>'Raw Data'!D1145</f>
        <v>0</v>
      </c>
      <c r="F1145" s="7">
        <f>'Raw Data'!J1145</f>
        <v>0</v>
      </c>
      <c r="G1145" s="7">
        <f>'Raw Data'!P1145</f>
        <v>0</v>
      </c>
      <c r="H1145" s="7">
        <f>'Raw Data'!V1145</f>
        <v>0</v>
      </c>
      <c r="I1145" s="7">
        <f>'Raw Data'!AB1145</f>
        <v>0</v>
      </c>
      <c r="J1145" s="7">
        <f>'Raw Data'!AH1145</f>
        <v>0</v>
      </c>
      <c r="K1145" s="7">
        <f>'Raw Data'!AN1145</f>
        <v>0</v>
      </c>
      <c r="L1145" s="7">
        <f>'Raw Data'!AT1145</f>
        <v>0</v>
      </c>
      <c r="M1145" s="7">
        <f>'Raw Data'!AZ1145</f>
        <v>0</v>
      </c>
      <c r="N1145" s="7">
        <f>'Raw Data'!BF1145</f>
        <v>0</v>
      </c>
      <c r="O1145" s="7">
        <f>'Raw Data'!BL1145</f>
        <v>0</v>
      </c>
      <c r="P1145" s="7">
        <f>'Raw Data'!BR1145</f>
        <v>0</v>
      </c>
      <c r="Q1145" s="7">
        <f>'Raw Data'!BX1145</f>
        <v>0</v>
      </c>
    </row>
    <row r="1146" spans="1:17" x14ac:dyDescent="0.25">
      <c r="A1146">
        <f>'Raw Data'!A1146</f>
        <v>0</v>
      </c>
      <c r="B1146">
        <f>'Raw Data'!B1146</f>
        <v>0</v>
      </c>
      <c r="C1146">
        <f>'Raw Data'!C1146</f>
        <v>0</v>
      </c>
      <c r="D1146">
        <f>'Raw Data'!D1146</f>
        <v>0</v>
      </c>
      <c r="F1146" s="7">
        <f>'Raw Data'!J1146</f>
        <v>0</v>
      </c>
      <c r="G1146" s="7">
        <f>'Raw Data'!P1146</f>
        <v>0</v>
      </c>
      <c r="H1146" s="7">
        <f>'Raw Data'!V1146</f>
        <v>0</v>
      </c>
      <c r="I1146" s="7">
        <f>'Raw Data'!AB1146</f>
        <v>0</v>
      </c>
      <c r="J1146" s="7">
        <f>'Raw Data'!AH1146</f>
        <v>0</v>
      </c>
      <c r="K1146" s="7">
        <f>'Raw Data'!AN1146</f>
        <v>0</v>
      </c>
      <c r="L1146" s="7">
        <f>'Raw Data'!AT1146</f>
        <v>0</v>
      </c>
      <c r="M1146" s="7">
        <f>'Raw Data'!AZ1146</f>
        <v>0</v>
      </c>
      <c r="N1146" s="7">
        <f>'Raw Data'!BF1146</f>
        <v>0</v>
      </c>
      <c r="O1146" s="7">
        <f>'Raw Data'!BL1146</f>
        <v>0</v>
      </c>
      <c r="P1146" s="7">
        <f>'Raw Data'!BR1146</f>
        <v>0</v>
      </c>
      <c r="Q1146" s="7">
        <f>'Raw Data'!BX1146</f>
        <v>0</v>
      </c>
    </row>
    <row r="1147" spans="1:17" x14ac:dyDescent="0.25">
      <c r="A1147">
        <f>'Raw Data'!A1147</f>
        <v>0</v>
      </c>
      <c r="B1147">
        <f>'Raw Data'!B1147</f>
        <v>0</v>
      </c>
      <c r="C1147">
        <f>'Raw Data'!C1147</f>
        <v>0</v>
      </c>
      <c r="D1147">
        <f>'Raw Data'!D1147</f>
        <v>0</v>
      </c>
      <c r="F1147" s="7">
        <f>'Raw Data'!J1147</f>
        <v>0</v>
      </c>
      <c r="G1147" s="7">
        <f>'Raw Data'!P1147</f>
        <v>0</v>
      </c>
      <c r="H1147" s="7">
        <f>'Raw Data'!V1147</f>
        <v>0</v>
      </c>
      <c r="I1147" s="7">
        <f>'Raw Data'!AB1147</f>
        <v>0</v>
      </c>
      <c r="J1147" s="7">
        <f>'Raw Data'!AH1147</f>
        <v>0</v>
      </c>
      <c r="K1147" s="7">
        <f>'Raw Data'!AN1147</f>
        <v>0</v>
      </c>
      <c r="L1147" s="7">
        <f>'Raw Data'!AT1147</f>
        <v>0</v>
      </c>
      <c r="M1147" s="7">
        <f>'Raw Data'!AZ1147</f>
        <v>0</v>
      </c>
      <c r="N1147" s="7">
        <f>'Raw Data'!BF1147</f>
        <v>0</v>
      </c>
      <c r="O1147" s="7">
        <f>'Raw Data'!BL1147</f>
        <v>0</v>
      </c>
      <c r="P1147" s="7">
        <f>'Raw Data'!BR1147</f>
        <v>0</v>
      </c>
      <c r="Q1147" s="7">
        <f>'Raw Data'!BX1147</f>
        <v>0</v>
      </c>
    </row>
    <row r="1148" spans="1:17" x14ac:dyDescent="0.25">
      <c r="A1148">
        <f>'Raw Data'!A1148</f>
        <v>0</v>
      </c>
      <c r="B1148">
        <f>'Raw Data'!B1148</f>
        <v>0</v>
      </c>
      <c r="C1148">
        <f>'Raw Data'!C1148</f>
        <v>0</v>
      </c>
      <c r="D1148">
        <f>'Raw Data'!D1148</f>
        <v>0</v>
      </c>
      <c r="F1148" s="7">
        <f>'Raw Data'!J1148</f>
        <v>0</v>
      </c>
      <c r="G1148" s="7">
        <f>'Raw Data'!P1148</f>
        <v>0</v>
      </c>
      <c r="H1148" s="7">
        <f>'Raw Data'!V1148</f>
        <v>0</v>
      </c>
      <c r="I1148" s="7">
        <f>'Raw Data'!AB1148</f>
        <v>0</v>
      </c>
      <c r="J1148" s="7">
        <f>'Raw Data'!AH1148</f>
        <v>0</v>
      </c>
      <c r="K1148" s="7">
        <f>'Raw Data'!AN1148</f>
        <v>0</v>
      </c>
      <c r="L1148" s="7">
        <f>'Raw Data'!AT1148</f>
        <v>0</v>
      </c>
      <c r="M1148" s="7">
        <f>'Raw Data'!AZ1148</f>
        <v>0</v>
      </c>
      <c r="N1148" s="7">
        <f>'Raw Data'!BF1148</f>
        <v>0</v>
      </c>
      <c r="O1148" s="7">
        <f>'Raw Data'!BL1148</f>
        <v>0</v>
      </c>
      <c r="P1148" s="7">
        <f>'Raw Data'!BR1148</f>
        <v>0</v>
      </c>
      <c r="Q1148" s="7">
        <f>'Raw Data'!BX1148</f>
        <v>0</v>
      </c>
    </row>
    <row r="1149" spans="1:17" x14ac:dyDescent="0.25">
      <c r="A1149">
        <f>'Raw Data'!A1149</f>
        <v>0</v>
      </c>
      <c r="B1149">
        <f>'Raw Data'!B1149</f>
        <v>0</v>
      </c>
      <c r="C1149">
        <f>'Raw Data'!C1149</f>
        <v>0</v>
      </c>
      <c r="D1149">
        <f>'Raw Data'!D1149</f>
        <v>0</v>
      </c>
      <c r="F1149" s="7">
        <f>'Raw Data'!J1149</f>
        <v>0</v>
      </c>
      <c r="G1149" s="7">
        <f>'Raw Data'!P1149</f>
        <v>0</v>
      </c>
      <c r="H1149" s="7">
        <f>'Raw Data'!V1149</f>
        <v>0</v>
      </c>
      <c r="I1149" s="7">
        <f>'Raw Data'!AB1149</f>
        <v>0</v>
      </c>
      <c r="J1149" s="7">
        <f>'Raw Data'!AH1149</f>
        <v>0</v>
      </c>
      <c r="K1149" s="7">
        <f>'Raw Data'!AN1149</f>
        <v>0</v>
      </c>
      <c r="L1149" s="7">
        <f>'Raw Data'!AT1149</f>
        <v>0</v>
      </c>
      <c r="M1149" s="7">
        <f>'Raw Data'!AZ1149</f>
        <v>0</v>
      </c>
      <c r="N1149" s="7">
        <f>'Raw Data'!BF1149</f>
        <v>0</v>
      </c>
      <c r="O1149" s="7">
        <f>'Raw Data'!BL1149</f>
        <v>0</v>
      </c>
      <c r="P1149" s="7">
        <f>'Raw Data'!BR1149</f>
        <v>0</v>
      </c>
      <c r="Q1149" s="7">
        <f>'Raw Data'!BX1149</f>
        <v>0</v>
      </c>
    </row>
    <row r="1150" spans="1:17" x14ac:dyDescent="0.25">
      <c r="A1150">
        <f>'Raw Data'!A1150</f>
        <v>0</v>
      </c>
      <c r="B1150">
        <f>'Raw Data'!B1150</f>
        <v>0</v>
      </c>
      <c r="C1150">
        <f>'Raw Data'!C1150</f>
        <v>0</v>
      </c>
      <c r="D1150">
        <f>'Raw Data'!D1150</f>
        <v>0</v>
      </c>
      <c r="F1150" s="7">
        <f>'Raw Data'!J1150</f>
        <v>0</v>
      </c>
      <c r="G1150" s="7">
        <f>'Raw Data'!P1150</f>
        <v>0</v>
      </c>
      <c r="H1150" s="7">
        <f>'Raw Data'!V1150</f>
        <v>0</v>
      </c>
      <c r="I1150" s="7">
        <f>'Raw Data'!AB1150</f>
        <v>0</v>
      </c>
      <c r="J1150" s="7">
        <f>'Raw Data'!AH1150</f>
        <v>0</v>
      </c>
      <c r="K1150" s="7">
        <f>'Raw Data'!AN1150</f>
        <v>0</v>
      </c>
      <c r="L1150" s="7">
        <f>'Raw Data'!AT1150</f>
        <v>0</v>
      </c>
      <c r="M1150" s="7">
        <f>'Raw Data'!AZ1150</f>
        <v>0</v>
      </c>
      <c r="N1150" s="7">
        <f>'Raw Data'!BF1150</f>
        <v>0</v>
      </c>
      <c r="O1150" s="7">
        <f>'Raw Data'!BL1150</f>
        <v>0</v>
      </c>
      <c r="P1150" s="7">
        <f>'Raw Data'!BR1150</f>
        <v>0</v>
      </c>
      <c r="Q1150" s="7">
        <f>'Raw Data'!BX1150</f>
        <v>0</v>
      </c>
    </row>
    <row r="1151" spans="1:17" x14ac:dyDescent="0.25">
      <c r="A1151">
        <f>'Raw Data'!A1151</f>
        <v>0</v>
      </c>
      <c r="B1151">
        <f>'Raw Data'!B1151</f>
        <v>0</v>
      </c>
      <c r="C1151">
        <f>'Raw Data'!C1151</f>
        <v>0</v>
      </c>
      <c r="D1151">
        <f>'Raw Data'!D1151</f>
        <v>0</v>
      </c>
      <c r="F1151" s="7">
        <f>'Raw Data'!J1151</f>
        <v>0</v>
      </c>
      <c r="G1151" s="7">
        <f>'Raw Data'!P1151</f>
        <v>0</v>
      </c>
      <c r="H1151" s="7">
        <f>'Raw Data'!V1151</f>
        <v>0</v>
      </c>
      <c r="I1151" s="7">
        <f>'Raw Data'!AB1151</f>
        <v>0</v>
      </c>
      <c r="J1151" s="7">
        <f>'Raw Data'!AH1151</f>
        <v>0</v>
      </c>
      <c r="K1151" s="7">
        <f>'Raw Data'!AN1151</f>
        <v>0</v>
      </c>
      <c r="L1151" s="7">
        <f>'Raw Data'!AT1151</f>
        <v>0</v>
      </c>
      <c r="M1151" s="7">
        <f>'Raw Data'!AZ1151</f>
        <v>0</v>
      </c>
      <c r="N1151" s="7">
        <f>'Raw Data'!BF1151</f>
        <v>0</v>
      </c>
      <c r="O1151" s="7">
        <f>'Raw Data'!BL1151</f>
        <v>0</v>
      </c>
      <c r="P1151" s="7">
        <f>'Raw Data'!BR1151</f>
        <v>0</v>
      </c>
      <c r="Q1151" s="7">
        <f>'Raw Data'!BX1151</f>
        <v>0</v>
      </c>
    </row>
    <row r="1152" spans="1:17" x14ac:dyDescent="0.25">
      <c r="A1152">
        <f>'Raw Data'!A1152</f>
        <v>0</v>
      </c>
      <c r="B1152">
        <f>'Raw Data'!B1152</f>
        <v>0</v>
      </c>
      <c r="C1152">
        <f>'Raw Data'!C1152</f>
        <v>0</v>
      </c>
      <c r="D1152">
        <f>'Raw Data'!D1152</f>
        <v>0</v>
      </c>
      <c r="F1152" s="7">
        <f>'Raw Data'!J1152</f>
        <v>0</v>
      </c>
      <c r="G1152" s="7">
        <f>'Raw Data'!P1152</f>
        <v>0</v>
      </c>
      <c r="H1152" s="7">
        <f>'Raw Data'!V1152</f>
        <v>0</v>
      </c>
      <c r="I1152" s="7">
        <f>'Raw Data'!AB1152</f>
        <v>0</v>
      </c>
      <c r="J1152" s="7">
        <f>'Raw Data'!AH1152</f>
        <v>0</v>
      </c>
      <c r="K1152" s="7">
        <f>'Raw Data'!AN1152</f>
        <v>0</v>
      </c>
      <c r="L1152" s="7">
        <f>'Raw Data'!AT1152</f>
        <v>0</v>
      </c>
      <c r="M1152" s="7">
        <f>'Raw Data'!AZ1152</f>
        <v>0</v>
      </c>
      <c r="N1152" s="7">
        <f>'Raw Data'!BF1152</f>
        <v>0</v>
      </c>
      <c r="O1152" s="7">
        <f>'Raw Data'!BL1152</f>
        <v>0</v>
      </c>
      <c r="P1152" s="7">
        <f>'Raw Data'!BR1152</f>
        <v>0</v>
      </c>
      <c r="Q1152" s="7">
        <f>'Raw Data'!BX1152</f>
        <v>0</v>
      </c>
    </row>
    <row r="1153" spans="1:17" x14ac:dyDescent="0.25">
      <c r="A1153">
        <f>'Raw Data'!A1153</f>
        <v>0</v>
      </c>
      <c r="B1153">
        <f>'Raw Data'!B1153</f>
        <v>0</v>
      </c>
      <c r="C1153">
        <f>'Raw Data'!C1153</f>
        <v>0</v>
      </c>
      <c r="D1153">
        <f>'Raw Data'!D1153</f>
        <v>0</v>
      </c>
      <c r="F1153" s="7">
        <f>'Raw Data'!J1153</f>
        <v>0</v>
      </c>
      <c r="G1153" s="7">
        <f>'Raw Data'!P1153</f>
        <v>0</v>
      </c>
      <c r="H1153" s="7">
        <f>'Raw Data'!V1153</f>
        <v>0</v>
      </c>
      <c r="I1153" s="7">
        <f>'Raw Data'!AB1153</f>
        <v>0</v>
      </c>
      <c r="J1153" s="7">
        <f>'Raw Data'!AH1153</f>
        <v>0</v>
      </c>
      <c r="K1153" s="7">
        <f>'Raw Data'!AN1153</f>
        <v>0</v>
      </c>
      <c r="L1153" s="7">
        <f>'Raw Data'!AT1153</f>
        <v>0</v>
      </c>
      <c r="M1153" s="7">
        <f>'Raw Data'!AZ1153</f>
        <v>0</v>
      </c>
      <c r="N1153" s="7">
        <f>'Raw Data'!BF1153</f>
        <v>0</v>
      </c>
      <c r="O1153" s="7">
        <f>'Raw Data'!BL1153</f>
        <v>0</v>
      </c>
      <c r="P1153" s="7">
        <f>'Raw Data'!BR1153</f>
        <v>0</v>
      </c>
      <c r="Q1153" s="7">
        <f>'Raw Data'!BX1153</f>
        <v>0</v>
      </c>
    </row>
    <row r="1154" spans="1:17" x14ac:dyDescent="0.25">
      <c r="A1154">
        <f>'Raw Data'!A1154</f>
        <v>0</v>
      </c>
      <c r="B1154">
        <f>'Raw Data'!B1154</f>
        <v>0</v>
      </c>
      <c r="C1154">
        <f>'Raw Data'!C1154</f>
        <v>0</v>
      </c>
      <c r="D1154">
        <f>'Raw Data'!D1154</f>
        <v>0</v>
      </c>
      <c r="F1154" s="7">
        <f>'Raw Data'!J1154</f>
        <v>0</v>
      </c>
      <c r="G1154" s="7">
        <f>'Raw Data'!P1154</f>
        <v>0</v>
      </c>
      <c r="H1154" s="7">
        <f>'Raw Data'!V1154</f>
        <v>0</v>
      </c>
      <c r="I1154" s="7">
        <f>'Raw Data'!AB1154</f>
        <v>0</v>
      </c>
      <c r="J1154" s="7">
        <f>'Raw Data'!AH1154</f>
        <v>0</v>
      </c>
      <c r="K1154" s="7">
        <f>'Raw Data'!AN1154</f>
        <v>0</v>
      </c>
      <c r="L1154" s="7">
        <f>'Raw Data'!AT1154</f>
        <v>0</v>
      </c>
      <c r="M1154" s="7">
        <f>'Raw Data'!AZ1154</f>
        <v>0</v>
      </c>
      <c r="N1154" s="7">
        <f>'Raw Data'!BF1154</f>
        <v>0</v>
      </c>
      <c r="O1154" s="7">
        <f>'Raw Data'!BL1154</f>
        <v>0</v>
      </c>
      <c r="P1154" s="7">
        <f>'Raw Data'!BR1154</f>
        <v>0</v>
      </c>
      <c r="Q1154" s="7">
        <f>'Raw Data'!BX1154</f>
        <v>0</v>
      </c>
    </row>
    <row r="1155" spans="1:17" x14ac:dyDescent="0.25">
      <c r="A1155">
        <f>'Raw Data'!A1155</f>
        <v>0</v>
      </c>
      <c r="B1155">
        <f>'Raw Data'!B1155</f>
        <v>0</v>
      </c>
      <c r="C1155">
        <f>'Raw Data'!C1155</f>
        <v>0</v>
      </c>
      <c r="D1155">
        <f>'Raw Data'!D1155</f>
        <v>0</v>
      </c>
      <c r="F1155" s="7">
        <f>'Raw Data'!J1155</f>
        <v>0</v>
      </c>
      <c r="G1155" s="7">
        <f>'Raw Data'!P1155</f>
        <v>0</v>
      </c>
      <c r="H1155" s="7">
        <f>'Raw Data'!V1155</f>
        <v>0</v>
      </c>
      <c r="I1155" s="7">
        <f>'Raw Data'!AB1155</f>
        <v>0</v>
      </c>
      <c r="J1155" s="7">
        <f>'Raw Data'!AH1155</f>
        <v>0</v>
      </c>
      <c r="K1155" s="7">
        <f>'Raw Data'!AN1155</f>
        <v>0</v>
      </c>
      <c r="L1155" s="7">
        <f>'Raw Data'!AT1155</f>
        <v>0</v>
      </c>
      <c r="M1155" s="7">
        <f>'Raw Data'!AZ1155</f>
        <v>0</v>
      </c>
      <c r="N1155" s="7">
        <f>'Raw Data'!BF1155</f>
        <v>0</v>
      </c>
      <c r="O1155" s="7">
        <f>'Raw Data'!BL1155</f>
        <v>0</v>
      </c>
      <c r="P1155" s="7">
        <f>'Raw Data'!BR1155</f>
        <v>0</v>
      </c>
      <c r="Q1155" s="7">
        <f>'Raw Data'!BX1155</f>
        <v>0</v>
      </c>
    </row>
    <row r="1156" spans="1:17" x14ac:dyDescent="0.25">
      <c r="A1156">
        <f>'Raw Data'!A1156</f>
        <v>0</v>
      </c>
      <c r="B1156">
        <f>'Raw Data'!B1156</f>
        <v>0</v>
      </c>
      <c r="C1156">
        <f>'Raw Data'!C1156</f>
        <v>0</v>
      </c>
      <c r="D1156">
        <f>'Raw Data'!D1156</f>
        <v>0</v>
      </c>
      <c r="F1156" s="7">
        <f>'Raw Data'!J1156</f>
        <v>0</v>
      </c>
      <c r="G1156" s="7">
        <f>'Raw Data'!P1156</f>
        <v>0</v>
      </c>
      <c r="H1156" s="7">
        <f>'Raw Data'!V1156</f>
        <v>0</v>
      </c>
      <c r="I1156" s="7">
        <f>'Raw Data'!AB1156</f>
        <v>0</v>
      </c>
      <c r="J1156" s="7">
        <f>'Raw Data'!AH1156</f>
        <v>0</v>
      </c>
      <c r="K1156" s="7">
        <f>'Raw Data'!AN1156</f>
        <v>0</v>
      </c>
      <c r="L1156" s="7">
        <f>'Raw Data'!AT1156</f>
        <v>0</v>
      </c>
      <c r="M1156" s="7">
        <f>'Raw Data'!AZ1156</f>
        <v>0</v>
      </c>
      <c r="N1156" s="7">
        <f>'Raw Data'!BF1156</f>
        <v>0</v>
      </c>
      <c r="O1156" s="7">
        <f>'Raw Data'!BL1156</f>
        <v>0</v>
      </c>
      <c r="P1156" s="7">
        <f>'Raw Data'!BR1156</f>
        <v>0</v>
      </c>
      <c r="Q1156" s="7">
        <f>'Raw Data'!BX1156</f>
        <v>0</v>
      </c>
    </row>
    <row r="1157" spans="1:17" x14ac:dyDescent="0.25">
      <c r="A1157">
        <f>'Raw Data'!A1157</f>
        <v>0</v>
      </c>
      <c r="B1157">
        <f>'Raw Data'!B1157</f>
        <v>0</v>
      </c>
      <c r="C1157">
        <f>'Raw Data'!C1157</f>
        <v>0</v>
      </c>
      <c r="D1157">
        <f>'Raw Data'!D1157</f>
        <v>0</v>
      </c>
      <c r="F1157" s="7">
        <f>'Raw Data'!J1157</f>
        <v>0</v>
      </c>
      <c r="G1157" s="7">
        <f>'Raw Data'!P1157</f>
        <v>0</v>
      </c>
      <c r="H1157" s="7">
        <f>'Raw Data'!V1157</f>
        <v>0</v>
      </c>
      <c r="I1157" s="7">
        <f>'Raw Data'!AB1157</f>
        <v>0</v>
      </c>
      <c r="J1157" s="7">
        <f>'Raw Data'!AH1157</f>
        <v>0</v>
      </c>
      <c r="K1157" s="7">
        <f>'Raw Data'!AN1157</f>
        <v>0</v>
      </c>
      <c r="L1157" s="7">
        <f>'Raw Data'!AT1157</f>
        <v>0</v>
      </c>
      <c r="M1157" s="7">
        <f>'Raw Data'!AZ1157</f>
        <v>0</v>
      </c>
      <c r="N1157" s="7">
        <f>'Raw Data'!BF1157</f>
        <v>0</v>
      </c>
      <c r="O1157" s="7">
        <f>'Raw Data'!BL1157</f>
        <v>0</v>
      </c>
      <c r="P1157" s="7">
        <f>'Raw Data'!BR1157</f>
        <v>0</v>
      </c>
      <c r="Q1157" s="7">
        <f>'Raw Data'!BX1157</f>
        <v>0</v>
      </c>
    </row>
    <row r="1158" spans="1:17" x14ac:dyDescent="0.25">
      <c r="A1158">
        <f>'Raw Data'!A1158</f>
        <v>0</v>
      </c>
      <c r="B1158">
        <f>'Raw Data'!B1158</f>
        <v>0</v>
      </c>
      <c r="C1158">
        <f>'Raw Data'!C1158</f>
        <v>0</v>
      </c>
      <c r="D1158">
        <f>'Raw Data'!D1158</f>
        <v>0</v>
      </c>
      <c r="F1158" s="7">
        <f>'Raw Data'!J1158</f>
        <v>0</v>
      </c>
      <c r="G1158" s="7">
        <f>'Raw Data'!P1158</f>
        <v>0</v>
      </c>
      <c r="H1158" s="7">
        <f>'Raw Data'!V1158</f>
        <v>0</v>
      </c>
      <c r="I1158" s="7">
        <f>'Raw Data'!AB1158</f>
        <v>0</v>
      </c>
      <c r="J1158" s="7">
        <f>'Raw Data'!AH1158</f>
        <v>0</v>
      </c>
      <c r="K1158" s="7">
        <f>'Raw Data'!AN1158</f>
        <v>0</v>
      </c>
      <c r="L1158" s="7">
        <f>'Raw Data'!AT1158</f>
        <v>0</v>
      </c>
      <c r="M1158" s="7">
        <f>'Raw Data'!AZ1158</f>
        <v>0</v>
      </c>
      <c r="N1158" s="7">
        <f>'Raw Data'!BF1158</f>
        <v>0</v>
      </c>
      <c r="O1158" s="7">
        <f>'Raw Data'!BL1158</f>
        <v>0</v>
      </c>
      <c r="P1158" s="7">
        <f>'Raw Data'!BR1158</f>
        <v>0</v>
      </c>
      <c r="Q1158" s="7">
        <f>'Raw Data'!BX1158</f>
        <v>0</v>
      </c>
    </row>
    <row r="1159" spans="1:17" x14ac:dyDescent="0.25">
      <c r="A1159">
        <f>'Raw Data'!A1159</f>
        <v>0</v>
      </c>
      <c r="B1159">
        <f>'Raw Data'!B1159</f>
        <v>0</v>
      </c>
      <c r="C1159">
        <f>'Raw Data'!C1159</f>
        <v>0</v>
      </c>
      <c r="D1159">
        <f>'Raw Data'!D1159</f>
        <v>0</v>
      </c>
      <c r="F1159" s="7">
        <f>'Raw Data'!J1159</f>
        <v>0</v>
      </c>
      <c r="G1159" s="7">
        <f>'Raw Data'!P1159</f>
        <v>0</v>
      </c>
      <c r="H1159" s="7">
        <f>'Raw Data'!V1159</f>
        <v>0</v>
      </c>
      <c r="I1159" s="7">
        <f>'Raw Data'!AB1159</f>
        <v>0</v>
      </c>
      <c r="J1159" s="7">
        <f>'Raw Data'!AH1159</f>
        <v>0</v>
      </c>
      <c r="K1159" s="7">
        <f>'Raw Data'!AN1159</f>
        <v>0</v>
      </c>
      <c r="L1159" s="7">
        <f>'Raw Data'!AT1159</f>
        <v>0</v>
      </c>
      <c r="M1159" s="7">
        <f>'Raw Data'!AZ1159</f>
        <v>0</v>
      </c>
      <c r="N1159" s="7">
        <f>'Raw Data'!BF1159</f>
        <v>0</v>
      </c>
      <c r="O1159" s="7">
        <f>'Raw Data'!BL1159</f>
        <v>0</v>
      </c>
      <c r="P1159" s="7">
        <f>'Raw Data'!BR1159</f>
        <v>0</v>
      </c>
      <c r="Q1159" s="7">
        <f>'Raw Data'!BX1159</f>
        <v>0</v>
      </c>
    </row>
    <row r="1160" spans="1:17" x14ac:dyDescent="0.25">
      <c r="A1160">
        <f>'Raw Data'!A1160</f>
        <v>0</v>
      </c>
      <c r="B1160">
        <f>'Raw Data'!B1160</f>
        <v>0</v>
      </c>
      <c r="C1160">
        <f>'Raw Data'!C1160</f>
        <v>0</v>
      </c>
      <c r="D1160">
        <f>'Raw Data'!D1160</f>
        <v>0</v>
      </c>
      <c r="F1160" s="7">
        <f>'Raw Data'!J1160</f>
        <v>0</v>
      </c>
      <c r="G1160" s="7">
        <f>'Raw Data'!P1160</f>
        <v>0</v>
      </c>
      <c r="H1160" s="7">
        <f>'Raw Data'!V1160</f>
        <v>0</v>
      </c>
      <c r="I1160" s="7">
        <f>'Raw Data'!AB1160</f>
        <v>0</v>
      </c>
      <c r="J1160" s="7">
        <f>'Raw Data'!AH1160</f>
        <v>0</v>
      </c>
      <c r="K1160" s="7">
        <f>'Raw Data'!AN1160</f>
        <v>0</v>
      </c>
      <c r="L1160" s="7">
        <f>'Raw Data'!AT1160</f>
        <v>0</v>
      </c>
      <c r="M1160" s="7">
        <f>'Raw Data'!AZ1160</f>
        <v>0</v>
      </c>
      <c r="N1160" s="7">
        <f>'Raw Data'!BF1160</f>
        <v>0</v>
      </c>
      <c r="O1160" s="7">
        <f>'Raw Data'!BL1160</f>
        <v>0</v>
      </c>
      <c r="P1160" s="7">
        <f>'Raw Data'!BR1160</f>
        <v>0</v>
      </c>
      <c r="Q1160" s="7">
        <f>'Raw Data'!BX1160</f>
        <v>0</v>
      </c>
    </row>
    <row r="1161" spans="1:17" x14ac:dyDescent="0.25">
      <c r="A1161">
        <f>'Raw Data'!A1161</f>
        <v>0</v>
      </c>
      <c r="B1161">
        <f>'Raw Data'!B1161</f>
        <v>0</v>
      </c>
      <c r="C1161">
        <f>'Raw Data'!C1161</f>
        <v>0</v>
      </c>
      <c r="D1161">
        <f>'Raw Data'!D1161</f>
        <v>0</v>
      </c>
      <c r="F1161" s="7">
        <f>'Raw Data'!J1161</f>
        <v>0</v>
      </c>
      <c r="G1161" s="7">
        <f>'Raw Data'!P1161</f>
        <v>0</v>
      </c>
      <c r="H1161" s="7">
        <f>'Raw Data'!V1161</f>
        <v>0</v>
      </c>
      <c r="I1161" s="7">
        <f>'Raw Data'!AB1161</f>
        <v>0</v>
      </c>
      <c r="J1161" s="7">
        <f>'Raw Data'!AH1161</f>
        <v>0</v>
      </c>
      <c r="K1161" s="7">
        <f>'Raw Data'!AN1161</f>
        <v>0</v>
      </c>
      <c r="L1161" s="7">
        <f>'Raw Data'!AT1161</f>
        <v>0</v>
      </c>
      <c r="M1161" s="7">
        <f>'Raw Data'!AZ1161</f>
        <v>0</v>
      </c>
      <c r="N1161" s="7">
        <f>'Raw Data'!BF1161</f>
        <v>0</v>
      </c>
      <c r="O1161" s="7">
        <f>'Raw Data'!BL1161</f>
        <v>0</v>
      </c>
      <c r="P1161" s="7">
        <f>'Raw Data'!BR1161</f>
        <v>0</v>
      </c>
      <c r="Q1161" s="7">
        <f>'Raw Data'!BX1161</f>
        <v>0</v>
      </c>
    </row>
    <row r="1162" spans="1:17" x14ac:dyDescent="0.25">
      <c r="A1162">
        <f>'Raw Data'!A1162</f>
        <v>0</v>
      </c>
      <c r="B1162">
        <f>'Raw Data'!B1162</f>
        <v>0</v>
      </c>
      <c r="C1162">
        <f>'Raw Data'!C1162</f>
        <v>0</v>
      </c>
      <c r="D1162">
        <f>'Raw Data'!D1162</f>
        <v>0</v>
      </c>
      <c r="F1162" s="7">
        <f>'Raw Data'!J1162</f>
        <v>0</v>
      </c>
      <c r="G1162" s="7">
        <f>'Raw Data'!P1162</f>
        <v>0</v>
      </c>
      <c r="H1162" s="7">
        <f>'Raw Data'!V1162</f>
        <v>0</v>
      </c>
      <c r="I1162" s="7">
        <f>'Raw Data'!AB1162</f>
        <v>0</v>
      </c>
      <c r="J1162" s="7">
        <f>'Raw Data'!AH1162</f>
        <v>0</v>
      </c>
      <c r="K1162" s="7">
        <f>'Raw Data'!AN1162</f>
        <v>0</v>
      </c>
      <c r="L1162" s="7">
        <f>'Raw Data'!AT1162</f>
        <v>0</v>
      </c>
      <c r="M1162" s="7">
        <f>'Raw Data'!AZ1162</f>
        <v>0</v>
      </c>
      <c r="N1162" s="7">
        <f>'Raw Data'!BF1162</f>
        <v>0</v>
      </c>
      <c r="O1162" s="7">
        <f>'Raw Data'!BL1162</f>
        <v>0</v>
      </c>
      <c r="P1162" s="7">
        <f>'Raw Data'!BR1162</f>
        <v>0</v>
      </c>
      <c r="Q1162" s="7">
        <f>'Raw Data'!BX1162</f>
        <v>0</v>
      </c>
    </row>
    <row r="1163" spans="1:17" x14ac:dyDescent="0.25">
      <c r="A1163">
        <f>'Raw Data'!A1163</f>
        <v>0</v>
      </c>
      <c r="B1163">
        <f>'Raw Data'!B1163</f>
        <v>0</v>
      </c>
      <c r="C1163">
        <f>'Raw Data'!C1163</f>
        <v>0</v>
      </c>
      <c r="D1163">
        <f>'Raw Data'!D1163</f>
        <v>0</v>
      </c>
      <c r="F1163" s="7">
        <f>'Raw Data'!J1163</f>
        <v>0</v>
      </c>
      <c r="G1163" s="7">
        <f>'Raw Data'!P1163</f>
        <v>0</v>
      </c>
      <c r="H1163" s="7">
        <f>'Raw Data'!V1163</f>
        <v>0</v>
      </c>
      <c r="I1163" s="7">
        <f>'Raw Data'!AB1163</f>
        <v>0</v>
      </c>
      <c r="J1163" s="7">
        <f>'Raw Data'!AH1163</f>
        <v>0</v>
      </c>
      <c r="K1163" s="7">
        <f>'Raw Data'!AN1163</f>
        <v>0</v>
      </c>
      <c r="L1163" s="7">
        <f>'Raw Data'!AT1163</f>
        <v>0</v>
      </c>
      <c r="M1163" s="7">
        <f>'Raw Data'!AZ1163</f>
        <v>0</v>
      </c>
      <c r="N1163" s="7">
        <f>'Raw Data'!BF1163</f>
        <v>0</v>
      </c>
      <c r="O1163" s="7">
        <f>'Raw Data'!BL1163</f>
        <v>0</v>
      </c>
      <c r="P1163" s="7">
        <f>'Raw Data'!BR1163</f>
        <v>0</v>
      </c>
      <c r="Q1163" s="7">
        <f>'Raw Data'!BX1163</f>
        <v>0</v>
      </c>
    </row>
    <row r="1164" spans="1:17" x14ac:dyDescent="0.25">
      <c r="A1164">
        <f>'Raw Data'!A1164</f>
        <v>0</v>
      </c>
      <c r="B1164">
        <f>'Raw Data'!B1164</f>
        <v>0</v>
      </c>
      <c r="C1164">
        <f>'Raw Data'!C1164</f>
        <v>0</v>
      </c>
      <c r="D1164">
        <f>'Raw Data'!D1164</f>
        <v>0</v>
      </c>
      <c r="F1164" s="7">
        <f>'Raw Data'!J1164</f>
        <v>0</v>
      </c>
      <c r="G1164" s="7">
        <f>'Raw Data'!P1164</f>
        <v>0</v>
      </c>
      <c r="H1164" s="7">
        <f>'Raw Data'!V1164</f>
        <v>0</v>
      </c>
      <c r="I1164" s="7">
        <f>'Raw Data'!AB1164</f>
        <v>0</v>
      </c>
      <c r="J1164" s="7">
        <f>'Raw Data'!AH1164</f>
        <v>0</v>
      </c>
      <c r="K1164" s="7">
        <f>'Raw Data'!AN1164</f>
        <v>0</v>
      </c>
      <c r="L1164" s="7">
        <f>'Raw Data'!AT1164</f>
        <v>0</v>
      </c>
      <c r="M1164" s="7">
        <f>'Raw Data'!AZ1164</f>
        <v>0</v>
      </c>
      <c r="N1164" s="7">
        <f>'Raw Data'!BF1164</f>
        <v>0</v>
      </c>
      <c r="O1164" s="7">
        <f>'Raw Data'!BL1164</f>
        <v>0</v>
      </c>
      <c r="P1164" s="7">
        <f>'Raw Data'!BR1164</f>
        <v>0</v>
      </c>
      <c r="Q1164" s="7">
        <f>'Raw Data'!BX1164</f>
        <v>0</v>
      </c>
    </row>
    <row r="1165" spans="1:17" x14ac:dyDescent="0.25">
      <c r="A1165">
        <f>'Raw Data'!A1165</f>
        <v>0</v>
      </c>
      <c r="B1165">
        <f>'Raw Data'!B1165</f>
        <v>0</v>
      </c>
      <c r="C1165">
        <f>'Raw Data'!C1165</f>
        <v>0</v>
      </c>
      <c r="D1165">
        <f>'Raw Data'!D1165</f>
        <v>0</v>
      </c>
      <c r="F1165" s="7">
        <f>'Raw Data'!J1165</f>
        <v>0</v>
      </c>
      <c r="G1165" s="7">
        <f>'Raw Data'!P1165</f>
        <v>0</v>
      </c>
      <c r="H1165" s="7">
        <f>'Raw Data'!V1165</f>
        <v>0</v>
      </c>
      <c r="I1165" s="7">
        <f>'Raw Data'!AB1165</f>
        <v>0</v>
      </c>
      <c r="J1165" s="7">
        <f>'Raw Data'!AH1165</f>
        <v>0</v>
      </c>
      <c r="K1165" s="7">
        <f>'Raw Data'!AN1165</f>
        <v>0</v>
      </c>
      <c r="L1165" s="7">
        <f>'Raw Data'!AT1165</f>
        <v>0</v>
      </c>
      <c r="M1165" s="7">
        <f>'Raw Data'!AZ1165</f>
        <v>0</v>
      </c>
      <c r="N1165" s="7">
        <f>'Raw Data'!BF1165</f>
        <v>0</v>
      </c>
      <c r="O1165" s="7">
        <f>'Raw Data'!BL1165</f>
        <v>0</v>
      </c>
      <c r="P1165" s="7">
        <f>'Raw Data'!BR1165</f>
        <v>0</v>
      </c>
      <c r="Q1165" s="7">
        <f>'Raw Data'!BX1165</f>
        <v>0</v>
      </c>
    </row>
    <row r="1166" spans="1:17" x14ac:dyDescent="0.25">
      <c r="A1166">
        <f>'Raw Data'!A1166</f>
        <v>0</v>
      </c>
      <c r="B1166">
        <f>'Raw Data'!B1166</f>
        <v>0</v>
      </c>
      <c r="C1166">
        <f>'Raw Data'!C1166</f>
        <v>0</v>
      </c>
      <c r="D1166">
        <f>'Raw Data'!D1166</f>
        <v>0</v>
      </c>
      <c r="F1166" s="7">
        <f>'Raw Data'!J1166</f>
        <v>0</v>
      </c>
      <c r="G1166" s="7">
        <f>'Raw Data'!P1166</f>
        <v>0</v>
      </c>
      <c r="H1166" s="7">
        <f>'Raw Data'!V1166</f>
        <v>0</v>
      </c>
      <c r="I1166" s="7">
        <f>'Raw Data'!AB1166</f>
        <v>0</v>
      </c>
      <c r="J1166" s="7">
        <f>'Raw Data'!AH1166</f>
        <v>0</v>
      </c>
      <c r="K1166" s="7">
        <f>'Raw Data'!AN1166</f>
        <v>0</v>
      </c>
      <c r="L1166" s="7">
        <f>'Raw Data'!AT1166</f>
        <v>0</v>
      </c>
      <c r="M1166" s="7">
        <f>'Raw Data'!AZ1166</f>
        <v>0</v>
      </c>
      <c r="N1166" s="7">
        <f>'Raw Data'!BF1166</f>
        <v>0</v>
      </c>
      <c r="O1166" s="7">
        <f>'Raw Data'!BL1166</f>
        <v>0</v>
      </c>
      <c r="P1166" s="7">
        <f>'Raw Data'!BR1166</f>
        <v>0</v>
      </c>
      <c r="Q1166" s="7">
        <f>'Raw Data'!BX1166</f>
        <v>0</v>
      </c>
    </row>
    <row r="1167" spans="1:17" x14ac:dyDescent="0.25">
      <c r="A1167">
        <f>'Raw Data'!A1167</f>
        <v>0</v>
      </c>
      <c r="B1167">
        <f>'Raw Data'!B1167</f>
        <v>0</v>
      </c>
      <c r="C1167">
        <f>'Raw Data'!C1167</f>
        <v>0</v>
      </c>
      <c r="D1167">
        <f>'Raw Data'!D1167</f>
        <v>0</v>
      </c>
      <c r="F1167" s="7">
        <f>'Raw Data'!J1167</f>
        <v>0</v>
      </c>
      <c r="G1167" s="7">
        <f>'Raw Data'!P1167</f>
        <v>0</v>
      </c>
      <c r="H1167" s="7">
        <f>'Raw Data'!V1167</f>
        <v>0</v>
      </c>
      <c r="I1167" s="7">
        <f>'Raw Data'!AB1167</f>
        <v>0</v>
      </c>
      <c r="J1167" s="7">
        <f>'Raw Data'!AH1167</f>
        <v>0</v>
      </c>
      <c r="K1167" s="7">
        <f>'Raw Data'!AN1167</f>
        <v>0</v>
      </c>
      <c r="L1167" s="7">
        <f>'Raw Data'!AT1167</f>
        <v>0</v>
      </c>
      <c r="M1167" s="7">
        <f>'Raw Data'!AZ1167</f>
        <v>0</v>
      </c>
      <c r="N1167" s="7">
        <f>'Raw Data'!BF1167</f>
        <v>0</v>
      </c>
      <c r="O1167" s="7">
        <f>'Raw Data'!BL1167</f>
        <v>0</v>
      </c>
      <c r="P1167" s="7">
        <f>'Raw Data'!BR1167</f>
        <v>0</v>
      </c>
      <c r="Q1167" s="7">
        <f>'Raw Data'!BX1167</f>
        <v>0</v>
      </c>
    </row>
    <row r="1168" spans="1:17" x14ac:dyDescent="0.25">
      <c r="A1168">
        <f>'Raw Data'!A1168</f>
        <v>0</v>
      </c>
      <c r="B1168">
        <f>'Raw Data'!B1168</f>
        <v>0</v>
      </c>
      <c r="C1168">
        <f>'Raw Data'!C1168</f>
        <v>0</v>
      </c>
      <c r="D1168">
        <f>'Raw Data'!D1168</f>
        <v>0</v>
      </c>
      <c r="F1168" s="7">
        <f>'Raw Data'!J1168</f>
        <v>0</v>
      </c>
      <c r="G1168" s="7">
        <f>'Raw Data'!P1168</f>
        <v>0</v>
      </c>
      <c r="H1168" s="7">
        <f>'Raw Data'!V1168</f>
        <v>0</v>
      </c>
      <c r="I1168" s="7">
        <f>'Raw Data'!AB1168</f>
        <v>0</v>
      </c>
      <c r="J1168" s="7">
        <f>'Raw Data'!AH1168</f>
        <v>0</v>
      </c>
      <c r="K1168" s="7">
        <f>'Raw Data'!AN1168</f>
        <v>0</v>
      </c>
      <c r="L1168" s="7">
        <f>'Raw Data'!AT1168</f>
        <v>0</v>
      </c>
      <c r="M1168" s="7">
        <f>'Raw Data'!AZ1168</f>
        <v>0</v>
      </c>
      <c r="N1168" s="7">
        <f>'Raw Data'!BF1168</f>
        <v>0</v>
      </c>
      <c r="O1168" s="7">
        <f>'Raw Data'!BL1168</f>
        <v>0</v>
      </c>
      <c r="P1168" s="7">
        <f>'Raw Data'!BR1168</f>
        <v>0</v>
      </c>
      <c r="Q1168" s="7">
        <f>'Raw Data'!BX1168</f>
        <v>0</v>
      </c>
    </row>
    <row r="1169" spans="1:17" x14ac:dyDescent="0.25">
      <c r="A1169">
        <f>'Raw Data'!A1169</f>
        <v>0</v>
      </c>
      <c r="B1169">
        <f>'Raw Data'!B1169</f>
        <v>0</v>
      </c>
      <c r="C1169">
        <f>'Raw Data'!C1169</f>
        <v>0</v>
      </c>
      <c r="D1169">
        <f>'Raw Data'!D1169</f>
        <v>0</v>
      </c>
      <c r="F1169" s="7">
        <f>'Raw Data'!J1169</f>
        <v>0</v>
      </c>
      <c r="G1169" s="7">
        <f>'Raw Data'!P1169</f>
        <v>0</v>
      </c>
      <c r="H1169" s="7">
        <f>'Raw Data'!V1169</f>
        <v>0</v>
      </c>
      <c r="I1169" s="7">
        <f>'Raw Data'!AB1169</f>
        <v>0</v>
      </c>
      <c r="J1169" s="7">
        <f>'Raw Data'!AH1169</f>
        <v>0</v>
      </c>
      <c r="K1169" s="7">
        <f>'Raw Data'!AN1169</f>
        <v>0</v>
      </c>
      <c r="L1169" s="7">
        <f>'Raw Data'!AT1169</f>
        <v>0</v>
      </c>
      <c r="M1169" s="7">
        <f>'Raw Data'!AZ1169</f>
        <v>0</v>
      </c>
      <c r="N1169" s="7">
        <f>'Raw Data'!BF1169</f>
        <v>0</v>
      </c>
      <c r="O1169" s="7">
        <f>'Raw Data'!BL1169</f>
        <v>0</v>
      </c>
      <c r="P1169" s="7">
        <f>'Raw Data'!BR1169</f>
        <v>0</v>
      </c>
      <c r="Q1169" s="7">
        <f>'Raw Data'!BX1169</f>
        <v>0</v>
      </c>
    </row>
    <row r="1170" spans="1:17" x14ac:dyDescent="0.25">
      <c r="A1170">
        <f>'Raw Data'!A1170</f>
        <v>0</v>
      </c>
      <c r="B1170">
        <f>'Raw Data'!B1170</f>
        <v>0</v>
      </c>
      <c r="C1170">
        <f>'Raw Data'!C1170</f>
        <v>0</v>
      </c>
      <c r="D1170">
        <f>'Raw Data'!D1170</f>
        <v>0</v>
      </c>
      <c r="F1170" s="7">
        <f>'Raw Data'!J1170</f>
        <v>0</v>
      </c>
      <c r="G1170" s="7">
        <f>'Raw Data'!P1170</f>
        <v>0</v>
      </c>
      <c r="H1170" s="7">
        <f>'Raw Data'!V1170</f>
        <v>0</v>
      </c>
      <c r="I1170" s="7">
        <f>'Raw Data'!AB1170</f>
        <v>0</v>
      </c>
      <c r="J1170" s="7">
        <f>'Raw Data'!AH1170</f>
        <v>0</v>
      </c>
      <c r="K1170" s="7">
        <f>'Raw Data'!AN1170</f>
        <v>0</v>
      </c>
      <c r="L1170" s="7">
        <f>'Raw Data'!AT1170</f>
        <v>0</v>
      </c>
      <c r="M1170" s="7">
        <f>'Raw Data'!AZ1170</f>
        <v>0</v>
      </c>
      <c r="N1170" s="7">
        <f>'Raw Data'!BF1170</f>
        <v>0</v>
      </c>
      <c r="O1170" s="7">
        <f>'Raw Data'!BL1170</f>
        <v>0</v>
      </c>
      <c r="P1170" s="7">
        <f>'Raw Data'!BR1170</f>
        <v>0</v>
      </c>
      <c r="Q1170" s="7">
        <f>'Raw Data'!BX1170</f>
        <v>0</v>
      </c>
    </row>
    <row r="1171" spans="1:17" x14ac:dyDescent="0.25">
      <c r="A1171">
        <f>'Raw Data'!A1171</f>
        <v>0</v>
      </c>
      <c r="B1171">
        <f>'Raw Data'!B1171</f>
        <v>0</v>
      </c>
      <c r="C1171">
        <f>'Raw Data'!C1171</f>
        <v>0</v>
      </c>
      <c r="D1171">
        <f>'Raw Data'!D1171</f>
        <v>0</v>
      </c>
      <c r="F1171" s="7">
        <f>'Raw Data'!J1171</f>
        <v>0</v>
      </c>
      <c r="G1171" s="7">
        <f>'Raw Data'!P1171</f>
        <v>0</v>
      </c>
      <c r="H1171" s="7">
        <f>'Raw Data'!V1171</f>
        <v>0</v>
      </c>
      <c r="I1171" s="7">
        <f>'Raw Data'!AB1171</f>
        <v>0</v>
      </c>
      <c r="J1171" s="7">
        <f>'Raw Data'!AH1171</f>
        <v>0</v>
      </c>
      <c r="K1171" s="7">
        <f>'Raw Data'!AN1171</f>
        <v>0</v>
      </c>
      <c r="L1171" s="7">
        <f>'Raw Data'!AT1171</f>
        <v>0</v>
      </c>
      <c r="M1171" s="7">
        <f>'Raw Data'!AZ1171</f>
        <v>0</v>
      </c>
      <c r="N1171" s="7">
        <f>'Raw Data'!BF1171</f>
        <v>0</v>
      </c>
      <c r="O1171" s="7">
        <f>'Raw Data'!BL1171</f>
        <v>0</v>
      </c>
      <c r="P1171" s="7">
        <f>'Raw Data'!BR1171</f>
        <v>0</v>
      </c>
      <c r="Q1171" s="7">
        <f>'Raw Data'!BX1171</f>
        <v>0</v>
      </c>
    </row>
    <row r="1172" spans="1:17" x14ac:dyDescent="0.25">
      <c r="A1172">
        <f>'Raw Data'!A1172</f>
        <v>0</v>
      </c>
      <c r="B1172">
        <f>'Raw Data'!B1172</f>
        <v>0</v>
      </c>
      <c r="C1172">
        <f>'Raw Data'!C1172</f>
        <v>0</v>
      </c>
      <c r="D1172">
        <f>'Raw Data'!D1172</f>
        <v>0</v>
      </c>
      <c r="F1172" s="7">
        <f>'Raw Data'!J1172</f>
        <v>0</v>
      </c>
      <c r="G1172" s="7">
        <f>'Raw Data'!P1172</f>
        <v>0</v>
      </c>
      <c r="H1172" s="7">
        <f>'Raw Data'!V1172</f>
        <v>0</v>
      </c>
      <c r="I1172" s="7">
        <f>'Raw Data'!AB1172</f>
        <v>0</v>
      </c>
      <c r="J1172" s="7">
        <f>'Raw Data'!AH1172</f>
        <v>0</v>
      </c>
      <c r="K1172" s="7">
        <f>'Raw Data'!AN1172</f>
        <v>0</v>
      </c>
      <c r="L1172" s="7">
        <f>'Raw Data'!AT1172</f>
        <v>0</v>
      </c>
      <c r="M1172" s="7">
        <f>'Raw Data'!AZ1172</f>
        <v>0</v>
      </c>
      <c r="N1172" s="7">
        <f>'Raw Data'!BF1172</f>
        <v>0</v>
      </c>
      <c r="O1172" s="7">
        <f>'Raw Data'!BL1172</f>
        <v>0</v>
      </c>
      <c r="P1172" s="7">
        <f>'Raw Data'!BR1172</f>
        <v>0</v>
      </c>
      <c r="Q1172" s="7">
        <f>'Raw Data'!BX1172</f>
        <v>0</v>
      </c>
    </row>
    <row r="1173" spans="1:17" x14ac:dyDescent="0.25">
      <c r="A1173">
        <f>'Raw Data'!A1173</f>
        <v>0</v>
      </c>
      <c r="B1173">
        <f>'Raw Data'!B1173</f>
        <v>0</v>
      </c>
      <c r="C1173">
        <f>'Raw Data'!C1173</f>
        <v>0</v>
      </c>
      <c r="D1173">
        <f>'Raw Data'!D1173</f>
        <v>0</v>
      </c>
      <c r="F1173" s="7">
        <f>'Raw Data'!J1173</f>
        <v>0</v>
      </c>
      <c r="G1173" s="7">
        <f>'Raw Data'!P1173</f>
        <v>0</v>
      </c>
      <c r="H1173" s="7">
        <f>'Raw Data'!V1173</f>
        <v>0</v>
      </c>
      <c r="I1173" s="7">
        <f>'Raw Data'!AB1173</f>
        <v>0</v>
      </c>
      <c r="J1173" s="7">
        <f>'Raw Data'!AH1173</f>
        <v>0</v>
      </c>
      <c r="K1173" s="7">
        <f>'Raw Data'!AN1173</f>
        <v>0</v>
      </c>
      <c r="L1173" s="7">
        <f>'Raw Data'!AT1173</f>
        <v>0</v>
      </c>
      <c r="M1173" s="7">
        <f>'Raw Data'!AZ1173</f>
        <v>0</v>
      </c>
      <c r="N1173" s="7">
        <f>'Raw Data'!BF1173</f>
        <v>0</v>
      </c>
      <c r="O1173" s="7">
        <f>'Raw Data'!BL1173</f>
        <v>0</v>
      </c>
      <c r="P1173" s="7">
        <f>'Raw Data'!BR1173</f>
        <v>0</v>
      </c>
      <c r="Q1173" s="7">
        <f>'Raw Data'!BX1173</f>
        <v>0</v>
      </c>
    </row>
    <row r="1174" spans="1:17" x14ac:dyDescent="0.25">
      <c r="A1174">
        <f>'Raw Data'!A1174</f>
        <v>0</v>
      </c>
      <c r="B1174">
        <f>'Raw Data'!B1174</f>
        <v>0</v>
      </c>
      <c r="C1174">
        <f>'Raw Data'!C1174</f>
        <v>0</v>
      </c>
      <c r="D1174">
        <f>'Raw Data'!D1174</f>
        <v>0</v>
      </c>
      <c r="F1174" s="7">
        <f>'Raw Data'!J1174</f>
        <v>0</v>
      </c>
      <c r="G1174" s="7">
        <f>'Raw Data'!P1174</f>
        <v>0</v>
      </c>
      <c r="H1174" s="7">
        <f>'Raw Data'!V1174</f>
        <v>0</v>
      </c>
      <c r="I1174" s="7">
        <f>'Raw Data'!AB1174</f>
        <v>0</v>
      </c>
      <c r="J1174" s="7">
        <f>'Raw Data'!AH1174</f>
        <v>0</v>
      </c>
      <c r="K1174" s="7">
        <f>'Raw Data'!AN1174</f>
        <v>0</v>
      </c>
      <c r="L1174" s="7">
        <f>'Raw Data'!AT1174</f>
        <v>0</v>
      </c>
      <c r="M1174" s="7">
        <f>'Raw Data'!AZ1174</f>
        <v>0</v>
      </c>
      <c r="N1174" s="7">
        <f>'Raw Data'!BF1174</f>
        <v>0</v>
      </c>
      <c r="O1174" s="7">
        <f>'Raw Data'!BL1174</f>
        <v>0</v>
      </c>
      <c r="P1174" s="7">
        <f>'Raw Data'!BR1174</f>
        <v>0</v>
      </c>
      <c r="Q1174" s="7">
        <f>'Raw Data'!BX1174</f>
        <v>0</v>
      </c>
    </row>
    <row r="1175" spans="1:17" x14ac:dyDescent="0.25">
      <c r="A1175">
        <f>'Raw Data'!A1175</f>
        <v>0</v>
      </c>
      <c r="B1175">
        <f>'Raw Data'!B1175</f>
        <v>0</v>
      </c>
      <c r="C1175">
        <f>'Raw Data'!C1175</f>
        <v>0</v>
      </c>
      <c r="D1175">
        <f>'Raw Data'!D1175</f>
        <v>0</v>
      </c>
      <c r="F1175" s="7">
        <f>'Raw Data'!J1175</f>
        <v>0</v>
      </c>
      <c r="G1175" s="7">
        <f>'Raw Data'!P1175</f>
        <v>0</v>
      </c>
      <c r="H1175" s="7">
        <f>'Raw Data'!V1175</f>
        <v>0</v>
      </c>
      <c r="I1175" s="7">
        <f>'Raw Data'!AB1175</f>
        <v>0</v>
      </c>
      <c r="J1175" s="7">
        <f>'Raw Data'!AH1175</f>
        <v>0</v>
      </c>
      <c r="K1175" s="7">
        <f>'Raw Data'!AN1175</f>
        <v>0</v>
      </c>
      <c r="L1175" s="7">
        <f>'Raw Data'!AT1175</f>
        <v>0</v>
      </c>
      <c r="M1175" s="7">
        <f>'Raw Data'!AZ1175</f>
        <v>0</v>
      </c>
      <c r="N1175" s="7">
        <f>'Raw Data'!BF1175</f>
        <v>0</v>
      </c>
      <c r="O1175" s="7">
        <f>'Raw Data'!BL1175</f>
        <v>0</v>
      </c>
      <c r="P1175" s="7">
        <f>'Raw Data'!BR1175</f>
        <v>0</v>
      </c>
      <c r="Q1175" s="7">
        <f>'Raw Data'!BX1175</f>
        <v>0</v>
      </c>
    </row>
    <row r="1176" spans="1:17" x14ac:dyDescent="0.25">
      <c r="A1176">
        <f>'Raw Data'!A1176</f>
        <v>0</v>
      </c>
      <c r="B1176">
        <f>'Raw Data'!B1176</f>
        <v>0</v>
      </c>
      <c r="C1176">
        <f>'Raw Data'!C1176</f>
        <v>0</v>
      </c>
      <c r="D1176">
        <f>'Raw Data'!D1176</f>
        <v>0</v>
      </c>
      <c r="F1176" s="7">
        <f>'Raw Data'!J1176</f>
        <v>0</v>
      </c>
      <c r="G1176" s="7">
        <f>'Raw Data'!P1176</f>
        <v>0</v>
      </c>
      <c r="H1176" s="7">
        <f>'Raw Data'!V1176</f>
        <v>0</v>
      </c>
      <c r="I1176" s="7">
        <f>'Raw Data'!AB1176</f>
        <v>0</v>
      </c>
      <c r="J1176" s="7">
        <f>'Raw Data'!AH1176</f>
        <v>0</v>
      </c>
      <c r="K1176" s="7">
        <f>'Raw Data'!AN1176</f>
        <v>0</v>
      </c>
      <c r="L1176" s="7">
        <f>'Raw Data'!AT1176</f>
        <v>0</v>
      </c>
      <c r="M1176" s="7">
        <f>'Raw Data'!AZ1176</f>
        <v>0</v>
      </c>
      <c r="N1176" s="7">
        <f>'Raw Data'!BF1176</f>
        <v>0</v>
      </c>
      <c r="O1176" s="7">
        <f>'Raw Data'!BL1176</f>
        <v>0</v>
      </c>
      <c r="P1176" s="7">
        <f>'Raw Data'!BR1176</f>
        <v>0</v>
      </c>
      <c r="Q1176" s="7">
        <f>'Raw Data'!BX1176</f>
        <v>0</v>
      </c>
    </row>
    <row r="1177" spans="1:17" x14ac:dyDescent="0.25">
      <c r="A1177">
        <f>'Raw Data'!A1177</f>
        <v>0</v>
      </c>
      <c r="B1177">
        <f>'Raw Data'!B1177</f>
        <v>0</v>
      </c>
      <c r="C1177">
        <f>'Raw Data'!C1177</f>
        <v>0</v>
      </c>
      <c r="D1177">
        <f>'Raw Data'!D1177</f>
        <v>0</v>
      </c>
      <c r="F1177" s="7">
        <f>'Raw Data'!J1177</f>
        <v>0</v>
      </c>
      <c r="G1177" s="7">
        <f>'Raw Data'!P1177</f>
        <v>0</v>
      </c>
      <c r="H1177" s="7">
        <f>'Raw Data'!V1177</f>
        <v>0</v>
      </c>
      <c r="I1177" s="7">
        <f>'Raw Data'!AB1177</f>
        <v>0</v>
      </c>
      <c r="J1177" s="7">
        <f>'Raw Data'!AH1177</f>
        <v>0</v>
      </c>
      <c r="K1177" s="7">
        <f>'Raw Data'!AN1177</f>
        <v>0</v>
      </c>
      <c r="L1177" s="7">
        <f>'Raw Data'!AT1177</f>
        <v>0</v>
      </c>
      <c r="M1177" s="7">
        <f>'Raw Data'!AZ1177</f>
        <v>0</v>
      </c>
      <c r="N1177" s="7">
        <f>'Raw Data'!BF1177</f>
        <v>0</v>
      </c>
      <c r="O1177" s="7">
        <f>'Raw Data'!BL1177</f>
        <v>0</v>
      </c>
      <c r="P1177" s="7">
        <f>'Raw Data'!BR1177</f>
        <v>0</v>
      </c>
      <c r="Q1177" s="7">
        <f>'Raw Data'!BX1177</f>
        <v>0</v>
      </c>
    </row>
    <row r="1178" spans="1:17" x14ac:dyDescent="0.25">
      <c r="A1178">
        <f>'Raw Data'!A1178</f>
        <v>0</v>
      </c>
      <c r="B1178">
        <f>'Raw Data'!B1178</f>
        <v>0</v>
      </c>
      <c r="C1178">
        <f>'Raw Data'!C1178</f>
        <v>0</v>
      </c>
      <c r="D1178">
        <f>'Raw Data'!D1178</f>
        <v>0</v>
      </c>
      <c r="F1178" s="7">
        <f>'Raw Data'!J1178</f>
        <v>0</v>
      </c>
      <c r="G1178" s="7">
        <f>'Raw Data'!P1178</f>
        <v>0</v>
      </c>
      <c r="H1178" s="7">
        <f>'Raw Data'!V1178</f>
        <v>0</v>
      </c>
      <c r="I1178" s="7">
        <f>'Raw Data'!AB1178</f>
        <v>0</v>
      </c>
      <c r="J1178" s="7">
        <f>'Raw Data'!AH1178</f>
        <v>0</v>
      </c>
      <c r="K1178" s="7">
        <f>'Raw Data'!AN1178</f>
        <v>0</v>
      </c>
      <c r="L1178" s="7">
        <f>'Raw Data'!AT1178</f>
        <v>0</v>
      </c>
      <c r="M1178" s="7">
        <f>'Raw Data'!AZ1178</f>
        <v>0</v>
      </c>
      <c r="N1178" s="7">
        <f>'Raw Data'!BF1178</f>
        <v>0</v>
      </c>
      <c r="O1178" s="7">
        <f>'Raw Data'!BL1178</f>
        <v>0</v>
      </c>
      <c r="P1178" s="7">
        <f>'Raw Data'!BR1178</f>
        <v>0</v>
      </c>
      <c r="Q1178" s="7">
        <f>'Raw Data'!BX1178</f>
        <v>0</v>
      </c>
    </row>
    <row r="1179" spans="1:17" x14ac:dyDescent="0.25">
      <c r="A1179">
        <f>'Raw Data'!A1179</f>
        <v>0</v>
      </c>
      <c r="B1179">
        <f>'Raw Data'!B1179</f>
        <v>0</v>
      </c>
      <c r="C1179">
        <f>'Raw Data'!C1179</f>
        <v>0</v>
      </c>
      <c r="D1179">
        <f>'Raw Data'!D1179</f>
        <v>0</v>
      </c>
      <c r="F1179" s="7">
        <f>'Raw Data'!J1179</f>
        <v>0</v>
      </c>
      <c r="G1179" s="7">
        <f>'Raw Data'!P1179</f>
        <v>0</v>
      </c>
      <c r="H1179" s="7">
        <f>'Raw Data'!V1179</f>
        <v>0</v>
      </c>
      <c r="I1179" s="7">
        <f>'Raw Data'!AB1179</f>
        <v>0</v>
      </c>
      <c r="J1179" s="7">
        <f>'Raw Data'!AH1179</f>
        <v>0</v>
      </c>
      <c r="K1179" s="7">
        <f>'Raw Data'!AN1179</f>
        <v>0</v>
      </c>
      <c r="L1179" s="7">
        <f>'Raw Data'!AT1179</f>
        <v>0</v>
      </c>
      <c r="M1179" s="7">
        <f>'Raw Data'!AZ1179</f>
        <v>0</v>
      </c>
      <c r="N1179" s="7">
        <f>'Raw Data'!BF1179</f>
        <v>0</v>
      </c>
      <c r="O1179" s="7">
        <f>'Raw Data'!BL1179</f>
        <v>0</v>
      </c>
      <c r="P1179" s="7">
        <f>'Raw Data'!BR1179</f>
        <v>0</v>
      </c>
      <c r="Q1179" s="7">
        <f>'Raw Data'!BX1179</f>
        <v>0</v>
      </c>
    </row>
    <row r="1180" spans="1:17" x14ac:dyDescent="0.25">
      <c r="A1180">
        <f>'Raw Data'!A1180</f>
        <v>0</v>
      </c>
      <c r="B1180">
        <f>'Raw Data'!B1180</f>
        <v>0</v>
      </c>
      <c r="C1180">
        <f>'Raw Data'!C1180</f>
        <v>0</v>
      </c>
      <c r="D1180">
        <f>'Raw Data'!D1180</f>
        <v>0</v>
      </c>
      <c r="F1180" s="7">
        <f>'Raw Data'!J1180</f>
        <v>0</v>
      </c>
      <c r="G1180" s="7">
        <f>'Raw Data'!P1180</f>
        <v>0</v>
      </c>
      <c r="H1180" s="7">
        <f>'Raw Data'!V1180</f>
        <v>0</v>
      </c>
      <c r="I1180" s="7">
        <f>'Raw Data'!AB1180</f>
        <v>0</v>
      </c>
      <c r="J1180" s="7">
        <f>'Raw Data'!AH1180</f>
        <v>0</v>
      </c>
      <c r="K1180" s="7">
        <f>'Raw Data'!AN1180</f>
        <v>0</v>
      </c>
      <c r="L1180" s="7">
        <f>'Raw Data'!AT1180</f>
        <v>0</v>
      </c>
      <c r="M1180" s="7">
        <f>'Raw Data'!AZ1180</f>
        <v>0</v>
      </c>
      <c r="N1180" s="7">
        <f>'Raw Data'!BF1180</f>
        <v>0</v>
      </c>
      <c r="O1180" s="7">
        <f>'Raw Data'!BL1180</f>
        <v>0</v>
      </c>
      <c r="P1180" s="7">
        <f>'Raw Data'!BR1180</f>
        <v>0</v>
      </c>
      <c r="Q1180" s="7">
        <f>'Raw Data'!BX1180</f>
        <v>0</v>
      </c>
    </row>
    <row r="1181" spans="1:17" x14ac:dyDescent="0.25">
      <c r="A1181">
        <f>'Raw Data'!A1181</f>
        <v>0</v>
      </c>
      <c r="B1181">
        <f>'Raw Data'!B1181</f>
        <v>0</v>
      </c>
      <c r="C1181">
        <f>'Raw Data'!C1181</f>
        <v>0</v>
      </c>
      <c r="D1181">
        <f>'Raw Data'!D1181</f>
        <v>0</v>
      </c>
      <c r="F1181" s="7">
        <f>'Raw Data'!J1181</f>
        <v>0</v>
      </c>
      <c r="G1181" s="7">
        <f>'Raw Data'!P1181</f>
        <v>0</v>
      </c>
      <c r="H1181" s="7">
        <f>'Raw Data'!V1181</f>
        <v>0</v>
      </c>
      <c r="I1181" s="7">
        <f>'Raw Data'!AB1181</f>
        <v>0</v>
      </c>
      <c r="J1181" s="7">
        <f>'Raw Data'!AH1181</f>
        <v>0</v>
      </c>
      <c r="K1181" s="7">
        <f>'Raw Data'!AN1181</f>
        <v>0</v>
      </c>
      <c r="L1181" s="7">
        <f>'Raw Data'!AT1181</f>
        <v>0</v>
      </c>
      <c r="M1181" s="7">
        <f>'Raw Data'!AZ1181</f>
        <v>0</v>
      </c>
      <c r="N1181" s="7">
        <f>'Raw Data'!BF1181</f>
        <v>0</v>
      </c>
      <c r="O1181" s="7">
        <f>'Raw Data'!BL1181</f>
        <v>0</v>
      </c>
      <c r="P1181" s="7">
        <f>'Raw Data'!BR1181</f>
        <v>0</v>
      </c>
      <c r="Q1181" s="7">
        <f>'Raw Data'!BX1181</f>
        <v>0</v>
      </c>
    </row>
    <row r="1182" spans="1:17" x14ac:dyDescent="0.25">
      <c r="A1182">
        <f>'Raw Data'!A1182</f>
        <v>0</v>
      </c>
      <c r="B1182">
        <f>'Raw Data'!B1182</f>
        <v>0</v>
      </c>
      <c r="C1182">
        <f>'Raw Data'!C1182</f>
        <v>0</v>
      </c>
      <c r="D1182">
        <f>'Raw Data'!D1182</f>
        <v>0</v>
      </c>
      <c r="F1182" s="7">
        <f>'Raw Data'!J1182</f>
        <v>0</v>
      </c>
      <c r="G1182" s="7">
        <f>'Raw Data'!P1182</f>
        <v>0</v>
      </c>
      <c r="H1182" s="7">
        <f>'Raw Data'!V1182</f>
        <v>0</v>
      </c>
      <c r="I1182" s="7">
        <f>'Raw Data'!AB1182</f>
        <v>0</v>
      </c>
      <c r="J1182" s="7">
        <f>'Raw Data'!AH1182</f>
        <v>0</v>
      </c>
      <c r="K1182" s="7">
        <f>'Raw Data'!AN1182</f>
        <v>0</v>
      </c>
      <c r="L1182" s="7">
        <f>'Raw Data'!AT1182</f>
        <v>0</v>
      </c>
      <c r="M1182" s="7">
        <f>'Raw Data'!AZ1182</f>
        <v>0</v>
      </c>
      <c r="N1182" s="7">
        <f>'Raw Data'!BF1182</f>
        <v>0</v>
      </c>
      <c r="O1182" s="7">
        <f>'Raw Data'!BL1182</f>
        <v>0</v>
      </c>
      <c r="P1182" s="7">
        <f>'Raw Data'!BR1182</f>
        <v>0</v>
      </c>
      <c r="Q1182" s="7">
        <f>'Raw Data'!BX1182</f>
        <v>0</v>
      </c>
    </row>
    <row r="1183" spans="1:17" x14ac:dyDescent="0.25">
      <c r="A1183">
        <f>'Raw Data'!A1183</f>
        <v>0</v>
      </c>
      <c r="B1183">
        <f>'Raw Data'!B1183</f>
        <v>0</v>
      </c>
      <c r="C1183">
        <f>'Raw Data'!C1183</f>
        <v>0</v>
      </c>
      <c r="D1183">
        <f>'Raw Data'!D1183</f>
        <v>0</v>
      </c>
      <c r="F1183" s="7">
        <f>'Raw Data'!J1183</f>
        <v>0</v>
      </c>
      <c r="G1183" s="7">
        <f>'Raw Data'!P1183</f>
        <v>0</v>
      </c>
      <c r="H1183" s="7">
        <f>'Raw Data'!V1183</f>
        <v>0</v>
      </c>
      <c r="I1183" s="7">
        <f>'Raw Data'!AB1183</f>
        <v>0</v>
      </c>
      <c r="J1183" s="7">
        <f>'Raw Data'!AH1183</f>
        <v>0</v>
      </c>
      <c r="K1183" s="7">
        <f>'Raw Data'!AN1183</f>
        <v>0</v>
      </c>
      <c r="L1183" s="7">
        <f>'Raw Data'!AT1183</f>
        <v>0</v>
      </c>
      <c r="M1183" s="7">
        <f>'Raw Data'!AZ1183</f>
        <v>0</v>
      </c>
      <c r="N1183" s="7">
        <f>'Raw Data'!BF1183</f>
        <v>0</v>
      </c>
      <c r="O1183" s="7">
        <f>'Raw Data'!BL1183</f>
        <v>0</v>
      </c>
      <c r="P1183" s="7">
        <f>'Raw Data'!BR1183</f>
        <v>0</v>
      </c>
      <c r="Q1183" s="7">
        <f>'Raw Data'!BX1183</f>
        <v>0</v>
      </c>
    </row>
    <row r="1184" spans="1:17" x14ac:dyDescent="0.25">
      <c r="A1184">
        <f>'Raw Data'!A1184</f>
        <v>0</v>
      </c>
      <c r="B1184">
        <f>'Raw Data'!B1184</f>
        <v>0</v>
      </c>
      <c r="C1184">
        <f>'Raw Data'!C1184</f>
        <v>0</v>
      </c>
      <c r="D1184">
        <f>'Raw Data'!D1184</f>
        <v>0</v>
      </c>
      <c r="F1184" s="7">
        <f>'Raw Data'!J1184</f>
        <v>0</v>
      </c>
      <c r="G1184" s="7">
        <f>'Raw Data'!P1184</f>
        <v>0</v>
      </c>
      <c r="H1184" s="7">
        <f>'Raw Data'!V1184</f>
        <v>0</v>
      </c>
      <c r="I1184" s="7">
        <f>'Raw Data'!AB1184</f>
        <v>0</v>
      </c>
      <c r="J1184" s="7">
        <f>'Raw Data'!AH1184</f>
        <v>0</v>
      </c>
      <c r="K1184" s="7">
        <f>'Raw Data'!AN1184</f>
        <v>0</v>
      </c>
      <c r="L1184" s="7">
        <f>'Raw Data'!AT1184</f>
        <v>0</v>
      </c>
      <c r="M1184" s="7">
        <f>'Raw Data'!AZ1184</f>
        <v>0</v>
      </c>
      <c r="N1184" s="7">
        <f>'Raw Data'!BF1184</f>
        <v>0</v>
      </c>
      <c r="O1184" s="7">
        <f>'Raw Data'!BL1184</f>
        <v>0</v>
      </c>
      <c r="P1184" s="7">
        <f>'Raw Data'!BR1184</f>
        <v>0</v>
      </c>
      <c r="Q1184" s="7">
        <f>'Raw Data'!BX1184</f>
        <v>0</v>
      </c>
    </row>
    <row r="1185" spans="1:17" x14ac:dyDescent="0.25">
      <c r="A1185">
        <f>'Raw Data'!A1185</f>
        <v>0</v>
      </c>
      <c r="B1185">
        <f>'Raw Data'!B1185</f>
        <v>0</v>
      </c>
      <c r="C1185">
        <f>'Raw Data'!C1185</f>
        <v>0</v>
      </c>
      <c r="D1185">
        <f>'Raw Data'!D1185</f>
        <v>0</v>
      </c>
      <c r="F1185" s="7">
        <f>'Raw Data'!J1185</f>
        <v>0</v>
      </c>
      <c r="G1185" s="7">
        <f>'Raw Data'!P1185</f>
        <v>0</v>
      </c>
      <c r="H1185" s="7">
        <f>'Raw Data'!V1185</f>
        <v>0</v>
      </c>
      <c r="I1185" s="7">
        <f>'Raw Data'!AB1185</f>
        <v>0</v>
      </c>
      <c r="J1185" s="7">
        <f>'Raw Data'!AH1185</f>
        <v>0</v>
      </c>
      <c r="K1185" s="7">
        <f>'Raw Data'!AN1185</f>
        <v>0</v>
      </c>
      <c r="L1185" s="7">
        <f>'Raw Data'!AT1185</f>
        <v>0</v>
      </c>
      <c r="M1185" s="7">
        <f>'Raw Data'!AZ1185</f>
        <v>0</v>
      </c>
      <c r="N1185" s="7">
        <f>'Raw Data'!BF1185</f>
        <v>0</v>
      </c>
      <c r="O1185" s="7">
        <f>'Raw Data'!BL1185</f>
        <v>0</v>
      </c>
      <c r="P1185" s="7">
        <f>'Raw Data'!BR1185</f>
        <v>0</v>
      </c>
      <c r="Q1185" s="7">
        <f>'Raw Data'!BX1185</f>
        <v>0</v>
      </c>
    </row>
    <row r="1186" spans="1:17" x14ac:dyDescent="0.25">
      <c r="A1186">
        <f>'Raw Data'!A1186</f>
        <v>0</v>
      </c>
      <c r="B1186">
        <f>'Raw Data'!B1186</f>
        <v>0</v>
      </c>
      <c r="C1186">
        <f>'Raw Data'!C1186</f>
        <v>0</v>
      </c>
      <c r="D1186">
        <f>'Raw Data'!D1186</f>
        <v>0</v>
      </c>
      <c r="F1186" s="7">
        <f>'Raw Data'!J1186</f>
        <v>0</v>
      </c>
      <c r="G1186" s="7">
        <f>'Raw Data'!P1186</f>
        <v>0</v>
      </c>
      <c r="H1186" s="7">
        <f>'Raw Data'!V1186</f>
        <v>0</v>
      </c>
      <c r="I1186" s="7">
        <f>'Raw Data'!AB1186</f>
        <v>0</v>
      </c>
      <c r="J1186" s="7">
        <f>'Raw Data'!AH1186</f>
        <v>0</v>
      </c>
      <c r="K1186" s="7">
        <f>'Raw Data'!AN1186</f>
        <v>0</v>
      </c>
      <c r="L1186" s="7">
        <f>'Raw Data'!AT1186</f>
        <v>0</v>
      </c>
      <c r="M1186" s="7">
        <f>'Raw Data'!AZ1186</f>
        <v>0</v>
      </c>
      <c r="N1186" s="7">
        <f>'Raw Data'!BF1186</f>
        <v>0</v>
      </c>
      <c r="O1186" s="7">
        <f>'Raw Data'!BL1186</f>
        <v>0</v>
      </c>
      <c r="P1186" s="7">
        <f>'Raw Data'!BR1186</f>
        <v>0</v>
      </c>
      <c r="Q1186" s="7">
        <f>'Raw Data'!BX1186</f>
        <v>0</v>
      </c>
    </row>
    <row r="1187" spans="1:17" x14ac:dyDescent="0.25">
      <c r="A1187">
        <f>'Raw Data'!A1187</f>
        <v>0</v>
      </c>
      <c r="B1187">
        <f>'Raw Data'!B1187</f>
        <v>0</v>
      </c>
      <c r="C1187">
        <f>'Raw Data'!C1187</f>
        <v>0</v>
      </c>
      <c r="D1187">
        <f>'Raw Data'!D1187</f>
        <v>0</v>
      </c>
      <c r="F1187" s="7">
        <f>'Raw Data'!J1187</f>
        <v>0</v>
      </c>
      <c r="G1187" s="7">
        <f>'Raw Data'!P1187</f>
        <v>0</v>
      </c>
      <c r="H1187" s="7">
        <f>'Raw Data'!V1187</f>
        <v>0</v>
      </c>
      <c r="I1187" s="7">
        <f>'Raw Data'!AB1187</f>
        <v>0</v>
      </c>
      <c r="J1187" s="7">
        <f>'Raw Data'!AH1187</f>
        <v>0</v>
      </c>
      <c r="K1187" s="7">
        <f>'Raw Data'!AN1187</f>
        <v>0</v>
      </c>
      <c r="L1187" s="7">
        <f>'Raw Data'!AT1187</f>
        <v>0</v>
      </c>
      <c r="M1187" s="7">
        <f>'Raw Data'!AZ1187</f>
        <v>0</v>
      </c>
      <c r="N1187" s="7">
        <f>'Raw Data'!BF1187</f>
        <v>0</v>
      </c>
      <c r="O1187" s="7">
        <f>'Raw Data'!BL1187</f>
        <v>0</v>
      </c>
      <c r="P1187" s="7">
        <f>'Raw Data'!BR1187</f>
        <v>0</v>
      </c>
      <c r="Q1187" s="7">
        <f>'Raw Data'!BX1187</f>
        <v>0</v>
      </c>
    </row>
    <row r="1188" spans="1:17" x14ac:dyDescent="0.25">
      <c r="A1188">
        <f>'Raw Data'!A1188</f>
        <v>0</v>
      </c>
      <c r="B1188">
        <f>'Raw Data'!B1188</f>
        <v>0</v>
      </c>
      <c r="C1188">
        <f>'Raw Data'!C1188</f>
        <v>0</v>
      </c>
      <c r="D1188">
        <f>'Raw Data'!D1188</f>
        <v>0</v>
      </c>
      <c r="F1188" s="7">
        <f>'Raw Data'!J1188</f>
        <v>0</v>
      </c>
      <c r="G1188" s="7">
        <f>'Raw Data'!P1188</f>
        <v>0</v>
      </c>
      <c r="H1188" s="7">
        <f>'Raw Data'!V1188</f>
        <v>0</v>
      </c>
      <c r="I1188" s="7">
        <f>'Raw Data'!AB1188</f>
        <v>0</v>
      </c>
      <c r="J1188" s="7">
        <f>'Raw Data'!AH1188</f>
        <v>0</v>
      </c>
      <c r="K1188" s="7">
        <f>'Raw Data'!AN1188</f>
        <v>0</v>
      </c>
      <c r="L1188" s="7">
        <f>'Raw Data'!AT1188</f>
        <v>0</v>
      </c>
      <c r="M1188" s="7">
        <f>'Raw Data'!AZ1188</f>
        <v>0</v>
      </c>
      <c r="N1188" s="7">
        <f>'Raw Data'!BF1188</f>
        <v>0</v>
      </c>
      <c r="O1188" s="7">
        <f>'Raw Data'!BL1188</f>
        <v>0</v>
      </c>
      <c r="P1188" s="7">
        <f>'Raw Data'!BR1188</f>
        <v>0</v>
      </c>
      <c r="Q1188" s="7">
        <f>'Raw Data'!BX1188</f>
        <v>0</v>
      </c>
    </row>
    <row r="1189" spans="1:17" x14ac:dyDescent="0.25">
      <c r="A1189">
        <f>'Raw Data'!A1189</f>
        <v>0</v>
      </c>
      <c r="B1189">
        <f>'Raw Data'!B1189</f>
        <v>0</v>
      </c>
      <c r="C1189">
        <f>'Raw Data'!C1189</f>
        <v>0</v>
      </c>
      <c r="D1189">
        <f>'Raw Data'!D1189</f>
        <v>0</v>
      </c>
      <c r="F1189" s="7">
        <f>'Raw Data'!J1189</f>
        <v>0</v>
      </c>
      <c r="G1189" s="7">
        <f>'Raw Data'!P1189</f>
        <v>0</v>
      </c>
      <c r="H1189" s="7">
        <f>'Raw Data'!V1189</f>
        <v>0</v>
      </c>
      <c r="I1189" s="7">
        <f>'Raw Data'!AB1189</f>
        <v>0</v>
      </c>
      <c r="J1189" s="7">
        <f>'Raw Data'!AH1189</f>
        <v>0</v>
      </c>
      <c r="K1189" s="7">
        <f>'Raw Data'!AN1189</f>
        <v>0</v>
      </c>
      <c r="L1189" s="7">
        <f>'Raw Data'!AT1189</f>
        <v>0</v>
      </c>
      <c r="M1189" s="7">
        <f>'Raw Data'!AZ1189</f>
        <v>0</v>
      </c>
      <c r="N1189" s="7">
        <f>'Raw Data'!BF1189</f>
        <v>0</v>
      </c>
      <c r="O1189" s="7">
        <f>'Raw Data'!BL1189</f>
        <v>0</v>
      </c>
      <c r="P1189" s="7">
        <f>'Raw Data'!BR1189</f>
        <v>0</v>
      </c>
      <c r="Q1189" s="7">
        <f>'Raw Data'!BX1189</f>
        <v>0</v>
      </c>
    </row>
    <row r="1190" spans="1:17" x14ac:dyDescent="0.25">
      <c r="A1190">
        <f>'Raw Data'!A1190</f>
        <v>0</v>
      </c>
      <c r="B1190">
        <f>'Raw Data'!B1190</f>
        <v>0</v>
      </c>
      <c r="C1190">
        <f>'Raw Data'!C1190</f>
        <v>0</v>
      </c>
      <c r="D1190">
        <f>'Raw Data'!D1190</f>
        <v>0</v>
      </c>
      <c r="F1190" s="7">
        <f>'Raw Data'!J1190</f>
        <v>0</v>
      </c>
      <c r="G1190" s="7">
        <f>'Raw Data'!P1190</f>
        <v>0</v>
      </c>
      <c r="H1190" s="7">
        <f>'Raw Data'!V1190</f>
        <v>0</v>
      </c>
      <c r="I1190" s="7">
        <f>'Raw Data'!AB1190</f>
        <v>0</v>
      </c>
      <c r="J1190" s="7">
        <f>'Raw Data'!AH1190</f>
        <v>0</v>
      </c>
      <c r="K1190" s="7">
        <f>'Raw Data'!AN1190</f>
        <v>0</v>
      </c>
      <c r="L1190" s="7">
        <f>'Raw Data'!AT1190</f>
        <v>0</v>
      </c>
      <c r="M1190" s="7">
        <f>'Raw Data'!AZ1190</f>
        <v>0</v>
      </c>
      <c r="N1190" s="7">
        <f>'Raw Data'!BF1190</f>
        <v>0</v>
      </c>
      <c r="O1190" s="7">
        <f>'Raw Data'!BL1190</f>
        <v>0</v>
      </c>
      <c r="P1190" s="7">
        <f>'Raw Data'!BR1190</f>
        <v>0</v>
      </c>
      <c r="Q1190" s="7">
        <f>'Raw Data'!BX1190</f>
        <v>0</v>
      </c>
    </row>
    <row r="1191" spans="1:17" x14ac:dyDescent="0.25">
      <c r="A1191">
        <f>'Raw Data'!A1191</f>
        <v>0</v>
      </c>
      <c r="B1191">
        <f>'Raw Data'!B1191</f>
        <v>0</v>
      </c>
      <c r="C1191">
        <f>'Raw Data'!C1191</f>
        <v>0</v>
      </c>
      <c r="D1191">
        <f>'Raw Data'!D1191</f>
        <v>0</v>
      </c>
      <c r="F1191" s="7">
        <f>'Raw Data'!J1191</f>
        <v>0</v>
      </c>
      <c r="G1191" s="7">
        <f>'Raw Data'!P1191</f>
        <v>0</v>
      </c>
      <c r="H1191" s="7">
        <f>'Raw Data'!V1191</f>
        <v>0</v>
      </c>
      <c r="I1191" s="7">
        <f>'Raw Data'!AB1191</f>
        <v>0</v>
      </c>
      <c r="J1191" s="7">
        <f>'Raw Data'!AH1191</f>
        <v>0</v>
      </c>
      <c r="K1191" s="7">
        <f>'Raw Data'!AN1191</f>
        <v>0</v>
      </c>
      <c r="L1191" s="7">
        <f>'Raw Data'!AT1191</f>
        <v>0</v>
      </c>
      <c r="M1191" s="7">
        <f>'Raw Data'!AZ1191</f>
        <v>0</v>
      </c>
      <c r="N1191" s="7">
        <f>'Raw Data'!BF1191</f>
        <v>0</v>
      </c>
      <c r="O1191" s="7">
        <f>'Raw Data'!BL1191</f>
        <v>0</v>
      </c>
      <c r="P1191" s="7">
        <f>'Raw Data'!BR1191</f>
        <v>0</v>
      </c>
      <c r="Q1191" s="7">
        <f>'Raw Data'!BX1191</f>
        <v>0</v>
      </c>
    </row>
    <row r="1192" spans="1:17" x14ac:dyDescent="0.25">
      <c r="A1192">
        <f>'Raw Data'!A1192</f>
        <v>0</v>
      </c>
      <c r="B1192">
        <f>'Raw Data'!B1192</f>
        <v>0</v>
      </c>
      <c r="C1192">
        <f>'Raw Data'!C1192</f>
        <v>0</v>
      </c>
      <c r="D1192">
        <f>'Raw Data'!D1192</f>
        <v>0</v>
      </c>
      <c r="F1192" s="7">
        <f>'Raw Data'!J1192</f>
        <v>0</v>
      </c>
      <c r="G1192" s="7">
        <f>'Raw Data'!P1192</f>
        <v>0</v>
      </c>
      <c r="H1192" s="7">
        <f>'Raw Data'!V1192</f>
        <v>0</v>
      </c>
      <c r="I1192" s="7">
        <f>'Raw Data'!AB1192</f>
        <v>0</v>
      </c>
      <c r="J1192" s="7">
        <f>'Raw Data'!AH1192</f>
        <v>0</v>
      </c>
      <c r="K1192" s="7">
        <f>'Raw Data'!AN1192</f>
        <v>0</v>
      </c>
      <c r="L1192" s="7">
        <f>'Raw Data'!AT1192</f>
        <v>0</v>
      </c>
      <c r="M1192" s="7">
        <f>'Raw Data'!AZ1192</f>
        <v>0</v>
      </c>
      <c r="N1192" s="7">
        <f>'Raw Data'!BF1192</f>
        <v>0</v>
      </c>
      <c r="O1192" s="7">
        <f>'Raw Data'!BL1192</f>
        <v>0</v>
      </c>
      <c r="P1192" s="7">
        <f>'Raw Data'!BR1192</f>
        <v>0</v>
      </c>
      <c r="Q1192" s="7">
        <f>'Raw Data'!BX1192</f>
        <v>0</v>
      </c>
    </row>
    <row r="1193" spans="1:17" x14ac:dyDescent="0.25">
      <c r="A1193">
        <f>'Raw Data'!A1193</f>
        <v>0</v>
      </c>
      <c r="B1193">
        <f>'Raw Data'!B1193</f>
        <v>0</v>
      </c>
      <c r="C1193">
        <f>'Raw Data'!C1193</f>
        <v>0</v>
      </c>
      <c r="D1193">
        <f>'Raw Data'!D1193</f>
        <v>0</v>
      </c>
      <c r="F1193" s="7">
        <f>'Raw Data'!J1193</f>
        <v>0</v>
      </c>
      <c r="G1193" s="7">
        <f>'Raw Data'!P1193</f>
        <v>0</v>
      </c>
      <c r="H1193" s="7">
        <f>'Raw Data'!V1193</f>
        <v>0</v>
      </c>
      <c r="I1193" s="7">
        <f>'Raw Data'!AB1193</f>
        <v>0</v>
      </c>
      <c r="J1193" s="7">
        <f>'Raw Data'!AH1193</f>
        <v>0</v>
      </c>
      <c r="K1193" s="7">
        <f>'Raw Data'!AN1193</f>
        <v>0</v>
      </c>
      <c r="L1193" s="7">
        <f>'Raw Data'!AT1193</f>
        <v>0</v>
      </c>
      <c r="M1193" s="7">
        <f>'Raw Data'!AZ1193</f>
        <v>0</v>
      </c>
      <c r="N1193" s="7">
        <f>'Raw Data'!BF1193</f>
        <v>0</v>
      </c>
      <c r="O1193" s="7">
        <f>'Raw Data'!BL1193</f>
        <v>0</v>
      </c>
      <c r="P1193" s="7">
        <f>'Raw Data'!BR1193</f>
        <v>0</v>
      </c>
      <c r="Q1193" s="7">
        <f>'Raw Data'!BX1193</f>
        <v>0</v>
      </c>
    </row>
    <row r="1194" spans="1:17" x14ac:dyDescent="0.25">
      <c r="A1194">
        <f>'Raw Data'!A1194</f>
        <v>0</v>
      </c>
      <c r="B1194">
        <f>'Raw Data'!B1194</f>
        <v>0</v>
      </c>
      <c r="C1194">
        <f>'Raw Data'!C1194</f>
        <v>0</v>
      </c>
      <c r="D1194">
        <f>'Raw Data'!D1194</f>
        <v>0</v>
      </c>
      <c r="F1194" s="7">
        <f>'Raw Data'!J1194</f>
        <v>0</v>
      </c>
      <c r="G1194" s="7">
        <f>'Raw Data'!P1194</f>
        <v>0</v>
      </c>
      <c r="H1194" s="7">
        <f>'Raw Data'!V1194</f>
        <v>0</v>
      </c>
      <c r="I1194" s="7">
        <f>'Raw Data'!AB1194</f>
        <v>0</v>
      </c>
      <c r="J1194" s="7">
        <f>'Raw Data'!AH1194</f>
        <v>0</v>
      </c>
      <c r="K1194" s="7">
        <f>'Raw Data'!AN1194</f>
        <v>0</v>
      </c>
      <c r="L1194" s="7">
        <f>'Raw Data'!AT1194</f>
        <v>0</v>
      </c>
      <c r="M1194" s="7">
        <f>'Raw Data'!AZ1194</f>
        <v>0</v>
      </c>
      <c r="N1194" s="7">
        <f>'Raw Data'!BF1194</f>
        <v>0</v>
      </c>
      <c r="O1194" s="7">
        <f>'Raw Data'!BL1194</f>
        <v>0</v>
      </c>
      <c r="P1194" s="7">
        <f>'Raw Data'!BR1194</f>
        <v>0</v>
      </c>
      <c r="Q1194" s="7">
        <f>'Raw Data'!BX1194</f>
        <v>0</v>
      </c>
    </row>
    <row r="1195" spans="1:17" x14ac:dyDescent="0.25">
      <c r="A1195">
        <f>'Raw Data'!A1195</f>
        <v>0</v>
      </c>
      <c r="B1195">
        <f>'Raw Data'!B1195</f>
        <v>0</v>
      </c>
      <c r="C1195">
        <f>'Raw Data'!C1195</f>
        <v>0</v>
      </c>
      <c r="D1195">
        <f>'Raw Data'!D1195</f>
        <v>0</v>
      </c>
      <c r="F1195" s="7">
        <f>'Raw Data'!J1195</f>
        <v>0</v>
      </c>
      <c r="G1195" s="7">
        <f>'Raw Data'!P1195</f>
        <v>0</v>
      </c>
      <c r="H1195" s="7">
        <f>'Raw Data'!V1195</f>
        <v>0</v>
      </c>
      <c r="I1195" s="7">
        <f>'Raw Data'!AB1195</f>
        <v>0</v>
      </c>
      <c r="J1195" s="7">
        <f>'Raw Data'!AH1195</f>
        <v>0</v>
      </c>
      <c r="K1195" s="7">
        <f>'Raw Data'!AN1195</f>
        <v>0</v>
      </c>
      <c r="L1195" s="7">
        <f>'Raw Data'!AT1195</f>
        <v>0</v>
      </c>
      <c r="M1195" s="7">
        <f>'Raw Data'!AZ1195</f>
        <v>0</v>
      </c>
      <c r="N1195" s="7">
        <f>'Raw Data'!BF1195</f>
        <v>0</v>
      </c>
      <c r="O1195" s="7">
        <f>'Raw Data'!BL1195</f>
        <v>0</v>
      </c>
      <c r="P1195" s="7">
        <f>'Raw Data'!BR1195</f>
        <v>0</v>
      </c>
      <c r="Q1195" s="7">
        <f>'Raw Data'!BX1195</f>
        <v>0</v>
      </c>
    </row>
    <row r="1196" spans="1:17" x14ac:dyDescent="0.25">
      <c r="A1196">
        <f>'Raw Data'!A1196</f>
        <v>0</v>
      </c>
      <c r="B1196">
        <f>'Raw Data'!B1196</f>
        <v>0</v>
      </c>
      <c r="C1196">
        <f>'Raw Data'!C1196</f>
        <v>0</v>
      </c>
      <c r="D1196">
        <f>'Raw Data'!D1196</f>
        <v>0</v>
      </c>
      <c r="F1196" s="7">
        <f>'Raw Data'!J1196</f>
        <v>0</v>
      </c>
      <c r="G1196" s="7">
        <f>'Raw Data'!P1196</f>
        <v>0</v>
      </c>
      <c r="H1196" s="7">
        <f>'Raw Data'!V1196</f>
        <v>0</v>
      </c>
      <c r="I1196" s="7">
        <f>'Raw Data'!AB1196</f>
        <v>0</v>
      </c>
      <c r="J1196" s="7">
        <f>'Raw Data'!AH1196</f>
        <v>0</v>
      </c>
      <c r="K1196" s="7">
        <f>'Raw Data'!AN1196</f>
        <v>0</v>
      </c>
      <c r="L1196" s="7">
        <f>'Raw Data'!AT1196</f>
        <v>0</v>
      </c>
      <c r="M1196" s="7">
        <f>'Raw Data'!AZ1196</f>
        <v>0</v>
      </c>
      <c r="N1196" s="7">
        <f>'Raw Data'!BF1196</f>
        <v>0</v>
      </c>
      <c r="O1196" s="7">
        <f>'Raw Data'!BL1196</f>
        <v>0</v>
      </c>
      <c r="P1196" s="7">
        <f>'Raw Data'!BR1196</f>
        <v>0</v>
      </c>
      <c r="Q1196" s="7">
        <f>'Raw Data'!BX1196</f>
        <v>0</v>
      </c>
    </row>
    <row r="1197" spans="1:17" x14ac:dyDescent="0.25">
      <c r="A1197">
        <f>'Raw Data'!A1197</f>
        <v>0</v>
      </c>
      <c r="B1197">
        <f>'Raw Data'!B1197</f>
        <v>0</v>
      </c>
      <c r="C1197">
        <f>'Raw Data'!C1197</f>
        <v>0</v>
      </c>
      <c r="D1197">
        <f>'Raw Data'!D1197</f>
        <v>0</v>
      </c>
      <c r="F1197" s="7">
        <f>'Raw Data'!J1197</f>
        <v>0</v>
      </c>
      <c r="G1197" s="7">
        <f>'Raw Data'!P1197</f>
        <v>0</v>
      </c>
      <c r="H1197" s="7">
        <f>'Raw Data'!V1197</f>
        <v>0</v>
      </c>
      <c r="I1197" s="7">
        <f>'Raw Data'!AB1197</f>
        <v>0</v>
      </c>
      <c r="J1197" s="7">
        <f>'Raw Data'!AH1197</f>
        <v>0</v>
      </c>
      <c r="K1197" s="7">
        <f>'Raw Data'!AN1197</f>
        <v>0</v>
      </c>
      <c r="L1197" s="7">
        <f>'Raw Data'!AT1197</f>
        <v>0</v>
      </c>
      <c r="M1197" s="7">
        <f>'Raw Data'!AZ1197</f>
        <v>0</v>
      </c>
      <c r="N1197" s="7">
        <f>'Raw Data'!BF1197</f>
        <v>0</v>
      </c>
      <c r="O1197" s="7">
        <f>'Raw Data'!BL1197</f>
        <v>0</v>
      </c>
      <c r="P1197" s="7">
        <f>'Raw Data'!BR1197</f>
        <v>0</v>
      </c>
      <c r="Q1197" s="7">
        <f>'Raw Data'!BX1197</f>
        <v>0</v>
      </c>
    </row>
    <row r="1198" spans="1:17" x14ac:dyDescent="0.25">
      <c r="A1198">
        <f>'Raw Data'!A1198</f>
        <v>0</v>
      </c>
      <c r="B1198">
        <f>'Raw Data'!B1198</f>
        <v>0</v>
      </c>
      <c r="C1198">
        <f>'Raw Data'!C1198</f>
        <v>0</v>
      </c>
      <c r="D1198">
        <f>'Raw Data'!D1198</f>
        <v>0</v>
      </c>
      <c r="F1198" s="7">
        <f>'Raw Data'!J1198</f>
        <v>0</v>
      </c>
      <c r="G1198" s="7">
        <f>'Raw Data'!P1198</f>
        <v>0</v>
      </c>
      <c r="H1198" s="7">
        <f>'Raw Data'!V1198</f>
        <v>0</v>
      </c>
      <c r="I1198" s="7">
        <f>'Raw Data'!AB1198</f>
        <v>0</v>
      </c>
      <c r="J1198" s="7">
        <f>'Raw Data'!AH1198</f>
        <v>0</v>
      </c>
      <c r="K1198" s="7">
        <f>'Raw Data'!AN1198</f>
        <v>0</v>
      </c>
      <c r="L1198" s="7">
        <f>'Raw Data'!AT1198</f>
        <v>0</v>
      </c>
      <c r="M1198" s="7">
        <f>'Raw Data'!AZ1198</f>
        <v>0</v>
      </c>
      <c r="N1198" s="7">
        <f>'Raw Data'!BF1198</f>
        <v>0</v>
      </c>
      <c r="O1198" s="7">
        <f>'Raw Data'!BL1198</f>
        <v>0</v>
      </c>
      <c r="P1198" s="7">
        <f>'Raw Data'!BR1198</f>
        <v>0</v>
      </c>
      <c r="Q1198" s="7">
        <f>'Raw Data'!BX1198</f>
        <v>0</v>
      </c>
    </row>
    <row r="1199" spans="1:17" x14ac:dyDescent="0.25">
      <c r="A1199">
        <f>'Raw Data'!A1199</f>
        <v>0</v>
      </c>
      <c r="B1199">
        <f>'Raw Data'!B1199</f>
        <v>0</v>
      </c>
      <c r="C1199">
        <f>'Raw Data'!C1199</f>
        <v>0</v>
      </c>
      <c r="D1199">
        <f>'Raw Data'!D1199</f>
        <v>0</v>
      </c>
      <c r="F1199" s="7">
        <f>'Raw Data'!J1199</f>
        <v>0</v>
      </c>
      <c r="G1199" s="7">
        <f>'Raw Data'!P1199</f>
        <v>0</v>
      </c>
      <c r="H1199" s="7">
        <f>'Raw Data'!V1199</f>
        <v>0</v>
      </c>
      <c r="I1199" s="7">
        <f>'Raw Data'!AB1199</f>
        <v>0</v>
      </c>
      <c r="J1199" s="7">
        <f>'Raw Data'!AH1199</f>
        <v>0</v>
      </c>
      <c r="K1199" s="7">
        <f>'Raw Data'!AN1199</f>
        <v>0</v>
      </c>
      <c r="L1199" s="7">
        <f>'Raw Data'!AT1199</f>
        <v>0</v>
      </c>
      <c r="M1199" s="7">
        <f>'Raw Data'!AZ1199</f>
        <v>0</v>
      </c>
      <c r="N1199" s="7">
        <f>'Raw Data'!BF1199</f>
        <v>0</v>
      </c>
      <c r="O1199" s="7">
        <f>'Raw Data'!BL1199</f>
        <v>0</v>
      </c>
      <c r="P1199" s="7">
        <f>'Raw Data'!BR1199</f>
        <v>0</v>
      </c>
      <c r="Q1199" s="7">
        <f>'Raw Data'!BX1199</f>
        <v>0</v>
      </c>
    </row>
    <row r="1200" spans="1:17" x14ac:dyDescent="0.25">
      <c r="A1200">
        <f>'Raw Data'!A1200</f>
        <v>0</v>
      </c>
      <c r="B1200">
        <f>'Raw Data'!B1200</f>
        <v>0</v>
      </c>
      <c r="C1200">
        <f>'Raw Data'!C1200</f>
        <v>0</v>
      </c>
      <c r="D1200">
        <f>'Raw Data'!D1200</f>
        <v>0</v>
      </c>
      <c r="F1200" s="7">
        <f>'Raw Data'!J1200</f>
        <v>0</v>
      </c>
      <c r="G1200" s="7">
        <f>'Raw Data'!P1200</f>
        <v>0</v>
      </c>
      <c r="H1200" s="7">
        <f>'Raw Data'!V1200</f>
        <v>0</v>
      </c>
      <c r="I1200" s="7">
        <f>'Raw Data'!AB1200</f>
        <v>0</v>
      </c>
      <c r="J1200" s="7">
        <f>'Raw Data'!AH1200</f>
        <v>0</v>
      </c>
      <c r="K1200" s="7">
        <f>'Raw Data'!AN1200</f>
        <v>0</v>
      </c>
      <c r="L1200" s="7">
        <f>'Raw Data'!AT1200</f>
        <v>0</v>
      </c>
      <c r="M1200" s="7">
        <f>'Raw Data'!AZ1200</f>
        <v>0</v>
      </c>
      <c r="N1200" s="7">
        <f>'Raw Data'!BF1200</f>
        <v>0</v>
      </c>
      <c r="O1200" s="7">
        <f>'Raw Data'!BL1200</f>
        <v>0</v>
      </c>
      <c r="P1200" s="7">
        <f>'Raw Data'!BR1200</f>
        <v>0</v>
      </c>
      <c r="Q1200" s="7">
        <f>'Raw Data'!BX1200</f>
        <v>0</v>
      </c>
    </row>
    <row r="1201" spans="1:17" x14ac:dyDescent="0.25">
      <c r="A1201">
        <f>'Raw Data'!A1201</f>
        <v>0</v>
      </c>
      <c r="B1201">
        <f>'Raw Data'!B1201</f>
        <v>0</v>
      </c>
      <c r="C1201">
        <f>'Raw Data'!C1201</f>
        <v>0</v>
      </c>
      <c r="D1201">
        <f>'Raw Data'!D1201</f>
        <v>0</v>
      </c>
      <c r="F1201" s="7">
        <f>'Raw Data'!J1201</f>
        <v>0</v>
      </c>
      <c r="G1201" s="7">
        <f>'Raw Data'!P1201</f>
        <v>0</v>
      </c>
      <c r="H1201" s="7">
        <f>'Raw Data'!V1201</f>
        <v>0</v>
      </c>
      <c r="I1201" s="7">
        <f>'Raw Data'!AB1201</f>
        <v>0</v>
      </c>
      <c r="J1201" s="7">
        <f>'Raw Data'!AH1201</f>
        <v>0</v>
      </c>
      <c r="K1201" s="7">
        <f>'Raw Data'!AN1201</f>
        <v>0</v>
      </c>
      <c r="L1201" s="7">
        <f>'Raw Data'!AT1201</f>
        <v>0</v>
      </c>
      <c r="M1201" s="7">
        <f>'Raw Data'!AZ1201</f>
        <v>0</v>
      </c>
      <c r="N1201" s="7">
        <f>'Raw Data'!BF1201</f>
        <v>0</v>
      </c>
      <c r="O1201" s="7">
        <f>'Raw Data'!BL1201</f>
        <v>0</v>
      </c>
      <c r="P1201" s="7">
        <f>'Raw Data'!BR1201</f>
        <v>0</v>
      </c>
      <c r="Q1201" s="7">
        <f>'Raw Data'!BX1201</f>
        <v>0</v>
      </c>
    </row>
    <row r="1202" spans="1:17" x14ac:dyDescent="0.25">
      <c r="A1202">
        <f>'Raw Data'!A1202</f>
        <v>0</v>
      </c>
      <c r="B1202">
        <f>'Raw Data'!B1202</f>
        <v>0</v>
      </c>
      <c r="C1202">
        <f>'Raw Data'!C1202</f>
        <v>0</v>
      </c>
      <c r="D1202">
        <f>'Raw Data'!D1202</f>
        <v>0</v>
      </c>
      <c r="F1202" s="7">
        <f>'Raw Data'!J1202</f>
        <v>0</v>
      </c>
      <c r="G1202" s="7">
        <f>'Raw Data'!P1202</f>
        <v>0</v>
      </c>
      <c r="H1202" s="7">
        <f>'Raw Data'!V1202</f>
        <v>0</v>
      </c>
      <c r="I1202" s="7">
        <f>'Raw Data'!AB1202</f>
        <v>0</v>
      </c>
      <c r="J1202" s="7">
        <f>'Raw Data'!AH1202</f>
        <v>0</v>
      </c>
      <c r="K1202" s="7">
        <f>'Raw Data'!AN1202</f>
        <v>0</v>
      </c>
      <c r="L1202" s="7">
        <f>'Raw Data'!AT1202</f>
        <v>0</v>
      </c>
      <c r="M1202" s="7">
        <f>'Raw Data'!AZ1202</f>
        <v>0</v>
      </c>
      <c r="N1202" s="7">
        <f>'Raw Data'!BF1202</f>
        <v>0</v>
      </c>
      <c r="O1202" s="7">
        <f>'Raw Data'!BL1202</f>
        <v>0</v>
      </c>
      <c r="P1202" s="7">
        <f>'Raw Data'!BR1202</f>
        <v>0</v>
      </c>
      <c r="Q1202" s="7">
        <f>'Raw Data'!BX1202</f>
        <v>0</v>
      </c>
    </row>
    <row r="1203" spans="1:17" x14ac:dyDescent="0.25">
      <c r="A1203">
        <f>'Raw Data'!A1203</f>
        <v>0</v>
      </c>
      <c r="B1203">
        <f>'Raw Data'!B1203</f>
        <v>0</v>
      </c>
      <c r="C1203">
        <f>'Raw Data'!C1203</f>
        <v>0</v>
      </c>
      <c r="D1203">
        <f>'Raw Data'!D1203</f>
        <v>0</v>
      </c>
      <c r="F1203" s="7">
        <f>'Raw Data'!J1203</f>
        <v>0</v>
      </c>
      <c r="G1203" s="7">
        <f>'Raw Data'!P1203</f>
        <v>0</v>
      </c>
      <c r="H1203" s="7">
        <f>'Raw Data'!V1203</f>
        <v>0</v>
      </c>
      <c r="I1203" s="7">
        <f>'Raw Data'!AB1203</f>
        <v>0</v>
      </c>
      <c r="J1203" s="7">
        <f>'Raw Data'!AH1203</f>
        <v>0</v>
      </c>
      <c r="K1203" s="7">
        <f>'Raw Data'!AN1203</f>
        <v>0</v>
      </c>
      <c r="L1203" s="7">
        <f>'Raw Data'!AT1203</f>
        <v>0</v>
      </c>
      <c r="M1203" s="7">
        <f>'Raw Data'!AZ1203</f>
        <v>0</v>
      </c>
      <c r="N1203" s="7">
        <f>'Raw Data'!BF1203</f>
        <v>0</v>
      </c>
      <c r="O1203" s="7">
        <f>'Raw Data'!BL1203</f>
        <v>0</v>
      </c>
      <c r="P1203" s="7">
        <f>'Raw Data'!BR1203</f>
        <v>0</v>
      </c>
      <c r="Q1203" s="7">
        <f>'Raw Data'!BX1203</f>
        <v>0</v>
      </c>
    </row>
    <row r="1204" spans="1:17" x14ac:dyDescent="0.25">
      <c r="A1204">
        <f>'Raw Data'!A1204</f>
        <v>0</v>
      </c>
      <c r="B1204">
        <f>'Raw Data'!B1204</f>
        <v>0</v>
      </c>
      <c r="C1204">
        <f>'Raw Data'!C1204</f>
        <v>0</v>
      </c>
      <c r="D1204">
        <f>'Raw Data'!D1204</f>
        <v>0</v>
      </c>
      <c r="F1204" s="7">
        <f>'Raw Data'!J1204</f>
        <v>0</v>
      </c>
      <c r="G1204" s="7">
        <f>'Raw Data'!P1204</f>
        <v>0</v>
      </c>
      <c r="H1204" s="7">
        <f>'Raw Data'!V1204</f>
        <v>0</v>
      </c>
      <c r="I1204" s="7">
        <f>'Raw Data'!AB1204</f>
        <v>0</v>
      </c>
      <c r="J1204" s="7">
        <f>'Raw Data'!AH1204</f>
        <v>0</v>
      </c>
      <c r="K1204" s="7">
        <f>'Raw Data'!AN1204</f>
        <v>0</v>
      </c>
      <c r="L1204" s="7">
        <f>'Raw Data'!AT1204</f>
        <v>0</v>
      </c>
      <c r="M1204" s="7">
        <f>'Raw Data'!AZ1204</f>
        <v>0</v>
      </c>
      <c r="N1204" s="7">
        <f>'Raw Data'!BF1204</f>
        <v>0</v>
      </c>
      <c r="O1204" s="7">
        <f>'Raw Data'!BL1204</f>
        <v>0</v>
      </c>
      <c r="P1204" s="7">
        <f>'Raw Data'!BR1204</f>
        <v>0</v>
      </c>
      <c r="Q1204" s="7">
        <f>'Raw Data'!BX1204</f>
        <v>0</v>
      </c>
    </row>
    <row r="1205" spans="1:17" x14ac:dyDescent="0.25">
      <c r="A1205">
        <f>'Raw Data'!A1205</f>
        <v>0</v>
      </c>
      <c r="B1205">
        <f>'Raw Data'!B1205</f>
        <v>0</v>
      </c>
      <c r="C1205">
        <f>'Raw Data'!C1205</f>
        <v>0</v>
      </c>
      <c r="D1205">
        <f>'Raw Data'!D1205</f>
        <v>0</v>
      </c>
      <c r="F1205" s="7">
        <f>'Raw Data'!J1205</f>
        <v>0</v>
      </c>
      <c r="G1205" s="7">
        <f>'Raw Data'!P1205</f>
        <v>0</v>
      </c>
      <c r="H1205" s="7">
        <f>'Raw Data'!V1205</f>
        <v>0</v>
      </c>
      <c r="I1205" s="7">
        <f>'Raw Data'!AB1205</f>
        <v>0</v>
      </c>
      <c r="J1205" s="7">
        <f>'Raw Data'!AH1205</f>
        <v>0</v>
      </c>
      <c r="K1205" s="7">
        <f>'Raw Data'!AN1205</f>
        <v>0</v>
      </c>
      <c r="L1205" s="7">
        <f>'Raw Data'!AT1205</f>
        <v>0</v>
      </c>
      <c r="M1205" s="7">
        <f>'Raw Data'!AZ1205</f>
        <v>0</v>
      </c>
      <c r="N1205" s="7">
        <f>'Raw Data'!BF1205</f>
        <v>0</v>
      </c>
      <c r="O1205" s="7">
        <f>'Raw Data'!BL1205</f>
        <v>0</v>
      </c>
      <c r="P1205" s="7">
        <f>'Raw Data'!BR1205</f>
        <v>0</v>
      </c>
      <c r="Q1205" s="7">
        <f>'Raw Data'!BX1205</f>
        <v>0</v>
      </c>
    </row>
    <row r="1206" spans="1:17" x14ac:dyDescent="0.25">
      <c r="A1206">
        <f>'Raw Data'!A1206</f>
        <v>0</v>
      </c>
      <c r="B1206">
        <f>'Raw Data'!B1206</f>
        <v>0</v>
      </c>
      <c r="C1206">
        <f>'Raw Data'!C1206</f>
        <v>0</v>
      </c>
      <c r="D1206">
        <f>'Raw Data'!D1206</f>
        <v>0</v>
      </c>
      <c r="F1206" s="7">
        <f>'Raw Data'!J1206</f>
        <v>0</v>
      </c>
      <c r="G1206" s="7">
        <f>'Raw Data'!P1206</f>
        <v>0</v>
      </c>
      <c r="H1206" s="7">
        <f>'Raw Data'!V1206</f>
        <v>0</v>
      </c>
      <c r="I1206" s="7">
        <f>'Raw Data'!AB1206</f>
        <v>0</v>
      </c>
      <c r="J1206" s="7">
        <f>'Raw Data'!AH1206</f>
        <v>0</v>
      </c>
      <c r="K1206" s="7">
        <f>'Raw Data'!AN1206</f>
        <v>0</v>
      </c>
      <c r="L1206" s="7">
        <f>'Raw Data'!AT1206</f>
        <v>0</v>
      </c>
      <c r="M1206" s="7">
        <f>'Raw Data'!AZ1206</f>
        <v>0</v>
      </c>
      <c r="N1206" s="7">
        <f>'Raw Data'!BF1206</f>
        <v>0</v>
      </c>
      <c r="O1206" s="7">
        <f>'Raw Data'!BL1206</f>
        <v>0</v>
      </c>
      <c r="P1206" s="7">
        <f>'Raw Data'!BR1206</f>
        <v>0</v>
      </c>
      <c r="Q1206" s="7">
        <f>'Raw Data'!BX1206</f>
        <v>0</v>
      </c>
    </row>
    <row r="1207" spans="1:17" x14ac:dyDescent="0.25">
      <c r="A1207">
        <f>'Raw Data'!A1207</f>
        <v>0</v>
      </c>
      <c r="B1207">
        <f>'Raw Data'!B1207</f>
        <v>0</v>
      </c>
      <c r="C1207">
        <f>'Raw Data'!C1207</f>
        <v>0</v>
      </c>
      <c r="D1207">
        <f>'Raw Data'!D1207</f>
        <v>0</v>
      </c>
      <c r="F1207" s="7">
        <f>'Raw Data'!J1207</f>
        <v>0</v>
      </c>
      <c r="G1207" s="7">
        <f>'Raw Data'!P1207</f>
        <v>0</v>
      </c>
      <c r="H1207" s="7">
        <f>'Raw Data'!V1207</f>
        <v>0</v>
      </c>
      <c r="I1207" s="7">
        <f>'Raw Data'!AB1207</f>
        <v>0</v>
      </c>
      <c r="J1207" s="7">
        <f>'Raw Data'!AH1207</f>
        <v>0</v>
      </c>
      <c r="K1207" s="7">
        <f>'Raw Data'!AN1207</f>
        <v>0</v>
      </c>
      <c r="L1207" s="7">
        <f>'Raw Data'!AT1207</f>
        <v>0</v>
      </c>
      <c r="M1207" s="7">
        <f>'Raw Data'!AZ1207</f>
        <v>0</v>
      </c>
      <c r="N1207" s="7">
        <f>'Raw Data'!BF1207</f>
        <v>0</v>
      </c>
      <c r="O1207" s="7">
        <f>'Raw Data'!BL1207</f>
        <v>0</v>
      </c>
      <c r="P1207" s="7">
        <f>'Raw Data'!BR1207</f>
        <v>0</v>
      </c>
      <c r="Q1207" s="7">
        <f>'Raw Data'!BX1207</f>
        <v>0</v>
      </c>
    </row>
    <row r="1208" spans="1:17" x14ac:dyDescent="0.25">
      <c r="A1208">
        <f>'Raw Data'!A1208</f>
        <v>0</v>
      </c>
      <c r="B1208">
        <f>'Raw Data'!B1208</f>
        <v>0</v>
      </c>
      <c r="C1208">
        <f>'Raw Data'!C1208</f>
        <v>0</v>
      </c>
      <c r="D1208">
        <f>'Raw Data'!D1208</f>
        <v>0</v>
      </c>
      <c r="F1208" s="7">
        <f>'Raw Data'!J1208</f>
        <v>0</v>
      </c>
      <c r="G1208" s="7">
        <f>'Raw Data'!P1208</f>
        <v>0</v>
      </c>
      <c r="H1208" s="7">
        <f>'Raw Data'!V1208</f>
        <v>0</v>
      </c>
      <c r="I1208" s="7">
        <f>'Raw Data'!AB1208</f>
        <v>0</v>
      </c>
      <c r="J1208" s="7">
        <f>'Raw Data'!AH1208</f>
        <v>0</v>
      </c>
      <c r="K1208" s="7">
        <f>'Raw Data'!AN1208</f>
        <v>0</v>
      </c>
      <c r="L1208" s="7">
        <f>'Raw Data'!AT1208</f>
        <v>0</v>
      </c>
      <c r="M1208" s="7">
        <f>'Raw Data'!AZ1208</f>
        <v>0</v>
      </c>
      <c r="N1208" s="7">
        <f>'Raw Data'!BF1208</f>
        <v>0</v>
      </c>
      <c r="O1208" s="7">
        <f>'Raw Data'!BL1208</f>
        <v>0</v>
      </c>
      <c r="P1208" s="7">
        <f>'Raw Data'!BR1208</f>
        <v>0</v>
      </c>
      <c r="Q1208" s="7">
        <f>'Raw Data'!BX1208</f>
        <v>0</v>
      </c>
    </row>
    <row r="1209" spans="1:17" x14ac:dyDescent="0.25">
      <c r="A1209">
        <f>'Raw Data'!A1209</f>
        <v>0</v>
      </c>
      <c r="B1209">
        <f>'Raw Data'!B1209</f>
        <v>0</v>
      </c>
      <c r="C1209">
        <f>'Raw Data'!C1209</f>
        <v>0</v>
      </c>
      <c r="D1209">
        <f>'Raw Data'!D1209</f>
        <v>0</v>
      </c>
      <c r="F1209" s="7">
        <f>'Raw Data'!J1209</f>
        <v>0</v>
      </c>
      <c r="G1209" s="7">
        <f>'Raw Data'!P1209</f>
        <v>0</v>
      </c>
      <c r="H1209" s="7">
        <f>'Raw Data'!V1209</f>
        <v>0</v>
      </c>
      <c r="I1209" s="7">
        <f>'Raw Data'!AB1209</f>
        <v>0</v>
      </c>
      <c r="J1209" s="7">
        <f>'Raw Data'!AH1209</f>
        <v>0</v>
      </c>
      <c r="K1209" s="7">
        <f>'Raw Data'!AN1209</f>
        <v>0</v>
      </c>
      <c r="L1209" s="7">
        <f>'Raw Data'!AT1209</f>
        <v>0</v>
      </c>
      <c r="M1209" s="7">
        <f>'Raw Data'!AZ1209</f>
        <v>0</v>
      </c>
      <c r="N1209" s="7">
        <f>'Raw Data'!BF1209</f>
        <v>0</v>
      </c>
      <c r="O1209" s="7">
        <f>'Raw Data'!BL1209</f>
        <v>0</v>
      </c>
      <c r="P1209" s="7">
        <f>'Raw Data'!BR1209</f>
        <v>0</v>
      </c>
      <c r="Q1209" s="7">
        <f>'Raw Data'!BX1209</f>
        <v>0</v>
      </c>
    </row>
    <row r="1210" spans="1:17" x14ac:dyDescent="0.25">
      <c r="A1210">
        <f>'Raw Data'!A1210</f>
        <v>0</v>
      </c>
      <c r="B1210">
        <f>'Raw Data'!B1210</f>
        <v>0</v>
      </c>
      <c r="C1210">
        <f>'Raw Data'!C1210</f>
        <v>0</v>
      </c>
      <c r="D1210">
        <f>'Raw Data'!D1210</f>
        <v>0</v>
      </c>
      <c r="F1210" s="7">
        <f>'Raw Data'!J1210</f>
        <v>0</v>
      </c>
      <c r="G1210" s="7">
        <f>'Raw Data'!P1210</f>
        <v>0</v>
      </c>
      <c r="H1210" s="7">
        <f>'Raw Data'!V1210</f>
        <v>0</v>
      </c>
      <c r="I1210" s="7">
        <f>'Raw Data'!AB1210</f>
        <v>0</v>
      </c>
      <c r="J1210" s="7">
        <f>'Raw Data'!AH1210</f>
        <v>0</v>
      </c>
      <c r="K1210" s="7">
        <f>'Raw Data'!AN1210</f>
        <v>0</v>
      </c>
      <c r="L1210" s="7">
        <f>'Raw Data'!AT1210</f>
        <v>0</v>
      </c>
      <c r="M1210" s="7">
        <f>'Raw Data'!AZ1210</f>
        <v>0</v>
      </c>
      <c r="N1210" s="7">
        <f>'Raw Data'!BF1210</f>
        <v>0</v>
      </c>
      <c r="O1210" s="7">
        <f>'Raw Data'!BL1210</f>
        <v>0</v>
      </c>
      <c r="P1210" s="7">
        <f>'Raw Data'!BR1210</f>
        <v>0</v>
      </c>
      <c r="Q1210" s="7">
        <f>'Raw Data'!BX1210</f>
        <v>0</v>
      </c>
    </row>
    <row r="1211" spans="1:17" x14ac:dyDescent="0.25">
      <c r="A1211">
        <f>'Raw Data'!A1211</f>
        <v>0</v>
      </c>
      <c r="B1211">
        <f>'Raw Data'!B1211</f>
        <v>0</v>
      </c>
      <c r="C1211">
        <f>'Raw Data'!C1211</f>
        <v>0</v>
      </c>
      <c r="D1211">
        <f>'Raw Data'!D1211</f>
        <v>0</v>
      </c>
      <c r="F1211" s="7">
        <f>'Raw Data'!J1211</f>
        <v>0</v>
      </c>
      <c r="G1211" s="7">
        <f>'Raw Data'!P1211</f>
        <v>0</v>
      </c>
      <c r="H1211" s="7">
        <f>'Raw Data'!V1211</f>
        <v>0</v>
      </c>
      <c r="I1211" s="7">
        <f>'Raw Data'!AB1211</f>
        <v>0</v>
      </c>
      <c r="J1211" s="7">
        <f>'Raw Data'!AH1211</f>
        <v>0</v>
      </c>
      <c r="K1211" s="7">
        <f>'Raw Data'!AN1211</f>
        <v>0</v>
      </c>
      <c r="L1211" s="7">
        <f>'Raw Data'!AT1211</f>
        <v>0</v>
      </c>
      <c r="M1211" s="7">
        <f>'Raw Data'!AZ1211</f>
        <v>0</v>
      </c>
      <c r="N1211" s="7">
        <f>'Raw Data'!BF1211</f>
        <v>0</v>
      </c>
      <c r="O1211" s="7">
        <f>'Raw Data'!BL1211</f>
        <v>0</v>
      </c>
      <c r="P1211" s="7">
        <f>'Raw Data'!BR1211</f>
        <v>0</v>
      </c>
      <c r="Q1211" s="7">
        <f>'Raw Data'!BX1211</f>
        <v>0</v>
      </c>
    </row>
    <row r="1212" spans="1:17" x14ac:dyDescent="0.25">
      <c r="A1212">
        <f>'Raw Data'!A1212</f>
        <v>0</v>
      </c>
      <c r="B1212">
        <f>'Raw Data'!B1212</f>
        <v>0</v>
      </c>
      <c r="C1212">
        <f>'Raw Data'!C1212</f>
        <v>0</v>
      </c>
      <c r="D1212">
        <f>'Raw Data'!D1212</f>
        <v>0</v>
      </c>
      <c r="F1212" s="7">
        <f>'Raw Data'!J1212</f>
        <v>0</v>
      </c>
      <c r="G1212" s="7">
        <f>'Raw Data'!P1212</f>
        <v>0</v>
      </c>
      <c r="H1212" s="7">
        <f>'Raw Data'!V1212</f>
        <v>0</v>
      </c>
      <c r="I1212" s="7">
        <f>'Raw Data'!AB1212</f>
        <v>0</v>
      </c>
      <c r="J1212" s="7">
        <f>'Raw Data'!AH1212</f>
        <v>0</v>
      </c>
      <c r="K1212" s="7">
        <f>'Raw Data'!AN1212</f>
        <v>0</v>
      </c>
      <c r="L1212" s="7">
        <f>'Raw Data'!AT1212</f>
        <v>0</v>
      </c>
      <c r="M1212" s="7">
        <f>'Raw Data'!AZ1212</f>
        <v>0</v>
      </c>
      <c r="N1212" s="7">
        <f>'Raw Data'!BF1212</f>
        <v>0</v>
      </c>
      <c r="O1212" s="7">
        <f>'Raw Data'!BL1212</f>
        <v>0</v>
      </c>
      <c r="P1212" s="7">
        <f>'Raw Data'!BR1212</f>
        <v>0</v>
      </c>
      <c r="Q1212" s="7">
        <f>'Raw Data'!BX1212</f>
        <v>0</v>
      </c>
    </row>
    <row r="1213" spans="1:17" x14ac:dyDescent="0.25">
      <c r="A1213">
        <f>'Raw Data'!A1213</f>
        <v>0</v>
      </c>
      <c r="B1213">
        <f>'Raw Data'!B1213</f>
        <v>0</v>
      </c>
      <c r="C1213">
        <f>'Raw Data'!C1213</f>
        <v>0</v>
      </c>
      <c r="D1213">
        <f>'Raw Data'!D1213</f>
        <v>0</v>
      </c>
      <c r="F1213" s="7">
        <f>'Raw Data'!J1213</f>
        <v>0</v>
      </c>
      <c r="G1213" s="7">
        <f>'Raw Data'!P1213</f>
        <v>0</v>
      </c>
      <c r="H1213" s="7">
        <f>'Raw Data'!V1213</f>
        <v>0</v>
      </c>
      <c r="I1213" s="7">
        <f>'Raw Data'!AB1213</f>
        <v>0</v>
      </c>
      <c r="J1213" s="7">
        <f>'Raw Data'!AH1213</f>
        <v>0</v>
      </c>
      <c r="K1213" s="7">
        <f>'Raw Data'!AN1213</f>
        <v>0</v>
      </c>
      <c r="L1213" s="7">
        <f>'Raw Data'!AT1213</f>
        <v>0</v>
      </c>
      <c r="M1213" s="7">
        <f>'Raw Data'!AZ1213</f>
        <v>0</v>
      </c>
      <c r="N1213" s="7">
        <f>'Raw Data'!BF1213</f>
        <v>0</v>
      </c>
      <c r="O1213" s="7">
        <f>'Raw Data'!BL1213</f>
        <v>0</v>
      </c>
      <c r="P1213" s="7">
        <f>'Raw Data'!BR1213</f>
        <v>0</v>
      </c>
      <c r="Q1213" s="7">
        <f>'Raw Data'!BX1213</f>
        <v>0</v>
      </c>
    </row>
    <row r="1214" spans="1:17" x14ac:dyDescent="0.25">
      <c r="A1214">
        <f>'Raw Data'!A1214</f>
        <v>0</v>
      </c>
      <c r="B1214">
        <f>'Raw Data'!B1214</f>
        <v>0</v>
      </c>
      <c r="C1214">
        <f>'Raw Data'!C1214</f>
        <v>0</v>
      </c>
      <c r="D1214">
        <f>'Raw Data'!D1214</f>
        <v>0</v>
      </c>
      <c r="F1214" s="7">
        <f>'Raw Data'!J1214</f>
        <v>0</v>
      </c>
      <c r="G1214" s="7">
        <f>'Raw Data'!P1214</f>
        <v>0</v>
      </c>
      <c r="H1214" s="7">
        <f>'Raw Data'!V1214</f>
        <v>0</v>
      </c>
      <c r="I1214" s="7">
        <f>'Raw Data'!AB1214</f>
        <v>0</v>
      </c>
      <c r="J1214" s="7">
        <f>'Raw Data'!AH1214</f>
        <v>0</v>
      </c>
      <c r="K1214" s="7">
        <f>'Raw Data'!AN1214</f>
        <v>0</v>
      </c>
      <c r="L1214" s="7">
        <f>'Raw Data'!AT1214</f>
        <v>0</v>
      </c>
      <c r="M1214" s="7">
        <f>'Raw Data'!AZ1214</f>
        <v>0</v>
      </c>
      <c r="N1214" s="7">
        <f>'Raw Data'!BF1214</f>
        <v>0</v>
      </c>
      <c r="O1214" s="7">
        <f>'Raw Data'!BL1214</f>
        <v>0</v>
      </c>
      <c r="P1214" s="7">
        <f>'Raw Data'!BR1214</f>
        <v>0</v>
      </c>
      <c r="Q1214" s="7">
        <f>'Raw Data'!BX1214</f>
        <v>0</v>
      </c>
    </row>
    <row r="1215" spans="1:17" x14ac:dyDescent="0.25">
      <c r="A1215">
        <f>'Raw Data'!A1215</f>
        <v>0</v>
      </c>
      <c r="B1215">
        <f>'Raw Data'!B1215</f>
        <v>0</v>
      </c>
      <c r="C1215">
        <f>'Raw Data'!C1215</f>
        <v>0</v>
      </c>
      <c r="D1215">
        <f>'Raw Data'!D1215</f>
        <v>0</v>
      </c>
      <c r="F1215" s="7">
        <f>'Raw Data'!J1215</f>
        <v>0</v>
      </c>
      <c r="G1215" s="7">
        <f>'Raw Data'!P1215</f>
        <v>0</v>
      </c>
      <c r="H1215" s="7">
        <f>'Raw Data'!V1215</f>
        <v>0</v>
      </c>
      <c r="I1215" s="7">
        <f>'Raw Data'!AB1215</f>
        <v>0</v>
      </c>
      <c r="J1215" s="7">
        <f>'Raw Data'!AH1215</f>
        <v>0</v>
      </c>
      <c r="K1215" s="7">
        <f>'Raw Data'!AN1215</f>
        <v>0</v>
      </c>
      <c r="L1215" s="7">
        <f>'Raw Data'!AT1215</f>
        <v>0</v>
      </c>
      <c r="M1215" s="7">
        <f>'Raw Data'!AZ1215</f>
        <v>0</v>
      </c>
      <c r="N1215" s="7">
        <f>'Raw Data'!BF1215</f>
        <v>0</v>
      </c>
      <c r="O1215" s="7">
        <f>'Raw Data'!BL1215</f>
        <v>0</v>
      </c>
      <c r="P1215" s="7">
        <f>'Raw Data'!BR1215</f>
        <v>0</v>
      </c>
      <c r="Q1215" s="7">
        <f>'Raw Data'!BX1215</f>
        <v>0</v>
      </c>
    </row>
    <row r="1216" spans="1:17" x14ac:dyDescent="0.25">
      <c r="A1216">
        <f>'Raw Data'!A1216</f>
        <v>0</v>
      </c>
      <c r="B1216">
        <f>'Raw Data'!B1216</f>
        <v>0</v>
      </c>
      <c r="C1216">
        <f>'Raw Data'!C1216</f>
        <v>0</v>
      </c>
      <c r="D1216">
        <f>'Raw Data'!D1216</f>
        <v>0</v>
      </c>
      <c r="F1216" s="7">
        <f>'Raw Data'!J1216</f>
        <v>0</v>
      </c>
      <c r="G1216" s="7">
        <f>'Raw Data'!P1216</f>
        <v>0</v>
      </c>
      <c r="H1216" s="7">
        <f>'Raw Data'!V1216</f>
        <v>0</v>
      </c>
      <c r="I1216" s="7">
        <f>'Raw Data'!AB1216</f>
        <v>0</v>
      </c>
      <c r="J1216" s="7">
        <f>'Raw Data'!AH1216</f>
        <v>0</v>
      </c>
      <c r="K1216" s="7">
        <f>'Raw Data'!AN1216</f>
        <v>0</v>
      </c>
      <c r="L1216" s="7">
        <f>'Raw Data'!AT1216</f>
        <v>0</v>
      </c>
      <c r="M1216" s="7">
        <f>'Raw Data'!AZ1216</f>
        <v>0</v>
      </c>
      <c r="N1216" s="7">
        <f>'Raw Data'!BF1216</f>
        <v>0</v>
      </c>
      <c r="O1216" s="7">
        <f>'Raw Data'!BL1216</f>
        <v>0</v>
      </c>
      <c r="P1216" s="7">
        <f>'Raw Data'!BR1216</f>
        <v>0</v>
      </c>
      <c r="Q1216" s="7">
        <f>'Raw Data'!BX1216</f>
        <v>0</v>
      </c>
    </row>
    <row r="1217" spans="1:48" x14ac:dyDescent="0.25">
      <c r="A1217">
        <f>'Raw Data'!A1217</f>
        <v>0</v>
      </c>
      <c r="B1217">
        <f>'Raw Data'!B1217</f>
        <v>0</v>
      </c>
      <c r="C1217">
        <f>'Raw Data'!C1217</f>
        <v>0</v>
      </c>
      <c r="D1217">
        <f>'Raw Data'!D1217</f>
        <v>0</v>
      </c>
      <c r="F1217" s="7">
        <f>'Raw Data'!J1217</f>
        <v>0</v>
      </c>
      <c r="G1217" s="7">
        <f>'Raw Data'!P1217</f>
        <v>0</v>
      </c>
      <c r="H1217" s="7">
        <f>'Raw Data'!V1217</f>
        <v>0</v>
      </c>
      <c r="I1217" s="7">
        <f>'Raw Data'!AB1217</f>
        <v>0</v>
      </c>
      <c r="J1217" s="7">
        <f>'Raw Data'!AH1217</f>
        <v>0</v>
      </c>
      <c r="K1217" s="7">
        <f>'Raw Data'!AN1217</f>
        <v>0</v>
      </c>
      <c r="L1217" s="7">
        <f>'Raw Data'!AT1217</f>
        <v>0</v>
      </c>
      <c r="M1217" s="7">
        <f>'Raw Data'!AZ1217</f>
        <v>0</v>
      </c>
      <c r="N1217" s="7">
        <f>'Raw Data'!BF1217</f>
        <v>0</v>
      </c>
      <c r="O1217" s="7">
        <f>'Raw Data'!BL1217</f>
        <v>0</v>
      </c>
      <c r="P1217" s="7">
        <f>'Raw Data'!BR1217</f>
        <v>0</v>
      </c>
      <c r="Q1217" s="7">
        <f>'Raw Data'!BX1217</f>
        <v>0</v>
      </c>
    </row>
    <row r="1218" spans="1:48" x14ac:dyDescent="0.25">
      <c r="A1218">
        <f>'Raw Data'!A1218</f>
        <v>0</v>
      </c>
      <c r="B1218">
        <f>'Raw Data'!B1218</f>
        <v>0</v>
      </c>
      <c r="C1218">
        <f>'Raw Data'!C1218</f>
        <v>0</v>
      </c>
      <c r="D1218">
        <f>'Raw Data'!D1218</f>
        <v>0</v>
      </c>
      <c r="F1218" s="7">
        <f>'Raw Data'!J1218</f>
        <v>0</v>
      </c>
      <c r="G1218" s="7">
        <f>'Raw Data'!P1218</f>
        <v>0</v>
      </c>
      <c r="H1218" s="7">
        <f>'Raw Data'!V1218</f>
        <v>0</v>
      </c>
      <c r="I1218" s="7">
        <f>'Raw Data'!AB1218</f>
        <v>0</v>
      </c>
      <c r="J1218" s="7">
        <f>'Raw Data'!AH1218</f>
        <v>0</v>
      </c>
      <c r="K1218" s="7">
        <f>'Raw Data'!AN1218</f>
        <v>0</v>
      </c>
      <c r="L1218" s="7">
        <f>'Raw Data'!AT1218</f>
        <v>0</v>
      </c>
      <c r="M1218" s="7">
        <f>'Raw Data'!AZ1218</f>
        <v>0</v>
      </c>
      <c r="N1218" s="7">
        <f>'Raw Data'!BF1218</f>
        <v>0</v>
      </c>
      <c r="O1218" s="7">
        <f>'Raw Data'!BL1218</f>
        <v>0</v>
      </c>
      <c r="P1218" s="7">
        <f>'Raw Data'!BR1218</f>
        <v>0</v>
      </c>
      <c r="Q1218" s="7">
        <f>'Raw Data'!BX1218</f>
        <v>0</v>
      </c>
    </row>
    <row r="1219" spans="1:48" x14ac:dyDescent="0.25">
      <c r="A1219">
        <f>'Raw Data'!A1219</f>
        <v>0</v>
      </c>
      <c r="B1219">
        <f>'Raw Data'!B1219</f>
        <v>0</v>
      </c>
      <c r="C1219">
        <f>'Raw Data'!C1219</f>
        <v>0</v>
      </c>
      <c r="D1219">
        <f>'Raw Data'!D1219</f>
        <v>0</v>
      </c>
      <c r="F1219" s="7">
        <f>'Raw Data'!J1219</f>
        <v>0</v>
      </c>
      <c r="G1219" s="7">
        <f>'Raw Data'!P1219</f>
        <v>0</v>
      </c>
      <c r="H1219" s="7">
        <f>'Raw Data'!V1219</f>
        <v>0</v>
      </c>
      <c r="I1219" s="7">
        <f>'Raw Data'!AB1219</f>
        <v>0</v>
      </c>
      <c r="J1219" s="7">
        <f>'Raw Data'!AH1219</f>
        <v>0</v>
      </c>
      <c r="K1219" s="7">
        <f>'Raw Data'!AN1219</f>
        <v>0</v>
      </c>
      <c r="L1219" s="7">
        <f>'Raw Data'!AT1219</f>
        <v>0</v>
      </c>
      <c r="M1219" s="7">
        <f>'Raw Data'!AZ1219</f>
        <v>0</v>
      </c>
      <c r="N1219" s="7">
        <f>'Raw Data'!BF1219</f>
        <v>0</v>
      </c>
      <c r="O1219" s="7">
        <f>'Raw Data'!BL1219</f>
        <v>0</v>
      </c>
      <c r="P1219" s="7">
        <f>'Raw Data'!BR1219</f>
        <v>0</v>
      </c>
      <c r="Q1219" s="7">
        <f>'Raw Data'!BX1219</f>
        <v>0</v>
      </c>
    </row>
    <row r="1220" spans="1:48" x14ac:dyDescent="0.25">
      <c r="A1220">
        <f>'Raw Data'!A1220</f>
        <v>0</v>
      </c>
      <c r="B1220">
        <f>'Raw Data'!B1220</f>
        <v>0</v>
      </c>
      <c r="C1220">
        <f>'Raw Data'!C1220</f>
        <v>0</v>
      </c>
      <c r="D1220">
        <f>'Raw Data'!D1220</f>
        <v>0</v>
      </c>
      <c r="F1220" s="7">
        <f>'Raw Data'!J1220</f>
        <v>0</v>
      </c>
      <c r="G1220" s="7">
        <f>'Raw Data'!P1220</f>
        <v>0</v>
      </c>
      <c r="H1220" s="7">
        <f>'Raw Data'!V1220</f>
        <v>0</v>
      </c>
      <c r="I1220" s="7">
        <f>'Raw Data'!AB1220</f>
        <v>0</v>
      </c>
      <c r="J1220" s="7">
        <f>'Raw Data'!AH1220</f>
        <v>0</v>
      </c>
      <c r="K1220" s="7">
        <f>'Raw Data'!AN1220</f>
        <v>0</v>
      </c>
      <c r="L1220" s="7">
        <f>'Raw Data'!AT1220</f>
        <v>0</v>
      </c>
      <c r="M1220" s="7">
        <f>'Raw Data'!AZ1220</f>
        <v>0</v>
      </c>
      <c r="N1220" s="7">
        <f>'Raw Data'!BF1220</f>
        <v>0</v>
      </c>
      <c r="O1220" s="7">
        <f>'Raw Data'!BL1220</f>
        <v>0</v>
      </c>
      <c r="P1220" s="7">
        <f>'Raw Data'!BR1220</f>
        <v>0</v>
      </c>
      <c r="Q1220" s="7">
        <f>'Raw Data'!BX1220</f>
        <v>0</v>
      </c>
    </row>
    <row r="1221" spans="1:48" x14ac:dyDescent="0.25">
      <c r="A1221">
        <f>'Raw Data'!A1221</f>
        <v>0</v>
      </c>
      <c r="B1221">
        <f>'Raw Data'!B1221</f>
        <v>0</v>
      </c>
      <c r="C1221">
        <f>'Raw Data'!C1221</f>
        <v>0</v>
      </c>
      <c r="D1221">
        <f>'Raw Data'!D1221</f>
        <v>0</v>
      </c>
      <c r="F1221" s="7">
        <f>'Raw Data'!J1221</f>
        <v>0</v>
      </c>
      <c r="G1221" s="7">
        <f>'Raw Data'!P1221</f>
        <v>0</v>
      </c>
      <c r="H1221" s="7">
        <f>'Raw Data'!V1221</f>
        <v>0</v>
      </c>
      <c r="I1221" s="7">
        <f>'Raw Data'!AB1221</f>
        <v>0</v>
      </c>
      <c r="J1221" s="7">
        <f>'Raw Data'!AH1221</f>
        <v>0</v>
      </c>
      <c r="K1221" s="7">
        <f>'Raw Data'!AN1221</f>
        <v>0</v>
      </c>
      <c r="L1221" s="7">
        <f>'Raw Data'!AT1221</f>
        <v>0</v>
      </c>
      <c r="M1221" s="7">
        <f>'Raw Data'!AZ1221</f>
        <v>0</v>
      </c>
      <c r="N1221" s="7">
        <f>'Raw Data'!BF1221</f>
        <v>0</v>
      </c>
      <c r="O1221" s="7">
        <f>'Raw Data'!BL1221</f>
        <v>0</v>
      </c>
      <c r="P1221" s="7">
        <f>'Raw Data'!BR1221</f>
        <v>0</v>
      </c>
      <c r="Q1221" s="7">
        <f>'Raw Data'!BX1221</f>
        <v>0</v>
      </c>
    </row>
    <row r="1222" spans="1:48" x14ac:dyDescent="0.25">
      <c r="A1222">
        <f>'Raw Data'!A1222</f>
        <v>0</v>
      </c>
      <c r="B1222">
        <f>'Raw Data'!B1222</f>
        <v>0</v>
      </c>
      <c r="C1222">
        <f>'Raw Data'!C1222</f>
        <v>0</v>
      </c>
      <c r="D1222">
        <f>'Raw Data'!D1222</f>
        <v>0</v>
      </c>
      <c r="F1222" s="7">
        <f>'Raw Data'!J1222</f>
        <v>0</v>
      </c>
      <c r="G1222" s="7">
        <f>'Raw Data'!P1222</f>
        <v>0</v>
      </c>
      <c r="H1222" s="7">
        <f>'Raw Data'!V1222</f>
        <v>0</v>
      </c>
      <c r="I1222" s="7">
        <f>'Raw Data'!AB1222</f>
        <v>0</v>
      </c>
      <c r="J1222" s="7">
        <f>'Raw Data'!AH1222</f>
        <v>0</v>
      </c>
      <c r="K1222" s="7">
        <f>'Raw Data'!AN1222</f>
        <v>0</v>
      </c>
      <c r="L1222" s="7">
        <f>'Raw Data'!AT1222</f>
        <v>0</v>
      </c>
      <c r="M1222" s="7">
        <f>'Raw Data'!AZ1222</f>
        <v>0</v>
      </c>
      <c r="N1222" s="7">
        <f>'Raw Data'!BF1222</f>
        <v>0</v>
      </c>
      <c r="O1222" s="7">
        <f>'Raw Data'!BL1222</f>
        <v>0</v>
      </c>
      <c r="P1222" s="7">
        <f>'Raw Data'!BR1222</f>
        <v>0</v>
      </c>
      <c r="Q1222" s="7">
        <f>'Raw Data'!BX1222</f>
        <v>0</v>
      </c>
    </row>
    <row r="1223" spans="1:48" s="10" customFormat="1" x14ac:dyDescent="0.25">
      <c r="A1223" s="10">
        <f>'Raw Data'!A1223</f>
        <v>0</v>
      </c>
      <c r="B1223" s="10">
        <f>'Raw Data'!B1223</f>
        <v>0</v>
      </c>
      <c r="C1223" s="10">
        <f>'Raw Data'!C1223</f>
        <v>0</v>
      </c>
      <c r="D1223" s="10">
        <f>'Raw Data'!D1223</f>
        <v>0</v>
      </c>
      <c r="F1223" s="26">
        <f>'Raw Data'!J1223</f>
        <v>0</v>
      </c>
      <c r="G1223" s="26">
        <f>'Raw Data'!P1223</f>
        <v>0</v>
      </c>
      <c r="H1223" s="26">
        <f>'Raw Data'!V1223</f>
        <v>0</v>
      </c>
      <c r="I1223" s="26">
        <f>'Raw Data'!AB1223</f>
        <v>0</v>
      </c>
      <c r="J1223" s="26">
        <f>'Raw Data'!AH1223</f>
        <v>0</v>
      </c>
      <c r="K1223" s="26">
        <f>'Raw Data'!AN1223</f>
        <v>0</v>
      </c>
      <c r="L1223" s="26">
        <f>'Raw Data'!AT1223</f>
        <v>0</v>
      </c>
      <c r="M1223" s="26">
        <f>'Raw Data'!AZ1223</f>
        <v>0</v>
      </c>
      <c r="N1223" s="26">
        <f>'Raw Data'!BF1223</f>
        <v>0</v>
      </c>
      <c r="O1223" s="26">
        <f>'Raw Data'!BL1223</f>
        <v>0</v>
      </c>
      <c r="P1223" s="26">
        <f>'Raw Data'!BR1223</f>
        <v>0</v>
      </c>
      <c r="Q1223" s="26">
        <f>'Raw Data'!BX1223</f>
        <v>0</v>
      </c>
      <c r="R1223" s="35"/>
      <c r="S1223" s="34"/>
      <c r="T1223" s="34"/>
      <c r="AN1223"/>
      <c r="AO1223"/>
      <c r="AP1223"/>
      <c r="AQ1223"/>
      <c r="AR1223"/>
      <c r="AS1223"/>
      <c r="AT1223"/>
      <c r="AU1223"/>
      <c r="AV1223"/>
    </row>
    <row r="1224" spans="1:48" x14ac:dyDescent="0.25">
      <c r="A1224">
        <f>'Raw Data'!A1224</f>
        <v>0</v>
      </c>
      <c r="B1224">
        <f>'Raw Data'!B1224</f>
        <v>0</v>
      </c>
      <c r="C1224">
        <f>'Raw Data'!C1224</f>
        <v>0</v>
      </c>
      <c r="D1224">
        <f>'Raw Data'!D1224</f>
        <v>0</v>
      </c>
      <c r="F1224" s="7">
        <f>'Raw Data'!J1224</f>
        <v>0</v>
      </c>
      <c r="G1224" s="7">
        <f>'Raw Data'!P1224</f>
        <v>0</v>
      </c>
      <c r="H1224" s="7">
        <f>'Raw Data'!V1224</f>
        <v>0</v>
      </c>
      <c r="I1224" s="7">
        <f>'Raw Data'!AB1224</f>
        <v>0</v>
      </c>
      <c r="J1224" s="7">
        <f>'Raw Data'!AH1224</f>
        <v>0</v>
      </c>
      <c r="K1224" s="7">
        <f>'Raw Data'!AN1224</f>
        <v>0</v>
      </c>
      <c r="L1224" s="7">
        <f>'Raw Data'!AT1224</f>
        <v>0</v>
      </c>
      <c r="M1224" s="7">
        <f>'Raw Data'!AZ1224</f>
        <v>0</v>
      </c>
      <c r="N1224" s="7">
        <f>'Raw Data'!BF1224</f>
        <v>0</v>
      </c>
      <c r="O1224" s="7">
        <f>'Raw Data'!BL1224</f>
        <v>0</v>
      </c>
      <c r="P1224" s="7">
        <f>'Raw Data'!BR1224</f>
        <v>0</v>
      </c>
      <c r="Q1224" s="7">
        <f>'Raw Data'!BX1224</f>
        <v>0</v>
      </c>
    </row>
    <row r="1225" spans="1:48" x14ac:dyDescent="0.25">
      <c r="A1225">
        <f>'Raw Data'!A1225</f>
        <v>0</v>
      </c>
      <c r="B1225">
        <f>'Raw Data'!B1225</f>
        <v>0</v>
      </c>
      <c r="C1225">
        <f>'Raw Data'!C1225</f>
        <v>0</v>
      </c>
      <c r="D1225">
        <f>'Raw Data'!D1225</f>
        <v>0</v>
      </c>
      <c r="F1225" s="7">
        <f>'Raw Data'!J1225</f>
        <v>0</v>
      </c>
      <c r="G1225" s="7">
        <f>'Raw Data'!P1225</f>
        <v>0</v>
      </c>
      <c r="H1225" s="7">
        <f>'Raw Data'!V1225</f>
        <v>0</v>
      </c>
      <c r="I1225" s="7">
        <f>'Raw Data'!AB1225</f>
        <v>0</v>
      </c>
      <c r="J1225" s="7">
        <f>'Raw Data'!AH1225</f>
        <v>0</v>
      </c>
      <c r="K1225" s="7">
        <f>'Raw Data'!AN1225</f>
        <v>0</v>
      </c>
      <c r="L1225" s="7">
        <f>'Raw Data'!AT1225</f>
        <v>0</v>
      </c>
      <c r="M1225" s="7">
        <f>'Raw Data'!AZ1225</f>
        <v>0</v>
      </c>
      <c r="N1225" s="7">
        <f>'Raw Data'!BF1225</f>
        <v>0</v>
      </c>
      <c r="O1225" s="7">
        <f>'Raw Data'!BL1225</f>
        <v>0</v>
      </c>
      <c r="P1225" s="7">
        <f>'Raw Data'!BR1225</f>
        <v>0</v>
      </c>
      <c r="Q1225" s="7">
        <f>'Raw Data'!BX1225</f>
        <v>0</v>
      </c>
    </row>
    <row r="1226" spans="1:48" x14ac:dyDescent="0.25">
      <c r="A1226">
        <f>'Raw Data'!A1226</f>
        <v>0</v>
      </c>
      <c r="B1226">
        <f>'Raw Data'!B1226</f>
        <v>0</v>
      </c>
      <c r="C1226">
        <f>'Raw Data'!C1226</f>
        <v>0</v>
      </c>
      <c r="D1226">
        <f>'Raw Data'!D1226</f>
        <v>0</v>
      </c>
      <c r="F1226" s="7">
        <f>'Raw Data'!J1226</f>
        <v>0</v>
      </c>
      <c r="G1226" s="7">
        <f>'Raw Data'!P1226</f>
        <v>0</v>
      </c>
      <c r="H1226" s="7">
        <f>'Raw Data'!V1226</f>
        <v>0</v>
      </c>
      <c r="I1226" s="7">
        <f>'Raw Data'!AB1226</f>
        <v>0</v>
      </c>
      <c r="J1226" s="7">
        <f>'Raw Data'!AH1226</f>
        <v>0</v>
      </c>
      <c r="K1226" s="7">
        <f>'Raw Data'!AN1226</f>
        <v>0</v>
      </c>
      <c r="L1226" s="7">
        <f>'Raw Data'!AT1226</f>
        <v>0</v>
      </c>
      <c r="M1226" s="7">
        <f>'Raw Data'!AZ1226</f>
        <v>0</v>
      </c>
      <c r="N1226" s="7">
        <f>'Raw Data'!BF1226</f>
        <v>0</v>
      </c>
      <c r="O1226" s="7">
        <f>'Raw Data'!BL1226</f>
        <v>0</v>
      </c>
      <c r="P1226" s="7">
        <f>'Raw Data'!BR1226</f>
        <v>0</v>
      </c>
      <c r="Q1226" s="7">
        <f>'Raw Data'!BX1226</f>
        <v>0</v>
      </c>
    </row>
    <row r="1227" spans="1:48" x14ac:dyDescent="0.25">
      <c r="A1227">
        <f>'Raw Data'!A1227</f>
        <v>0</v>
      </c>
      <c r="B1227">
        <f>'Raw Data'!B1227</f>
        <v>0</v>
      </c>
      <c r="C1227">
        <f>'Raw Data'!C1227</f>
        <v>0</v>
      </c>
      <c r="D1227">
        <f>'Raw Data'!D1227</f>
        <v>0</v>
      </c>
      <c r="F1227" s="7">
        <f>'Raw Data'!J1227</f>
        <v>0</v>
      </c>
      <c r="G1227" s="7">
        <f>'Raw Data'!P1227</f>
        <v>0</v>
      </c>
      <c r="H1227" s="7">
        <f>'Raw Data'!V1227</f>
        <v>0</v>
      </c>
      <c r="I1227" s="7">
        <f>'Raw Data'!AB1227</f>
        <v>0</v>
      </c>
      <c r="J1227" s="7">
        <f>'Raw Data'!AH1227</f>
        <v>0</v>
      </c>
      <c r="K1227" s="7">
        <f>'Raw Data'!AN1227</f>
        <v>0</v>
      </c>
      <c r="L1227" s="7">
        <f>'Raw Data'!AT1227</f>
        <v>0</v>
      </c>
      <c r="M1227" s="7">
        <f>'Raw Data'!AZ1227</f>
        <v>0</v>
      </c>
      <c r="N1227" s="7">
        <f>'Raw Data'!BF1227</f>
        <v>0</v>
      </c>
      <c r="O1227" s="7">
        <f>'Raw Data'!BL1227</f>
        <v>0</v>
      </c>
      <c r="P1227" s="7">
        <f>'Raw Data'!BR1227</f>
        <v>0</v>
      </c>
      <c r="Q1227" s="7">
        <f>'Raw Data'!BX1227</f>
        <v>0</v>
      </c>
    </row>
    <row r="1228" spans="1:48" x14ac:dyDescent="0.25">
      <c r="A1228">
        <f>'Raw Data'!A1228</f>
        <v>0</v>
      </c>
      <c r="B1228">
        <f>'Raw Data'!B1228</f>
        <v>0</v>
      </c>
      <c r="C1228">
        <f>'Raw Data'!C1228</f>
        <v>0</v>
      </c>
      <c r="D1228">
        <f>'Raw Data'!D1228</f>
        <v>0</v>
      </c>
      <c r="F1228" s="7">
        <f>'Raw Data'!J1228</f>
        <v>0</v>
      </c>
      <c r="G1228" s="7">
        <f>'Raw Data'!P1228</f>
        <v>0</v>
      </c>
      <c r="H1228" s="7">
        <f>'Raw Data'!V1228</f>
        <v>0</v>
      </c>
      <c r="I1228" s="7">
        <f>'Raw Data'!AB1228</f>
        <v>0</v>
      </c>
      <c r="J1228" s="7">
        <f>'Raw Data'!AH1228</f>
        <v>0</v>
      </c>
      <c r="K1228" s="7">
        <f>'Raw Data'!AN1228</f>
        <v>0</v>
      </c>
      <c r="L1228" s="7">
        <f>'Raw Data'!AT1228</f>
        <v>0</v>
      </c>
      <c r="M1228" s="7">
        <f>'Raw Data'!AZ1228</f>
        <v>0</v>
      </c>
      <c r="N1228" s="7">
        <f>'Raw Data'!BF1228</f>
        <v>0</v>
      </c>
      <c r="O1228" s="7">
        <f>'Raw Data'!BL1228</f>
        <v>0</v>
      </c>
      <c r="P1228" s="7">
        <f>'Raw Data'!BR1228</f>
        <v>0</v>
      </c>
      <c r="Q1228" s="7">
        <f>'Raw Data'!BX1228</f>
        <v>0</v>
      </c>
    </row>
    <row r="1229" spans="1:48" x14ac:dyDescent="0.25">
      <c r="A1229">
        <f>'Raw Data'!A1229</f>
        <v>0</v>
      </c>
      <c r="B1229">
        <f>'Raw Data'!B1229</f>
        <v>0</v>
      </c>
      <c r="C1229">
        <f>'Raw Data'!C1229</f>
        <v>0</v>
      </c>
      <c r="D1229">
        <f>'Raw Data'!D1229</f>
        <v>0</v>
      </c>
      <c r="F1229" s="7">
        <f>'Raw Data'!J1229</f>
        <v>0</v>
      </c>
      <c r="G1229" s="7">
        <f>'Raw Data'!P1229</f>
        <v>0</v>
      </c>
      <c r="H1229" s="7">
        <f>'Raw Data'!V1229</f>
        <v>0</v>
      </c>
      <c r="I1229" s="7">
        <f>'Raw Data'!AB1229</f>
        <v>0</v>
      </c>
      <c r="J1229" s="7">
        <f>'Raw Data'!AH1229</f>
        <v>0</v>
      </c>
      <c r="K1229" s="7">
        <f>'Raw Data'!AN1229</f>
        <v>0</v>
      </c>
      <c r="L1229" s="7">
        <f>'Raw Data'!AT1229</f>
        <v>0</v>
      </c>
      <c r="M1229" s="7">
        <f>'Raw Data'!AZ1229</f>
        <v>0</v>
      </c>
      <c r="N1229" s="7">
        <f>'Raw Data'!BF1229</f>
        <v>0</v>
      </c>
      <c r="O1229" s="7">
        <f>'Raw Data'!BL1229</f>
        <v>0</v>
      </c>
      <c r="P1229" s="7">
        <f>'Raw Data'!BR1229</f>
        <v>0</v>
      </c>
      <c r="Q1229" s="7">
        <f>'Raw Data'!BX1229</f>
        <v>0</v>
      </c>
    </row>
    <row r="1230" spans="1:48" x14ac:dyDescent="0.25">
      <c r="A1230">
        <f>'Raw Data'!A1230</f>
        <v>0</v>
      </c>
      <c r="B1230">
        <f>'Raw Data'!B1230</f>
        <v>0</v>
      </c>
      <c r="C1230">
        <f>'Raw Data'!C1230</f>
        <v>0</v>
      </c>
      <c r="D1230">
        <f>'Raw Data'!D1230</f>
        <v>0</v>
      </c>
      <c r="F1230" s="7">
        <f>'Raw Data'!J1230</f>
        <v>0</v>
      </c>
      <c r="G1230" s="7">
        <f>'Raw Data'!P1230</f>
        <v>0</v>
      </c>
      <c r="H1230" s="7">
        <f>'Raw Data'!V1230</f>
        <v>0</v>
      </c>
      <c r="I1230" s="7">
        <f>'Raw Data'!AB1230</f>
        <v>0</v>
      </c>
      <c r="J1230" s="7">
        <f>'Raw Data'!AH1230</f>
        <v>0</v>
      </c>
      <c r="K1230" s="7">
        <f>'Raw Data'!AN1230</f>
        <v>0</v>
      </c>
      <c r="L1230" s="7">
        <f>'Raw Data'!AT1230</f>
        <v>0</v>
      </c>
      <c r="M1230" s="7">
        <f>'Raw Data'!AZ1230</f>
        <v>0</v>
      </c>
      <c r="N1230" s="7">
        <f>'Raw Data'!BF1230</f>
        <v>0</v>
      </c>
      <c r="O1230" s="7">
        <f>'Raw Data'!BL1230</f>
        <v>0</v>
      </c>
      <c r="P1230" s="7">
        <f>'Raw Data'!BR1230</f>
        <v>0</v>
      </c>
      <c r="Q1230" s="7">
        <f>'Raw Data'!BX1230</f>
        <v>0</v>
      </c>
    </row>
    <row r="1231" spans="1:48" x14ac:dyDescent="0.25">
      <c r="A1231">
        <f>'Raw Data'!A1231</f>
        <v>0</v>
      </c>
      <c r="B1231">
        <f>'Raw Data'!B1231</f>
        <v>0</v>
      </c>
      <c r="C1231">
        <f>'Raw Data'!C1231</f>
        <v>0</v>
      </c>
      <c r="D1231">
        <f>'Raw Data'!D1231</f>
        <v>0</v>
      </c>
      <c r="F1231" s="7">
        <f>'Raw Data'!J1231</f>
        <v>0</v>
      </c>
      <c r="G1231" s="7">
        <f>'Raw Data'!P1231</f>
        <v>0</v>
      </c>
      <c r="H1231" s="7">
        <f>'Raw Data'!V1231</f>
        <v>0</v>
      </c>
      <c r="I1231" s="7">
        <f>'Raw Data'!AB1231</f>
        <v>0</v>
      </c>
      <c r="J1231" s="7">
        <f>'Raw Data'!AH1231</f>
        <v>0</v>
      </c>
      <c r="K1231" s="7">
        <f>'Raw Data'!AN1231</f>
        <v>0</v>
      </c>
      <c r="L1231" s="7">
        <f>'Raw Data'!AT1231</f>
        <v>0</v>
      </c>
      <c r="M1231" s="7">
        <f>'Raw Data'!AZ1231</f>
        <v>0</v>
      </c>
      <c r="N1231" s="7">
        <f>'Raw Data'!BF1231</f>
        <v>0</v>
      </c>
      <c r="O1231" s="7">
        <f>'Raw Data'!BL1231</f>
        <v>0</v>
      </c>
      <c r="P1231" s="7">
        <f>'Raw Data'!BR1231</f>
        <v>0</v>
      </c>
      <c r="Q1231" s="7">
        <f>'Raw Data'!BX1231</f>
        <v>0</v>
      </c>
    </row>
    <row r="1232" spans="1:48" x14ac:dyDescent="0.25">
      <c r="A1232">
        <f>'Raw Data'!A1232</f>
        <v>0</v>
      </c>
      <c r="B1232">
        <f>'Raw Data'!B1232</f>
        <v>0</v>
      </c>
      <c r="C1232">
        <f>'Raw Data'!C1232</f>
        <v>0</v>
      </c>
      <c r="D1232">
        <f>'Raw Data'!D1232</f>
        <v>0</v>
      </c>
      <c r="F1232" s="7">
        <f>'Raw Data'!J1232</f>
        <v>0</v>
      </c>
      <c r="G1232" s="7">
        <f>'Raw Data'!P1232</f>
        <v>0</v>
      </c>
      <c r="H1232" s="7">
        <f>'Raw Data'!V1232</f>
        <v>0</v>
      </c>
      <c r="I1232" s="7">
        <f>'Raw Data'!AB1232</f>
        <v>0</v>
      </c>
      <c r="J1232" s="7">
        <f>'Raw Data'!AH1232</f>
        <v>0</v>
      </c>
      <c r="K1232" s="7">
        <f>'Raw Data'!AN1232</f>
        <v>0</v>
      </c>
      <c r="L1232" s="7">
        <f>'Raw Data'!AT1232</f>
        <v>0</v>
      </c>
      <c r="M1232" s="7">
        <f>'Raw Data'!AZ1232</f>
        <v>0</v>
      </c>
      <c r="N1232" s="7">
        <f>'Raw Data'!BF1232</f>
        <v>0</v>
      </c>
      <c r="O1232" s="7">
        <f>'Raw Data'!BL1232</f>
        <v>0</v>
      </c>
      <c r="P1232" s="7">
        <f>'Raw Data'!BR1232</f>
        <v>0</v>
      </c>
      <c r="Q1232" s="7">
        <f>'Raw Data'!BX1232</f>
        <v>0</v>
      </c>
    </row>
    <row r="1233" spans="1:17" x14ac:dyDescent="0.25">
      <c r="A1233">
        <f>'Raw Data'!A1233</f>
        <v>0</v>
      </c>
      <c r="B1233">
        <f>'Raw Data'!B1233</f>
        <v>0</v>
      </c>
      <c r="C1233">
        <f>'Raw Data'!C1233</f>
        <v>0</v>
      </c>
      <c r="D1233">
        <f>'Raw Data'!D1233</f>
        <v>0</v>
      </c>
      <c r="F1233" s="7">
        <f>'Raw Data'!J1233</f>
        <v>0</v>
      </c>
      <c r="G1233" s="7">
        <f>'Raw Data'!P1233</f>
        <v>0</v>
      </c>
      <c r="H1233" s="7">
        <f>'Raw Data'!V1233</f>
        <v>0</v>
      </c>
      <c r="I1233" s="7">
        <f>'Raw Data'!AB1233</f>
        <v>0</v>
      </c>
      <c r="J1233" s="7">
        <f>'Raw Data'!AH1233</f>
        <v>0</v>
      </c>
      <c r="K1233" s="7">
        <f>'Raw Data'!AN1233</f>
        <v>0</v>
      </c>
      <c r="L1233" s="7">
        <f>'Raw Data'!AT1233</f>
        <v>0</v>
      </c>
      <c r="M1233" s="7">
        <f>'Raw Data'!AZ1233</f>
        <v>0</v>
      </c>
      <c r="N1233" s="7">
        <f>'Raw Data'!BF1233</f>
        <v>0</v>
      </c>
      <c r="O1233" s="7">
        <f>'Raw Data'!BL1233</f>
        <v>0</v>
      </c>
      <c r="P1233" s="7">
        <f>'Raw Data'!BR1233</f>
        <v>0</v>
      </c>
      <c r="Q1233" s="7">
        <f>'Raw Data'!BX1233</f>
        <v>0</v>
      </c>
    </row>
    <row r="1234" spans="1:17" x14ac:dyDescent="0.25">
      <c r="A1234">
        <f>'Raw Data'!A1234</f>
        <v>0</v>
      </c>
      <c r="B1234">
        <f>'Raw Data'!B1234</f>
        <v>0</v>
      </c>
      <c r="C1234">
        <f>'Raw Data'!C1234</f>
        <v>0</v>
      </c>
      <c r="D1234">
        <f>'Raw Data'!D1234</f>
        <v>0</v>
      </c>
      <c r="F1234" s="7">
        <f>'Raw Data'!J1234</f>
        <v>0</v>
      </c>
      <c r="G1234" s="7">
        <f>'Raw Data'!P1234</f>
        <v>0</v>
      </c>
      <c r="H1234" s="7">
        <f>'Raw Data'!V1234</f>
        <v>0</v>
      </c>
      <c r="I1234" s="7">
        <f>'Raw Data'!AB1234</f>
        <v>0</v>
      </c>
      <c r="J1234" s="7">
        <f>'Raw Data'!AH1234</f>
        <v>0</v>
      </c>
      <c r="K1234" s="7">
        <f>'Raw Data'!AN1234</f>
        <v>0</v>
      </c>
      <c r="L1234" s="7">
        <f>'Raw Data'!AT1234</f>
        <v>0</v>
      </c>
      <c r="M1234" s="7">
        <f>'Raw Data'!AZ1234</f>
        <v>0</v>
      </c>
      <c r="N1234" s="7">
        <f>'Raw Data'!BF1234</f>
        <v>0</v>
      </c>
      <c r="O1234" s="7">
        <f>'Raw Data'!BL1234</f>
        <v>0</v>
      </c>
      <c r="P1234" s="7">
        <f>'Raw Data'!BR1234</f>
        <v>0</v>
      </c>
      <c r="Q1234" s="7">
        <f>'Raw Data'!BX1234</f>
        <v>0</v>
      </c>
    </row>
    <row r="1235" spans="1:17" x14ac:dyDescent="0.25">
      <c r="A1235">
        <f>'Raw Data'!A1235</f>
        <v>0</v>
      </c>
      <c r="B1235">
        <f>'Raw Data'!B1235</f>
        <v>0</v>
      </c>
      <c r="C1235">
        <f>'Raw Data'!C1235</f>
        <v>0</v>
      </c>
      <c r="D1235">
        <f>'Raw Data'!D1235</f>
        <v>0</v>
      </c>
      <c r="F1235" s="7">
        <f>'Raw Data'!J1235</f>
        <v>0</v>
      </c>
      <c r="G1235" s="7">
        <f>'Raw Data'!P1235</f>
        <v>0</v>
      </c>
      <c r="H1235" s="7">
        <f>'Raw Data'!V1235</f>
        <v>0</v>
      </c>
      <c r="I1235" s="7">
        <f>'Raw Data'!AB1235</f>
        <v>0</v>
      </c>
      <c r="J1235" s="7">
        <f>'Raw Data'!AH1235</f>
        <v>0</v>
      </c>
      <c r="K1235" s="7">
        <f>'Raw Data'!AN1235</f>
        <v>0</v>
      </c>
      <c r="L1235" s="7">
        <f>'Raw Data'!AT1235</f>
        <v>0</v>
      </c>
      <c r="M1235" s="7">
        <f>'Raw Data'!AZ1235</f>
        <v>0</v>
      </c>
      <c r="N1235" s="7">
        <f>'Raw Data'!BF1235</f>
        <v>0</v>
      </c>
      <c r="O1235" s="7">
        <f>'Raw Data'!BL1235</f>
        <v>0</v>
      </c>
      <c r="P1235" s="7">
        <f>'Raw Data'!BR1235</f>
        <v>0</v>
      </c>
      <c r="Q1235" s="7">
        <f>'Raw Data'!BX1235</f>
        <v>0</v>
      </c>
    </row>
    <row r="1236" spans="1:17" x14ac:dyDescent="0.25">
      <c r="A1236">
        <f>'Raw Data'!A1236</f>
        <v>0</v>
      </c>
      <c r="B1236">
        <f>'Raw Data'!B1236</f>
        <v>0</v>
      </c>
      <c r="C1236">
        <f>'Raw Data'!C1236</f>
        <v>0</v>
      </c>
      <c r="D1236">
        <f>'Raw Data'!D1236</f>
        <v>0</v>
      </c>
      <c r="F1236" s="7">
        <f>'Raw Data'!J1236</f>
        <v>0</v>
      </c>
      <c r="G1236" s="7">
        <f>'Raw Data'!P1236</f>
        <v>0</v>
      </c>
      <c r="H1236" s="7">
        <f>'Raw Data'!V1236</f>
        <v>0</v>
      </c>
      <c r="I1236" s="7">
        <f>'Raw Data'!AB1236</f>
        <v>0</v>
      </c>
      <c r="J1236" s="7">
        <f>'Raw Data'!AH1236</f>
        <v>0</v>
      </c>
      <c r="K1236" s="7">
        <f>'Raw Data'!AN1236</f>
        <v>0</v>
      </c>
      <c r="L1236" s="7">
        <f>'Raw Data'!AT1236</f>
        <v>0</v>
      </c>
      <c r="M1236" s="7">
        <f>'Raw Data'!AZ1236</f>
        <v>0</v>
      </c>
      <c r="N1236" s="7">
        <f>'Raw Data'!BF1236</f>
        <v>0</v>
      </c>
      <c r="O1236" s="7">
        <f>'Raw Data'!BL1236</f>
        <v>0</v>
      </c>
      <c r="P1236" s="7">
        <f>'Raw Data'!BR1236</f>
        <v>0</v>
      </c>
      <c r="Q1236" s="7">
        <f>'Raw Data'!BX1236</f>
        <v>0</v>
      </c>
    </row>
    <row r="1237" spans="1:17" x14ac:dyDescent="0.25">
      <c r="A1237">
        <f>'Raw Data'!A1237</f>
        <v>0</v>
      </c>
      <c r="B1237">
        <f>'Raw Data'!B1237</f>
        <v>0</v>
      </c>
      <c r="C1237">
        <f>'Raw Data'!C1237</f>
        <v>0</v>
      </c>
      <c r="D1237">
        <f>'Raw Data'!D1237</f>
        <v>0</v>
      </c>
      <c r="F1237" s="7">
        <f>'Raw Data'!J1237</f>
        <v>0</v>
      </c>
      <c r="G1237" s="7">
        <f>'Raw Data'!P1237</f>
        <v>0</v>
      </c>
      <c r="H1237" s="7">
        <f>'Raw Data'!V1237</f>
        <v>0</v>
      </c>
      <c r="I1237" s="7">
        <f>'Raw Data'!AB1237</f>
        <v>0</v>
      </c>
      <c r="J1237" s="7">
        <f>'Raw Data'!AH1237</f>
        <v>0</v>
      </c>
      <c r="K1237" s="7">
        <f>'Raw Data'!AN1237</f>
        <v>0</v>
      </c>
      <c r="L1237" s="7">
        <f>'Raw Data'!AT1237</f>
        <v>0</v>
      </c>
      <c r="M1237" s="7">
        <f>'Raw Data'!AZ1237</f>
        <v>0</v>
      </c>
      <c r="N1237" s="7">
        <f>'Raw Data'!BF1237</f>
        <v>0</v>
      </c>
      <c r="O1237" s="7">
        <f>'Raw Data'!BL1237</f>
        <v>0</v>
      </c>
      <c r="P1237" s="7">
        <f>'Raw Data'!BR1237</f>
        <v>0</v>
      </c>
      <c r="Q1237" s="7">
        <f>'Raw Data'!BX1237</f>
        <v>0</v>
      </c>
    </row>
    <row r="1238" spans="1:17" x14ac:dyDescent="0.25">
      <c r="A1238">
        <f>'Raw Data'!A1238</f>
        <v>0</v>
      </c>
      <c r="B1238">
        <f>'Raw Data'!B1238</f>
        <v>0</v>
      </c>
      <c r="C1238">
        <f>'Raw Data'!C1238</f>
        <v>0</v>
      </c>
      <c r="D1238">
        <f>'Raw Data'!D1238</f>
        <v>0</v>
      </c>
      <c r="F1238" s="7">
        <f>'Raw Data'!J1238</f>
        <v>0</v>
      </c>
      <c r="G1238" s="7">
        <f>'Raw Data'!P1238</f>
        <v>0</v>
      </c>
      <c r="H1238" s="7">
        <f>'Raw Data'!V1238</f>
        <v>0</v>
      </c>
      <c r="I1238" s="7">
        <f>'Raw Data'!AB1238</f>
        <v>0</v>
      </c>
      <c r="J1238" s="7">
        <f>'Raw Data'!AH1238</f>
        <v>0</v>
      </c>
      <c r="K1238" s="7">
        <f>'Raw Data'!AN1238</f>
        <v>0</v>
      </c>
      <c r="L1238" s="7">
        <f>'Raw Data'!AT1238</f>
        <v>0</v>
      </c>
      <c r="M1238" s="7">
        <f>'Raw Data'!AZ1238</f>
        <v>0</v>
      </c>
      <c r="N1238" s="7">
        <f>'Raw Data'!BF1238</f>
        <v>0</v>
      </c>
      <c r="O1238" s="7">
        <f>'Raw Data'!BL1238</f>
        <v>0</v>
      </c>
      <c r="P1238" s="7">
        <f>'Raw Data'!BR1238</f>
        <v>0</v>
      </c>
      <c r="Q1238" s="7">
        <f>'Raw Data'!BX1238</f>
        <v>0</v>
      </c>
    </row>
    <row r="1239" spans="1:17" x14ac:dyDescent="0.25">
      <c r="A1239">
        <f>'Raw Data'!A1239</f>
        <v>0</v>
      </c>
      <c r="B1239">
        <f>'Raw Data'!B1239</f>
        <v>0</v>
      </c>
      <c r="C1239">
        <f>'Raw Data'!C1239</f>
        <v>0</v>
      </c>
      <c r="D1239">
        <f>'Raw Data'!D1239</f>
        <v>0</v>
      </c>
      <c r="F1239" s="7">
        <f>'Raw Data'!J1239</f>
        <v>0</v>
      </c>
      <c r="G1239" s="7">
        <f>'Raw Data'!P1239</f>
        <v>0</v>
      </c>
      <c r="H1239" s="7">
        <f>'Raw Data'!V1239</f>
        <v>0</v>
      </c>
      <c r="I1239" s="7">
        <f>'Raw Data'!AB1239</f>
        <v>0</v>
      </c>
      <c r="J1239" s="7">
        <f>'Raw Data'!AH1239</f>
        <v>0</v>
      </c>
      <c r="K1239" s="7">
        <f>'Raw Data'!AN1239</f>
        <v>0</v>
      </c>
      <c r="L1239" s="7">
        <f>'Raw Data'!AT1239</f>
        <v>0</v>
      </c>
      <c r="M1239" s="7">
        <f>'Raw Data'!AZ1239</f>
        <v>0</v>
      </c>
      <c r="N1239" s="7">
        <f>'Raw Data'!BF1239</f>
        <v>0</v>
      </c>
      <c r="O1239" s="7">
        <f>'Raw Data'!BL1239</f>
        <v>0</v>
      </c>
      <c r="P1239" s="7">
        <f>'Raw Data'!BR1239</f>
        <v>0</v>
      </c>
      <c r="Q1239" s="7">
        <f>'Raw Data'!BX1239</f>
        <v>0</v>
      </c>
    </row>
    <row r="1240" spans="1:17" x14ac:dyDescent="0.25">
      <c r="A1240">
        <f>'Raw Data'!A1240</f>
        <v>0</v>
      </c>
      <c r="B1240">
        <f>'Raw Data'!B1240</f>
        <v>0</v>
      </c>
      <c r="C1240">
        <f>'Raw Data'!C1240</f>
        <v>0</v>
      </c>
      <c r="D1240">
        <f>'Raw Data'!D1240</f>
        <v>0</v>
      </c>
      <c r="F1240" s="7">
        <f>'Raw Data'!J1240</f>
        <v>0</v>
      </c>
      <c r="G1240" s="7">
        <f>'Raw Data'!P1240</f>
        <v>0</v>
      </c>
      <c r="H1240" s="7">
        <f>'Raw Data'!V1240</f>
        <v>0</v>
      </c>
      <c r="I1240" s="7">
        <f>'Raw Data'!AB1240</f>
        <v>0</v>
      </c>
      <c r="J1240" s="7">
        <f>'Raw Data'!AH1240</f>
        <v>0</v>
      </c>
      <c r="K1240" s="7">
        <f>'Raw Data'!AN1240</f>
        <v>0</v>
      </c>
      <c r="L1240" s="7">
        <f>'Raw Data'!AT1240</f>
        <v>0</v>
      </c>
      <c r="M1240" s="7">
        <f>'Raw Data'!AZ1240</f>
        <v>0</v>
      </c>
      <c r="N1240" s="7">
        <f>'Raw Data'!BF1240</f>
        <v>0</v>
      </c>
      <c r="O1240" s="7">
        <f>'Raw Data'!BL1240</f>
        <v>0</v>
      </c>
      <c r="P1240" s="7">
        <f>'Raw Data'!BR1240</f>
        <v>0</v>
      </c>
      <c r="Q1240" s="7">
        <f>'Raw Data'!BX1240</f>
        <v>0</v>
      </c>
    </row>
    <row r="1241" spans="1:17" x14ac:dyDescent="0.25">
      <c r="A1241">
        <f>'Raw Data'!A1241</f>
        <v>0</v>
      </c>
      <c r="B1241">
        <f>'Raw Data'!B1241</f>
        <v>0</v>
      </c>
      <c r="C1241">
        <f>'Raw Data'!C1241</f>
        <v>0</v>
      </c>
      <c r="D1241">
        <f>'Raw Data'!D1241</f>
        <v>0</v>
      </c>
      <c r="F1241" s="7">
        <f>'Raw Data'!J1241</f>
        <v>0</v>
      </c>
      <c r="G1241" s="7">
        <f>'Raw Data'!P1241</f>
        <v>0</v>
      </c>
      <c r="H1241" s="7">
        <f>'Raw Data'!V1241</f>
        <v>0</v>
      </c>
      <c r="I1241" s="7">
        <f>'Raw Data'!AB1241</f>
        <v>0</v>
      </c>
      <c r="J1241" s="7">
        <f>'Raw Data'!AH1241</f>
        <v>0</v>
      </c>
      <c r="K1241" s="7">
        <f>'Raw Data'!AN1241</f>
        <v>0</v>
      </c>
      <c r="L1241" s="7">
        <f>'Raw Data'!AT1241</f>
        <v>0</v>
      </c>
      <c r="M1241" s="7">
        <f>'Raw Data'!AZ1241</f>
        <v>0</v>
      </c>
      <c r="N1241" s="7">
        <f>'Raw Data'!BF1241</f>
        <v>0</v>
      </c>
      <c r="O1241" s="7">
        <f>'Raw Data'!BL1241</f>
        <v>0</v>
      </c>
      <c r="P1241" s="7">
        <f>'Raw Data'!BR1241</f>
        <v>0</v>
      </c>
      <c r="Q1241" s="7">
        <f>'Raw Data'!BX1241</f>
        <v>0</v>
      </c>
    </row>
    <row r="1242" spans="1:17" x14ac:dyDescent="0.25">
      <c r="A1242">
        <f>'Raw Data'!A1242</f>
        <v>0</v>
      </c>
      <c r="B1242">
        <f>'Raw Data'!B1242</f>
        <v>0</v>
      </c>
      <c r="C1242">
        <f>'Raw Data'!C1242</f>
        <v>0</v>
      </c>
      <c r="D1242">
        <f>'Raw Data'!D1242</f>
        <v>0</v>
      </c>
      <c r="F1242" s="7">
        <f>'Raw Data'!J1242</f>
        <v>0</v>
      </c>
      <c r="G1242" s="7">
        <f>'Raw Data'!P1242</f>
        <v>0</v>
      </c>
      <c r="H1242" s="7">
        <f>'Raw Data'!V1242</f>
        <v>0</v>
      </c>
      <c r="I1242" s="7">
        <f>'Raw Data'!AB1242</f>
        <v>0</v>
      </c>
      <c r="J1242" s="7">
        <f>'Raw Data'!AH1242</f>
        <v>0</v>
      </c>
      <c r="K1242" s="7">
        <f>'Raw Data'!AN1242</f>
        <v>0</v>
      </c>
      <c r="L1242" s="7">
        <f>'Raw Data'!AT1242</f>
        <v>0</v>
      </c>
      <c r="M1242" s="7">
        <f>'Raw Data'!AZ1242</f>
        <v>0</v>
      </c>
      <c r="N1242" s="7">
        <f>'Raw Data'!BF1242</f>
        <v>0</v>
      </c>
      <c r="O1242" s="7">
        <f>'Raw Data'!BL1242</f>
        <v>0</v>
      </c>
      <c r="P1242" s="7">
        <f>'Raw Data'!BR1242</f>
        <v>0</v>
      </c>
      <c r="Q1242" s="7">
        <f>'Raw Data'!BX1242</f>
        <v>0</v>
      </c>
    </row>
    <row r="1243" spans="1:17" x14ac:dyDescent="0.25">
      <c r="A1243">
        <f>'Raw Data'!A1243</f>
        <v>0</v>
      </c>
      <c r="B1243">
        <f>'Raw Data'!B1243</f>
        <v>0</v>
      </c>
      <c r="C1243">
        <f>'Raw Data'!C1243</f>
        <v>0</v>
      </c>
      <c r="D1243">
        <f>'Raw Data'!D1243</f>
        <v>0</v>
      </c>
      <c r="F1243" s="7">
        <f>'Raw Data'!J1243</f>
        <v>0</v>
      </c>
      <c r="G1243" s="7">
        <f>'Raw Data'!P1243</f>
        <v>0</v>
      </c>
      <c r="H1243" s="7">
        <f>'Raw Data'!V1243</f>
        <v>0</v>
      </c>
      <c r="I1243" s="7">
        <f>'Raw Data'!AB1243</f>
        <v>0</v>
      </c>
      <c r="J1243" s="7">
        <f>'Raw Data'!AH1243</f>
        <v>0</v>
      </c>
      <c r="K1243" s="7">
        <f>'Raw Data'!AN1243</f>
        <v>0</v>
      </c>
      <c r="L1243" s="7">
        <f>'Raw Data'!AT1243</f>
        <v>0</v>
      </c>
      <c r="M1243" s="7">
        <f>'Raw Data'!AZ1243</f>
        <v>0</v>
      </c>
      <c r="N1243" s="7">
        <f>'Raw Data'!BF1243</f>
        <v>0</v>
      </c>
      <c r="O1243" s="7">
        <f>'Raw Data'!BL1243</f>
        <v>0</v>
      </c>
      <c r="P1243" s="7">
        <f>'Raw Data'!BR1243</f>
        <v>0</v>
      </c>
      <c r="Q1243" s="7">
        <f>'Raw Data'!BX1243</f>
        <v>0</v>
      </c>
    </row>
    <row r="1244" spans="1:17" x14ac:dyDescent="0.25">
      <c r="A1244">
        <f>'Raw Data'!A1244</f>
        <v>0</v>
      </c>
      <c r="B1244">
        <f>'Raw Data'!B1244</f>
        <v>0</v>
      </c>
      <c r="C1244">
        <f>'Raw Data'!C1244</f>
        <v>0</v>
      </c>
      <c r="D1244">
        <f>'Raw Data'!D1244</f>
        <v>0</v>
      </c>
      <c r="F1244" s="7">
        <f>'Raw Data'!J1244</f>
        <v>0</v>
      </c>
      <c r="G1244" s="7">
        <f>'Raw Data'!P1244</f>
        <v>0</v>
      </c>
      <c r="H1244" s="7">
        <f>'Raw Data'!V1244</f>
        <v>0</v>
      </c>
      <c r="I1244" s="7">
        <f>'Raw Data'!AB1244</f>
        <v>0</v>
      </c>
      <c r="J1244" s="7">
        <f>'Raw Data'!AH1244</f>
        <v>0</v>
      </c>
      <c r="K1244" s="7">
        <f>'Raw Data'!AN1244</f>
        <v>0</v>
      </c>
      <c r="L1244" s="7">
        <f>'Raw Data'!AT1244</f>
        <v>0</v>
      </c>
      <c r="M1244" s="7">
        <f>'Raw Data'!AZ1244</f>
        <v>0</v>
      </c>
      <c r="N1244" s="7">
        <f>'Raw Data'!BF1244</f>
        <v>0</v>
      </c>
      <c r="O1244" s="7">
        <f>'Raw Data'!BL1244</f>
        <v>0</v>
      </c>
      <c r="P1244" s="7">
        <f>'Raw Data'!BR1244</f>
        <v>0</v>
      </c>
      <c r="Q1244" s="7">
        <f>'Raw Data'!BX1244</f>
        <v>0</v>
      </c>
    </row>
    <row r="1245" spans="1:17" x14ac:dyDescent="0.25">
      <c r="A1245">
        <f>'Raw Data'!A1245</f>
        <v>0</v>
      </c>
      <c r="B1245">
        <f>'Raw Data'!B1245</f>
        <v>0</v>
      </c>
      <c r="C1245">
        <f>'Raw Data'!C1245</f>
        <v>0</v>
      </c>
      <c r="D1245">
        <f>'Raw Data'!D1245</f>
        <v>0</v>
      </c>
      <c r="F1245" s="7">
        <f>'Raw Data'!J1245</f>
        <v>0</v>
      </c>
      <c r="G1245" s="7">
        <f>'Raw Data'!P1245</f>
        <v>0</v>
      </c>
      <c r="H1245" s="7">
        <f>'Raw Data'!V1245</f>
        <v>0</v>
      </c>
      <c r="I1245" s="7">
        <f>'Raw Data'!AB1245</f>
        <v>0</v>
      </c>
      <c r="J1245" s="7">
        <f>'Raw Data'!AH1245</f>
        <v>0</v>
      </c>
      <c r="K1245" s="7">
        <f>'Raw Data'!AN1245</f>
        <v>0</v>
      </c>
      <c r="L1245" s="7">
        <f>'Raw Data'!AT1245</f>
        <v>0</v>
      </c>
      <c r="M1245" s="7">
        <f>'Raw Data'!AZ1245</f>
        <v>0</v>
      </c>
      <c r="N1245" s="7">
        <f>'Raw Data'!BF1245</f>
        <v>0</v>
      </c>
      <c r="O1245" s="7">
        <f>'Raw Data'!BL1245</f>
        <v>0</v>
      </c>
      <c r="P1245" s="7">
        <f>'Raw Data'!BR1245</f>
        <v>0</v>
      </c>
      <c r="Q1245" s="7">
        <f>'Raw Data'!BX1245</f>
        <v>0</v>
      </c>
    </row>
    <row r="1246" spans="1:17" x14ac:dyDescent="0.25">
      <c r="A1246">
        <f>'Raw Data'!A1246</f>
        <v>0</v>
      </c>
      <c r="B1246">
        <f>'Raw Data'!B1246</f>
        <v>0</v>
      </c>
      <c r="C1246">
        <f>'Raw Data'!C1246</f>
        <v>0</v>
      </c>
      <c r="D1246">
        <f>'Raw Data'!D1246</f>
        <v>0</v>
      </c>
      <c r="F1246" s="7">
        <f>'Raw Data'!J1246</f>
        <v>0</v>
      </c>
      <c r="G1246" s="7">
        <f>'Raw Data'!P1246</f>
        <v>0</v>
      </c>
      <c r="H1246" s="7">
        <f>'Raw Data'!V1246</f>
        <v>0</v>
      </c>
      <c r="I1246" s="7">
        <f>'Raw Data'!AB1246</f>
        <v>0</v>
      </c>
      <c r="J1246" s="7">
        <f>'Raw Data'!AH1246</f>
        <v>0</v>
      </c>
      <c r="K1246" s="7">
        <f>'Raw Data'!AN1246</f>
        <v>0</v>
      </c>
      <c r="L1246" s="7">
        <f>'Raw Data'!AT1246</f>
        <v>0</v>
      </c>
      <c r="M1246" s="7">
        <f>'Raw Data'!AZ1246</f>
        <v>0</v>
      </c>
      <c r="N1246" s="7">
        <f>'Raw Data'!BF1246</f>
        <v>0</v>
      </c>
      <c r="O1246" s="7">
        <f>'Raw Data'!BL1246</f>
        <v>0</v>
      </c>
      <c r="P1246" s="7">
        <f>'Raw Data'!BR1246</f>
        <v>0</v>
      </c>
      <c r="Q1246" s="7">
        <f>'Raw Data'!BX1246</f>
        <v>0</v>
      </c>
    </row>
    <row r="1247" spans="1:17" x14ac:dyDescent="0.25">
      <c r="A1247">
        <f>'Raw Data'!A1247</f>
        <v>0</v>
      </c>
      <c r="B1247">
        <f>'Raw Data'!B1247</f>
        <v>0</v>
      </c>
      <c r="C1247">
        <f>'Raw Data'!C1247</f>
        <v>0</v>
      </c>
      <c r="D1247">
        <f>'Raw Data'!D1247</f>
        <v>0</v>
      </c>
      <c r="F1247" s="7">
        <f>'Raw Data'!J1247</f>
        <v>0</v>
      </c>
      <c r="G1247" s="7">
        <f>'Raw Data'!P1247</f>
        <v>0</v>
      </c>
      <c r="H1247" s="7">
        <f>'Raw Data'!V1247</f>
        <v>0</v>
      </c>
      <c r="I1247" s="7">
        <f>'Raw Data'!AB1247</f>
        <v>0</v>
      </c>
      <c r="J1247" s="7">
        <f>'Raw Data'!AH1247</f>
        <v>0</v>
      </c>
      <c r="K1247" s="7">
        <f>'Raw Data'!AN1247</f>
        <v>0</v>
      </c>
      <c r="L1247" s="7">
        <f>'Raw Data'!AT1247</f>
        <v>0</v>
      </c>
      <c r="M1247" s="7">
        <f>'Raw Data'!AZ1247</f>
        <v>0</v>
      </c>
      <c r="N1247" s="7">
        <f>'Raw Data'!BF1247</f>
        <v>0</v>
      </c>
      <c r="O1247" s="7">
        <f>'Raw Data'!BL1247</f>
        <v>0</v>
      </c>
      <c r="P1247" s="7">
        <f>'Raw Data'!BR1247</f>
        <v>0</v>
      </c>
      <c r="Q1247" s="7">
        <f>'Raw Data'!BX1247</f>
        <v>0</v>
      </c>
    </row>
    <row r="1248" spans="1:17" x14ac:dyDescent="0.25">
      <c r="A1248">
        <f>'Raw Data'!A1248</f>
        <v>0</v>
      </c>
      <c r="B1248">
        <f>'Raw Data'!B1248</f>
        <v>0</v>
      </c>
      <c r="C1248">
        <f>'Raw Data'!C1248</f>
        <v>0</v>
      </c>
      <c r="D1248">
        <f>'Raw Data'!D1248</f>
        <v>0</v>
      </c>
      <c r="F1248" s="7">
        <f>'Raw Data'!J1248</f>
        <v>0</v>
      </c>
      <c r="G1248" s="7">
        <f>'Raw Data'!P1248</f>
        <v>0</v>
      </c>
      <c r="H1248" s="7">
        <f>'Raw Data'!V1248</f>
        <v>0</v>
      </c>
      <c r="I1248" s="7">
        <f>'Raw Data'!AB1248</f>
        <v>0</v>
      </c>
      <c r="J1248" s="7">
        <f>'Raw Data'!AH1248</f>
        <v>0</v>
      </c>
      <c r="K1248" s="7">
        <f>'Raw Data'!AN1248</f>
        <v>0</v>
      </c>
      <c r="L1248" s="7">
        <f>'Raw Data'!AT1248</f>
        <v>0</v>
      </c>
      <c r="M1248" s="7">
        <f>'Raw Data'!AZ1248</f>
        <v>0</v>
      </c>
      <c r="N1248" s="7">
        <f>'Raw Data'!BF1248</f>
        <v>0</v>
      </c>
      <c r="O1248" s="7">
        <f>'Raw Data'!BL1248</f>
        <v>0</v>
      </c>
      <c r="P1248" s="7">
        <f>'Raw Data'!BR1248</f>
        <v>0</v>
      </c>
      <c r="Q1248" s="7">
        <f>'Raw Data'!BX1248</f>
        <v>0</v>
      </c>
    </row>
    <row r="1249" spans="1:17" x14ac:dyDescent="0.25">
      <c r="A1249">
        <f>'Raw Data'!A1249</f>
        <v>0</v>
      </c>
      <c r="B1249">
        <f>'Raw Data'!B1249</f>
        <v>0</v>
      </c>
      <c r="C1249">
        <f>'Raw Data'!C1249</f>
        <v>0</v>
      </c>
      <c r="D1249">
        <f>'Raw Data'!D1249</f>
        <v>0</v>
      </c>
      <c r="F1249" s="7">
        <f>'Raw Data'!J1249</f>
        <v>0</v>
      </c>
      <c r="G1249" s="7">
        <f>'Raw Data'!P1249</f>
        <v>0</v>
      </c>
      <c r="H1249" s="7">
        <f>'Raw Data'!V1249</f>
        <v>0</v>
      </c>
      <c r="I1249" s="7">
        <f>'Raw Data'!AB1249</f>
        <v>0</v>
      </c>
      <c r="J1249" s="7">
        <f>'Raw Data'!AH1249</f>
        <v>0</v>
      </c>
      <c r="K1249" s="7">
        <f>'Raw Data'!AN1249</f>
        <v>0</v>
      </c>
      <c r="L1249" s="7">
        <f>'Raw Data'!AT1249</f>
        <v>0</v>
      </c>
      <c r="M1249" s="7">
        <f>'Raw Data'!AZ1249</f>
        <v>0</v>
      </c>
      <c r="N1249" s="7">
        <f>'Raw Data'!BF1249</f>
        <v>0</v>
      </c>
      <c r="O1249" s="7">
        <f>'Raw Data'!BL1249</f>
        <v>0</v>
      </c>
      <c r="P1249" s="7">
        <f>'Raw Data'!BR1249</f>
        <v>0</v>
      </c>
      <c r="Q1249" s="7">
        <f>'Raw Data'!BX1249</f>
        <v>0</v>
      </c>
    </row>
    <row r="1250" spans="1:17" x14ac:dyDescent="0.25">
      <c r="A1250">
        <f>'Raw Data'!A1250</f>
        <v>0</v>
      </c>
      <c r="B1250">
        <f>'Raw Data'!B1250</f>
        <v>0</v>
      </c>
      <c r="C1250">
        <f>'Raw Data'!C1250</f>
        <v>0</v>
      </c>
      <c r="D1250">
        <f>'Raw Data'!D1250</f>
        <v>0</v>
      </c>
      <c r="F1250" s="7">
        <f>'Raw Data'!J1250</f>
        <v>0</v>
      </c>
      <c r="G1250" s="7">
        <f>'Raw Data'!P1250</f>
        <v>0</v>
      </c>
      <c r="H1250" s="7">
        <f>'Raw Data'!V1250</f>
        <v>0</v>
      </c>
      <c r="I1250" s="7">
        <f>'Raw Data'!AB1250</f>
        <v>0</v>
      </c>
      <c r="J1250" s="7">
        <f>'Raw Data'!AH1250</f>
        <v>0</v>
      </c>
      <c r="K1250" s="7">
        <f>'Raw Data'!AN1250</f>
        <v>0</v>
      </c>
      <c r="L1250" s="7">
        <f>'Raw Data'!AT1250</f>
        <v>0</v>
      </c>
      <c r="M1250" s="7">
        <f>'Raw Data'!AZ1250</f>
        <v>0</v>
      </c>
      <c r="N1250" s="7">
        <f>'Raw Data'!BF1250</f>
        <v>0</v>
      </c>
      <c r="O1250" s="7">
        <f>'Raw Data'!BL1250</f>
        <v>0</v>
      </c>
      <c r="P1250" s="7">
        <f>'Raw Data'!BR1250</f>
        <v>0</v>
      </c>
      <c r="Q1250" s="7">
        <f>'Raw Data'!BX1250</f>
        <v>0</v>
      </c>
    </row>
    <row r="1251" spans="1:17" x14ac:dyDescent="0.25">
      <c r="A1251">
        <f>'Raw Data'!A1251</f>
        <v>0</v>
      </c>
      <c r="B1251">
        <f>'Raw Data'!B1251</f>
        <v>0</v>
      </c>
      <c r="C1251">
        <f>'Raw Data'!C1251</f>
        <v>0</v>
      </c>
      <c r="D1251">
        <f>'Raw Data'!D1251</f>
        <v>0</v>
      </c>
      <c r="F1251" s="7">
        <f>'Raw Data'!J1251</f>
        <v>0</v>
      </c>
      <c r="G1251" s="7">
        <f>'Raw Data'!P1251</f>
        <v>0</v>
      </c>
      <c r="H1251" s="7">
        <f>'Raw Data'!V1251</f>
        <v>0</v>
      </c>
      <c r="I1251" s="7">
        <f>'Raw Data'!AB1251</f>
        <v>0</v>
      </c>
      <c r="J1251" s="7">
        <f>'Raw Data'!AH1251</f>
        <v>0</v>
      </c>
      <c r="K1251" s="7">
        <f>'Raw Data'!AN1251</f>
        <v>0</v>
      </c>
      <c r="L1251" s="7">
        <f>'Raw Data'!AT1251</f>
        <v>0</v>
      </c>
      <c r="M1251" s="7">
        <f>'Raw Data'!AZ1251</f>
        <v>0</v>
      </c>
      <c r="N1251" s="7">
        <f>'Raw Data'!BF1251</f>
        <v>0</v>
      </c>
      <c r="O1251" s="7">
        <f>'Raw Data'!BL1251</f>
        <v>0</v>
      </c>
      <c r="P1251" s="7">
        <f>'Raw Data'!BR1251</f>
        <v>0</v>
      </c>
      <c r="Q1251" s="7">
        <f>'Raw Data'!BX1251</f>
        <v>0</v>
      </c>
    </row>
    <row r="1252" spans="1:17" x14ac:dyDescent="0.25">
      <c r="A1252">
        <f>'Raw Data'!A1252</f>
        <v>0</v>
      </c>
      <c r="B1252">
        <f>'Raw Data'!B1252</f>
        <v>0</v>
      </c>
      <c r="C1252">
        <f>'Raw Data'!C1252</f>
        <v>0</v>
      </c>
      <c r="D1252">
        <f>'Raw Data'!D1252</f>
        <v>0</v>
      </c>
      <c r="F1252" s="7">
        <f>'Raw Data'!J1252</f>
        <v>0</v>
      </c>
      <c r="G1252" s="7">
        <f>'Raw Data'!P1252</f>
        <v>0</v>
      </c>
      <c r="H1252" s="7">
        <f>'Raw Data'!V1252</f>
        <v>0</v>
      </c>
      <c r="I1252" s="7">
        <f>'Raw Data'!AB1252</f>
        <v>0</v>
      </c>
      <c r="J1252" s="7">
        <f>'Raw Data'!AH1252</f>
        <v>0</v>
      </c>
      <c r="K1252" s="7">
        <f>'Raw Data'!AN1252</f>
        <v>0</v>
      </c>
      <c r="L1252" s="7">
        <f>'Raw Data'!AT1252</f>
        <v>0</v>
      </c>
      <c r="M1252" s="7">
        <f>'Raw Data'!AZ1252</f>
        <v>0</v>
      </c>
      <c r="N1252" s="7">
        <f>'Raw Data'!BF1252</f>
        <v>0</v>
      </c>
      <c r="O1252" s="7">
        <f>'Raw Data'!BL1252</f>
        <v>0</v>
      </c>
      <c r="P1252" s="7">
        <f>'Raw Data'!BR1252</f>
        <v>0</v>
      </c>
      <c r="Q1252" s="7">
        <f>'Raw Data'!BX1252</f>
        <v>0</v>
      </c>
    </row>
    <row r="1253" spans="1:17" x14ac:dyDescent="0.25">
      <c r="A1253">
        <f>'Raw Data'!A1253</f>
        <v>0</v>
      </c>
      <c r="B1253">
        <f>'Raw Data'!B1253</f>
        <v>0</v>
      </c>
      <c r="C1253">
        <f>'Raw Data'!C1253</f>
        <v>0</v>
      </c>
      <c r="D1253">
        <f>'Raw Data'!D1253</f>
        <v>0</v>
      </c>
      <c r="F1253" s="7">
        <f>'Raw Data'!J1253</f>
        <v>0</v>
      </c>
      <c r="G1253" s="7">
        <f>'Raw Data'!P1253</f>
        <v>0</v>
      </c>
      <c r="H1253" s="7">
        <f>'Raw Data'!V1253</f>
        <v>0</v>
      </c>
      <c r="I1253" s="7">
        <f>'Raw Data'!AB1253</f>
        <v>0</v>
      </c>
      <c r="J1253" s="7">
        <f>'Raw Data'!AH1253</f>
        <v>0</v>
      </c>
      <c r="K1253" s="7">
        <f>'Raw Data'!AN1253</f>
        <v>0</v>
      </c>
      <c r="L1253" s="7">
        <f>'Raw Data'!AT1253</f>
        <v>0</v>
      </c>
      <c r="M1253" s="7">
        <f>'Raw Data'!AZ1253</f>
        <v>0</v>
      </c>
      <c r="N1253" s="7">
        <f>'Raw Data'!BF1253</f>
        <v>0</v>
      </c>
      <c r="O1253" s="7">
        <f>'Raw Data'!BL1253</f>
        <v>0</v>
      </c>
      <c r="P1253" s="7">
        <f>'Raw Data'!BR1253</f>
        <v>0</v>
      </c>
      <c r="Q1253" s="7">
        <f>'Raw Data'!BX1253</f>
        <v>0</v>
      </c>
    </row>
    <row r="1254" spans="1:17" x14ac:dyDescent="0.25">
      <c r="A1254">
        <f>'Raw Data'!A1254</f>
        <v>0</v>
      </c>
      <c r="B1254">
        <f>'Raw Data'!B1254</f>
        <v>0</v>
      </c>
      <c r="C1254">
        <f>'Raw Data'!C1254</f>
        <v>0</v>
      </c>
      <c r="D1254">
        <f>'Raw Data'!D1254</f>
        <v>0</v>
      </c>
      <c r="F1254" s="7">
        <f>'Raw Data'!J1254</f>
        <v>0</v>
      </c>
      <c r="G1254" s="7">
        <f>'Raw Data'!P1254</f>
        <v>0</v>
      </c>
      <c r="H1254" s="7">
        <f>'Raw Data'!V1254</f>
        <v>0</v>
      </c>
      <c r="I1254" s="7">
        <f>'Raw Data'!AB1254</f>
        <v>0</v>
      </c>
      <c r="J1254" s="7">
        <f>'Raw Data'!AH1254</f>
        <v>0</v>
      </c>
      <c r="K1254" s="7">
        <f>'Raw Data'!AN1254</f>
        <v>0</v>
      </c>
      <c r="L1254" s="7">
        <f>'Raw Data'!AT1254</f>
        <v>0</v>
      </c>
      <c r="M1254" s="7">
        <f>'Raw Data'!AZ1254</f>
        <v>0</v>
      </c>
      <c r="N1254" s="7">
        <f>'Raw Data'!BF1254</f>
        <v>0</v>
      </c>
      <c r="O1254" s="7">
        <f>'Raw Data'!BL1254</f>
        <v>0</v>
      </c>
      <c r="P1254" s="7">
        <f>'Raw Data'!BR1254</f>
        <v>0</v>
      </c>
      <c r="Q1254" s="7">
        <f>'Raw Data'!BX1254</f>
        <v>0</v>
      </c>
    </row>
    <row r="1255" spans="1:17" x14ac:dyDescent="0.25">
      <c r="A1255">
        <f>'Raw Data'!A1255</f>
        <v>0</v>
      </c>
      <c r="B1255">
        <f>'Raw Data'!B1255</f>
        <v>0</v>
      </c>
      <c r="C1255">
        <f>'Raw Data'!C1255</f>
        <v>0</v>
      </c>
      <c r="D1255">
        <f>'Raw Data'!D1255</f>
        <v>0</v>
      </c>
      <c r="F1255" s="7">
        <f>'Raw Data'!J1255</f>
        <v>0</v>
      </c>
      <c r="G1255" s="7">
        <f>'Raw Data'!P1255</f>
        <v>0</v>
      </c>
      <c r="H1255" s="7">
        <f>'Raw Data'!V1255</f>
        <v>0</v>
      </c>
      <c r="I1255" s="7">
        <f>'Raw Data'!AB1255</f>
        <v>0</v>
      </c>
      <c r="J1255" s="7">
        <f>'Raw Data'!AH1255</f>
        <v>0</v>
      </c>
      <c r="K1255" s="7">
        <f>'Raw Data'!AN1255</f>
        <v>0</v>
      </c>
      <c r="L1255" s="7">
        <f>'Raw Data'!AT1255</f>
        <v>0</v>
      </c>
      <c r="M1255" s="7">
        <f>'Raw Data'!AZ1255</f>
        <v>0</v>
      </c>
      <c r="N1255" s="7">
        <f>'Raw Data'!BF1255</f>
        <v>0</v>
      </c>
      <c r="O1255" s="7">
        <f>'Raw Data'!BL1255</f>
        <v>0</v>
      </c>
      <c r="P1255" s="7">
        <f>'Raw Data'!BR1255</f>
        <v>0</v>
      </c>
      <c r="Q1255" s="7">
        <f>'Raw Data'!BX1255</f>
        <v>0</v>
      </c>
    </row>
    <row r="1256" spans="1:17" x14ac:dyDescent="0.25">
      <c r="A1256">
        <f>'Raw Data'!A1256</f>
        <v>0</v>
      </c>
      <c r="B1256">
        <f>'Raw Data'!B1256</f>
        <v>0</v>
      </c>
      <c r="C1256">
        <f>'Raw Data'!C1256</f>
        <v>0</v>
      </c>
      <c r="D1256">
        <f>'Raw Data'!D1256</f>
        <v>0</v>
      </c>
      <c r="F1256" s="7">
        <f>'Raw Data'!J1256</f>
        <v>0</v>
      </c>
      <c r="G1256" s="7">
        <f>'Raw Data'!P1256</f>
        <v>0</v>
      </c>
      <c r="H1256" s="7">
        <f>'Raw Data'!V1256</f>
        <v>0</v>
      </c>
      <c r="I1256" s="7">
        <f>'Raw Data'!AB1256</f>
        <v>0</v>
      </c>
      <c r="J1256" s="7">
        <f>'Raw Data'!AH1256</f>
        <v>0</v>
      </c>
      <c r="K1256" s="7">
        <f>'Raw Data'!AN1256</f>
        <v>0</v>
      </c>
      <c r="L1256" s="7">
        <f>'Raw Data'!AT1256</f>
        <v>0</v>
      </c>
      <c r="M1256" s="7">
        <f>'Raw Data'!AZ1256</f>
        <v>0</v>
      </c>
      <c r="N1256" s="7">
        <f>'Raw Data'!BF1256</f>
        <v>0</v>
      </c>
      <c r="O1256" s="7">
        <f>'Raw Data'!BL1256</f>
        <v>0</v>
      </c>
      <c r="P1256" s="7">
        <f>'Raw Data'!BR1256</f>
        <v>0</v>
      </c>
      <c r="Q1256" s="7">
        <f>'Raw Data'!BX1256</f>
        <v>0</v>
      </c>
    </row>
    <row r="1257" spans="1:17" x14ac:dyDescent="0.25">
      <c r="A1257">
        <f>'Raw Data'!A1257</f>
        <v>0</v>
      </c>
      <c r="B1257">
        <f>'Raw Data'!B1257</f>
        <v>0</v>
      </c>
      <c r="C1257">
        <f>'Raw Data'!C1257</f>
        <v>0</v>
      </c>
      <c r="D1257">
        <f>'Raw Data'!D1257</f>
        <v>0</v>
      </c>
      <c r="F1257" s="7">
        <f>'Raw Data'!J1257</f>
        <v>0</v>
      </c>
      <c r="G1257" s="7">
        <f>'Raw Data'!P1257</f>
        <v>0</v>
      </c>
      <c r="H1257" s="7">
        <f>'Raw Data'!V1257</f>
        <v>0</v>
      </c>
      <c r="I1257" s="7">
        <f>'Raw Data'!AB1257</f>
        <v>0</v>
      </c>
      <c r="J1257" s="7">
        <f>'Raw Data'!AH1257</f>
        <v>0</v>
      </c>
      <c r="K1257" s="7">
        <f>'Raw Data'!AN1257</f>
        <v>0</v>
      </c>
      <c r="L1257" s="7">
        <f>'Raw Data'!AT1257</f>
        <v>0</v>
      </c>
      <c r="M1257" s="7">
        <f>'Raw Data'!AZ1257</f>
        <v>0</v>
      </c>
      <c r="N1257" s="7">
        <f>'Raw Data'!BF1257</f>
        <v>0</v>
      </c>
      <c r="O1257" s="7">
        <f>'Raw Data'!BL1257</f>
        <v>0</v>
      </c>
      <c r="P1257" s="7">
        <f>'Raw Data'!BR1257</f>
        <v>0</v>
      </c>
      <c r="Q1257" s="7">
        <f>'Raw Data'!BX1257</f>
        <v>0</v>
      </c>
    </row>
    <row r="1258" spans="1:17" x14ac:dyDescent="0.25">
      <c r="A1258">
        <f>'Raw Data'!A1258</f>
        <v>0</v>
      </c>
      <c r="B1258">
        <f>'Raw Data'!B1258</f>
        <v>0</v>
      </c>
      <c r="C1258">
        <f>'Raw Data'!C1258</f>
        <v>0</v>
      </c>
      <c r="D1258">
        <f>'Raw Data'!D1258</f>
        <v>0</v>
      </c>
      <c r="F1258" s="7">
        <f>'Raw Data'!J1258</f>
        <v>0</v>
      </c>
      <c r="G1258" s="7">
        <f>'Raw Data'!P1258</f>
        <v>0</v>
      </c>
      <c r="H1258" s="7">
        <f>'Raw Data'!V1258</f>
        <v>0</v>
      </c>
      <c r="I1258" s="7">
        <f>'Raw Data'!AB1258</f>
        <v>0</v>
      </c>
      <c r="J1258" s="7">
        <f>'Raw Data'!AH1258</f>
        <v>0</v>
      </c>
      <c r="K1258" s="7">
        <f>'Raw Data'!AN1258</f>
        <v>0</v>
      </c>
      <c r="L1258" s="7">
        <f>'Raw Data'!AT1258</f>
        <v>0</v>
      </c>
      <c r="M1258" s="7">
        <f>'Raw Data'!AZ1258</f>
        <v>0</v>
      </c>
      <c r="N1258" s="7">
        <f>'Raw Data'!BF1258</f>
        <v>0</v>
      </c>
      <c r="O1258" s="7">
        <f>'Raw Data'!BL1258</f>
        <v>0</v>
      </c>
      <c r="P1258" s="7">
        <f>'Raw Data'!BR1258</f>
        <v>0</v>
      </c>
      <c r="Q1258" s="7">
        <f>'Raw Data'!BX1258</f>
        <v>0</v>
      </c>
    </row>
    <row r="1259" spans="1:17" x14ac:dyDescent="0.25">
      <c r="A1259">
        <f>'Raw Data'!A1259</f>
        <v>0</v>
      </c>
      <c r="B1259">
        <f>'Raw Data'!B1259</f>
        <v>0</v>
      </c>
      <c r="C1259">
        <f>'Raw Data'!C1259</f>
        <v>0</v>
      </c>
      <c r="D1259">
        <f>'Raw Data'!D1259</f>
        <v>0</v>
      </c>
      <c r="F1259" s="7">
        <f>'Raw Data'!J1259</f>
        <v>0</v>
      </c>
      <c r="G1259" s="7">
        <f>'Raw Data'!P1259</f>
        <v>0</v>
      </c>
      <c r="H1259" s="7">
        <f>'Raw Data'!V1259</f>
        <v>0</v>
      </c>
      <c r="I1259" s="7">
        <f>'Raw Data'!AB1259</f>
        <v>0</v>
      </c>
      <c r="J1259" s="7">
        <f>'Raw Data'!AH1259</f>
        <v>0</v>
      </c>
      <c r="K1259" s="7">
        <f>'Raw Data'!AN1259</f>
        <v>0</v>
      </c>
      <c r="L1259" s="7">
        <f>'Raw Data'!AT1259</f>
        <v>0</v>
      </c>
      <c r="M1259" s="7">
        <f>'Raw Data'!AZ1259</f>
        <v>0</v>
      </c>
      <c r="N1259" s="7">
        <f>'Raw Data'!BF1259</f>
        <v>0</v>
      </c>
      <c r="O1259" s="7">
        <f>'Raw Data'!BL1259</f>
        <v>0</v>
      </c>
      <c r="P1259" s="7">
        <f>'Raw Data'!BR1259</f>
        <v>0</v>
      </c>
      <c r="Q1259" s="7">
        <f>'Raw Data'!BX1259</f>
        <v>0</v>
      </c>
    </row>
    <row r="1260" spans="1:17" x14ac:dyDescent="0.25">
      <c r="A1260">
        <f>'Raw Data'!A1260</f>
        <v>0</v>
      </c>
      <c r="B1260">
        <f>'Raw Data'!B1260</f>
        <v>0</v>
      </c>
      <c r="C1260">
        <f>'Raw Data'!C1260</f>
        <v>0</v>
      </c>
      <c r="D1260">
        <f>'Raw Data'!D1260</f>
        <v>0</v>
      </c>
      <c r="F1260" s="7">
        <f>'Raw Data'!J1260</f>
        <v>0</v>
      </c>
      <c r="G1260" s="7">
        <f>'Raw Data'!P1260</f>
        <v>0</v>
      </c>
      <c r="H1260" s="7">
        <f>'Raw Data'!V1260</f>
        <v>0</v>
      </c>
      <c r="I1260" s="7">
        <f>'Raw Data'!AB1260</f>
        <v>0</v>
      </c>
      <c r="J1260" s="7">
        <f>'Raw Data'!AH1260</f>
        <v>0</v>
      </c>
      <c r="K1260" s="7">
        <f>'Raw Data'!AN1260</f>
        <v>0</v>
      </c>
      <c r="L1260" s="7">
        <f>'Raw Data'!AT1260</f>
        <v>0</v>
      </c>
      <c r="M1260" s="7">
        <f>'Raw Data'!AZ1260</f>
        <v>0</v>
      </c>
      <c r="N1260" s="7">
        <f>'Raw Data'!BF1260</f>
        <v>0</v>
      </c>
      <c r="O1260" s="7">
        <f>'Raw Data'!BL1260</f>
        <v>0</v>
      </c>
      <c r="P1260" s="7">
        <f>'Raw Data'!BR1260</f>
        <v>0</v>
      </c>
      <c r="Q1260" s="7">
        <f>'Raw Data'!BX1260</f>
        <v>0</v>
      </c>
    </row>
    <row r="1261" spans="1:17" x14ac:dyDescent="0.25">
      <c r="A1261">
        <f>'Raw Data'!A1261</f>
        <v>0</v>
      </c>
      <c r="B1261">
        <f>'Raw Data'!B1261</f>
        <v>0</v>
      </c>
      <c r="C1261">
        <f>'Raw Data'!C1261</f>
        <v>0</v>
      </c>
      <c r="D1261">
        <f>'Raw Data'!D1261</f>
        <v>0</v>
      </c>
      <c r="F1261" s="7">
        <f>'Raw Data'!J1261</f>
        <v>0</v>
      </c>
      <c r="G1261" s="7">
        <f>'Raw Data'!P1261</f>
        <v>0</v>
      </c>
      <c r="H1261" s="7">
        <f>'Raw Data'!V1261</f>
        <v>0</v>
      </c>
      <c r="I1261" s="7">
        <f>'Raw Data'!AB1261</f>
        <v>0</v>
      </c>
      <c r="J1261" s="7">
        <f>'Raw Data'!AH1261</f>
        <v>0</v>
      </c>
      <c r="K1261" s="7">
        <f>'Raw Data'!AN1261</f>
        <v>0</v>
      </c>
      <c r="L1261" s="7">
        <f>'Raw Data'!AT1261</f>
        <v>0</v>
      </c>
      <c r="M1261" s="7">
        <f>'Raw Data'!AZ1261</f>
        <v>0</v>
      </c>
      <c r="N1261" s="7">
        <f>'Raw Data'!BF1261</f>
        <v>0</v>
      </c>
      <c r="O1261" s="7">
        <f>'Raw Data'!BL1261</f>
        <v>0</v>
      </c>
      <c r="P1261" s="7">
        <f>'Raw Data'!BR1261</f>
        <v>0</v>
      </c>
      <c r="Q1261" s="7">
        <f>'Raw Data'!BX1261</f>
        <v>0</v>
      </c>
    </row>
    <row r="1262" spans="1:17" x14ac:dyDescent="0.25">
      <c r="A1262">
        <f>'Raw Data'!A1262</f>
        <v>0</v>
      </c>
      <c r="B1262">
        <f>'Raw Data'!B1262</f>
        <v>0</v>
      </c>
      <c r="C1262">
        <f>'Raw Data'!C1262</f>
        <v>0</v>
      </c>
      <c r="D1262">
        <f>'Raw Data'!D1262</f>
        <v>0</v>
      </c>
      <c r="F1262" s="7">
        <f>'Raw Data'!J1262</f>
        <v>0</v>
      </c>
      <c r="G1262" s="7">
        <f>'Raw Data'!P1262</f>
        <v>0</v>
      </c>
      <c r="H1262" s="7">
        <f>'Raw Data'!V1262</f>
        <v>0</v>
      </c>
      <c r="I1262" s="7">
        <f>'Raw Data'!AB1262</f>
        <v>0</v>
      </c>
      <c r="J1262" s="7">
        <f>'Raw Data'!AH1262</f>
        <v>0</v>
      </c>
      <c r="K1262" s="7">
        <f>'Raw Data'!AN1262</f>
        <v>0</v>
      </c>
      <c r="L1262" s="7">
        <f>'Raw Data'!AT1262</f>
        <v>0</v>
      </c>
      <c r="M1262" s="7">
        <f>'Raw Data'!AZ1262</f>
        <v>0</v>
      </c>
      <c r="N1262" s="7">
        <f>'Raw Data'!BF1262</f>
        <v>0</v>
      </c>
      <c r="O1262" s="7">
        <f>'Raw Data'!BL1262</f>
        <v>0</v>
      </c>
      <c r="P1262" s="7">
        <f>'Raw Data'!BR1262</f>
        <v>0</v>
      </c>
      <c r="Q1262" s="7">
        <f>'Raw Data'!BX1262</f>
        <v>0</v>
      </c>
    </row>
    <row r="1263" spans="1:17" x14ac:dyDescent="0.25">
      <c r="A1263">
        <f>'Raw Data'!A1263</f>
        <v>0</v>
      </c>
      <c r="B1263">
        <f>'Raw Data'!B1263</f>
        <v>0</v>
      </c>
      <c r="C1263">
        <f>'Raw Data'!C1263</f>
        <v>0</v>
      </c>
      <c r="D1263">
        <f>'Raw Data'!D1263</f>
        <v>0</v>
      </c>
      <c r="F1263" s="7">
        <f>'Raw Data'!J1263</f>
        <v>0</v>
      </c>
      <c r="G1263" s="7">
        <f>'Raw Data'!P1263</f>
        <v>0</v>
      </c>
      <c r="H1263" s="7">
        <f>'Raw Data'!V1263</f>
        <v>0</v>
      </c>
      <c r="I1263" s="7">
        <f>'Raw Data'!AB1263</f>
        <v>0</v>
      </c>
      <c r="J1263" s="7">
        <f>'Raw Data'!AH1263</f>
        <v>0</v>
      </c>
      <c r="K1263" s="7">
        <f>'Raw Data'!AN1263</f>
        <v>0</v>
      </c>
      <c r="L1263" s="7">
        <f>'Raw Data'!AT1263</f>
        <v>0</v>
      </c>
      <c r="M1263" s="7">
        <f>'Raw Data'!AZ1263</f>
        <v>0</v>
      </c>
      <c r="N1263" s="7">
        <f>'Raw Data'!BF1263</f>
        <v>0</v>
      </c>
      <c r="O1263" s="7">
        <f>'Raw Data'!BL1263</f>
        <v>0</v>
      </c>
      <c r="P1263" s="7">
        <f>'Raw Data'!BR1263</f>
        <v>0</v>
      </c>
      <c r="Q1263" s="7">
        <f>'Raw Data'!BX1263</f>
        <v>0</v>
      </c>
    </row>
    <row r="1264" spans="1:17" x14ac:dyDescent="0.25">
      <c r="A1264">
        <f>'Raw Data'!A1264</f>
        <v>0</v>
      </c>
      <c r="B1264">
        <f>'Raw Data'!B1264</f>
        <v>0</v>
      </c>
      <c r="C1264">
        <f>'Raw Data'!C1264</f>
        <v>0</v>
      </c>
      <c r="D1264">
        <f>'Raw Data'!D1264</f>
        <v>0</v>
      </c>
      <c r="F1264" s="7">
        <f>'Raw Data'!J1264</f>
        <v>0</v>
      </c>
      <c r="G1264" s="7">
        <f>'Raw Data'!P1264</f>
        <v>0</v>
      </c>
      <c r="H1264" s="7">
        <f>'Raw Data'!V1264</f>
        <v>0</v>
      </c>
      <c r="I1264" s="7">
        <f>'Raw Data'!AB1264</f>
        <v>0</v>
      </c>
      <c r="J1264" s="7">
        <f>'Raw Data'!AH1264</f>
        <v>0</v>
      </c>
      <c r="K1264" s="7">
        <f>'Raw Data'!AN1264</f>
        <v>0</v>
      </c>
      <c r="L1264" s="7">
        <f>'Raw Data'!AT1264</f>
        <v>0</v>
      </c>
      <c r="M1264" s="7">
        <f>'Raw Data'!AZ1264</f>
        <v>0</v>
      </c>
      <c r="N1264" s="7">
        <f>'Raw Data'!BF1264</f>
        <v>0</v>
      </c>
      <c r="O1264" s="7">
        <f>'Raw Data'!BL1264</f>
        <v>0</v>
      </c>
      <c r="P1264" s="7">
        <f>'Raw Data'!BR1264</f>
        <v>0</v>
      </c>
      <c r="Q1264" s="7">
        <f>'Raw Data'!BX1264</f>
        <v>0</v>
      </c>
    </row>
    <row r="1265" spans="1:17" x14ac:dyDescent="0.25">
      <c r="A1265">
        <f>'Raw Data'!A1265</f>
        <v>0</v>
      </c>
      <c r="B1265">
        <f>'Raw Data'!B1265</f>
        <v>0</v>
      </c>
      <c r="C1265">
        <f>'Raw Data'!C1265</f>
        <v>0</v>
      </c>
      <c r="D1265">
        <f>'Raw Data'!D1265</f>
        <v>0</v>
      </c>
      <c r="F1265" s="7">
        <f>'Raw Data'!J1265</f>
        <v>0</v>
      </c>
      <c r="G1265" s="7">
        <f>'Raw Data'!P1265</f>
        <v>0</v>
      </c>
      <c r="H1265" s="7">
        <f>'Raw Data'!V1265</f>
        <v>0</v>
      </c>
      <c r="I1265" s="7">
        <f>'Raw Data'!AB1265</f>
        <v>0</v>
      </c>
      <c r="J1265" s="7">
        <f>'Raw Data'!AH1265</f>
        <v>0</v>
      </c>
      <c r="K1265" s="7">
        <f>'Raw Data'!AN1265</f>
        <v>0</v>
      </c>
      <c r="L1265" s="7">
        <f>'Raw Data'!AT1265</f>
        <v>0</v>
      </c>
      <c r="M1265" s="7">
        <f>'Raw Data'!AZ1265</f>
        <v>0</v>
      </c>
      <c r="N1265" s="7">
        <f>'Raw Data'!BF1265</f>
        <v>0</v>
      </c>
      <c r="O1265" s="7">
        <f>'Raw Data'!BL1265</f>
        <v>0</v>
      </c>
      <c r="P1265" s="7">
        <f>'Raw Data'!BR1265</f>
        <v>0</v>
      </c>
      <c r="Q1265" s="7">
        <f>'Raw Data'!BX1265</f>
        <v>0</v>
      </c>
    </row>
    <row r="1266" spans="1:17" x14ac:dyDescent="0.25">
      <c r="A1266">
        <f>'Raw Data'!A1266</f>
        <v>0</v>
      </c>
      <c r="B1266">
        <f>'Raw Data'!B1266</f>
        <v>0</v>
      </c>
      <c r="C1266">
        <f>'Raw Data'!C1266</f>
        <v>0</v>
      </c>
      <c r="D1266">
        <f>'Raw Data'!D1266</f>
        <v>0</v>
      </c>
      <c r="F1266" s="7">
        <f>'Raw Data'!J1266</f>
        <v>0</v>
      </c>
      <c r="G1266" s="7">
        <f>'Raw Data'!P1266</f>
        <v>0</v>
      </c>
      <c r="H1266" s="7">
        <f>'Raw Data'!V1266</f>
        <v>0</v>
      </c>
      <c r="I1266" s="7">
        <f>'Raw Data'!AB1266</f>
        <v>0</v>
      </c>
      <c r="J1266" s="7">
        <f>'Raw Data'!AH1266</f>
        <v>0</v>
      </c>
      <c r="K1266" s="7">
        <f>'Raw Data'!AN1266</f>
        <v>0</v>
      </c>
      <c r="L1266" s="7">
        <f>'Raw Data'!AT1266</f>
        <v>0</v>
      </c>
      <c r="M1266" s="7">
        <f>'Raw Data'!AZ1266</f>
        <v>0</v>
      </c>
      <c r="N1266" s="7">
        <f>'Raw Data'!BF1266</f>
        <v>0</v>
      </c>
      <c r="O1266" s="7">
        <f>'Raw Data'!BL1266</f>
        <v>0</v>
      </c>
      <c r="P1266" s="7">
        <f>'Raw Data'!BR1266</f>
        <v>0</v>
      </c>
      <c r="Q1266" s="7">
        <f>'Raw Data'!BX1266</f>
        <v>0</v>
      </c>
    </row>
    <row r="1267" spans="1:17" x14ac:dyDescent="0.25">
      <c r="A1267">
        <f>'Raw Data'!A1267</f>
        <v>0</v>
      </c>
      <c r="B1267">
        <f>'Raw Data'!B1267</f>
        <v>0</v>
      </c>
      <c r="C1267">
        <f>'Raw Data'!C1267</f>
        <v>0</v>
      </c>
      <c r="D1267">
        <f>'Raw Data'!D1267</f>
        <v>0</v>
      </c>
      <c r="F1267" s="7">
        <f>'Raw Data'!J1267</f>
        <v>0</v>
      </c>
      <c r="G1267" s="7">
        <f>'Raw Data'!P1267</f>
        <v>0</v>
      </c>
      <c r="H1267" s="7">
        <f>'Raw Data'!V1267</f>
        <v>0</v>
      </c>
      <c r="I1267" s="7">
        <f>'Raw Data'!AB1267</f>
        <v>0</v>
      </c>
      <c r="J1267" s="7">
        <f>'Raw Data'!AH1267</f>
        <v>0</v>
      </c>
      <c r="K1267" s="7">
        <f>'Raw Data'!AN1267</f>
        <v>0</v>
      </c>
      <c r="L1267" s="7">
        <f>'Raw Data'!AT1267</f>
        <v>0</v>
      </c>
      <c r="M1267" s="7">
        <f>'Raw Data'!AZ1267</f>
        <v>0</v>
      </c>
      <c r="N1267" s="7">
        <f>'Raw Data'!BF1267</f>
        <v>0</v>
      </c>
      <c r="O1267" s="7">
        <f>'Raw Data'!BL1267</f>
        <v>0</v>
      </c>
      <c r="P1267" s="7">
        <f>'Raw Data'!BR1267</f>
        <v>0</v>
      </c>
      <c r="Q1267" s="7">
        <f>'Raw Data'!BX1267</f>
        <v>0</v>
      </c>
    </row>
    <row r="1268" spans="1:17" x14ac:dyDescent="0.25">
      <c r="A1268">
        <f>'Raw Data'!A1268</f>
        <v>0</v>
      </c>
      <c r="B1268">
        <f>'Raw Data'!B1268</f>
        <v>0</v>
      </c>
      <c r="C1268">
        <f>'Raw Data'!C1268</f>
        <v>0</v>
      </c>
      <c r="D1268">
        <f>'Raw Data'!D1268</f>
        <v>0</v>
      </c>
      <c r="F1268" s="7">
        <f>'Raw Data'!J1268</f>
        <v>0</v>
      </c>
      <c r="G1268" s="7">
        <f>'Raw Data'!P1268</f>
        <v>0</v>
      </c>
      <c r="H1268" s="7">
        <f>'Raw Data'!V1268</f>
        <v>0</v>
      </c>
      <c r="I1268" s="7">
        <f>'Raw Data'!AB1268</f>
        <v>0</v>
      </c>
      <c r="J1268" s="7">
        <f>'Raw Data'!AH1268</f>
        <v>0</v>
      </c>
      <c r="K1268" s="7">
        <f>'Raw Data'!AN1268</f>
        <v>0</v>
      </c>
      <c r="L1268" s="7">
        <f>'Raw Data'!AT1268</f>
        <v>0</v>
      </c>
      <c r="M1268" s="7">
        <f>'Raw Data'!AZ1268</f>
        <v>0</v>
      </c>
      <c r="N1268" s="7">
        <f>'Raw Data'!BF1268</f>
        <v>0</v>
      </c>
      <c r="O1268" s="7">
        <f>'Raw Data'!BL1268</f>
        <v>0</v>
      </c>
      <c r="P1268" s="7">
        <f>'Raw Data'!BR1268</f>
        <v>0</v>
      </c>
      <c r="Q1268" s="7">
        <f>'Raw Data'!BX1268</f>
        <v>0</v>
      </c>
    </row>
    <row r="1269" spans="1:17" x14ac:dyDescent="0.25">
      <c r="A1269">
        <f>'Raw Data'!A1269</f>
        <v>0</v>
      </c>
      <c r="B1269">
        <f>'Raw Data'!B1269</f>
        <v>0</v>
      </c>
      <c r="C1269">
        <f>'Raw Data'!C1269</f>
        <v>0</v>
      </c>
      <c r="D1269">
        <f>'Raw Data'!D1269</f>
        <v>0</v>
      </c>
      <c r="F1269" s="7">
        <f>'Raw Data'!J1269</f>
        <v>0</v>
      </c>
      <c r="G1269" s="7">
        <f>'Raw Data'!P1269</f>
        <v>0</v>
      </c>
      <c r="H1269" s="7">
        <f>'Raw Data'!V1269</f>
        <v>0</v>
      </c>
      <c r="I1269" s="7">
        <f>'Raw Data'!AB1269</f>
        <v>0</v>
      </c>
      <c r="J1269" s="7">
        <f>'Raw Data'!AH1269</f>
        <v>0</v>
      </c>
      <c r="K1269" s="7">
        <f>'Raw Data'!AN1269</f>
        <v>0</v>
      </c>
      <c r="L1269" s="7">
        <f>'Raw Data'!AT1269</f>
        <v>0</v>
      </c>
      <c r="M1269" s="7">
        <f>'Raw Data'!AZ1269</f>
        <v>0</v>
      </c>
      <c r="N1269" s="7">
        <f>'Raw Data'!BF1269</f>
        <v>0</v>
      </c>
      <c r="O1269" s="7">
        <f>'Raw Data'!BL1269</f>
        <v>0</v>
      </c>
      <c r="P1269" s="7">
        <f>'Raw Data'!BR1269</f>
        <v>0</v>
      </c>
      <c r="Q1269" s="7">
        <f>'Raw Data'!BX1269</f>
        <v>0</v>
      </c>
    </row>
    <row r="1270" spans="1:17" x14ac:dyDescent="0.25">
      <c r="A1270">
        <f>'Raw Data'!A1270</f>
        <v>0</v>
      </c>
      <c r="B1270">
        <f>'Raw Data'!B1270</f>
        <v>0</v>
      </c>
      <c r="C1270">
        <f>'Raw Data'!C1270</f>
        <v>0</v>
      </c>
      <c r="D1270">
        <f>'Raw Data'!D1270</f>
        <v>0</v>
      </c>
      <c r="F1270" s="7">
        <f>'Raw Data'!J1270</f>
        <v>0</v>
      </c>
      <c r="G1270" s="7">
        <f>'Raw Data'!P1270</f>
        <v>0</v>
      </c>
      <c r="H1270" s="7">
        <f>'Raw Data'!V1270</f>
        <v>0</v>
      </c>
      <c r="I1270" s="7">
        <f>'Raw Data'!AB1270</f>
        <v>0</v>
      </c>
      <c r="J1270" s="7">
        <f>'Raw Data'!AH1270</f>
        <v>0</v>
      </c>
      <c r="K1270" s="7">
        <f>'Raw Data'!AN1270</f>
        <v>0</v>
      </c>
      <c r="L1270" s="7">
        <f>'Raw Data'!AT1270</f>
        <v>0</v>
      </c>
      <c r="M1270" s="7">
        <f>'Raw Data'!AZ1270</f>
        <v>0</v>
      </c>
      <c r="N1270" s="7">
        <f>'Raw Data'!BF1270</f>
        <v>0</v>
      </c>
      <c r="O1270" s="7">
        <f>'Raw Data'!BL1270</f>
        <v>0</v>
      </c>
      <c r="P1270" s="7">
        <f>'Raw Data'!BR1270</f>
        <v>0</v>
      </c>
      <c r="Q1270" s="7">
        <f>'Raw Data'!BX1270</f>
        <v>0</v>
      </c>
    </row>
    <row r="1271" spans="1:17" x14ac:dyDescent="0.25">
      <c r="A1271">
        <f>'Raw Data'!A1271</f>
        <v>0</v>
      </c>
      <c r="B1271">
        <f>'Raw Data'!B1271</f>
        <v>0</v>
      </c>
      <c r="C1271">
        <f>'Raw Data'!C1271</f>
        <v>0</v>
      </c>
      <c r="D1271">
        <f>'Raw Data'!D1271</f>
        <v>0</v>
      </c>
      <c r="F1271" s="7">
        <f>'Raw Data'!J1271</f>
        <v>0</v>
      </c>
      <c r="G1271" s="7">
        <f>'Raw Data'!P1271</f>
        <v>0</v>
      </c>
      <c r="H1271" s="7">
        <f>'Raw Data'!V1271</f>
        <v>0</v>
      </c>
      <c r="I1271" s="7">
        <f>'Raw Data'!AB1271</f>
        <v>0</v>
      </c>
      <c r="J1271" s="7">
        <f>'Raw Data'!AH1271</f>
        <v>0</v>
      </c>
      <c r="K1271" s="7">
        <f>'Raw Data'!AN1271</f>
        <v>0</v>
      </c>
      <c r="L1271" s="7">
        <f>'Raw Data'!AT1271</f>
        <v>0</v>
      </c>
      <c r="M1271" s="7">
        <f>'Raw Data'!AZ1271</f>
        <v>0</v>
      </c>
      <c r="N1271" s="7">
        <f>'Raw Data'!BF1271</f>
        <v>0</v>
      </c>
      <c r="O1271" s="7">
        <f>'Raw Data'!BL1271</f>
        <v>0</v>
      </c>
      <c r="P1271" s="7">
        <f>'Raw Data'!BR1271</f>
        <v>0</v>
      </c>
      <c r="Q1271" s="7">
        <f>'Raw Data'!BX1271</f>
        <v>0</v>
      </c>
    </row>
    <row r="1272" spans="1:17" x14ac:dyDescent="0.25">
      <c r="A1272">
        <f>'Raw Data'!A1272</f>
        <v>0</v>
      </c>
      <c r="B1272">
        <f>'Raw Data'!B1272</f>
        <v>0</v>
      </c>
      <c r="C1272">
        <f>'Raw Data'!C1272</f>
        <v>0</v>
      </c>
      <c r="D1272">
        <f>'Raw Data'!D1272</f>
        <v>0</v>
      </c>
      <c r="F1272" s="7">
        <f>'Raw Data'!J1272</f>
        <v>0</v>
      </c>
      <c r="G1272" s="7">
        <f>'Raw Data'!P1272</f>
        <v>0</v>
      </c>
      <c r="H1272" s="7">
        <f>'Raw Data'!V1272</f>
        <v>0</v>
      </c>
      <c r="I1272" s="7">
        <f>'Raw Data'!AB1272</f>
        <v>0</v>
      </c>
      <c r="J1272" s="7">
        <f>'Raw Data'!AH1272</f>
        <v>0</v>
      </c>
      <c r="K1272" s="7">
        <f>'Raw Data'!AN1272</f>
        <v>0</v>
      </c>
      <c r="L1272" s="7">
        <f>'Raw Data'!AT1272</f>
        <v>0</v>
      </c>
      <c r="M1272" s="7">
        <f>'Raw Data'!AZ1272</f>
        <v>0</v>
      </c>
      <c r="N1272" s="7">
        <f>'Raw Data'!BF1272</f>
        <v>0</v>
      </c>
      <c r="O1272" s="7">
        <f>'Raw Data'!BL1272</f>
        <v>0</v>
      </c>
      <c r="P1272" s="7">
        <f>'Raw Data'!BR1272</f>
        <v>0</v>
      </c>
      <c r="Q1272" s="7">
        <f>'Raw Data'!BX1272</f>
        <v>0</v>
      </c>
    </row>
    <row r="1273" spans="1:17" x14ac:dyDescent="0.25">
      <c r="A1273">
        <f>'Raw Data'!A1273</f>
        <v>0</v>
      </c>
      <c r="B1273">
        <f>'Raw Data'!B1273</f>
        <v>0</v>
      </c>
      <c r="C1273">
        <f>'Raw Data'!C1273</f>
        <v>0</v>
      </c>
      <c r="D1273">
        <f>'Raw Data'!D1273</f>
        <v>0</v>
      </c>
      <c r="F1273" s="7">
        <f>'Raw Data'!J1273</f>
        <v>0</v>
      </c>
      <c r="G1273" s="7">
        <f>'Raw Data'!P1273</f>
        <v>0</v>
      </c>
      <c r="H1273" s="7">
        <f>'Raw Data'!V1273</f>
        <v>0</v>
      </c>
      <c r="I1273" s="7">
        <f>'Raw Data'!AB1273</f>
        <v>0</v>
      </c>
      <c r="J1273" s="7">
        <f>'Raw Data'!AH1273</f>
        <v>0</v>
      </c>
      <c r="K1273" s="7">
        <f>'Raw Data'!AN1273</f>
        <v>0</v>
      </c>
      <c r="L1273" s="7">
        <f>'Raw Data'!AT1273</f>
        <v>0</v>
      </c>
      <c r="M1273" s="7">
        <f>'Raw Data'!AZ1273</f>
        <v>0</v>
      </c>
      <c r="N1273" s="7">
        <f>'Raw Data'!BF1273</f>
        <v>0</v>
      </c>
      <c r="O1273" s="7">
        <f>'Raw Data'!BL1273</f>
        <v>0</v>
      </c>
      <c r="P1273" s="7">
        <f>'Raw Data'!BR1273</f>
        <v>0</v>
      </c>
      <c r="Q1273" s="7">
        <f>'Raw Data'!BX1273</f>
        <v>0</v>
      </c>
    </row>
    <row r="1274" spans="1:17" x14ac:dyDescent="0.25">
      <c r="A1274">
        <f>'Raw Data'!A1274</f>
        <v>0</v>
      </c>
      <c r="B1274">
        <f>'Raw Data'!B1274</f>
        <v>0</v>
      </c>
      <c r="C1274">
        <f>'Raw Data'!C1274</f>
        <v>0</v>
      </c>
      <c r="D1274">
        <f>'Raw Data'!D1274</f>
        <v>0</v>
      </c>
      <c r="F1274" s="7">
        <f>'Raw Data'!J1274</f>
        <v>0</v>
      </c>
      <c r="G1274" s="7">
        <f>'Raw Data'!P1274</f>
        <v>0</v>
      </c>
      <c r="H1274" s="7">
        <f>'Raw Data'!V1274</f>
        <v>0</v>
      </c>
      <c r="I1274" s="7">
        <f>'Raw Data'!AB1274</f>
        <v>0</v>
      </c>
      <c r="J1274" s="7">
        <f>'Raw Data'!AH1274</f>
        <v>0</v>
      </c>
      <c r="K1274" s="7">
        <f>'Raw Data'!AN1274</f>
        <v>0</v>
      </c>
      <c r="L1274" s="7">
        <f>'Raw Data'!AT1274</f>
        <v>0</v>
      </c>
      <c r="M1274" s="7">
        <f>'Raw Data'!AZ1274</f>
        <v>0</v>
      </c>
      <c r="N1274" s="7">
        <f>'Raw Data'!BF1274</f>
        <v>0</v>
      </c>
      <c r="O1274" s="7">
        <f>'Raw Data'!BL1274</f>
        <v>0</v>
      </c>
      <c r="P1274" s="7">
        <f>'Raw Data'!BR1274</f>
        <v>0</v>
      </c>
      <c r="Q1274" s="7">
        <f>'Raw Data'!BX1274</f>
        <v>0</v>
      </c>
    </row>
    <row r="1275" spans="1:17" x14ac:dyDescent="0.25">
      <c r="A1275">
        <f>'Raw Data'!A1275</f>
        <v>0</v>
      </c>
      <c r="B1275">
        <f>'Raw Data'!B1275</f>
        <v>0</v>
      </c>
      <c r="C1275">
        <f>'Raw Data'!C1275</f>
        <v>0</v>
      </c>
      <c r="D1275">
        <f>'Raw Data'!D1275</f>
        <v>0</v>
      </c>
      <c r="F1275" s="7">
        <f>'Raw Data'!J1275</f>
        <v>0</v>
      </c>
      <c r="G1275" s="7">
        <f>'Raw Data'!P1275</f>
        <v>0</v>
      </c>
      <c r="H1275" s="7">
        <f>'Raw Data'!V1275</f>
        <v>0</v>
      </c>
      <c r="I1275" s="7">
        <f>'Raw Data'!AB1275</f>
        <v>0</v>
      </c>
      <c r="J1275" s="7">
        <f>'Raw Data'!AH1275</f>
        <v>0</v>
      </c>
      <c r="K1275" s="7">
        <f>'Raw Data'!AN1275</f>
        <v>0</v>
      </c>
      <c r="L1275" s="7">
        <f>'Raw Data'!AT1275</f>
        <v>0</v>
      </c>
      <c r="M1275" s="7">
        <f>'Raw Data'!AZ1275</f>
        <v>0</v>
      </c>
      <c r="N1275" s="7">
        <f>'Raw Data'!BF1275</f>
        <v>0</v>
      </c>
      <c r="O1275" s="7">
        <f>'Raw Data'!BL1275</f>
        <v>0</v>
      </c>
      <c r="P1275" s="7">
        <f>'Raw Data'!BR1275</f>
        <v>0</v>
      </c>
      <c r="Q1275" s="7">
        <f>'Raw Data'!BX1275</f>
        <v>0</v>
      </c>
    </row>
    <row r="1276" spans="1:17" x14ac:dyDescent="0.25">
      <c r="A1276">
        <f>'Raw Data'!A1276</f>
        <v>0</v>
      </c>
      <c r="B1276">
        <f>'Raw Data'!B1276</f>
        <v>0</v>
      </c>
      <c r="C1276">
        <f>'Raw Data'!C1276</f>
        <v>0</v>
      </c>
      <c r="D1276">
        <f>'Raw Data'!D1276</f>
        <v>0</v>
      </c>
      <c r="F1276" s="7">
        <f>'Raw Data'!J1276</f>
        <v>0</v>
      </c>
      <c r="G1276" s="7">
        <f>'Raw Data'!P1276</f>
        <v>0</v>
      </c>
      <c r="H1276" s="7">
        <f>'Raw Data'!V1276</f>
        <v>0</v>
      </c>
      <c r="I1276" s="7">
        <f>'Raw Data'!AB1276</f>
        <v>0</v>
      </c>
      <c r="J1276" s="7">
        <f>'Raw Data'!AH1276</f>
        <v>0</v>
      </c>
      <c r="K1276" s="7">
        <f>'Raw Data'!AN1276</f>
        <v>0</v>
      </c>
      <c r="L1276" s="7">
        <f>'Raw Data'!AT1276</f>
        <v>0</v>
      </c>
      <c r="M1276" s="7">
        <f>'Raw Data'!AZ1276</f>
        <v>0</v>
      </c>
      <c r="N1276" s="7">
        <f>'Raw Data'!BF1276</f>
        <v>0</v>
      </c>
      <c r="O1276" s="7">
        <f>'Raw Data'!BL1276</f>
        <v>0</v>
      </c>
      <c r="P1276" s="7">
        <f>'Raw Data'!BR1276</f>
        <v>0</v>
      </c>
      <c r="Q1276" s="7">
        <f>'Raw Data'!BX1276</f>
        <v>0</v>
      </c>
    </row>
    <row r="1277" spans="1:17" x14ac:dyDescent="0.25">
      <c r="A1277">
        <f>'Raw Data'!A1277</f>
        <v>0</v>
      </c>
      <c r="B1277">
        <f>'Raw Data'!B1277</f>
        <v>0</v>
      </c>
      <c r="C1277">
        <f>'Raw Data'!C1277</f>
        <v>0</v>
      </c>
      <c r="D1277">
        <f>'Raw Data'!D1277</f>
        <v>0</v>
      </c>
      <c r="F1277" s="7">
        <f>'Raw Data'!J1277</f>
        <v>0</v>
      </c>
      <c r="G1277" s="7">
        <f>'Raw Data'!P1277</f>
        <v>0</v>
      </c>
      <c r="H1277" s="7">
        <f>'Raw Data'!V1277</f>
        <v>0</v>
      </c>
      <c r="I1277" s="7">
        <f>'Raw Data'!AB1277</f>
        <v>0</v>
      </c>
      <c r="J1277" s="7">
        <f>'Raw Data'!AH1277</f>
        <v>0</v>
      </c>
      <c r="K1277" s="7">
        <f>'Raw Data'!AN1277</f>
        <v>0</v>
      </c>
      <c r="L1277" s="7">
        <f>'Raw Data'!AT1277</f>
        <v>0</v>
      </c>
      <c r="M1277" s="7">
        <f>'Raw Data'!AZ1277</f>
        <v>0</v>
      </c>
      <c r="N1277" s="7">
        <f>'Raw Data'!BF1277</f>
        <v>0</v>
      </c>
      <c r="O1277" s="7">
        <f>'Raw Data'!BL1277</f>
        <v>0</v>
      </c>
      <c r="P1277" s="7">
        <f>'Raw Data'!BR1277</f>
        <v>0</v>
      </c>
      <c r="Q1277" s="7">
        <f>'Raw Data'!BX1277</f>
        <v>0</v>
      </c>
    </row>
    <row r="1278" spans="1:17" x14ac:dyDescent="0.25">
      <c r="A1278">
        <f>'Raw Data'!A1278</f>
        <v>0</v>
      </c>
      <c r="B1278">
        <f>'Raw Data'!B1278</f>
        <v>0</v>
      </c>
      <c r="C1278">
        <f>'Raw Data'!C1278</f>
        <v>0</v>
      </c>
      <c r="D1278">
        <f>'Raw Data'!D1278</f>
        <v>0</v>
      </c>
      <c r="F1278" s="7">
        <f>'Raw Data'!J1278</f>
        <v>0</v>
      </c>
      <c r="G1278" s="7">
        <f>'Raw Data'!P1278</f>
        <v>0</v>
      </c>
      <c r="H1278" s="7">
        <f>'Raw Data'!V1278</f>
        <v>0</v>
      </c>
      <c r="I1278" s="7">
        <f>'Raw Data'!AB1278</f>
        <v>0</v>
      </c>
      <c r="J1278" s="7">
        <f>'Raw Data'!AH1278</f>
        <v>0</v>
      </c>
      <c r="K1278" s="7">
        <f>'Raw Data'!AN1278</f>
        <v>0</v>
      </c>
      <c r="L1278" s="7">
        <f>'Raw Data'!AT1278</f>
        <v>0</v>
      </c>
      <c r="M1278" s="7">
        <f>'Raw Data'!AZ1278</f>
        <v>0</v>
      </c>
      <c r="N1278" s="7">
        <f>'Raw Data'!BF1278</f>
        <v>0</v>
      </c>
      <c r="O1278" s="7">
        <f>'Raw Data'!BL1278</f>
        <v>0</v>
      </c>
      <c r="P1278" s="7">
        <f>'Raw Data'!BR1278</f>
        <v>0</v>
      </c>
      <c r="Q1278" s="7">
        <f>'Raw Data'!BX1278</f>
        <v>0</v>
      </c>
    </row>
    <row r="1279" spans="1:17" x14ac:dyDescent="0.25">
      <c r="A1279">
        <f>'Raw Data'!A1279</f>
        <v>0</v>
      </c>
      <c r="B1279">
        <f>'Raw Data'!B1279</f>
        <v>0</v>
      </c>
      <c r="C1279">
        <f>'Raw Data'!C1279</f>
        <v>0</v>
      </c>
      <c r="D1279">
        <f>'Raw Data'!D1279</f>
        <v>0</v>
      </c>
      <c r="F1279" s="7">
        <f>'Raw Data'!J1279</f>
        <v>0</v>
      </c>
      <c r="G1279" s="7">
        <f>'Raw Data'!P1279</f>
        <v>0</v>
      </c>
      <c r="H1279" s="7">
        <f>'Raw Data'!V1279</f>
        <v>0</v>
      </c>
      <c r="I1279" s="7">
        <f>'Raw Data'!AB1279</f>
        <v>0</v>
      </c>
      <c r="J1279" s="7">
        <f>'Raw Data'!AH1279</f>
        <v>0</v>
      </c>
      <c r="K1279" s="7">
        <f>'Raw Data'!AN1279</f>
        <v>0</v>
      </c>
      <c r="L1279" s="7">
        <f>'Raw Data'!AT1279</f>
        <v>0</v>
      </c>
      <c r="M1279" s="7">
        <f>'Raw Data'!AZ1279</f>
        <v>0</v>
      </c>
      <c r="N1279" s="7">
        <f>'Raw Data'!BF1279</f>
        <v>0</v>
      </c>
      <c r="O1279" s="7">
        <f>'Raw Data'!BL1279</f>
        <v>0</v>
      </c>
      <c r="P1279" s="7">
        <f>'Raw Data'!BR1279</f>
        <v>0</v>
      </c>
      <c r="Q1279" s="7">
        <f>'Raw Data'!BX1279</f>
        <v>0</v>
      </c>
    </row>
    <row r="1280" spans="1:17" x14ac:dyDescent="0.25">
      <c r="A1280">
        <f>'Raw Data'!A1280</f>
        <v>0</v>
      </c>
      <c r="B1280">
        <f>'Raw Data'!B1280</f>
        <v>0</v>
      </c>
      <c r="C1280">
        <f>'Raw Data'!C1280</f>
        <v>0</v>
      </c>
      <c r="D1280">
        <f>'Raw Data'!D1280</f>
        <v>0</v>
      </c>
      <c r="F1280" s="7">
        <f>'Raw Data'!J1280</f>
        <v>0</v>
      </c>
      <c r="G1280" s="7">
        <f>'Raw Data'!P1280</f>
        <v>0</v>
      </c>
      <c r="H1280" s="7">
        <f>'Raw Data'!V1280</f>
        <v>0</v>
      </c>
      <c r="I1280" s="7">
        <f>'Raw Data'!AB1280</f>
        <v>0</v>
      </c>
      <c r="J1280" s="7">
        <f>'Raw Data'!AH1280</f>
        <v>0</v>
      </c>
      <c r="K1280" s="7">
        <f>'Raw Data'!AN1280</f>
        <v>0</v>
      </c>
      <c r="L1280" s="7">
        <f>'Raw Data'!AT1280</f>
        <v>0</v>
      </c>
      <c r="M1280" s="7">
        <f>'Raw Data'!AZ1280</f>
        <v>0</v>
      </c>
      <c r="N1280" s="7">
        <f>'Raw Data'!BF1280</f>
        <v>0</v>
      </c>
      <c r="O1280" s="7">
        <f>'Raw Data'!BL1280</f>
        <v>0</v>
      </c>
      <c r="P1280" s="7">
        <f>'Raw Data'!BR1280</f>
        <v>0</v>
      </c>
      <c r="Q1280" s="7">
        <f>'Raw Data'!BX1280</f>
        <v>0</v>
      </c>
    </row>
    <row r="1281" spans="1:17" x14ac:dyDescent="0.25">
      <c r="A1281">
        <f>'Raw Data'!A1281</f>
        <v>0</v>
      </c>
      <c r="B1281">
        <f>'Raw Data'!B1281</f>
        <v>0</v>
      </c>
      <c r="C1281">
        <f>'Raw Data'!C1281</f>
        <v>0</v>
      </c>
      <c r="D1281">
        <f>'Raw Data'!D1281</f>
        <v>0</v>
      </c>
      <c r="F1281" s="7">
        <f>'Raw Data'!J1281</f>
        <v>0</v>
      </c>
      <c r="G1281" s="7">
        <f>'Raw Data'!P1281</f>
        <v>0</v>
      </c>
      <c r="H1281" s="7">
        <f>'Raw Data'!V1281</f>
        <v>0</v>
      </c>
      <c r="I1281" s="7">
        <f>'Raw Data'!AB1281</f>
        <v>0</v>
      </c>
      <c r="J1281" s="7">
        <f>'Raw Data'!AH1281</f>
        <v>0</v>
      </c>
      <c r="K1281" s="7">
        <f>'Raw Data'!AN1281</f>
        <v>0</v>
      </c>
      <c r="L1281" s="7">
        <f>'Raw Data'!AT1281</f>
        <v>0</v>
      </c>
      <c r="M1281" s="7">
        <f>'Raw Data'!AZ1281</f>
        <v>0</v>
      </c>
      <c r="N1281" s="7">
        <f>'Raw Data'!BF1281</f>
        <v>0</v>
      </c>
      <c r="O1281" s="7">
        <f>'Raw Data'!BL1281</f>
        <v>0</v>
      </c>
      <c r="P1281" s="7">
        <f>'Raw Data'!BR1281</f>
        <v>0</v>
      </c>
      <c r="Q1281" s="7">
        <f>'Raw Data'!BX1281</f>
        <v>0</v>
      </c>
    </row>
    <row r="1282" spans="1:17" x14ac:dyDescent="0.25">
      <c r="A1282">
        <f>'Raw Data'!A1282</f>
        <v>0</v>
      </c>
      <c r="B1282">
        <f>'Raw Data'!B1282</f>
        <v>0</v>
      </c>
      <c r="C1282">
        <f>'Raw Data'!C1282</f>
        <v>0</v>
      </c>
      <c r="D1282">
        <f>'Raw Data'!D1282</f>
        <v>0</v>
      </c>
      <c r="F1282" s="7">
        <f>'Raw Data'!J1282</f>
        <v>0</v>
      </c>
      <c r="G1282" s="7">
        <f>'Raw Data'!P1282</f>
        <v>0</v>
      </c>
      <c r="H1282" s="7">
        <f>'Raw Data'!V1282</f>
        <v>0</v>
      </c>
      <c r="I1282" s="7">
        <f>'Raw Data'!AB1282</f>
        <v>0</v>
      </c>
      <c r="J1282" s="7">
        <f>'Raw Data'!AH1282</f>
        <v>0</v>
      </c>
      <c r="K1282" s="7">
        <f>'Raw Data'!AN1282</f>
        <v>0</v>
      </c>
      <c r="L1282" s="7">
        <f>'Raw Data'!AT1282</f>
        <v>0</v>
      </c>
      <c r="M1282" s="7">
        <f>'Raw Data'!AZ1282</f>
        <v>0</v>
      </c>
      <c r="N1282" s="7">
        <f>'Raw Data'!BF1282</f>
        <v>0</v>
      </c>
      <c r="O1282" s="7">
        <f>'Raw Data'!BL1282</f>
        <v>0</v>
      </c>
      <c r="P1282" s="7">
        <f>'Raw Data'!BR1282</f>
        <v>0</v>
      </c>
      <c r="Q1282" s="7">
        <f>'Raw Data'!BX1282</f>
        <v>0</v>
      </c>
    </row>
    <row r="1283" spans="1:17" x14ac:dyDescent="0.25">
      <c r="A1283">
        <f>'Raw Data'!A1283</f>
        <v>0</v>
      </c>
      <c r="B1283">
        <f>'Raw Data'!B1283</f>
        <v>0</v>
      </c>
      <c r="C1283">
        <f>'Raw Data'!C1283</f>
        <v>0</v>
      </c>
      <c r="D1283">
        <f>'Raw Data'!D1283</f>
        <v>0</v>
      </c>
      <c r="F1283" s="7">
        <f>'Raw Data'!J1283</f>
        <v>0</v>
      </c>
      <c r="G1283" s="7">
        <f>'Raw Data'!P1283</f>
        <v>0</v>
      </c>
      <c r="H1283" s="7">
        <f>'Raw Data'!V1283</f>
        <v>0</v>
      </c>
      <c r="I1283" s="7">
        <f>'Raw Data'!AB1283</f>
        <v>0</v>
      </c>
      <c r="J1283" s="7">
        <f>'Raw Data'!AH1283</f>
        <v>0</v>
      </c>
      <c r="K1283" s="7">
        <f>'Raw Data'!AN1283</f>
        <v>0</v>
      </c>
      <c r="L1283" s="7">
        <f>'Raw Data'!AT1283</f>
        <v>0</v>
      </c>
      <c r="M1283" s="7">
        <f>'Raw Data'!AZ1283</f>
        <v>0</v>
      </c>
      <c r="N1283" s="7">
        <f>'Raw Data'!BF1283</f>
        <v>0</v>
      </c>
      <c r="O1283" s="7">
        <f>'Raw Data'!BL1283</f>
        <v>0</v>
      </c>
      <c r="P1283" s="7">
        <f>'Raw Data'!BR1283</f>
        <v>0</v>
      </c>
      <c r="Q1283" s="7">
        <f>'Raw Data'!BX1283</f>
        <v>0</v>
      </c>
    </row>
    <row r="1284" spans="1:17" x14ac:dyDescent="0.25">
      <c r="A1284">
        <f>'Raw Data'!A1284</f>
        <v>0</v>
      </c>
      <c r="B1284">
        <f>'Raw Data'!B1284</f>
        <v>0</v>
      </c>
      <c r="C1284">
        <f>'Raw Data'!C1284</f>
        <v>0</v>
      </c>
      <c r="D1284">
        <f>'Raw Data'!D1284</f>
        <v>0</v>
      </c>
      <c r="F1284" s="7">
        <f>'Raw Data'!J1284</f>
        <v>0</v>
      </c>
      <c r="G1284" s="7">
        <f>'Raw Data'!P1284</f>
        <v>0</v>
      </c>
      <c r="H1284" s="7">
        <f>'Raw Data'!V1284</f>
        <v>0</v>
      </c>
      <c r="I1284" s="7">
        <f>'Raw Data'!AB1284</f>
        <v>0</v>
      </c>
      <c r="J1284" s="7">
        <f>'Raw Data'!AH1284</f>
        <v>0</v>
      </c>
      <c r="K1284" s="7">
        <f>'Raw Data'!AN1284</f>
        <v>0</v>
      </c>
      <c r="L1284" s="7">
        <f>'Raw Data'!AT1284</f>
        <v>0</v>
      </c>
      <c r="M1284" s="7">
        <f>'Raw Data'!AZ1284</f>
        <v>0</v>
      </c>
      <c r="N1284" s="7">
        <f>'Raw Data'!BF1284</f>
        <v>0</v>
      </c>
      <c r="O1284" s="7">
        <f>'Raw Data'!BL1284</f>
        <v>0</v>
      </c>
      <c r="P1284" s="7">
        <f>'Raw Data'!BR1284</f>
        <v>0</v>
      </c>
      <c r="Q1284" s="7">
        <f>'Raw Data'!BX1284</f>
        <v>0</v>
      </c>
    </row>
    <row r="1285" spans="1:17" x14ac:dyDescent="0.25">
      <c r="A1285">
        <f>'Raw Data'!A1285</f>
        <v>0</v>
      </c>
      <c r="B1285">
        <f>'Raw Data'!B1285</f>
        <v>0</v>
      </c>
      <c r="C1285">
        <f>'Raw Data'!C1285</f>
        <v>0</v>
      </c>
      <c r="D1285">
        <f>'Raw Data'!D1285</f>
        <v>0</v>
      </c>
      <c r="F1285" s="7">
        <f>'Raw Data'!J1285</f>
        <v>0</v>
      </c>
      <c r="G1285" s="7">
        <f>'Raw Data'!P1285</f>
        <v>0</v>
      </c>
      <c r="H1285" s="7">
        <f>'Raw Data'!V1285</f>
        <v>0</v>
      </c>
      <c r="I1285" s="7">
        <f>'Raw Data'!AB1285</f>
        <v>0</v>
      </c>
      <c r="J1285" s="7">
        <f>'Raw Data'!AH1285</f>
        <v>0</v>
      </c>
      <c r="K1285" s="7">
        <f>'Raw Data'!AN1285</f>
        <v>0</v>
      </c>
      <c r="L1285" s="7">
        <f>'Raw Data'!AT1285</f>
        <v>0</v>
      </c>
      <c r="M1285" s="7">
        <f>'Raw Data'!AZ1285</f>
        <v>0</v>
      </c>
      <c r="N1285" s="7">
        <f>'Raw Data'!BF1285</f>
        <v>0</v>
      </c>
      <c r="O1285" s="7">
        <f>'Raw Data'!BL1285</f>
        <v>0</v>
      </c>
      <c r="P1285" s="7">
        <f>'Raw Data'!BR1285</f>
        <v>0</v>
      </c>
      <c r="Q1285" s="7">
        <f>'Raw Data'!BX1285</f>
        <v>0</v>
      </c>
    </row>
    <row r="1286" spans="1:17" x14ac:dyDescent="0.25">
      <c r="A1286">
        <f>'Raw Data'!A1286</f>
        <v>0</v>
      </c>
      <c r="B1286">
        <f>'Raw Data'!B1286</f>
        <v>0</v>
      </c>
      <c r="C1286">
        <f>'Raw Data'!C1286</f>
        <v>0</v>
      </c>
      <c r="D1286">
        <f>'Raw Data'!D1286</f>
        <v>0</v>
      </c>
      <c r="F1286" s="7">
        <f>'Raw Data'!J1286</f>
        <v>0</v>
      </c>
      <c r="G1286" s="7">
        <f>'Raw Data'!P1286</f>
        <v>0</v>
      </c>
      <c r="H1286" s="7">
        <f>'Raw Data'!V1286</f>
        <v>0</v>
      </c>
      <c r="I1286" s="7">
        <f>'Raw Data'!AB1286</f>
        <v>0</v>
      </c>
      <c r="J1286" s="7">
        <f>'Raw Data'!AH1286</f>
        <v>0</v>
      </c>
      <c r="K1286" s="7">
        <f>'Raw Data'!AN1286</f>
        <v>0</v>
      </c>
      <c r="L1286" s="7">
        <f>'Raw Data'!AT1286</f>
        <v>0</v>
      </c>
      <c r="M1286" s="7">
        <f>'Raw Data'!AZ1286</f>
        <v>0</v>
      </c>
      <c r="N1286" s="7">
        <f>'Raw Data'!BF1286</f>
        <v>0</v>
      </c>
      <c r="O1286" s="7">
        <f>'Raw Data'!BL1286</f>
        <v>0</v>
      </c>
      <c r="P1286" s="7">
        <f>'Raw Data'!BR1286</f>
        <v>0</v>
      </c>
      <c r="Q1286" s="7">
        <f>'Raw Data'!BX1286</f>
        <v>0</v>
      </c>
    </row>
    <row r="1287" spans="1:17" x14ac:dyDescent="0.25">
      <c r="A1287">
        <f>'Raw Data'!A1287</f>
        <v>0</v>
      </c>
      <c r="B1287">
        <f>'Raw Data'!B1287</f>
        <v>0</v>
      </c>
      <c r="C1287">
        <f>'Raw Data'!C1287</f>
        <v>0</v>
      </c>
      <c r="D1287">
        <f>'Raw Data'!D1287</f>
        <v>0</v>
      </c>
      <c r="F1287" s="7">
        <f>'Raw Data'!J1287</f>
        <v>0</v>
      </c>
      <c r="G1287" s="7">
        <f>'Raw Data'!P1287</f>
        <v>0</v>
      </c>
      <c r="H1287" s="7">
        <f>'Raw Data'!V1287</f>
        <v>0</v>
      </c>
      <c r="I1287" s="7">
        <f>'Raw Data'!AB1287</f>
        <v>0</v>
      </c>
      <c r="J1287" s="7">
        <f>'Raw Data'!AH1287</f>
        <v>0</v>
      </c>
      <c r="K1287" s="7">
        <f>'Raw Data'!AN1287</f>
        <v>0</v>
      </c>
      <c r="L1287" s="7">
        <f>'Raw Data'!AT1287</f>
        <v>0</v>
      </c>
      <c r="M1287" s="7">
        <f>'Raw Data'!AZ1287</f>
        <v>0</v>
      </c>
      <c r="N1287" s="7">
        <f>'Raw Data'!BF1287</f>
        <v>0</v>
      </c>
      <c r="O1287" s="7">
        <f>'Raw Data'!BL1287</f>
        <v>0</v>
      </c>
      <c r="P1287" s="7">
        <f>'Raw Data'!BR1287</f>
        <v>0</v>
      </c>
      <c r="Q1287" s="7">
        <f>'Raw Data'!BX1287</f>
        <v>0</v>
      </c>
    </row>
    <row r="1288" spans="1:17" x14ac:dyDescent="0.25">
      <c r="A1288">
        <f>'Raw Data'!A1288</f>
        <v>0</v>
      </c>
      <c r="B1288">
        <f>'Raw Data'!B1288</f>
        <v>0</v>
      </c>
      <c r="C1288">
        <f>'Raw Data'!C1288</f>
        <v>0</v>
      </c>
      <c r="D1288">
        <f>'Raw Data'!D1288</f>
        <v>0</v>
      </c>
      <c r="F1288" s="7">
        <f>'Raw Data'!J1288</f>
        <v>0</v>
      </c>
      <c r="G1288" s="7">
        <f>'Raw Data'!P1288</f>
        <v>0</v>
      </c>
      <c r="H1288" s="7">
        <f>'Raw Data'!V1288</f>
        <v>0</v>
      </c>
      <c r="I1288" s="7">
        <f>'Raw Data'!AB1288</f>
        <v>0</v>
      </c>
      <c r="J1288" s="7">
        <f>'Raw Data'!AH1288</f>
        <v>0</v>
      </c>
      <c r="K1288" s="7">
        <f>'Raw Data'!AN1288</f>
        <v>0</v>
      </c>
      <c r="L1288" s="7">
        <f>'Raw Data'!AT1288</f>
        <v>0</v>
      </c>
      <c r="M1288" s="7">
        <f>'Raw Data'!AZ1288</f>
        <v>0</v>
      </c>
      <c r="N1288" s="7">
        <f>'Raw Data'!BF1288</f>
        <v>0</v>
      </c>
      <c r="O1288" s="7">
        <f>'Raw Data'!BL1288</f>
        <v>0</v>
      </c>
      <c r="P1288" s="7">
        <f>'Raw Data'!BR1288</f>
        <v>0</v>
      </c>
      <c r="Q1288" s="7">
        <f>'Raw Data'!BX1288</f>
        <v>0</v>
      </c>
    </row>
    <row r="1289" spans="1:17" x14ac:dyDescent="0.25">
      <c r="A1289">
        <f>'Raw Data'!A1289</f>
        <v>0</v>
      </c>
      <c r="B1289">
        <f>'Raw Data'!B1289</f>
        <v>0</v>
      </c>
      <c r="C1289">
        <f>'Raw Data'!C1289</f>
        <v>0</v>
      </c>
      <c r="D1289">
        <f>'Raw Data'!D1289</f>
        <v>0</v>
      </c>
      <c r="F1289" s="7">
        <f>'Raw Data'!J1289</f>
        <v>0</v>
      </c>
      <c r="G1289" s="7">
        <f>'Raw Data'!P1289</f>
        <v>0</v>
      </c>
      <c r="H1289" s="7">
        <f>'Raw Data'!V1289</f>
        <v>0</v>
      </c>
      <c r="I1289" s="7">
        <f>'Raw Data'!AB1289</f>
        <v>0</v>
      </c>
      <c r="J1289" s="7">
        <f>'Raw Data'!AH1289</f>
        <v>0</v>
      </c>
      <c r="K1289" s="7">
        <f>'Raw Data'!AN1289</f>
        <v>0</v>
      </c>
      <c r="L1289" s="7">
        <f>'Raw Data'!AT1289</f>
        <v>0</v>
      </c>
      <c r="M1289" s="7">
        <f>'Raw Data'!AZ1289</f>
        <v>0</v>
      </c>
      <c r="N1289" s="7">
        <f>'Raw Data'!BF1289</f>
        <v>0</v>
      </c>
      <c r="O1289" s="7">
        <f>'Raw Data'!BL1289</f>
        <v>0</v>
      </c>
      <c r="P1289" s="7">
        <f>'Raw Data'!BR1289</f>
        <v>0</v>
      </c>
      <c r="Q1289" s="7">
        <f>'Raw Data'!BX1289</f>
        <v>0</v>
      </c>
    </row>
    <row r="1290" spans="1:17" x14ac:dyDescent="0.25">
      <c r="A1290">
        <f>'Raw Data'!A1290</f>
        <v>0</v>
      </c>
      <c r="B1290">
        <f>'Raw Data'!B1290</f>
        <v>0</v>
      </c>
      <c r="C1290">
        <f>'Raw Data'!C1290</f>
        <v>0</v>
      </c>
      <c r="D1290">
        <f>'Raw Data'!D1290</f>
        <v>0</v>
      </c>
      <c r="F1290" s="7">
        <f>'Raw Data'!J1290</f>
        <v>0</v>
      </c>
      <c r="G1290" s="7">
        <f>'Raw Data'!P1290</f>
        <v>0</v>
      </c>
      <c r="H1290" s="7">
        <f>'Raw Data'!V1290</f>
        <v>0</v>
      </c>
      <c r="I1290" s="7">
        <f>'Raw Data'!AB1290</f>
        <v>0</v>
      </c>
      <c r="J1290" s="7">
        <f>'Raw Data'!AH1290</f>
        <v>0</v>
      </c>
      <c r="K1290" s="7">
        <f>'Raw Data'!AN1290</f>
        <v>0</v>
      </c>
      <c r="L1290" s="7">
        <f>'Raw Data'!AT1290</f>
        <v>0</v>
      </c>
      <c r="M1290" s="7">
        <f>'Raw Data'!AZ1290</f>
        <v>0</v>
      </c>
      <c r="N1290" s="7">
        <f>'Raw Data'!BF1290</f>
        <v>0</v>
      </c>
      <c r="O1290" s="7">
        <f>'Raw Data'!BL1290</f>
        <v>0</v>
      </c>
      <c r="P1290" s="7">
        <f>'Raw Data'!BR1290</f>
        <v>0</v>
      </c>
      <c r="Q1290" s="7">
        <f>'Raw Data'!BX1290</f>
        <v>0</v>
      </c>
    </row>
    <row r="1291" spans="1:17" x14ac:dyDescent="0.25">
      <c r="A1291">
        <f>'Raw Data'!A1291</f>
        <v>0</v>
      </c>
      <c r="B1291">
        <f>'Raw Data'!B1291</f>
        <v>0</v>
      </c>
      <c r="C1291">
        <f>'Raw Data'!C1291</f>
        <v>0</v>
      </c>
      <c r="D1291">
        <f>'Raw Data'!D1291</f>
        <v>0</v>
      </c>
      <c r="F1291" s="7">
        <f>'Raw Data'!J1291</f>
        <v>0</v>
      </c>
      <c r="G1291" s="7">
        <f>'Raw Data'!P1291</f>
        <v>0</v>
      </c>
      <c r="H1291" s="7">
        <f>'Raw Data'!V1291</f>
        <v>0</v>
      </c>
      <c r="I1291" s="7">
        <f>'Raw Data'!AB1291</f>
        <v>0</v>
      </c>
      <c r="J1291" s="7">
        <f>'Raw Data'!AH1291</f>
        <v>0</v>
      </c>
      <c r="K1291" s="7">
        <f>'Raw Data'!AN1291</f>
        <v>0</v>
      </c>
      <c r="L1291" s="7">
        <f>'Raw Data'!AT1291</f>
        <v>0</v>
      </c>
      <c r="M1291" s="7">
        <f>'Raw Data'!AZ1291</f>
        <v>0</v>
      </c>
      <c r="N1291" s="7">
        <f>'Raw Data'!BF1291</f>
        <v>0</v>
      </c>
      <c r="O1291" s="7">
        <f>'Raw Data'!BL1291</f>
        <v>0</v>
      </c>
      <c r="P1291" s="7">
        <f>'Raw Data'!BR1291</f>
        <v>0</v>
      </c>
      <c r="Q1291" s="7">
        <f>'Raw Data'!BX1291</f>
        <v>0</v>
      </c>
    </row>
    <row r="1292" spans="1:17" x14ac:dyDescent="0.25">
      <c r="A1292">
        <f>'Raw Data'!A1292</f>
        <v>0</v>
      </c>
      <c r="B1292">
        <f>'Raw Data'!B1292</f>
        <v>0</v>
      </c>
      <c r="C1292">
        <f>'Raw Data'!C1292</f>
        <v>0</v>
      </c>
      <c r="D1292">
        <f>'Raw Data'!D1292</f>
        <v>0</v>
      </c>
      <c r="F1292" s="7">
        <f>'Raw Data'!J1292</f>
        <v>0</v>
      </c>
      <c r="G1292" s="7">
        <f>'Raw Data'!P1292</f>
        <v>0</v>
      </c>
      <c r="H1292" s="7">
        <f>'Raw Data'!V1292</f>
        <v>0</v>
      </c>
      <c r="I1292" s="7">
        <f>'Raw Data'!AB1292</f>
        <v>0</v>
      </c>
      <c r="J1292" s="7">
        <f>'Raw Data'!AH1292</f>
        <v>0</v>
      </c>
      <c r="K1292" s="7">
        <f>'Raw Data'!AN1292</f>
        <v>0</v>
      </c>
      <c r="L1292" s="7">
        <f>'Raw Data'!AT1292</f>
        <v>0</v>
      </c>
      <c r="M1292" s="7">
        <f>'Raw Data'!AZ1292</f>
        <v>0</v>
      </c>
      <c r="N1292" s="7">
        <f>'Raw Data'!BF1292</f>
        <v>0</v>
      </c>
      <c r="O1292" s="7">
        <f>'Raw Data'!BL1292</f>
        <v>0</v>
      </c>
      <c r="P1292" s="7">
        <f>'Raw Data'!BR1292</f>
        <v>0</v>
      </c>
      <c r="Q1292" s="7">
        <f>'Raw Data'!BX1292</f>
        <v>0</v>
      </c>
    </row>
    <row r="1293" spans="1:17" x14ac:dyDescent="0.25">
      <c r="A1293">
        <f>'Raw Data'!A1293</f>
        <v>0</v>
      </c>
      <c r="B1293">
        <f>'Raw Data'!B1293</f>
        <v>0</v>
      </c>
      <c r="C1293">
        <f>'Raw Data'!C1293</f>
        <v>0</v>
      </c>
      <c r="D1293">
        <f>'Raw Data'!D1293</f>
        <v>0</v>
      </c>
      <c r="F1293" s="7">
        <f>'Raw Data'!J1293</f>
        <v>0</v>
      </c>
      <c r="G1293" s="7">
        <f>'Raw Data'!P1293</f>
        <v>0</v>
      </c>
      <c r="H1293" s="7">
        <f>'Raw Data'!V1293</f>
        <v>0</v>
      </c>
      <c r="I1293" s="7">
        <f>'Raw Data'!AB1293</f>
        <v>0</v>
      </c>
      <c r="J1293" s="7">
        <f>'Raw Data'!AH1293</f>
        <v>0</v>
      </c>
      <c r="K1293" s="7">
        <f>'Raw Data'!AN1293</f>
        <v>0</v>
      </c>
      <c r="L1293" s="7">
        <f>'Raw Data'!AT1293</f>
        <v>0</v>
      </c>
      <c r="M1293" s="7">
        <f>'Raw Data'!AZ1293</f>
        <v>0</v>
      </c>
      <c r="N1293" s="7">
        <f>'Raw Data'!BF1293</f>
        <v>0</v>
      </c>
      <c r="O1293" s="7">
        <f>'Raw Data'!BL1293</f>
        <v>0</v>
      </c>
      <c r="P1293" s="7">
        <f>'Raw Data'!BR1293</f>
        <v>0</v>
      </c>
      <c r="Q1293" s="7">
        <f>'Raw Data'!BX1293</f>
        <v>0</v>
      </c>
    </row>
    <row r="1294" spans="1:17" x14ac:dyDescent="0.25">
      <c r="A1294">
        <f>'Raw Data'!A1294</f>
        <v>0</v>
      </c>
      <c r="B1294">
        <f>'Raw Data'!B1294</f>
        <v>0</v>
      </c>
      <c r="C1294">
        <f>'Raw Data'!C1294</f>
        <v>0</v>
      </c>
      <c r="D1294">
        <f>'Raw Data'!D1294</f>
        <v>0</v>
      </c>
      <c r="F1294" s="7">
        <f>'Raw Data'!J1294</f>
        <v>0</v>
      </c>
      <c r="G1294" s="7">
        <f>'Raw Data'!P1294</f>
        <v>0</v>
      </c>
      <c r="H1294" s="7">
        <f>'Raw Data'!V1294</f>
        <v>0</v>
      </c>
      <c r="I1294" s="7">
        <f>'Raw Data'!AB1294</f>
        <v>0</v>
      </c>
      <c r="J1294" s="7">
        <f>'Raw Data'!AH1294</f>
        <v>0</v>
      </c>
      <c r="K1294" s="7">
        <f>'Raw Data'!AN1294</f>
        <v>0</v>
      </c>
      <c r="L1294" s="7">
        <f>'Raw Data'!AT1294</f>
        <v>0</v>
      </c>
      <c r="M1294" s="7">
        <f>'Raw Data'!AZ1294</f>
        <v>0</v>
      </c>
      <c r="N1294" s="7">
        <f>'Raw Data'!BF1294</f>
        <v>0</v>
      </c>
      <c r="O1294" s="7">
        <f>'Raw Data'!BL1294</f>
        <v>0</v>
      </c>
      <c r="P1294" s="7">
        <f>'Raw Data'!BR1294</f>
        <v>0</v>
      </c>
      <c r="Q1294" s="7">
        <f>'Raw Data'!BX1294</f>
        <v>0</v>
      </c>
    </row>
    <row r="1295" spans="1:17" x14ac:dyDescent="0.25">
      <c r="A1295">
        <f>'Raw Data'!A1295</f>
        <v>0</v>
      </c>
      <c r="B1295">
        <f>'Raw Data'!B1295</f>
        <v>0</v>
      </c>
      <c r="C1295">
        <f>'Raw Data'!C1295</f>
        <v>0</v>
      </c>
      <c r="D1295">
        <f>'Raw Data'!D1295</f>
        <v>0</v>
      </c>
      <c r="F1295" s="7">
        <f>'Raw Data'!J1295</f>
        <v>0</v>
      </c>
      <c r="G1295" s="7">
        <f>'Raw Data'!P1295</f>
        <v>0</v>
      </c>
      <c r="H1295" s="7">
        <f>'Raw Data'!V1295</f>
        <v>0</v>
      </c>
      <c r="I1295" s="7">
        <f>'Raw Data'!AB1295</f>
        <v>0</v>
      </c>
      <c r="J1295" s="7">
        <f>'Raw Data'!AH1295</f>
        <v>0</v>
      </c>
      <c r="K1295" s="7">
        <f>'Raw Data'!AN1295</f>
        <v>0</v>
      </c>
      <c r="L1295" s="7">
        <f>'Raw Data'!AT1295</f>
        <v>0</v>
      </c>
      <c r="M1295" s="7">
        <f>'Raw Data'!AZ1295</f>
        <v>0</v>
      </c>
      <c r="N1295" s="7">
        <f>'Raw Data'!BF1295</f>
        <v>0</v>
      </c>
      <c r="O1295" s="7">
        <f>'Raw Data'!BL1295</f>
        <v>0</v>
      </c>
      <c r="P1295" s="7">
        <f>'Raw Data'!BR1295</f>
        <v>0</v>
      </c>
      <c r="Q1295" s="7">
        <f>'Raw Data'!BX1295</f>
        <v>0</v>
      </c>
    </row>
    <row r="1296" spans="1:17" x14ac:dyDescent="0.25">
      <c r="A1296">
        <f>'Raw Data'!A1296</f>
        <v>0</v>
      </c>
      <c r="B1296">
        <f>'Raw Data'!B1296</f>
        <v>0</v>
      </c>
      <c r="C1296">
        <f>'Raw Data'!C1296</f>
        <v>0</v>
      </c>
      <c r="D1296">
        <f>'Raw Data'!D1296</f>
        <v>0</v>
      </c>
      <c r="F1296" s="7">
        <f>'Raw Data'!J1296</f>
        <v>0</v>
      </c>
      <c r="G1296" s="7">
        <f>'Raw Data'!P1296</f>
        <v>0</v>
      </c>
      <c r="H1296" s="7">
        <f>'Raw Data'!V1296</f>
        <v>0</v>
      </c>
      <c r="I1296" s="7">
        <f>'Raw Data'!AB1296</f>
        <v>0</v>
      </c>
      <c r="J1296" s="7">
        <f>'Raw Data'!AH1296</f>
        <v>0</v>
      </c>
      <c r="K1296" s="7">
        <f>'Raw Data'!AN1296</f>
        <v>0</v>
      </c>
      <c r="L1296" s="7">
        <f>'Raw Data'!AT1296</f>
        <v>0</v>
      </c>
      <c r="M1296" s="7">
        <f>'Raw Data'!AZ1296</f>
        <v>0</v>
      </c>
      <c r="N1296" s="7">
        <f>'Raw Data'!BF1296</f>
        <v>0</v>
      </c>
      <c r="O1296" s="7">
        <f>'Raw Data'!BL1296</f>
        <v>0</v>
      </c>
      <c r="P1296" s="7">
        <f>'Raw Data'!BR1296</f>
        <v>0</v>
      </c>
      <c r="Q1296" s="7">
        <f>'Raw Data'!BX1296</f>
        <v>0</v>
      </c>
    </row>
    <row r="1297" spans="1:17" x14ac:dyDescent="0.25">
      <c r="A1297">
        <f>'Raw Data'!A1297</f>
        <v>0</v>
      </c>
      <c r="B1297">
        <f>'Raw Data'!B1297</f>
        <v>0</v>
      </c>
      <c r="C1297">
        <f>'Raw Data'!C1297</f>
        <v>0</v>
      </c>
      <c r="D1297">
        <f>'Raw Data'!D1297</f>
        <v>0</v>
      </c>
      <c r="F1297" s="7">
        <f>'Raw Data'!J1297</f>
        <v>0</v>
      </c>
      <c r="G1297" s="7">
        <f>'Raw Data'!P1297</f>
        <v>0</v>
      </c>
      <c r="H1297" s="7">
        <f>'Raw Data'!V1297</f>
        <v>0</v>
      </c>
      <c r="I1297" s="7">
        <f>'Raw Data'!AB1297</f>
        <v>0</v>
      </c>
      <c r="J1297" s="7">
        <f>'Raw Data'!AH1297</f>
        <v>0</v>
      </c>
      <c r="K1297" s="7">
        <f>'Raw Data'!AN1297</f>
        <v>0</v>
      </c>
      <c r="L1297" s="7">
        <f>'Raw Data'!AT1297</f>
        <v>0</v>
      </c>
      <c r="M1297" s="7">
        <f>'Raw Data'!AZ1297</f>
        <v>0</v>
      </c>
      <c r="N1297" s="7">
        <f>'Raw Data'!BF1297</f>
        <v>0</v>
      </c>
      <c r="O1297" s="7">
        <f>'Raw Data'!BL1297</f>
        <v>0</v>
      </c>
      <c r="P1297" s="7">
        <f>'Raw Data'!BR1297</f>
        <v>0</v>
      </c>
      <c r="Q1297" s="7">
        <f>'Raw Data'!BX1297</f>
        <v>0</v>
      </c>
    </row>
    <row r="1298" spans="1:17" x14ac:dyDescent="0.25">
      <c r="A1298">
        <f>'Raw Data'!A1298</f>
        <v>0</v>
      </c>
      <c r="B1298">
        <f>'Raw Data'!B1298</f>
        <v>0</v>
      </c>
      <c r="C1298">
        <f>'Raw Data'!C1298</f>
        <v>0</v>
      </c>
      <c r="D1298">
        <f>'Raw Data'!D1298</f>
        <v>0</v>
      </c>
      <c r="F1298" s="7">
        <f>'Raw Data'!J1298</f>
        <v>0</v>
      </c>
      <c r="G1298" s="7">
        <f>'Raw Data'!P1298</f>
        <v>0</v>
      </c>
      <c r="H1298" s="7">
        <f>'Raw Data'!V1298</f>
        <v>0</v>
      </c>
      <c r="I1298" s="7">
        <f>'Raw Data'!AB1298</f>
        <v>0</v>
      </c>
      <c r="J1298" s="7">
        <f>'Raw Data'!AH1298</f>
        <v>0</v>
      </c>
      <c r="K1298" s="7">
        <f>'Raw Data'!AN1298</f>
        <v>0</v>
      </c>
      <c r="L1298" s="7">
        <f>'Raw Data'!AT1298</f>
        <v>0</v>
      </c>
      <c r="M1298" s="7">
        <f>'Raw Data'!AZ1298</f>
        <v>0</v>
      </c>
      <c r="N1298" s="7">
        <f>'Raw Data'!BF1298</f>
        <v>0</v>
      </c>
      <c r="O1298" s="7">
        <f>'Raw Data'!BL1298</f>
        <v>0</v>
      </c>
      <c r="P1298" s="7">
        <f>'Raw Data'!BR1298</f>
        <v>0</v>
      </c>
      <c r="Q1298" s="7">
        <f>'Raw Data'!BX1298</f>
        <v>0</v>
      </c>
    </row>
    <row r="1299" spans="1:17" x14ac:dyDescent="0.25">
      <c r="A1299">
        <f>'Raw Data'!A1299</f>
        <v>0</v>
      </c>
      <c r="B1299">
        <f>'Raw Data'!B1299</f>
        <v>0</v>
      </c>
      <c r="C1299">
        <f>'Raw Data'!C1299</f>
        <v>0</v>
      </c>
      <c r="D1299">
        <f>'Raw Data'!D1299</f>
        <v>0</v>
      </c>
      <c r="F1299" s="7">
        <f>'Raw Data'!J1299</f>
        <v>0</v>
      </c>
      <c r="G1299" s="7">
        <f>'Raw Data'!P1299</f>
        <v>0</v>
      </c>
      <c r="H1299" s="7">
        <f>'Raw Data'!V1299</f>
        <v>0</v>
      </c>
      <c r="I1299" s="7">
        <f>'Raw Data'!AB1299</f>
        <v>0</v>
      </c>
      <c r="J1299" s="7">
        <f>'Raw Data'!AH1299</f>
        <v>0</v>
      </c>
      <c r="K1299" s="7">
        <f>'Raw Data'!AN1299</f>
        <v>0</v>
      </c>
      <c r="L1299" s="7">
        <f>'Raw Data'!AT1299</f>
        <v>0</v>
      </c>
      <c r="M1299" s="7">
        <f>'Raw Data'!AZ1299</f>
        <v>0</v>
      </c>
      <c r="N1299" s="7">
        <f>'Raw Data'!BF1299</f>
        <v>0</v>
      </c>
      <c r="O1299" s="7">
        <f>'Raw Data'!BL1299</f>
        <v>0</v>
      </c>
      <c r="P1299" s="7">
        <f>'Raw Data'!BR1299</f>
        <v>0</v>
      </c>
      <c r="Q1299" s="7">
        <f>'Raw Data'!BX1299</f>
        <v>0</v>
      </c>
    </row>
    <row r="1300" spans="1:17" x14ac:dyDescent="0.25">
      <c r="A1300">
        <f>'Raw Data'!A1300</f>
        <v>0</v>
      </c>
      <c r="B1300">
        <f>'Raw Data'!B1300</f>
        <v>0</v>
      </c>
      <c r="C1300">
        <f>'Raw Data'!C1300</f>
        <v>0</v>
      </c>
      <c r="D1300">
        <f>'Raw Data'!D1300</f>
        <v>0</v>
      </c>
      <c r="F1300" s="7">
        <f>'Raw Data'!J1300</f>
        <v>0</v>
      </c>
      <c r="G1300" s="7">
        <f>'Raw Data'!P1300</f>
        <v>0</v>
      </c>
      <c r="H1300" s="7">
        <f>'Raw Data'!V1300</f>
        <v>0</v>
      </c>
      <c r="I1300" s="7">
        <f>'Raw Data'!AB1300</f>
        <v>0</v>
      </c>
      <c r="J1300" s="7">
        <f>'Raw Data'!AH1300</f>
        <v>0</v>
      </c>
      <c r="K1300" s="7">
        <f>'Raw Data'!AN1300</f>
        <v>0</v>
      </c>
      <c r="L1300" s="7">
        <f>'Raw Data'!AT1300</f>
        <v>0</v>
      </c>
      <c r="M1300" s="7">
        <f>'Raw Data'!AZ1300</f>
        <v>0</v>
      </c>
      <c r="N1300" s="7">
        <f>'Raw Data'!BF1300</f>
        <v>0</v>
      </c>
      <c r="O1300" s="7">
        <f>'Raw Data'!BL1300</f>
        <v>0</v>
      </c>
      <c r="P1300" s="7">
        <f>'Raw Data'!BR1300</f>
        <v>0</v>
      </c>
      <c r="Q1300" s="7">
        <f>'Raw Data'!BX1300</f>
        <v>0</v>
      </c>
    </row>
    <row r="1301" spans="1:17" x14ac:dyDescent="0.25">
      <c r="A1301">
        <f>'Raw Data'!A1301</f>
        <v>0</v>
      </c>
      <c r="B1301">
        <f>'Raw Data'!B1301</f>
        <v>0</v>
      </c>
      <c r="C1301">
        <f>'Raw Data'!C1301</f>
        <v>0</v>
      </c>
      <c r="D1301">
        <f>'Raw Data'!D1301</f>
        <v>0</v>
      </c>
      <c r="F1301" s="7">
        <f>'Raw Data'!J1301</f>
        <v>0</v>
      </c>
      <c r="G1301" s="7">
        <f>'Raw Data'!P1301</f>
        <v>0</v>
      </c>
      <c r="H1301" s="7">
        <f>'Raw Data'!V1301</f>
        <v>0</v>
      </c>
      <c r="I1301" s="7">
        <f>'Raw Data'!AB1301</f>
        <v>0</v>
      </c>
      <c r="J1301" s="7">
        <f>'Raw Data'!AH1301</f>
        <v>0</v>
      </c>
      <c r="K1301" s="7">
        <f>'Raw Data'!AN1301</f>
        <v>0</v>
      </c>
      <c r="L1301" s="7">
        <f>'Raw Data'!AT1301</f>
        <v>0</v>
      </c>
      <c r="M1301" s="7">
        <f>'Raw Data'!AZ1301</f>
        <v>0</v>
      </c>
      <c r="N1301" s="7">
        <f>'Raw Data'!BF1301</f>
        <v>0</v>
      </c>
      <c r="O1301" s="7">
        <f>'Raw Data'!BL1301</f>
        <v>0</v>
      </c>
      <c r="P1301" s="7">
        <f>'Raw Data'!BR1301</f>
        <v>0</v>
      </c>
      <c r="Q1301" s="7">
        <f>'Raw Data'!BX1301</f>
        <v>0</v>
      </c>
    </row>
    <row r="1302" spans="1:17" x14ac:dyDescent="0.25">
      <c r="A1302">
        <f>'Raw Data'!A1302</f>
        <v>0</v>
      </c>
      <c r="B1302">
        <f>'Raw Data'!B1302</f>
        <v>0</v>
      </c>
      <c r="C1302">
        <f>'Raw Data'!C1302</f>
        <v>0</v>
      </c>
      <c r="D1302">
        <f>'Raw Data'!D1302</f>
        <v>0</v>
      </c>
      <c r="F1302" s="7">
        <f>'Raw Data'!J1302</f>
        <v>0</v>
      </c>
      <c r="G1302" s="7">
        <f>'Raw Data'!P1302</f>
        <v>0</v>
      </c>
      <c r="H1302" s="7">
        <f>'Raw Data'!V1302</f>
        <v>0</v>
      </c>
      <c r="I1302" s="7">
        <f>'Raw Data'!AB1302</f>
        <v>0</v>
      </c>
      <c r="J1302" s="7">
        <f>'Raw Data'!AH1302</f>
        <v>0</v>
      </c>
      <c r="K1302" s="7">
        <f>'Raw Data'!AN1302</f>
        <v>0</v>
      </c>
      <c r="L1302" s="7">
        <f>'Raw Data'!AT1302</f>
        <v>0</v>
      </c>
      <c r="M1302" s="7">
        <f>'Raw Data'!AZ1302</f>
        <v>0</v>
      </c>
      <c r="N1302" s="7">
        <f>'Raw Data'!BF1302</f>
        <v>0</v>
      </c>
      <c r="O1302" s="7">
        <f>'Raw Data'!BL1302</f>
        <v>0</v>
      </c>
      <c r="P1302" s="7">
        <f>'Raw Data'!BR1302</f>
        <v>0</v>
      </c>
      <c r="Q1302" s="7">
        <f>'Raw Data'!BX1302</f>
        <v>0</v>
      </c>
    </row>
    <row r="1303" spans="1:17" x14ac:dyDescent="0.25">
      <c r="A1303">
        <f>'Raw Data'!A1303</f>
        <v>0</v>
      </c>
      <c r="B1303">
        <f>'Raw Data'!B1303</f>
        <v>0</v>
      </c>
      <c r="C1303">
        <f>'Raw Data'!C1303</f>
        <v>0</v>
      </c>
      <c r="D1303">
        <f>'Raw Data'!D1303</f>
        <v>0</v>
      </c>
      <c r="F1303" s="7">
        <f>'Raw Data'!J1303</f>
        <v>0</v>
      </c>
      <c r="G1303" s="7">
        <f>'Raw Data'!P1303</f>
        <v>0</v>
      </c>
      <c r="H1303" s="7">
        <f>'Raw Data'!V1303</f>
        <v>0</v>
      </c>
      <c r="I1303" s="7">
        <f>'Raw Data'!AB1303</f>
        <v>0</v>
      </c>
      <c r="J1303" s="7">
        <f>'Raw Data'!AH1303</f>
        <v>0</v>
      </c>
      <c r="K1303" s="7">
        <f>'Raw Data'!AN1303</f>
        <v>0</v>
      </c>
      <c r="L1303" s="7">
        <f>'Raw Data'!AT1303</f>
        <v>0</v>
      </c>
      <c r="M1303" s="7">
        <f>'Raw Data'!AZ1303</f>
        <v>0</v>
      </c>
      <c r="N1303" s="7">
        <f>'Raw Data'!BF1303</f>
        <v>0</v>
      </c>
      <c r="O1303" s="7">
        <f>'Raw Data'!BL1303</f>
        <v>0</v>
      </c>
      <c r="P1303" s="7">
        <f>'Raw Data'!BR1303</f>
        <v>0</v>
      </c>
      <c r="Q1303" s="7">
        <f>'Raw Data'!BX1303</f>
        <v>0</v>
      </c>
    </row>
    <row r="1304" spans="1:17" x14ac:dyDescent="0.25">
      <c r="A1304">
        <f>'Raw Data'!A1304</f>
        <v>0</v>
      </c>
      <c r="B1304">
        <f>'Raw Data'!B1304</f>
        <v>0</v>
      </c>
      <c r="C1304">
        <f>'Raw Data'!C1304</f>
        <v>0</v>
      </c>
      <c r="D1304">
        <f>'Raw Data'!D1304</f>
        <v>0</v>
      </c>
      <c r="F1304" s="7">
        <f>'Raw Data'!J1304</f>
        <v>0</v>
      </c>
      <c r="G1304" s="7">
        <f>'Raw Data'!P1304</f>
        <v>0</v>
      </c>
      <c r="H1304" s="7">
        <f>'Raw Data'!V1304</f>
        <v>0</v>
      </c>
      <c r="I1304" s="7">
        <f>'Raw Data'!AB1304</f>
        <v>0</v>
      </c>
      <c r="J1304" s="7">
        <f>'Raw Data'!AH1304</f>
        <v>0</v>
      </c>
      <c r="K1304" s="7">
        <f>'Raw Data'!AN1304</f>
        <v>0</v>
      </c>
      <c r="L1304" s="7">
        <f>'Raw Data'!AT1304</f>
        <v>0</v>
      </c>
      <c r="M1304" s="7">
        <f>'Raw Data'!AZ1304</f>
        <v>0</v>
      </c>
      <c r="N1304" s="7">
        <f>'Raw Data'!BF1304</f>
        <v>0</v>
      </c>
      <c r="O1304" s="7">
        <f>'Raw Data'!BL1304</f>
        <v>0</v>
      </c>
      <c r="P1304" s="7">
        <f>'Raw Data'!BR1304</f>
        <v>0</v>
      </c>
      <c r="Q1304" s="7">
        <f>'Raw Data'!BX1304</f>
        <v>0</v>
      </c>
    </row>
    <row r="1305" spans="1:17" x14ac:dyDescent="0.25">
      <c r="A1305">
        <f>'Raw Data'!A1305</f>
        <v>0</v>
      </c>
      <c r="B1305">
        <f>'Raw Data'!B1305</f>
        <v>0</v>
      </c>
      <c r="C1305">
        <f>'Raw Data'!C1305</f>
        <v>0</v>
      </c>
      <c r="D1305">
        <f>'Raw Data'!D1305</f>
        <v>0</v>
      </c>
      <c r="F1305" s="7">
        <f>'Raw Data'!J1305</f>
        <v>0</v>
      </c>
      <c r="G1305" s="7">
        <f>'Raw Data'!P1305</f>
        <v>0</v>
      </c>
      <c r="H1305" s="7">
        <f>'Raw Data'!V1305</f>
        <v>0</v>
      </c>
      <c r="I1305" s="7">
        <f>'Raw Data'!AB1305</f>
        <v>0</v>
      </c>
      <c r="J1305" s="7">
        <f>'Raw Data'!AH1305</f>
        <v>0</v>
      </c>
      <c r="K1305" s="7">
        <f>'Raw Data'!AN1305</f>
        <v>0</v>
      </c>
      <c r="L1305" s="7">
        <f>'Raw Data'!AT1305</f>
        <v>0</v>
      </c>
      <c r="M1305" s="7">
        <f>'Raw Data'!AZ1305</f>
        <v>0</v>
      </c>
      <c r="N1305" s="7">
        <f>'Raw Data'!BF1305</f>
        <v>0</v>
      </c>
      <c r="O1305" s="7">
        <f>'Raw Data'!BL1305</f>
        <v>0</v>
      </c>
      <c r="P1305" s="7">
        <f>'Raw Data'!BR1305</f>
        <v>0</v>
      </c>
      <c r="Q1305" s="7">
        <f>'Raw Data'!BX1305</f>
        <v>0</v>
      </c>
    </row>
    <row r="1306" spans="1:17" x14ac:dyDescent="0.25">
      <c r="A1306">
        <f>'Raw Data'!A1306</f>
        <v>0</v>
      </c>
      <c r="B1306">
        <f>'Raw Data'!B1306</f>
        <v>0</v>
      </c>
      <c r="C1306">
        <f>'Raw Data'!C1306</f>
        <v>0</v>
      </c>
      <c r="D1306">
        <f>'Raw Data'!D1306</f>
        <v>0</v>
      </c>
      <c r="F1306" s="7">
        <f>'Raw Data'!J1306</f>
        <v>0</v>
      </c>
      <c r="G1306" s="7">
        <f>'Raw Data'!P1306</f>
        <v>0</v>
      </c>
      <c r="H1306" s="7">
        <f>'Raw Data'!V1306</f>
        <v>0</v>
      </c>
      <c r="I1306" s="7">
        <f>'Raw Data'!AB1306</f>
        <v>0</v>
      </c>
      <c r="J1306" s="7">
        <f>'Raw Data'!AH1306</f>
        <v>0</v>
      </c>
      <c r="K1306" s="7">
        <f>'Raw Data'!AN1306</f>
        <v>0</v>
      </c>
      <c r="L1306" s="7">
        <f>'Raw Data'!AT1306</f>
        <v>0</v>
      </c>
      <c r="M1306" s="7">
        <f>'Raw Data'!AZ1306</f>
        <v>0</v>
      </c>
      <c r="N1306" s="7">
        <f>'Raw Data'!BF1306</f>
        <v>0</v>
      </c>
      <c r="O1306" s="7">
        <f>'Raw Data'!BL1306</f>
        <v>0</v>
      </c>
      <c r="P1306" s="7">
        <f>'Raw Data'!BR1306</f>
        <v>0</v>
      </c>
      <c r="Q1306" s="7">
        <f>'Raw Data'!BX1306</f>
        <v>0</v>
      </c>
    </row>
    <row r="1307" spans="1:17" x14ac:dyDescent="0.25">
      <c r="A1307">
        <f>'Raw Data'!A1307</f>
        <v>0</v>
      </c>
      <c r="B1307">
        <f>'Raw Data'!B1307</f>
        <v>0</v>
      </c>
      <c r="C1307">
        <f>'Raw Data'!C1307</f>
        <v>0</v>
      </c>
      <c r="D1307">
        <f>'Raw Data'!D1307</f>
        <v>0</v>
      </c>
      <c r="F1307" s="7">
        <f>'Raw Data'!J1307</f>
        <v>0</v>
      </c>
      <c r="G1307" s="7">
        <f>'Raw Data'!P1307</f>
        <v>0</v>
      </c>
      <c r="H1307" s="7">
        <f>'Raw Data'!V1307</f>
        <v>0</v>
      </c>
      <c r="I1307" s="7">
        <f>'Raw Data'!AB1307</f>
        <v>0</v>
      </c>
      <c r="J1307" s="7">
        <f>'Raw Data'!AH1307</f>
        <v>0</v>
      </c>
      <c r="K1307" s="7">
        <f>'Raw Data'!AN1307</f>
        <v>0</v>
      </c>
      <c r="L1307" s="7">
        <f>'Raw Data'!AT1307</f>
        <v>0</v>
      </c>
      <c r="M1307" s="7">
        <f>'Raw Data'!AZ1307</f>
        <v>0</v>
      </c>
      <c r="N1307" s="7">
        <f>'Raw Data'!BF1307</f>
        <v>0</v>
      </c>
      <c r="O1307" s="7">
        <f>'Raw Data'!BL1307</f>
        <v>0</v>
      </c>
      <c r="P1307" s="7">
        <f>'Raw Data'!BR1307</f>
        <v>0</v>
      </c>
      <c r="Q1307" s="7">
        <f>'Raw Data'!BX1307</f>
        <v>0</v>
      </c>
    </row>
    <row r="1308" spans="1:17" x14ac:dyDescent="0.25">
      <c r="A1308">
        <f>'Raw Data'!A1308</f>
        <v>0</v>
      </c>
      <c r="B1308">
        <f>'Raw Data'!B1308</f>
        <v>0</v>
      </c>
      <c r="C1308">
        <f>'Raw Data'!C1308</f>
        <v>0</v>
      </c>
      <c r="D1308">
        <f>'Raw Data'!D1308</f>
        <v>0</v>
      </c>
      <c r="F1308" s="7">
        <f>'Raw Data'!J1308</f>
        <v>0</v>
      </c>
      <c r="G1308" s="7">
        <f>'Raw Data'!P1308</f>
        <v>0</v>
      </c>
      <c r="H1308" s="7">
        <f>'Raw Data'!V1308</f>
        <v>0</v>
      </c>
      <c r="I1308" s="7">
        <f>'Raw Data'!AB1308</f>
        <v>0</v>
      </c>
      <c r="J1308" s="7">
        <f>'Raw Data'!AH1308</f>
        <v>0</v>
      </c>
      <c r="K1308" s="7">
        <f>'Raw Data'!AN1308</f>
        <v>0</v>
      </c>
      <c r="L1308" s="7">
        <f>'Raw Data'!AT1308</f>
        <v>0</v>
      </c>
      <c r="M1308" s="7">
        <f>'Raw Data'!AZ1308</f>
        <v>0</v>
      </c>
      <c r="N1308" s="7">
        <f>'Raw Data'!BF1308</f>
        <v>0</v>
      </c>
      <c r="O1308" s="7">
        <f>'Raw Data'!BL1308</f>
        <v>0</v>
      </c>
      <c r="P1308" s="7">
        <f>'Raw Data'!BR1308</f>
        <v>0</v>
      </c>
      <c r="Q1308" s="7">
        <f>'Raw Data'!BX1308</f>
        <v>0</v>
      </c>
    </row>
    <row r="1309" spans="1:17" x14ac:dyDescent="0.25">
      <c r="A1309">
        <f>'Raw Data'!A1309</f>
        <v>0</v>
      </c>
      <c r="B1309">
        <f>'Raw Data'!B1309</f>
        <v>0</v>
      </c>
      <c r="C1309">
        <f>'Raw Data'!C1309</f>
        <v>0</v>
      </c>
      <c r="D1309">
        <f>'Raw Data'!D1309</f>
        <v>0</v>
      </c>
      <c r="F1309" s="7">
        <f>'Raw Data'!J1309</f>
        <v>0</v>
      </c>
      <c r="G1309" s="7">
        <f>'Raw Data'!P1309</f>
        <v>0</v>
      </c>
      <c r="H1309" s="7">
        <f>'Raw Data'!V1309</f>
        <v>0</v>
      </c>
      <c r="I1309" s="7">
        <f>'Raw Data'!AB1309</f>
        <v>0</v>
      </c>
      <c r="J1309" s="7">
        <f>'Raw Data'!AH1309</f>
        <v>0</v>
      </c>
      <c r="K1309" s="7">
        <f>'Raw Data'!AN1309</f>
        <v>0</v>
      </c>
      <c r="L1309" s="7">
        <f>'Raw Data'!AT1309</f>
        <v>0</v>
      </c>
      <c r="M1309" s="7">
        <f>'Raw Data'!AZ1309</f>
        <v>0</v>
      </c>
      <c r="N1309" s="7">
        <f>'Raw Data'!BF1309</f>
        <v>0</v>
      </c>
      <c r="O1309" s="7">
        <f>'Raw Data'!BL1309</f>
        <v>0</v>
      </c>
      <c r="P1309" s="7">
        <f>'Raw Data'!BR1309</f>
        <v>0</v>
      </c>
      <c r="Q1309" s="7">
        <f>'Raw Data'!BX1309</f>
        <v>0</v>
      </c>
    </row>
    <row r="1310" spans="1:17" x14ac:dyDescent="0.25">
      <c r="A1310">
        <f>'Raw Data'!A1310</f>
        <v>0</v>
      </c>
      <c r="B1310">
        <f>'Raw Data'!B1310</f>
        <v>0</v>
      </c>
      <c r="C1310">
        <f>'Raw Data'!C1310</f>
        <v>0</v>
      </c>
      <c r="D1310">
        <f>'Raw Data'!D1310</f>
        <v>0</v>
      </c>
      <c r="F1310" s="7">
        <f>'Raw Data'!J1310</f>
        <v>0</v>
      </c>
      <c r="G1310" s="7">
        <f>'Raw Data'!P1310</f>
        <v>0</v>
      </c>
      <c r="H1310" s="7">
        <f>'Raw Data'!V1310</f>
        <v>0</v>
      </c>
      <c r="I1310" s="7">
        <f>'Raw Data'!AB1310</f>
        <v>0</v>
      </c>
      <c r="J1310" s="7">
        <f>'Raw Data'!AH1310</f>
        <v>0</v>
      </c>
      <c r="K1310" s="7">
        <f>'Raw Data'!AN1310</f>
        <v>0</v>
      </c>
      <c r="L1310" s="7">
        <f>'Raw Data'!AT1310</f>
        <v>0</v>
      </c>
      <c r="M1310" s="7">
        <f>'Raw Data'!AZ1310</f>
        <v>0</v>
      </c>
      <c r="N1310" s="7">
        <f>'Raw Data'!BF1310</f>
        <v>0</v>
      </c>
      <c r="O1310" s="7">
        <f>'Raw Data'!BL1310</f>
        <v>0</v>
      </c>
      <c r="P1310" s="7">
        <f>'Raw Data'!BR1310</f>
        <v>0</v>
      </c>
      <c r="Q1310" s="7">
        <f>'Raw Data'!BX1310</f>
        <v>0</v>
      </c>
    </row>
    <row r="1311" spans="1:17" x14ac:dyDescent="0.25">
      <c r="A1311">
        <f>'Raw Data'!A1311</f>
        <v>0</v>
      </c>
      <c r="B1311">
        <f>'Raw Data'!B1311</f>
        <v>0</v>
      </c>
      <c r="C1311">
        <f>'Raw Data'!C1311</f>
        <v>0</v>
      </c>
      <c r="D1311">
        <f>'Raw Data'!D1311</f>
        <v>0</v>
      </c>
      <c r="F1311" s="7">
        <f>'Raw Data'!J1311</f>
        <v>0</v>
      </c>
      <c r="G1311" s="7">
        <f>'Raw Data'!P1311</f>
        <v>0</v>
      </c>
      <c r="H1311" s="7">
        <f>'Raw Data'!V1311</f>
        <v>0</v>
      </c>
      <c r="I1311" s="7">
        <f>'Raw Data'!AB1311</f>
        <v>0</v>
      </c>
      <c r="J1311" s="7">
        <f>'Raw Data'!AH1311</f>
        <v>0</v>
      </c>
      <c r="K1311" s="7">
        <f>'Raw Data'!AN1311</f>
        <v>0</v>
      </c>
      <c r="L1311" s="7">
        <f>'Raw Data'!AT1311</f>
        <v>0</v>
      </c>
      <c r="M1311" s="7">
        <f>'Raw Data'!AZ1311</f>
        <v>0</v>
      </c>
      <c r="N1311" s="7">
        <f>'Raw Data'!BF1311</f>
        <v>0</v>
      </c>
      <c r="O1311" s="7">
        <f>'Raw Data'!BL1311</f>
        <v>0</v>
      </c>
      <c r="P1311" s="7">
        <f>'Raw Data'!BR1311</f>
        <v>0</v>
      </c>
      <c r="Q1311" s="7">
        <f>'Raw Data'!BX1311</f>
        <v>0</v>
      </c>
    </row>
    <row r="1312" spans="1:17" x14ac:dyDescent="0.25">
      <c r="A1312">
        <f>'Raw Data'!A1312</f>
        <v>0</v>
      </c>
      <c r="B1312">
        <f>'Raw Data'!B1312</f>
        <v>0</v>
      </c>
      <c r="C1312">
        <f>'Raw Data'!C1312</f>
        <v>0</v>
      </c>
      <c r="D1312">
        <f>'Raw Data'!D1312</f>
        <v>0</v>
      </c>
      <c r="F1312" s="7">
        <f>'Raw Data'!J1312</f>
        <v>0</v>
      </c>
      <c r="G1312" s="7">
        <f>'Raw Data'!P1312</f>
        <v>0</v>
      </c>
      <c r="H1312" s="7">
        <f>'Raw Data'!V1312</f>
        <v>0</v>
      </c>
      <c r="I1312" s="7">
        <f>'Raw Data'!AB1312</f>
        <v>0</v>
      </c>
      <c r="J1312" s="7">
        <f>'Raw Data'!AH1312</f>
        <v>0</v>
      </c>
      <c r="K1312" s="7">
        <f>'Raw Data'!AN1312</f>
        <v>0</v>
      </c>
      <c r="L1312" s="7">
        <f>'Raw Data'!AT1312</f>
        <v>0</v>
      </c>
      <c r="M1312" s="7">
        <f>'Raw Data'!AZ1312</f>
        <v>0</v>
      </c>
      <c r="N1312" s="7">
        <f>'Raw Data'!BF1312</f>
        <v>0</v>
      </c>
      <c r="O1312" s="7">
        <f>'Raw Data'!BL1312</f>
        <v>0</v>
      </c>
      <c r="P1312" s="7">
        <f>'Raw Data'!BR1312</f>
        <v>0</v>
      </c>
      <c r="Q1312" s="7">
        <f>'Raw Data'!BX1312</f>
        <v>0</v>
      </c>
    </row>
    <row r="1313" spans="1:17" x14ac:dyDescent="0.25">
      <c r="A1313">
        <f>'Raw Data'!A1313</f>
        <v>0</v>
      </c>
      <c r="B1313">
        <f>'Raw Data'!B1313</f>
        <v>0</v>
      </c>
      <c r="C1313">
        <f>'Raw Data'!C1313</f>
        <v>0</v>
      </c>
      <c r="D1313">
        <f>'Raw Data'!D1313</f>
        <v>0</v>
      </c>
      <c r="F1313" s="7">
        <f>'Raw Data'!J1313</f>
        <v>0</v>
      </c>
      <c r="G1313" s="7">
        <f>'Raw Data'!P1313</f>
        <v>0</v>
      </c>
      <c r="H1313" s="7">
        <f>'Raw Data'!V1313</f>
        <v>0</v>
      </c>
      <c r="I1313" s="7">
        <f>'Raw Data'!AB1313</f>
        <v>0</v>
      </c>
      <c r="J1313" s="7">
        <f>'Raw Data'!AH1313</f>
        <v>0</v>
      </c>
      <c r="K1313" s="7">
        <f>'Raw Data'!AN1313</f>
        <v>0</v>
      </c>
      <c r="L1313" s="7">
        <f>'Raw Data'!AT1313</f>
        <v>0</v>
      </c>
      <c r="M1313" s="7">
        <f>'Raw Data'!AZ1313</f>
        <v>0</v>
      </c>
      <c r="N1313" s="7">
        <f>'Raw Data'!BF1313</f>
        <v>0</v>
      </c>
      <c r="O1313" s="7">
        <f>'Raw Data'!BL1313</f>
        <v>0</v>
      </c>
      <c r="P1313" s="7">
        <f>'Raw Data'!BR1313</f>
        <v>0</v>
      </c>
      <c r="Q1313" s="7">
        <f>'Raw Data'!BX1313</f>
        <v>0</v>
      </c>
    </row>
    <row r="1314" spans="1:17" x14ac:dyDescent="0.25">
      <c r="A1314">
        <f>'Raw Data'!A1314</f>
        <v>0</v>
      </c>
      <c r="B1314">
        <f>'Raw Data'!B1314</f>
        <v>0</v>
      </c>
      <c r="C1314">
        <f>'Raw Data'!C1314</f>
        <v>0</v>
      </c>
      <c r="D1314">
        <f>'Raw Data'!D1314</f>
        <v>0</v>
      </c>
      <c r="F1314" s="7">
        <f>'Raw Data'!J1314</f>
        <v>0</v>
      </c>
      <c r="G1314" s="7">
        <f>'Raw Data'!P1314</f>
        <v>0</v>
      </c>
      <c r="H1314" s="7">
        <f>'Raw Data'!V1314</f>
        <v>0</v>
      </c>
      <c r="I1314" s="7">
        <f>'Raw Data'!AB1314</f>
        <v>0</v>
      </c>
      <c r="J1314" s="7">
        <f>'Raw Data'!AH1314</f>
        <v>0</v>
      </c>
      <c r="K1314" s="7">
        <f>'Raw Data'!AN1314</f>
        <v>0</v>
      </c>
      <c r="L1314" s="7">
        <f>'Raw Data'!AT1314</f>
        <v>0</v>
      </c>
      <c r="M1314" s="7">
        <f>'Raw Data'!AZ1314</f>
        <v>0</v>
      </c>
      <c r="N1314" s="7">
        <f>'Raw Data'!BF1314</f>
        <v>0</v>
      </c>
      <c r="O1314" s="7">
        <f>'Raw Data'!BL1314</f>
        <v>0</v>
      </c>
      <c r="P1314" s="7">
        <f>'Raw Data'!BR1314</f>
        <v>0</v>
      </c>
      <c r="Q1314" s="7">
        <f>'Raw Data'!BX1314</f>
        <v>0</v>
      </c>
    </row>
    <row r="1315" spans="1:17" x14ac:dyDescent="0.25">
      <c r="A1315">
        <f>'Raw Data'!A1315</f>
        <v>0</v>
      </c>
      <c r="B1315">
        <f>'Raw Data'!B1315</f>
        <v>0</v>
      </c>
      <c r="C1315">
        <f>'Raw Data'!C1315</f>
        <v>0</v>
      </c>
      <c r="D1315">
        <f>'Raw Data'!D1315</f>
        <v>0</v>
      </c>
      <c r="F1315" s="7">
        <f>'Raw Data'!J1315</f>
        <v>0</v>
      </c>
      <c r="G1315" s="7">
        <f>'Raw Data'!P1315</f>
        <v>0</v>
      </c>
      <c r="H1315" s="7">
        <f>'Raw Data'!V1315</f>
        <v>0</v>
      </c>
      <c r="I1315" s="7">
        <f>'Raw Data'!AB1315</f>
        <v>0</v>
      </c>
      <c r="J1315" s="7">
        <f>'Raw Data'!AH1315</f>
        <v>0</v>
      </c>
      <c r="K1315" s="7">
        <f>'Raw Data'!AN1315</f>
        <v>0</v>
      </c>
      <c r="L1315" s="7">
        <f>'Raw Data'!AT1315</f>
        <v>0</v>
      </c>
      <c r="M1315" s="7">
        <f>'Raw Data'!AZ1315</f>
        <v>0</v>
      </c>
      <c r="N1315" s="7">
        <f>'Raw Data'!BF1315</f>
        <v>0</v>
      </c>
      <c r="O1315" s="7">
        <f>'Raw Data'!BL1315</f>
        <v>0</v>
      </c>
      <c r="P1315" s="7">
        <f>'Raw Data'!BR1315</f>
        <v>0</v>
      </c>
      <c r="Q1315" s="7">
        <f>'Raw Data'!BX1315</f>
        <v>0</v>
      </c>
    </row>
    <row r="1316" spans="1:17" x14ac:dyDescent="0.25">
      <c r="A1316">
        <f>'Raw Data'!A1316</f>
        <v>0</v>
      </c>
      <c r="B1316">
        <f>'Raw Data'!B1316</f>
        <v>0</v>
      </c>
      <c r="C1316">
        <f>'Raw Data'!C1316</f>
        <v>0</v>
      </c>
      <c r="D1316">
        <f>'Raw Data'!D1316</f>
        <v>0</v>
      </c>
      <c r="F1316" s="7">
        <f>'Raw Data'!J1316</f>
        <v>0</v>
      </c>
      <c r="G1316" s="7">
        <f>'Raw Data'!P1316</f>
        <v>0</v>
      </c>
      <c r="H1316" s="7">
        <f>'Raw Data'!V1316</f>
        <v>0</v>
      </c>
      <c r="I1316" s="7">
        <f>'Raw Data'!AB1316</f>
        <v>0</v>
      </c>
      <c r="J1316" s="7">
        <f>'Raw Data'!AH1316</f>
        <v>0</v>
      </c>
      <c r="K1316" s="7">
        <f>'Raw Data'!AN1316</f>
        <v>0</v>
      </c>
      <c r="L1316" s="7">
        <f>'Raw Data'!AT1316</f>
        <v>0</v>
      </c>
      <c r="M1316" s="7">
        <f>'Raw Data'!AZ1316</f>
        <v>0</v>
      </c>
      <c r="N1316" s="7">
        <f>'Raw Data'!BF1316</f>
        <v>0</v>
      </c>
      <c r="O1316" s="7">
        <f>'Raw Data'!BL1316</f>
        <v>0</v>
      </c>
      <c r="P1316" s="7">
        <f>'Raw Data'!BR1316</f>
        <v>0</v>
      </c>
      <c r="Q1316" s="7">
        <f>'Raw Data'!BX1316</f>
        <v>0</v>
      </c>
    </row>
    <row r="1317" spans="1:17" x14ac:dyDescent="0.25">
      <c r="A1317">
        <f>'Raw Data'!A1317</f>
        <v>0</v>
      </c>
      <c r="B1317">
        <f>'Raw Data'!B1317</f>
        <v>0</v>
      </c>
      <c r="C1317">
        <f>'Raw Data'!C1317</f>
        <v>0</v>
      </c>
      <c r="D1317">
        <f>'Raw Data'!D1317</f>
        <v>0</v>
      </c>
      <c r="F1317" s="7">
        <f>'Raw Data'!J1317</f>
        <v>0</v>
      </c>
      <c r="G1317" s="7">
        <f>'Raw Data'!P1317</f>
        <v>0</v>
      </c>
      <c r="H1317" s="7">
        <f>'Raw Data'!V1317</f>
        <v>0</v>
      </c>
      <c r="I1317" s="7">
        <f>'Raw Data'!AB1317</f>
        <v>0</v>
      </c>
      <c r="J1317" s="7">
        <f>'Raw Data'!AH1317</f>
        <v>0</v>
      </c>
      <c r="K1317" s="7">
        <f>'Raw Data'!AN1317</f>
        <v>0</v>
      </c>
      <c r="L1317" s="7">
        <f>'Raw Data'!AT1317</f>
        <v>0</v>
      </c>
      <c r="M1317" s="7">
        <f>'Raw Data'!AZ1317</f>
        <v>0</v>
      </c>
      <c r="N1317" s="7">
        <f>'Raw Data'!BF1317</f>
        <v>0</v>
      </c>
      <c r="O1317" s="7">
        <f>'Raw Data'!BL1317</f>
        <v>0</v>
      </c>
      <c r="P1317" s="7">
        <f>'Raw Data'!BR1317</f>
        <v>0</v>
      </c>
      <c r="Q1317" s="7">
        <f>'Raw Data'!BX1317</f>
        <v>0</v>
      </c>
    </row>
    <row r="1318" spans="1:17" x14ac:dyDescent="0.25">
      <c r="A1318">
        <f>'Raw Data'!A1318</f>
        <v>0</v>
      </c>
      <c r="B1318">
        <f>'Raw Data'!B1318</f>
        <v>0</v>
      </c>
      <c r="C1318">
        <f>'Raw Data'!C1318</f>
        <v>0</v>
      </c>
      <c r="D1318">
        <f>'Raw Data'!D1318</f>
        <v>0</v>
      </c>
      <c r="F1318" s="7">
        <f>'Raw Data'!J1318</f>
        <v>0</v>
      </c>
      <c r="G1318" s="7">
        <f>'Raw Data'!P1318</f>
        <v>0</v>
      </c>
      <c r="H1318" s="7">
        <f>'Raw Data'!V1318</f>
        <v>0</v>
      </c>
      <c r="I1318" s="7">
        <f>'Raw Data'!AB1318</f>
        <v>0</v>
      </c>
      <c r="J1318" s="7">
        <f>'Raw Data'!AH1318</f>
        <v>0</v>
      </c>
      <c r="K1318" s="7">
        <f>'Raw Data'!AN1318</f>
        <v>0</v>
      </c>
      <c r="L1318" s="7">
        <f>'Raw Data'!AT1318</f>
        <v>0</v>
      </c>
      <c r="M1318" s="7">
        <f>'Raw Data'!AZ1318</f>
        <v>0</v>
      </c>
      <c r="N1318" s="7">
        <f>'Raw Data'!BF1318</f>
        <v>0</v>
      </c>
      <c r="O1318" s="7">
        <f>'Raw Data'!BL1318</f>
        <v>0</v>
      </c>
      <c r="P1318" s="7">
        <f>'Raw Data'!BR1318</f>
        <v>0</v>
      </c>
      <c r="Q1318" s="7">
        <f>'Raw Data'!BX1318</f>
        <v>0</v>
      </c>
    </row>
    <row r="1319" spans="1:17" x14ac:dyDescent="0.25">
      <c r="A1319">
        <f>'Raw Data'!A1319</f>
        <v>0</v>
      </c>
      <c r="B1319">
        <f>'Raw Data'!B1319</f>
        <v>0</v>
      </c>
      <c r="C1319">
        <f>'Raw Data'!C1319</f>
        <v>0</v>
      </c>
      <c r="D1319">
        <f>'Raw Data'!D1319</f>
        <v>0</v>
      </c>
      <c r="F1319" s="7">
        <f>'Raw Data'!J1319</f>
        <v>0</v>
      </c>
      <c r="G1319" s="7">
        <f>'Raw Data'!P1319</f>
        <v>0</v>
      </c>
      <c r="H1319" s="7">
        <f>'Raw Data'!V1319</f>
        <v>0</v>
      </c>
      <c r="I1319" s="7">
        <f>'Raw Data'!AB1319</f>
        <v>0</v>
      </c>
      <c r="J1319" s="7">
        <f>'Raw Data'!AH1319</f>
        <v>0</v>
      </c>
      <c r="K1319" s="7">
        <f>'Raw Data'!AN1319</f>
        <v>0</v>
      </c>
      <c r="L1319" s="7">
        <f>'Raw Data'!AT1319</f>
        <v>0</v>
      </c>
      <c r="M1319" s="7">
        <f>'Raw Data'!AZ1319</f>
        <v>0</v>
      </c>
      <c r="N1319" s="7">
        <f>'Raw Data'!BF1319</f>
        <v>0</v>
      </c>
      <c r="O1319" s="7">
        <f>'Raw Data'!BL1319</f>
        <v>0</v>
      </c>
      <c r="P1319" s="7">
        <f>'Raw Data'!BR1319</f>
        <v>0</v>
      </c>
      <c r="Q1319" s="7">
        <f>'Raw Data'!BX1319</f>
        <v>0</v>
      </c>
    </row>
    <row r="1320" spans="1:17" x14ac:dyDescent="0.25">
      <c r="A1320">
        <f>'Raw Data'!A1320</f>
        <v>0</v>
      </c>
      <c r="B1320">
        <f>'Raw Data'!B1320</f>
        <v>0</v>
      </c>
      <c r="C1320">
        <f>'Raw Data'!C1320</f>
        <v>0</v>
      </c>
      <c r="D1320">
        <f>'Raw Data'!D1320</f>
        <v>0</v>
      </c>
      <c r="F1320" s="7">
        <f>'Raw Data'!J1320</f>
        <v>0</v>
      </c>
      <c r="G1320" s="7">
        <f>'Raw Data'!P1320</f>
        <v>0</v>
      </c>
      <c r="H1320" s="7">
        <f>'Raw Data'!V1320</f>
        <v>0</v>
      </c>
      <c r="I1320" s="7">
        <f>'Raw Data'!AB1320</f>
        <v>0</v>
      </c>
      <c r="J1320" s="7">
        <f>'Raw Data'!AH1320</f>
        <v>0</v>
      </c>
      <c r="K1320" s="7">
        <f>'Raw Data'!AN1320</f>
        <v>0</v>
      </c>
      <c r="L1320" s="7">
        <f>'Raw Data'!AT1320</f>
        <v>0</v>
      </c>
      <c r="M1320" s="7">
        <f>'Raw Data'!AZ1320</f>
        <v>0</v>
      </c>
      <c r="N1320" s="7">
        <f>'Raw Data'!BF1320</f>
        <v>0</v>
      </c>
      <c r="O1320" s="7">
        <f>'Raw Data'!BL1320</f>
        <v>0</v>
      </c>
      <c r="P1320" s="7">
        <f>'Raw Data'!BR1320</f>
        <v>0</v>
      </c>
      <c r="Q1320" s="7">
        <f>'Raw Data'!BX1320</f>
        <v>0</v>
      </c>
    </row>
    <row r="1321" spans="1:17" x14ac:dyDescent="0.25">
      <c r="A1321">
        <f>'Raw Data'!A1321</f>
        <v>0</v>
      </c>
      <c r="B1321">
        <f>'Raw Data'!B1321</f>
        <v>0</v>
      </c>
      <c r="C1321">
        <f>'Raw Data'!C1321</f>
        <v>0</v>
      </c>
      <c r="D1321">
        <f>'Raw Data'!D1321</f>
        <v>0</v>
      </c>
      <c r="F1321" s="7">
        <f>'Raw Data'!J1321</f>
        <v>0</v>
      </c>
      <c r="G1321" s="7">
        <f>'Raw Data'!P1321</f>
        <v>0</v>
      </c>
      <c r="H1321" s="7">
        <f>'Raw Data'!V1321</f>
        <v>0</v>
      </c>
      <c r="I1321" s="7">
        <f>'Raw Data'!AB1321</f>
        <v>0</v>
      </c>
      <c r="J1321" s="7">
        <f>'Raw Data'!AH1321</f>
        <v>0</v>
      </c>
      <c r="K1321" s="7">
        <f>'Raw Data'!AN1321</f>
        <v>0</v>
      </c>
      <c r="L1321" s="7">
        <f>'Raw Data'!AT1321</f>
        <v>0</v>
      </c>
      <c r="M1321" s="7">
        <f>'Raw Data'!AZ1321</f>
        <v>0</v>
      </c>
      <c r="N1321" s="7">
        <f>'Raw Data'!BF1321</f>
        <v>0</v>
      </c>
      <c r="O1321" s="7">
        <f>'Raw Data'!BL1321</f>
        <v>0</v>
      </c>
      <c r="P1321" s="7">
        <f>'Raw Data'!BR1321</f>
        <v>0</v>
      </c>
      <c r="Q1321" s="7">
        <f>'Raw Data'!BX1321</f>
        <v>0</v>
      </c>
    </row>
    <row r="1322" spans="1:17" x14ac:dyDescent="0.25">
      <c r="A1322">
        <f>'Raw Data'!A1322</f>
        <v>0</v>
      </c>
      <c r="B1322">
        <f>'Raw Data'!B1322</f>
        <v>0</v>
      </c>
      <c r="C1322">
        <f>'Raw Data'!C1322</f>
        <v>0</v>
      </c>
      <c r="D1322">
        <f>'Raw Data'!D1322</f>
        <v>0</v>
      </c>
      <c r="F1322" s="7">
        <f>'Raw Data'!J1322</f>
        <v>0</v>
      </c>
      <c r="G1322" s="7">
        <f>'Raw Data'!P1322</f>
        <v>0</v>
      </c>
      <c r="H1322" s="7">
        <f>'Raw Data'!V1322</f>
        <v>0</v>
      </c>
      <c r="I1322" s="7">
        <f>'Raw Data'!AB1322</f>
        <v>0</v>
      </c>
      <c r="J1322" s="7">
        <f>'Raw Data'!AH1322</f>
        <v>0</v>
      </c>
      <c r="K1322" s="7">
        <f>'Raw Data'!AN1322</f>
        <v>0</v>
      </c>
      <c r="L1322" s="7">
        <f>'Raw Data'!AT1322</f>
        <v>0</v>
      </c>
      <c r="M1322" s="7">
        <f>'Raw Data'!AZ1322</f>
        <v>0</v>
      </c>
      <c r="N1322" s="7">
        <f>'Raw Data'!BF1322</f>
        <v>0</v>
      </c>
      <c r="O1322" s="7">
        <f>'Raw Data'!BL1322</f>
        <v>0</v>
      </c>
      <c r="P1322" s="7">
        <f>'Raw Data'!BR1322</f>
        <v>0</v>
      </c>
      <c r="Q1322" s="7">
        <f>'Raw Data'!BX1322</f>
        <v>0</v>
      </c>
    </row>
    <row r="1323" spans="1:17" x14ac:dyDescent="0.25">
      <c r="A1323">
        <f>'Raw Data'!A1323</f>
        <v>0</v>
      </c>
      <c r="B1323">
        <f>'Raw Data'!B1323</f>
        <v>0</v>
      </c>
      <c r="C1323">
        <f>'Raw Data'!C1323</f>
        <v>0</v>
      </c>
      <c r="D1323">
        <f>'Raw Data'!D1323</f>
        <v>0</v>
      </c>
      <c r="F1323" s="7">
        <f>'Raw Data'!J1323</f>
        <v>0</v>
      </c>
      <c r="G1323" s="7">
        <f>'Raw Data'!P1323</f>
        <v>0</v>
      </c>
      <c r="H1323" s="7">
        <f>'Raw Data'!V1323</f>
        <v>0</v>
      </c>
      <c r="I1323" s="7">
        <f>'Raw Data'!AB1323</f>
        <v>0</v>
      </c>
      <c r="J1323" s="7">
        <f>'Raw Data'!AH1323</f>
        <v>0</v>
      </c>
      <c r="K1323" s="7">
        <f>'Raw Data'!AN1323</f>
        <v>0</v>
      </c>
      <c r="L1323" s="7">
        <f>'Raw Data'!AT1323</f>
        <v>0</v>
      </c>
      <c r="M1323" s="7">
        <f>'Raw Data'!AZ1323</f>
        <v>0</v>
      </c>
      <c r="N1323" s="7">
        <f>'Raw Data'!BF1323</f>
        <v>0</v>
      </c>
      <c r="O1323" s="7">
        <f>'Raw Data'!BL1323</f>
        <v>0</v>
      </c>
      <c r="P1323" s="7">
        <f>'Raw Data'!BR1323</f>
        <v>0</v>
      </c>
      <c r="Q1323" s="7">
        <f>'Raw Data'!BX1323</f>
        <v>0</v>
      </c>
    </row>
    <row r="1324" spans="1:17" x14ac:dyDescent="0.25">
      <c r="A1324">
        <f>'Raw Data'!A1324</f>
        <v>0</v>
      </c>
      <c r="B1324">
        <f>'Raw Data'!B1324</f>
        <v>0</v>
      </c>
      <c r="C1324">
        <f>'Raw Data'!C1324</f>
        <v>0</v>
      </c>
      <c r="D1324">
        <f>'Raw Data'!D1324</f>
        <v>0</v>
      </c>
      <c r="F1324" s="7">
        <f>'Raw Data'!J1324</f>
        <v>0</v>
      </c>
      <c r="G1324" s="7">
        <f>'Raw Data'!P1324</f>
        <v>0</v>
      </c>
      <c r="H1324" s="7">
        <f>'Raw Data'!V1324</f>
        <v>0</v>
      </c>
      <c r="I1324" s="7">
        <f>'Raw Data'!AB1324</f>
        <v>0</v>
      </c>
      <c r="J1324" s="7">
        <f>'Raw Data'!AH1324</f>
        <v>0</v>
      </c>
      <c r="K1324" s="7">
        <f>'Raw Data'!AN1324</f>
        <v>0</v>
      </c>
      <c r="L1324" s="7">
        <f>'Raw Data'!AT1324</f>
        <v>0</v>
      </c>
      <c r="M1324" s="7">
        <f>'Raw Data'!AZ1324</f>
        <v>0</v>
      </c>
      <c r="N1324" s="7">
        <f>'Raw Data'!BF1324</f>
        <v>0</v>
      </c>
      <c r="O1324" s="7">
        <f>'Raw Data'!BL1324</f>
        <v>0</v>
      </c>
      <c r="P1324" s="7">
        <f>'Raw Data'!BR1324</f>
        <v>0</v>
      </c>
      <c r="Q1324" s="7">
        <f>'Raw Data'!BX1324</f>
        <v>0</v>
      </c>
    </row>
    <row r="1325" spans="1:17" x14ac:dyDescent="0.25">
      <c r="A1325">
        <f>'Raw Data'!A1325</f>
        <v>0</v>
      </c>
      <c r="B1325">
        <f>'Raw Data'!B1325</f>
        <v>0</v>
      </c>
      <c r="C1325">
        <f>'Raw Data'!C1325</f>
        <v>0</v>
      </c>
      <c r="D1325">
        <f>'Raw Data'!D1325</f>
        <v>0</v>
      </c>
      <c r="F1325" s="7">
        <f>'Raw Data'!J1325</f>
        <v>0</v>
      </c>
      <c r="G1325" s="7">
        <f>'Raw Data'!P1325</f>
        <v>0</v>
      </c>
      <c r="H1325" s="7">
        <f>'Raw Data'!V1325</f>
        <v>0</v>
      </c>
      <c r="I1325" s="7">
        <f>'Raw Data'!AB1325</f>
        <v>0</v>
      </c>
      <c r="J1325" s="7">
        <f>'Raw Data'!AH1325</f>
        <v>0</v>
      </c>
      <c r="K1325" s="7">
        <f>'Raw Data'!AN1325</f>
        <v>0</v>
      </c>
      <c r="L1325" s="7">
        <f>'Raw Data'!AT1325</f>
        <v>0</v>
      </c>
      <c r="M1325" s="7">
        <f>'Raw Data'!AZ1325</f>
        <v>0</v>
      </c>
      <c r="N1325" s="7">
        <f>'Raw Data'!BF1325</f>
        <v>0</v>
      </c>
      <c r="O1325" s="7">
        <f>'Raw Data'!BL1325</f>
        <v>0</v>
      </c>
      <c r="P1325" s="7">
        <f>'Raw Data'!BR1325</f>
        <v>0</v>
      </c>
      <c r="Q1325" s="7">
        <f>'Raw Data'!BX1325</f>
        <v>0</v>
      </c>
    </row>
    <row r="1326" spans="1:17" x14ac:dyDescent="0.25">
      <c r="A1326">
        <f>'Raw Data'!A1326</f>
        <v>0</v>
      </c>
      <c r="B1326">
        <f>'Raw Data'!B1326</f>
        <v>0</v>
      </c>
      <c r="C1326">
        <f>'Raw Data'!C1326</f>
        <v>0</v>
      </c>
      <c r="D1326">
        <f>'Raw Data'!D1326</f>
        <v>0</v>
      </c>
      <c r="F1326" s="7">
        <f>'Raw Data'!J1326</f>
        <v>0</v>
      </c>
      <c r="G1326" s="7">
        <f>'Raw Data'!P1326</f>
        <v>0</v>
      </c>
      <c r="H1326" s="7">
        <f>'Raw Data'!V1326</f>
        <v>0</v>
      </c>
      <c r="I1326" s="7">
        <f>'Raw Data'!AB1326</f>
        <v>0</v>
      </c>
      <c r="J1326" s="7">
        <f>'Raw Data'!AH1326</f>
        <v>0</v>
      </c>
      <c r="K1326" s="7">
        <f>'Raw Data'!AN1326</f>
        <v>0</v>
      </c>
      <c r="L1326" s="7">
        <f>'Raw Data'!AT1326</f>
        <v>0</v>
      </c>
      <c r="M1326" s="7">
        <f>'Raw Data'!AZ1326</f>
        <v>0</v>
      </c>
      <c r="N1326" s="7">
        <f>'Raw Data'!BF1326</f>
        <v>0</v>
      </c>
      <c r="O1326" s="7">
        <f>'Raw Data'!BL1326</f>
        <v>0</v>
      </c>
      <c r="P1326" s="7">
        <f>'Raw Data'!BR1326</f>
        <v>0</v>
      </c>
      <c r="Q1326" s="7">
        <f>'Raw Data'!BX1326</f>
        <v>0</v>
      </c>
    </row>
    <row r="1327" spans="1:17" x14ac:dyDescent="0.25">
      <c r="A1327">
        <f>'Raw Data'!A1327</f>
        <v>0</v>
      </c>
      <c r="B1327">
        <f>'Raw Data'!B1327</f>
        <v>0</v>
      </c>
      <c r="C1327">
        <f>'Raw Data'!C1327</f>
        <v>0</v>
      </c>
      <c r="D1327">
        <f>'Raw Data'!D1327</f>
        <v>0</v>
      </c>
      <c r="F1327" s="7">
        <f>'Raw Data'!J1327</f>
        <v>0</v>
      </c>
      <c r="G1327" s="7">
        <f>'Raw Data'!P1327</f>
        <v>0</v>
      </c>
      <c r="H1327" s="7">
        <f>'Raw Data'!V1327</f>
        <v>0</v>
      </c>
      <c r="I1327" s="7">
        <f>'Raw Data'!AB1327</f>
        <v>0</v>
      </c>
      <c r="J1327" s="7">
        <f>'Raw Data'!AH1327</f>
        <v>0</v>
      </c>
      <c r="K1327" s="7">
        <f>'Raw Data'!AN1327</f>
        <v>0</v>
      </c>
      <c r="L1327" s="7">
        <f>'Raw Data'!AT1327</f>
        <v>0</v>
      </c>
      <c r="M1327" s="7">
        <f>'Raw Data'!AZ1327</f>
        <v>0</v>
      </c>
      <c r="N1327" s="7">
        <f>'Raw Data'!BF1327</f>
        <v>0</v>
      </c>
      <c r="O1327" s="7">
        <f>'Raw Data'!BL1327</f>
        <v>0</v>
      </c>
      <c r="P1327" s="7">
        <f>'Raw Data'!BR1327</f>
        <v>0</v>
      </c>
      <c r="Q1327" s="7">
        <f>'Raw Data'!BX1327</f>
        <v>0</v>
      </c>
    </row>
    <row r="1328" spans="1:17" x14ac:dyDescent="0.25">
      <c r="A1328">
        <f>'Raw Data'!A1328</f>
        <v>0</v>
      </c>
      <c r="B1328">
        <f>'Raw Data'!B1328</f>
        <v>0</v>
      </c>
      <c r="C1328">
        <f>'Raw Data'!C1328</f>
        <v>0</v>
      </c>
      <c r="D1328">
        <f>'Raw Data'!D1328</f>
        <v>0</v>
      </c>
      <c r="F1328" s="7">
        <f>'Raw Data'!J1328</f>
        <v>0</v>
      </c>
      <c r="G1328" s="7">
        <f>'Raw Data'!P1328</f>
        <v>0</v>
      </c>
      <c r="H1328" s="7">
        <f>'Raw Data'!V1328</f>
        <v>0</v>
      </c>
      <c r="I1328" s="7">
        <f>'Raw Data'!AB1328</f>
        <v>0</v>
      </c>
      <c r="J1328" s="7">
        <f>'Raw Data'!AH1328</f>
        <v>0</v>
      </c>
      <c r="K1328" s="7">
        <f>'Raw Data'!AN1328</f>
        <v>0</v>
      </c>
      <c r="L1328" s="7">
        <f>'Raw Data'!AT1328</f>
        <v>0</v>
      </c>
      <c r="M1328" s="7">
        <f>'Raw Data'!AZ1328</f>
        <v>0</v>
      </c>
      <c r="N1328" s="7">
        <f>'Raw Data'!BF1328</f>
        <v>0</v>
      </c>
      <c r="O1328" s="7">
        <f>'Raw Data'!BL1328</f>
        <v>0</v>
      </c>
      <c r="P1328" s="7">
        <f>'Raw Data'!BR1328</f>
        <v>0</v>
      </c>
      <c r="Q1328" s="7">
        <f>'Raw Data'!BX1328</f>
        <v>0</v>
      </c>
    </row>
    <row r="1329" spans="1:17" x14ac:dyDescent="0.25">
      <c r="A1329">
        <f>'Raw Data'!A1329</f>
        <v>0</v>
      </c>
      <c r="B1329">
        <f>'Raw Data'!B1329</f>
        <v>0</v>
      </c>
      <c r="C1329">
        <f>'Raw Data'!C1329</f>
        <v>0</v>
      </c>
      <c r="D1329">
        <f>'Raw Data'!D1329</f>
        <v>0</v>
      </c>
      <c r="F1329" s="7">
        <f>'Raw Data'!J1329</f>
        <v>0</v>
      </c>
      <c r="G1329" s="7">
        <f>'Raw Data'!P1329</f>
        <v>0</v>
      </c>
      <c r="H1329" s="7">
        <f>'Raw Data'!V1329</f>
        <v>0</v>
      </c>
      <c r="I1329" s="7">
        <f>'Raw Data'!AB1329</f>
        <v>0</v>
      </c>
      <c r="J1329" s="7">
        <f>'Raw Data'!AH1329</f>
        <v>0</v>
      </c>
      <c r="K1329" s="7">
        <f>'Raw Data'!AN1329</f>
        <v>0</v>
      </c>
      <c r="L1329" s="7">
        <f>'Raw Data'!AT1329</f>
        <v>0</v>
      </c>
      <c r="M1329" s="7">
        <f>'Raw Data'!AZ1329</f>
        <v>0</v>
      </c>
      <c r="N1329" s="7">
        <f>'Raw Data'!BF1329</f>
        <v>0</v>
      </c>
      <c r="O1329" s="7">
        <f>'Raw Data'!BL1329</f>
        <v>0</v>
      </c>
      <c r="P1329" s="7">
        <f>'Raw Data'!BR1329</f>
        <v>0</v>
      </c>
      <c r="Q1329" s="7">
        <f>'Raw Data'!BX1329</f>
        <v>0</v>
      </c>
    </row>
    <row r="1330" spans="1:17" x14ac:dyDescent="0.25">
      <c r="A1330">
        <f>'Raw Data'!A1330</f>
        <v>0</v>
      </c>
      <c r="B1330">
        <f>'Raw Data'!B1330</f>
        <v>0</v>
      </c>
      <c r="C1330">
        <f>'Raw Data'!C1330</f>
        <v>0</v>
      </c>
      <c r="D1330">
        <f>'Raw Data'!D1330</f>
        <v>0</v>
      </c>
      <c r="F1330" s="7">
        <f>'Raw Data'!J1330</f>
        <v>0</v>
      </c>
      <c r="G1330" s="7">
        <f>'Raw Data'!P1330</f>
        <v>0</v>
      </c>
      <c r="H1330" s="7">
        <f>'Raw Data'!V1330</f>
        <v>0</v>
      </c>
      <c r="I1330" s="7">
        <f>'Raw Data'!AB1330</f>
        <v>0</v>
      </c>
      <c r="J1330" s="7">
        <f>'Raw Data'!AH1330</f>
        <v>0</v>
      </c>
      <c r="K1330" s="7">
        <f>'Raw Data'!AN1330</f>
        <v>0</v>
      </c>
      <c r="L1330" s="7">
        <f>'Raw Data'!AT1330</f>
        <v>0</v>
      </c>
      <c r="M1330" s="7">
        <f>'Raw Data'!AZ1330</f>
        <v>0</v>
      </c>
      <c r="N1330" s="7">
        <f>'Raw Data'!BF1330</f>
        <v>0</v>
      </c>
      <c r="O1330" s="7">
        <f>'Raw Data'!BL1330</f>
        <v>0</v>
      </c>
      <c r="P1330" s="7">
        <f>'Raw Data'!BR1330</f>
        <v>0</v>
      </c>
      <c r="Q1330" s="7">
        <f>'Raw Data'!BX1330</f>
        <v>0</v>
      </c>
    </row>
    <row r="1331" spans="1:17" x14ac:dyDescent="0.25">
      <c r="A1331">
        <f>'Raw Data'!A1331</f>
        <v>0</v>
      </c>
      <c r="B1331">
        <f>'Raw Data'!B1331</f>
        <v>0</v>
      </c>
      <c r="C1331">
        <f>'Raw Data'!C1331</f>
        <v>0</v>
      </c>
      <c r="D1331">
        <f>'Raw Data'!D1331</f>
        <v>0</v>
      </c>
      <c r="F1331" s="7">
        <f>'Raw Data'!J1331</f>
        <v>0</v>
      </c>
      <c r="G1331" s="7">
        <f>'Raw Data'!P1331</f>
        <v>0</v>
      </c>
      <c r="H1331" s="7">
        <f>'Raw Data'!V1331</f>
        <v>0</v>
      </c>
      <c r="I1331" s="7">
        <f>'Raw Data'!AB1331</f>
        <v>0</v>
      </c>
      <c r="J1331" s="7">
        <f>'Raw Data'!AH1331</f>
        <v>0</v>
      </c>
      <c r="K1331" s="7">
        <f>'Raw Data'!AN1331</f>
        <v>0</v>
      </c>
      <c r="L1331" s="7">
        <f>'Raw Data'!AT1331</f>
        <v>0</v>
      </c>
      <c r="M1331" s="7">
        <f>'Raw Data'!AZ1331</f>
        <v>0</v>
      </c>
      <c r="N1331" s="7">
        <f>'Raw Data'!BF1331</f>
        <v>0</v>
      </c>
      <c r="O1331" s="7">
        <f>'Raw Data'!BL1331</f>
        <v>0</v>
      </c>
      <c r="P1331" s="7">
        <f>'Raw Data'!BR1331</f>
        <v>0</v>
      </c>
      <c r="Q1331" s="7">
        <f>'Raw Data'!BX1331</f>
        <v>0</v>
      </c>
    </row>
    <row r="1332" spans="1:17" x14ac:dyDescent="0.25">
      <c r="A1332">
        <f>'Raw Data'!A1332</f>
        <v>0</v>
      </c>
      <c r="B1332">
        <f>'Raw Data'!B1332</f>
        <v>0</v>
      </c>
      <c r="C1332">
        <f>'Raw Data'!C1332</f>
        <v>0</v>
      </c>
      <c r="D1332">
        <f>'Raw Data'!D1332</f>
        <v>0</v>
      </c>
      <c r="F1332" s="7">
        <f>'Raw Data'!J1332</f>
        <v>0</v>
      </c>
      <c r="G1332" s="7">
        <f>'Raw Data'!P1332</f>
        <v>0</v>
      </c>
      <c r="H1332" s="7">
        <f>'Raw Data'!V1332</f>
        <v>0</v>
      </c>
      <c r="I1332" s="7">
        <f>'Raw Data'!AB1332</f>
        <v>0</v>
      </c>
      <c r="J1332" s="7">
        <f>'Raw Data'!AH1332</f>
        <v>0</v>
      </c>
      <c r="K1332" s="7">
        <f>'Raw Data'!AN1332</f>
        <v>0</v>
      </c>
      <c r="L1332" s="7">
        <f>'Raw Data'!AT1332</f>
        <v>0</v>
      </c>
      <c r="M1332" s="7">
        <f>'Raw Data'!AZ1332</f>
        <v>0</v>
      </c>
      <c r="N1332" s="7">
        <f>'Raw Data'!BF1332</f>
        <v>0</v>
      </c>
      <c r="O1332" s="7">
        <f>'Raw Data'!BL1332</f>
        <v>0</v>
      </c>
      <c r="P1332" s="7">
        <f>'Raw Data'!BR1332</f>
        <v>0</v>
      </c>
      <c r="Q1332" s="7">
        <f>'Raw Data'!BX1332</f>
        <v>0</v>
      </c>
    </row>
    <row r="1333" spans="1:17" x14ac:dyDescent="0.25">
      <c r="A1333">
        <f>'Raw Data'!A1333</f>
        <v>0</v>
      </c>
      <c r="B1333">
        <f>'Raw Data'!B1333</f>
        <v>0</v>
      </c>
      <c r="C1333">
        <f>'Raw Data'!C1333</f>
        <v>0</v>
      </c>
      <c r="D1333">
        <f>'Raw Data'!D1333</f>
        <v>0</v>
      </c>
      <c r="F1333" s="7">
        <f>'Raw Data'!J1333</f>
        <v>0</v>
      </c>
      <c r="G1333" s="7">
        <f>'Raw Data'!P1333</f>
        <v>0</v>
      </c>
      <c r="H1333" s="7">
        <f>'Raw Data'!V1333</f>
        <v>0</v>
      </c>
      <c r="I1333" s="7">
        <f>'Raw Data'!AB1333</f>
        <v>0</v>
      </c>
      <c r="J1333" s="7">
        <f>'Raw Data'!AH1333</f>
        <v>0</v>
      </c>
      <c r="K1333" s="7">
        <f>'Raw Data'!AN1333</f>
        <v>0</v>
      </c>
      <c r="L1333" s="7">
        <f>'Raw Data'!AT1333</f>
        <v>0</v>
      </c>
      <c r="M1333" s="7">
        <f>'Raw Data'!AZ1333</f>
        <v>0</v>
      </c>
      <c r="N1333" s="7">
        <f>'Raw Data'!BF1333</f>
        <v>0</v>
      </c>
      <c r="O1333" s="7">
        <f>'Raw Data'!BL1333</f>
        <v>0</v>
      </c>
      <c r="P1333" s="7">
        <f>'Raw Data'!BR1333</f>
        <v>0</v>
      </c>
      <c r="Q1333" s="7">
        <f>'Raw Data'!BX1333</f>
        <v>0</v>
      </c>
    </row>
    <row r="1334" spans="1:17" x14ac:dyDescent="0.25">
      <c r="A1334">
        <f>'Raw Data'!A1334</f>
        <v>0</v>
      </c>
      <c r="B1334">
        <f>'Raw Data'!B1334</f>
        <v>0</v>
      </c>
      <c r="C1334">
        <f>'Raw Data'!C1334</f>
        <v>0</v>
      </c>
      <c r="D1334">
        <f>'Raw Data'!D1334</f>
        <v>0</v>
      </c>
      <c r="F1334" s="7">
        <f>'Raw Data'!J1334</f>
        <v>0</v>
      </c>
      <c r="G1334" s="7">
        <f>'Raw Data'!P1334</f>
        <v>0</v>
      </c>
      <c r="H1334" s="7">
        <f>'Raw Data'!V1334</f>
        <v>0</v>
      </c>
      <c r="I1334" s="7">
        <f>'Raw Data'!AB1334</f>
        <v>0</v>
      </c>
      <c r="J1334" s="7">
        <f>'Raw Data'!AH1334</f>
        <v>0</v>
      </c>
      <c r="K1334" s="7">
        <f>'Raw Data'!AN1334</f>
        <v>0</v>
      </c>
      <c r="L1334" s="7">
        <f>'Raw Data'!AT1334</f>
        <v>0</v>
      </c>
      <c r="M1334" s="7">
        <f>'Raw Data'!AZ1334</f>
        <v>0</v>
      </c>
      <c r="N1334" s="7">
        <f>'Raw Data'!BF1334</f>
        <v>0</v>
      </c>
      <c r="O1334" s="7">
        <f>'Raw Data'!BL1334</f>
        <v>0</v>
      </c>
      <c r="P1334" s="7">
        <f>'Raw Data'!BR1334</f>
        <v>0</v>
      </c>
      <c r="Q1334" s="7">
        <f>'Raw Data'!BX1334</f>
        <v>0</v>
      </c>
    </row>
    <row r="1335" spans="1:17" x14ac:dyDescent="0.25">
      <c r="A1335">
        <f>'Raw Data'!A1335</f>
        <v>0</v>
      </c>
      <c r="B1335">
        <f>'Raw Data'!B1335</f>
        <v>0</v>
      </c>
      <c r="C1335">
        <f>'Raw Data'!C1335</f>
        <v>0</v>
      </c>
      <c r="D1335">
        <f>'Raw Data'!D1335</f>
        <v>0</v>
      </c>
      <c r="F1335" s="7">
        <f>'Raw Data'!J1335</f>
        <v>0</v>
      </c>
      <c r="G1335" s="7">
        <f>'Raw Data'!P1335</f>
        <v>0</v>
      </c>
      <c r="H1335" s="7">
        <f>'Raw Data'!V1335</f>
        <v>0</v>
      </c>
      <c r="I1335" s="7">
        <f>'Raw Data'!AB1335</f>
        <v>0</v>
      </c>
      <c r="J1335" s="7">
        <f>'Raw Data'!AH1335</f>
        <v>0</v>
      </c>
      <c r="K1335" s="7">
        <f>'Raw Data'!AN1335</f>
        <v>0</v>
      </c>
      <c r="L1335" s="7">
        <f>'Raw Data'!AT1335</f>
        <v>0</v>
      </c>
      <c r="M1335" s="7">
        <f>'Raw Data'!AZ1335</f>
        <v>0</v>
      </c>
      <c r="N1335" s="7">
        <f>'Raw Data'!BF1335</f>
        <v>0</v>
      </c>
      <c r="O1335" s="7">
        <f>'Raw Data'!BL1335</f>
        <v>0</v>
      </c>
      <c r="P1335" s="7">
        <f>'Raw Data'!BR1335</f>
        <v>0</v>
      </c>
      <c r="Q1335" s="7">
        <f>'Raw Data'!BX1335</f>
        <v>0</v>
      </c>
    </row>
    <row r="1336" spans="1:17" x14ac:dyDescent="0.25">
      <c r="A1336">
        <f>'Raw Data'!A1336</f>
        <v>0</v>
      </c>
      <c r="B1336">
        <f>'Raw Data'!B1336</f>
        <v>0</v>
      </c>
      <c r="C1336">
        <f>'Raw Data'!C1336</f>
        <v>0</v>
      </c>
      <c r="D1336">
        <f>'Raw Data'!D1336</f>
        <v>0</v>
      </c>
      <c r="F1336" s="7">
        <f>'Raw Data'!J1336</f>
        <v>0</v>
      </c>
      <c r="G1336" s="7">
        <f>'Raw Data'!P1336</f>
        <v>0</v>
      </c>
      <c r="H1336" s="7">
        <f>'Raw Data'!V1336</f>
        <v>0</v>
      </c>
      <c r="I1336" s="7">
        <f>'Raw Data'!AB1336</f>
        <v>0</v>
      </c>
      <c r="J1336" s="7">
        <f>'Raw Data'!AH1336</f>
        <v>0</v>
      </c>
      <c r="K1336" s="7">
        <f>'Raw Data'!AN1336</f>
        <v>0</v>
      </c>
      <c r="L1336" s="7">
        <f>'Raw Data'!AT1336</f>
        <v>0</v>
      </c>
      <c r="M1336" s="7">
        <f>'Raw Data'!AZ1336</f>
        <v>0</v>
      </c>
      <c r="N1336" s="7">
        <f>'Raw Data'!BF1336</f>
        <v>0</v>
      </c>
      <c r="O1336" s="7">
        <f>'Raw Data'!BL1336</f>
        <v>0</v>
      </c>
      <c r="P1336" s="7">
        <f>'Raw Data'!BR1336</f>
        <v>0</v>
      </c>
      <c r="Q1336" s="7">
        <f>'Raw Data'!BX1336</f>
        <v>0</v>
      </c>
    </row>
    <row r="1337" spans="1:17" x14ac:dyDescent="0.25">
      <c r="A1337">
        <f>'Raw Data'!A1337</f>
        <v>0</v>
      </c>
      <c r="B1337">
        <f>'Raw Data'!B1337</f>
        <v>0</v>
      </c>
      <c r="C1337">
        <f>'Raw Data'!C1337</f>
        <v>0</v>
      </c>
      <c r="D1337">
        <f>'Raw Data'!D1337</f>
        <v>0</v>
      </c>
      <c r="F1337" s="7">
        <f>'Raw Data'!J1337</f>
        <v>0</v>
      </c>
      <c r="G1337" s="7">
        <f>'Raw Data'!P1337</f>
        <v>0</v>
      </c>
      <c r="H1337" s="7">
        <f>'Raw Data'!V1337</f>
        <v>0</v>
      </c>
      <c r="I1337" s="7">
        <f>'Raw Data'!AB1337</f>
        <v>0</v>
      </c>
      <c r="J1337" s="7">
        <f>'Raw Data'!AH1337</f>
        <v>0</v>
      </c>
      <c r="K1337" s="7">
        <f>'Raw Data'!AN1337</f>
        <v>0</v>
      </c>
      <c r="L1337" s="7">
        <f>'Raw Data'!AT1337</f>
        <v>0</v>
      </c>
      <c r="M1337" s="7">
        <f>'Raw Data'!AZ1337</f>
        <v>0</v>
      </c>
      <c r="N1337" s="7">
        <f>'Raw Data'!BF1337</f>
        <v>0</v>
      </c>
      <c r="O1337" s="7">
        <f>'Raw Data'!BL1337</f>
        <v>0</v>
      </c>
      <c r="P1337" s="7">
        <f>'Raw Data'!BR1337</f>
        <v>0</v>
      </c>
      <c r="Q1337" s="7">
        <f>'Raw Data'!BX1337</f>
        <v>0</v>
      </c>
    </row>
    <row r="1338" spans="1:17" x14ac:dyDescent="0.25">
      <c r="A1338">
        <f>'Raw Data'!A1338</f>
        <v>0</v>
      </c>
      <c r="B1338">
        <f>'Raw Data'!B1338</f>
        <v>0</v>
      </c>
      <c r="C1338">
        <f>'Raw Data'!C1338</f>
        <v>0</v>
      </c>
      <c r="D1338">
        <f>'Raw Data'!D1338</f>
        <v>0</v>
      </c>
      <c r="F1338" s="7">
        <f>'Raw Data'!J1338</f>
        <v>0</v>
      </c>
      <c r="G1338" s="7">
        <f>'Raw Data'!P1338</f>
        <v>0</v>
      </c>
      <c r="H1338" s="7">
        <f>'Raw Data'!V1338</f>
        <v>0</v>
      </c>
      <c r="I1338" s="7">
        <f>'Raw Data'!AB1338</f>
        <v>0</v>
      </c>
      <c r="J1338" s="7">
        <f>'Raw Data'!AH1338</f>
        <v>0</v>
      </c>
      <c r="K1338" s="7">
        <f>'Raw Data'!AN1338</f>
        <v>0</v>
      </c>
      <c r="L1338" s="7">
        <f>'Raw Data'!AT1338</f>
        <v>0</v>
      </c>
      <c r="M1338" s="7">
        <f>'Raw Data'!AZ1338</f>
        <v>0</v>
      </c>
      <c r="N1338" s="7">
        <f>'Raw Data'!BF1338</f>
        <v>0</v>
      </c>
      <c r="O1338" s="7">
        <f>'Raw Data'!BL1338</f>
        <v>0</v>
      </c>
      <c r="P1338" s="7">
        <f>'Raw Data'!BR1338</f>
        <v>0</v>
      </c>
      <c r="Q1338" s="7">
        <f>'Raw Data'!BX1338</f>
        <v>0</v>
      </c>
    </row>
    <row r="1339" spans="1:17" x14ac:dyDescent="0.25">
      <c r="A1339">
        <f>'Raw Data'!A1339</f>
        <v>0</v>
      </c>
      <c r="B1339">
        <f>'Raw Data'!B1339</f>
        <v>0</v>
      </c>
      <c r="C1339">
        <f>'Raw Data'!C1339</f>
        <v>0</v>
      </c>
      <c r="D1339">
        <f>'Raw Data'!D1339</f>
        <v>0</v>
      </c>
      <c r="F1339" s="7">
        <f>'Raw Data'!J1339</f>
        <v>0</v>
      </c>
      <c r="G1339" s="7">
        <f>'Raw Data'!P1339</f>
        <v>0</v>
      </c>
      <c r="H1339" s="7">
        <f>'Raw Data'!V1339</f>
        <v>0</v>
      </c>
      <c r="I1339" s="7">
        <f>'Raw Data'!AB1339</f>
        <v>0</v>
      </c>
      <c r="J1339" s="7">
        <f>'Raw Data'!AH1339</f>
        <v>0</v>
      </c>
      <c r="K1339" s="7">
        <f>'Raw Data'!AN1339</f>
        <v>0</v>
      </c>
      <c r="L1339" s="7">
        <f>'Raw Data'!AT1339</f>
        <v>0</v>
      </c>
      <c r="M1339" s="7">
        <f>'Raw Data'!AZ1339</f>
        <v>0</v>
      </c>
      <c r="N1339" s="7">
        <f>'Raw Data'!BF1339</f>
        <v>0</v>
      </c>
      <c r="O1339" s="7">
        <f>'Raw Data'!BL1339</f>
        <v>0</v>
      </c>
      <c r="P1339" s="7">
        <f>'Raw Data'!BR1339</f>
        <v>0</v>
      </c>
      <c r="Q1339" s="7">
        <f>'Raw Data'!BX1339</f>
        <v>0</v>
      </c>
    </row>
    <row r="1340" spans="1:17" x14ac:dyDescent="0.25">
      <c r="A1340">
        <f>'Raw Data'!A1340</f>
        <v>0</v>
      </c>
      <c r="B1340">
        <f>'Raw Data'!B1340</f>
        <v>0</v>
      </c>
      <c r="C1340">
        <f>'Raw Data'!C1340</f>
        <v>0</v>
      </c>
      <c r="D1340">
        <f>'Raw Data'!D1340</f>
        <v>0</v>
      </c>
      <c r="F1340" s="7">
        <f>'Raw Data'!J1340</f>
        <v>0</v>
      </c>
      <c r="G1340" s="7">
        <f>'Raw Data'!P1340</f>
        <v>0</v>
      </c>
      <c r="H1340" s="7">
        <f>'Raw Data'!V1340</f>
        <v>0</v>
      </c>
      <c r="I1340" s="7">
        <f>'Raw Data'!AB1340</f>
        <v>0</v>
      </c>
      <c r="J1340" s="7">
        <f>'Raw Data'!AH1340</f>
        <v>0</v>
      </c>
      <c r="K1340" s="7">
        <f>'Raw Data'!AN1340</f>
        <v>0</v>
      </c>
      <c r="L1340" s="7">
        <f>'Raw Data'!AT1340</f>
        <v>0</v>
      </c>
      <c r="M1340" s="7">
        <f>'Raw Data'!AZ1340</f>
        <v>0</v>
      </c>
      <c r="N1340" s="7">
        <f>'Raw Data'!BF1340</f>
        <v>0</v>
      </c>
      <c r="O1340" s="7">
        <f>'Raw Data'!BL1340</f>
        <v>0</v>
      </c>
      <c r="P1340" s="7">
        <f>'Raw Data'!BR1340</f>
        <v>0</v>
      </c>
      <c r="Q1340" s="7">
        <f>'Raw Data'!BX1340</f>
        <v>0</v>
      </c>
    </row>
    <row r="1341" spans="1:17" x14ac:dyDescent="0.25">
      <c r="A1341">
        <f>'Raw Data'!A1341</f>
        <v>0</v>
      </c>
      <c r="B1341">
        <f>'Raw Data'!B1341</f>
        <v>0</v>
      </c>
      <c r="C1341">
        <f>'Raw Data'!C1341</f>
        <v>0</v>
      </c>
      <c r="D1341">
        <f>'Raw Data'!D1341</f>
        <v>0</v>
      </c>
      <c r="F1341" s="7">
        <f>'Raw Data'!J1341</f>
        <v>0</v>
      </c>
      <c r="G1341" s="7">
        <f>'Raw Data'!P1341</f>
        <v>0</v>
      </c>
      <c r="H1341" s="7">
        <f>'Raw Data'!V1341</f>
        <v>0</v>
      </c>
      <c r="I1341" s="7">
        <f>'Raw Data'!AB1341</f>
        <v>0</v>
      </c>
      <c r="J1341" s="7">
        <f>'Raw Data'!AH1341</f>
        <v>0</v>
      </c>
      <c r="K1341" s="7">
        <f>'Raw Data'!AN1341</f>
        <v>0</v>
      </c>
      <c r="L1341" s="7">
        <f>'Raw Data'!AT1341</f>
        <v>0</v>
      </c>
      <c r="M1341" s="7">
        <f>'Raw Data'!AZ1341</f>
        <v>0</v>
      </c>
      <c r="N1341" s="7">
        <f>'Raw Data'!BF1341</f>
        <v>0</v>
      </c>
      <c r="O1341" s="7">
        <f>'Raw Data'!BL1341</f>
        <v>0</v>
      </c>
      <c r="P1341" s="7">
        <f>'Raw Data'!BR1341</f>
        <v>0</v>
      </c>
      <c r="Q1341" s="7">
        <f>'Raw Data'!BX1341</f>
        <v>0</v>
      </c>
    </row>
    <row r="1342" spans="1:17" x14ac:dyDescent="0.25">
      <c r="A1342">
        <f>'Raw Data'!A1342</f>
        <v>0</v>
      </c>
      <c r="B1342">
        <f>'Raw Data'!B1342</f>
        <v>0</v>
      </c>
      <c r="C1342">
        <f>'Raw Data'!C1342</f>
        <v>0</v>
      </c>
      <c r="D1342">
        <f>'Raw Data'!D1342</f>
        <v>0</v>
      </c>
      <c r="F1342" s="7">
        <f>'Raw Data'!J1342</f>
        <v>0</v>
      </c>
      <c r="G1342" s="7">
        <f>'Raw Data'!P1342</f>
        <v>0</v>
      </c>
      <c r="H1342" s="7">
        <f>'Raw Data'!V1342</f>
        <v>0</v>
      </c>
      <c r="I1342" s="7">
        <f>'Raw Data'!AB1342</f>
        <v>0</v>
      </c>
      <c r="J1342" s="7">
        <f>'Raw Data'!AH1342</f>
        <v>0</v>
      </c>
      <c r="K1342" s="7">
        <f>'Raw Data'!AN1342</f>
        <v>0</v>
      </c>
      <c r="L1342" s="7">
        <f>'Raw Data'!AT1342</f>
        <v>0</v>
      </c>
      <c r="M1342" s="7">
        <f>'Raw Data'!AZ1342</f>
        <v>0</v>
      </c>
      <c r="N1342" s="7">
        <f>'Raw Data'!BF1342</f>
        <v>0</v>
      </c>
      <c r="O1342" s="7">
        <f>'Raw Data'!BL1342</f>
        <v>0</v>
      </c>
      <c r="P1342" s="7">
        <f>'Raw Data'!BR1342</f>
        <v>0</v>
      </c>
      <c r="Q1342" s="7">
        <f>'Raw Data'!BX1342</f>
        <v>0</v>
      </c>
    </row>
    <row r="1343" spans="1:17" x14ac:dyDescent="0.25">
      <c r="A1343">
        <f>'Raw Data'!A1343</f>
        <v>0</v>
      </c>
      <c r="B1343">
        <f>'Raw Data'!B1343</f>
        <v>0</v>
      </c>
      <c r="C1343">
        <f>'Raw Data'!C1343</f>
        <v>0</v>
      </c>
      <c r="D1343">
        <f>'Raw Data'!D1343</f>
        <v>0</v>
      </c>
      <c r="F1343" s="7">
        <f>'Raw Data'!J1343</f>
        <v>0</v>
      </c>
      <c r="G1343" s="7">
        <f>'Raw Data'!P1343</f>
        <v>0</v>
      </c>
      <c r="H1343" s="7">
        <f>'Raw Data'!V1343</f>
        <v>0</v>
      </c>
      <c r="I1343" s="7">
        <f>'Raw Data'!AB1343</f>
        <v>0</v>
      </c>
      <c r="J1343" s="7">
        <f>'Raw Data'!AH1343</f>
        <v>0</v>
      </c>
      <c r="K1343" s="7">
        <f>'Raw Data'!AN1343</f>
        <v>0</v>
      </c>
      <c r="L1343" s="7">
        <f>'Raw Data'!AT1343</f>
        <v>0</v>
      </c>
      <c r="M1343" s="7">
        <f>'Raw Data'!AZ1343</f>
        <v>0</v>
      </c>
      <c r="N1343" s="7">
        <f>'Raw Data'!BF1343</f>
        <v>0</v>
      </c>
      <c r="O1343" s="7">
        <f>'Raw Data'!BL1343</f>
        <v>0</v>
      </c>
      <c r="P1343" s="7">
        <f>'Raw Data'!BR1343</f>
        <v>0</v>
      </c>
      <c r="Q1343" s="7">
        <f>'Raw Data'!BX1343</f>
        <v>0</v>
      </c>
    </row>
    <row r="1344" spans="1:17" x14ac:dyDescent="0.25">
      <c r="A1344">
        <f>'Raw Data'!A1344</f>
        <v>0</v>
      </c>
      <c r="B1344">
        <f>'Raw Data'!B1344</f>
        <v>0</v>
      </c>
      <c r="C1344">
        <f>'Raw Data'!C1344</f>
        <v>0</v>
      </c>
      <c r="D1344">
        <f>'Raw Data'!D1344</f>
        <v>0</v>
      </c>
      <c r="F1344" s="7">
        <f>'Raw Data'!J1344</f>
        <v>0</v>
      </c>
      <c r="G1344" s="7">
        <f>'Raw Data'!P1344</f>
        <v>0</v>
      </c>
      <c r="H1344" s="7">
        <f>'Raw Data'!V1344</f>
        <v>0</v>
      </c>
      <c r="I1344" s="7">
        <f>'Raw Data'!AB1344</f>
        <v>0</v>
      </c>
      <c r="J1344" s="7">
        <f>'Raw Data'!AH1344</f>
        <v>0</v>
      </c>
      <c r="K1344" s="7">
        <f>'Raw Data'!AN1344</f>
        <v>0</v>
      </c>
      <c r="L1344" s="7">
        <f>'Raw Data'!AT1344</f>
        <v>0</v>
      </c>
      <c r="M1344" s="7">
        <f>'Raw Data'!AZ1344</f>
        <v>0</v>
      </c>
      <c r="N1344" s="7">
        <f>'Raw Data'!BF1344</f>
        <v>0</v>
      </c>
      <c r="O1344" s="7">
        <f>'Raw Data'!BL1344</f>
        <v>0</v>
      </c>
      <c r="P1344" s="7">
        <f>'Raw Data'!BR1344</f>
        <v>0</v>
      </c>
      <c r="Q1344" s="7">
        <f>'Raw Data'!BX1344</f>
        <v>0</v>
      </c>
    </row>
    <row r="1345" spans="1:17" x14ac:dyDescent="0.25">
      <c r="A1345">
        <f>'Raw Data'!A1345</f>
        <v>0</v>
      </c>
      <c r="B1345">
        <f>'Raw Data'!B1345</f>
        <v>0</v>
      </c>
      <c r="C1345">
        <f>'Raw Data'!C1345</f>
        <v>0</v>
      </c>
      <c r="D1345">
        <f>'Raw Data'!D1345</f>
        <v>0</v>
      </c>
      <c r="F1345" s="7">
        <f>'Raw Data'!J1345</f>
        <v>0</v>
      </c>
      <c r="G1345" s="7">
        <f>'Raw Data'!P1345</f>
        <v>0</v>
      </c>
      <c r="H1345" s="7">
        <f>'Raw Data'!V1345</f>
        <v>0</v>
      </c>
      <c r="I1345" s="7">
        <f>'Raw Data'!AB1345</f>
        <v>0</v>
      </c>
      <c r="J1345" s="7">
        <f>'Raw Data'!AH1345</f>
        <v>0</v>
      </c>
      <c r="K1345" s="7">
        <f>'Raw Data'!AN1345</f>
        <v>0</v>
      </c>
      <c r="L1345" s="7">
        <f>'Raw Data'!AT1345</f>
        <v>0</v>
      </c>
      <c r="M1345" s="7">
        <f>'Raw Data'!AZ1345</f>
        <v>0</v>
      </c>
      <c r="N1345" s="7">
        <f>'Raw Data'!BF1345</f>
        <v>0</v>
      </c>
      <c r="O1345" s="7">
        <f>'Raw Data'!BL1345</f>
        <v>0</v>
      </c>
      <c r="P1345" s="7">
        <f>'Raw Data'!BR1345</f>
        <v>0</v>
      </c>
      <c r="Q1345" s="7">
        <f>'Raw Data'!BX1345</f>
        <v>0</v>
      </c>
    </row>
    <row r="1346" spans="1:17" x14ac:dyDescent="0.25">
      <c r="A1346">
        <f>'Raw Data'!A1346</f>
        <v>0</v>
      </c>
      <c r="B1346">
        <f>'Raw Data'!B1346</f>
        <v>0</v>
      </c>
      <c r="C1346">
        <f>'Raw Data'!C1346</f>
        <v>0</v>
      </c>
      <c r="D1346">
        <f>'Raw Data'!D1346</f>
        <v>0</v>
      </c>
      <c r="F1346" s="7">
        <f>'Raw Data'!J1346</f>
        <v>0</v>
      </c>
      <c r="G1346" s="7">
        <f>'Raw Data'!P1346</f>
        <v>0</v>
      </c>
      <c r="H1346" s="7">
        <f>'Raw Data'!V1346</f>
        <v>0</v>
      </c>
      <c r="I1346" s="7">
        <f>'Raw Data'!AB1346</f>
        <v>0</v>
      </c>
      <c r="J1346" s="7">
        <f>'Raw Data'!AH1346</f>
        <v>0</v>
      </c>
      <c r="K1346" s="7">
        <f>'Raw Data'!AN1346</f>
        <v>0</v>
      </c>
      <c r="L1346" s="7">
        <f>'Raw Data'!AT1346</f>
        <v>0</v>
      </c>
      <c r="M1346" s="7">
        <f>'Raw Data'!AZ1346</f>
        <v>0</v>
      </c>
      <c r="N1346" s="7">
        <f>'Raw Data'!BF1346</f>
        <v>0</v>
      </c>
      <c r="O1346" s="7">
        <f>'Raw Data'!BL1346</f>
        <v>0</v>
      </c>
      <c r="P1346" s="7">
        <f>'Raw Data'!BR1346</f>
        <v>0</v>
      </c>
      <c r="Q1346" s="7">
        <f>'Raw Data'!BX1346</f>
        <v>0</v>
      </c>
    </row>
    <row r="1347" spans="1:17" x14ac:dyDescent="0.25">
      <c r="A1347">
        <f>'Raw Data'!A1347</f>
        <v>0</v>
      </c>
      <c r="B1347">
        <f>'Raw Data'!B1347</f>
        <v>0</v>
      </c>
      <c r="C1347">
        <f>'Raw Data'!C1347</f>
        <v>0</v>
      </c>
      <c r="D1347">
        <f>'Raw Data'!D1347</f>
        <v>0</v>
      </c>
      <c r="F1347" s="7">
        <f>'Raw Data'!J1347</f>
        <v>0</v>
      </c>
      <c r="G1347" s="7">
        <f>'Raw Data'!P1347</f>
        <v>0</v>
      </c>
      <c r="H1347" s="7">
        <f>'Raw Data'!V1347</f>
        <v>0</v>
      </c>
      <c r="I1347" s="7">
        <f>'Raw Data'!AB1347</f>
        <v>0</v>
      </c>
      <c r="J1347" s="7">
        <f>'Raw Data'!AH1347</f>
        <v>0</v>
      </c>
      <c r="K1347" s="7">
        <f>'Raw Data'!AN1347</f>
        <v>0</v>
      </c>
      <c r="L1347" s="7">
        <f>'Raw Data'!AT1347</f>
        <v>0</v>
      </c>
      <c r="M1347" s="7">
        <f>'Raw Data'!AZ1347</f>
        <v>0</v>
      </c>
      <c r="N1347" s="7">
        <f>'Raw Data'!BF1347</f>
        <v>0</v>
      </c>
      <c r="O1347" s="7">
        <f>'Raw Data'!BL1347</f>
        <v>0</v>
      </c>
      <c r="P1347" s="7">
        <f>'Raw Data'!BR1347</f>
        <v>0</v>
      </c>
      <c r="Q1347" s="7">
        <f>'Raw Data'!BX1347</f>
        <v>0</v>
      </c>
    </row>
    <row r="1348" spans="1:17" x14ac:dyDescent="0.25">
      <c r="A1348">
        <f>'Raw Data'!A1348</f>
        <v>0</v>
      </c>
      <c r="B1348">
        <f>'Raw Data'!B1348</f>
        <v>0</v>
      </c>
      <c r="C1348">
        <f>'Raw Data'!C1348</f>
        <v>0</v>
      </c>
      <c r="D1348">
        <f>'Raw Data'!D1348</f>
        <v>0</v>
      </c>
      <c r="F1348" s="7">
        <f>'Raw Data'!J1348</f>
        <v>0</v>
      </c>
      <c r="G1348" s="7">
        <f>'Raw Data'!P1348</f>
        <v>0</v>
      </c>
      <c r="H1348" s="7">
        <f>'Raw Data'!V1348</f>
        <v>0</v>
      </c>
      <c r="I1348" s="7">
        <f>'Raw Data'!AB1348</f>
        <v>0</v>
      </c>
      <c r="J1348" s="7">
        <f>'Raw Data'!AH1348</f>
        <v>0</v>
      </c>
      <c r="K1348" s="7">
        <f>'Raw Data'!AN1348</f>
        <v>0</v>
      </c>
      <c r="L1348" s="7">
        <f>'Raw Data'!AT1348</f>
        <v>0</v>
      </c>
      <c r="M1348" s="7">
        <f>'Raw Data'!AZ1348</f>
        <v>0</v>
      </c>
      <c r="N1348" s="7">
        <f>'Raw Data'!BF1348</f>
        <v>0</v>
      </c>
      <c r="O1348" s="7">
        <f>'Raw Data'!BL1348</f>
        <v>0</v>
      </c>
      <c r="P1348" s="7">
        <f>'Raw Data'!BR1348</f>
        <v>0</v>
      </c>
      <c r="Q1348" s="7">
        <f>'Raw Data'!BX1348</f>
        <v>0</v>
      </c>
    </row>
    <row r="1349" spans="1:17" x14ac:dyDescent="0.25">
      <c r="A1349">
        <f>'Raw Data'!A1349</f>
        <v>0</v>
      </c>
      <c r="B1349">
        <f>'Raw Data'!B1349</f>
        <v>0</v>
      </c>
      <c r="C1349">
        <f>'Raw Data'!C1349</f>
        <v>0</v>
      </c>
      <c r="D1349">
        <f>'Raw Data'!D1349</f>
        <v>0</v>
      </c>
      <c r="F1349" s="7">
        <f>'Raw Data'!J1349</f>
        <v>0</v>
      </c>
      <c r="G1349" s="7">
        <f>'Raw Data'!P1349</f>
        <v>0</v>
      </c>
      <c r="H1349" s="7">
        <f>'Raw Data'!V1349</f>
        <v>0</v>
      </c>
      <c r="I1349" s="7">
        <f>'Raw Data'!AB1349</f>
        <v>0</v>
      </c>
      <c r="J1349" s="7">
        <f>'Raw Data'!AH1349</f>
        <v>0</v>
      </c>
      <c r="K1349" s="7">
        <f>'Raw Data'!AN1349</f>
        <v>0</v>
      </c>
      <c r="L1349" s="7">
        <f>'Raw Data'!AT1349</f>
        <v>0</v>
      </c>
      <c r="M1349" s="7">
        <f>'Raw Data'!AZ1349</f>
        <v>0</v>
      </c>
      <c r="N1349" s="7">
        <f>'Raw Data'!BF1349</f>
        <v>0</v>
      </c>
      <c r="O1349" s="7">
        <f>'Raw Data'!BL1349</f>
        <v>0</v>
      </c>
      <c r="P1349" s="7">
        <f>'Raw Data'!BR1349</f>
        <v>0</v>
      </c>
      <c r="Q1349" s="7">
        <f>'Raw Data'!BX1349</f>
        <v>0</v>
      </c>
    </row>
    <row r="1350" spans="1:17" x14ac:dyDescent="0.25">
      <c r="A1350">
        <f>'Raw Data'!A1350</f>
        <v>0</v>
      </c>
      <c r="B1350">
        <f>'Raw Data'!B1350</f>
        <v>0</v>
      </c>
      <c r="C1350">
        <f>'Raw Data'!C1350</f>
        <v>0</v>
      </c>
      <c r="D1350">
        <f>'Raw Data'!D1350</f>
        <v>0</v>
      </c>
      <c r="F1350" s="7">
        <f>'Raw Data'!J1350</f>
        <v>0</v>
      </c>
      <c r="G1350" s="7">
        <f>'Raw Data'!P1350</f>
        <v>0</v>
      </c>
      <c r="H1350" s="7">
        <f>'Raw Data'!V1350</f>
        <v>0</v>
      </c>
      <c r="I1350" s="7">
        <f>'Raw Data'!AB1350</f>
        <v>0</v>
      </c>
      <c r="J1350" s="7">
        <f>'Raw Data'!AH1350</f>
        <v>0</v>
      </c>
      <c r="K1350" s="7">
        <f>'Raw Data'!AN1350</f>
        <v>0</v>
      </c>
      <c r="L1350" s="7">
        <f>'Raw Data'!AT1350</f>
        <v>0</v>
      </c>
      <c r="M1350" s="7">
        <f>'Raw Data'!AZ1350</f>
        <v>0</v>
      </c>
      <c r="N1350" s="7">
        <f>'Raw Data'!BF1350</f>
        <v>0</v>
      </c>
      <c r="O1350" s="7">
        <f>'Raw Data'!BL1350</f>
        <v>0</v>
      </c>
      <c r="P1350" s="7">
        <f>'Raw Data'!BR1350</f>
        <v>0</v>
      </c>
      <c r="Q1350" s="7">
        <f>'Raw Data'!BX1350</f>
        <v>0</v>
      </c>
    </row>
    <row r="1351" spans="1:17" x14ac:dyDescent="0.25">
      <c r="A1351">
        <f>'Raw Data'!A1351</f>
        <v>0</v>
      </c>
      <c r="B1351">
        <f>'Raw Data'!B1351</f>
        <v>0</v>
      </c>
      <c r="C1351">
        <f>'Raw Data'!C1351</f>
        <v>0</v>
      </c>
      <c r="D1351">
        <f>'Raw Data'!D1351</f>
        <v>0</v>
      </c>
      <c r="F1351" s="7">
        <f>'Raw Data'!J1351</f>
        <v>0</v>
      </c>
      <c r="G1351" s="7">
        <f>'Raw Data'!P1351</f>
        <v>0</v>
      </c>
      <c r="H1351" s="7">
        <f>'Raw Data'!V1351</f>
        <v>0</v>
      </c>
      <c r="I1351" s="7">
        <f>'Raw Data'!AB1351</f>
        <v>0</v>
      </c>
      <c r="J1351" s="7">
        <f>'Raw Data'!AH1351</f>
        <v>0</v>
      </c>
      <c r="K1351" s="7">
        <f>'Raw Data'!AN1351</f>
        <v>0</v>
      </c>
      <c r="L1351" s="7">
        <f>'Raw Data'!AT1351</f>
        <v>0</v>
      </c>
      <c r="M1351" s="7">
        <f>'Raw Data'!AZ1351</f>
        <v>0</v>
      </c>
      <c r="N1351" s="7">
        <f>'Raw Data'!BF1351</f>
        <v>0</v>
      </c>
      <c r="O1351" s="7">
        <f>'Raw Data'!BL1351</f>
        <v>0</v>
      </c>
      <c r="P1351" s="7">
        <f>'Raw Data'!BR1351</f>
        <v>0</v>
      </c>
      <c r="Q1351" s="7">
        <f>'Raw Data'!BX1351</f>
        <v>0</v>
      </c>
    </row>
    <row r="1352" spans="1:17" x14ac:dyDescent="0.25">
      <c r="A1352">
        <f>'Raw Data'!A1352</f>
        <v>0</v>
      </c>
      <c r="B1352">
        <f>'Raw Data'!B1352</f>
        <v>0</v>
      </c>
      <c r="C1352">
        <f>'Raw Data'!C1352</f>
        <v>0</v>
      </c>
      <c r="D1352">
        <f>'Raw Data'!D1352</f>
        <v>0</v>
      </c>
      <c r="F1352" s="7">
        <f>'Raw Data'!J1352</f>
        <v>0</v>
      </c>
      <c r="G1352" s="7">
        <f>'Raw Data'!P1352</f>
        <v>0</v>
      </c>
      <c r="H1352" s="7">
        <f>'Raw Data'!V1352</f>
        <v>0</v>
      </c>
      <c r="I1352" s="7">
        <f>'Raw Data'!AB1352</f>
        <v>0</v>
      </c>
      <c r="J1352" s="7">
        <f>'Raw Data'!AH1352</f>
        <v>0</v>
      </c>
      <c r="K1352" s="7">
        <f>'Raw Data'!AN1352</f>
        <v>0</v>
      </c>
      <c r="L1352" s="7">
        <f>'Raw Data'!AT1352</f>
        <v>0</v>
      </c>
      <c r="M1352" s="7">
        <f>'Raw Data'!AZ1352</f>
        <v>0</v>
      </c>
      <c r="N1352" s="7">
        <f>'Raw Data'!BF1352</f>
        <v>0</v>
      </c>
      <c r="O1352" s="7">
        <f>'Raw Data'!BL1352</f>
        <v>0</v>
      </c>
      <c r="P1352" s="7">
        <f>'Raw Data'!BR1352</f>
        <v>0</v>
      </c>
      <c r="Q1352" s="7">
        <f>'Raw Data'!BX1352</f>
        <v>0</v>
      </c>
    </row>
    <row r="1353" spans="1:17" x14ac:dyDescent="0.25">
      <c r="A1353">
        <f>'Raw Data'!A1353</f>
        <v>0</v>
      </c>
      <c r="B1353">
        <f>'Raw Data'!B1353</f>
        <v>0</v>
      </c>
      <c r="C1353">
        <f>'Raw Data'!C1353</f>
        <v>0</v>
      </c>
      <c r="D1353">
        <f>'Raw Data'!D1353</f>
        <v>0</v>
      </c>
      <c r="F1353" s="7">
        <f>'Raw Data'!J1353</f>
        <v>0</v>
      </c>
      <c r="G1353" s="7">
        <f>'Raw Data'!P1353</f>
        <v>0</v>
      </c>
      <c r="H1353" s="7">
        <f>'Raw Data'!V1353</f>
        <v>0</v>
      </c>
      <c r="I1353" s="7">
        <f>'Raw Data'!AB1353</f>
        <v>0</v>
      </c>
      <c r="J1353" s="7">
        <f>'Raw Data'!AH1353</f>
        <v>0</v>
      </c>
      <c r="K1353" s="7">
        <f>'Raw Data'!AN1353</f>
        <v>0</v>
      </c>
      <c r="L1353" s="7">
        <f>'Raw Data'!AT1353</f>
        <v>0</v>
      </c>
      <c r="M1353" s="7">
        <f>'Raw Data'!AZ1353</f>
        <v>0</v>
      </c>
      <c r="N1353" s="7">
        <f>'Raw Data'!BF1353</f>
        <v>0</v>
      </c>
      <c r="O1353" s="7">
        <f>'Raw Data'!BL1353</f>
        <v>0</v>
      </c>
      <c r="P1353" s="7">
        <f>'Raw Data'!BR1353</f>
        <v>0</v>
      </c>
      <c r="Q1353" s="7">
        <f>'Raw Data'!BX1353</f>
        <v>0</v>
      </c>
    </row>
    <row r="1354" spans="1:17" x14ac:dyDescent="0.25">
      <c r="A1354">
        <f>'Raw Data'!A1354</f>
        <v>0</v>
      </c>
      <c r="B1354">
        <f>'Raw Data'!B1354</f>
        <v>0</v>
      </c>
      <c r="C1354">
        <f>'Raw Data'!C1354</f>
        <v>0</v>
      </c>
      <c r="D1354">
        <f>'Raw Data'!D1354</f>
        <v>0</v>
      </c>
      <c r="F1354" s="7">
        <f>'Raw Data'!J1354</f>
        <v>0</v>
      </c>
      <c r="G1354" s="7">
        <f>'Raw Data'!P1354</f>
        <v>0</v>
      </c>
      <c r="H1354" s="7">
        <f>'Raw Data'!V1354</f>
        <v>0</v>
      </c>
      <c r="I1354" s="7">
        <f>'Raw Data'!AB1354</f>
        <v>0</v>
      </c>
      <c r="J1354" s="7">
        <f>'Raw Data'!AH1354</f>
        <v>0</v>
      </c>
      <c r="K1354" s="7">
        <f>'Raw Data'!AN1354</f>
        <v>0</v>
      </c>
      <c r="L1354" s="7">
        <f>'Raw Data'!AT1354</f>
        <v>0</v>
      </c>
      <c r="M1354" s="7">
        <f>'Raw Data'!AZ1354</f>
        <v>0</v>
      </c>
      <c r="N1354" s="7">
        <f>'Raw Data'!BF1354</f>
        <v>0</v>
      </c>
      <c r="O1354" s="7">
        <f>'Raw Data'!BL1354</f>
        <v>0</v>
      </c>
      <c r="P1354" s="7">
        <f>'Raw Data'!BR1354</f>
        <v>0</v>
      </c>
      <c r="Q1354" s="7">
        <f>'Raw Data'!BX1354</f>
        <v>0</v>
      </c>
    </row>
    <row r="1355" spans="1:17" x14ac:dyDescent="0.25">
      <c r="A1355">
        <f>'Raw Data'!A1355</f>
        <v>0</v>
      </c>
      <c r="B1355">
        <f>'Raw Data'!B1355</f>
        <v>0</v>
      </c>
      <c r="C1355">
        <f>'Raw Data'!C1355</f>
        <v>0</v>
      </c>
      <c r="D1355">
        <f>'Raw Data'!D1355</f>
        <v>0</v>
      </c>
      <c r="F1355" s="7">
        <f>'Raw Data'!J1355</f>
        <v>0</v>
      </c>
      <c r="G1355" s="7">
        <f>'Raw Data'!P1355</f>
        <v>0</v>
      </c>
      <c r="H1355" s="7">
        <f>'Raw Data'!V1355</f>
        <v>0</v>
      </c>
      <c r="I1355" s="7">
        <f>'Raw Data'!AB1355</f>
        <v>0</v>
      </c>
      <c r="J1355" s="7">
        <f>'Raw Data'!AH1355</f>
        <v>0</v>
      </c>
      <c r="K1355" s="7">
        <f>'Raw Data'!AN1355</f>
        <v>0</v>
      </c>
      <c r="L1355" s="7">
        <f>'Raw Data'!AT1355</f>
        <v>0</v>
      </c>
      <c r="M1355" s="7">
        <f>'Raw Data'!AZ1355</f>
        <v>0</v>
      </c>
      <c r="N1355" s="7">
        <f>'Raw Data'!BF1355</f>
        <v>0</v>
      </c>
      <c r="O1355" s="7">
        <f>'Raw Data'!BL1355</f>
        <v>0</v>
      </c>
      <c r="P1355" s="7">
        <f>'Raw Data'!BR1355</f>
        <v>0</v>
      </c>
      <c r="Q1355" s="7">
        <f>'Raw Data'!BX1355</f>
        <v>0</v>
      </c>
    </row>
    <row r="1356" spans="1:17" x14ac:dyDescent="0.25">
      <c r="A1356">
        <f>'Raw Data'!A1356</f>
        <v>0</v>
      </c>
      <c r="B1356">
        <f>'Raw Data'!B1356</f>
        <v>0</v>
      </c>
      <c r="C1356">
        <f>'Raw Data'!C1356</f>
        <v>0</v>
      </c>
      <c r="D1356">
        <f>'Raw Data'!D1356</f>
        <v>0</v>
      </c>
      <c r="F1356" s="7">
        <f>'Raw Data'!J1356</f>
        <v>0</v>
      </c>
      <c r="G1356" s="7">
        <f>'Raw Data'!P1356</f>
        <v>0</v>
      </c>
      <c r="H1356" s="7">
        <f>'Raw Data'!V1356</f>
        <v>0</v>
      </c>
      <c r="I1356" s="7">
        <f>'Raw Data'!AB1356</f>
        <v>0</v>
      </c>
      <c r="J1356" s="7">
        <f>'Raw Data'!AH1356</f>
        <v>0</v>
      </c>
      <c r="K1356" s="7">
        <f>'Raw Data'!AN1356</f>
        <v>0</v>
      </c>
      <c r="L1356" s="7">
        <f>'Raw Data'!AT1356</f>
        <v>0</v>
      </c>
      <c r="M1356" s="7">
        <f>'Raw Data'!AZ1356</f>
        <v>0</v>
      </c>
      <c r="N1356" s="7">
        <f>'Raw Data'!BF1356</f>
        <v>0</v>
      </c>
      <c r="O1356" s="7">
        <f>'Raw Data'!BL1356</f>
        <v>0</v>
      </c>
      <c r="P1356" s="7">
        <f>'Raw Data'!BR1356</f>
        <v>0</v>
      </c>
      <c r="Q1356" s="7">
        <f>'Raw Data'!BX1356</f>
        <v>0</v>
      </c>
    </row>
    <row r="1357" spans="1:17" x14ac:dyDescent="0.25">
      <c r="A1357">
        <f>'Raw Data'!A1357</f>
        <v>0</v>
      </c>
      <c r="B1357">
        <f>'Raw Data'!B1357</f>
        <v>0</v>
      </c>
      <c r="C1357">
        <f>'Raw Data'!C1357</f>
        <v>0</v>
      </c>
      <c r="D1357">
        <f>'Raw Data'!D1357</f>
        <v>0</v>
      </c>
      <c r="F1357" s="7">
        <f>'Raw Data'!J1357</f>
        <v>0</v>
      </c>
      <c r="G1357" s="7">
        <f>'Raw Data'!P1357</f>
        <v>0</v>
      </c>
      <c r="H1357" s="7">
        <f>'Raw Data'!V1357</f>
        <v>0</v>
      </c>
      <c r="I1357" s="7">
        <f>'Raw Data'!AB1357</f>
        <v>0</v>
      </c>
      <c r="J1357" s="7">
        <f>'Raw Data'!AH1357</f>
        <v>0</v>
      </c>
      <c r="K1357" s="7">
        <f>'Raw Data'!AN1357</f>
        <v>0</v>
      </c>
      <c r="L1357" s="7">
        <f>'Raw Data'!AT1357</f>
        <v>0</v>
      </c>
      <c r="M1357" s="7">
        <f>'Raw Data'!AZ1357</f>
        <v>0</v>
      </c>
      <c r="N1357" s="7">
        <f>'Raw Data'!BF1357</f>
        <v>0</v>
      </c>
      <c r="O1357" s="7">
        <f>'Raw Data'!BL1357</f>
        <v>0</v>
      </c>
      <c r="P1357" s="7">
        <f>'Raw Data'!BR1357</f>
        <v>0</v>
      </c>
      <c r="Q1357" s="7">
        <f>'Raw Data'!BX1357</f>
        <v>0</v>
      </c>
    </row>
    <row r="1358" spans="1:17" x14ac:dyDescent="0.25">
      <c r="A1358">
        <f>'Raw Data'!A1358</f>
        <v>0</v>
      </c>
      <c r="B1358">
        <f>'Raw Data'!B1358</f>
        <v>0</v>
      </c>
      <c r="C1358">
        <f>'Raw Data'!C1358</f>
        <v>0</v>
      </c>
      <c r="D1358">
        <f>'Raw Data'!D1358</f>
        <v>0</v>
      </c>
      <c r="F1358" s="7">
        <f>'Raw Data'!J1358</f>
        <v>0</v>
      </c>
      <c r="G1358" s="7">
        <f>'Raw Data'!P1358</f>
        <v>0</v>
      </c>
      <c r="H1358" s="7">
        <f>'Raw Data'!V1358</f>
        <v>0</v>
      </c>
      <c r="I1358" s="7">
        <f>'Raw Data'!AB1358</f>
        <v>0</v>
      </c>
      <c r="J1358" s="7">
        <f>'Raw Data'!AH1358</f>
        <v>0</v>
      </c>
      <c r="K1358" s="7">
        <f>'Raw Data'!AN1358</f>
        <v>0</v>
      </c>
      <c r="L1358" s="7">
        <f>'Raw Data'!AT1358</f>
        <v>0</v>
      </c>
      <c r="M1358" s="7">
        <f>'Raw Data'!AZ1358</f>
        <v>0</v>
      </c>
      <c r="N1358" s="7">
        <f>'Raw Data'!BF1358</f>
        <v>0</v>
      </c>
      <c r="O1358" s="7">
        <f>'Raw Data'!BL1358</f>
        <v>0</v>
      </c>
      <c r="P1358" s="7">
        <f>'Raw Data'!BR1358</f>
        <v>0</v>
      </c>
      <c r="Q1358" s="7">
        <f>'Raw Data'!BX1358</f>
        <v>0</v>
      </c>
    </row>
    <row r="1359" spans="1:17" x14ac:dyDescent="0.25">
      <c r="A1359">
        <f>'Raw Data'!A1359</f>
        <v>0</v>
      </c>
      <c r="B1359">
        <f>'Raw Data'!B1359</f>
        <v>0</v>
      </c>
      <c r="C1359">
        <f>'Raw Data'!C1359</f>
        <v>0</v>
      </c>
      <c r="D1359">
        <f>'Raw Data'!D1359</f>
        <v>0</v>
      </c>
      <c r="F1359" s="7">
        <f>'Raw Data'!J1359</f>
        <v>0</v>
      </c>
      <c r="G1359" s="7">
        <f>'Raw Data'!P1359</f>
        <v>0</v>
      </c>
      <c r="H1359" s="7">
        <f>'Raw Data'!V1359</f>
        <v>0</v>
      </c>
      <c r="I1359" s="7">
        <f>'Raw Data'!AB1359</f>
        <v>0</v>
      </c>
      <c r="J1359" s="7">
        <f>'Raw Data'!AH1359</f>
        <v>0</v>
      </c>
      <c r="K1359" s="7">
        <f>'Raw Data'!AN1359</f>
        <v>0</v>
      </c>
      <c r="L1359" s="7">
        <f>'Raw Data'!AT1359</f>
        <v>0</v>
      </c>
      <c r="M1359" s="7">
        <f>'Raw Data'!AZ1359</f>
        <v>0</v>
      </c>
      <c r="N1359" s="7">
        <f>'Raw Data'!BF1359</f>
        <v>0</v>
      </c>
      <c r="O1359" s="7">
        <f>'Raw Data'!BL1359</f>
        <v>0</v>
      </c>
      <c r="P1359" s="7">
        <f>'Raw Data'!BR1359</f>
        <v>0</v>
      </c>
      <c r="Q1359" s="7">
        <f>'Raw Data'!BX1359</f>
        <v>0</v>
      </c>
    </row>
    <row r="1360" spans="1:17" x14ac:dyDescent="0.25">
      <c r="A1360">
        <f>'Raw Data'!A1360</f>
        <v>0</v>
      </c>
      <c r="B1360">
        <f>'Raw Data'!B1360</f>
        <v>0</v>
      </c>
      <c r="C1360">
        <f>'Raw Data'!C1360</f>
        <v>0</v>
      </c>
      <c r="D1360">
        <f>'Raw Data'!D1360</f>
        <v>0</v>
      </c>
      <c r="F1360" s="7">
        <f>'Raw Data'!J1360</f>
        <v>0</v>
      </c>
      <c r="G1360" s="7">
        <f>'Raw Data'!P1360</f>
        <v>0</v>
      </c>
      <c r="H1360" s="7">
        <f>'Raw Data'!V1360</f>
        <v>0</v>
      </c>
      <c r="I1360" s="7">
        <f>'Raw Data'!AB1360</f>
        <v>0</v>
      </c>
      <c r="J1360" s="7">
        <f>'Raw Data'!AH1360</f>
        <v>0</v>
      </c>
      <c r="K1360" s="7">
        <f>'Raw Data'!AN1360</f>
        <v>0</v>
      </c>
      <c r="L1360" s="7">
        <f>'Raw Data'!AT1360</f>
        <v>0</v>
      </c>
      <c r="M1360" s="7">
        <f>'Raw Data'!AZ1360</f>
        <v>0</v>
      </c>
      <c r="N1360" s="7">
        <f>'Raw Data'!BF1360</f>
        <v>0</v>
      </c>
      <c r="O1360" s="7">
        <f>'Raw Data'!BL1360</f>
        <v>0</v>
      </c>
      <c r="P1360" s="7">
        <f>'Raw Data'!BR1360</f>
        <v>0</v>
      </c>
      <c r="Q1360" s="7">
        <f>'Raw Data'!BX1360</f>
        <v>0</v>
      </c>
    </row>
    <row r="1361" spans="1:17" x14ac:dyDescent="0.25">
      <c r="A1361">
        <f>'Raw Data'!A1361</f>
        <v>0</v>
      </c>
      <c r="B1361">
        <f>'Raw Data'!B1361</f>
        <v>0</v>
      </c>
      <c r="C1361">
        <f>'Raw Data'!C1361</f>
        <v>0</v>
      </c>
      <c r="D1361">
        <f>'Raw Data'!D1361</f>
        <v>0</v>
      </c>
      <c r="F1361" s="7">
        <f>'Raw Data'!J1361</f>
        <v>0</v>
      </c>
      <c r="G1361" s="7">
        <f>'Raw Data'!P1361</f>
        <v>0</v>
      </c>
      <c r="H1361" s="7">
        <f>'Raw Data'!V1361</f>
        <v>0</v>
      </c>
      <c r="I1361" s="7">
        <f>'Raw Data'!AB1361</f>
        <v>0</v>
      </c>
      <c r="J1361" s="7">
        <f>'Raw Data'!AH1361</f>
        <v>0</v>
      </c>
      <c r="K1361" s="7">
        <f>'Raw Data'!AN1361</f>
        <v>0</v>
      </c>
      <c r="L1361" s="7">
        <f>'Raw Data'!AT1361</f>
        <v>0</v>
      </c>
      <c r="M1361" s="7">
        <f>'Raw Data'!AZ1361</f>
        <v>0</v>
      </c>
      <c r="N1361" s="7">
        <f>'Raw Data'!BF1361</f>
        <v>0</v>
      </c>
      <c r="O1361" s="7">
        <f>'Raw Data'!BL1361</f>
        <v>0</v>
      </c>
      <c r="P1361" s="7">
        <f>'Raw Data'!BR1361</f>
        <v>0</v>
      </c>
      <c r="Q1361" s="7">
        <f>'Raw Data'!BX1361</f>
        <v>0</v>
      </c>
    </row>
    <row r="1362" spans="1:17" x14ac:dyDescent="0.25">
      <c r="A1362">
        <f>'Raw Data'!A1362</f>
        <v>0</v>
      </c>
      <c r="B1362">
        <f>'Raw Data'!B1362</f>
        <v>0</v>
      </c>
      <c r="C1362">
        <f>'Raw Data'!C1362</f>
        <v>0</v>
      </c>
      <c r="D1362">
        <f>'Raw Data'!D1362</f>
        <v>0</v>
      </c>
      <c r="F1362" s="7">
        <f>'Raw Data'!J1362</f>
        <v>0</v>
      </c>
      <c r="G1362" s="7">
        <f>'Raw Data'!P1362</f>
        <v>0</v>
      </c>
      <c r="H1362" s="7">
        <f>'Raw Data'!V1362</f>
        <v>0</v>
      </c>
      <c r="I1362" s="7">
        <f>'Raw Data'!AB1362</f>
        <v>0</v>
      </c>
      <c r="J1362" s="7">
        <f>'Raw Data'!AH1362</f>
        <v>0</v>
      </c>
      <c r="K1362" s="7">
        <f>'Raw Data'!AN1362</f>
        <v>0</v>
      </c>
      <c r="L1362" s="7">
        <f>'Raw Data'!AT1362</f>
        <v>0</v>
      </c>
      <c r="M1362" s="7">
        <f>'Raw Data'!AZ1362</f>
        <v>0</v>
      </c>
      <c r="N1362" s="7">
        <f>'Raw Data'!BF1362</f>
        <v>0</v>
      </c>
      <c r="O1362" s="7">
        <f>'Raw Data'!BL1362</f>
        <v>0</v>
      </c>
      <c r="P1362" s="7">
        <f>'Raw Data'!BR1362</f>
        <v>0</v>
      </c>
      <c r="Q1362" s="7">
        <f>'Raw Data'!BX1362</f>
        <v>0</v>
      </c>
    </row>
    <row r="1363" spans="1:17" x14ac:dyDescent="0.25">
      <c r="A1363">
        <f>'Raw Data'!A1363</f>
        <v>0</v>
      </c>
      <c r="B1363">
        <f>'Raw Data'!B1363</f>
        <v>0</v>
      </c>
      <c r="C1363">
        <f>'Raw Data'!C1363</f>
        <v>0</v>
      </c>
      <c r="D1363">
        <f>'Raw Data'!D1363</f>
        <v>0</v>
      </c>
      <c r="F1363" s="7">
        <f>'Raw Data'!J1363</f>
        <v>0</v>
      </c>
      <c r="G1363" s="7">
        <f>'Raw Data'!P1363</f>
        <v>0</v>
      </c>
      <c r="H1363" s="7">
        <f>'Raw Data'!V1363</f>
        <v>0</v>
      </c>
      <c r="I1363" s="7">
        <f>'Raw Data'!AB1363</f>
        <v>0</v>
      </c>
      <c r="J1363" s="7">
        <f>'Raw Data'!AH1363</f>
        <v>0</v>
      </c>
      <c r="K1363" s="7">
        <f>'Raw Data'!AN1363</f>
        <v>0</v>
      </c>
      <c r="L1363" s="7">
        <f>'Raw Data'!AT1363</f>
        <v>0</v>
      </c>
      <c r="M1363" s="7">
        <f>'Raw Data'!AZ1363</f>
        <v>0</v>
      </c>
      <c r="N1363" s="7">
        <f>'Raw Data'!BF1363</f>
        <v>0</v>
      </c>
      <c r="O1363" s="7">
        <f>'Raw Data'!BL1363</f>
        <v>0</v>
      </c>
      <c r="P1363" s="7">
        <f>'Raw Data'!BR1363</f>
        <v>0</v>
      </c>
      <c r="Q1363" s="7">
        <f>'Raw Data'!BX1363</f>
        <v>0</v>
      </c>
    </row>
    <row r="1364" spans="1:17" x14ac:dyDescent="0.25">
      <c r="A1364">
        <f>'Raw Data'!A1364</f>
        <v>0</v>
      </c>
      <c r="B1364">
        <f>'Raw Data'!B1364</f>
        <v>0</v>
      </c>
      <c r="C1364">
        <f>'Raw Data'!C1364</f>
        <v>0</v>
      </c>
      <c r="D1364">
        <f>'Raw Data'!D1364</f>
        <v>0</v>
      </c>
      <c r="F1364" s="7">
        <f>'Raw Data'!J1364</f>
        <v>0</v>
      </c>
      <c r="G1364" s="7">
        <f>'Raw Data'!P1364</f>
        <v>0</v>
      </c>
      <c r="H1364" s="7">
        <f>'Raw Data'!V1364</f>
        <v>0</v>
      </c>
      <c r="I1364" s="7">
        <f>'Raw Data'!AB1364</f>
        <v>0</v>
      </c>
      <c r="J1364" s="7">
        <f>'Raw Data'!AH1364</f>
        <v>0</v>
      </c>
      <c r="K1364" s="7">
        <f>'Raw Data'!AN1364</f>
        <v>0</v>
      </c>
      <c r="L1364" s="7">
        <f>'Raw Data'!AT1364</f>
        <v>0</v>
      </c>
      <c r="M1364" s="7">
        <f>'Raw Data'!AZ1364</f>
        <v>0</v>
      </c>
      <c r="N1364" s="7">
        <f>'Raw Data'!BF1364</f>
        <v>0</v>
      </c>
      <c r="O1364" s="7">
        <f>'Raw Data'!BL1364</f>
        <v>0</v>
      </c>
      <c r="P1364" s="7">
        <f>'Raw Data'!BR1364</f>
        <v>0</v>
      </c>
      <c r="Q1364" s="7">
        <f>'Raw Data'!BX1364</f>
        <v>0</v>
      </c>
    </row>
    <row r="1365" spans="1:17" x14ac:dyDescent="0.25">
      <c r="A1365">
        <f>'Raw Data'!A1365</f>
        <v>0</v>
      </c>
      <c r="B1365">
        <f>'Raw Data'!B1365</f>
        <v>0</v>
      </c>
      <c r="C1365">
        <f>'Raw Data'!C1365</f>
        <v>0</v>
      </c>
      <c r="D1365">
        <f>'Raw Data'!D1365</f>
        <v>0</v>
      </c>
      <c r="F1365" s="7">
        <f>'Raw Data'!J1365</f>
        <v>0</v>
      </c>
      <c r="G1365" s="7">
        <f>'Raw Data'!P1365</f>
        <v>0</v>
      </c>
      <c r="H1365" s="7">
        <f>'Raw Data'!V1365</f>
        <v>0</v>
      </c>
      <c r="I1365" s="7">
        <f>'Raw Data'!AB1365</f>
        <v>0</v>
      </c>
      <c r="J1365" s="7">
        <f>'Raw Data'!AH1365</f>
        <v>0</v>
      </c>
      <c r="K1365" s="7">
        <f>'Raw Data'!AN1365</f>
        <v>0</v>
      </c>
      <c r="L1365" s="7">
        <f>'Raw Data'!AT1365</f>
        <v>0</v>
      </c>
      <c r="M1365" s="7">
        <f>'Raw Data'!AZ1365</f>
        <v>0</v>
      </c>
      <c r="N1365" s="7">
        <f>'Raw Data'!BF1365</f>
        <v>0</v>
      </c>
      <c r="O1365" s="7">
        <f>'Raw Data'!BL1365</f>
        <v>0</v>
      </c>
      <c r="P1365" s="7">
        <f>'Raw Data'!BR1365</f>
        <v>0</v>
      </c>
      <c r="Q1365" s="7">
        <f>'Raw Data'!BX1365</f>
        <v>0</v>
      </c>
    </row>
    <row r="1366" spans="1:17" x14ac:dyDescent="0.25">
      <c r="A1366">
        <f>'Raw Data'!A1366</f>
        <v>0</v>
      </c>
      <c r="B1366">
        <f>'Raw Data'!B1366</f>
        <v>0</v>
      </c>
      <c r="C1366">
        <f>'Raw Data'!C1366</f>
        <v>0</v>
      </c>
      <c r="D1366">
        <f>'Raw Data'!D1366</f>
        <v>0</v>
      </c>
      <c r="F1366" s="7">
        <f>'Raw Data'!J1366</f>
        <v>0</v>
      </c>
      <c r="G1366" s="7">
        <f>'Raw Data'!P1366</f>
        <v>0</v>
      </c>
      <c r="H1366" s="7">
        <f>'Raw Data'!V1366</f>
        <v>0</v>
      </c>
      <c r="I1366" s="7">
        <f>'Raw Data'!AB1366</f>
        <v>0</v>
      </c>
      <c r="J1366" s="7">
        <f>'Raw Data'!AH1366</f>
        <v>0</v>
      </c>
      <c r="K1366" s="7">
        <f>'Raw Data'!AN1366</f>
        <v>0</v>
      </c>
      <c r="L1366" s="7">
        <f>'Raw Data'!AT1366</f>
        <v>0</v>
      </c>
      <c r="M1366" s="7">
        <f>'Raw Data'!AZ1366</f>
        <v>0</v>
      </c>
      <c r="N1366" s="7">
        <f>'Raw Data'!BF1366</f>
        <v>0</v>
      </c>
      <c r="O1366" s="7">
        <f>'Raw Data'!BL1366</f>
        <v>0</v>
      </c>
      <c r="P1366" s="7">
        <f>'Raw Data'!BR1366</f>
        <v>0</v>
      </c>
      <c r="Q1366" s="7">
        <f>'Raw Data'!BX1366</f>
        <v>0</v>
      </c>
    </row>
    <row r="1367" spans="1:17" x14ac:dyDescent="0.25">
      <c r="A1367">
        <f>'Raw Data'!A1367</f>
        <v>0</v>
      </c>
      <c r="B1367">
        <f>'Raw Data'!B1367</f>
        <v>0</v>
      </c>
      <c r="C1367">
        <f>'Raw Data'!C1367</f>
        <v>0</v>
      </c>
      <c r="D1367">
        <f>'Raw Data'!D1367</f>
        <v>0</v>
      </c>
      <c r="F1367" s="7">
        <f>'Raw Data'!J1367</f>
        <v>0</v>
      </c>
      <c r="G1367" s="7">
        <f>'Raw Data'!P1367</f>
        <v>0</v>
      </c>
      <c r="H1367" s="7">
        <f>'Raw Data'!V1367</f>
        <v>0</v>
      </c>
      <c r="I1367" s="7">
        <f>'Raw Data'!AB1367</f>
        <v>0</v>
      </c>
      <c r="J1367" s="7">
        <f>'Raw Data'!AH1367</f>
        <v>0</v>
      </c>
      <c r="K1367" s="7">
        <f>'Raw Data'!AN1367</f>
        <v>0</v>
      </c>
      <c r="L1367" s="7">
        <f>'Raw Data'!AT1367</f>
        <v>0</v>
      </c>
      <c r="M1367" s="7">
        <f>'Raw Data'!AZ1367</f>
        <v>0</v>
      </c>
      <c r="N1367" s="7">
        <f>'Raw Data'!BF1367</f>
        <v>0</v>
      </c>
      <c r="O1367" s="7">
        <f>'Raw Data'!BL1367</f>
        <v>0</v>
      </c>
      <c r="P1367" s="7">
        <f>'Raw Data'!BR1367</f>
        <v>0</v>
      </c>
      <c r="Q1367" s="7">
        <f>'Raw Data'!BX1367</f>
        <v>0</v>
      </c>
    </row>
    <row r="1368" spans="1:17" x14ac:dyDescent="0.25">
      <c r="A1368">
        <f>'Raw Data'!A1368</f>
        <v>0</v>
      </c>
      <c r="B1368">
        <f>'Raw Data'!B1368</f>
        <v>0</v>
      </c>
      <c r="C1368">
        <f>'Raw Data'!C1368</f>
        <v>0</v>
      </c>
      <c r="D1368">
        <f>'Raw Data'!D1368</f>
        <v>0</v>
      </c>
      <c r="F1368" s="7">
        <f>'Raw Data'!J1368</f>
        <v>0</v>
      </c>
      <c r="G1368" s="7">
        <f>'Raw Data'!P1368</f>
        <v>0</v>
      </c>
      <c r="H1368" s="7">
        <f>'Raw Data'!V1368</f>
        <v>0</v>
      </c>
      <c r="I1368" s="7">
        <f>'Raw Data'!AB1368</f>
        <v>0</v>
      </c>
      <c r="J1368" s="7">
        <f>'Raw Data'!AH1368</f>
        <v>0</v>
      </c>
      <c r="K1368" s="7">
        <f>'Raw Data'!AN1368</f>
        <v>0</v>
      </c>
      <c r="L1368" s="7">
        <f>'Raw Data'!AT1368</f>
        <v>0</v>
      </c>
      <c r="M1368" s="7">
        <f>'Raw Data'!AZ1368</f>
        <v>0</v>
      </c>
      <c r="N1368" s="7">
        <f>'Raw Data'!BF1368</f>
        <v>0</v>
      </c>
      <c r="O1368" s="7">
        <f>'Raw Data'!BL1368</f>
        <v>0</v>
      </c>
      <c r="P1368" s="7">
        <f>'Raw Data'!BR1368</f>
        <v>0</v>
      </c>
      <c r="Q1368" s="7">
        <f>'Raw Data'!BX1368</f>
        <v>0</v>
      </c>
    </row>
    <row r="1369" spans="1:17" x14ac:dyDescent="0.25">
      <c r="A1369">
        <f>'Raw Data'!A1369</f>
        <v>0</v>
      </c>
      <c r="B1369">
        <f>'Raw Data'!B1369</f>
        <v>0</v>
      </c>
      <c r="C1369">
        <f>'Raw Data'!C1369</f>
        <v>0</v>
      </c>
      <c r="D1369">
        <f>'Raw Data'!D1369</f>
        <v>0</v>
      </c>
      <c r="F1369" s="7">
        <f>'Raw Data'!J1369</f>
        <v>0</v>
      </c>
      <c r="G1369" s="7">
        <f>'Raw Data'!P1369</f>
        <v>0</v>
      </c>
      <c r="H1369" s="7">
        <f>'Raw Data'!V1369</f>
        <v>0</v>
      </c>
      <c r="I1369" s="7">
        <f>'Raw Data'!AB1369</f>
        <v>0</v>
      </c>
      <c r="J1369" s="7">
        <f>'Raw Data'!AH1369</f>
        <v>0</v>
      </c>
      <c r="K1369" s="7">
        <f>'Raw Data'!AN1369</f>
        <v>0</v>
      </c>
      <c r="L1369" s="7">
        <f>'Raw Data'!AT1369</f>
        <v>0</v>
      </c>
      <c r="M1369" s="7">
        <f>'Raw Data'!AZ1369</f>
        <v>0</v>
      </c>
      <c r="N1369" s="7">
        <f>'Raw Data'!BF1369</f>
        <v>0</v>
      </c>
      <c r="O1369" s="7">
        <f>'Raw Data'!BL1369</f>
        <v>0</v>
      </c>
      <c r="P1369" s="7">
        <f>'Raw Data'!BR1369</f>
        <v>0</v>
      </c>
      <c r="Q1369" s="7">
        <f>'Raw Data'!BX1369</f>
        <v>0</v>
      </c>
    </row>
    <row r="1370" spans="1:17" x14ac:dyDescent="0.25">
      <c r="A1370">
        <f>'Raw Data'!A1370</f>
        <v>0</v>
      </c>
      <c r="B1370">
        <f>'Raw Data'!B1370</f>
        <v>0</v>
      </c>
      <c r="C1370">
        <f>'Raw Data'!C1370</f>
        <v>0</v>
      </c>
      <c r="D1370">
        <f>'Raw Data'!D1370</f>
        <v>0</v>
      </c>
      <c r="F1370" s="7">
        <f>'Raw Data'!J1370</f>
        <v>0</v>
      </c>
      <c r="G1370" s="7">
        <f>'Raw Data'!P1370</f>
        <v>0</v>
      </c>
      <c r="H1370" s="7">
        <f>'Raw Data'!V1370</f>
        <v>0</v>
      </c>
      <c r="I1370" s="7">
        <f>'Raw Data'!AB1370</f>
        <v>0</v>
      </c>
      <c r="J1370" s="7">
        <f>'Raw Data'!AH1370</f>
        <v>0</v>
      </c>
      <c r="K1370" s="7">
        <f>'Raw Data'!AN1370</f>
        <v>0</v>
      </c>
      <c r="L1370" s="7">
        <f>'Raw Data'!AT1370</f>
        <v>0</v>
      </c>
      <c r="M1370" s="7">
        <f>'Raw Data'!AZ1370</f>
        <v>0</v>
      </c>
      <c r="N1370" s="7">
        <f>'Raw Data'!BF1370</f>
        <v>0</v>
      </c>
      <c r="O1370" s="7">
        <f>'Raw Data'!BL1370</f>
        <v>0</v>
      </c>
      <c r="P1370" s="7">
        <f>'Raw Data'!BR1370</f>
        <v>0</v>
      </c>
      <c r="Q1370" s="7">
        <f>'Raw Data'!BX1370</f>
        <v>0</v>
      </c>
    </row>
    <row r="1371" spans="1:17" x14ac:dyDescent="0.25">
      <c r="A1371">
        <f>'Raw Data'!A1371</f>
        <v>0</v>
      </c>
      <c r="B1371">
        <f>'Raw Data'!B1371</f>
        <v>0</v>
      </c>
      <c r="C1371">
        <f>'Raw Data'!C1371</f>
        <v>0</v>
      </c>
      <c r="D1371">
        <f>'Raw Data'!D1371</f>
        <v>0</v>
      </c>
      <c r="F1371" s="7">
        <f>'Raw Data'!J1371</f>
        <v>0</v>
      </c>
      <c r="G1371" s="7">
        <f>'Raw Data'!P1371</f>
        <v>0</v>
      </c>
      <c r="H1371" s="7">
        <f>'Raw Data'!V1371</f>
        <v>0</v>
      </c>
      <c r="I1371" s="7">
        <f>'Raw Data'!AB1371</f>
        <v>0</v>
      </c>
      <c r="J1371" s="7">
        <f>'Raw Data'!AH1371</f>
        <v>0</v>
      </c>
      <c r="K1371" s="7">
        <f>'Raw Data'!AN1371</f>
        <v>0</v>
      </c>
      <c r="L1371" s="7">
        <f>'Raw Data'!AT1371</f>
        <v>0</v>
      </c>
      <c r="M1371" s="7">
        <f>'Raw Data'!AZ1371</f>
        <v>0</v>
      </c>
      <c r="N1371" s="7">
        <f>'Raw Data'!BF1371</f>
        <v>0</v>
      </c>
      <c r="O1371" s="7">
        <f>'Raw Data'!BL1371</f>
        <v>0</v>
      </c>
      <c r="P1371" s="7">
        <f>'Raw Data'!BR1371</f>
        <v>0</v>
      </c>
      <c r="Q1371" s="7">
        <f>'Raw Data'!BX1371</f>
        <v>0</v>
      </c>
    </row>
    <row r="1372" spans="1:17" x14ac:dyDescent="0.25">
      <c r="A1372">
        <f>'Raw Data'!A1372</f>
        <v>0</v>
      </c>
      <c r="B1372">
        <f>'Raw Data'!B1372</f>
        <v>0</v>
      </c>
      <c r="C1372">
        <f>'Raw Data'!C1372</f>
        <v>0</v>
      </c>
      <c r="D1372">
        <f>'Raw Data'!D1372</f>
        <v>0</v>
      </c>
      <c r="F1372" s="7">
        <f>'Raw Data'!J1372</f>
        <v>0</v>
      </c>
      <c r="G1372" s="7">
        <f>'Raw Data'!P1372</f>
        <v>0</v>
      </c>
      <c r="H1372" s="7">
        <f>'Raw Data'!V1372</f>
        <v>0</v>
      </c>
      <c r="I1372" s="7">
        <f>'Raw Data'!AB1372</f>
        <v>0</v>
      </c>
      <c r="J1372" s="7">
        <f>'Raw Data'!AH1372</f>
        <v>0</v>
      </c>
      <c r="K1372" s="7">
        <f>'Raw Data'!AN1372</f>
        <v>0</v>
      </c>
      <c r="L1372" s="7">
        <f>'Raw Data'!AT1372</f>
        <v>0</v>
      </c>
      <c r="M1372" s="7">
        <f>'Raw Data'!AZ1372</f>
        <v>0</v>
      </c>
      <c r="N1372" s="7">
        <f>'Raw Data'!BF1372</f>
        <v>0</v>
      </c>
      <c r="O1372" s="7">
        <f>'Raw Data'!BL1372</f>
        <v>0</v>
      </c>
      <c r="P1372" s="7">
        <f>'Raw Data'!BR1372</f>
        <v>0</v>
      </c>
      <c r="Q1372" s="7">
        <f>'Raw Data'!BX1372</f>
        <v>0</v>
      </c>
    </row>
    <row r="1373" spans="1:17" x14ac:dyDescent="0.25">
      <c r="A1373">
        <f>'Raw Data'!A1373</f>
        <v>0</v>
      </c>
      <c r="B1373">
        <f>'Raw Data'!B1373</f>
        <v>0</v>
      </c>
      <c r="C1373">
        <f>'Raw Data'!C1373</f>
        <v>0</v>
      </c>
      <c r="D1373">
        <f>'Raw Data'!D1373</f>
        <v>0</v>
      </c>
      <c r="F1373" s="7">
        <f>'Raw Data'!J1373</f>
        <v>0</v>
      </c>
      <c r="G1373" s="7">
        <f>'Raw Data'!P1373</f>
        <v>0</v>
      </c>
      <c r="H1373" s="7">
        <f>'Raw Data'!V1373</f>
        <v>0</v>
      </c>
      <c r="I1373" s="7">
        <f>'Raw Data'!AB1373</f>
        <v>0</v>
      </c>
      <c r="J1373" s="7">
        <f>'Raw Data'!AH1373</f>
        <v>0</v>
      </c>
      <c r="K1373" s="7">
        <f>'Raw Data'!AN1373</f>
        <v>0</v>
      </c>
      <c r="L1373" s="7">
        <f>'Raw Data'!AT1373</f>
        <v>0</v>
      </c>
      <c r="M1373" s="7">
        <f>'Raw Data'!AZ1373</f>
        <v>0</v>
      </c>
      <c r="N1373" s="7">
        <f>'Raw Data'!BF1373</f>
        <v>0</v>
      </c>
      <c r="O1373" s="7">
        <f>'Raw Data'!BL1373</f>
        <v>0</v>
      </c>
      <c r="P1373" s="7">
        <f>'Raw Data'!BR1373</f>
        <v>0</v>
      </c>
      <c r="Q1373" s="7">
        <f>'Raw Data'!BX1373</f>
        <v>0</v>
      </c>
    </row>
    <row r="1374" spans="1:17" x14ac:dyDescent="0.25">
      <c r="A1374">
        <f>'Raw Data'!A1374</f>
        <v>0</v>
      </c>
      <c r="B1374">
        <f>'Raw Data'!B1374</f>
        <v>0</v>
      </c>
      <c r="C1374">
        <f>'Raw Data'!C1374</f>
        <v>0</v>
      </c>
      <c r="D1374">
        <f>'Raw Data'!D1374</f>
        <v>0</v>
      </c>
      <c r="F1374" s="7">
        <f>'Raw Data'!J1374</f>
        <v>0</v>
      </c>
      <c r="G1374" s="7">
        <f>'Raw Data'!P1374</f>
        <v>0</v>
      </c>
      <c r="H1374" s="7">
        <f>'Raw Data'!V1374</f>
        <v>0</v>
      </c>
      <c r="I1374" s="7">
        <f>'Raw Data'!AB1374</f>
        <v>0</v>
      </c>
      <c r="J1374" s="7">
        <f>'Raw Data'!AH1374</f>
        <v>0</v>
      </c>
      <c r="K1374" s="7">
        <f>'Raw Data'!AN1374</f>
        <v>0</v>
      </c>
      <c r="L1374" s="7">
        <f>'Raw Data'!AT1374</f>
        <v>0</v>
      </c>
      <c r="M1374" s="7">
        <f>'Raw Data'!AZ1374</f>
        <v>0</v>
      </c>
      <c r="N1374" s="7">
        <f>'Raw Data'!BF1374</f>
        <v>0</v>
      </c>
      <c r="O1374" s="7">
        <f>'Raw Data'!BL1374</f>
        <v>0</v>
      </c>
      <c r="P1374" s="7">
        <f>'Raw Data'!BR1374</f>
        <v>0</v>
      </c>
      <c r="Q1374" s="7">
        <f>'Raw Data'!BX1374</f>
        <v>0</v>
      </c>
    </row>
    <row r="1375" spans="1:17" x14ac:dyDescent="0.25">
      <c r="A1375">
        <f>'Raw Data'!A1375</f>
        <v>0</v>
      </c>
      <c r="B1375">
        <f>'Raw Data'!B1375</f>
        <v>0</v>
      </c>
      <c r="C1375">
        <f>'Raw Data'!C1375</f>
        <v>0</v>
      </c>
      <c r="D1375">
        <f>'Raw Data'!D1375</f>
        <v>0</v>
      </c>
      <c r="F1375" s="7">
        <f>'Raw Data'!J1375</f>
        <v>0</v>
      </c>
      <c r="G1375" s="7">
        <f>'Raw Data'!P1375</f>
        <v>0</v>
      </c>
      <c r="H1375" s="7">
        <f>'Raw Data'!V1375</f>
        <v>0</v>
      </c>
      <c r="I1375" s="7">
        <f>'Raw Data'!AB1375</f>
        <v>0</v>
      </c>
      <c r="J1375" s="7">
        <f>'Raw Data'!AH1375</f>
        <v>0</v>
      </c>
      <c r="K1375" s="7">
        <f>'Raw Data'!AN1375</f>
        <v>0</v>
      </c>
      <c r="L1375" s="7">
        <f>'Raw Data'!AT1375</f>
        <v>0</v>
      </c>
      <c r="M1375" s="7">
        <f>'Raw Data'!AZ1375</f>
        <v>0</v>
      </c>
      <c r="N1375" s="7">
        <f>'Raw Data'!BF1375</f>
        <v>0</v>
      </c>
      <c r="O1375" s="7">
        <f>'Raw Data'!BL1375</f>
        <v>0</v>
      </c>
      <c r="P1375" s="7">
        <f>'Raw Data'!BR1375</f>
        <v>0</v>
      </c>
      <c r="Q1375" s="7">
        <f>'Raw Data'!BX1375</f>
        <v>0</v>
      </c>
    </row>
    <row r="1376" spans="1:17" x14ac:dyDescent="0.25">
      <c r="A1376">
        <f>'Raw Data'!A1376</f>
        <v>0</v>
      </c>
      <c r="B1376">
        <f>'Raw Data'!B1376</f>
        <v>0</v>
      </c>
      <c r="C1376">
        <f>'Raw Data'!C1376</f>
        <v>0</v>
      </c>
      <c r="D1376">
        <f>'Raw Data'!D1376</f>
        <v>0</v>
      </c>
      <c r="F1376" s="7">
        <f>'Raw Data'!J1376</f>
        <v>0</v>
      </c>
      <c r="G1376" s="7">
        <f>'Raw Data'!P1376</f>
        <v>0</v>
      </c>
      <c r="H1376" s="7">
        <f>'Raw Data'!V1376</f>
        <v>0</v>
      </c>
      <c r="I1376" s="7">
        <f>'Raw Data'!AB1376</f>
        <v>0</v>
      </c>
      <c r="J1376" s="7">
        <f>'Raw Data'!AH1376</f>
        <v>0</v>
      </c>
      <c r="K1376" s="7">
        <f>'Raw Data'!AN1376</f>
        <v>0</v>
      </c>
      <c r="L1376" s="7">
        <f>'Raw Data'!AT1376</f>
        <v>0</v>
      </c>
      <c r="M1376" s="7">
        <f>'Raw Data'!AZ1376</f>
        <v>0</v>
      </c>
      <c r="N1376" s="7">
        <f>'Raw Data'!BF1376</f>
        <v>0</v>
      </c>
      <c r="O1376" s="7">
        <f>'Raw Data'!BL1376</f>
        <v>0</v>
      </c>
      <c r="P1376" s="7">
        <f>'Raw Data'!BR1376</f>
        <v>0</v>
      </c>
      <c r="Q1376" s="7">
        <f>'Raw Data'!BX1376</f>
        <v>0</v>
      </c>
    </row>
    <row r="1377" spans="1:17" x14ac:dyDescent="0.25">
      <c r="A1377">
        <f>'Raw Data'!A1377</f>
        <v>0</v>
      </c>
      <c r="B1377">
        <f>'Raw Data'!B1377</f>
        <v>0</v>
      </c>
      <c r="C1377">
        <f>'Raw Data'!C1377</f>
        <v>0</v>
      </c>
      <c r="D1377">
        <f>'Raw Data'!D1377</f>
        <v>0</v>
      </c>
      <c r="F1377" s="7">
        <f>'Raw Data'!J1377</f>
        <v>0</v>
      </c>
      <c r="G1377" s="7">
        <f>'Raw Data'!P1377</f>
        <v>0</v>
      </c>
      <c r="H1377" s="7">
        <f>'Raw Data'!V1377</f>
        <v>0</v>
      </c>
      <c r="I1377" s="7">
        <f>'Raw Data'!AB1377</f>
        <v>0</v>
      </c>
      <c r="J1377" s="7">
        <f>'Raw Data'!AH1377</f>
        <v>0</v>
      </c>
      <c r="K1377" s="7">
        <f>'Raw Data'!AN1377</f>
        <v>0</v>
      </c>
      <c r="L1377" s="7">
        <f>'Raw Data'!AT1377</f>
        <v>0</v>
      </c>
      <c r="M1377" s="7">
        <f>'Raw Data'!AZ1377</f>
        <v>0</v>
      </c>
      <c r="N1377" s="7">
        <f>'Raw Data'!BF1377</f>
        <v>0</v>
      </c>
      <c r="O1377" s="7">
        <f>'Raw Data'!BL1377</f>
        <v>0</v>
      </c>
      <c r="P1377" s="7">
        <f>'Raw Data'!BR1377</f>
        <v>0</v>
      </c>
      <c r="Q1377" s="7">
        <f>'Raw Data'!BX1377</f>
        <v>0</v>
      </c>
    </row>
    <row r="1378" spans="1:17" x14ac:dyDescent="0.25">
      <c r="A1378">
        <f>'Raw Data'!A1378</f>
        <v>0</v>
      </c>
      <c r="B1378">
        <f>'Raw Data'!B1378</f>
        <v>0</v>
      </c>
      <c r="C1378">
        <f>'Raw Data'!C1378</f>
        <v>0</v>
      </c>
      <c r="D1378">
        <f>'Raw Data'!D1378</f>
        <v>0</v>
      </c>
      <c r="F1378" s="7">
        <f>'Raw Data'!J1378</f>
        <v>0</v>
      </c>
      <c r="G1378" s="7">
        <f>'Raw Data'!P1378</f>
        <v>0</v>
      </c>
      <c r="H1378" s="7">
        <f>'Raw Data'!V1378</f>
        <v>0</v>
      </c>
      <c r="I1378" s="7">
        <f>'Raw Data'!AB1378</f>
        <v>0</v>
      </c>
      <c r="J1378" s="7">
        <f>'Raw Data'!AH1378</f>
        <v>0</v>
      </c>
      <c r="K1378" s="7">
        <f>'Raw Data'!AN1378</f>
        <v>0</v>
      </c>
      <c r="L1378" s="7">
        <f>'Raw Data'!AT1378</f>
        <v>0</v>
      </c>
      <c r="M1378" s="7">
        <f>'Raw Data'!AZ1378</f>
        <v>0</v>
      </c>
      <c r="N1378" s="7">
        <f>'Raw Data'!BF1378</f>
        <v>0</v>
      </c>
      <c r="O1378" s="7">
        <f>'Raw Data'!BL1378</f>
        <v>0</v>
      </c>
      <c r="P1378" s="7">
        <f>'Raw Data'!BR1378</f>
        <v>0</v>
      </c>
      <c r="Q1378" s="7">
        <f>'Raw Data'!BX1378</f>
        <v>0</v>
      </c>
    </row>
    <row r="1379" spans="1:17" x14ac:dyDescent="0.25">
      <c r="A1379">
        <f>'Raw Data'!A1379</f>
        <v>0</v>
      </c>
      <c r="B1379">
        <f>'Raw Data'!B1379</f>
        <v>0</v>
      </c>
      <c r="C1379">
        <f>'Raw Data'!C1379</f>
        <v>0</v>
      </c>
      <c r="D1379">
        <f>'Raw Data'!D1379</f>
        <v>0</v>
      </c>
      <c r="F1379" s="7">
        <f>'Raw Data'!J1379</f>
        <v>0</v>
      </c>
      <c r="G1379" s="7">
        <f>'Raw Data'!P1379</f>
        <v>0</v>
      </c>
      <c r="H1379" s="7">
        <f>'Raw Data'!V1379</f>
        <v>0</v>
      </c>
      <c r="I1379" s="7">
        <f>'Raw Data'!AB1379</f>
        <v>0</v>
      </c>
      <c r="J1379" s="7">
        <f>'Raw Data'!AH1379</f>
        <v>0</v>
      </c>
      <c r="K1379" s="7">
        <f>'Raw Data'!AN1379</f>
        <v>0</v>
      </c>
      <c r="L1379" s="7">
        <f>'Raw Data'!AT1379</f>
        <v>0</v>
      </c>
      <c r="M1379" s="7">
        <f>'Raw Data'!AZ1379</f>
        <v>0</v>
      </c>
      <c r="N1379" s="7">
        <f>'Raw Data'!BF1379</f>
        <v>0</v>
      </c>
      <c r="O1379" s="7">
        <f>'Raw Data'!BL1379</f>
        <v>0</v>
      </c>
      <c r="P1379" s="7">
        <f>'Raw Data'!BR1379</f>
        <v>0</v>
      </c>
      <c r="Q1379" s="7">
        <f>'Raw Data'!BX1379</f>
        <v>0</v>
      </c>
    </row>
    <row r="1380" spans="1:17" x14ac:dyDescent="0.25">
      <c r="A1380">
        <f>'Raw Data'!A1380</f>
        <v>0</v>
      </c>
      <c r="B1380">
        <f>'Raw Data'!B1380</f>
        <v>0</v>
      </c>
      <c r="C1380">
        <f>'Raw Data'!C1380</f>
        <v>0</v>
      </c>
      <c r="D1380">
        <f>'Raw Data'!D1380</f>
        <v>0</v>
      </c>
      <c r="F1380" s="7">
        <f>'Raw Data'!J1380</f>
        <v>0</v>
      </c>
      <c r="G1380" s="7">
        <f>'Raw Data'!P1380</f>
        <v>0</v>
      </c>
      <c r="H1380" s="7">
        <f>'Raw Data'!V1380</f>
        <v>0</v>
      </c>
      <c r="I1380" s="7">
        <f>'Raw Data'!AB1380</f>
        <v>0</v>
      </c>
      <c r="J1380" s="7">
        <f>'Raw Data'!AH1380</f>
        <v>0</v>
      </c>
      <c r="K1380" s="7">
        <f>'Raw Data'!AN1380</f>
        <v>0</v>
      </c>
      <c r="L1380" s="7">
        <f>'Raw Data'!AT1380</f>
        <v>0</v>
      </c>
      <c r="M1380" s="7">
        <f>'Raw Data'!AZ1380</f>
        <v>0</v>
      </c>
      <c r="N1380" s="7">
        <f>'Raw Data'!BF1380</f>
        <v>0</v>
      </c>
      <c r="O1380" s="7">
        <f>'Raw Data'!BL1380</f>
        <v>0</v>
      </c>
      <c r="P1380" s="7">
        <f>'Raw Data'!BR1380</f>
        <v>0</v>
      </c>
      <c r="Q1380" s="7">
        <f>'Raw Data'!BX1380</f>
        <v>0</v>
      </c>
    </row>
    <row r="1381" spans="1:17" x14ac:dyDescent="0.25">
      <c r="A1381">
        <f>'Raw Data'!A1381</f>
        <v>0</v>
      </c>
      <c r="B1381">
        <f>'Raw Data'!B1381</f>
        <v>0</v>
      </c>
      <c r="C1381">
        <f>'Raw Data'!C1381</f>
        <v>0</v>
      </c>
      <c r="D1381">
        <f>'Raw Data'!D1381</f>
        <v>0</v>
      </c>
      <c r="F1381" s="7">
        <f>'Raw Data'!J1381</f>
        <v>0</v>
      </c>
      <c r="G1381" s="7">
        <f>'Raw Data'!P1381</f>
        <v>0</v>
      </c>
      <c r="H1381" s="7">
        <f>'Raw Data'!V1381</f>
        <v>0</v>
      </c>
      <c r="I1381" s="7">
        <f>'Raw Data'!AB1381</f>
        <v>0</v>
      </c>
      <c r="J1381" s="7">
        <f>'Raw Data'!AH1381</f>
        <v>0</v>
      </c>
      <c r="K1381" s="7">
        <f>'Raw Data'!AN1381</f>
        <v>0</v>
      </c>
      <c r="L1381" s="7">
        <f>'Raw Data'!AT1381</f>
        <v>0</v>
      </c>
      <c r="M1381" s="7">
        <f>'Raw Data'!AZ1381</f>
        <v>0</v>
      </c>
      <c r="N1381" s="7">
        <f>'Raw Data'!BF1381</f>
        <v>0</v>
      </c>
      <c r="O1381" s="7">
        <f>'Raw Data'!BL1381</f>
        <v>0</v>
      </c>
      <c r="P1381" s="7">
        <f>'Raw Data'!BR1381</f>
        <v>0</v>
      </c>
      <c r="Q1381" s="7">
        <f>'Raw Data'!BX1381</f>
        <v>0</v>
      </c>
    </row>
    <row r="1382" spans="1:17" x14ac:dyDescent="0.25">
      <c r="A1382">
        <f>'Raw Data'!A1382</f>
        <v>0</v>
      </c>
      <c r="B1382">
        <f>'Raw Data'!B1382</f>
        <v>0</v>
      </c>
      <c r="C1382">
        <f>'Raw Data'!C1382</f>
        <v>0</v>
      </c>
      <c r="D1382">
        <f>'Raw Data'!D1382</f>
        <v>0</v>
      </c>
      <c r="F1382" s="7">
        <f>'Raw Data'!J1382</f>
        <v>0</v>
      </c>
      <c r="G1382" s="7">
        <f>'Raw Data'!P1382</f>
        <v>0</v>
      </c>
      <c r="H1382" s="7">
        <f>'Raw Data'!V1382</f>
        <v>0</v>
      </c>
      <c r="I1382" s="7">
        <f>'Raw Data'!AB1382</f>
        <v>0</v>
      </c>
      <c r="J1382" s="7">
        <f>'Raw Data'!AH1382</f>
        <v>0</v>
      </c>
      <c r="K1382" s="7">
        <f>'Raw Data'!AN1382</f>
        <v>0</v>
      </c>
      <c r="L1382" s="7">
        <f>'Raw Data'!AT1382</f>
        <v>0</v>
      </c>
      <c r="M1382" s="7">
        <f>'Raw Data'!AZ1382</f>
        <v>0</v>
      </c>
      <c r="N1382" s="7">
        <f>'Raw Data'!BF1382</f>
        <v>0</v>
      </c>
      <c r="O1382" s="7">
        <f>'Raw Data'!BL1382</f>
        <v>0</v>
      </c>
      <c r="P1382" s="7">
        <f>'Raw Data'!BR1382</f>
        <v>0</v>
      </c>
      <c r="Q1382" s="7">
        <f>'Raw Data'!BX1382</f>
        <v>0</v>
      </c>
    </row>
    <row r="1383" spans="1:17" x14ac:dyDescent="0.25">
      <c r="A1383">
        <f>'Raw Data'!A1383</f>
        <v>0</v>
      </c>
      <c r="B1383">
        <f>'Raw Data'!B1383</f>
        <v>0</v>
      </c>
      <c r="C1383">
        <f>'Raw Data'!C1383</f>
        <v>0</v>
      </c>
      <c r="D1383">
        <f>'Raw Data'!D1383</f>
        <v>0</v>
      </c>
      <c r="F1383" s="7">
        <f>'Raw Data'!J1383</f>
        <v>0</v>
      </c>
      <c r="G1383" s="7">
        <f>'Raw Data'!P1383</f>
        <v>0</v>
      </c>
      <c r="H1383" s="7">
        <f>'Raw Data'!V1383</f>
        <v>0</v>
      </c>
      <c r="I1383" s="7">
        <f>'Raw Data'!AB1383</f>
        <v>0</v>
      </c>
      <c r="J1383" s="7">
        <f>'Raw Data'!AH1383</f>
        <v>0</v>
      </c>
      <c r="K1383" s="7">
        <f>'Raw Data'!AN1383</f>
        <v>0</v>
      </c>
      <c r="L1383" s="7">
        <f>'Raw Data'!AT1383</f>
        <v>0</v>
      </c>
      <c r="M1383" s="7">
        <f>'Raw Data'!AZ1383</f>
        <v>0</v>
      </c>
      <c r="N1383" s="7">
        <f>'Raw Data'!BF1383</f>
        <v>0</v>
      </c>
      <c r="O1383" s="7">
        <f>'Raw Data'!BL1383</f>
        <v>0</v>
      </c>
      <c r="P1383" s="7">
        <f>'Raw Data'!BR1383</f>
        <v>0</v>
      </c>
      <c r="Q1383" s="7">
        <f>'Raw Data'!BX1383</f>
        <v>0</v>
      </c>
    </row>
    <row r="1384" spans="1:17" x14ac:dyDescent="0.25">
      <c r="A1384">
        <f>'Raw Data'!A1384</f>
        <v>0</v>
      </c>
      <c r="B1384">
        <f>'Raw Data'!B1384</f>
        <v>0</v>
      </c>
      <c r="C1384">
        <f>'Raw Data'!C1384</f>
        <v>0</v>
      </c>
      <c r="D1384">
        <f>'Raw Data'!D1384</f>
        <v>0</v>
      </c>
      <c r="F1384" s="7">
        <f>'Raw Data'!J1384</f>
        <v>0</v>
      </c>
      <c r="G1384" s="7">
        <f>'Raw Data'!P1384</f>
        <v>0</v>
      </c>
      <c r="H1384" s="7">
        <f>'Raw Data'!V1384</f>
        <v>0</v>
      </c>
      <c r="I1384" s="7">
        <f>'Raw Data'!AB1384</f>
        <v>0</v>
      </c>
      <c r="J1384" s="7">
        <f>'Raw Data'!AH1384</f>
        <v>0</v>
      </c>
      <c r="K1384" s="7">
        <f>'Raw Data'!AN1384</f>
        <v>0</v>
      </c>
      <c r="L1384" s="7">
        <f>'Raw Data'!AT1384</f>
        <v>0</v>
      </c>
      <c r="M1384" s="7">
        <f>'Raw Data'!AZ1384</f>
        <v>0</v>
      </c>
      <c r="N1384" s="7">
        <f>'Raw Data'!BF1384</f>
        <v>0</v>
      </c>
      <c r="O1384" s="7">
        <f>'Raw Data'!BL1384</f>
        <v>0</v>
      </c>
      <c r="P1384" s="7">
        <f>'Raw Data'!BR1384</f>
        <v>0</v>
      </c>
      <c r="Q1384" s="7">
        <f>'Raw Data'!BX1384</f>
        <v>0</v>
      </c>
    </row>
    <row r="1385" spans="1:17" x14ac:dyDescent="0.25">
      <c r="A1385">
        <f>'Raw Data'!A1385</f>
        <v>0</v>
      </c>
      <c r="B1385">
        <f>'Raw Data'!B1385</f>
        <v>0</v>
      </c>
      <c r="C1385">
        <f>'Raw Data'!C1385</f>
        <v>0</v>
      </c>
      <c r="D1385">
        <f>'Raw Data'!D1385</f>
        <v>0</v>
      </c>
      <c r="F1385" s="7">
        <f>'Raw Data'!J1385</f>
        <v>0</v>
      </c>
      <c r="G1385" s="7">
        <f>'Raw Data'!P1385</f>
        <v>0</v>
      </c>
      <c r="H1385" s="7">
        <f>'Raw Data'!V1385</f>
        <v>0</v>
      </c>
      <c r="I1385" s="7">
        <f>'Raw Data'!AB1385</f>
        <v>0</v>
      </c>
      <c r="J1385" s="7">
        <f>'Raw Data'!AH1385</f>
        <v>0</v>
      </c>
      <c r="K1385" s="7">
        <f>'Raw Data'!AN1385</f>
        <v>0</v>
      </c>
      <c r="L1385" s="7">
        <f>'Raw Data'!AT1385</f>
        <v>0</v>
      </c>
      <c r="M1385" s="7">
        <f>'Raw Data'!AZ1385</f>
        <v>0</v>
      </c>
      <c r="N1385" s="7">
        <f>'Raw Data'!BF1385</f>
        <v>0</v>
      </c>
      <c r="O1385" s="7">
        <f>'Raw Data'!BL1385</f>
        <v>0</v>
      </c>
      <c r="P1385" s="7">
        <f>'Raw Data'!BR1385</f>
        <v>0</v>
      </c>
      <c r="Q1385" s="7">
        <f>'Raw Data'!BX1385</f>
        <v>0</v>
      </c>
    </row>
    <row r="1386" spans="1:17" x14ac:dyDescent="0.25">
      <c r="A1386">
        <f>'Raw Data'!A1386</f>
        <v>0</v>
      </c>
      <c r="B1386">
        <f>'Raw Data'!B1386</f>
        <v>0</v>
      </c>
      <c r="C1386">
        <f>'Raw Data'!C1386</f>
        <v>0</v>
      </c>
      <c r="D1386">
        <f>'Raw Data'!D1386</f>
        <v>0</v>
      </c>
      <c r="F1386" s="7">
        <f>'Raw Data'!J1386</f>
        <v>0</v>
      </c>
      <c r="G1386" s="7">
        <f>'Raw Data'!P1386</f>
        <v>0</v>
      </c>
      <c r="H1386" s="7">
        <f>'Raw Data'!V1386</f>
        <v>0</v>
      </c>
      <c r="I1386" s="7">
        <f>'Raw Data'!AB1386</f>
        <v>0</v>
      </c>
      <c r="J1386" s="7">
        <f>'Raw Data'!AH1386</f>
        <v>0</v>
      </c>
      <c r="K1386" s="7">
        <f>'Raw Data'!AN1386</f>
        <v>0</v>
      </c>
      <c r="L1386" s="7">
        <f>'Raw Data'!AT1386</f>
        <v>0</v>
      </c>
      <c r="M1386" s="7">
        <f>'Raw Data'!AZ1386</f>
        <v>0</v>
      </c>
      <c r="N1386" s="7">
        <f>'Raw Data'!BF1386</f>
        <v>0</v>
      </c>
      <c r="O1386" s="7">
        <f>'Raw Data'!BL1386</f>
        <v>0</v>
      </c>
      <c r="P1386" s="7">
        <f>'Raw Data'!BR1386</f>
        <v>0</v>
      </c>
      <c r="Q1386" s="7">
        <f>'Raw Data'!BX1386</f>
        <v>0</v>
      </c>
    </row>
    <row r="1387" spans="1:17" x14ac:dyDescent="0.25">
      <c r="A1387">
        <f>'Raw Data'!A1387</f>
        <v>0</v>
      </c>
      <c r="B1387">
        <f>'Raw Data'!B1387</f>
        <v>0</v>
      </c>
      <c r="C1387">
        <f>'Raw Data'!C1387</f>
        <v>0</v>
      </c>
      <c r="D1387">
        <f>'Raw Data'!D1387</f>
        <v>0</v>
      </c>
      <c r="F1387" s="7">
        <f>'Raw Data'!J1387</f>
        <v>0</v>
      </c>
      <c r="G1387" s="7">
        <f>'Raw Data'!P1387</f>
        <v>0</v>
      </c>
      <c r="H1387" s="7">
        <f>'Raw Data'!V1387</f>
        <v>0</v>
      </c>
      <c r="I1387" s="7">
        <f>'Raw Data'!AB1387</f>
        <v>0</v>
      </c>
      <c r="J1387" s="7">
        <f>'Raw Data'!AH1387</f>
        <v>0</v>
      </c>
      <c r="K1387" s="7">
        <f>'Raw Data'!AN1387</f>
        <v>0</v>
      </c>
      <c r="L1387" s="7">
        <f>'Raw Data'!AT1387</f>
        <v>0</v>
      </c>
      <c r="M1387" s="7">
        <f>'Raw Data'!AZ1387</f>
        <v>0</v>
      </c>
      <c r="N1387" s="7">
        <f>'Raw Data'!BF1387</f>
        <v>0</v>
      </c>
      <c r="O1387" s="7">
        <f>'Raw Data'!BL1387</f>
        <v>0</v>
      </c>
      <c r="P1387" s="7">
        <f>'Raw Data'!BR1387</f>
        <v>0</v>
      </c>
      <c r="Q1387" s="7">
        <f>'Raw Data'!BX1387</f>
        <v>0</v>
      </c>
    </row>
    <row r="1388" spans="1:17" x14ac:dyDescent="0.25">
      <c r="A1388">
        <f>'Raw Data'!A1388</f>
        <v>0</v>
      </c>
      <c r="B1388">
        <f>'Raw Data'!B1388</f>
        <v>0</v>
      </c>
      <c r="C1388">
        <f>'Raw Data'!C1388</f>
        <v>0</v>
      </c>
      <c r="D1388">
        <f>'Raw Data'!D1388</f>
        <v>0</v>
      </c>
      <c r="F1388" s="7">
        <f>'Raw Data'!J1388</f>
        <v>0</v>
      </c>
      <c r="G1388" s="7">
        <f>'Raw Data'!P1388</f>
        <v>0</v>
      </c>
      <c r="H1388" s="7">
        <f>'Raw Data'!V1388</f>
        <v>0</v>
      </c>
      <c r="I1388" s="7">
        <f>'Raw Data'!AB1388</f>
        <v>0</v>
      </c>
      <c r="J1388" s="7">
        <f>'Raw Data'!AH1388</f>
        <v>0</v>
      </c>
      <c r="K1388" s="7">
        <f>'Raw Data'!AN1388</f>
        <v>0</v>
      </c>
      <c r="L1388" s="7">
        <f>'Raw Data'!AT1388</f>
        <v>0</v>
      </c>
      <c r="M1388" s="7">
        <f>'Raw Data'!AZ1388</f>
        <v>0</v>
      </c>
      <c r="N1388" s="7">
        <f>'Raw Data'!BF1388</f>
        <v>0</v>
      </c>
      <c r="O1388" s="7">
        <f>'Raw Data'!BL1388</f>
        <v>0</v>
      </c>
      <c r="P1388" s="7">
        <f>'Raw Data'!BR1388</f>
        <v>0</v>
      </c>
      <c r="Q1388" s="7">
        <f>'Raw Data'!BX1388</f>
        <v>0</v>
      </c>
    </row>
    <row r="1389" spans="1:17" x14ac:dyDescent="0.25">
      <c r="A1389">
        <f>'Raw Data'!A1389</f>
        <v>0</v>
      </c>
      <c r="B1389">
        <f>'Raw Data'!B1389</f>
        <v>0</v>
      </c>
      <c r="C1389">
        <f>'Raw Data'!C1389</f>
        <v>0</v>
      </c>
      <c r="D1389">
        <f>'Raw Data'!D1389</f>
        <v>0</v>
      </c>
      <c r="F1389" s="7">
        <f>'Raw Data'!J1389</f>
        <v>0</v>
      </c>
      <c r="G1389" s="7">
        <f>'Raw Data'!P1389</f>
        <v>0</v>
      </c>
      <c r="H1389" s="7">
        <f>'Raw Data'!V1389</f>
        <v>0</v>
      </c>
      <c r="I1389" s="7">
        <f>'Raw Data'!AB1389</f>
        <v>0</v>
      </c>
      <c r="J1389" s="7">
        <f>'Raw Data'!AH1389</f>
        <v>0</v>
      </c>
      <c r="K1389" s="7">
        <f>'Raw Data'!AN1389</f>
        <v>0</v>
      </c>
      <c r="L1389" s="7">
        <f>'Raw Data'!AT1389</f>
        <v>0</v>
      </c>
      <c r="M1389" s="7">
        <f>'Raw Data'!AZ1389</f>
        <v>0</v>
      </c>
      <c r="N1389" s="7">
        <f>'Raw Data'!BF1389</f>
        <v>0</v>
      </c>
      <c r="O1389" s="7">
        <f>'Raw Data'!BL1389</f>
        <v>0</v>
      </c>
      <c r="P1389" s="7">
        <f>'Raw Data'!BR1389</f>
        <v>0</v>
      </c>
      <c r="Q1389" s="7">
        <f>'Raw Data'!BX1389</f>
        <v>0</v>
      </c>
    </row>
    <row r="1390" spans="1:17" x14ac:dyDescent="0.25">
      <c r="A1390">
        <f>'Raw Data'!A1390</f>
        <v>0</v>
      </c>
      <c r="B1390">
        <f>'Raw Data'!B1390</f>
        <v>0</v>
      </c>
      <c r="C1390">
        <f>'Raw Data'!C1390</f>
        <v>0</v>
      </c>
      <c r="D1390">
        <f>'Raw Data'!D1390</f>
        <v>0</v>
      </c>
      <c r="F1390" s="7">
        <f>'Raw Data'!J1390</f>
        <v>0</v>
      </c>
      <c r="G1390" s="7">
        <f>'Raw Data'!P1390</f>
        <v>0</v>
      </c>
      <c r="H1390" s="7">
        <f>'Raw Data'!V1390</f>
        <v>0</v>
      </c>
      <c r="I1390" s="7">
        <f>'Raw Data'!AB1390</f>
        <v>0</v>
      </c>
      <c r="J1390" s="7">
        <f>'Raw Data'!AH1390</f>
        <v>0</v>
      </c>
      <c r="K1390" s="7">
        <f>'Raw Data'!AN1390</f>
        <v>0</v>
      </c>
      <c r="L1390" s="7">
        <f>'Raw Data'!AT1390</f>
        <v>0</v>
      </c>
      <c r="M1390" s="7">
        <f>'Raw Data'!AZ1390</f>
        <v>0</v>
      </c>
      <c r="N1390" s="7">
        <f>'Raw Data'!BF1390</f>
        <v>0</v>
      </c>
      <c r="O1390" s="7">
        <f>'Raw Data'!BL1390</f>
        <v>0</v>
      </c>
      <c r="P1390" s="7">
        <f>'Raw Data'!BR1390</f>
        <v>0</v>
      </c>
      <c r="Q1390" s="7">
        <f>'Raw Data'!BX1390</f>
        <v>0</v>
      </c>
    </row>
    <row r="1391" spans="1:17" x14ac:dyDescent="0.25">
      <c r="A1391">
        <f>'Raw Data'!A1391</f>
        <v>0</v>
      </c>
      <c r="B1391">
        <f>'Raw Data'!B1391</f>
        <v>0</v>
      </c>
      <c r="C1391">
        <f>'Raw Data'!C1391</f>
        <v>0</v>
      </c>
      <c r="D1391">
        <f>'Raw Data'!D1391</f>
        <v>0</v>
      </c>
      <c r="F1391" s="7">
        <f>'Raw Data'!J1391</f>
        <v>0</v>
      </c>
      <c r="G1391" s="7">
        <f>'Raw Data'!P1391</f>
        <v>0</v>
      </c>
      <c r="H1391" s="7">
        <f>'Raw Data'!V1391</f>
        <v>0</v>
      </c>
      <c r="I1391" s="7">
        <f>'Raw Data'!AB1391</f>
        <v>0</v>
      </c>
      <c r="J1391" s="7">
        <f>'Raw Data'!AH1391</f>
        <v>0</v>
      </c>
      <c r="K1391" s="7">
        <f>'Raw Data'!AN1391</f>
        <v>0</v>
      </c>
      <c r="L1391" s="7">
        <f>'Raw Data'!AT1391</f>
        <v>0</v>
      </c>
      <c r="M1391" s="7">
        <f>'Raw Data'!AZ1391</f>
        <v>0</v>
      </c>
      <c r="N1391" s="7">
        <f>'Raw Data'!BF1391</f>
        <v>0</v>
      </c>
      <c r="O1391" s="7">
        <f>'Raw Data'!BL1391</f>
        <v>0</v>
      </c>
      <c r="P1391" s="7">
        <f>'Raw Data'!BR1391</f>
        <v>0</v>
      </c>
      <c r="Q1391" s="7">
        <f>'Raw Data'!BX1391</f>
        <v>0</v>
      </c>
    </row>
    <row r="1392" spans="1:17" x14ac:dyDescent="0.25">
      <c r="A1392">
        <f>'Raw Data'!A1392</f>
        <v>0</v>
      </c>
      <c r="B1392">
        <f>'Raw Data'!B1392</f>
        <v>0</v>
      </c>
      <c r="C1392">
        <f>'Raw Data'!C1392</f>
        <v>0</v>
      </c>
      <c r="D1392">
        <f>'Raw Data'!D1392</f>
        <v>0</v>
      </c>
      <c r="F1392" s="7">
        <f>'Raw Data'!J1392</f>
        <v>0</v>
      </c>
      <c r="G1392" s="7">
        <f>'Raw Data'!P1392</f>
        <v>0</v>
      </c>
      <c r="H1392" s="7">
        <f>'Raw Data'!V1392</f>
        <v>0</v>
      </c>
      <c r="I1392" s="7">
        <f>'Raw Data'!AB1392</f>
        <v>0</v>
      </c>
      <c r="J1392" s="7">
        <f>'Raw Data'!AH1392</f>
        <v>0</v>
      </c>
      <c r="K1392" s="7">
        <f>'Raw Data'!AN1392</f>
        <v>0</v>
      </c>
      <c r="L1392" s="7">
        <f>'Raw Data'!AT1392</f>
        <v>0</v>
      </c>
      <c r="M1392" s="7">
        <f>'Raw Data'!AZ1392</f>
        <v>0</v>
      </c>
      <c r="N1392" s="7">
        <f>'Raw Data'!BF1392</f>
        <v>0</v>
      </c>
      <c r="O1392" s="7">
        <f>'Raw Data'!BL1392</f>
        <v>0</v>
      </c>
      <c r="P1392" s="7">
        <f>'Raw Data'!BR1392</f>
        <v>0</v>
      </c>
      <c r="Q1392" s="7">
        <f>'Raw Data'!BX1392</f>
        <v>0</v>
      </c>
    </row>
    <row r="1393" spans="1:17" x14ac:dyDescent="0.25">
      <c r="A1393">
        <f>'Raw Data'!A1393</f>
        <v>0</v>
      </c>
      <c r="B1393">
        <f>'Raw Data'!B1393</f>
        <v>0</v>
      </c>
      <c r="C1393">
        <f>'Raw Data'!C1393</f>
        <v>0</v>
      </c>
      <c r="D1393">
        <f>'Raw Data'!D1393</f>
        <v>0</v>
      </c>
      <c r="F1393" s="7">
        <f>'Raw Data'!J1393</f>
        <v>0</v>
      </c>
      <c r="G1393" s="7">
        <f>'Raw Data'!P1393</f>
        <v>0</v>
      </c>
      <c r="H1393" s="7">
        <f>'Raw Data'!V1393</f>
        <v>0</v>
      </c>
      <c r="I1393" s="7">
        <f>'Raw Data'!AB1393</f>
        <v>0</v>
      </c>
      <c r="J1393" s="7">
        <f>'Raw Data'!AH1393</f>
        <v>0</v>
      </c>
      <c r="K1393" s="7">
        <f>'Raw Data'!AN1393</f>
        <v>0</v>
      </c>
      <c r="L1393" s="7">
        <f>'Raw Data'!AT1393</f>
        <v>0</v>
      </c>
      <c r="M1393" s="7">
        <f>'Raw Data'!AZ1393</f>
        <v>0</v>
      </c>
      <c r="N1393" s="7">
        <f>'Raw Data'!BF1393</f>
        <v>0</v>
      </c>
      <c r="O1393" s="7">
        <f>'Raw Data'!BL1393</f>
        <v>0</v>
      </c>
      <c r="P1393" s="7">
        <f>'Raw Data'!BR1393</f>
        <v>0</v>
      </c>
      <c r="Q1393" s="7">
        <f>'Raw Data'!BX1393</f>
        <v>0</v>
      </c>
    </row>
    <row r="1394" spans="1:17" x14ac:dyDescent="0.25">
      <c r="A1394">
        <f>'Raw Data'!A1394</f>
        <v>0</v>
      </c>
      <c r="B1394">
        <f>'Raw Data'!B1394</f>
        <v>0</v>
      </c>
      <c r="C1394">
        <f>'Raw Data'!C1394</f>
        <v>0</v>
      </c>
      <c r="D1394">
        <f>'Raw Data'!D1394</f>
        <v>0</v>
      </c>
      <c r="F1394" s="7">
        <f>'Raw Data'!J1394</f>
        <v>0</v>
      </c>
      <c r="G1394" s="7">
        <f>'Raw Data'!P1394</f>
        <v>0</v>
      </c>
      <c r="H1394" s="7">
        <f>'Raw Data'!V1394</f>
        <v>0</v>
      </c>
      <c r="I1394" s="7">
        <f>'Raw Data'!AB1394</f>
        <v>0</v>
      </c>
      <c r="J1394" s="7">
        <f>'Raw Data'!AH1394</f>
        <v>0</v>
      </c>
      <c r="K1394" s="7">
        <f>'Raw Data'!AN1394</f>
        <v>0</v>
      </c>
      <c r="L1394" s="7">
        <f>'Raw Data'!AT1394</f>
        <v>0</v>
      </c>
      <c r="M1394" s="7">
        <f>'Raw Data'!AZ1394</f>
        <v>0</v>
      </c>
      <c r="N1394" s="7">
        <f>'Raw Data'!BF1394</f>
        <v>0</v>
      </c>
      <c r="O1394" s="7">
        <f>'Raw Data'!BL1394</f>
        <v>0</v>
      </c>
      <c r="P1394" s="7">
        <f>'Raw Data'!BR1394</f>
        <v>0</v>
      </c>
      <c r="Q1394" s="7">
        <f>'Raw Data'!BX1394</f>
        <v>0</v>
      </c>
    </row>
    <row r="1395" spans="1:17" x14ac:dyDescent="0.25">
      <c r="A1395">
        <f>'Raw Data'!A1395</f>
        <v>0</v>
      </c>
      <c r="B1395">
        <f>'Raw Data'!B1395</f>
        <v>0</v>
      </c>
      <c r="C1395">
        <f>'Raw Data'!C1395</f>
        <v>0</v>
      </c>
      <c r="D1395">
        <f>'Raw Data'!D1395</f>
        <v>0</v>
      </c>
      <c r="F1395" s="7">
        <f>'Raw Data'!J1395</f>
        <v>0</v>
      </c>
      <c r="G1395" s="7">
        <f>'Raw Data'!P1395</f>
        <v>0</v>
      </c>
      <c r="H1395" s="7">
        <f>'Raw Data'!V1395</f>
        <v>0</v>
      </c>
      <c r="I1395" s="7">
        <f>'Raw Data'!AB1395</f>
        <v>0</v>
      </c>
      <c r="J1395" s="7">
        <f>'Raw Data'!AH1395</f>
        <v>0</v>
      </c>
      <c r="K1395" s="7">
        <f>'Raw Data'!AN1395</f>
        <v>0</v>
      </c>
      <c r="L1395" s="7">
        <f>'Raw Data'!AT1395</f>
        <v>0</v>
      </c>
      <c r="M1395" s="7">
        <f>'Raw Data'!AZ1395</f>
        <v>0</v>
      </c>
      <c r="N1395" s="7">
        <f>'Raw Data'!BF1395</f>
        <v>0</v>
      </c>
      <c r="O1395" s="7">
        <f>'Raw Data'!BL1395</f>
        <v>0</v>
      </c>
      <c r="P1395" s="7">
        <f>'Raw Data'!BR1395</f>
        <v>0</v>
      </c>
      <c r="Q1395" s="7">
        <f>'Raw Data'!BX1395</f>
        <v>0</v>
      </c>
    </row>
    <row r="1396" spans="1:17" x14ac:dyDescent="0.25">
      <c r="A1396">
        <f>'Raw Data'!A1396</f>
        <v>0</v>
      </c>
      <c r="B1396">
        <f>'Raw Data'!B1396</f>
        <v>0</v>
      </c>
      <c r="C1396">
        <f>'Raw Data'!C1396</f>
        <v>0</v>
      </c>
      <c r="D1396">
        <f>'Raw Data'!D1396</f>
        <v>0</v>
      </c>
      <c r="F1396" s="7">
        <f>'Raw Data'!J1396</f>
        <v>0</v>
      </c>
      <c r="G1396" s="7">
        <f>'Raw Data'!P1396</f>
        <v>0</v>
      </c>
      <c r="H1396" s="7">
        <f>'Raw Data'!V1396</f>
        <v>0</v>
      </c>
      <c r="I1396" s="7">
        <f>'Raw Data'!AB1396</f>
        <v>0</v>
      </c>
      <c r="J1396" s="7">
        <f>'Raw Data'!AH1396</f>
        <v>0</v>
      </c>
      <c r="K1396" s="7">
        <f>'Raw Data'!AN1396</f>
        <v>0</v>
      </c>
      <c r="L1396" s="7">
        <f>'Raw Data'!AT1396</f>
        <v>0</v>
      </c>
      <c r="M1396" s="7">
        <f>'Raw Data'!AZ1396</f>
        <v>0</v>
      </c>
      <c r="N1396" s="7">
        <f>'Raw Data'!BF1396</f>
        <v>0</v>
      </c>
      <c r="O1396" s="7">
        <f>'Raw Data'!BL1396</f>
        <v>0</v>
      </c>
      <c r="P1396" s="7">
        <f>'Raw Data'!BR1396</f>
        <v>0</v>
      </c>
      <c r="Q1396" s="7">
        <f>'Raw Data'!BX1396</f>
        <v>0</v>
      </c>
    </row>
    <row r="1397" spans="1:17" x14ac:dyDescent="0.25">
      <c r="A1397">
        <f>'Raw Data'!A1397</f>
        <v>0</v>
      </c>
      <c r="B1397">
        <f>'Raw Data'!B1397</f>
        <v>0</v>
      </c>
      <c r="C1397">
        <f>'Raw Data'!C1397</f>
        <v>0</v>
      </c>
      <c r="D1397">
        <f>'Raw Data'!D1397</f>
        <v>0</v>
      </c>
      <c r="F1397" s="7">
        <f>'Raw Data'!J1397</f>
        <v>0</v>
      </c>
      <c r="G1397" s="7">
        <f>'Raw Data'!P1397</f>
        <v>0</v>
      </c>
      <c r="H1397" s="7">
        <f>'Raw Data'!V1397</f>
        <v>0</v>
      </c>
      <c r="I1397" s="7">
        <f>'Raw Data'!AB1397</f>
        <v>0</v>
      </c>
      <c r="J1397" s="7">
        <f>'Raw Data'!AH1397</f>
        <v>0</v>
      </c>
      <c r="K1397" s="7">
        <f>'Raw Data'!AN1397</f>
        <v>0</v>
      </c>
      <c r="L1397" s="7">
        <f>'Raw Data'!AT1397</f>
        <v>0</v>
      </c>
      <c r="M1397" s="7">
        <f>'Raw Data'!AZ1397</f>
        <v>0</v>
      </c>
      <c r="N1397" s="7">
        <f>'Raw Data'!BF1397</f>
        <v>0</v>
      </c>
      <c r="O1397" s="7">
        <f>'Raw Data'!BL1397</f>
        <v>0</v>
      </c>
      <c r="P1397" s="7">
        <f>'Raw Data'!BR1397</f>
        <v>0</v>
      </c>
      <c r="Q1397" s="7">
        <f>'Raw Data'!BX1397</f>
        <v>0</v>
      </c>
    </row>
    <row r="1398" spans="1:17" x14ac:dyDescent="0.25">
      <c r="A1398">
        <f>'Raw Data'!A1398</f>
        <v>0</v>
      </c>
      <c r="B1398">
        <f>'Raw Data'!B1398</f>
        <v>0</v>
      </c>
      <c r="C1398">
        <f>'Raw Data'!C1398</f>
        <v>0</v>
      </c>
      <c r="D1398">
        <f>'Raw Data'!D1398</f>
        <v>0</v>
      </c>
      <c r="F1398" s="7">
        <f>'Raw Data'!J1398</f>
        <v>0</v>
      </c>
      <c r="G1398" s="7">
        <f>'Raw Data'!P1398</f>
        <v>0</v>
      </c>
      <c r="H1398" s="7">
        <f>'Raw Data'!V1398</f>
        <v>0</v>
      </c>
      <c r="I1398" s="7">
        <f>'Raw Data'!AB1398</f>
        <v>0</v>
      </c>
      <c r="J1398" s="7">
        <f>'Raw Data'!AH1398</f>
        <v>0</v>
      </c>
      <c r="K1398" s="7">
        <f>'Raw Data'!AN1398</f>
        <v>0</v>
      </c>
      <c r="L1398" s="7">
        <f>'Raw Data'!AT1398</f>
        <v>0</v>
      </c>
      <c r="M1398" s="7">
        <f>'Raw Data'!AZ1398</f>
        <v>0</v>
      </c>
      <c r="N1398" s="7">
        <f>'Raw Data'!BF1398</f>
        <v>0</v>
      </c>
      <c r="O1398" s="7">
        <f>'Raw Data'!BL1398</f>
        <v>0</v>
      </c>
      <c r="P1398" s="7">
        <f>'Raw Data'!BR1398</f>
        <v>0</v>
      </c>
      <c r="Q1398" s="7">
        <f>'Raw Data'!BX1398</f>
        <v>0</v>
      </c>
    </row>
    <row r="1399" spans="1:17" x14ac:dyDescent="0.25">
      <c r="A1399">
        <f>'Raw Data'!A1399</f>
        <v>0</v>
      </c>
      <c r="B1399">
        <f>'Raw Data'!B1399</f>
        <v>0</v>
      </c>
      <c r="C1399">
        <f>'Raw Data'!C1399</f>
        <v>0</v>
      </c>
      <c r="D1399">
        <f>'Raw Data'!D1399</f>
        <v>0</v>
      </c>
      <c r="F1399" s="7">
        <f>'Raw Data'!J1399</f>
        <v>0</v>
      </c>
      <c r="G1399" s="7">
        <f>'Raw Data'!P1399</f>
        <v>0</v>
      </c>
      <c r="H1399" s="7">
        <f>'Raw Data'!V1399</f>
        <v>0</v>
      </c>
      <c r="I1399" s="7">
        <f>'Raw Data'!AB1399</f>
        <v>0</v>
      </c>
      <c r="J1399" s="7">
        <f>'Raw Data'!AH1399</f>
        <v>0</v>
      </c>
      <c r="K1399" s="7">
        <f>'Raw Data'!AN1399</f>
        <v>0</v>
      </c>
      <c r="L1399" s="7">
        <f>'Raw Data'!AT1399</f>
        <v>0</v>
      </c>
      <c r="M1399" s="7">
        <f>'Raw Data'!AZ1399</f>
        <v>0</v>
      </c>
      <c r="N1399" s="7">
        <f>'Raw Data'!BF1399</f>
        <v>0</v>
      </c>
      <c r="O1399" s="7">
        <f>'Raw Data'!BL1399</f>
        <v>0</v>
      </c>
      <c r="P1399" s="7">
        <f>'Raw Data'!BR1399</f>
        <v>0</v>
      </c>
      <c r="Q1399" s="7">
        <f>'Raw Data'!BX1399</f>
        <v>0</v>
      </c>
    </row>
    <row r="1400" spans="1:17" x14ac:dyDescent="0.25">
      <c r="A1400">
        <f>'Raw Data'!A1400</f>
        <v>0</v>
      </c>
      <c r="B1400">
        <f>'Raw Data'!B1400</f>
        <v>0</v>
      </c>
      <c r="C1400">
        <f>'Raw Data'!C1400</f>
        <v>0</v>
      </c>
      <c r="D1400">
        <f>'Raw Data'!D1400</f>
        <v>0</v>
      </c>
      <c r="F1400" s="7">
        <f>'Raw Data'!J1400</f>
        <v>0</v>
      </c>
      <c r="G1400" s="7">
        <f>'Raw Data'!P1400</f>
        <v>0</v>
      </c>
      <c r="H1400" s="7">
        <f>'Raw Data'!V1400</f>
        <v>0</v>
      </c>
      <c r="I1400" s="7">
        <f>'Raw Data'!AB1400</f>
        <v>0</v>
      </c>
      <c r="J1400" s="7">
        <f>'Raw Data'!AH1400</f>
        <v>0</v>
      </c>
      <c r="K1400" s="7">
        <f>'Raw Data'!AN1400</f>
        <v>0</v>
      </c>
      <c r="L1400" s="7">
        <f>'Raw Data'!AT1400</f>
        <v>0</v>
      </c>
      <c r="M1400" s="7">
        <f>'Raw Data'!AZ1400</f>
        <v>0</v>
      </c>
      <c r="N1400" s="7">
        <f>'Raw Data'!BF1400</f>
        <v>0</v>
      </c>
      <c r="O1400" s="7">
        <f>'Raw Data'!BL1400</f>
        <v>0</v>
      </c>
      <c r="P1400" s="7">
        <f>'Raw Data'!BR1400</f>
        <v>0</v>
      </c>
      <c r="Q1400" s="7">
        <f>'Raw Data'!BX1400</f>
        <v>0</v>
      </c>
    </row>
    <row r="1401" spans="1:17" x14ac:dyDescent="0.25">
      <c r="A1401">
        <f>'Raw Data'!A1401</f>
        <v>0</v>
      </c>
      <c r="B1401">
        <f>'Raw Data'!B1401</f>
        <v>0</v>
      </c>
      <c r="C1401">
        <f>'Raw Data'!C1401</f>
        <v>0</v>
      </c>
      <c r="D1401">
        <f>'Raw Data'!D1401</f>
        <v>0</v>
      </c>
      <c r="F1401" s="7">
        <f>'Raw Data'!J1401</f>
        <v>0</v>
      </c>
      <c r="G1401" s="7">
        <f>'Raw Data'!P1401</f>
        <v>0</v>
      </c>
      <c r="H1401" s="7">
        <f>'Raw Data'!V1401</f>
        <v>0</v>
      </c>
      <c r="I1401" s="7">
        <f>'Raw Data'!AB1401</f>
        <v>0</v>
      </c>
      <c r="J1401" s="7">
        <f>'Raw Data'!AH1401</f>
        <v>0</v>
      </c>
      <c r="K1401" s="7">
        <f>'Raw Data'!AN1401</f>
        <v>0</v>
      </c>
      <c r="L1401" s="7">
        <f>'Raw Data'!AT1401</f>
        <v>0</v>
      </c>
      <c r="M1401" s="7">
        <f>'Raw Data'!AZ1401</f>
        <v>0</v>
      </c>
      <c r="N1401" s="7">
        <f>'Raw Data'!BF1401</f>
        <v>0</v>
      </c>
      <c r="O1401" s="7">
        <f>'Raw Data'!BL1401</f>
        <v>0</v>
      </c>
      <c r="P1401" s="7">
        <f>'Raw Data'!BR1401</f>
        <v>0</v>
      </c>
      <c r="Q1401" s="7">
        <f>'Raw Data'!BX1401</f>
        <v>0</v>
      </c>
    </row>
    <row r="1402" spans="1:17" x14ac:dyDescent="0.25">
      <c r="A1402">
        <f>'Raw Data'!A1402</f>
        <v>0</v>
      </c>
      <c r="B1402">
        <f>'Raw Data'!B1402</f>
        <v>0</v>
      </c>
      <c r="C1402">
        <f>'Raw Data'!C1402</f>
        <v>0</v>
      </c>
      <c r="D1402">
        <f>'Raw Data'!D1402</f>
        <v>0</v>
      </c>
      <c r="F1402" s="7">
        <f>'Raw Data'!J1402</f>
        <v>0</v>
      </c>
      <c r="G1402" s="7">
        <f>'Raw Data'!P1402</f>
        <v>0</v>
      </c>
      <c r="H1402" s="7">
        <f>'Raw Data'!V1402</f>
        <v>0</v>
      </c>
      <c r="I1402" s="7">
        <f>'Raw Data'!AB1402</f>
        <v>0</v>
      </c>
      <c r="J1402" s="7">
        <f>'Raw Data'!AH1402</f>
        <v>0</v>
      </c>
      <c r="K1402" s="7">
        <f>'Raw Data'!AN1402</f>
        <v>0</v>
      </c>
      <c r="L1402" s="7">
        <f>'Raw Data'!AT1402</f>
        <v>0</v>
      </c>
      <c r="M1402" s="7">
        <f>'Raw Data'!AZ1402</f>
        <v>0</v>
      </c>
      <c r="N1402" s="7">
        <f>'Raw Data'!BF1402</f>
        <v>0</v>
      </c>
      <c r="O1402" s="7">
        <f>'Raw Data'!BL1402</f>
        <v>0</v>
      </c>
      <c r="P1402" s="7">
        <f>'Raw Data'!BR1402</f>
        <v>0</v>
      </c>
      <c r="Q1402" s="7">
        <f>'Raw Data'!BX1402</f>
        <v>0</v>
      </c>
    </row>
    <row r="1403" spans="1:17" x14ac:dyDescent="0.25">
      <c r="A1403">
        <f>'Raw Data'!A1403</f>
        <v>0</v>
      </c>
      <c r="B1403">
        <f>'Raw Data'!B1403</f>
        <v>0</v>
      </c>
      <c r="C1403">
        <f>'Raw Data'!C1403</f>
        <v>0</v>
      </c>
      <c r="D1403">
        <f>'Raw Data'!D1403</f>
        <v>0</v>
      </c>
      <c r="F1403" s="7">
        <f>'Raw Data'!J1403</f>
        <v>0</v>
      </c>
      <c r="G1403" s="7">
        <f>'Raw Data'!P1403</f>
        <v>0</v>
      </c>
      <c r="H1403" s="7">
        <f>'Raw Data'!V1403</f>
        <v>0</v>
      </c>
      <c r="I1403" s="7">
        <f>'Raw Data'!AB1403</f>
        <v>0</v>
      </c>
      <c r="J1403" s="7">
        <f>'Raw Data'!AH1403</f>
        <v>0</v>
      </c>
      <c r="K1403" s="7">
        <f>'Raw Data'!AN1403</f>
        <v>0</v>
      </c>
      <c r="L1403" s="7">
        <f>'Raw Data'!AT1403</f>
        <v>0</v>
      </c>
      <c r="M1403" s="7">
        <f>'Raw Data'!AZ1403</f>
        <v>0</v>
      </c>
      <c r="N1403" s="7">
        <f>'Raw Data'!BF1403</f>
        <v>0</v>
      </c>
      <c r="O1403" s="7">
        <f>'Raw Data'!BL1403</f>
        <v>0</v>
      </c>
      <c r="P1403" s="7">
        <f>'Raw Data'!BR1403</f>
        <v>0</v>
      </c>
      <c r="Q1403" s="7">
        <f>'Raw Data'!BX1403</f>
        <v>0</v>
      </c>
    </row>
    <row r="1404" spans="1:17" x14ac:dyDescent="0.25">
      <c r="A1404">
        <f>'Raw Data'!A1404</f>
        <v>0</v>
      </c>
      <c r="B1404">
        <f>'Raw Data'!B1404</f>
        <v>0</v>
      </c>
      <c r="C1404">
        <f>'Raw Data'!C1404</f>
        <v>0</v>
      </c>
      <c r="D1404">
        <f>'Raw Data'!D1404</f>
        <v>0</v>
      </c>
      <c r="F1404" s="7">
        <f>'Raw Data'!J1404</f>
        <v>0</v>
      </c>
      <c r="G1404" s="7">
        <f>'Raw Data'!P1404</f>
        <v>0</v>
      </c>
      <c r="H1404" s="7">
        <f>'Raw Data'!V1404</f>
        <v>0</v>
      </c>
      <c r="I1404" s="7">
        <f>'Raw Data'!AB1404</f>
        <v>0</v>
      </c>
      <c r="J1404" s="7">
        <f>'Raw Data'!AH1404</f>
        <v>0</v>
      </c>
      <c r="K1404" s="7">
        <f>'Raw Data'!AN1404</f>
        <v>0</v>
      </c>
      <c r="L1404" s="7">
        <f>'Raw Data'!AT1404</f>
        <v>0</v>
      </c>
      <c r="M1404" s="7">
        <f>'Raw Data'!AZ1404</f>
        <v>0</v>
      </c>
      <c r="N1404" s="7">
        <f>'Raw Data'!BF1404</f>
        <v>0</v>
      </c>
      <c r="O1404" s="7">
        <f>'Raw Data'!BL1404</f>
        <v>0</v>
      </c>
      <c r="P1404" s="7">
        <f>'Raw Data'!BR1404</f>
        <v>0</v>
      </c>
      <c r="Q1404" s="7">
        <f>'Raw Data'!BX1404</f>
        <v>0</v>
      </c>
    </row>
    <row r="1405" spans="1:17" x14ac:dyDescent="0.25">
      <c r="A1405">
        <f>'Raw Data'!A1405</f>
        <v>0</v>
      </c>
      <c r="B1405">
        <f>'Raw Data'!B1405</f>
        <v>0</v>
      </c>
      <c r="C1405">
        <f>'Raw Data'!C1405</f>
        <v>0</v>
      </c>
      <c r="D1405">
        <f>'Raw Data'!D1405</f>
        <v>0</v>
      </c>
      <c r="F1405" s="7">
        <f>'Raw Data'!J1405</f>
        <v>0</v>
      </c>
      <c r="G1405" s="7">
        <f>'Raw Data'!P1405</f>
        <v>0</v>
      </c>
      <c r="H1405" s="7">
        <f>'Raw Data'!V1405</f>
        <v>0</v>
      </c>
      <c r="I1405" s="7">
        <f>'Raw Data'!AB1405</f>
        <v>0</v>
      </c>
      <c r="J1405" s="7">
        <f>'Raw Data'!AH1405</f>
        <v>0</v>
      </c>
      <c r="K1405" s="7">
        <f>'Raw Data'!AN1405</f>
        <v>0</v>
      </c>
      <c r="L1405" s="7">
        <f>'Raw Data'!AT1405</f>
        <v>0</v>
      </c>
      <c r="M1405" s="7">
        <f>'Raw Data'!AZ1405</f>
        <v>0</v>
      </c>
      <c r="N1405" s="7">
        <f>'Raw Data'!BF1405</f>
        <v>0</v>
      </c>
      <c r="O1405" s="7">
        <f>'Raw Data'!BL1405</f>
        <v>0</v>
      </c>
      <c r="P1405" s="7">
        <f>'Raw Data'!BR1405</f>
        <v>0</v>
      </c>
      <c r="Q1405" s="7">
        <f>'Raw Data'!BX1405</f>
        <v>0</v>
      </c>
    </row>
    <row r="1406" spans="1:17" x14ac:dyDescent="0.25">
      <c r="A1406">
        <f>'Raw Data'!A1406</f>
        <v>0</v>
      </c>
      <c r="B1406">
        <f>'Raw Data'!B1406</f>
        <v>0</v>
      </c>
      <c r="C1406">
        <f>'Raw Data'!C1406</f>
        <v>0</v>
      </c>
      <c r="D1406">
        <f>'Raw Data'!D1406</f>
        <v>0</v>
      </c>
      <c r="F1406" s="7">
        <f>'Raw Data'!J1406</f>
        <v>0</v>
      </c>
      <c r="G1406" s="7">
        <f>'Raw Data'!P1406</f>
        <v>0</v>
      </c>
      <c r="H1406" s="7">
        <f>'Raw Data'!V1406</f>
        <v>0</v>
      </c>
      <c r="I1406" s="7">
        <f>'Raw Data'!AB1406</f>
        <v>0</v>
      </c>
      <c r="J1406" s="7">
        <f>'Raw Data'!AH1406</f>
        <v>0</v>
      </c>
      <c r="K1406" s="7">
        <f>'Raw Data'!AN1406</f>
        <v>0</v>
      </c>
      <c r="L1406" s="7">
        <f>'Raw Data'!AT1406</f>
        <v>0</v>
      </c>
      <c r="M1406" s="7">
        <f>'Raw Data'!AZ1406</f>
        <v>0</v>
      </c>
      <c r="N1406" s="7">
        <f>'Raw Data'!BF1406</f>
        <v>0</v>
      </c>
      <c r="O1406" s="7">
        <f>'Raw Data'!BL1406</f>
        <v>0</v>
      </c>
      <c r="P1406" s="7">
        <f>'Raw Data'!BR1406</f>
        <v>0</v>
      </c>
      <c r="Q1406" s="7">
        <f>'Raw Data'!BX1406</f>
        <v>0</v>
      </c>
    </row>
    <row r="1407" spans="1:17" x14ac:dyDescent="0.25">
      <c r="A1407">
        <f>'Raw Data'!A1407</f>
        <v>0</v>
      </c>
      <c r="B1407">
        <f>'Raw Data'!B1407</f>
        <v>0</v>
      </c>
      <c r="C1407">
        <f>'Raw Data'!C1407</f>
        <v>0</v>
      </c>
      <c r="D1407">
        <f>'Raw Data'!D1407</f>
        <v>0</v>
      </c>
      <c r="F1407" s="7">
        <f>'Raw Data'!J1407</f>
        <v>0</v>
      </c>
      <c r="G1407" s="7">
        <f>'Raw Data'!P1407</f>
        <v>0</v>
      </c>
      <c r="H1407" s="7">
        <f>'Raw Data'!V1407</f>
        <v>0</v>
      </c>
      <c r="I1407" s="7">
        <f>'Raw Data'!AB1407</f>
        <v>0</v>
      </c>
      <c r="J1407" s="7">
        <f>'Raw Data'!AH1407</f>
        <v>0</v>
      </c>
      <c r="K1407" s="7">
        <f>'Raw Data'!AN1407</f>
        <v>0</v>
      </c>
      <c r="L1407" s="7">
        <f>'Raw Data'!AT1407</f>
        <v>0</v>
      </c>
      <c r="M1407" s="7">
        <f>'Raw Data'!AZ1407</f>
        <v>0</v>
      </c>
      <c r="N1407" s="7">
        <f>'Raw Data'!BF1407</f>
        <v>0</v>
      </c>
      <c r="O1407" s="7">
        <f>'Raw Data'!BL1407</f>
        <v>0</v>
      </c>
      <c r="P1407" s="7">
        <f>'Raw Data'!BR1407</f>
        <v>0</v>
      </c>
      <c r="Q1407" s="7">
        <f>'Raw Data'!BX1407</f>
        <v>0</v>
      </c>
    </row>
    <row r="1408" spans="1:17" x14ac:dyDescent="0.25">
      <c r="A1408">
        <f>'Raw Data'!A1408</f>
        <v>0</v>
      </c>
      <c r="B1408">
        <f>'Raw Data'!B1408</f>
        <v>0</v>
      </c>
      <c r="C1408">
        <f>'Raw Data'!C1408</f>
        <v>0</v>
      </c>
      <c r="D1408">
        <f>'Raw Data'!D1408</f>
        <v>0</v>
      </c>
      <c r="F1408" s="7">
        <f>'Raw Data'!J1408</f>
        <v>0</v>
      </c>
      <c r="G1408" s="7">
        <f>'Raw Data'!P1408</f>
        <v>0</v>
      </c>
      <c r="H1408" s="7">
        <f>'Raw Data'!V1408</f>
        <v>0</v>
      </c>
      <c r="I1408" s="7">
        <f>'Raw Data'!AB1408</f>
        <v>0</v>
      </c>
      <c r="J1408" s="7">
        <f>'Raw Data'!AH1408</f>
        <v>0</v>
      </c>
      <c r="K1408" s="7">
        <f>'Raw Data'!AN1408</f>
        <v>0</v>
      </c>
      <c r="L1408" s="7">
        <f>'Raw Data'!AT1408</f>
        <v>0</v>
      </c>
      <c r="M1408" s="7">
        <f>'Raw Data'!AZ1408</f>
        <v>0</v>
      </c>
      <c r="N1408" s="7">
        <f>'Raw Data'!BF1408</f>
        <v>0</v>
      </c>
      <c r="O1408" s="7">
        <f>'Raw Data'!BL1408</f>
        <v>0</v>
      </c>
      <c r="P1408" s="7">
        <f>'Raw Data'!BR1408</f>
        <v>0</v>
      </c>
      <c r="Q1408" s="7">
        <f>'Raw Data'!BX1408</f>
        <v>0</v>
      </c>
    </row>
    <row r="1409" spans="1:17" x14ac:dyDescent="0.25">
      <c r="A1409">
        <f>'Raw Data'!A1409</f>
        <v>0</v>
      </c>
      <c r="B1409">
        <f>'Raw Data'!B1409</f>
        <v>0</v>
      </c>
      <c r="C1409">
        <f>'Raw Data'!C1409</f>
        <v>0</v>
      </c>
      <c r="D1409">
        <f>'Raw Data'!D1409</f>
        <v>0</v>
      </c>
      <c r="F1409" s="7">
        <f>'Raw Data'!J1409</f>
        <v>0</v>
      </c>
      <c r="G1409" s="7">
        <f>'Raw Data'!P1409</f>
        <v>0</v>
      </c>
      <c r="H1409" s="7">
        <f>'Raw Data'!V1409</f>
        <v>0</v>
      </c>
      <c r="I1409" s="7">
        <f>'Raw Data'!AB1409</f>
        <v>0</v>
      </c>
      <c r="J1409" s="7">
        <f>'Raw Data'!AH1409</f>
        <v>0</v>
      </c>
      <c r="K1409" s="7">
        <f>'Raw Data'!AN1409</f>
        <v>0</v>
      </c>
      <c r="L1409" s="7">
        <f>'Raw Data'!AT1409</f>
        <v>0</v>
      </c>
      <c r="M1409" s="7">
        <f>'Raw Data'!AZ1409</f>
        <v>0</v>
      </c>
      <c r="N1409" s="7">
        <f>'Raw Data'!BF1409</f>
        <v>0</v>
      </c>
      <c r="O1409" s="7">
        <f>'Raw Data'!BL1409</f>
        <v>0</v>
      </c>
      <c r="P1409" s="7">
        <f>'Raw Data'!BR1409</f>
        <v>0</v>
      </c>
      <c r="Q1409" s="7">
        <f>'Raw Data'!BX1409</f>
        <v>0</v>
      </c>
    </row>
    <row r="1410" spans="1:17" x14ac:dyDescent="0.25">
      <c r="A1410">
        <f>'Raw Data'!A1410</f>
        <v>0</v>
      </c>
      <c r="B1410">
        <f>'Raw Data'!B1410</f>
        <v>0</v>
      </c>
      <c r="C1410">
        <f>'Raw Data'!C1410</f>
        <v>0</v>
      </c>
      <c r="D1410">
        <f>'Raw Data'!D1410</f>
        <v>0</v>
      </c>
      <c r="F1410" s="7">
        <f>'Raw Data'!J1410</f>
        <v>0</v>
      </c>
      <c r="G1410" s="7">
        <f>'Raw Data'!P1410</f>
        <v>0</v>
      </c>
      <c r="H1410" s="7">
        <f>'Raw Data'!V1410</f>
        <v>0</v>
      </c>
      <c r="I1410" s="7">
        <f>'Raw Data'!AB1410</f>
        <v>0</v>
      </c>
      <c r="J1410" s="7">
        <f>'Raw Data'!AH1410</f>
        <v>0</v>
      </c>
      <c r="K1410" s="7">
        <f>'Raw Data'!AN1410</f>
        <v>0</v>
      </c>
      <c r="L1410" s="7">
        <f>'Raw Data'!AT1410</f>
        <v>0</v>
      </c>
      <c r="M1410" s="7">
        <f>'Raw Data'!AZ1410</f>
        <v>0</v>
      </c>
      <c r="N1410" s="7">
        <f>'Raw Data'!BF1410</f>
        <v>0</v>
      </c>
      <c r="O1410" s="7">
        <f>'Raw Data'!BL1410</f>
        <v>0</v>
      </c>
      <c r="P1410" s="7">
        <f>'Raw Data'!BR1410</f>
        <v>0</v>
      </c>
      <c r="Q1410" s="7">
        <f>'Raw Data'!BX1410</f>
        <v>0</v>
      </c>
    </row>
    <row r="1411" spans="1:17" x14ac:dyDescent="0.25">
      <c r="A1411">
        <f>'Raw Data'!A1411</f>
        <v>0</v>
      </c>
      <c r="B1411">
        <f>'Raw Data'!B1411</f>
        <v>0</v>
      </c>
      <c r="C1411">
        <f>'Raw Data'!C1411</f>
        <v>0</v>
      </c>
      <c r="D1411">
        <f>'Raw Data'!D1411</f>
        <v>0</v>
      </c>
      <c r="F1411" s="7">
        <f>'Raw Data'!J1411</f>
        <v>0</v>
      </c>
      <c r="G1411" s="7">
        <f>'Raw Data'!P1411</f>
        <v>0</v>
      </c>
      <c r="H1411" s="7">
        <f>'Raw Data'!V1411</f>
        <v>0</v>
      </c>
      <c r="I1411" s="7">
        <f>'Raw Data'!AB1411</f>
        <v>0</v>
      </c>
      <c r="J1411" s="7">
        <f>'Raw Data'!AH1411</f>
        <v>0</v>
      </c>
      <c r="K1411" s="7">
        <f>'Raw Data'!AN1411</f>
        <v>0</v>
      </c>
      <c r="L1411" s="7">
        <f>'Raw Data'!AT1411</f>
        <v>0</v>
      </c>
      <c r="M1411" s="7">
        <f>'Raw Data'!AZ1411</f>
        <v>0</v>
      </c>
      <c r="N1411" s="7">
        <f>'Raw Data'!BF1411</f>
        <v>0</v>
      </c>
      <c r="O1411" s="7">
        <f>'Raw Data'!BL1411</f>
        <v>0</v>
      </c>
      <c r="P1411" s="7">
        <f>'Raw Data'!BR1411</f>
        <v>0</v>
      </c>
      <c r="Q1411" s="7">
        <f>'Raw Data'!BX1411</f>
        <v>0</v>
      </c>
    </row>
    <row r="1412" spans="1:17" x14ac:dyDescent="0.25">
      <c r="A1412">
        <f>'Raw Data'!A1412</f>
        <v>0</v>
      </c>
      <c r="B1412">
        <f>'Raw Data'!B1412</f>
        <v>0</v>
      </c>
      <c r="C1412">
        <f>'Raw Data'!C1412</f>
        <v>0</v>
      </c>
      <c r="D1412">
        <f>'Raw Data'!D1412</f>
        <v>0</v>
      </c>
      <c r="F1412" s="7">
        <f>'Raw Data'!J1412</f>
        <v>0</v>
      </c>
      <c r="G1412" s="7">
        <f>'Raw Data'!P1412</f>
        <v>0</v>
      </c>
      <c r="H1412" s="7">
        <f>'Raw Data'!V1412</f>
        <v>0</v>
      </c>
      <c r="I1412" s="7">
        <f>'Raw Data'!AB1412</f>
        <v>0</v>
      </c>
      <c r="J1412" s="7">
        <f>'Raw Data'!AH1412</f>
        <v>0</v>
      </c>
      <c r="K1412" s="7">
        <f>'Raw Data'!AN1412</f>
        <v>0</v>
      </c>
      <c r="L1412" s="7">
        <f>'Raw Data'!AT1412</f>
        <v>0</v>
      </c>
      <c r="M1412" s="7">
        <f>'Raw Data'!AZ1412</f>
        <v>0</v>
      </c>
      <c r="N1412" s="7">
        <f>'Raw Data'!BF1412</f>
        <v>0</v>
      </c>
      <c r="O1412" s="7">
        <f>'Raw Data'!BL1412</f>
        <v>0</v>
      </c>
      <c r="P1412" s="7">
        <f>'Raw Data'!BR1412</f>
        <v>0</v>
      </c>
      <c r="Q1412" s="7">
        <f>'Raw Data'!BX1412</f>
        <v>0</v>
      </c>
    </row>
    <row r="1413" spans="1:17" x14ac:dyDescent="0.25">
      <c r="A1413">
        <f>'Raw Data'!A1413</f>
        <v>0</v>
      </c>
      <c r="B1413">
        <f>'Raw Data'!B1413</f>
        <v>0</v>
      </c>
      <c r="C1413">
        <f>'Raw Data'!C1413</f>
        <v>0</v>
      </c>
      <c r="D1413">
        <f>'Raw Data'!D1413</f>
        <v>0</v>
      </c>
      <c r="F1413" s="7">
        <f>'Raw Data'!J1413</f>
        <v>0</v>
      </c>
      <c r="G1413" s="7">
        <f>'Raw Data'!P1413</f>
        <v>0</v>
      </c>
      <c r="H1413" s="7">
        <f>'Raw Data'!V1413</f>
        <v>0</v>
      </c>
      <c r="I1413" s="7">
        <f>'Raw Data'!AB1413</f>
        <v>0</v>
      </c>
      <c r="J1413" s="7">
        <f>'Raw Data'!AH1413</f>
        <v>0</v>
      </c>
      <c r="K1413" s="7">
        <f>'Raw Data'!AN1413</f>
        <v>0</v>
      </c>
      <c r="L1413" s="7">
        <f>'Raw Data'!AT1413</f>
        <v>0</v>
      </c>
      <c r="M1413" s="7">
        <f>'Raw Data'!AZ1413</f>
        <v>0</v>
      </c>
      <c r="N1413" s="7">
        <f>'Raw Data'!BF1413</f>
        <v>0</v>
      </c>
      <c r="O1413" s="7">
        <f>'Raw Data'!BL1413</f>
        <v>0</v>
      </c>
      <c r="P1413" s="7">
        <f>'Raw Data'!BR1413</f>
        <v>0</v>
      </c>
      <c r="Q1413" s="7">
        <f>'Raw Data'!BX1413</f>
        <v>0</v>
      </c>
    </row>
    <row r="1414" spans="1:17" x14ac:dyDescent="0.25">
      <c r="A1414">
        <f>'Raw Data'!A1414</f>
        <v>0</v>
      </c>
      <c r="B1414">
        <f>'Raw Data'!B1414</f>
        <v>0</v>
      </c>
      <c r="C1414">
        <f>'Raw Data'!C1414</f>
        <v>0</v>
      </c>
      <c r="D1414">
        <f>'Raw Data'!D1414</f>
        <v>0</v>
      </c>
      <c r="F1414" s="7">
        <f>'Raw Data'!J1414</f>
        <v>0</v>
      </c>
      <c r="G1414" s="7">
        <f>'Raw Data'!P1414</f>
        <v>0</v>
      </c>
      <c r="H1414" s="7">
        <f>'Raw Data'!V1414</f>
        <v>0</v>
      </c>
      <c r="I1414" s="7">
        <f>'Raw Data'!AB1414</f>
        <v>0</v>
      </c>
      <c r="J1414" s="7">
        <f>'Raw Data'!AH1414</f>
        <v>0</v>
      </c>
      <c r="K1414" s="7">
        <f>'Raw Data'!AN1414</f>
        <v>0</v>
      </c>
      <c r="L1414" s="7">
        <f>'Raw Data'!AT1414</f>
        <v>0</v>
      </c>
      <c r="M1414" s="7">
        <f>'Raw Data'!AZ1414</f>
        <v>0</v>
      </c>
      <c r="N1414" s="7">
        <f>'Raw Data'!BF1414</f>
        <v>0</v>
      </c>
      <c r="O1414" s="7">
        <f>'Raw Data'!BL1414</f>
        <v>0</v>
      </c>
      <c r="P1414" s="7">
        <f>'Raw Data'!BR1414</f>
        <v>0</v>
      </c>
      <c r="Q1414" s="7">
        <f>'Raw Data'!BX1414</f>
        <v>0</v>
      </c>
    </row>
    <row r="1415" spans="1:17" x14ac:dyDescent="0.25">
      <c r="A1415">
        <f>'Raw Data'!A1415</f>
        <v>0</v>
      </c>
      <c r="B1415">
        <f>'Raw Data'!B1415</f>
        <v>0</v>
      </c>
      <c r="C1415">
        <f>'Raw Data'!C1415</f>
        <v>0</v>
      </c>
      <c r="D1415">
        <f>'Raw Data'!D1415</f>
        <v>0</v>
      </c>
      <c r="F1415" s="7">
        <f>'Raw Data'!J1415</f>
        <v>0</v>
      </c>
      <c r="G1415" s="7">
        <f>'Raw Data'!P1415</f>
        <v>0</v>
      </c>
      <c r="H1415" s="7">
        <f>'Raw Data'!V1415</f>
        <v>0</v>
      </c>
      <c r="I1415" s="7">
        <f>'Raw Data'!AB1415</f>
        <v>0</v>
      </c>
      <c r="J1415" s="7">
        <f>'Raw Data'!AH1415</f>
        <v>0</v>
      </c>
      <c r="K1415" s="7">
        <f>'Raw Data'!AN1415</f>
        <v>0</v>
      </c>
      <c r="L1415" s="7">
        <f>'Raw Data'!AT1415</f>
        <v>0</v>
      </c>
      <c r="M1415" s="7">
        <f>'Raw Data'!AZ1415</f>
        <v>0</v>
      </c>
      <c r="N1415" s="7">
        <f>'Raw Data'!BF1415</f>
        <v>0</v>
      </c>
      <c r="O1415" s="7">
        <f>'Raw Data'!BL1415</f>
        <v>0</v>
      </c>
      <c r="P1415" s="7">
        <f>'Raw Data'!BR1415</f>
        <v>0</v>
      </c>
      <c r="Q1415" s="7">
        <f>'Raw Data'!BX1415</f>
        <v>0</v>
      </c>
    </row>
    <row r="1416" spans="1:17" x14ac:dyDescent="0.25">
      <c r="A1416">
        <f>'Raw Data'!A1416</f>
        <v>0</v>
      </c>
      <c r="B1416">
        <f>'Raw Data'!B1416</f>
        <v>0</v>
      </c>
      <c r="C1416">
        <f>'Raw Data'!C1416</f>
        <v>0</v>
      </c>
      <c r="D1416">
        <f>'Raw Data'!D1416</f>
        <v>0</v>
      </c>
      <c r="F1416" s="7">
        <f>'Raw Data'!J1416</f>
        <v>0</v>
      </c>
      <c r="G1416" s="7">
        <f>'Raw Data'!P1416</f>
        <v>0</v>
      </c>
      <c r="H1416" s="7">
        <f>'Raw Data'!V1416</f>
        <v>0</v>
      </c>
      <c r="I1416" s="7">
        <f>'Raw Data'!AB1416</f>
        <v>0</v>
      </c>
      <c r="J1416" s="7">
        <f>'Raw Data'!AH1416</f>
        <v>0</v>
      </c>
      <c r="K1416" s="7">
        <f>'Raw Data'!AN1416</f>
        <v>0</v>
      </c>
      <c r="L1416" s="7">
        <f>'Raw Data'!AT1416</f>
        <v>0</v>
      </c>
      <c r="M1416" s="7">
        <f>'Raw Data'!AZ1416</f>
        <v>0</v>
      </c>
      <c r="N1416" s="7">
        <f>'Raw Data'!BF1416</f>
        <v>0</v>
      </c>
      <c r="O1416" s="7">
        <f>'Raw Data'!BL1416</f>
        <v>0</v>
      </c>
      <c r="P1416" s="7">
        <f>'Raw Data'!BR1416</f>
        <v>0</v>
      </c>
      <c r="Q1416" s="7">
        <f>'Raw Data'!BX1416</f>
        <v>0</v>
      </c>
    </row>
    <row r="1417" spans="1:17" x14ac:dyDescent="0.25">
      <c r="A1417">
        <f>'Raw Data'!A1417</f>
        <v>0</v>
      </c>
      <c r="B1417">
        <f>'Raw Data'!B1417</f>
        <v>0</v>
      </c>
      <c r="C1417">
        <f>'Raw Data'!C1417</f>
        <v>0</v>
      </c>
      <c r="D1417">
        <f>'Raw Data'!D1417</f>
        <v>0</v>
      </c>
      <c r="F1417" s="7">
        <f>'Raw Data'!J1417</f>
        <v>0</v>
      </c>
      <c r="G1417" s="7">
        <f>'Raw Data'!P1417</f>
        <v>0</v>
      </c>
      <c r="H1417" s="7">
        <f>'Raw Data'!V1417</f>
        <v>0</v>
      </c>
      <c r="I1417" s="7">
        <f>'Raw Data'!AB1417</f>
        <v>0</v>
      </c>
      <c r="J1417" s="7">
        <f>'Raw Data'!AH1417</f>
        <v>0</v>
      </c>
      <c r="K1417" s="7">
        <f>'Raw Data'!AN1417</f>
        <v>0</v>
      </c>
      <c r="L1417" s="7">
        <f>'Raw Data'!AT1417</f>
        <v>0</v>
      </c>
      <c r="M1417" s="7">
        <f>'Raw Data'!AZ1417</f>
        <v>0</v>
      </c>
      <c r="N1417" s="7">
        <f>'Raw Data'!BF1417</f>
        <v>0</v>
      </c>
      <c r="O1417" s="7">
        <f>'Raw Data'!BL1417</f>
        <v>0</v>
      </c>
      <c r="P1417" s="7">
        <f>'Raw Data'!BR1417</f>
        <v>0</v>
      </c>
      <c r="Q1417" s="7">
        <f>'Raw Data'!BX1417</f>
        <v>0</v>
      </c>
    </row>
    <row r="1418" spans="1:17" x14ac:dyDescent="0.25">
      <c r="A1418">
        <f>'Raw Data'!A1418</f>
        <v>0</v>
      </c>
      <c r="B1418">
        <f>'Raw Data'!B1418</f>
        <v>0</v>
      </c>
      <c r="C1418">
        <f>'Raw Data'!C1418</f>
        <v>0</v>
      </c>
      <c r="D1418">
        <f>'Raw Data'!D1418</f>
        <v>0</v>
      </c>
      <c r="F1418" s="7">
        <f>'Raw Data'!J1418</f>
        <v>0</v>
      </c>
      <c r="G1418" s="7">
        <f>'Raw Data'!P1418</f>
        <v>0</v>
      </c>
      <c r="H1418" s="7">
        <f>'Raw Data'!V1418</f>
        <v>0</v>
      </c>
      <c r="I1418" s="7">
        <f>'Raw Data'!AB1418</f>
        <v>0</v>
      </c>
      <c r="J1418" s="7">
        <f>'Raw Data'!AH1418</f>
        <v>0</v>
      </c>
      <c r="K1418" s="7">
        <f>'Raw Data'!AN1418</f>
        <v>0</v>
      </c>
      <c r="L1418" s="7">
        <f>'Raw Data'!AT1418</f>
        <v>0</v>
      </c>
      <c r="M1418" s="7">
        <f>'Raw Data'!AZ1418</f>
        <v>0</v>
      </c>
      <c r="N1418" s="7">
        <f>'Raw Data'!BF1418</f>
        <v>0</v>
      </c>
      <c r="O1418" s="7">
        <f>'Raw Data'!BL1418</f>
        <v>0</v>
      </c>
      <c r="P1418" s="7">
        <f>'Raw Data'!BR1418</f>
        <v>0</v>
      </c>
      <c r="Q1418" s="7">
        <f>'Raw Data'!BX1418</f>
        <v>0</v>
      </c>
    </row>
    <row r="1419" spans="1:17" x14ac:dyDescent="0.25">
      <c r="A1419">
        <f>'Raw Data'!A1419</f>
        <v>0</v>
      </c>
      <c r="B1419">
        <f>'Raw Data'!B1419</f>
        <v>0</v>
      </c>
      <c r="C1419">
        <f>'Raw Data'!C1419</f>
        <v>0</v>
      </c>
      <c r="D1419">
        <f>'Raw Data'!D1419</f>
        <v>0</v>
      </c>
      <c r="F1419" s="7">
        <f>'Raw Data'!J1419</f>
        <v>0</v>
      </c>
      <c r="G1419" s="7">
        <f>'Raw Data'!P1419</f>
        <v>0</v>
      </c>
      <c r="H1419" s="7">
        <f>'Raw Data'!V1419</f>
        <v>0</v>
      </c>
      <c r="I1419" s="7">
        <f>'Raw Data'!AB1419</f>
        <v>0</v>
      </c>
      <c r="J1419" s="7">
        <f>'Raw Data'!AH1419</f>
        <v>0</v>
      </c>
      <c r="K1419" s="7">
        <f>'Raw Data'!AN1419</f>
        <v>0</v>
      </c>
      <c r="L1419" s="7">
        <f>'Raw Data'!AT1419</f>
        <v>0</v>
      </c>
      <c r="M1419" s="7">
        <f>'Raw Data'!AZ1419</f>
        <v>0</v>
      </c>
      <c r="N1419" s="7">
        <f>'Raw Data'!BF1419</f>
        <v>0</v>
      </c>
      <c r="O1419" s="7">
        <f>'Raw Data'!BL1419</f>
        <v>0</v>
      </c>
      <c r="P1419" s="7">
        <f>'Raw Data'!BR1419</f>
        <v>0</v>
      </c>
      <c r="Q1419" s="7">
        <f>'Raw Data'!BX1419</f>
        <v>0</v>
      </c>
    </row>
    <row r="1420" spans="1:17" x14ac:dyDescent="0.25">
      <c r="A1420">
        <f>'Raw Data'!A1420</f>
        <v>0</v>
      </c>
      <c r="B1420">
        <f>'Raw Data'!B1420</f>
        <v>0</v>
      </c>
      <c r="C1420">
        <f>'Raw Data'!C1420</f>
        <v>0</v>
      </c>
      <c r="D1420">
        <f>'Raw Data'!D1420</f>
        <v>0</v>
      </c>
      <c r="F1420" s="7">
        <f>'Raw Data'!J1420</f>
        <v>0</v>
      </c>
      <c r="G1420" s="7">
        <f>'Raw Data'!P1420</f>
        <v>0</v>
      </c>
      <c r="H1420" s="7">
        <f>'Raw Data'!V1420</f>
        <v>0</v>
      </c>
      <c r="I1420" s="7">
        <f>'Raw Data'!AB1420</f>
        <v>0</v>
      </c>
      <c r="J1420" s="7">
        <f>'Raw Data'!AH1420</f>
        <v>0</v>
      </c>
      <c r="K1420" s="7">
        <f>'Raw Data'!AN1420</f>
        <v>0</v>
      </c>
      <c r="L1420" s="7">
        <f>'Raw Data'!AT1420</f>
        <v>0</v>
      </c>
      <c r="M1420" s="7">
        <f>'Raw Data'!AZ1420</f>
        <v>0</v>
      </c>
      <c r="N1420" s="7">
        <f>'Raw Data'!BF1420</f>
        <v>0</v>
      </c>
      <c r="O1420" s="7">
        <f>'Raw Data'!BL1420</f>
        <v>0</v>
      </c>
      <c r="P1420" s="7">
        <f>'Raw Data'!BR1420</f>
        <v>0</v>
      </c>
      <c r="Q1420" s="7">
        <f>'Raw Data'!BX1420</f>
        <v>0</v>
      </c>
    </row>
    <row r="1421" spans="1:17" x14ac:dyDescent="0.25">
      <c r="A1421">
        <f>'Raw Data'!A1421</f>
        <v>0</v>
      </c>
      <c r="B1421">
        <f>'Raw Data'!B1421</f>
        <v>0</v>
      </c>
      <c r="C1421">
        <f>'Raw Data'!C1421</f>
        <v>0</v>
      </c>
      <c r="D1421">
        <f>'Raw Data'!D1421</f>
        <v>0</v>
      </c>
      <c r="F1421" s="7">
        <f>'Raw Data'!J1421</f>
        <v>0</v>
      </c>
      <c r="G1421" s="7">
        <f>'Raw Data'!P1421</f>
        <v>0</v>
      </c>
      <c r="H1421" s="7">
        <f>'Raw Data'!V1421</f>
        <v>0</v>
      </c>
      <c r="I1421" s="7">
        <f>'Raw Data'!AB1421</f>
        <v>0</v>
      </c>
      <c r="J1421" s="7">
        <f>'Raw Data'!AH1421</f>
        <v>0</v>
      </c>
      <c r="K1421" s="7">
        <f>'Raw Data'!AN1421</f>
        <v>0</v>
      </c>
      <c r="L1421" s="7">
        <f>'Raw Data'!AT1421</f>
        <v>0</v>
      </c>
      <c r="M1421" s="7">
        <f>'Raw Data'!AZ1421</f>
        <v>0</v>
      </c>
      <c r="N1421" s="7">
        <f>'Raw Data'!BF1421</f>
        <v>0</v>
      </c>
      <c r="O1421" s="7">
        <f>'Raw Data'!BL1421</f>
        <v>0</v>
      </c>
      <c r="P1421" s="7">
        <f>'Raw Data'!BR1421</f>
        <v>0</v>
      </c>
      <c r="Q1421" s="7">
        <f>'Raw Data'!BX1421</f>
        <v>0</v>
      </c>
    </row>
    <row r="1422" spans="1:17" x14ac:dyDescent="0.25">
      <c r="A1422">
        <f>'Raw Data'!A1422</f>
        <v>0</v>
      </c>
      <c r="B1422">
        <f>'Raw Data'!B1422</f>
        <v>0</v>
      </c>
      <c r="C1422">
        <f>'Raw Data'!C1422</f>
        <v>0</v>
      </c>
      <c r="D1422">
        <f>'Raw Data'!D1422</f>
        <v>0</v>
      </c>
      <c r="F1422" s="7">
        <f>'Raw Data'!J1422</f>
        <v>0</v>
      </c>
      <c r="G1422" s="7">
        <f>'Raw Data'!P1422</f>
        <v>0</v>
      </c>
      <c r="H1422" s="7">
        <f>'Raw Data'!V1422</f>
        <v>0</v>
      </c>
      <c r="I1422" s="7">
        <f>'Raw Data'!AB1422</f>
        <v>0</v>
      </c>
      <c r="J1422" s="7">
        <f>'Raw Data'!AH1422</f>
        <v>0</v>
      </c>
      <c r="K1422" s="7">
        <f>'Raw Data'!AN1422</f>
        <v>0</v>
      </c>
      <c r="L1422" s="7">
        <f>'Raw Data'!AT1422</f>
        <v>0</v>
      </c>
      <c r="M1422" s="7">
        <f>'Raw Data'!AZ1422</f>
        <v>0</v>
      </c>
      <c r="N1422" s="7">
        <f>'Raw Data'!BF1422</f>
        <v>0</v>
      </c>
      <c r="O1422" s="7">
        <f>'Raw Data'!BL1422</f>
        <v>0</v>
      </c>
      <c r="P1422" s="7">
        <f>'Raw Data'!BR1422</f>
        <v>0</v>
      </c>
      <c r="Q1422" s="7">
        <f>'Raw Data'!BX1422</f>
        <v>0</v>
      </c>
    </row>
    <row r="1423" spans="1:17" x14ac:dyDescent="0.25">
      <c r="A1423">
        <f>'Raw Data'!A1423</f>
        <v>0</v>
      </c>
      <c r="B1423">
        <f>'Raw Data'!B1423</f>
        <v>0</v>
      </c>
      <c r="C1423">
        <f>'Raw Data'!C1423</f>
        <v>0</v>
      </c>
      <c r="D1423">
        <f>'Raw Data'!D1423</f>
        <v>0</v>
      </c>
      <c r="F1423" s="7">
        <f>'Raw Data'!J1423</f>
        <v>0</v>
      </c>
      <c r="G1423" s="7">
        <f>'Raw Data'!P1423</f>
        <v>0</v>
      </c>
      <c r="H1423" s="7">
        <f>'Raw Data'!V1423</f>
        <v>0</v>
      </c>
      <c r="I1423" s="7">
        <f>'Raw Data'!AB1423</f>
        <v>0</v>
      </c>
      <c r="J1423" s="7">
        <f>'Raw Data'!AH1423</f>
        <v>0</v>
      </c>
      <c r="K1423" s="7">
        <f>'Raw Data'!AN1423</f>
        <v>0</v>
      </c>
      <c r="L1423" s="7">
        <f>'Raw Data'!AT1423</f>
        <v>0</v>
      </c>
      <c r="M1423" s="7">
        <f>'Raw Data'!AZ1423</f>
        <v>0</v>
      </c>
      <c r="N1423" s="7">
        <f>'Raw Data'!BF1423</f>
        <v>0</v>
      </c>
      <c r="O1423" s="7">
        <f>'Raw Data'!BL1423</f>
        <v>0</v>
      </c>
      <c r="P1423" s="7">
        <f>'Raw Data'!BR1423</f>
        <v>0</v>
      </c>
      <c r="Q1423" s="7">
        <f>'Raw Data'!BX1423</f>
        <v>0</v>
      </c>
    </row>
    <row r="1424" spans="1:17" x14ac:dyDescent="0.25">
      <c r="A1424">
        <f>'Raw Data'!A1424</f>
        <v>0</v>
      </c>
      <c r="B1424">
        <f>'Raw Data'!B1424</f>
        <v>0</v>
      </c>
      <c r="C1424">
        <f>'Raw Data'!C1424</f>
        <v>0</v>
      </c>
      <c r="D1424">
        <f>'Raw Data'!D1424</f>
        <v>0</v>
      </c>
      <c r="F1424" s="7">
        <f>'Raw Data'!J1424</f>
        <v>0</v>
      </c>
      <c r="G1424" s="7">
        <f>'Raw Data'!P1424</f>
        <v>0</v>
      </c>
      <c r="H1424" s="7">
        <f>'Raw Data'!V1424</f>
        <v>0</v>
      </c>
      <c r="I1424" s="7">
        <f>'Raw Data'!AB1424</f>
        <v>0</v>
      </c>
      <c r="J1424" s="7">
        <f>'Raw Data'!AH1424</f>
        <v>0</v>
      </c>
      <c r="K1424" s="7">
        <f>'Raw Data'!AN1424</f>
        <v>0</v>
      </c>
      <c r="L1424" s="7">
        <f>'Raw Data'!AT1424</f>
        <v>0</v>
      </c>
      <c r="M1424" s="7">
        <f>'Raw Data'!AZ1424</f>
        <v>0</v>
      </c>
      <c r="N1424" s="7">
        <f>'Raw Data'!BF1424</f>
        <v>0</v>
      </c>
      <c r="O1424" s="7">
        <f>'Raw Data'!BL1424</f>
        <v>0</v>
      </c>
      <c r="P1424" s="7">
        <f>'Raw Data'!BR1424</f>
        <v>0</v>
      </c>
      <c r="Q1424" s="7">
        <f>'Raw Data'!BX1424</f>
        <v>0</v>
      </c>
    </row>
    <row r="1425" spans="1:17" x14ac:dyDescent="0.25">
      <c r="A1425">
        <f>'Raw Data'!A1425</f>
        <v>0</v>
      </c>
      <c r="B1425">
        <f>'Raw Data'!B1425</f>
        <v>0</v>
      </c>
      <c r="C1425">
        <f>'Raw Data'!C1425</f>
        <v>0</v>
      </c>
      <c r="D1425">
        <f>'Raw Data'!D1425</f>
        <v>0</v>
      </c>
      <c r="F1425" s="7">
        <f>'Raw Data'!J1425</f>
        <v>0</v>
      </c>
      <c r="G1425" s="7">
        <f>'Raw Data'!P1425</f>
        <v>0</v>
      </c>
      <c r="H1425" s="7">
        <f>'Raw Data'!V1425</f>
        <v>0</v>
      </c>
      <c r="I1425" s="7">
        <f>'Raw Data'!AB1425</f>
        <v>0</v>
      </c>
      <c r="J1425" s="7">
        <f>'Raw Data'!AH1425</f>
        <v>0</v>
      </c>
      <c r="K1425" s="7">
        <f>'Raw Data'!AN1425</f>
        <v>0</v>
      </c>
      <c r="L1425" s="7">
        <f>'Raw Data'!AT1425</f>
        <v>0</v>
      </c>
      <c r="M1425" s="7">
        <f>'Raw Data'!AZ1425</f>
        <v>0</v>
      </c>
      <c r="N1425" s="7">
        <f>'Raw Data'!BF1425</f>
        <v>0</v>
      </c>
      <c r="O1425" s="7">
        <f>'Raw Data'!BL1425</f>
        <v>0</v>
      </c>
      <c r="P1425" s="7">
        <f>'Raw Data'!BR1425</f>
        <v>0</v>
      </c>
      <c r="Q1425" s="7">
        <f>'Raw Data'!BX1425</f>
        <v>0</v>
      </c>
    </row>
    <row r="1426" spans="1:17" x14ac:dyDescent="0.25">
      <c r="A1426">
        <f>'Raw Data'!A1426</f>
        <v>0</v>
      </c>
      <c r="B1426">
        <f>'Raw Data'!B1426</f>
        <v>0</v>
      </c>
      <c r="C1426">
        <f>'Raw Data'!C1426</f>
        <v>0</v>
      </c>
      <c r="D1426">
        <f>'Raw Data'!D1426</f>
        <v>0</v>
      </c>
      <c r="F1426" s="7">
        <f>'Raw Data'!J1426</f>
        <v>0</v>
      </c>
      <c r="G1426" s="7">
        <f>'Raw Data'!P1426</f>
        <v>0</v>
      </c>
      <c r="H1426" s="7">
        <f>'Raw Data'!V1426</f>
        <v>0</v>
      </c>
      <c r="I1426" s="7">
        <f>'Raw Data'!AB1426</f>
        <v>0</v>
      </c>
      <c r="J1426" s="7">
        <f>'Raw Data'!AH1426</f>
        <v>0</v>
      </c>
      <c r="K1426" s="7">
        <f>'Raw Data'!AN1426</f>
        <v>0</v>
      </c>
      <c r="L1426" s="7">
        <f>'Raw Data'!AT1426</f>
        <v>0</v>
      </c>
      <c r="M1426" s="7">
        <f>'Raw Data'!AZ1426</f>
        <v>0</v>
      </c>
      <c r="N1426" s="7">
        <f>'Raw Data'!BF1426</f>
        <v>0</v>
      </c>
      <c r="O1426" s="7">
        <f>'Raw Data'!BL1426</f>
        <v>0</v>
      </c>
      <c r="P1426" s="7">
        <f>'Raw Data'!BR1426</f>
        <v>0</v>
      </c>
      <c r="Q1426" s="7">
        <f>'Raw Data'!BX1426</f>
        <v>0</v>
      </c>
    </row>
    <row r="1427" spans="1:17" x14ac:dyDescent="0.25">
      <c r="A1427">
        <f>'Raw Data'!A1427</f>
        <v>0</v>
      </c>
      <c r="B1427">
        <f>'Raw Data'!B1427</f>
        <v>0</v>
      </c>
      <c r="C1427">
        <f>'Raw Data'!C1427</f>
        <v>0</v>
      </c>
      <c r="D1427">
        <f>'Raw Data'!D1427</f>
        <v>0</v>
      </c>
      <c r="F1427" s="7">
        <f>'Raw Data'!J1427</f>
        <v>0</v>
      </c>
      <c r="G1427" s="7">
        <f>'Raw Data'!P1427</f>
        <v>0</v>
      </c>
      <c r="H1427" s="7">
        <f>'Raw Data'!V1427</f>
        <v>0</v>
      </c>
      <c r="I1427" s="7">
        <f>'Raw Data'!AB1427</f>
        <v>0</v>
      </c>
      <c r="J1427" s="7">
        <f>'Raw Data'!AH1427</f>
        <v>0</v>
      </c>
      <c r="K1427" s="7">
        <f>'Raw Data'!AN1427</f>
        <v>0</v>
      </c>
      <c r="L1427" s="7">
        <f>'Raw Data'!AT1427</f>
        <v>0</v>
      </c>
      <c r="M1427" s="7">
        <f>'Raw Data'!AZ1427</f>
        <v>0</v>
      </c>
      <c r="N1427" s="7">
        <f>'Raw Data'!BF1427</f>
        <v>0</v>
      </c>
      <c r="O1427" s="7">
        <f>'Raw Data'!BL1427</f>
        <v>0</v>
      </c>
      <c r="P1427" s="7">
        <f>'Raw Data'!BR1427</f>
        <v>0</v>
      </c>
      <c r="Q1427" s="7">
        <f>'Raw Data'!BX1427</f>
        <v>0</v>
      </c>
    </row>
    <row r="1428" spans="1:17" x14ac:dyDescent="0.25">
      <c r="A1428">
        <f>'Raw Data'!A1428</f>
        <v>0</v>
      </c>
      <c r="B1428">
        <f>'Raw Data'!B1428</f>
        <v>0</v>
      </c>
      <c r="C1428">
        <f>'Raw Data'!C1428</f>
        <v>0</v>
      </c>
      <c r="D1428">
        <f>'Raw Data'!D1428</f>
        <v>0</v>
      </c>
      <c r="F1428" s="7">
        <f>'Raw Data'!J1428</f>
        <v>0</v>
      </c>
      <c r="G1428" s="7">
        <f>'Raw Data'!P1428</f>
        <v>0</v>
      </c>
      <c r="H1428" s="7">
        <f>'Raw Data'!V1428</f>
        <v>0</v>
      </c>
      <c r="I1428" s="7">
        <f>'Raw Data'!AB1428</f>
        <v>0</v>
      </c>
      <c r="J1428" s="7">
        <f>'Raw Data'!AH1428</f>
        <v>0</v>
      </c>
      <c r="K1428" s="7">
        <f>'Raw Data'!AN1428</f>
        <v>0</v>
      </c>
      <c r="L1428" s="7">
        <f>'Raw Data'!AT1428</f>
        <v>0</v>
      </c>
      <c r="M1428" s="7">
        <f>'Raw Data'!AZ1428</f>
        <v>0</v>
      </c>
      <c r="N1428" s="7">
        <f>'Raw Data'!BF1428</f>
        <v>0</v>
      </c>
      <c r="O1428" s="7">
        <f>'Raw Data'!BL1428</f>
        <v>0</v>
      </c>
      <c r="P1428" s="7">
        <f>'Raw Data'!BR1428</f>
        <v>0</v>
      </c>
      <c r="Q1428" s="7">
        <f>'Raw Data'!BX1428</f>
        <v>0</v>
      </c>
    </row>
    <row r="1429" spans="1:17" x14ac:dyDescent="0.25">
      <c r="A1429">
        <f>'Raw Data'!A1429</f>
        <v>0</v>
      </c>
      <c r="B1429">
        <f>'Raw Data'!B1429</f>
        <v>0</v>
      </c>
      <c r="C1429">
        <f>'Raw Data'!C1429</f>
        <v>0</v>
      </c>
      <c r="D1429">
        <f>'Raw Data'!D1429</f>
        <v>0</v>
      </c>
      <c r="F1429" s="7">
        <f>'Raw Data'!J1429</f>
        <v>0</v>
      </c>
      <c r="G1429" s="7">
        <f>'Raw Data'!P1429</f>
        <v>0</v>
      </c>
      <c r="H1429" s="7">
        <f>'Raw Data'!V1429</f>
        <v>0</v>
      </c>
      <c r="I1429" s="7">
        <f>'Raw Data'!AB1429</f>
        <v>0</v>
      </c>
      <c r="J1429" s="7">
        <f>'Raw Data'!AH1429</f>
        <v>0</v>
      </c>
      <c r="K1429" s="7">
        <f>'Raw Data'!AN1429</f>
        <v>0</v>
      </c>
      <c r="L1429" s="7">
        <f>'Raw Data'!AT1429</f>
        <v>0</v>
      </c>
      <c r="M1429" s="7">
        <f>'Raw Data'!AZ1429</f>
        <v>0</v>
      </c>
      <c r="N1429" s="7">
        <f>'Raw Data'!BF1429</f>
        <v>0</v>
      </c>
      <c r="O1429" s="7">
        <f>'Raw Data'!BL1429</f>
        <v>0</v>
      </c>
      <c r="P1429" s="7">
        <f>'Raw Data'!BR1429</f>
        <v>0</v>
      </c>
      <c r="Q1429" s="7">
        <f>'Raw Data'!BX1429</f>
        <v>0</v>
      </c>
    </row>
    <row r="1430" spans="1:17" x14ac:dyDescent="0.25">
      <c r="A1430">
        <f>'Raw Data'!A1430</f>
        <v>0</v>
      </c>
      <c r="B1430">
        <f>'Raw Data'!B1430</f>
        <v>0</v>
      </c>
      <c r="C1430">
        <f>'Raw Data'!C1430</f>
        <v>0</v>
      </c>
      <c r="D1430">
        <f>'Raw Data'!D1430</f>
        <v>0</v>
      </c>
      <c r="F1430" s="7">
        <f>'Raw Data'!J1430</f>
        <v>0</v>
      </c>
      <c r="G1430" s="7">
        <f>'Raw Data'!P1430</f>
        <v>0</v>
      </c>
      <c r="H1430" s="7">
        <f>'Raw Data'!V1430</f>
        <v>0</v>
      </c>
      <c r="I1430" s="7">
        <f>'Raw Data'!AB1430</f>
        <v>0</v>
      </c>
      <c r="J1430" s="7">
        <f>'Raw Data'!AH1430</f>
        <v>0</v>
      </c>
      <c r="K1430" s="7">
        <f>'Raw Data'!AN1430</f>
        <v>0</v>
      </c>
      <c r="L1430" s="7">
        <f>'Raw Data'!AT1430</f>
        <v>0</v>
      </c>
      <c r="M1430" s="7">
        <f>'Raw Data'!AZ1430</f>
        <v>0</v>
      </c>
      <c r="N1430" s="7">
        <f>'Raw Data'!BF1430</f>
        <v>0</v>
      </c>
      <c r="O1430" s="7">
        <f>'Raw Data'!BL1430</f>
        <v>0</v>
      </c>
      <c r="P1430" s="7">
        <f>'Raw Data'!BR1430</f>
        <v>0</v>
      </c>
      <c r="Q1430" s="7">
        <f>'Raw Data'!BX1430</f>
        <v>0</v>
      </c>
    </row>
    <row r="1431" spans="1:17" x14ac:dyDescent="0.25">
      <c r="A1431">
        <f>'Raw Data'!A1431</f>
        <v>0</v>
      </c>
      <c r="B1431">
        <f>'Raw Data'!B1431</f>
        <v>0</v>
      </c>
      <c r="C1431">
        <f>'Raw Data'!C1431</f>
        <v>0</v>
      </c>
      <c r="D1431">
        <f>'Raw Data'!D1431</f>
        <v>0</v>
      </c>
      <c r="F1431" s="7">
        <f>'Raw Data'!J1431</f>
        <v>0</v>
      </c>
      <c r="G1431" s="7">
        <f>'Raw Data'!P1431</f>
        <v>0</v>
      </c>
      <c r="H1431" s="7">
        <f>'Raw Data'!V1431</f>
        <v>0</v>
      </c>
      <c r="I1431" s="7">
        <f>'Raw Data'!AB1431</f>
        <v>0</v>
      </c>
      <c r="J1431" s="7">
        <f>'Raw Data'!AH1431</f>
        <v>0</v>
      </c>
      <c r="K1431" s="7">
        <f>'Raw Data'!AN1431</f>
        <v>0</v>
      </c>
      <c r="L1431" s="7">
        <f>'Raw Data'!AT1431</f>
        <v>0</v>
      </c>
      <c r="M1431" s="7">
        <f>'Raw Data'!AZ1431</f>
        <v>0</v>
      </c>
      <c r="N1431" s="7">
        <f>'Raw Data'!BF1431</f>
        <v>0</v>
      </c>
      <c r="O1431" s="7">
        <f>'Raw Data'!BL1431</f>
        <v>0</v>
      </c>
      <c r="P1431" s="7">
        <f>'Raw Data'!BR1431</f>
        <v>0</v>
      </c>
      <c r="Q1431" s="7">
        <f>'Raw Data'!BX1431</f>
        <v>0</v>
      </c>
    </row>
    <row r="1432" spans="1:17" x14ac:dyDescent="0.25">
      <c r="A1432">
        <f>'Raw Data'!A1432</f>
        <v>0</v>
      </c>
      <c r="B1432">
        <f>'Raw Data'!B1432</f>
        <v>0</v>
      </c>
      <c r="C1432">
        <f>'Raw Data'!C1432</f>
        <v>0</v>
      </c>
      <c r="D1432">
        <f>'Raw Data'!D1432</f>
        <v>0</v>
      </c>
      <c r="F1432" s="7">
        <f>'Raw Data'!J1432</f>
        <v>0</v>
      </c>
      <c r="G1432" s="7">
        <f>'Raw Data'!P1432</f>
        <v>0</v>
      </c>
      <c r="H1432" s="7">
        <f>'Raw Data'!V1432</f>
        <v>0</v>
      </c>
      <c r="I1432" s="7">
        <f>'Raw Data'!AB1432</f>
        <v>0</v>
      </c>
      <c r="J1432" s="7">
        <f>'Raw Data'!AH1432</f>
        <v>0</v>
      </c>
      <c r="K1432" s="7">
        <f>'Raw Data'!AN1432</f>
        <v>0</v>
      </c>
      <c r="L1432" s="7">
        <f>'Raw Data'!AT1432</f>
        <v>0</v>
      </c>
      <c r="M1432" s="7">
        <f>'Raw Data'!AZ1432</f>
        <v>0</v>
      </c>
      <c r="N1432" s="7">
        <f>'Raw Data'!BF1432</f>
        <v>0</v>
      </c>
      <c r="O1432" s="7">
        <f>'Raw Data'!BL1432</f>
        <v>0</v>
      </c>
      <c r="P1432" s="7">
        <f>'Raw Data'!BR1432</f>
        <v>0</v>
      </c>
      <c r="Q1432" s="7">
        <f>'Raw Data'!BX1432</f>
        <v>0</v>
      </c>
    </row>
    <row r="1433" spans="1:17" x14ac:dyDescent="0.25">
      <c r="A1433">
        <f>'Raw Data'!A1433</f>
        <v>0</v>
      </c>
      <c r="B1433">
        <f>'Raw Data'!B1433</f>
        <v>0</v>
      </c>
      <c r="C1433">
        <f>'Raw Data'!C1433</f>
        <v>0</v>
      </c>
      <c r="D1433">
        <f>'Raw Data'!D1433</f>
        <v>0</v>
      </c>
      <c r="F1433" s="7">
        <f>'Raw Data'!J1433</f>
        <v>0</v>
      </c>
      <c r="G1433" s="7">
        <f>'Raw Data'!P1433</f>
        <v>0</v>
      </c>
      <c r="H1433" s="7">
        <f>'Raw Data'!V1433</f>
        <v>0</v>
      </c>
      <c r="I1433" s="7">
        <f>'Raw Data'!AB1433</f>
        <v>0</v>
      </c>
      <c r="J1433" s="7">
        <f>'Raw Data'!AH1433</f>
        <v>0</v>
      </c>
      <c r="K1433" s="7">
        <f>'Raw Data'!AN1433</f>
        <v>0</v>
      </c>
      <c r="L1433" s="7">
        <f>'Raw Data'!AT1433</f>
        <v>0</v>
      </c>
      <c r="M1433" s="7">
        <f>'Raw Data'!AZ1433</f>
        <v>0</v>
      </c>
      <c r="N1433" s="7">
        <f>'Raw Data'!BF1433</f>
        <v>0</v>
      </c>
      <c r="O1433" s="7">
        <f>'Raw Data'!BL1433</f>
        <v>0</v>
      </c>
      <c r="P1433" s="7">
        <f>'Raw Data'!BR1433</f>
        <v>0</v>
      </c>
      <c r="Q1433" s="7">
        <f>'Raw Data'!BX1433</f>
        <v>0</v>
      </c>
    </row>
    <row r="1434" spans="1:17" x14ac:dyDescent="0.25">
      <c r="A1434">
        <f>'Raw Data'!A1434</f>
        <v>0</v>
      </c>
      <c r="B1434">
        <f>'Raw Data'!B1434</f>
        <v>0</v>
      </c>
      <c r="C1434">
        <f>'Raw Data'!C1434</f>
        <v>0</v>
      </c>
      <c r="D1434">
        <f>'Raw Data'!D1434</f>
        <v>0</v>
      </c>
      <c r="F1434" s="7">
        <f>'Raw Data'!J1434</f>
        <v>0</v>
      </c>
      <c r="G1434" s="7">
        <f>'Raw Data'!P1434</f>
        <v>0</v>
      </c>
      <c r="H1434" s="7">
        <f>'Raw Data'!V1434</f>
        <v>0</v>
      </c>
      <c r="I1434" s="7">
        <f>'Raw Data'!AB1434</f>
        <v>0</v>
      </c>
      <c r="J1434" s="7">
        <f>'Raw Data'!AH1434</f>
        <v>0</v>
      </c>
      <c r="K1434" s="7">
        <f>'Raw Data'!AN1434</f>
        <v>0</v>
      </c>
      <c r="L1434" s="7">
        <f>'Raw Data'!AT1434</f>
        <v>0</v>
      </c>
      <c r="M1434" s="7">
        <f>'Raw Data'!AZ1434</f>
        <v>0</v>
      </c>
      <c r="N1434" s="7">
        <f>'Raw Data'!BF1434</f>
        <v>0</v>
      </c>
      <c r="O1434" s="7">
        <f>'Raw Data'!BL1434</f>
        <v>0</v>
      </c>
      <c r="P1434" s="7">
        <f>'Raw Data'!BR1434</f>
        <v>0</v>
      </c>
      <c r="Q1434" s="7">
        <f>'Raw Data'!BX1434</f>
        <v>0</v>
      </c>
    </row>
    <row r="1435" spans="1:17" x14ac:dyDescent="0.25">
      <c r="A1435">
        <f>'Raw Data'!A1435</f>
        <v>0</v>
      </c>
      <c r="B1435">
        <f>'Raw Data'!B1435</f>
        <v>0</v>
      </c>
      <c r="C1435">
        <f>'Raw Data'!C1435</f>
        <v>0</v>
      </c>
      <c r="D1435">
        <f>'Raw Data'!D1435</f>
        <v>0</v>
      </c>
      <c r="F1435" s="7">
        <f>'Raw Data'!J1435</f>
        <v>0</v>
      </c>
      <c r="G1435" s="7">
        <f>'Raw Data'!P1435</f>
        <v>0</v>
      </c>
      <c r="H1435" s="7">
        <f>'Raw Data'!V1435</f>
        <v>0</v>
      </c>
      <c r="I1435" s="7">
        <f>'Raw Data'!AB1435</f>
        <v>0</v>
      </c>
      <c r="J1435" s="7">
        <f>'Raw Data'!AH1435</f>
        <v>0</v>
      </c>
      <c r="K1435" s="7">
        <f>'Raw Data'!AN1435</f>
        <v>0</v>
      </c>
      <c r="L1435" s="7">
        <f>'Raw Data'!AT1435</f>
        <v>0</v>
      </c>
      <c r="M1435" s="7">
        <f>'Raw Data'!AZ1435</f>
        <v>0</v>
      </c>
      <c r="N1435" s="7">
        <f>'Raw Data'!BF1435</f>
        <v>0</v>
      </c>
      <c r="O1435" s="7">
        <f>'Raw Data'!BL1435</f>
        <v>0</v>
      </c>
      <c r="P1435" s="7">
        <f>'Raw Data'!BR1435</f>
        <v>0</v>
      </c>
      <c r="Q1435" s="7">
        <f>'Raw Data'!BX1435</f>
        <v>0</v>
      </c>
    </row>
    <row r="1436" spans="1:17" x14ac:dyDescent="0.25">
      <c r="A1436">
        <f>'Raw Data'!A1436</f>
        <v>0</v>
      </c>
      <c r="B1436">
        <f>'Raw Data'!B1436</f>
        <v>0</v>
      </c>
      <c r="C1436">
        <f>'Raw Data'!C1436</f>
        <v>0</v>
      </c>
      <c r="D1436">
        <f>'Raw Data'!D1436</f>
        <v>0</v>
      </c>
      <c r="F1436" s="7">
        <f>'Raw Data'!J1436</f>
        <v>0</v>
      </c>
      <c r="G1436" s="7">
        <f>'Raw Data'!P1436</f>
        <v>0</v>
      </c>
      <c r="H1436" s="7">
        <f>'Raw Data'!V1436</f>
        <v>0</v>
      </c>
      <c r="I1436" s="7">
        <f>'Raw Data'!AB1436</f>
        <v>0</v>
      </c>
      <c r="J1436" s="7">
        <f>'Raw Data'!AH1436</f>
        <v>0</v>
      </c>
      <c r="K1436" s="7">
        <f>'Raw Data'!AN1436</f>
        <v>0</v>
      </c>
      <c r="L1436" s="7">
        <f>'Raw Data'!AT1436</f>
        <v>0</v>
      </c>
      <c r="M1436" s="7">
        <f>'Raw Data'!AZ1436</f>
        <v>0</v>
      </c>
      <c r="N1436" s="7">
        <f>'Raw Data'!BF1436</f>
        <v>0</v>
      </c>
      <c r="O1436" s="7">
        <f>'Raw Data'!BL1436</f>
        <v>0</v>
      </c>
      <c r="P1436" s="7">
        <f>'Raw Data'!BR1436</f>
        <v>0</v>
      </c>
      <c r="Q1436" s="7">
        <f>'Raw Data'!BX1436</f>
        <v>0</v>
      </c>
    </row>
    <row r="1437" spans="1:17" x14ac:dyDescent="0.25">
      <c r="A1437">
        <f>'Raw Data'!A1437</f>
        <v>0</v>
      </c>
      <c r="B1437">
        <f>'Raw Data'!B1437</f>
        <v>0</v>
      </c>
      <c r="C1437">
        <f>'Raw Data'!C1437</f>
        <v>0</v>
      </c>
      <c r="D1437">
        <f>'Raw Data'!D1437</f>
        <v>0</v>
      </c>
      <c r="F1437" s="7">
        <f>'Raw Data'!J1437</f>
        <v>0</v>
      </c>
      <c r="G1437" s="7">
        <f>'Raw Data'!P1437</f>
        <v>0</v>
      </c>
      <c r="H1437" s="7">
        <f>'Raw Data'!V1437</f>
        <v>0</v>
      </c>
      <c r="I1437" s="7">
        <f>'Raw Data'!AB1437</f>
        <v>0</v>
      </c>
      <c r="J1437" s="7">
        <f>'Raw Data'!AH1437</f>
        <v>0</v>
      </c>
      <c r="K1437" s="7">
        <f>'Raw Data'!AN1437</f>
        <v>0</v>
      </c>
      <c r="L1437" s="7">
        <f>'Raw Data'!AT1437</f>
        <v>0</v>
      </c>
      <c r="M1437" s="7">
        <f>'Raw Data'!AZ1437</f>
        <v>0</v>
      </c>
      <c r="N1437" s="7">
        <f>'Raw Data'!BF1437</f>
        <v>0</v>
      </c>
      <c r="O1437" s="7">
        <f>'Raw Data'!BL1437</f>
        <v>0</v>
      </c>
      <c r="P1437" s="7">
        <f>'Raw Data'!BR1437</f>
        <v>0</v>
      </c>
      <c r="Q1437" s="7">
        <f>'Raw Data'!BX1437</f>
        <v>0</v>
      </c>
    </row>
    <row r="1438" spans="1:17" x14ac:dyDescent="0.25">
      <c r="A1438">
        <f>'Raw Data'!A1438</f>
        <v>0</v>
      </c>
      <c r="B1438">
        <f>'Raw Data'!B1438</f>
        <v>0</v>
      </c>
      <c r="C1438">
        <f>'Raw Data'!C1438</f>
        <v>0</v>
      </c>
      <c r="D1438">
        <f>'Raw Data'!D1438</f>
        <v>0</v>
      </c>
      <c r="F1438" s="7">
        <f>'Raw Data'!J1438</f>
        <v>0</v>
      </c>
      <c r="G1438" s="7">
        <f>'Raw Data'!P1438</f>
        <v>0</v>
      </c>
      <c r="H1438" s="7">
        <f>'Raw Data'!V1438</f>
        <v>0</v>
      </c>
      <c r="I1438" s="7">
        <f>'Raw Data'!AB1438</f>
        <v>0</v>
      </c>
      <c r="J1438" s="7">
        <f>'Raw Data'!AH1438</f>
        <v>0</v>
      </c>
      <c r="K1438" s="7">
        <f>'Raw Data'!AN1438</f>
        <v>0</v>
      </c>
      <c r="L1438" s="7">
        <f>'Raw Data'!AT1438</f>
        <v>0</v>
      </c>
      <c r="M1438" s="7">
        <f>'Raw Data'!AZ1438</f>
        <v>0</v>
      </c>
      <c r="N1438" s="7">
        <f>'Raw Data'!BF1438</f>
        <v>0</v>
      </c>
      <c r="O1438" s="7">
        <f>'Raw Data'!BL1438</f>
        <v>0</v>
      </c>
      <c r="P1438" s="7">
        <f>'Raw Data'!BR1438</f>
        <v>0</v>
      </c>
      <c r="Q1438" s="7">
        <f>'Raw Data'!BX1438</f>
        <v>0</v>
      </c>
    </row>
    <row r="1439" spans="1:17" x14ac:dyDescent="0.25">
      <c r="A1439">
        <f>'Raw Data'!A1439</f>
        <v>0</v>
      </c>
      <c r="B1439">
        <f>'Raw Data'!B1439</f>
        <v>0</v>
      </c>
      <c r="C1439">
        <f>'Raw Data'!C1439</f>
        <v>0</v>
      </c>
      <c r="D1439">
        <f>'Raw Data'!D1439</f>
        <v>0</v>
      </c>
      <c r="F1439" s="7">
        <f>'Raw Data'!J1439</f>
        <v>0</v>
      </c>
      <c r="G1439" s="7">
        <f>'Raw Data'!P1439</f>
        <v>0</v>
      </c>
      <c r="H1439" s="7">
        <f>'Raw Data'!V1439</f>
        <v>0</v>
      </c>
      <c r="I1439" s="7">
        <f>'Raw Data'!AB1439</f>
        <v>0</v>
      </c>
      <c r="J1439" s="7">
        <f>'Raw Data'!AH1439</f>
        <v>0</v>
      </c>
      <c r="K1439" s="7">
        <f>'Raw Data'!AN1439</f>
        <v>0</v>
      </c>
      <c r="L1439" s="7">
        <f>'Raw Data'!AT1439</f>
        <v>0</v>
      </c>
      <c r="M1439" s="7">
        <f>'Raw Data'!AZ1439</f>
        <v>0</v>
      </c>
      <c r="N1439" s="7">
        <f>'Raw Data'!BF1439</f>
        <v>0</v>
      </c>
      <c r="O1439" s="7">
        <f>'Raw Data'!BL1439</f>
        <v>0</v>
      </c>
      <c r="P1439" s="7">
        <f>'Raw Data'!BR1439</f>
        <v>0</v>
      </c>
      <c r="Q1439" s="7">
        <f>'Raw Data'!BX1439</f>
        <v>0</v>
      </c>
    </row>
    <row r="1440" spans="1:17" x14ac:dyDescent="0.25">
      <c r="A1440">
        <f>'Raw Data'!A1440</f>
        <v>0</v>
      </c>
      <c r="B1440">
        <f>'Raw Data'!B1440</f>
        <v>0</v>
      </c>
      <c r="C1440">
        <f>'Raw Data'!C1440</f>
        <v>0</v>
      </c>
      <c r="D1440">
        <f>'Raw Data'!D1440</f>
        <v>0</v>
      </c>
      <c r="F1440" s="7">
        <f>'Raw Data'!J1440</f>
        <v>0</v>
      </c>
      <c r="G1440" s="7">
        <f>'Raw Data'!P1440</f>
        <v>0</v>
      </c>
      <c r="H1440" s="7">
        <f>'Raw Data'!V1440</f>
        <v>0</v>
      </c>
      <c r="I1440" s="7">
        <f>'Raw Data'!AB1440</f>
        <v>0</v>
      </c>
      <c r="J1440" s="7">
        <f>'Raw Data'!AH1440</f>
        <v>0</v>
      </c>
      <c r="K1440" s="7">
        <f>'Raw Data'!AN1440</f>
        <v>0</v>
      </c>
      <c r="L1440" s="7">
        <f>'Raw Data'!AT1440</f>
        <v>0</v>
      </c>
      <c r="M1440" s="7">
        <f>'Raw Data'!AZ1440</f>
        <v>0</v>
      </c>
      <c r="N1440" s="7">
        <f>'Raw Data'!BF1440</f>
        <v>0</v>
      </c>
      <c r="O1440" s="7">
        <f>'Raw Data'!BL1440</f>
        <v>0</v>
      </c>
      <c r="P1440" s="7">
        <f>'Raw Data'!BR1440</f>
        <v>0</v>
      </c>
      <c r="Q1440" s="7">
        <f>'Raw Data'!BX1440</f>
        <v>0</v>
      </c>
    </row>
    <row r="1441" spans="1:17" x14ac:dyDescent="0.25">
      <c r="A1441">
        <f>'Raw Data'!A1441</f>
        <v>0</v>
      </c>
      <c r="B1441">
        <f>'Raw Data'!B1441</f>
        <v>0</v>
      </c>
      <c r="C1441">
        <f>'Raw Data'!C1441</f>
        <v>0</v>
      </c>
      <c r="D1441">
        <f>'Raw Data'!D1441</f>
        <v>0</v>
      </c>
      <c r="F1441" s="7">
        <f>'Raw Data'!J1441</f>
        <v>0</v>
      </c>
      <c r="G1441" s="7">
        <f>'Raw Data'!P1441</f>
        <v>0</v>
      </c>
      <c r="H1441" s="7">
        <f>'Raw Data'!V1441</f>
        <v>0</v>
      </c>
      <c r="I1441" s="7">
        <f>'Raw Data'!AB1441</f>
        <v>0</v>
      </c>
      <c r="J1441" s="7">
        <f>'Raw Data'!AH1441</f>
        <v>0</v>
      </c>
      <c r="K1441" s="7">
        <f>'Raw Data'!AN1441</f>
        <v>0</v>
      </c>
      <c r="L1441" s="7">
        <f>'Raw Data'!AT1441</f>
        <v>0</v>
      </c>
      <c r="M1441" s="7">
        <f>'Raw Data'!AZ1441</f>
        <v>0</v>
      </c>
      <c r="N1441" s="7">
        <f>'Raw Data'!BF1441</f>
        <v>0</v>
      </c>
      <c r="O1441" s="7">
        <f>'Raw Data'!BL1441</f>
        <v>0</v>
      </c>
      <c r="P1441" s="7">
        <f>'Raw Data'!BR1441</f>
        <v>0</v>
      </c>
      <c r="Q1441" s="7">
        <f>'Raw Data'!BX1441</f>
        <v>0</v>
      </c>
    </row>
    <row r="1442" spans="1:17" x14ac:dyDescent="0.25">
      <c r="A1442">
        <f>'Raw Data'!A1442</f>
        <v>0</v>
      </c>
      <c r="B1442">
        <f>'Raw Data'!B1442</f>
        <v>0</v>
      </c>
      <c r="C1442">
        <f>'Raw Data'!C1442</f>
        <v>0</v>
      </c>
      <c r="D1442">
        <f>'Raw Data'!D1442</f>
        <v>0</v>
      </c>
      <c r="F1442" s="7">
        <f>'Raw Data'!J1442</f>
        <v>0</v>
      </c>
      <c r="G1442" s="7">
        <f>'Raw Data'!P1442</f>
        <v>0</v>
      </c>
      <c r="H1442" s="7">
        <f>'Raw Data'!V1442</f>
        <v>0</v>
      </c>
      <c r="I1442" s="7">
        <f>'Raw Data'!AB1442</f>
        <v>0</v>
      </c>
      <c r="J1442" s="7">
        <f>'Raw Data'!AH1442</f>
        <v>0</v>
      </c>
      <c r="K1442" s="7">
        <f>'Raw Data'!AN1442</f>
        <v>0</v>
      </c>
      <c r="L1442" s="7">
        <f>'Raw Data'!AT1442</f>
        <v>0</v>
      </c>
      <c r="M1442" s="7">
        <f>'Raw Data'!AZ1442</f>
        <v>0</v>
      </c>
      <c r="N1442" s="7">
        <f>'Raw Data'!BF1442</f>
        <v>0</v>
      </c>
      <c r="O1442" s="7">
        <f>'Raw Data'!BL1442</f>
        <v>0</v>
      </c>
      <c r="P1442" s="7">
        <f>'Raw Data'!BR1442</f>
        <v>0</v>
      </c>
      <c r="Q1442" s="7">
        <f>'Raw Data'!BX1442</f>
        <v>0</v>
      </c>
    </row>
    <row r="1443" spans="1:17" x14ac:dyDescent="0.25">
      <c r="A1443">
        <f>'Raw Data'!A1443</f>
        <v>0</v>
      </c>
      <c r="B1443">
        <f>'Raw Data'!B1443</f>
        <v>0</v>
      </c>
      <c r="C1443">
        <f>'Raw Data'!C1443</f>
        <v>0</v>
      </c>
      <c r="D1443">
        <f>'Raw Data'!D1443</f>
        <v>0</v>
      </c>
      <c r="F1443" s="7">
        <f>'Raw Data'!J1443</f>
        <v>0</v>
      </c>
      <c r="G1443" s="7">
        <f>'Raw Data'!P1443</f>
        <v>0</v>
      </c>
      <c r="H1443" s="7">
        <f>'Raw Data'!V1443</f>
        <v>0</v>
      </c>
      <c r="I1443" s="7">
        <f>'Raw Data'!AB1443</f>
        <v>0</v>
      </c>
      <c r="J1443" s="7">
        <f>'Raw Data'!AH1443</f>
        <v>0</v>
      </c>
      <c r="K1443" s="7">
        <f>'Raw Data'!AN1443</f>
        <v>0</v>
      </c>
      <c r="L1443" s="7">
        <f>'Raw Data'!AT1443</f>
        <v>0</v>
      </c>
      <c r="M1443" s="7">
        <f>'Raw Data'!AZ1443</f>
        <v>0</v>
      </c>
      <c r="N1443" s="7">
        <f>'Raw Data'!BF1443</f>
        <v>0</v>
      </c>
      <c r="O1443" s="7">
        <f>'Raw Data'!BL1443</f>
        <v>0</v>
      </c>
      <c r="P1443" s="7">
        <f>'Raw Data'!BR1443</f>
        <v>0</v>
      </c>
      <c r="Q1443" s="7">
        <f>'Raw Data'!BX1443</f>
        <v>0</v>
      </c>
    </row>
    <row r="1444" spans="1:17" x14ac:dyDescent="0.25">
      <c r="A1444">
        <f>'Raw Data'!A1444</f>
        <v>0</v>
      </c>
      <c r="B1444">
        <f>'Raw Data'!B1444</f>
        <v>0</v>
      </c>
      <c r="C1444">
        <f>'Raw Data'!C1444</f>
        <v>0</v>
      </c>
      <c r="D1444">
        <f>'Raw Data'!D1444</f>
        <v>0</v>
      </c>
      <c r="F1444" s="7">
        <f>'Raw Data'!J1444</f>
        <v>0</v>
      </c>
      <c r="G1444" s="7">
        <f>'Raw Data'!P1444</f>
        <v>0</v>
      </c>
      <c r="H1444" s="7">
        <f>'Raw Data'!V1444</f>
        <v>0</v>
      </c>
      <c r="I1444" s="7">
        <f>'Raw Data'!AB1444</f>
        <v>0</v>
      </c>
      <c r="J1444" s="7">
        <f>'Raw Data'!AH1444</f>
        <v>0</v>
      </c>
      <c r="K1444" s="7">
        <f>'Raw Data'!AN1444</f>
        <v>0</v>
      </c>
      <c r="L1444" s="7">
        <f>'Raw Data'!AT1444</f>
        <v>0</v>
      </c>
      <c r="M1444" s="7">
        <f>'Raw Data'!AZ1444</f>
        <v>0</v>
      </c>
      <c r="N1444" s="7">
        <f>'Raw Data'!BF1444</f>
        <v>0</v>
      </c>
      <c r="O1444" s="7">
        <f>'Raw Data'!BL1444</f>
        <v>0</v>
      </c>
      <c r="P1444" s="7">
        <f>'Raw Data'!BR1444</f>
        <v>0</v>
      </c>
      <c r="Q1444" s="7">
        <f>'Raw Data'!BX1444</f>
        <v>0</v>
      </c>
    </row>
    <row r="1445" spans="1:17" x14ac:dyDescent="0.25">
      <c r="A1445">
        <f>'Raw Data'!A1445</f>
        <v>0</v>
      </c>
      <c r="B1445">
        <f>'Raw Data'!B1445</f>
        <v>0</v>
      </c>
      <c r="C1445">
        <f>'Raw Data'!C1445</f>
        <v>0</v>
      </c>
      <c r="D1445">
        <f>'Raw Data'!D1445</f>
        <v>0</v>
      </c>
      <c r="F1445" s="7">
        <f>'Raw Data'!J1445</f>
        <v>0</v>
      </c>
      <c r="G1445" s="7">
        <f>'Raw Data'!P1445</f>
        <v>0</v>
      </c>
      <c r="H1445" s="7">
        <f>'Raw Data'!V1445</f>
        <v>0</v>
      </c>
      <c r="I1445" s="7">
        <f>'Raw Data'!AB1445</f>
        <v>0</v>
      </c>
      <c r="J1445" s="7">
        <f>'Raw Data'!AH1445</f>
        <v>0</v>
      </c>
      <c r="K1445" s="7">
        <f>'Raw Data'!AN1445</f>
        <v>0</v>
      </c>
      <c r="L1445" s="7">
        <f>'Raw Data'!AT1445</f>
        <v>0</v>
      </c>
      <c r="M1445" s="7">
        <f>'Raw Data'!AZ1445</f>
        <v>0</v>
      </c>
      <c r="N1445" s="7">
        <f>'Raw Data'!BF1445</f>
        <v>0</v>
      </c>
      <c r="O1445" s="7">
        <f>'Raw Data'!BL1445</f>
        <v>0</v>
      </c>
      <c r="P1445" s="7">
        <f>'Raw Data'!BR1445</f>
        <v>0</v>
      </c>
      <c r="Q1445" s="7">
        <f>'Raw Data'!BX1445</f>
        <v>0</v>
      </c>
    </row>
    <row r="1446" spans="1:17" x14ac:dyDescent="0.25">
      <c r="A1446">
        <f>'Raw Data'!A1446</f>
        <v>0</v>
      </c>
      <c r="B1446">
        <f>'Raw Data'!B1446</f>
        <v>0</v>
      </c>
      <c r="C1446">
        <f>'Raw Data'!C1446</f>
        <v>0</v>
      </c>
      <c r="D1446">
        <f>'Raw Data'!D1446</f>
        <v>0</v>
      </c>
      <c r="F1446" s="7">
        <f>'Raw Data'!J1446</f>
        <v>0</v>
      </c>
      <c r="G1446" s="7">
        <f>'Raw Data'!P1446</f>
        <v>0</v>
      </c>
      <c r="H1446" s="7">
        <f>'Raw Data'!V1446</f>
        <v>0</v>
      </c>
      <c r="I1446" s="7">
        <f>'Raw Data'!AB1446</f>
        <v>0</v>
      </c>
      <c r="J1446" s="7">
        <f>'Raw Data'!AH1446</f>
        <v>0</v>
      </c>
      <c r="K1446" s="7">
        <f>'Raw Data'!AN1446</f>
        <v>0</v>
      </c>
      <c r="L1446" s="7">
        <f>'Raw Data'!AT1446</f>
        <v>0</v>
      </c>
      <c r="M1446" s="7">
        <f>'Raw Data'!AZ1446</f>
        <v>0</v>
      </c>
      <c r="N1446" s="7">
        <f>'Raw Data'!BF1446</f>
        <v>0</v>
      </c>
      <c r="O1446" s="7">
        <f>'Raw Data'!BL1446</f>
        <v>0</v>
      </c>
      <c r="P1446" s="7">
        <f>'Raw Data'!BR1446</f>
        <v>0</v>
      </c>
      <c r="Q1446" s="7">
        <f>'Raw Data'!BX1446</f>
        <v>0</v>
      </c>
    </row>
    <row r="1447" spans="1:17" x14ac:dyDescent="0.25">
      <c r="A1447">
        <f>'Raw Data'!A1447</f>
        <v>0</v>
      </c>
      <c r="B1447">
        <f>'Raw Data'!B1447</f>
        <v>0</v>
      </c>
      <c r="C1447">
        <f>'Raw Data'!C1447</f>
        <v>0</v>
      </c>
      <c r="D1447">
        <f>'Raw Data'!D1447</f>
        <v>0</v>
      </c>
      <c r="F1447" s="7">
        <f>'Raw Data'!J1447</f>
        <v>0</v>
      </c>
      <c r="G1447" s="7">
        <f>'Raw Data'!P1447</f>
        <v>0</v>
      </c>
      <c r="H1447" s="7">
        <f>'Raw Data'!V1447</f>
        <v>0</v>
      </c>
      <c r="I1447" s="7">
        <f>'Raw Data'!AB1447</f>
        <v>0</v>
      </c>
      <c r="J1447" s="7">
        <f>'Raw Data'!AH1447</f>
        <v>0</v>
      </c>
      <c r="K1447" s="7">
        <f>'Raw Data'!AN1447</f>
        <v>0</v>
      </c>
      <c r="L1447" s="7">
        <f>'Raw Data'!AT1447</f>
        <v>0</v>
      </c>
      <c r="M1447" s="7">
        <f>'Raw Data'!AZ1447</f>
        <v>0</v>
      </c>
      <c r="N1447" s="7">
        <f>'Raw Data'!BF1447</f>
        <v>0</v>
      </c>
      <c r="O1447" s="7">
        <f>'Raw Data'!BL1447</f>
        <v>0</v>
      </c>
      <c r="P1447" s="7">
        <f>'Raw Data'!BR1447</f>
        <v>0</v>
      </c>
      <c r="Q1447" s="7">
        <f>'Raw Data'!BX1447</f>
        <v>0</v>
      </c>
    </row>
    <row r="1448" spans="1:17" x14ac:dyDescent="0.25">
      <c r="A1448">
        <f>'Raw Data'!A1448</f>
        <v>0</v>
      </c>
      <c r="B1448">
        <f>'Raw Data'!B1448</f>
        <v>0</v>
      </c>
      <c r="C1448">
        <f>'Raw Data'!C1448</f>
        <v>0</v>
      </c>
      <c r="D1448">
        <f>'Raw Data'!D1448</f>
        <v>0</v>
      </c>
      <c r="F1448" s="7">
        <f>'Raw Data'!J1448</f>
        <v>0</v>
      </c>
      <c r="G1448" s="7">
        <f>'Raw Data'!P1448</f>
        <v>0</v>
      </c>
      <c r="H1448" s="7">
        <f>'Raw Data'!V1448</f>
        <v>0</v>
      </c>
      <c r="I1448" s="7">
        <f>'Raw Data'!AB1448</f>
        <v>0</v>
      </c>
      <c r="J1448" s="7">
        <f>'Raw Data'!AH1448</f>
        <v>0</v>
      </c>
      <c r="K1448" s="7">
        <f>'Raw Data'!AN1448</f>
        <v>0</v>
      </c>
      <c r="L1448" s="7">
        <f>'Raw Data'!AT1448</f>
        <v>0</v>
      </c>
      <c r="M1448" s="7">
        <f>'Raw Data'!AZ1448</f>
        <v>0</v>
      </c>
      <c r="N1448" s="7">
        <f>'Raw Data'!BF1448</f>
        <v>0</v>
      </c>
      <c r="O1448" s="7">
        <f>'Raw Data'!BL1448</f>
        <v>0</v>
      </c>
      <c r="P1448" s="7">
        <f>'Raw Data'!BR1448</f>
        <v>0</v>
      </c>
      <c r="Q1448" s="7">
        <f>'Raw Data'!BX1448</f>
        <v>0</v>
      </c>
    </row>
    <row r="1449" spans="1:17" x14ac:dyDescent="0.25">
      <c r="A1449">
        <f>'Raw Data'!A1449</f>
        <v>0</v>
      </c>
      <c r="B1449">
        <f>'Raw Data'!B1449</f>
        <v>0</v>
      </c>
      <c r="C1449">
        <f>'Raw Data'!C1449</f>
        <v>0</v>
      </c>
      <c r="D1449">
        <f>'Raw Data'!D1449</f>
        <v>0</v>
      </c>
      <c r="F1449" s="7">
        <f>'Raw Data'!J1449</f>
        <v>0</v>
      </c>
      <c r="G1449" s="7">
        <f>'Raw Data'!P1449</f>
        <v>0</v>
      </c>
      <c r="H1449" s="7">
        <f>'Raw Data'!V1449</f>
        <v>0</v>
      </c>
      <c r="I1449" s="7">
        <f>'Raw Data'!AB1449</f>
        <v>0</v>
      </c>
      <c r="J1449" s="7">
        <f>'Raw Data'!AH1449</f>
        <v>0</v>
      </c>
      <c r="K1449" s="7">
        <f>'Raw Data'!AN1449</f>
        <v>0</v>
      </c>
      <c r="L1449" s="7">
        <f>'Raw Data'!AT1449</f>
        <v>0</v>
      </c>
      <c r="M1449" s="7">
        <f>'Raw Data'!AZ1449</f>
        <v>0</v>
      </c>
      <c r="N1449" s="7">
        <f>'Raw Data'!BF1449</f>
        <v>0</v>
      </c>
      <c r="O1449" s="7">
        <f>'Raw Data'!BL1449</f>
        <v>0</v>
      </c>
      <c r="P1449" s="7">
        <f>'Raw Data'!BR1449</f>
        <v>0</v>
      </c>
      <c r="Q1449" s="7">
        <f>'Raw Data'!BX1449</f>
        <v>0</v>
      </c>
    </row>
    <row r="1450" spans="1:17" x14ac:dyDescent="0.25">
      <c r="A1450">
        <f>'Raw Data'!A1450</f>
        <v>0</v>
      </c>
      <c r="B1450">
        <f>'Raw Data'!B1450</f>
        <v>0</v>
      </c>
      <c r="C1450">
        <f>'Raw Data'!C1450</f>
        <v>0</v>
      </c>
      <c r="D1450">
        <f>'Raw Data'!D1450</f>
        <v>0</v>
      </c>
      <c r="F1450" s="7">
        <f>'Raw Data'!J1450</f>
        <v>0</v>
      </c>
      <c r="G1450" s="7">
        <f>'Raw Data'!P1450</f>
        <v>0</v>
      </c>
      <c r="H1450" s="7">
        <f>'Raw Data'!V1450</f>
        <v>0</v>
      </c>
      <c r="I1450" s="7">
        <f>'Raw Data'!AB1450</f>
        <v>0</v>
      </c>
      <c r="J1450" s="7">
        <f>'Raw Data'!AH1450</f>
        <v>0</v>
      </c>
      <c r="K1450" s="7">
        <f>'Raw Data'!AN1450</f>
        <v>0</v>
      </c>
      <c r="L1450" s="7">
        <f>'Raw Data'!AT1450</f>
        <v>0</v>
      </c>
      <c r="M1450" s="7">
        <f>'Raw Data'!AZ1450</f>
        <v>0</v>
      </c>
      <c r="N1450" s="7">
        <f>'Raw Data'!BF1450</f>
        <v>0</v>
      </c>
      <c r="O1450" s="7">
        <f>'Raw Data'!BL1450</f>
        <v>0</v>
      </c>
      <c r="P1450" s="7">
        <f>'Raw Data'!BR1450</f>
        <v>0</v>
      </c>
      <c r="Q1450" s="7">
        <f>'Raw Data'!BX1450</f>
        <v>0</v>
      </c>
    </row>
    <row r="1451" spans="1:17" x14ac:dyDescent="0.25">
      <c r="A1451">
        <f>'Raw Data'!A1451</f>
        <v>0</v>
      </c>
      <c r="B1451">
        <f>'Raw Data'!B1451</f>
        <v>0</v>
      </c>
      <c r="C1451">
        <f>'Raw Data'!C1451</f>
        <v>0</v>
      </c>
      <c r="D1451">
        <f>'Raw Data'!D1451</f>
        <v>0</v>
      </c>
      <c r="F1451" s="7">
        <f>'Raw Data'!J1451</f>
        <v>0</v>
      </c>
      <c r="G1451" s="7">
        <f>'Raw Data'!P1451</f>
        <v>0</v>
      </c>
      <c r="H1451" s="7">
        <f>'Raw Data'!V1451</f>
        <v>0</v>
      </c>
      <c r="I1451" s="7">
        <f>'Raw Data'!AB1451</f>
        <v>0</v>
      </c>
      <c r="J1451" s="7">
        <f>'Raw Data'!AH1451</f>
        <v>0</v>
      </c>
      <c r="K1451" s="7">
        <f>'Raw Data'!AN1451</f>
        <v>0</v>
      </c>
      <c r="L1451" s="7">
        <f>'Raw Data'!AT1451</f>
        <v>0</v>
      </c>
      <c r="M1451" s="7">
        <f>'Raw Data'!AZ1451</f>
        <v>0</v>
      </c>
      <c r="N1451" s="7">
        <f>'Raw Data'!BF1451</f>
        <v>0</v>
      </c>
      <c r="O1451" s="7">
        <f>'Raw Data'!BL1451</f>
        <v>0</v>
      </c>
      <c r="P1451" s="7">
        <f>'Raw Data'!BR1451</f>
        <v>0</v>
      </c>
      <c r="Q1451" s="7">
        <f>'Raw Data'!BX1451</f>
        <v>0</v>
      </c>
    </row>
    <row r="1452" spans="1:17" x14ac:dyDescent="0.25">
      <c r="A1452">
        <f>'Raw Data'!A1452</f>
        <v>0</v>
      </c>
      <c r="B1452">
        <f>'Raw Data'!B1452</f>
        <v>0</v>
      </c>
      <c r="C1452">
        <f>'Raw Data'!C1452</f>
        <v>0</v>
      </c>
      <c r="D1452">
        <f>'Raw Data'!D1452</f>
        <v>0</v>
      </c>
      <c r="F1452" s="7">
        <f>'Raw Data'!J1452</f>
        <v>0</v>
      </c>
      <c r="G1452" s="7">
        <f>'Raw Data'!P1452</f>
        <v>0</v>
      </c>
      <c r="H1452" s="7">
        <f>'Raw Data'!V1452</f>
        <v>0</v>
      </c>
      <c r="I1452" s="7">
        <f>'Raw Data'!AB1452</f>
        <v>0</v>
      </c>
      <c r="J1452" s="7">
        <f>'Raw Data'!AH1452</f>
        <v>0</v>
      </c>
      <c r="K1452" s="7">
        <f>'Raw Data'!AN1452</f>
        <v>0</v>
      </c>
      <c r="L1452" s="7">
        <f>'Raw Data'!AT1452</f>
        <v>0</v>
      </c>
      <c r="M1452" s="7">
        <f>'Raw Data'!AZ1452</f>
        <v>0</v>
      </c>
      <c r="N1452" s="7">
        <f>'Raw Data'!BF1452</f>
        <v>0</v>
      </c>
      <c r="O1452" s="7">
        <f>'Raw Data'!BL1452</f>
        <v>0</v>
      </c>
      <c r="P1452" s="7">
        <f>'Raw Data'!BR1452</f>
        <v>0</v>
      </c>
      <c r="Q1452" s="7">
        <f>'Raw Data'!BX1452</f>
        <v>0</v>
      </c>
    </row>
    <row r="1453" spans="1:17" x14ac:dyDescent="0.25">
      <c r="A1453">
        <f>'Raw Data'!A1453</f>
        <v>0</v>
      </c>
      <c r="B1453">
        <f>'Raw Data'!B1453</f>
        <v>0</v>
      </c>
      <c r="C1453">
        <f>'Raw Data'!C1453</f>
        <v>0</v>
      </c>
      <c r="D1453">
        <f>'Raw Data'!D1453</f>
        <v>0</v>
      </c>
      <c r="F1453" s="7">
        <f>'Raw Data'!J1453</f>
        <v>0</v>
      </c>
      <c r="G1453" s="7">
        <f>'Raw Data'!P1453</f>
        <v>0</v>
      </c>
      <c r="H1453" s="7">
        <f>'Raw Data'!V1453</f>
        <v>0</v>
      </c>
      <c r="I1453" s="7">
        <f>'Raw Data'!AB1453</f>
        <v>0</v>
      </c>
      <c r="J1453" s="7">
        <f>'Raw Data'!AH1453</f>
        <v>0</v>
      </c>
      <c r="K1453" s="7">
        <f>'Raw Data'!AN1453</f>
        <v>0</v>
      </c>
      <c r="L1453" s="7">
        <f>'Raw Data'!AT1453</f>
        <v>0</v>
      </c>
      <c r="M1453" s="7">
        <f>'Raw Data'!AZ1453</f>
        <v>0</v>
      </c>
      <c r="N1453" s="7">
        <f>'Raw Data'!BF1453</f>
        <v>0</v>
      </c>
      <c r="O1453" s="7">
        <f>'Raw Data'!BL1453</f>
        <v>0</v>
      </c>
      <c r="P1453" s="7">
        <f>'Raw Data'!BR1453</f>
        <v>0</v>
      </c>
      <c r="Q1453" s="7">
        <f>'Raw Data'!BX1453</f>
        <v>0</v>
      </c>
    </row>
    <row r="1454" spans="1:17" x14ac:dyDescent="0.25">
      <c r="A1454">
        <f>'Raw Data'!A1454</f>
        <v>0</v>
      </c>
      <c r="B1454">
        <f>'Raw Data'!B1454</f>
        <v>0</v>
      </c>
      <c r="C1454">
        <f>'Raw Data'!C1454</f>
        <v>0</v>
      </c>
      <c r="D1454">
        <f>'Raw Data'!D1454</f>
        <v>0</v>
      </c>
      <c r="F1454" s="7">
        <f>'Raw Data'!J1454</f>
        <v>0</v>
      </c>
      <c r="G1454" s="7">
        <f>'Raw Data'!P1454</f>
        <v>0</v>
      </c>
      <c r="H1454" s="7">
        <f>'Raw Data'!V1454</f>
        <v>0</v>
      </c>
      <c r="I1454" s="7">
        <f>'Raw Data'!AB1454</f>
        <v>0</v>
      </c>
      <c r="J1454" s="7">
        <f>'Raw Data'!AH1454</f>
        <v>0</v>
      </c>
      <c r="K1454" s="7">
        <f>'Raw Data'!AN1454</f>
        <v>0</v>
      </c>
      <c r="L1454" s="7">
        <f>'Raw Data'!AT1454</f>
        <v>0</v>
      </c>
      <c r="M1454" s="7">
        <f>'Raw Data'!AZ1454</f>
        <v>0</v>
      </c>
      <c r="N1454" s="7">
        <f>'Raw Data'!BF1454</f>
        <v>0</v>
      </c>
      <c r="O1454" s="7">
        <f>'Raw Data'!BL1454</f>
        <v>0</v>
      </c>
      <c r="P1454" s="7">
        <f>'Raw Data'!BR1454</f>
        <v>0</v>
      </c>
      <c r="Q1454" s="7">
        <f>'Raw Data'!BX1454</f>
        <v>0</v>
      </c>
    </row>
    <row r="1455" spans="1:17" x14ac:dyDescent="0.25">
      <c r="A1455">
        <f>'Raw Data'!A1455</f>
        <v>0</v>
      </c>
      <c r="B1455">
        <f>'Raw Data'!B1455</f>
        <v>0</v>
      </c>
      <c r="C1455">
        <f>'Raw Data'!C1455</f>
        <v>0</v>
      </c>
      <c r="D1455">
        <f>'Raw Data'!D1455</f>
        <v>0</v>
      </c>
      <c r="F1455" s="7">
        <f>'Raw Data'!J1455</f>
        <v>0</v>
      </c>
      <c r="G1455" s="7">
        <f>'Raw Data'!P1455</f>
        <v>0</v>
      </c>
      <c r="H1455" s="7">
        <f>'Raw Data'!V1455</f>
        <v>0</v>
      </c>
      <c r="I1455" s="7">
        <f>'Raw Data'!AB1455</f>
        <v>0</v>
      </c>
      <c r="J1455" s="7">
        <f>'Raw Data'!AH1455</f>
        <v>0</v>
      </c>
      <c r="K1455" s="7">
        <f>'Raw Data'!AN1455</f>
        <v>0</v>
      </c>
      <c r="L1455" s="7">
        <f>'Raw Data'!AT1455</f>
        <v>0</v>
      </c>
      <c r="M1455" s="7">
        <f>'Raw Data'!AZ1455</f>
        <v>0</v>
      </c>
      <c r="N1455" s="7">
        <f>'Raw Data'!BF1455</f>
        <v>0</v>
      </c>
      <c r="O1455" s="7">
        <f>'Raw Data'!BL1455</f>
        <v>0</v>
      </c>
      <c r="P1455" s="7">
        <f>'Raw Data'!BR1455</f>
        <v>0</v>
      </c>
      <c r="Q1455" s="7">
        <f>'Raw Data'!BX1455</f>
        <v>0</v>
      </c>
    </row>
    <row r="1456" spans="1:17" x14ac:dyDescent="0.25">
      <c r="A1456">
        <f>'Raw Data'!A1456</f>
        <v>0</v>
      </c>
      <c r="B1456">
        <f>'Raw Data'!B1456</f>
        <v>0</v>
      </c>
      <c r="C1456">
        <f>'Raw Data'!C1456</f>
        <v>0</v>
      </c>
      <c r="D1456">
        <f>'Raw Data'!D1456</f>
        <v>0</v>
      </c>
      <c r="F1456" s="7">
        <f>'Raw Data'!J1456</f>
        <v>0</v>
      </c>
      <c r="G1456" s="7">
        <f>'Raw Data'!P1456</f>
        <v>0</v>
      </c>
      <c r="H1456" s="7">
        <f>'Raw Data'!V1456</f>
        <v>0</v>
      </c>
      <c r="I1456" s="7">
        <f>'Raw Data'!AB1456</f>
        <v>0</v>
      </c>
      <c r="J1456" s="7">
        <f>'Raw Data'!AH1456</f>
        <v>0</v>
      </c>
      <c r="K1456" s="7">
        <f>'Raw Data'!AN1456</f>
        <v>0</v>
      </c>
      <c r="L1456" s="7">
        <f>'Raw Data'!AT1456</f>
        <v>0</v>
      </c>
      <c r="M1456" s="7">
        <f>'Raw Data'!AZ1456</f>
        <v>0</v>
      </c>
      <c r="N1456" s="7">
        <f>'Raw Data'!BF1456</f>
        <v>0</v>
      </c>
      <c r="O1456" s="7">
        <f>'Raw Data'!BL1456</f>
        <v>0</v>
      </c>
      <c r="P1456" s="7">
        <f>'Raw Data'!BR1456</f>
        <v>0</v>
      </c>
      <c r="Q1456" s="7">
        <f>'Raw Data'!BX1456</f>
        <v>0</v>
      </c>
    </row>
    <row r="1457" spans="1:17" x14ac:dyDescent="0.25">
      <c r="A1457">
        <f>'Raw Data'!A1457</f>
        <v>0</v>
      </c>
      <c r="B1457">
        <f>'Raw Data'!B1457</f>
        <v>0</v>
      </c>
      <c r="C1457">
        <f>'Raw Data'!C1457</f>
        <v>0</v>
      </c>
      <c r="D1457">
        <f>'Raw Data'!D1457</f>
        <v>0</v>
      </c>
      <c r="F1457" s="7">
        <f>'Raw Data'!J1457</f>
        <v>0</v>
      </c>
      <c r="G1457" s="7">
        <f>'Raw Data'!P1457</f>
        <v>0</v>
      </c>
      <c r="H1457" s="7">
        <f>'Raw Data'!V1457</f>
        <v>0</v>
      </c>
      <c r="I1457" s="7">
        <f>'Raw Data'!AB1457</f>
        <v>0</v>
      </c>
      <c r="J1457" s="7">
        <f>'Raw Data'!AH1457</f>
        <v>0</v>
      </c>
      <c r="K1457" s="7">
        <f>'Raw Data'!AN1457</f>
        <v>0</v>
      </c>
      <c r="L1457" s="7">
        <f>'Raw Data'!AT1457</f>
        <v>0</v>
      </c>
      <c r="M1457" s="7">
        <f>'Raw Data'!AZ1457</f>
        <v>0</v>
      </c>
      <c r="N1457" s="7">
        <f>'Raw Data'!BF1457</f>
        <v>0</v>
      </c>
      <c r="O1457" s="7">
        <f>'Raw Data'!BL1457</f>
        <v>0</v>
      </c>
      <c r="P1457" s="7">
        <f>'Raw Data'!BR1457</f>
        <v>0</v>
      </c>
      <c r="Q1457" s="7">
        <f>'Raw Data'!BX1457</f>
        <v>0</v>
      </c>
    </row>
    <row r="1458" spans="1:17" x14ac:dyDescent="0.25">
      <c r="A1458">
        <f>'Raw Data'!A1458</f>
        <v>0</v>
      </c>
      <c r="B1458">
        <f>'Raw Data'!B1458</f>
        <v>0</v>
      </c>
      <c r="C1458">
        <f>'Raw Data'!C1458</f>
        <v>0</v>
      </c>
      <c r="D1458">
        <f>'Raw Data'!D1458</f>
        <v>0</v>
      </c>
      <c r="F1458" s="7">
        <f>'Raw Data'!J1458</f>
        <v>0</v>
      </c>
      <c r="G1458" s="7">
        <f>'Raw Data'!P1458</f>
        <v>0</v>
      </c>
      <c r="H1458" s="7">
        <f>'Raw Data'!V1458</f>
        <v>0</v>
      </c>
      <c r="I1458" s="7">
        <f>'Raw Data'!AB1458</f>
        <v>0</v>
      </c>
      <c r="J1458" s="7">
        <f>'Raw Data'!AH1458</f>
        <v>0</v>
      </c>
      <c r="K1458" s="7">
        <f>'Raw Data'!AN1458</f>
        <v>0</v>
      </c>
      <c r="L1458" s="7">
        <f>'Raw Data'!AT1458</f>
        <v>0</v>
      </c>
      <c r="M1458" s="7">
        <f>'Raw Data'!AZ1458</f>
        <v>0</v>
      </c>
      <c r="N1458" s="7">
        <f>'Raw Data'!BF1458</f>
        <v>0</v>
      </c>
      <c r="O1458" s="7">
        <f>'Raw Data'!BL1458</f>
        <v>0</v>
      </c>
      <c r="P1458" s="7">
        <f>'Raw Data'!BR1458</f>
        <v>0</v>
      </c>
      <c r="Q1458" s="7">
        <f>'Raw Data'!BX1458</f>
        <v>0</v>
      </c>
    </row>
    <row r="1459" spans="1:17" x14ac:dyDescent="0.25">
      <c r="A1459">
        <f>'Raw Data'!A1459</f>
        <v>0</v>
      </c>
      <c r="B1459">
        <f>'Raw Data'!B1459</f>
        <v>0</v>
      </c>
      <c r="C1459">
        <f>'Raw Data'!C1459</f>
        <v>0</v>
      </c>
      <c r="D1459">
        <f>'Raw Data'!D1459</f>
        <v>0</v>
      </c>
      <c r="F1459" s="7">
        <f>'Raw Data'!J1459</f>
        <v>0</v>
      </c>
      <c r="G1459" s="7">
        <f>'Raw Data'!P1459</f>
        <v>0</v>
      </c>
      <c r="H1459" s="7">
        <f>'Raw Data'!V1459</f>
        <v>0</v>
      </c>
      <c r="I1459" s="7">
        <f>'Raw Data'!AB1459</f>
        <v>0</v>
      </c>
      <c r="J1459" s="7">
        <f>'Raw Data'!AH1459</f>
        <v>0</v>
      </c>
      <c r="K1459" s="7">
        <f>'Raw Data'!AN1459</f>
        <v>0</v>
      </c>
      <c r="L1459" s="7">
        <f>'Raw Data'!AT1459</f>
        <v>0</v>
      </c>
      <c r="M1459" s="7">
        <f>'Raw Data'!AZ1459</f>
        <v>0</v>
      </c>
      <c r="N1459" s="7">
        <f>'Raw Data'!BF1459</f>
        <v>0</v>
      </c>
      <c r="O1459" s="7">
        <f>'Raw Data'!BL1459</f>
        <v>0</v>
      </c>
      <c r="P1459" s="7">
        <f>'Raw Data'!BR1459</f>
        <v>0</v>
      </c>
      <c r="Q1459" s="7">
        <f>'Raw Data'!BX1459</f>
        <v>0</v>
      </c>
    </row>
    <row r="1460" spans="1:17" x14ac:dyDescent="0.25">
      <c r="A1460">
        <f>'Raw Data'!A1460</f>
        <v>0</v>
      </c>
      <c r="B1460">
        <f>'Raw Data'!B1460</f>
        <v>0</v>
      </c>
      <c r="C1460">
        <f>'Raw Data'!C1460</f>
        <v>0</v>
      </c>
      <c r="D1460">
        <f>'Raw Data'!D1460</f>
        <v>0</v>
      </c>
      <c r="F1460" s="7">
        <f>'Raw Data'!J1460</f>
        <v>0</v>
      </c>
      <c r="G1460" s="7">
        <f>'Raw Data'!P1460</f>
        <v>0</v>
      </c>
      <c r="H1460" s="7">
        <f>'Raw Data'!V1460</f>
        <v>0</v>
      </c>
      <c r="I1460" s="7">
        <f>'Raw Data'!AB1460</f>
        <v>0</v>
      </c>
      <c r="J1460" s="7">
        <f>'Raw Data'!AH1460</f>
        <v>0</v>
      </c>
      <c r="K1460" s="7">
        <f>'Raw Data'!AN1460</f>
        <v>0</v>
      </c>
      <c r="L1460" s="7">
        <f>'Raw Data'!AT1460</f>
        <v>0</v>
      </c>
      <c r="M1460" s="7">
        <f>'Raw Data'!AZ1460</f>
        <v>0</v>
      </c>
      <c r="N1460" s="7">
        <f>'Raw Data'!BF1460</f>
        <v>0</v>
      </c>
      <c r="O1460" s="7">
        <f>'Raw Data'!BL1460</f>
        <v>0</v>
      </c>
      <c r="P1460" s="7">
        <f>'Raw Data'!BR1460</f>
        <v>0</v>
      </c>
      <c r="Q1460" s="7">
        <f>'Raw Data'!BX1460</f>
        <v>0</v>
      </c>
    </row>
    <row r="1461" spans="1:17" x14ac:dyDescent="0.25">
      <c r="A1461">
        <f>'Raw Data'!A1461</f>
        <v>0</v>
      </c>
      <c r="B1461">
        <f>'Raw Data'!B1461</f>
        <v>0</v>
      </c>
      <c r="C1461">
        <f>'Raw Data'!C1461</f>
        <v>0</v>
      </c>
      <c r="D1461">
        <f>'Raw Data'!D1461</f>
        <v>0</v>
      </c>
      <c r="F1461" s="7">
        <f>'Raw Data'!J1461</f>
        <v>0</v>
      </c>
      <c r="G1461" s="7">
        <f>'Raw Data'!P1461</f>
        <v>0</v>
      </c>
      <c r="H1461" s="7">
        <f>'Raw Data'!V1461</f>
        <v>0</v>
      </c>
      <c r="I1461" s="7">
        <f>'Raw Data'!AB1461</f>
        <v>0</v>
      </c>
      <c r="J1461" s="7">
        <f>'Raw Data'!AH1461</f>
        <v>0</v>
      </c>
      <c r="K1461" s="7">
        <f>'Raw Data'!AN1461</f>
        <v>0</v>
      </c>
      <c r="L1461" s="7">
        <f>'Raw Data'!AT1461</f>
        <v>0</v>
      </c>
      <c r="M1461" s="7">
        <f>'Raw Data'!AZ1461</f>
        <v>0</v>
      </c>
      <c r="N1461" s="7">
        <f>'Raw Data'!BF1461</f>
        <v>0</v>
      </c>
      <c r="O1461" s="7">
        <f>'Raw Data'!BL1461</f>
        <v>0</v>
      </c>
      <c r="P1461" s="7">
        <f>'Raw Data'!BR1461</f>
        <v>0</v>
      </c>
      <c r="Q1461" s="7">
        <f>'Raw Data'!BX1461</f>
        <v>0</v>
      </c>
    </row>
    <row r="1462" spans="1:17" x14ac:dyDescent="0.25">
      <c r="A1462">
        <f>'Raw Data'!A1462</f>
        <v>0</v>
      </c>
      <c r="B1462">
        <f>'Raw Data'!B1462</f>
        <v>0</v>
      </c>
      <c r="C1462">
        <f>'Raw Data'!C1462</f>
        <v>0</v>
      </c>
      <c r="D1462">
        <f>'Raw Data'!D1462</f>
        <v>0</v>
      </c>
      <c r="F1462" s="7">
        <f>'Raw Data'!J1462</f>
        <v>0</v>
      </c>
      <c r="G1462" s="7">
        <f>'Raw Data'!P1462</f>
        <v>0</v>
      </c>
      <c r="H1462" s="7">
        <f>'Raw Data'!V1462</f>
        <v>0</v>
      </c>
      <c r="I1462" s="7">
        <f>'Raw Data'!AB1462</f>
        <v>0</v>
      </c>
      <c r="J1462" s="7">
        <f>'Raw Data'!AH1462</f>
        <v>0</v>
      </c>
      <c r="K1462" s="7">
        <f>'Raw Data'!AN1462</f>
        <v>0</v>
      </c>
      <c r="L1462" s="7">
        <f>'Raw Data'!AT1462</f>
        <v>0</v>
      </c>
      <c r="M1462" s="7">
        <f>'Raw Data'!AZ1462</f>
        <v>0</v>
      </c>
      <c r="N1462" s="7">
        <f>'Raw Data'!BF1462</f>
        <v>0</v>
      </c>
      <c r="O1462" s="7">
        <f>'Raw Data'!BL1462</f>
        <v>0</v>
      </c>
      <c r="P1462" s="7">
        <f>'Raw Data'!BR1462</f>
        <v>0</v>
      </c>
      <c r="Q1462" s="7">
        <f>'Raw Data'!BX1462</f>
        <v>0</v>
      </c>
    </row>
    <row r="1463" spans="1:17" x14ac:dyDescent="0.25">
      <c r="A1463">
        <f>'Raw Data'!A1463</f>
        <v>0</v>
      </c>
      <c r="B1463">
        <f>'Raw Data'!B1463</f>
        <v>0</v>
      </c>
      <c r="C1463">
        <f>'Raw Data'!C1463</f>
        <v>0</v>
      </c>
      <c r="D1463">
        <f>'Raw Data'!D1463</f>
        <v>0</v>
      </c>
      <c r="F1463" s="7">
        <f>'Raw Data'!J1463</f>
        <v>0</v>
      </c>
      <c r="G1463" s="7">
        <f>'Raw Data'!P1463</f>
        <v>0</v>
      </c>
      <c r="H1463" s="7">
        <f>'Raw Data'!V1463</f>
        <v>0</v>
      </c>
      <c r="I1463" s="7">
        <f>'Raw Data'!AB1463</f>
        <v>0</v>
      </c>
      <c r="J1463" s="7">
        <f>'Raw Data'!AH1463</f>
        <v>0</v>
      </c>
      <c r="K1463" s="7">
        <f>'Raw Data'!AN1463</f>
        <v>0</v>
      </c>
      <c r="L1463" s="7">
        <f>'Raw Data'!AT1463</f>
        <v>0</v>
      </c>
      <c r="M1463" s="7">
        <f>'Raw Data'!AZ1463</f>
        <v>0</v>
      </c>
      <c r="N1463" s="7">
        <f>'Raw Data'!BF1463</f>
        <v>0</v>
      </c>
      <c r="O1463" s="7">
        <f>'Raw Data'!BL1463</f>
        <v>0</v>
      </c>
      <c r="P1463" s="7">
        <f>'Raw Data'!BR1463</f>
        <v>0</v>
      </c>
      <c r="Q1463" s="7">
        <f>'Raw Data'!BX1463</f>
        <v>0</v>
      </c>
    </row>
    <row r="1464" spans="1:17" x14ac:dyDescent="0.25">
      <c r="A1464">
        <f>'Raw Data'!A1464</f>
        <v>0</v>
      </c>
      <c r="B1464">
        <f>'Raw Data'!B1464</f>
        <v>0</v>
      </c>
      <c r="C1464">
        <f>'Raw Data'!C1464</f>
        <v>0</v>
      </c>
      <c r="D1464">
        <f>'Raw Data'!D1464</f>
        <v>0</v>
      </c>
      <c r="F1464" s="7">
        <f>'Raw Data'!J1464</f>
        <v>0</v>
      </c>
      <c r="G1464" s="7">
        <f>'Raw Data'!P1464</f>
        <v>0</v>
      </c>
      <c r="H1464" s="7">
        <f>'Raw Data'!V1464</f>
        <v>0</v>
      </c>
      <c r="I1464" s="7">
        <f>'Raw Data'!AB1464</f>
        <v>0</v>
      </c>
      <c r="J1464" s="7">
        <f>'Raw Data'!AH1464</f>
        <v>0</v>
      </c>
      <c r="K1464" s="7">
        <f>'Raw Data'!AN1464</f>
        <v>0</v>
      </c>
      <c r="L1464" s="7">
        <f>'Raw Data'!AT1464</f>
        <v>0</v>
      </c>
      <c r="M1464" s="7">
        <f>'Raw Data'!AZ1464</f>
        <v>0</v>
      </c>
      <c r="N1464" s="7">
        <f>'Raw Data'!BF1464</f>
        <v>0</v>
      </c>
      <c r="O1464" s="7">
        <f>'Raw Data'!BL1464</f>
        <v>0</v>
      </c>
      <c r="P1464" s="7">
        <f>'Raw Data'!BR1464</f>
        <v>0</v>
      </c>
      <c r="Q1464" s="7">
        <f>'Raw Data'!BX1464</f>
        <v>0</v>
      </c>
    </row>
    <row r="1465" spans="1:17" x14ac:dyDescent="0.25">
      <c r="A1465">
        <f>'Raw Data'!A1465</f>
        <v>0</v>
      </c>
      <c r="B1465">
        <f>'Raw Data'!B1465</f>
        <v>0</v>
      </c>
      <c r="C1465">
        <f>'Raw Data'!C1465</f>
        <v>0</v>
      </c>
      <c r="D1465">
        <f>'Raw Data'!D1465</f>
        <v>0</v>
      </c>
      <c r="F1465" s="7">
        <f>'Raw Data'!J1465</f>
        <v>0</v>
      </c>
      <c r="G1465" s="7">
        <f>'Raw Data'!P1465</f>
        <v>0</v>
      </c>
      <c r="H1465" s="7">
        <f>'Raw Data'!V1465</f>
        <v>0</v>
      </c>
      <c r="I1465" s="7">
        <f>'Raw Data'!AB1465</f>
        <v>0</v>
      </c>
      <c r="J1465" s="7">
        <f>'Raw Data'!AH1465</f>
        <v>0</v>
      </c>
      <c r="K1465" s="7">
        <f>'Raw Data'!AN1465</f>
        <v>0</v>
      </c>
      <c r="L1465" s="7">
        <f>'Raw Data'!AT1465</f>
        <v>0</v>
      </c>
      <c r="M1465" s="7">
        <f>'Raw Data'!AZ1465</f>
        <v>0</v>
      </c>
      <c r="N1465" s="7">
        <f>'Raw Data'!BF1465</f>
        <v>0</v>
      </c>
      <c r="O1465" s="7">
        <f>'Raw Data'!BL1465</f>
        <v>0</v>
      </c>
      <c r="P1465" s="7">
        <f>'Raw Data'!BR1465</f>
        <v>0</v>
      </c>
      <c r="Q1465" s="7">
        <f>'Raw Data'!BX1465</f>
        <v>0</v>
      </c>
    </row>
    <row r="1466" spans="1:17" x14ac:dyDescent="0.25">
      <c r="A1466">
        <f>'Raw Data'!A1466</f>
        <v>0</v>
      </c>
      <c r="B1466">
        <f>'Raw Data'!B1466</f>
        <v>0</v>
      </c>
      <c r="C1466">
        <f>'Raw Data'!C1466</f>
        <v>0</v>
      </c>
      <c r="D1466">
        <f>'Raw Data'!D1466</f>
        <v>0</v>
      </c>
      <c r="F1466" s="7">
        <f>'Raw Data'!J1466</f>
        <v>0</v>
      </c>
      <c r="G1466" s="7">
        <f>'Raw Data'!P1466</f>
        <v>0</v>
      </c>
      <c r="H1466" s="7">
        <f>'Raw Data'!V1466</f>
        <v>0</v>
      </c>
      <c r="I1466" s="7">
        <f>'Raw Data'!AB1466</f>
        <v>0</v>
      </c>
      <c r="J1466" s="7">
        <f>'Raw Data'!AH1466</f>
        <v>0</v>
      </c>
      <c r="K1466" s="7">
        <f>'Raw Data'!AN1466</f>
        <v>0</v>
      </c>
      <c r="L1466" s="7">
        <f>'Raw Data'!AT1466</f>
        <v>0</v>
      </c>
      <c r="M1466" s="7">
        <f>'Raw Data'!AZ1466</f>
        <v>0</v>
      </c>
      <c r="N1466" s="7">
        <f>'Raw Data'!BF1466</f>
        <v>0</v>
      </c>
      <c r="O1466" s="7">
        <f>'Raw Data'!BL1466</f>
        <v>0</v>
      </c>
      <c r="P1466" s="7">
        <f>'Raw Data'!BR1466</f>
        <v>0</v>
      </c>
      <c r="Q1466" s="7">
        <f>'Raw Data'!BX1466</f>
        <v>0</v>
      </c>
    </row>
    <row r="1467" spans="1:17" x14ac:dyDescent="0.25">
      <c r="A1467">
        <f>'Raw Data'!A1467</f>
        <v>0</v>
      </c>
      <c r="B1467">
        <f>'Raw Data'!B1467</f>
        <v>0</v>
      </c>
      <c r="C1467">
        <f>'Raw Data'!C1467</f>
        <v>0</v>
      </c>
      <c r="D1467">
        <f>'Raw Data'!D1467</f>
        <v>0</v>
      </c>
      <c r="F1467" s="7">
        <f>'Raw Data'!J1467</f>
        <v>0</v>
      </c>
      <c r="G1467" s="7">
        <f>'Raw Data'!P1467</f>
        <v>0</v>
      </c>
      <c r="H1467" s="7">
        <f>'Raw Data'!V1467</f>
        <v>0</v>
      </c>
      <c r="I1467" s="7">
        <f>'Raw Data'!AB1467</f>
        <v>0</v>
      </c>
      <c r="J1467" s="7">
        <f>'Raw Data'!AH1467</f>
        <v>0</v>
      </c>
      <c r="K1467" s="7">
        <f>'Raw Data'!AN1467</f>
        <v>0</v>
      </c>
      <c r="L1467" s="7">
        <f>'Raw Data'!AT1467</f>
        <v>0</v>
      </c>
      <c r="M1467" s="7">
        <f>'Raw Data'!AZ1467</f>
        <v>0</v>
      </c>
      <c r="N1467" s="7">
        <f>'Raw Data'!BF1467</f>
        <v>0</v>
      </c>
      <c r="O1467" s="7">
        <f>'Raw Data'!BL1467</f>
        <v>0</v>
      </c>
      <c r="P1467" s="7">
        <f>'Raw Data'!BR1467</f>
        <v>0</v>
      </c>
      <c r="Q1467" s="7">
        <f>'Raw Data'!BX1467</f>
        <v>0</v>
      </c>
    </row>
    <row r="1468" spans="1:17" x14ac:dyDescent="0.25">
      <c r="A1468">
        <f>'Raw Data'!A1468</f>
        <v>0</v>
      </c>
      <c r="B1468">
        <f>'Raw Data'!B1468</f>
        <v>0</v>
      </c>
      <c r="C1468">
        <f>'Raw Data'!C1468</f>
        <v>0</v>
      </c>
      <c r="D1468">
        <f>'Raw Data'!D1468</f>
        <v>0</v>
      </c>
      <c r="F1468" s="7">
        <f>'Raw Data'!J1468</f>
        <v>0</v>
      </c>
      <c r="G1468" s="7">
        <f>'Raw Data'!P1468</f>
        <v>0</v>
      </c>
      <c r="H1468" s="7">
        <f>'Raw Data'!V1468</f>
        <v>0</v>
      </c>
      <c r="I1468" s="7">
        <f>'Raw Data'!AB1468</f>
        <v>0</v>
      </c>
      <c r="J1468" s="7">
        <f>'Raw Data'!AH1468</f>
        <v>0</v>
      </c>
      <c r="K1468" s="7">
        <f>'Raw Data'!AN1468</f>
        <v>0</v>
      </c>
      <c r="L1468" s="7">
        <f>'Raw Data'!AT1468</f>
        <v>0</v>
      </c>
      <c r="M1468" s="7">
        <f>'Raw Data'!AZ1468</f>
        <v>0</v>
      </c>
      <c r="N1468" s="7">
        <f>'Raw Data'!BF1468</f>
        <v>0</v>
      </c>
      <c r="O1468" s="7">
        <f>'Raw Data'!BL1468</f>
        <v>0</v>
      </c>
      <c r="P1468" s="7">
        <f>'Raw Data'!BR1468</f>
        <v>0</v>
      </c>
      <c r="Q1468" s="7">
        <f>'Raw Data'!BX1468</f>
        <v>0</v>
      </c>
    </row>
    <row r="1469" spans="1:17" x14ac:dyDescent="0.25">
      <c r="A1469">
        <f>'Raw Data'!A1469</f>
        <v>0</v>
      </c>
      <c r="B1469">
        <f>'Raw Data'!B1469</f>
        <v>0</v>
      </c>
      <c r="C1469">
        <f>'Raw Data'!C1469</f>
        <v>0</v>
      </c>
      <c r="D1469">
        <f>'Raw Data'!D1469</f>
        <v>0</v>
      </c>
      <c r="F1469" s="7">
        <f>'Raw Data'!J1469</f>
        <v>0</v>
      </c>
      <c r="G1469" s="7">
        <f>'Raw Data'!P1469</f>
        <v>0</v>
      </c>
      <c r="H1469" s="7">
        <f>'Raw Data'!V1469</f>
        <v>0</v>
      </c>
      <c r="I1469" s="7">
        <f>'Raw Data'!AB1469</f>
        <v>0</v>
      </c>
      <c r="J1469" s="7">
        <f>'Raw Data'!AH1469</f>
        <v>0</v>
      </c>
      <c r="K1469" s="7">
        <f>'Raw Data'!AN1469</f>
        <v>0</v>
      </c>
      <c r="L1469" s="7">
        <f>'Raw Data'!AT1469</f>
        <v>0</v>
      </c>
      <c r="M1469" s="7">
        <f>'Raw Data'!AZ1469</f>
        <v>0</v>
      </c>
      <c r="N1469" s="7">
        <f>'Raw Data'!BF1469</f>
        <v>0</v>
      </c>
      <c r="O1469" s="7">
        <f>'Raw Data'!BL1469</f>
        <v>0</v>
      </c>
      <c r="P1469" s="7">
        <f>'Raw Data'!BR1469</f>
        <v>0</v>
      </c>
      <c r="Q1469" s="7">
        <f>'Raw Data'!BX1469</f>
        <v>0</v>
      </c>
    </row>
    <row r="1470" spans="1:17" x14ac:dyDescent="0.25">
      <c r="A1470">
        <f>'Raw Data'!A1470</f>
        <v>0</v>
      </c>
      <c r="B1470">
        <f>'Raw Data'!B1470</f>
        <v>0</v>
      </c>
      <c r="C1470">
        <f>'Raw Data'!C1470</f>
        <v>0</v>
      </c>
      <c r="D1470">
        <f>'Raw Data'!D1470</f>
        <v>0</v>
      </c>
      <c r="F1470" s="7">
        <f>'Raw Data'!J1470</f>
        <v>0</v>
      </c>
      <c r="G1470" s="7">
        <f>'Raw Data'!P1470</f>
        <v>0</v>
      </c>
      <c r="H1470" s="7">
        <f>'Raw Data'!V1470</f>
        <v>0</v>
      </c>
      <c r="I1470" s="7">
        <f>'Raw Data'!AB1470</f>
        <v>0</v>
      </c>
      <c r="J1470" s="7">
        <f>'Raw Data'!AH1470</f>
        <v>0</v>
      </c>
      <c r="K1470" s="7">
        <f>'Raw Data'!AN1470</f>
        <v>0</v>
      </c>
      <c r="L1470" s="7">
        <f>'Raw Data'!AT1470</f>
        <v>0</v>
      </c>
      <c r="M1470" s="7">
        <f>'Raw Data'!AZ1470</f>
        <v>0</v>
      </c>
      <c r="N1470" s="7">
        <f>'Raw Data'!BF1470</f>
        <v>0</v>
      </c>
      <c r="O1470" s="7">
        <f>'Raw Data'!BL1470</f>
        <v>0</v>
      </c>
      <c r="P1470" s="7">
        <f>'Raw Data'!BR1470</f>
        <v>0</v>
      </c>
      <c r="Q1470" s="7">
        <f>'Raw Data'!BX1470</f>
        <v>0</v>
      </c>
    </row>
    <row r="1471" spans="1:17" x14ac:dyDescent="0.25">
      <c r="A1471">
        <f>'Raw Data'!A1471</f>
        <v>0</v>
      </c>
      <c r="B1471">
        <f>'Raw Data'!B1471</f>
        <v>0</v>
      </c>
      <c r="C1471">
        <f>'Raw Data'!C1471</f>
        <v>0</v>
      </c>
      <c r="D1471">
        <f>'Raw Data'!D1471</f>
        <v>0</v>
      </c>
      <c r="F1471" s="7">
        <f>'Raw Data'!J1471</f>
        <v>0</v>
      </c>
      <c r="G1471" s="7">
        <f>'Raw Data'!P1471</f>
        <v>0</v>
      </c>
      <c r="H1471" s="7">
        <f>'Raw Data'!V1471</f>
        <v>0</v>
      </c>
      <c r="I1471" s="7">
        <f>'Raw Data'!AB1471</f>
        <v>0</v>
      </c>
      <c r="J1471" s="7">
        <f>'Raw Data'!AH1471</f>
        <v>0</v>
      </c>
      <c r="K1471" s="7">
        <f>'Raw Data'!AN1471</f>
        <v>0</v>
      </c>
      <c r="L1471" s="7">
        <f>'Raw Data'!AT1471</f>
        <v>0</v>
      </c>
      <c r="M1471" s="7">
        <f>'Raw Data'!AZ1471</f>
        <v>0</v>
      </c>
      <c r="N1471" s="7">
        <f>'Raw Data'!BF1471</f>
        <v>0</v>
      </c>
      <c r="O1471" s="7">
        <f>'Raw Data'!BL1471</f>
        <v>0</v>
      </c>
      <c r="P1471" s="7">
        <f>'Raw Data'!BR1471</f>
        <v>0</v>
      </c>
      <c r="Q1471" s="7">
        <f>'Raw Data'!BX1471</f>
        <v>0</v>
      </c>
    </row>
    <row r="1472" spans="1:17" x14ac:dyDescent="0.25">
      <c r="A1472">
        <f>'Raw Data'!A1472</f>
        <v>0</v>
      </c>
      <c r="B1472">
        <f>'Raw Data'!B1472</f>
        <v>0</v>
      </c>
      <c r="C1472">
        <f>'Raw Data'!C1472</f>
        <v>0</v>
      </c>
      <c r="D1472">
        <f>'Raw Data'!D1472</f>
        <v>0</v>
      </c>
      <c r="F1472" s="7">
        <f>'Raw Data'!J1472</f>
        <v>0</v>
      </c>
      <c r="G1472" s="7">
        <f>'Raw Data'!P1472</f>
        <v>0</v>
      </c>
      <c r="H1472" s="7">
        <f>'Raw Data'!V1472</f>
        <v>0</v>
      </c>
      <c r="I1472" s="7">
        <f>'Raw Data'!AB1472</f>
        <v>0</v>
      </c>
      <c r="J1472" s="7">
        <f>'Raw Data'!AH1472</f>
        <v>0</v>
      </c>
      <c r="K1472" s="7">
        <f>'Raw Data'!AN1472</f>
        <v>0</v>
      </c>
      <c r="L1472" s="7">
        <f>'Raw Data'!AT1472</f>
        <v>0</v>
      </c>
      <c r="M1472" s="7">
        <f>'Raw Data'!AZ1472</f>
        <v>0</v>
      </c>
      <c r="N1472" s="7">
        <f>'Raw Data'!BF1472</f>
        <v>0</v>
      </c>
      <c r="O1472" s="7">
        <f>'Raw Data'!BL1472</f>
        <v>0</v>
      </c>
      <c r="P1472" s="7">
        <f>'Raw Data'!BR1472</f>
        <v>0</v>
      </c>
      <c r="Q1472" s="7">
        <f>'Raw Data'!BX1472</f>
        <v>0</v>
      </c>
    </row>
    <row r="1473" spans="1:17" x14ac:dyDescent="0.25">
      <c r="A1473">
        <f>'Raw Data'!A1473</f>
        <v>0</v>
      </c>
      <c r="B1473">
        <f>'Raw Data'!B1473</f>
        <v>0</v>
      </c>
      <c r="C1473">
        <f>'Raw Data'!C1473</f>
        <v>0</v>
      </c>
      <c r="D1473">
        <f>'Raw Data'!D1473</f>
        <v>0</v>
      </c>
      <c r="F1473" s="7">
        <f>'Raw Data'!J1473</f>
        <v>0</v>
      </c>
      <c r="G1473" s="7">
        <f>'Raw Data'!P1473</f>
        <v>0</v>
      </c>
      <c r="H1473" s="7">
        <f>'Raw Data'!V1473</f>
        <v>0</v>
      </c>
      <c r="I1473" s="7">
        <f>'Raw Data'!AB1473</f>
        <v>0</v>
      </c>
      <c r="J1473" s="7">
        <f>'Raw Data'!AH1473</f>
        <v>0</v>
      </c>
      <c r="K1473" s="7">
        <f>'Raw Data'!AN1473</f>
        <v>0</v>
      </c>
      <c r="L1473" s="7">
        <f>'Raw Data'!AT1473</f>
        <v>0</v>
      </c>
      <c r="M1473" s="7">
        <f>'Raw Data'!AZ1473</f>
        <v>0</v>
      </c>
      <c r="N1473" s="7">
        <f>'Raw Data'!BF1473</f>
        <v>0</v>
      </c>
      <c r="O1473" s="7">
        <f>'Raw Data'!BL1473</f>
        <v>0</v>
      </c>
      <c r="P1473" s="7">
        <f>'Raw Data'!BR1473</f>
        <v>0</v>
      </c>
      <c r="Q1473" s="7">
        <f>'Raw Data'!BX1473</f>
        <v>0</v>
      </c>
    </row>
    <row r="1474" spans="1:17" x14ac:dyDescent="0.25">
      <c r="A1474">
        <f>'Raw Data'!A1474</f>
        <v>0</v>
      </c>
      <c r="B1474">
        <f>'Raw Data'!B1474</f>
        <v>0</v>
      </c>
      <c r="C1474">
        <f>'Raw Data'!C1474</f>
        <v>0</v>
      </c>
      <c r="D1474">
        <f>'Raw Data'!D1474</f>
        <v>0</v>
      </c>
      <c r="F1474" s="7">
        <f>'Raw Data'!J1474</f>
        <v>0</v>
      </c>
      <c r="G1474" s="7">
        <f>'Raw Data'!P1474</f>
        <v>0</v>
      </c>
      <c r="H1474" s="7">
        <f>'Raw Data'!V1474</f>
        <v>0</v>
      </c>
      <c r="I1474" s="7">
        <f>'Raw Data'!AB1474</f>
        <v>0</v>
      </c>
      <c r="J1474" s="7">
        <f>'Raw Data'!AH1474</f>
        <v>0</v>
      </c>
      <c r="K1474" s="7">
        <f>'Raw Data'!AN1474</f>
        <v>0</v>
      </c>
      <c r="L1474" s="7">
        <f>'Raw Data'!AT1474</f>
        <v>0</v>
      </c>
      <c r="M1474" s="7">
        <f>'Raw Data'!AZ1474</f>
        <v>0</v>
      </c>
      <c r="N1474" s="7">
        <f>'Raw Data'!BF1474</f>
        <v>0</v>
      </c>
      <c r="O1474" s="7">
        <f>'Raw Data'!BL1474</f>
        <v>0</v>
      </c>
      <c r="P1474" s="7">
        <f>'Raw Data'!BR1474</f>
        <v>0</v>
      </c>
      <c r="Q1474" s="7">
        <f>'Raw Data'!BX1474</f>
        <v>0</v>
      </c>
    </row>
    <row r="1475" spans="1:17" x14ac:dyDescent="0.25">
      <c r="A1475">
        <f>'Raw Data'!A1475</f>
        <v>0</v>
      </c>
      <c r="B1475">
        <f>'Raw Data'!B1475</f>
        <v>0</v>
      </c>
      <c r="C1475">
        <f>'Raw Data'!C1475</f>
        <v>0</v>
      </c>
      <c r="D1475">
        <f>'Raw Data'!D1475</f>
        <v>0</v>
      </c>
      <c r="F1475" s="7">
        <f>'Raw Data'!J1475</f>
        <v>0</v>
      </c>
      <c r="G1475" s="7">
        <f>'Raw Data'!P1475</f>
        <v>0</v>
      </c>
      <c r="H1475" s="7">
        <f>'Raw Data'!V1475</f>
        <v>0</v>
      </c>
      <c r="I1475" s="7">
        <f>'Raw Data'!AB1475</f>
        <v>0</v>
      </c>
      <c r="J1475" s="7">
        <f>'Raw Data'!AH1475</f>
        <v>0</v>
      </c>
      <c r="K1475" s="7">
        <f>'Raw Data'!AN1475</f>
        <v>0</v>
      </c>
      <c r="L1475" s="7">
        <f>'Raw Data'!AT1475</f>
        <v>0</v>
      </c>
      <c r="M1475" s="7">
        <f>'Raw Data'!AZ1475</f>
        <v>0</v>
      </c>
      <c r="N1475" s="7">
        <f>'Raw Data'!BF1475</f>
        <v>0</v>
      </c>
      <c r="O1475" s="7">
        <f>'Raw Data'!BL1475</f>
        <v>0</v>
      </c>
      <c r="P1475" s="7">
        <f>'Raw Data'!BR1475</f>
        <v>0</v>
      </c>
      <c r="Q1475" s="7">
        <f>'Raw Data'!BX1475</f>
        <v>0</v>
      </c>
    </row>
    <row r="1476" spans="1:17" x14ac:dyDescent="0.25">
      <c r="A1476">
        <f>'Raw Data'!A1476</f>
        <v>0</v>
      </c>
      <c r="B1476">
        <f>'Raw Data'!B1476</f>
        <v>0</v>
      </c>
      <c r="C1476">
        <f>'Raw Data'!C1476</f>
        <v>0</v>
      </c>
      <c r="D1476">
        <f>'Raw Data'!D1476</f>
        <v>0</v>
      </c>
      <c r="F1476" s="7">
        <f>'Raw Data'!J1476</f>
        <v>0</v>
      </c>
      <c r="G1476" s="7">
        <f>'Raw Data'!P1476</f>
        <v>0</v>
      </c>
      <c r="H1476" s="7">
        <f>'Raw Data'!V1476</f>
        <v>0</v>
      </c>
      <c r="I1476" s="7">
        <f>'Raw Data'!AB1476</f>
        <v>0</v>
      </c>
      <c r="J1476" s="7">
        <f>'Raw Data'!AH1476</f>
        <v>0</v>
      </c>
      <c r="K1476" s="7">
        <f>'Raw Data'!AN1476</f>
        <v>0</v>
      </c>
      <c r="L1476" s="7">
        <f>'Raw Data'!AT1476</f>
        <v>0</v>
      </c>
      <c r="M1476" s="7">
        <f>'Raw Data'!AZ1476</f>
        <v>0</v>
      </c>
      <c r="N1476" s="7">
        <f>'Raw Data'!BF1476</f>
        <v>0</v>
      </c>
      <c r="O1476" s="7">
        <f>'Raw Data'!BL1476</f>
        <v>0</v>
      </c>
      <c r="P1476" s="7">
        <f>'Raw Data'!BR1476</f>
        <v>0</v>
      </c>
      <c r="Q1476" s="7">
        <f>'Raw Data'!BX1476</f>
        <v>0</v>
      </c>
    </row>
    <row r="1477" spans="1:17" x14ac:dyDescent="0.25">
      <c r="A1477">
        <f>'Raw Data'!A1477</f>
        <v>0</v>
      </c>
      <c r="B1477">
        <f>'Raw Data'!B1477</f>
        <v>0</v>
      </c>
      <c r="C1477">
        <f>'Raw Data'!C1477</f>
        <v>0</v>
      </c>
      <c r="D1477">
        <f>'Raw Data'!D1477</f>
        <v>0</v>
      </c>
      <c r="F1477" s="7">
        <f>'Raw Data'!J1477</f>
        <v>0</v>
      </c>
      <c r="G1477" s="7">
        <f>'Raw Data'!P1477</f>
        <v>0</v>
      </c>
      <c r="H1477" s="7">
        <f>'Raw Data'!V1477</f>
        <v>0</v>
      </c>
      <c r="I1477" s="7">
        <f>'Raw Data'!AB1477</f>
        <v>0</v>
      </c>
      <c r="J1477" s="7">
        <f>'Raw Data'!AH1477</f>
        <v>0</v>
      </c>
      <c r="K1477" s="7">
        <f>'Raw Data'!AN1477</f>
        <v>0</v>
      </c>
      <c r="L1477" s="7">
        <f>'Raw Data'!AT1477</f>
        <v>0</v>
      </c>
      <c r="M1477" s="7">
        <f>'Raw Data'!AZ1477</f>
        <v>0</v>
      </c>
      <c r="N1477" s="7">
        <f>'Raw Data'!BF1477</f>
        <v>0</v>
      </c>
      <c r="O1477" s="7">
        <f>'Raw Data'!BL1477</f>
        <v>0</v>
      </c>
      <c r="P1477" s="7">
        <f>'Raw Data'!BR1477</f>
        <v>0</v>
      </c>
      <c r="Q1477" s="7">
        <f>'Raw Data'!BX1477</f>
        <v>0</v>
      </c>
    </row>
    <row r="1478" spans="1:17" x14ac:dyDescent="0.25">
      <c r="A1478">
        <f>'Raw Data'!A1478</f>
        <v>0</v>
      </c>
      <c r="B1478">
        <f>'Raw Data'!B1478</f>
        <v>0</v>
      </c>
      <c r="C1478">
        <f>'Raw Data'!C1478</f>
        <v>0</v>
      </c>
      <c r="D1478">
        <f>'Raw Data'!D1478</f>
        <v>0</v>
      </c>
      <c r="F1478" s="7">
        <f>'Raw Data'!J1478</f>
        <v>0</v>
      </c>
      <c r="G1478" s="7">
        <f>'Raw Data'!P1478</f>
        <v>0</v>
      </c>
      <c r="H1478" s="7">
        <f>'Raw Data'!V1478</f>
        <v>0</v>
      </c>
      <c r="I1478" s="7">
        <f>'Raw Data'!AB1478</f>
        <v>0</v>
      </c>
      <c r="J1478" s="7">
        <f>'Raw Data'!AH1478</f>
        <v>0</v>
      </c>
      <c r="K1478" s="7">
        <f>'Raw Data'!AN1478</f>
        <v>0</v>
      </c>
      <c r="L1478" s="7">
        <f>'Raw Data'!AT1478</f>
        <v>0</v>
      </c>
      <c r="M1478" s="7">
        <f>'Raw Data'!AZ1478</f>
        <v>0</v>
      </c>
      <c r="N1478" s="7">
        <f>'Raw Data'!BF1478</f>
        <v>0</v>
      </c>
      <c r="O1478" s="7">
        <f>'Raw Data'!BL1478</f>
        <v>0</v>
      </c>
      <c r="P1478" s="7">
        <f>'Raw Data'!BR1478</f>
        <v>0</v>
      </c>
      <c r="Q1478" s="7">
        <f>'Raw Data'!BX1478</f>
        <v>0</v>
      </c>
    </row>
    <row r="1479" spans="1:17" x14ac:dyDescent="0.25">
      <c r="A1479">
        <f>'Raw Data'!A1479</f>
        <v>0</v>
      </c>
      <c r="B1479">
        <f>'Raw Data'!B1479</f>
        <v>0</v>
      </c>
      <c r="C1479">
        <f>'Raw Data'!C1479</f>
        <v>0</v>
      </c>
      <c r="D1479">
        <f>'Raw Data'!D1479</f>
        <v>0</v>
      </c>
      <c r="F1479" s="7">
        <f>'Raw Data'!J1479</f>
        <v>0</v>
      </c>
      <c r="G1479" s="7">
        <f>'Raw Data'!P1479</f>
        <v>0</v>
      </c>
      <c r="H1479" s="7">
        <f>'Raw Data'!V1479</f>
        <v>0</v>
      </c>
      <c r="I1479" s="7">
        <f>'Raw Data'!AB1479</f>
        <v>0</v>
      </c>
      <c r="J1479" s="7">
        <f>'Raw Data'!AH1479</f>
        <v>0</v>
      </c>
      <c r="K1479" s="7">
        <f>'Raw Data'!AN1479</f>
        <v>0</v>
      </c>
      <c r="L1479" s="7">
        <f>'Raw Data'!AT1479</f>
        <v>0</v>
      </c>
      <c r="M1479" s="7">
        <f>'Raw Data'!AZ1479</f>
        <v>0</v>
      </c>
      <c r="N1479" s="7">
        <f>'Raw Data'!BF1479</f>
        <v>0</v>
      </c>
      <c r="O1479" s="7">
        <f>'Raw Data'!BL1479</f>
        <v>0</v>
      </c>
      <c r="P1479" s="7">
        <f>'Raw Data'!BR1479</f>
        <v>0</v>
      </c>
      <c r="Q1479" s="7">
        <f>'Raw Data'!BX1479</f>
        <v>0</v>
      </c>
    </row>
    <row r="1480" spans="1:17" x14ac:dyDescent="0.25">
      <c r="A1480">
        <f>'Raw Data'!A1480</f>
        <v>0</v>
      </c>
      <c r="B1480">
        <f>'Raw Data'!B1480</f>
        <v>0</v>
      </c>
      <c r="C1480">
        <f>'Raw Data'!C1480</f>
        <v>0</v>
      </c>
      <c r="D1480">
        <f>'Raw Data'!D1480</f>
        <v>0</v>
      </c>
      <c r="F1480" s="7">
        <f>'Raw Data'!J1480</f>
        <v>0</v>
      </c>
      <c r="G1480" s="7">
        <f>'Raw Data'!P1480</f>
        <v>0</v>
      </c>
      <c r="H1480" s="7">
        <f>'Raw Data'!V1480</f>
        <v>0</v>
      </c>
      <c r="I1480" s="7">
        <f>'Raw Data'!AB1480</f>
        <v>0</v>
      </c>
      <c r="J1480" s="7">
        <f>'Raw Data'!AH1480</f>
        <v>0</v>
      </c>
      <c r="K1480" s="7">
        <f>'Raw Data'!AN1480</f>
        <v>0</v>
      </c>
      <c r="L1480" s="7">
        <f>'Raw Data'!AT1480</f>
        <v>0</v>
      </c>
      <c r="M1480" s="7">
        <f>'Raw Data'!AZ1480</f>
        <v>0</v>
      </c>
      <c r="N1480" s="7">
        <f>'Raw Data'!BF1480</f>
        <v>0</v>
      </c>
      <c r="O1480" s="7">
        <f>'Raw Data'!BL1480</f>
        <v>0</v>
      </c>
      <c r="P1480" s="7">
        <f>'Raw Data'!BR1480</f>
        <v>0</v>
      </c>
      <c r="Q1480" s="7">
        <f>'Raw Data'!BX1480</f>
        <v>0</v>
      </c>
    </row>
    <row r="1481" spans="1:17" x14ac:dyDescent="0.25">
      <c r="A1481">
        <f>'Raw Data'!A1481</f>
        <v>0</v>
      </c>
      <c r="B1481">
        <f>'Raw Data'!B1481</f>
        <v>0</v>
      </c>
      <c r="C1481">
        <f>'Raw Data'!C1481</f>
        <v>0</v>
      </c>
      <c r="D1481">
        <f>'Raw Data'!D1481</f>
        <v>0</v>
      </c>
      <c r="F1481" s="7">
        <f>'Raw Data'!J1481</f>
        <v>0</v>
      </c>
      <c r="G1481" s="7">
        <f>'Raw Data'!P1481</f>
        <v>0</v>
      </c>
      <c r="H1481" s="7">
        <f>'Raw Data'!V1481</f>
        <v>0</v>
      </c>
      <c r="I1481" s="7">
        <f>'Raw Data'!AB1481</f>
        <v>0</v>
      </c>
      <c r="J1481" s="7">
        <f>'Raw Data'!AH1481</f>
        <v>0</v>
      </c>
      <c r="K1481" s="7">
        <f>'Raw Data'!AN1481</f>
        <v>0</v>
      </c>
      <c r="L1481" s="7">
        <f>'Raw Data'!AT1481</f>
        <v>0</v>
      </c>
      <c r="M1481" s="7">
        <f>'Raw Data'!AZ1481</f>
        <v>0</v>
      </c>
      <c r="N1481" s="7">
        <f>'Raw Data'!BF1481</f>
        <v>0</v>
      </c>
      <c r="O1481" s="7">
        <f>'Raw Data'!BL1481</f>
        <v>0</v>
      </c>
      <c r="P1481" s="7">
        <f>'Raw Data'!BR1481</f>
        <v>0</v>
      </c>
      <c r="Q1481" s="7">
        <f>'Raw Data'!BX1481</f>
        <v>0</v>
      </c>
    </row>
    <row r="1482" spans="1:17" x14ac:dyDescent="0.25">
      <c r="A1482">
        <f>'Raw Data'!A1482</f>
        <v>0</v>
      </c>
      <c r="B1482">
        <f>'Raw Data'!B1482</f>
        <v>0</v>
      </c>
      <c r="C1482">
        <f>'Raw Data'!C1482</f>
        <v>0</v>
      </c>
      <c r="D1482">
        <f>'Raw Data'!D1482</f>
        <v>0</v>
      </c>
      <c r="F1482" s="7">
        <f>'Raw Data'!J1482</f>
        <v>0</v>
      </c>
      <c r="G1482" s="7">
        <f>'Raw Data'!P1482</f>
        <v>0</v>
      </c>
      <c r="H1482" s="7">
        <f>'Raw Data'!V1482</f>
        <v>0</v>
      </c>
      <c r="I1482" s="7">
        <f>'Raw Data'!AB1482</f>
        <v>0</v>
      </c>
      <c r="J1482" s="7">
        <f>'Raw Data'!AH1482</f>
        <v>0</v>
      </c>
      <c r="K1482" s="7">
        <f>'Raw Data'!AN1482</f>
        <v>0</v>
      </c>
      <c r="L1482" s="7">
        <f>'Raw Data'!AT1482</f>
        <v>0</v>
      </c>
      <c r="M1482" s="7">
        <f>'Raw Data'!AZ1482</f>
        <v>0</v>
      </c>
      <c r="N1482" s="7">
        <f>'Raw Data'!BF1482</f>
        <v>0</v>
      </c>
      <c r="O1482" s="7">
        <f>'Raw Data'!BL1482</f>
        <v>0</v>
      </c>
      <c r="P1482" s="7">
        <f>'Raw Data'!BR1482</f>
        <v>0</v>
      </c>
      <c r="Q1482" s="7">
        <f>'Raw Data'!BX1482</f>
        <v>0</v>
      </c>
    </row>
    <row r="1483" spans="1:17" x14ac:dyDescent="0.25">
      <c r="A1483">
        <f>'Raw Data'!A1483</f>
        <v>0</v>
      </c>
      <c r="B1483">
        <f>'Raw Data'!B1483</f>
        <v>0</v>
      </c>
      <c r="C1483">
        <f>'Raw Data'!C1483</f>
        <v>0</v>
      </c>
      <c r="D1483">
        <f>'Raw Data'!D1483</f>
        <v>0</v>
      </c>
      <c r="F1483" s="7">
        <f>'Raw Data'!J1483</f>
        <v>0</v>
      </c>
      <c r="G1483" s="7">
        <f>'Raw Data'!P1483</f>
        <v>0</v>
      </c>
      <c r="H1483" s="7">
        <f>'Raw Data'!V1483</f>
        <v>0</v>
      </c>
      <c r="I1483" s="7">
        <f>'Raw Data'!AB1483</f>
        <v>0</v>
      </c>
      <c r="J1483" s="7">
        <f>'Raw Data'!AH1483</f>
        <v>0</v>
      </c>
      <c r="K1483" s="7">
        <f>'Raw Data'!AN1483</f>
        <v>0</v>
      </c>
      <c r="L1483" s="7">
        <f>'Raw Data'!AT1483</f>
        <v>0</v>
      </c>
      <c r="M1483" s="7">
        <f>'Raw Data'!AZ1483</f>
        <v>0</v>
      </c>
      <c r="N1483" s="7">
        <f>'Raw Data'!BF1483</f>
        <v>0</v>
      </c>
      <c r="O1483" s="7">
        <f>'Raw Data'!BL1483</f>
        <v>0</v>
      </c>
      <c r="P1483" s="7">
        <f>'Raw Data'!BR1483</f>
        <v>0</v>
      </c>
      <c r="Q1483" s="7">
        <f>'Raw Data'!BX1483</f>
        <v>0</v>
      </c>
    </row>
    <row r="1484" spans="1:17" x14ac:dyDescent="0.25">
      <c r="A1484">
        <f>'Raw Data'!A1484</f>
        <v>0</v>
      </c>
      <c r="B1484">
        <f>'Raw Data'!B1484</f>
        <v>0</v>
      </c>
      <c r="C1484">
        <f>'Raw Data'!C1484</f>
        <v>0</v>
      </c>
      <c r="D1484">
        <f>'Raw Data'!D1484</f>
        <v>0</v>
      </c>
      <c r="F1484" s="7">
        <f>'Raw Data'!J1484</f>
        <v>0</v>
      </c>
      <c r="G1484" s="7">
        <f>'Raw Data'!P1484</f>
        <v>0</v>
      </c>
      <c r="H1484" s="7">
        <f>'Raw Data'!V1484</f>
        <v>0</v>
      </c>
      <c r="I1484" s="7">
        <f>'Raw Data'!AB1484</f>
        <v>0</v>
      </c>
      <c r="J1484" s="7">
        <f>'Raw Data'!AH1484</f>
        <v>0</v>
      </c>
      <c r="K1484" s="7">
        <f>'Raw Data'!AN1484</f>
        <v>0</v>
      </c>
      <c r="L1484" s="7">
        <f>'Raw Data'!AT1484</f>
        <v>0</v>
      </c>
      <c r="M1484" s="7">
        <f>'Raw Data'!AZ1484</f>
        <v>0</v>
      </c>
      <c r="N1484" s="7">
        <f>'Raw Data'!BF1484</f>
        <v>0</v>
      </c>
      <c r="O1484" s="7">
        <f>'Raw Data'!BL1484</f>
        <v>0</v>
      </c>
      <c r="P1484" s="7">
        <f>'Raw Data'!BR1484</f>
        <v>0</v>
      </c>
      <c r="Q1484" s="7">
        <f>'Raw Data'!BX1484</f>
        <v>0</v>
      </c>
    </row>
    <row r="1485" spans="1:17" x14ac:dyDescent="0.25">
      <c r="A1485">
        <f>'Raw Data'!A1485</f>
        <v>0</v>
      </c>
      <c r="B1485">
        <f>'Raw Data'!B1485</f>
        <v>0</v>
      </c>
      <c r="C1485">
        <f>'Raw Data'!C1485</f>
        <v>0</v>
      </c>
      <c r="D1485">
        <f>'Raw Data'!D1485</f>
        <v>0</v>
      </c>
      <c r="F1485" s="7">
        <f>'Raw Data'!J1485</f>
        <v>0</v>
      </c>
      <c r="G1485" s="7">
        <f>'Raw Data'!P1485</f>
        <v>0</v>
      </c>
      <c r="H1485" s="7">
        <f>'Raw Data'!V1485</f>
        <v>0</v>
      </c>
      <c r="I1485" s="7">
        <f>'Raw Data'!AB1485</f>
        <v>0</v>
      </c>
      <c r="J1485" s="7">
        <f>'Raw Data'!AH1485</f>
        <v>0</v>
      </c>
      <c r="K1485" s="7">
        <f>'Raw Data'!AN1485</f>
        <v>0</v>
      </c>
      <c r="L1485" s="7">
        <f>'Raw Data'!AT1485</f>
        <v>0</v>
      </c>
      <c r="M1485" s="7">
        <f>'Raw Data'!AZ1485</f>
        <v>0</v>
      </c>
      <c r="N1485" s="7">
        <f>'Raw Data'!BF1485</f>
        <v>0</v>
      </c>
      <c r="O1485" s="7">
        <f>'Raw Data'!BL1485</f>
        <v>0</v>
      </c>
      <c r="P1485" s="7">
        <f>'Raw Data'!BR1485</f>
        <v>0</v>
      </c>
      <c r="Q1485" s="7">
        <f>'Raw Data'!BX1485</f>
        <v>0</v>
      </c>
    </row>
    <row r="1486" spans="1:17" x14ac:dyDescent="0.25">
      <c r="A1486">
        <f>'Raw Data'!A1486</f>
        <v>0</v>
      </c>
      <c r="B1486">
        <f>'Raw Data'!B1486</f>
        <v>0</v>
      </c>
      <c r="C1486">
        <f>'Raw Data'!C1486</f>
        <v>0</v>
      </c>
      <c r="D1486">
        <f>'Raw Data'!D1486</f>
        <v>0</v>
      </c>
      <c r="F1486" s="7">
        <f>'Raw Data'!J1486</f>
        <v>0</v>
      </c>
      <c r="G1486" s="7">
        <f>'Raw Data'!P1486</f>
        <v>0</v>
      </c>
      <c r="H1486" s="7">
        <f>'Raw Data'!V1486</f>
        <v>0</v>
      </c>
      <c r="I1486" s="7">
        <f>'Raw Data'!AB1486</f>
        <v>0</v>
      </c>
      <c r="J1486" s="7">
        <f>'Raw Data'!AH1486</f>
        <v>0</v>
      </c>
      <c r="K1486" s="7">
        <f>'Raw Data'!AN1486</f>
        <v>0</v>
      </c>
      <c r="L1486" s="7">
        <f>'Raw Data'!AT1486</f>
        <v>0</v>
      </c>
      <c r="M1486" s="7">
        <f>'Raw Data'!AZ1486</f>
        <v>0</v>
      </c>
      <c r="N1486" s="7">
        <f>'Raw Data'!BF1486</f>
        <v>0</v>
      </c>
      <c r="O1486" s="7">
        <f>'Raw Data'!BL1486</f>
        <v>0</v>
      </c>
      <c r="P1486" s="7">
        <f>'Raw Data'!BR1486</f>
        <v>0</v>
      </c>
      <c r="Q1486" s="7">
        <f>'Raw Data'!BX1486</f>
        <v>0</v>
      </c>
    </row>
    <row r="1487" spans="1:17" x14ac:dyDescent="0.25">
      <c r="A1487">
        <f>'Raw Data'!A1487</f>
        <v>0</v>
      </c>
      <c r="B1487">
        <f>'Raw Data'!B1487</f>
        <v>0</v>
      </c>
      <c r="C1487">
        <f>'Raw Data'!C1487</f>
        <v>0</v>
      </c>
      <c r="D1487">
        <f>'Raw Data'!D1487</f>
        <v>0</v>
      </c>
      <c r="F1487" s="7">
        <f>'Raw Data'!J1487</f>
        <v>0</v>
      </c>
      <c r="G1487" s="7">
        <f>'Raw Data'!P1487</f>
        <v>0</v>
      </c>
      <c r="H1487" s="7">
        <f>'Raw Data'!V1487</f>
        <v>0</v>
      </c>
      <c r="I1487" s="7">
        <f>'Raw Data'!AB1487</f>
        <v>0</v>
      </c>
      <c r="J1487" s="7">
        <f>'Raw Data'!AH1487</f>
        <v>0</v>
      </c>
      <c r="K1487" s="7">
        <f>'Raw Data'!AN1487</f>
        <v>0</v>
      </c>
      <c r="L1487" s="7">
        <f>'Raw Data'!AT1487</f>
        <v>0</v>
      </c>
      <c r="M1487" s="7">
        <f>'Raw Data'!AZ1487</f>
        <v>0</v>
      </c>
      <c r="N1487" s="7">
        <f>'Raw Data'!BF1487</f>
        <v>0</v>
      </c>
      <c r="O1487" s="7">
        <f>'Raw Data'!BL1487</f>
        <v>0</v>
      </c>
      <c r="P1487" s="7">
        <f>'Raw Data'!BR1487</f>
        <v>0</v>
      </c>
      <c r="Q1487" s="7">
        <f>'Raw Data'!BX1487</f>
        <v>0</v>
      </c>
    </row>
    <row r="1488" spans="1:17" x14ac:dyDescent="0.25">
      <c r="A1488">
        <f>'Raw Data'!A1488</f>
        <v>0</v>
      </c>
      <c r="B1488">
        <f>'Raw Data'!B1488</f>
        <v>0</v>
      </c>
      <c r="C1488">
        <f>'Raw Data'!C1488</f>
        <v>0</v>
      </c>
      <c r="D1488">
        <f>'Raw Data'!D1488</f>
        <v>0</v>
      </c>
      <c r="F1488" s="7">
        <f>'Raw Data'!J1488</f>
        <v>0</v>
      </c>
      <c r="G1488" s="7">
        <f>'Raw Data'!P1488</f>
        <v>0</v>
      </c>
      <c r="H1488" s="7">
        <f>'Raw Data'!V1488</f>
        <v>0</v>
      </c>
      <c r="I1488" s="7">
        <f>'Raw Data'!AB1488</f>
        <v>0</v>
      </c>
      <c r="J1488" s="7">
        <f>'Raw Data'!AH1488</f>
        <v>0</v>
      </c>
      <c r="K1488" s="7">
        <f>'Raw Data'!AN1488</f>
        <v>0</v>
      </c>
      <c r="L1488" s="7">
        <f>'Raw Data'!AT1488</f>
        <v>0</v>
      </c>
      <c r="M1488" s="7">
        <f>'Raw Data'!AZ1488</f>
        <v>0</v>
      </c>
      <c r="N1488" s="7">
        <f>'Raw Data'!BF1488</f>
        <v>0</v>
      </c>
      <c r="O1488" s="7">
        <f>'Raw Data'!BL1488</f>
        <v>0</v>
      </c>
      <c r="P1488" s="7">
        <f>'Raw Data'!BR1488</f>
        <v>0</v>
      </c>
      <c r="Q1488" s="7">
        <f>'Raw Data'!BX1488</f>
        <v>0</v>
      </c>
    </row>
    <row r="1489" spans="1:17" x14ac:dyDescent="0.25">
      <c r="A1489">
        <f>'Raw Data'!A1489</f>
        <v>0</v>
      </c>
      <c r="B1489">
        <f>'Raw Data'!B1489</f>
        <v>0</v>
      </c>
      <c r="C1489">
        <f>'Raw Data'!C1489</f>
        <v>0</v>
      </c>
      <c r="D1489">
        <f>'Raw Data'!D1489</f>
        <v>0</v>
      </c>
      <c r="F1489" s="7">
        <f>'Raw Data'!J1489</f>
        <v>0</v>
      </c>
      <c r="G1489" s="7">
        <f>'Raw Data'!P1489</f>
        <v>0</v>
      </c>
      <c r="H1489" s="7">
        <f>'Raw Data'!V1489</f>
        <v>0</v>
      </c>
      <c r="I1489" s="7">
        <f>'Raw Data'!AB1489</f>
        <v>0</v>
      </c>
      <c r="J1489" s="7">
        <f>'Raw Data'!AH1489</f>
        <v>0</v>
      </c>
      <c r="K1489" s="7">
        <f>'Raw Data'!AN1489</f>
        <v>0</v>
      </c>
      <c r="L1489" s="7">
        <f>'Raw Data'!AT1489</f>
        <v>0</v>
      </c>
      <c r="M1489" s="7">
        <f>'Raw Data'!AZ1489</f>
        <v>0</v>
      </c>
      <c r="N1489" s="7">
        <f>'Raw Data'!BF1489</f>
        <v>0</v>
      </c>
      <c r="O1489" s="7">
        <f>'Raw Data'!BL1489</f>
        <v>0</v>
      </c>
      <c r="P1489" s="7">
        <f>'Raw Data'!BR1489</f>
        <v>0</v>
      </c>
      <c r="Q1489" s="7">
        <f>'Raw Data'!BX1489</f>
        <v>0</v>
      </c>
    </row>
    <row r="1490" spans="1:17" x14ac:dyDescent="0.25">
      <c r="A1490">
        <f>'Raw Data'!A1490</f>
        <v>0</v>
      </c>
      <c r="B1490">
        <f>'Raw Data'!B1490</f>
        <v>0</v>
      </c>
      <c r="C1490">
        <f>'Raw Data'!C1490</f>
        <v>0</v>
      </c>
      <c r="D1490">
        <f>'Raw Data'!D1490</f>
        <v>0</v>
      </c>
      <c r="F1490" s="7">
        <f>'Raw Data'!J1490</f>
        <v>0</v>
      </c>
      <c r="G1490" s="7">
        <f>'Raw Data'!P1490</f>
        <v>0</v>
      </c>
      <c r="H1490" s="7">
        <f>'Raw Data'!V1490</f>
        <v>0</v>
      </c>
      <c r="I1490" s="7">
        <f>'Raw Data'!AB1490</f>
        <v>0</v>
      </c>
      <c r="J1490" s="7">
        <f>'Raw Data'!AH1490</f>
        <v>0</v>
      </c>
      <c r="K1490" s="7">
        <f>'Raw Data'!AN1490</f>
        <v>0</v>
      </c>
      <c r="L1490" s="7">
        <f>'Raw Data'!AT1490</f>
        <v>0</v>
      </c>
      <c r="M1490" s="7">
        <f>'Raw Data'!AZ1490</f>
        <v>0</v>
      </c>
      <c r="N1490" s="7">
        <f>'Raw Data'!BF1490</f>
        <v>0</v>
      </c>
      <c r="O1490" s="7">
        <f>'Raw Data'!BL1490</f>
        <v>0</v>
      </c>
      <c r="P1490" s="7">
        <f>'Raw Data'!BR1490</f>
        <v>0</v>
      </c>
      <c r="Q1490" s="7">
        <f>'Raw Data'!BX1490</f>
        <v>0</v>
      </c>
    </row>
    <row r="1491" spans="1:17" x14ac:dyDescent="0.25">
      <c r="A1491">
        <f>'Raw Data'!A1491</f>
        <v>0</v>
      </c>
      <c r="B1491">
        <f>'Raw Data'!B1491</f>
        <v>0</v>
      </c>
      <c r="C1491">
        <f>'Raw Data'!C1491</f>
        <v>0</v>
      </c>
      <c r="D1491">
        <f>'Raw Data'!D1491</f>
        <v>0</v>
      </c>
      <c r="F1491" s="7">
        <f>'Raw Data'!J1491</f>
        <v>0</v>
      </c>
      <c r="G1491" s="7">
        <f>'Raw Data'!P1491</f>
        <v>0</v>
      </c>
      <c r="H1491" s="7">
        <f>'Raw Data'!V1491</f>
        <v>0</v>
      </c>
      <c r="I1491" s="7">
        <f>'Raw Data'!AB1491</f>
        <v>0</v>
      </c>
      <c r="J1491" s="7">
        <f>'Raw Data'!AH1491</f>
        <v>0</v>
      </c>
      <c r="K1491" s="7">
        <f>'Raw Data'!AN1491</f>
        <v>0</v>
      </c>
      <c r="L1491" s="7">
        <f>'Raw Data'!AT1491</f>
        <v>0</v>
      </c>
      <c r="M1491" s="7">
        <f>'Raw Data'!AZ1491</f>
        <v>0</v>
      </c>
      <c r="N1491" s="7">
        <f>'Raw Data'!BF1491</f>
        <v>0</v>
      </c>
      <c r="O1491" s="7">
        <f>'Raw Data'!BL1491</f>
        <v>0</v>
      </c>
      <c r="P1491" s="7">
        <f>'Raw Data'!BR1491</f>
        <v>0</v>
      </c>
      <c r="Q1491" s="7">
        <f>'Raw Data'!BX1491</f>
        <v>0</v>
      </c>
    </row>
    <row r="1492" spans="1:17" x14ac:dyDescent="0.25">
      <c r="A1492">
        <f>'Raw Data'!A1492</f>
        <v>0</v>
      </c>
      <c r="B1492">
        <f>'Raw Data'!B1492</f>
        <v>0</v>
      </c>
      <c r="C1492">
        <f>'Raw Data'!C1492</f>
        <v>0</v>
      </c>
      <c r="D1492">
        <f>'Raw Data'!D1492</f>
        <v>0</v>
      </c>
      <c r="F1492" s="7">
        <f>'Raw Data'!J1492</f>
        <v>0</v>
      </c>
      <c r="G1492" s="7">
        <f>'Raw Data'!P1492</f>
        <v>0</v>
      </c>
      <c r="H1492" s="7">
        <f>'Raw Data'!V1492</f>
        <v>0</v>
      </c>
      <c r="I1492" s="7">
        <f>'Raw Data'!AB1492</f>
        <v>0</v>
      </c>
      <c r="J1492" s="7">
        <f>'Raw Data'!AH1492</f>
        <v>0</v>
      </c>
      <c r="K1492" s="7">
        <f>'Raw Data'!AN1492</f>
        <v>0</v>
      </c>
      <c r="L1492" s="7">
        <f>'Raw Data'!AT1492</f>
        <v>0</v>
      </c>
      <c r="M1492" s="7">
        <f>'Raw Data'!AZ1492</f>
        <v>0</v>
      </c>
      <c r="N1492" s="7">
        <f>'Raw Data'!BF1492</f>
        <v>0</v>
      </c>
      <c r="O1492" s="7">
        <f>'Raw Data'!BL1492</f>
        <v>0</v>
      </c>
      <c r="P1492" s="7">
        <f>'Raw Data'!BR1492</f>
        <v>0</v>
      </c>
      <c r="Q1492" s="7">
        <f>'Raw Data'!BX1492</f>
        <v>0</v>
      </c>
    </row>
    <row r="1493" spans="1:17" x14ac:dyDescent="0.25">
      <c r="A1493">
        <f>'Raw Data'!A1493</f>
        <v>0</v>
      </c>
      <c r="B1493">
        <f>'Raw Data'!B1493</f>
        <v>0</v>
      </c>
      <c r="C1493">
        <f>'Raw Data'!C1493</f>
        <v>0</v>
      </c>
      <c r="D1493">
        <f>'Raw Data'!D1493</f>
        <v>0</v>
      </c>
      <c r="F1493" s="7">
        <f>'Raw Data'!J1493</f>
        <v>0</v>
      </c>
      <c r="G1493" s="7">
        <f>'Raw Data'!P1493</f>
        <v>0</v>
      </c>
      <c r="H1493" s="7">
        <f>'Raw Data'!V1493</f>
        <v>0</v>
      </c>
      <c r="I1493" s="7">
        <f>'Raw Data'!AB1493</f>
        <v>0</v>
      </c>
      <c r="J1493" s="7">
        <f>'Raw Data'!AH1493</f>
        <v>0</v>
      </c>
      <c r="K1493" s="7">
        <f>'Raw Data'!AN1493</f>
        <v>0</v>
      </c>
      <c r="L1493" s="7">
        <f>'Raw Data'!AT1493</f>
        <v>0</v>
      </c>
      <c r="M1493" s="7">
        <f>'Raw Data'!AZ1493</f>
        <v>0</v>
      </c>
      <c r="N1493" s="7">
        <f>'Raw Data'!BF1493</f>
        <v>0</v>
      </c>
      <c r="O1493" s="7">
        <f>'Raw Data'!BL1493</f>
        <v>0</v>
      </c>
      <c r="P1493" s="7">
        <f>'Raw Data'!BR1493</f>
        <v>0</v>
      </c>
      <c r="Q1493" s="7">
        <f>'Raw Data'!BX1493</f>
        <v>0</v>
      </c>
    </row>
    <row r="1494" spans="1:17" x14ac:dyDescent="0.25">
      <c r="A1494">
        <f>'Raw Data'!A1494</f>
        <v>0</v>
      </c>
      <c r="B1494">
        <f>'Raw Data'!B1494</f>
        <v>0</v>
      </c>
      <c r="C1494">
        <f>'Raw Data'!C1494</f>
        <v>0</v>
      </c>
      <c r="D1494">
        <f>'Raw Data'!D1494</f>
        <v>0</v>
      </c>
      <c r="F1494" s="7">
        <f>'Raw Data'!J1494</f>
        <v>0</v>
      </c>
      <c r="G1494" s="7">
        <f>'Raw Data'!P1494</f>
        <v>0</v>
      </c>
      <c r="H1494" s="7">
        <f>'Raw Data'!V1494</f>
        <v>0</v>
      </c>
      <c r="I1494" s="7">
        <f>'Raw Data'!AB1494</f>
        <v>0</v>
      </c>
      <c r="J1494" s="7">
        <f>'Raw Data'!AH1494</f>
        <v>0</v>
      </c>
      <c r="K1494" s="7">
        <f>'Raw Data'!AN1494</f>
        <v>0</v>
      </c>
      <c r="L1494" s="7">
        <f>'Raw Data'!AT1494</f>
        <v>0</v>
      </c>
      <c r="M1494" s="7">
        <f>'Raw Data'!AZ1494</f>
        <v>0</v>
      </c>
      <c r="N1494" s="7">
        <f>'Raw Data'!BF1494</f>
        <v>0</v>
      </c>
      <c r="O1494" s="7">
        <f>'Raw Data'!BL1494</f>
        <v>0</v>
      </c>
      <c r="P1494" s="7">
        <f>'Raw Data'!BR1494</f>
        <v>0</v>
      </c>
      <c r="Q1494" s="7">
        <f>'Raw Data'!BX1494</f>
        <v>0</v>
      </c>
    </row>
    <row r="1495" spans="1:17" x14ac:dyDescent="0.25">
      <c r="A1495">
        <f>'Raw Data'!A1495</f>
        <v>0</v>
      </c>
      <c r="B1495">
        <f>'Raw Data'!B1495</f>
        <v>0</v>
      </c>
      <c r="C1495">
        <f>'Raw Data'!C1495</f>
        <v>0</v>
      </c>
      <c r="D1495">
        <f>'Raw Data'!D1495</f>
        <v>0</v>
      </c>
      <c r="F1495" s="7">
        <f>'Raw Data'!J1495</f>
        <v>0</v>
      </c>
      <c r="G1495" s="7">
        <f>'Raw Data'!P1495</f>
        <v>0</v>
      </c>
      <c r="H1495" s="7">
        <f>'Raw Data'!V1495</f>
        <v>0</v>
      </c>
      <c r="I1495" s="7">
        <f>'Raw Data'!AB1495</f>
        <v>0</v>
      </c>
      <c r="J1495" s="7">
        <f>'Raw Data'!AH1495</f>
        <v>0</v>
      </c>
      <c r="K1495" s="7">
        <f>'Raw Data'!AN1495</f>
        <v>0</v>
      </c>
      <c r="L1495" s="7">
        <f>'Raw Data'!AT1495</f>
        <v>0</v>
      </c>
      <c r="M1495" s="7">
        <f>'Raw Data'!AZ1495</f>
        <v>0</v>
      </c>
      <c r="N1495" s="7">
        <f>'Raw Data'!BF1495</f>
        <v>0</v>
      </c>
      <c r="O1495" s="7">
        <f>'Raw Data'!BL1495</f>
        <v>0</v>
      </c>
      <c r="P1495" s="7">
        <f>'Raw Data'!BR1495</f>
        <v>0</v>
      </c>
      <c r="Q1495" s="7">
        <f>'Raw Data'!BX1495</f>
        <v>0</v>
      </c>
    </row>
    <row r="1496" spans="1:17" x14ac:dyDescent="0.25">
      <c r="A1496">
        <f>'Raw Data'!A1496</f>
        <v>0</v>
      </c>
      <c r="B1496">
        <f>'Raw Data'!B1496</f>
        <v>0</v>
      </c>
      <c r="C1496">
        <f>'Raw Data'!C1496</f>
        <v>0</v>
      </c>
      <c r="D1496">
        <f>'Raw Data'!D1496</f>
        <v>0</v>
      </c>
      <c r="F1496" s="7">
        <f>'Raw Data'!J1496</f>
        <v>0</v>
      </c>
      <c r="G1496" s="7">
        <f>'Raw Data'!P1496</f>
        <v>0</v>
      </c>
      <c r="H1496" s="7">
        <f>'Raw Data'!V1496</f>
        <v>0</v>
      </c>
      <c r="I1496" s="7">
        <f>'Raw Data'!AB1496</f>
        <v>0</v>
      </c>
      <c r="J1496" s="7">
        <f>'Raw Data'!AH1496</f>
        <v>0</v>
      </c>
      <c r="K1496" s="7">
        <f>'Raw Data'!AN1496</f>
        <v>0</v>
      </c>
      <c r="L1496" s="7">
        <f>'Raw Data'!AT1496</f>
        <v>0</v>
      </c>
      <c r="M1496" s="7">
        <f>'Raw Data'!AZ1496</f>
        <v>0</v>
      </c>
      <c r="N1496" s="7">
        <f>'Raw Data'!BF1496</f>
        <v>0</v>
      </c>
      <c r="O1496" s="7">
        <f>'Raw Data'!BL1496</f>
        <v>0</v>
      </c>
      <c r="P1496" s="7">
        <f>'Raw Data'!BR1496</f>
        <v>0</v>
      </c>
      <c r="Q1496" s="7">
        <f>'Raw Data'!BX1496</f>
        <v>0</v>
      </c>
    </row>
    <row r="1497" spans="1:17" x14ac:dyDescent="0.25">
      <c r="A1497">
        <f>'Raw Data'!A1497</f>
        <v>0</v>
      </c>
      <c r="B1497">
        <f>'Raw Data'!B1497</f>
        <v>0</v>
      </c>
      <c r="C1497">
        <f>'Raw Data'!C1497</f>
        <v>0</v>
      </c>
      <c r="D1497">
        <f>'Raw Data'!D1497</f>
        <v>0</v>
      </c>
      <c r="F1497" s="7">
        <f>'Raw Data'!J1497</f>
        <v>0</v>
      </c>
      <c r="G1497" s="7">
        <f>'Raw Data'!P1497</f>
        <v>0</v>
      </c>
      <c r="H1497" s="7">
        <f>'Raw Data'!V1497</f>
        <v>0</v>
      </c>
      <c r="I1497" s="7">
        <f>'Raw Data'!AB1497</f>
        <v>0</v>
      </c>
      <c r="J1497" s="7">
        <f>'Raw Data'!AH1497</f>
        <v>0</v>
      </c>
      <c r="K1497" s="7">
        <f>'Raw Data'!AN1497</f>
        <v>0</v>
      </c>
      <c r="L1497" s="7">
        <f>'Raw Data'!AT1497</f>
        <v>0</v>
      </c>
      <c r="M1497" s="7">
        <f>'Raw Data'!AZ1497</f>
        <v>0</v>
      </c>
      <c r="N1497" s="7">
        <f>'Raw Data'!BF1497</f>
        <v>0</v>
      </c>
      <c r="O1497" s="7">
        <f>'Raw Data'!BL1497</f>
        <v>0</v>
      </c>
      <c r="P1497" s="7">
        <f>'Raw Data'!BR1497</f>
        <v>0</v>
      </c>
      <c r="Q1497" s="7">
        <f>'Raw Data'!BX1497</f>
        <v>0</v>
      </c>
    </row>
    <row r="1498" spans="1:17" x14ac:dyDescent="0.25">
      <c r="A1498">
        <f>'Raw Data'!A1498</f>
        <v>0</v>
      </c>
      <c r="B1498">
        <f>'Raw Data'!B1498</f>
        <v>0</v>
      </c>
      <c r="C1498">
        <f>'Raw Data'!C1498</f>
        <v>0</v>
      </c>
      <c r="D1498">
        <f>'Raw Data'!D1498</f>
        <v>0</v>
      </c>
      <c r="F1498" s="7">
        <f>'Raw Data'!J1498</f>
        <v>0</v>
      </c>
      <c r="G1498" s="7">
        <f>'Raw Data'!P1498</f>
        <v>0</v>
      </c>
      <c r="H1498" s="7">
        <f>'Raw Data'!V1498</f>
        <v>0</v>
      </c>
      <c r="I1498" s="7">
        <f>'Raw Data'!AB1498</f>
        <v>0</v>
      </c>
      <c r="J1498" s="7">
        <f>'Raw Data'!AH1498</f>
        <v>0</v>
      </c>
      <c r="K1498" s="7">
        <f>'Raw Data'!AN1498</f>
        <v>0</v>
      </c>
      <c r="L1498" s="7">
        <f>'Raw Data'!AT1498</f>
        <v>0</v>
      </c>
      <c r="M1498" s="7">
        <f>'Raw Data'!AZ1498</f>
        <v>0</v>
      </c>
      <c r="N1498" s="7">
        <f>'Raw Data'!BF1498</f>
        <v>0</v>
      </c>
      <c r="O1498" s="7">
        <f>'Raw Data'!BL1498</f>
        <v>0</v>
      </c>
      <c r="P1498" s="7">
        <f>'Raw Data'!BR1498</f>
        <v>0</v>
      </c>
      <c r="Q1498" s="7">
        <f>'Raw Data'!BX1498</f>
        <v>0</v>
      </c>
    </row>
    <row r="1499" spans="1:17" x14ac:dyDescent="0.25">
      <c r="A1499">
        <f>'Raw Data'!A1499</f>
        <v>0</v>
      </c>
      <c r="B1499">
        <f>'Raw Data'!B1499</f>
        <v>0</v>
      </c>
      <c r="C1499">
        <f>'Raw Data'!C1499</f>
        <v>0</v>
      </c>
      <c r="D1499">
        <f>'Raw Data'!D1499</f>
        <v>0</v>
      </c>
      <c r="F1499" s="7">
        <f>'Raw Data'!J1499</f>
        <v>0</v>
      </c>
      <c r="G1499" s="7">
        <f>'Raw Data'!P1499</f>
        <v>0</v>
      </c>
      <c r="H1499" s="7">
        <f>'Raw Data'!V1499</f>
        <v>0</v>
      </c>
      <c r="I1499" s="7">
        <f>'Raw Data'!AB1499</f>
        <v>0</v>
      </c>
      <c r="J1499" s="7">
        <f>'Raw Data'!AH1499</f>
        <v>0</v>
      </c>
      <c r="K1499" s="7">
        <f>'Raw Data'!AN1499</f>
        <v>0</v>
      </c>
      <c r="L1499" s="7">
        <f>'Raw Data'!AT1499</f>
        <v>0</v>
      </c>
      <c r="M1499" s="7">
        <f>'Raw Data'!AZ1499</f>
        <v>0</v>
      </c>
      <c r="N1499" s="7">
        <f>'Raw Data'!BF1499</f>
        <v>0</v>
      </c>
      <c r="O1499" s="7">
        <f>'Raw Data'!BL1499</f>
        <v>0</v>
      </c>
      <c r="P1499" s="7">
        <f>'Raw Data'!BR1499</f>
        <v>0</v>
      </c>
      <c r="Q1499" s="7">
        <f>'Raw Data'!BX1499</f>
        <v>0</v>
      </c>
    </row>
    <row r="1500" spans="1:17" x14ac:dyDescent="0.25">
      <c r="A1500">
        <f>'Raw Data'!A1500</f>
        <v>0</v>
      </c>
      <c r="B1500">
        <f>'Raw Data'!B1500</f>
        <v>0</v>
      </c>
      <c r="C1500">
        <f>'Raw Data'!C1500</f>
        <v>0</v>
      </c>
      <c r="D1500">
        <f>'Raw Data'!D1500</f>
        <v>0</v>
      </c>
      <c r="F1500" s="7">
        <f>'Raw Data'!J1500</f>
        <v>0</v>
      </c>
      <c r="G1500" s="7">
        <f>'Raw Data'!P1500</f>
        <v>0</v>
      </c>
      <c r="H1500" s="7">
        <f>'Raw Data'!V1500</f>
        <v>0</v>
      </c>
      <c r="I1500" s="7">
        <f>'Raw Data'!AB1500</f>
        <v>0</v>
      </c>
      <c r="J1500" s="7">
        <f>'Raw Data'!AH1500</f>
        <v>0</v>
      </c>
      <c r="K1500" s="7">
        <f>'Raw Data'!AN1500</f>
        <v>0</v>
      </c>
      <c r="L1500" s="7">
        <f>'Raw Data'!AT1500</f>
        <v>0</v>
      </c>
      <c r="M1500" s="7">
        <f>'Raw Data'!AZ1500</f>
        <v>0</v>
      </c>
      <c r="N1500" s="7">
        <f>'Raw Data'!BF1500</f>
        <v>0</v>
      </c>
      <c r="O1500" s="7">
        <f>'Raw Data'!BL1500</f>
        <v>0</v>
      </c>
      <c r="P1500" s="7">
        <f>'Raw Data'!BR1500</f>
        <v>0</v>
      </c>
      <c r="Q1500" s="7">
        <f>'Raw Data'!BX1500</f>
        <v>0</v>
      </c>
    </row>
    <row r="1501" spans="1:17" x14ac:dyDescent="0.25">
      <c r="A1501">
        <f>'Raw Data'!A1501</f>
        <v>0</v>
      </c>
      <c r="B1501">
        <f>'Raw Data'!B1501</f>
        <v>0</v>
      </c>
      <c r="C1501">
        <f>'Raw Data'!C1501</f>
        <v>0</v>
      </c>
      <c r="D1501">
        <f>'Raw Data'!D1501</f>
        <v>0</v>
      </c>
      <c r="F1501" s="7">
        <f>'Raw Data'!J1501</f>
        <v>0</v>
      </c>
      <c r="G1501" s="7">
        <f>'Raw Data'!P1501</f>
        <v>0</v>
      </c>
      <c r="H1501" s="7">
        <f>'Raw Data'!V1501</f>
        <v>0</v>
      </c>
      <c r="I1501" s="7">
        <f>'Raw Data'!AB1501</f>
        <v>0</v>
      </c>
      <c r="J1501" s="7">
        <f>'Raw Data'!AH1501</f>
        <v>0</v>
      </c>
      <c r="K1501" s="7">
        <f>'Raw Data'!AN1501</f>
        <v>0</v>
      </c>
      <c r="L1501" s="7">
        <f>'Raw Data'!AT1501</f>
        <v>0</v>
      </c>
      <c r="M1501" s="7">
        <f>'Raw Data'!AZ1501</f>
        <v>0</v>
      </c>
      <c r="N1501" s="7">
        <f>'Raw Data'!BF1501</f>
        <v>0</v>
      </c>
      <c r="O1501" s="7">
        <f>'Raw Data'!BL1501</f>
        <v>0</v>
      </c>
      <c r="P1501" s="7">
        <f>'Raw Data'!BR1501</f>
        <v>0</v>
      </c>
      <c r="Q1501" s="7">
        <f>'Raw Data'!BX1501</f>
        <v>0</v>
      </c>
    </row>
    <row r="1502" spans="1:17" x14ac:dyDescent="0.25">
      <c r="A1502">
        <f>'Raw Data'!A1502</f>
        <v>0</v>
      </c>
      <c r="B1502">
        <f>'Raw Data'!B1502</f>
        <v>0</v>
      </c>
      <c r="C1502">
        <f>'Raw Data'!C1502</f>
        <v>0</v>
      </c>
      <c r="D1502">
        <f>'Raw Data'!D1502</f>
        <v>0</v>
      </c>
      <c r="F1502" s="7">
        <f>'Raw Data'!J1502</f>
        <v>0</v>
      </c>
      <c r="G1502" s="7">
        <f>'Raw Data'!P1502</f>
        <v>0</v>
      </c>
      <c r="H1502" s="7">
        <f>'Raw Data'!V1502</f>
        <v>0</v>
      </c>
      <c r="I1502" s="7">
        <f>'Raw Data'!AB1502</f>
        <v>0</v>
      </c>
      <c r="J1502" s="7">
        <f>'Raw Data'!AH1502</f>
        <v>0</v>
      </c>
      <c r="K1502" s="7">
        <f>'Raw Data'!AN1502</f>
        <v>0</v>
      </c>
      <c r="L1502" s="7">
        <f>'Raw Data'!AT1502</f>
        <v>0</v>
      </c>
      <c r="M1502" s="7">
        <f>'Raw Data'!AZ1502</f>
        <v>0</v>
      </c>
      <c r="N1502" s="7">
        <f>'Raw Data'!BF1502</f>
        <v>0</v>
      </c>
      <c r="O1502" s="7">
        <f>'Raw Data'!BL1502</f>
        <v>0</v>
      </c>
      <c r="P1502" s="7">
        <f>'Raw Data'!BR1502</f>
        <v>0</v>
      </c>
      <c r="Q1502" s="7">
        <f>'Raw Data'!BX1502</f>
        <v>0</v>
      </c>
    </row>
    <row r="1503" spans="1:17" x14ac:dyDescent="0.25">
      <c r="A1503">
        <f>'Raw Data'!A1503</f>
        <v>0</v>
      </c>
      <c r="B1503">
        <f>'Raw Data'!B1503</f>
        <v>0</v>
      </c>
      <c r="C1503">
        <f>'Raw Data'!C1503</f>
        <v>0</v>
      </c>
      <c r="D1503">
        <f>'Raw Data'!D1503</f>
        <v>0</v>
      </c>
      <c r="F1503" s="7">
        <f>'Raw Data'!J1503</f>
        <v>0</v>
      </c>
      <c r="G1503" s="7">
        <f>'Raw Data'!P1503</f>
        <v>0</v>
      </c>
      <c r="H1503" s="7">
        <f>'Raw Data'!V1503</f>
        <v>0</v>
      </c>
      <c r="I1503" s="7">
        <f>'Raw Data'!AB1503</f>
        <v>0</v>
      </c>
      <c r="J1503" s="7">
        <f>'Raw Data'!AH1503</f>
        <v>0</v>
      </c>
      <c r="K1503" s="7">
        <f>'Raw Data'!AN1503</f>
        <v>0</v>
      </c>
      <c r="L1503" s="7">
        <f>'Raw Data'!AT1503</f>
        <v>0</v>
      </c>
      <c r="M1503" s="7">
        <f>'Raw Data'!AZ1503</f>
        <v>0</v>
      </c>
      <c r="N1503" s="7">
        <f>'Raw Data'!BF1503</f>
        <v>0</v>
      </c>
      <c r="O1503" s="7">
        <f>'Raw Data'!BL1503</f>
        <v>0</v>
      </c>
      <c r="P1503" s="7">
        <f>'Raw Data'!BR1503</f>
        <v>0</v>
      </c>
      <c r="Q1503" s="7">
        <f>'Raw Data'!BX1503</f>
        <v>0</v>
      </c>
    </row>
    <row r="1504" spans="1:17" x14ac:dyDescent="0.25">
      <c r="A1504">
        <f>'Raw Data'!A1504</f>
        <v>0</v>
      </c>
      <c r="B1504">
        <f>'Raw Data'!B1504</f>
        <v>0</v>
      </c>
      <c r="C1504">
        <f>'Raw Data'!C1504</f>
        <v>0</v>
      </c>
      <c r="D1504">
        <f>'Raw Data'!D1504</f>
        <v>0</v>
      </c>
      <c r="F1504" s="7">
        <f>'Raw Data'!J1504</f>
        <v>0</v>
      </c>
      <c r="G1504" s="7">
        <f>'Raw Data'!P1504</f>
        <v>0</v>
      </c>
      <c r="H1504" s="7">
        <f>'Raw Data'!V1504</f>
        <v>0</v>
      </c>
      <c r="I1504" s="7">
        <f>'Raw Data'!AB1504</f>
        <v>0</v>
      </c>
      <c r="J1504" s="7">
        <f>'Raw Data'!AH1504</f>
        <v>0</v>
      </c>
      <c r="K1504" s="7">
        <f>'Raw Data'!AN1504</f>
        <v>0</v>
      </c>
      <c r="L1504" s="7">
        <f>'Raw Data'!AT1504</f>
        <v>0</v>
      </c>
      <c r="M1504" s="7">
        <f>'Raw Data'!AZ1504</f>
        <v>0</v>
      </c>
      <c r="N1504" s="7">
        <f>'Raw Data'!BF1504</f>
        <v>0</v>
      </c>
      <c r="O1504" s="7">
        <f>'Raw Data'!BL1504</f>
        <v>0</v>
      </c>
      <c r="P1504" s="7">
        <f>'Raw Data'!BR1504</f>
        <v>0</v>
      </c>
      <c r="Q1504" s="7">
        <f>'Raw Data'!BX1504</f>
        <v>0</v>
      </c>
    </row>
    <row r="1505" spans="1:17" x14ac:dyDescent="0.25">
      <c r="A1505">
        <f>'Raw Data'!A1505</f>
        <v>0</v>
      </c>
      <c r="B1505">
        <f>'Raw Data'!B1505</f>
        <v>0</v>
      </c>
      <c r="C1505">
        <f>'Raw Data'!C1505</f>
        <v>0</v>
      </c>
      <c r="D1505">
        <f>'Raw Data'!D1505</f>
        <v>0</v>
      </c>
      <c r="F1505" s="7">
        <f>'Raw Data'!J1505</f>
        <v>0</v>
      </c>
      <c r="G1505" s="7">
        <f>'Raw Data'!P1505</f>
        <v>0</v>
      </c>
      <c r="H1505" s="7">
        <f>'Raw Data'!V1505</f>
        <v>0</v>
      </c>
      <c r="I1505" s="7">
        <f>'Raw Data'!AB1505</f>
        <v>0</v>
      </c>
      <c r="J1505" s="7">
        <f>'Raw Data'!AH1505</f>
        <v>0</v>
      </c>
      <c r="K1505" s="7">
        <f>'Raw Data'!AN1505</f>
        <v>0</v>
      </c>
      <c r="L1505" s="7">
        <f>'Raw Data'!AT1505</f>
        <v>0</v>
      </c>
      <c r="M1505" s="7">
        <f>'Raw Data'!AZ1505</f>
        <v>0</v>
      </c>
      <c r="N1505" s="7">
        <f>'Raw Data'!BF1505</f>
        <v>0</v>
      </c>
      <c r="O1505" s="7">
        <f>'Raw Data'!BL1505</f>
        <v>0</v>
      </c>
      <c r="P1505" s="7">
        <f>'Raw Data'!BR1505</f>
        <v>0</v>
      </c>
      <c r="Q1505" s="7">
        <f>'Raw Data'!BX1505</f>
        <v>0</v>
      </c>
    </row>
    <row r="1506" spans="1:17" x14ac:dyDescent="0.25">
      <c r="A1506">
        <f>'Raw Data'!A1506</f>
        <v>0</v>
      </c>
      <c r="B1506">
        <f>'Raw Data'!B1506</f>
        <v>0</v>
      </c>
      <c r="C1506">
        <f>'Raw Data'!C1506</f>
        <v>0</v>
      </c>
      <c r="D1506">
        <f>'Raw Data'!D1506</f>
        <v>0</v>
      </c>
      <c r="F1506" s="7">
        <f>'Raw Data'!J1506</f>
        <v>0</v>
      </c>
      <c r="G1506" s="7">
        <f>'Raw Data'!P1506</f>
        <v>0</v>
      </c>
      <c r="H1506" s="7">
        <f>'Raw Data'!V1506</f>
        <v>0</v>
      </c>
      <c r="I1506" s="7">
        <f>'Raw Data'!AB1506</f>
        <v>0</v>
      </c>
      <c r="J1506" s="7">
        <f>'Raw Data'!AH1506</f>
        <v>0</v>
      </c>
      <c r="K1506" s="7">
        <f>'Raw Data'!AN1506</f>
        <v>0</v>
      </c>
      <c r="L1506" s="7">
        <f>'Raw Data'!AT1506</f>
        <v>0</v>
      </c>
      <c r="M1506" s="7">
        <f>'Raw Data'!AZ1506</f>
        <v>0</v>
      </c>
      <c r="N1506" s="7">
        <f>'Raw Data'!BF1506</f>
        <v>0</v>
      </c>
      <c r="O1506" s="7">
        <f>'Raw Data'!BL1506</f>
        <v>0</v>
      </c>
      <c r="P1506" s="7">
        <f>'Raw Data'!BR1506</f>
        <v>0</v>
      </c>
      <c r="Q1506" s="7">
        <f>'Raw Data'!BX1506</f>
        <v>0</v>
      </c>
    </row>
    <row r="1507" spans="1:17" x14ac:dyDescent="0.25">
      <c r="A1507">
        <f>'Raw Data'!A1507</f>
        <v>0</v>
      </c>
      <c r="B1507">
        <f>'Raw Data'!B1507</f>
        <v>0</v>
      </c>
      <c r="C1507">
        <f>'Raw Data'!C1507</f>
        <v>0</v>
      </c>
      <c r="D1507">
        <f>'Raw Data'!D1507</f>
        <v>0</v>
      </c>
      <c r="F1507" s="7">
        <f>'Raw Data'!J1507</f>
        <v>0</v>
      </c>
      <c r="G1507" s="7">
        <f>'Raw Data'!P1507</f>
        <v>0</v>
      </c>
      <c r="H1507" s="7">
        <f>'Raw Data'!V1507</f>
        <v>0</v>
      </c>
      <c r="I1507" s="7">
        <f>'Raw Data'!AB1507</f>
        <v>0</v>
      </c>
      <c r="J1507" s="7">
        <f>'Raw Data'!AH1507</f>
        <v>0</v>
      </c>
      <c r="K1507" s="7">
        <f>'Raw Data'!AN1507</f>
        <v>0</v>
      </c>
      <c r="L1507" s="7">
        <f>'Raw Data'!AT1507</f>
        <v>0</v>
      </c>
      <c r="M1507" s="7">
        <f>'Raw Data'!AZ1507</f>
        <v>0</v>
      </c>
      <c r="N1507" s="7">
        <f>'Raw Data'!BF1507</f>
        <v>0</v>
      </c>
      <c r="O1507" s="7">
        <f>'Raw Data'!BL1507</f>
        <v>0</v>
      </c>
      <c r="P1507" s="7">
        <f>'Raw Data'!BR1507</f>
        <v>0</v>
      </c>
      <c r="Q1507" s="7">
        <f>'Raw Data'!BX1507</f>
        <v>0</v>
      </c>
    </row>
    <row r="1508" spans="1:17" x14ac:dyDescent="0.25">
      <c r="A1508">
        <f>'Raw Data'!A1508</f>
        <v>0</v>
      </c>
      <c r="B1508">
        <f>'Raw Data'!B1508</f>
        <v>0</v>
      </c>
      <c r="C1508">
        <f>'Raw Data'!C1508</f>
        <v>0</v>
      </c>
      <c r="D1508">
        <f>'Raw Data'!D1508</f>
        <v>0</v>
      </c>
      <c r="F1508" s="7">
        <f>'Raw Data'!J1508</f>
        <v>0</v>
      </c>
      <c r="G1508" s="7">
        <f>'Raw Data'!P1508</f>
        <v>0</v>
      </c>
      <c r="H1508" s="7">
        <f>'Raw Data'!V1508</f>
        <v>0</v>
      </c>
      <c r="I1508" s="7">
        <f>'Raw Data'!AB1508</f>
        <v>0</v>
      </c>
      <c r="J1508" s="7">
        <f>'Raw Data'!AH1508</f>
        <v>0</v>
      </c>
      <c r="K1508" s="7">
        <f>'Raw Data'!AN1508</f>
        <v>0</v>
      </c>
      <c r="L1508" s="7">
        <f>'Raw Data'!AT1508</f>
        <v>0</v>
      </c>
      <c r="M1508" s="7">
        <f>'Raw Data'!AZ1508</f>
        <v>0</v>
      </c>
      <c r="N1508" s="7">
        <f>'Raw Data'!BF1508</f>
        <v>0</v>
      </c>
      <c r="O1508" s="7">
        <f>'Raw Data'!BL1508</f>
        <v>0</v>
      </c>
      <c r="P1508" s="7">
        <f>'Raw Data'!BR1508</f>
        <v>0</v>
      </c>
      <c r="Q1508" s="7">
        <f>'Raw Data'!BX1508</f>
        <v>0</v>
      </c>
    </row>
    <row r="1509" spans="1:17" x14ac:dyDescent="0.25">
      <c r="A1509">
        <f>'Raw Data'!A1509</f>
        <v>0</v>
      </c>
      <c r="B1509">
        <f>'Raw Data'!B1509</f>
        <v>0</v>
      </c>
      <c r="C1509">
        <f>'Raw Data'!C1509</f>
        <v>0</v>
      </c>
      <c r="D1509">
        <f>'Raw Data'!D1509</f>
        <v>0</v>
      </c>
      <c r="F1509" s="7">
        <f>'Raw Data'!J1509</f>
        <v>0</v>
      </c>
      <c r="G1509" s="7">
        <f>'Raw Data'!P1509</f>
        <v>0</v>
      </c>
      <c r="H1509" s="7">
        <f>'Raw Data'!V1509</f>
        <v>0</v>
      </c>
      <c r="I1509" s="7">
        <f>'Raw Data'!AB1509</f>
        <v>0</v>
      </c>
      <c r="J1509" s="7">
        <f>'Raw Data'!AH1509</f>
        <v>0</v>
      </c>
      <c r="K1509" s="7">
        <f>'Raw Data'!AN1509</f>
        <v>0</v>
      </c>
      <c r="L1509" s="7">
        <f>'Raw Data'!AT1509</f>
        <v>0</v>
      </c>
      <c r="M1509" s="7">
        <f>'Raw Data'!AZ1509</f>
        <v>0</v>
      </c>
      <c r="N1509" s="7">
        <f>'Raw Data'!BF1509</f>
        <v>0</v>
      </c>
      <c r="O1509" s="7">
        <f>'Raw Data'!BL1509</f>
        <v>0</v>
      </c>
      <c r="P1509" s="7">
        <f>'Raw Data'!BR1509</f>
        <v>0</v>
      </c>
      <c r="Q1509" s="7">
        <f>'Raw Data'!BX1509</f>
        <v>0</v>
      </c>
    </row>
    <row r="1510" spans="1:17" x14ac:dyDescent="0.25">
      <c r="A1510">
        <f>'Raw Data'!A1510</f>
        <v>0</v>
      </c>
      <c r="B1510">
        <f>'Raw Data'!B1510</f>
        <v>0</v>
      </c>
      <c r="C1510">
        <f>'Raw Data'!C1510</f>
        <v>0</v>
      </c>
      <c r="D1510">
        <f>'Raw Data'!D1510</f>
        <v>0</v>
      </c>
      <c r="F1510" s="7">
        <f>'Raw Data'!J1510</f>
        <v>0</v>
      </c>
      <c r="G1510" s="7">
        <f>'Raw Data'!P1510</f>
        <v>0</v>
      </c>
      <c r="H1510" s="7">
        <f>'Raw Data'!V1510</f>
        <v>0</v>
      </c>
      <c r="I1510" s="7">
        <f>'Raw Data'!AB1510</f>
        <v>0</v>
      </c>
      <c r="J1510" s="7">
        <f>'Raw Data'!AH1510</f>
        <v>0</v>
      </c>
      <c r="K1510" s="7">
        <f>'Raw Data'!AN1510</f>
        <v>0</v>
      </c>
      <c r="L1510" s="7">
        <f>'Raw Data'!AT1510</f>
        <v>0</v>
      </c>
      <c r="M1510" s="7">
        <f>'Raw Data'!AZ1510</f>
        <v>0</v>
      </c>
      <c r="N1510" s="7">
        <f>'Raw Data'!BF1510</f>
        <v>0</v>
      </c>
      <c r="O1510" s="7">
        <f>'Raw Data'!BL1510</f>
        <v>0</v>
      </c>
      <c r="P1510" s="7">
        <f>'Raw Data'!BR1510</f>
        <v>0</v>
      </c>
      <c r="Q1510" s="7">
        <f>'Raw Data'!BX1510</f>
        <v>0</v>
      </c>
    </row>
    <row r="1511" spans="1:17" x14ac:dyDescent="0.25">
      <c r="A1511">
        <f>'Raw Data'!A1511</f>
        <v>0</v>
      </c>
      <c r="B1511">
        <f>'Raw Data'!B1511</f>
        <v>0</v>
      </c>
      <c r="C1511">
        <f>'Raw Data'!C1511</f>
        <v>0</v>
      </c>
      <c r="D1511">
        <f>'Raw Data'!D1511</f>
        <v>0</v>
      </c>
      <c r="F1511" s="7">
        <f>'Raw Data'!J1511</f>
        <v>0</v>
      </c>
      <c r="G1511" s="7">
        <f>'Raw Data'!P1511</f>
        <v>0</v>
      </c>
      <c r="H1511" s="7">
        <f>'Raw Data'!V1511</f>
        <v>0</v>
      </c>
      <c r="I1511" s="7">
        <f>'Raw Data'!AB1511</f>
        <v>0</v>
      </c>
      <c r="J1511" s="7">
        <f>'Raw Data'!AH1511</f>
        <v>0</v>
      </c>
      <c r="K1511" s="7">
        <f>'Raw Data'!AN1511</f>
        <v>0</v>
      </c>
      <c r="L1511" s="7">
        <f>'Raw Data'!AT1511</f>
        <v>0</v>
      </c>
      <c r="M1511" s="7">
        <f>'Raw Data'!AZ1511</f>
        <v>0</v>
      </c>
      <c r="N1511" s="7">
        <f>'Raw Data'!BF1511</f>
        <v>0</v>
      </c>
      <c r="O1511" s="7">
        <f>'Raw Data'!BL1511</f>
        <v>0</v>
      </c>
      <c r="P1511" s="7">
        <f>'Raw Data'!BR1511</f>
        <v>0</v>
      </c>
      <c r="Q1511" s="7">
        <f>'Raw Data'!BX1511</f>
        <v>0</v>
      </c>
    </row>
    <row r="1512" spans="1:17" x14ac:dyDescent="0.25">
      <c r="A1512">
        <f>'Raw Data'!A1512</f>
        <v>0</v>
      </c>
      <c r="B1512">
        <f>'Raw Data'!B1512</f>
        <v>0</v>
      </c>
      <c r="C1512">
        <f>'Raw Data'!C1512</f>
        <v>0</v>
      </c>
      <c r="D1512">
        <f>'Raw Data'!D1512</f>
        <v>0</v>
      </c>
      <c r="F1512" s="7">
        <f>'Raw Data'!J1512</f>
        <v>0</v>
      </c>
      <c r="G1512" s="7">
        <f>'Raw Data'!P1512</f>
        <v>0</v>
      </c>
      <c r="H1512" s="7">
        <f>'Raw Data'!V1512</f>
        <v>0</v>
      </c>
      <c r="I1512" s="7">
        <f>'Raw Data'!AB1512</f>
        <v>0</v>
      </c>
      <c r="J1512" s="7">
        <f>'Raw Data'!AH1512</f>
        <v>0</v>
      </c>
      <c r="K1512" s="7">
        <f>'Raw Data'!AN1512</f>
        <v>0</v>
      </c>
      <c r="L1512" s="7">
        <f>'Raw Data'!AT1512</f>
        <v>0</v>
      </c>
      <c r="M1512" s="7">
        <f>'Raw Data'!AZ1512</f>
        <v>0</v>
      </c>
      <c r="N1512" s="7">
        <f>'Raw Data'!BF1512</f>
        <v>0</v>
      </c>
      <c r="O1512" s="7">
        <f>'Raw Data'!BL1512</f>
        <v>0</v>
      </c>
      <c r="P1512" s="7">
        <f>'Raw Data'!BR1512</f>
        <v>0</v>
      </c>
      <c r="Q1512" s="7">
        <f>'Raw Data'!BX1512</f>
        <v>0</v>
      </c>
    </row>
    <row r="1513" spans="1:17" x14ac:dyDescent="0.25">
      <c r="A1513">
        <f>'Raw Data'!A1513</f>
        <v>0</v>
      </c>
      <c r="B1513">
        <f>'Raw Data'!B1513</f>
        <v>0</v>
      </c>
      <c r="C1513">
        <f>'Raw Data'!C1513</f>
        <v>0</v>
      </c>
      <c r="D1513">
        <f>'Raw Data'!D1513</f>
        <v>0</v>
      </c>
      <c r="F1513" s="7">
        <f>'Raw Data'!J1513</f>
        <v>0</v>
      </c>
      <c r="G1513" s="7">
        <f>'Raw Data'!P1513</f>
        <v>0</v>
      </c>
      <c r="H1513" s="7">
        <f>'Raw Data'!V1513</f>
        <v>0</v>
      </c>
      <c r="I1513" s="7">
        <f>'Raw Data'!AB1513</f>
        <v>0</v>
      </c>
      <c r="J1513" s="7">
        <f>'Raw Data'!AH1513</f>
        <v>0</v>
      </c>
      <c r="K1513" s="7">
        <f>'Raw Data'!AN1513</f>
        <v>0</v>
      </c>
      <c r="L1513" s="7">
        <f>'Raw Data'!AT1513</f>
        <v>0</v>
      </c>
      <c r="M1513" s="7">
        <f>'Raw Data'!AZ1513</f>
        <v>0</v>
      </c>
      <c r="N1513" s="7">
        <f>'Raw Data'!BF1513</f>
        <v>0</v>
      </c>
      <c r="O1513" s="7">
        <f>'Raw Data'!BL1513</f>
        <v>0</v>
      </c>
      <c r="P1513" s="7">
        <f>'Raw Data'!BR1513</f>
        <v>0</v>
      </c>
      <c r="Q1513" s="7">
        <f>'Raw Data'!BX1513</f>
        <v>0</v>
      </c>
    </row>
    <row r="1514" spans="1:17" x14ac:dyDescent="0.25">
      <c r="A1514">
        <f>'Raw Data'!A1514</f>
        <v>0</v>
      </c>
      <c r="B1514">
        <f>'Raw Data'!B1514</f>
        <v>0</v>
      </c>
      <c r="C1514">
        <f>'Raw Data'!C1514</f>
        <v>0</v>
      </c>
      <c r="D1514">
        <f>'Raw Data'!D1514</f>
        <v>0</v>
      </c>
      <c r="F1514" s="7">
        <f>'Raw Data'!J1514</f>
        <v>0</v>
      </c>
      <c r="G1514" s="7">
        <f>'Raw Data'!P1514</f>
        <v>0</v>
      </c>
      <c r="H1514" s="7">
        <f>'Raw Data'!V1514</f>
        <v>0</v>
      </c>
      <c r="I1514" s="7">
        <f>'Raw Data'!AB1514</f>
        <v>0</v>
      </c>
      <c r="J1514" s="7">
        <f>'Raw Data'!AH1514</f>
        <v>0</v>
      </c>
      <c r="K1514" s="7">
        <f>'Raw Data'!AN1514</f>
        <v>0</v>
      </c>
      <c r="L1514" s="7">
        <f>'Raw Data'!AT1514</f>
        <v>0</v>
      </c>
      <c r="M1514" s="7">
        <f>'Raw Data'!AZ1514</f>
        <v>0</v>
      </c>
      <c r="N1514" s="7">
        <f>'Raw Data'!BF1514</f>
        <v>0</v>
      </c>
      <c r="O1514" s="7">
        <f>'Raw Data'!BL1514</f>
        <v>0</v>
      </c>
      <c r="P1514" s="7">
        <f>'Raw Data'!BR1514</f>
        <v>0</v>
      </c>
      <c r="Q1514" s="7">
        <f>'Raw Data'!BX1514</f>
        <v>0</v>
      </c>
    </row>
    <row r="1515" spans="1:17" x14ac:dyDescent="0.25">
      <c r="A1515">
        <f>'Raw Data'!A1515</f>
        <v>0</v>
      </c>
      <c r="B1515">
        <f>'Raw Data'!B1515</f>
        <v>0</v>
      </c>
      <c r="C1515">
        <f>'Raw Data'!C1515</f>
        <v>0</v>
      </c>
      <c r="D1515">
        <f>'Raw Data'!D1515</f>
        <v>0</v>
      </c>
      <c r="F1515" s="7">
        <f>'Raw Data'!J1515</f>
        <v>0</v>
      </c>
      <c r="G1515" s="7">
        <f>'Raw Data'!P1515</f>
        <v>0</v>
      </c>
      <c r="H1515" s="7">
        <f>'Raw Data'!V1515</f>
        <v>0</v>
      </c>
      <c r="I1515" s="7">
        <f>'Raw Data'!AB1515</f>
        <v>0</v>
      </c>
      <c r="J1515" s="7">
        <f>'Raw Data'!AH1515</f>
        <v>0</v>
      </c>
      <c r="K1515" s="7">
        <f>'Raw Data'!AN1515</f>
        <v>0</v>
      </c>
      <c r="L1515" s="7">
        <f>'Raw Data'!AT1515</f>
        <v>0</v>
      </c>
      <c r="M1515" s="7">
        <f>'Raw Data'!AZ1515</f>
        <v>0</v>
      </c>
      <c r="N1515" s="7">
        <f>'Raw Data'!BF1515</f>
        <v>0</v>
      </c>
      <c r="O1515" s="7">
        <f>'Raw Data'!BL1515</f>
        <v>0</v>
      </c>
      <c r="P1515" s="7">
        <f>'Raw Data'!BR1515</f>
        <v>0</v>
      </c>
      <c r="Q1515" s="7">
        <f>'Raw Data'!BX1515</f>
        <v>0</v>
      </c>
    </row>
    <row r="1516" spans="1:17" x14ac:dyDescent="0.25">
      <c r="A1516">
        <f>'Raw Data'!A1516</f>
        <v>0</v>
      </c>
      <c r="B1516">
        <f>'Raw Data'!B1516</f>
        <v>0</v>
      </c>
      <c r="C1516">
        <f>'Raw Data'!C1516</f>
        <v>0</v>
      </c>
      <c r="D1516">
        <f>'Raw Data'!D1516</f>
        <v>0</v>
      </c>
      <c r="F1516" s="7">
        <f>'Raw Data'!J1516</f>
        <v>0</v>
      </c>
      <c r="G1516" s="7">
        <f>'Raw Data'!P1516</f>
        <v>0</v>
      </c>
      <c r="H1516" s="7">
        <f>'Raw Data'!V1516</f>
        <v>0</v>
      </c>
      <c r="I1516" s="7">
        <f>'Raw Data'!AB1516</f>
        <v>0</v>
      </c>
      <c r="J1516" s="7">
        <f>'Raw Data'!AH1516</f>
        <v>0</v>
      </c>
      <c r="K1516" s="7">
        <f>'Raw Data'!AN1516</f>
        <v>0</v>
      </c>
      <c r="L1516" s="7">
        <f>'Raw Data'!AT1516</f>
        <v>0</v>
      </c>
      <c r="M1516" s="7">
        <f>'Raw Data'!AZ1516</f>
        <v>0</v>
      </c>
      <c r="N1516" s="7">
        <f>'Raw Data'!BF1516</f>
        <v>0</v>
      </c>
      <c r="O1516" s="7">
        <f>'Raw Data'!BL1516</f>
        <v>0</v>
      </c>
      <c r="P1516" s="7">
        <f>'Raw Data'!BR1516</f>
        <v>0</v>
      </c>
      <c r="Q1516" s="7">
        <f>'Raw Data'!BX1516</f>
        <v>0</v>
      </c>
    </row>
    <row r="1517" spans="1:17" x14ac:dyDescent="0.25">
      <c r="A1517">
        <f>'Raw Data'!A1517</f>
        <v>0</v>
      </c>
      <c r="B1517">
        <f>'Raw Data'!B1517</f>
        <v>0</v>
      </c>
      <c r="C1517">
        <f>'Raw Data'!C1517</f>
        <v>0</v>
      </c>
      <c r="D1517">
        <f>'Raw Data'!D1517</f>
        <v>0</v>
      </c>
      <c r="F1517" s="7">
        <f>'Raw Data'!J1517</f>
        <v>0</v>
      </c>
      <c r="G1517" s="7">
        <f>'Raw Data'!P1517</f>
        <v>0</v>
      </c>
      <c r="H1517" s="7">
        <f>'Raw Data'!V1517</f>
        <v>0</v>
      </c>
      <c r="I1517" s="7">
        <f>'Raw Data'!AB1517</f>
        <v>0</v>
      </c>
      <c r="J1517" s="7">
        <f>'Raw Data'!AH1517</f>
        <v>0</v>
      </c>
      <c r="K1517" s="7">
        <f>'Raw Data'!AN1517</f>
        <v>0</v>
      </c>
      <c r="L1517" s="7">
        <f>'Raw Data'!AT1517</f>
        <v>0</v>
      </c>
      <c r="M1517" s="7">
        <f>'Raw Data'!AZ1517</f>
        <v>0</v>
      </c>
      <c r="N1517" s="7">
        <f>'Raw Data'!BF1517</f>
        <v>0</v>
      </c>
      <c r="O1517" s="7">
        <f>'Raw Data'!BL1517</f>
        <v>0</v>
      </c>
      <c r="P1517" s="7">
        <f>'Raw Data'!BR1517</f>
        <v>0</v>
      </c>
      <c r="Q1517" s="7">
        <f>'Raw Data'!BX1517</f>
        <v>0</v>
      </c>
    </row>
    <row r="1518" spans="1:17" x14ac:dyDescent="0.25">
      <c r="A1518">
        <f>'Raw Data'!A1518</f>
        <v>0</v>
      </c>
      <c r="B1518">
        <f>'Raw Data'!B1518</f>
        <v>0</v>
      </c>
      <c r="C1518">
        <f>'Raw Data'!C1518</f>
        <v>0</v>
      </c>
      <c r="D1518">
        <f>'Raw Data'!D1518</f>
        <v>0</v>
      </c>
      <c r="F1518" s="7">
        <f>'Raw Data'!J1518</f>
        <v>0</v>
      </c>
      <c r="G1518" s="7">
        <f>'Raw Data'!P1518</f>
        <v>0</v>
      </c>
      <c r="H1518" s="7">
        <f>'Raw Data'!V1518</f>
        <v>0</v>
      </c>
      <c r="I1518" s="7">
        <f>'Raw Data'!AB1518</f>
        <v>0</v>
      </c>
      <c r="J1518" s="7">
        <f>'Raw Data'!AH1518</f>
        <v>0</v>
      </c>
      <c r="K1518" s="7">
        <f>'Raw Data'!AN1518</f>
        <v>0</v>
      </c>
      <c r="L1518" s="7">
        <f>'Raw Data'!AT1518</f>
        <v>0</v>
      </c>
      <c r="M1518" s="7">
        <f>'Raw Data'!AZ1518</f>
        <v>0</v>
      </c>
      <c r="N1518" s="7">
        <f>'Raw Data'!BF1518</f>
        <v>0</v>
      </c>
      <c r="O1518" s="7">
        <f>'Raw Data'!BL1518</f>
        <v>0</v>
      </c>
      <c r="P1518" s="7">
        <f>'Raw Data'!BR1518</f>
        <v>0</v>
      </c>
      <c r="Q1518" s="7">
        <f>'Raw Data'!BX1518</f>
        <v>0</v>
      </c>
    </row>
    <row r="1519" spans="1:17" x14ac:dyDescent="0.25">
      <c r="A1519">
        <f>'Raw Data'!A1519</f>
        <v>0</v>
      </c>
      <c r="B1519">
        <f>'Raw Data'!B1519</f>
        <v>0</v>
      </c>
      <c r="C1519">
        <f>'Raw Data'!C1519</f>
        <v>0</v>
      </c>
      <c r="D1519">
        <f>'Raw Data'!D1519</f>
        <v>0</v>
      </c>
      <c r="F1519" s="7">
        <f>'Raw Data'!J1519</f>
        <v>0</v>
      </c>
      <c r="G1519" s="7">
        <f>'Raw Data'!P1519</f>
        <v>0</v>
      </c>
      <c r="H1519" s="7">
        <f>'Raw Data'!V1519</f>
        <v>0</v>
      </c>
      <c r="I1519" s="7">
        <f>'Raw Data'!AB1519</f>
        <v>0</v>
      </c>
      <c r="J1519" s="7">
        <f>'Raw Data'!AH1519</f>
        <v>0</v>
      </c>
      <c r="K1519" s="7">
        <f>'Raw Data'!AN1519</f>
        <v>0</v>
      </c>
      <c r="L1519" s="7">
        <f>'Raw Data'!AT1519</f>
        <v>0</v>
      </c>
      <c r="M1519" s="7">
        <f>'Raw Data'!AZ1519</f>
        <v>0</v>
      </c>
      <c r="N1519" s="7">
        <f>'Raw Data'!BF1519</f>
        <v>0</v>
      </c>
      <c r="O1519" s="7">
        <f>'Raw Data'!BL1519</f>
        <v>0</v>
      </c>
      <c r="P1519" s="7">
        <f>'Raw Data'!BR1519</f>
        <v>0</v>
      </c>
      <c r="Q1519" s="7">
        <f>'Raw Data'!BX1519</f>
        <v>0</v>
      </c>
    </row>
    <row r="1520" spans="1:17" x14ac:dyDescent="0.25">
      <c r="A1520">
        <f>'Raw Data'!A1520</f>
        <v>0</v>
      </c>
      <c r="B1520">
        <f>'Raw Data'!B1520</f>
        <v>0</v>
      </c>
      <c r="C1520">
        <f>'Raw Data'!C1520</f>
        <v>0</v>
      </c>
      <c r="D1520">
        <f>'Raw Data'!D1520</f>
        <v>0</v>
      </c>
      <c r="F1520" s="7">
        <f>'Raw Data'!J1520</f>
        <v>0</v>
      </c>
      <c r="G1520" s="7">
        <f>'Raw Data'!P1520</f>
        <v>0</v>
      </c>
      <c r="H1520" s="7">
        <f>'Raw Data'!V1520</f>
        <v>0</v>
      </c>
      <c r="I1520" s="7">
        <f>'Raw Data'!AB1520</f>
        <v>0</v>
      </c>
      <c r="J1520" s="7">
        <f>'Raw Data'!AH1520</f>
        <v>0</v>
      </c>
      <c r="K1520" s="7">
        <f>'Raw Data'!AN1520</f>
        <v>0</v>
      </c>
      <c r="L1520" s="7">
        <f>'Raw Data'!AT1520</f>
        <v>0</v>
      </c>
      <c r="M1520" s="7">
        <f>'Raw Data'!AZ1520</f>
        <v>0</v>
      </c>
      <c r="N1520" s="7">
        <f>'Raw Data'!BF1520</f>
        <v>0</v>
      </c>
      <c r="O1520" s="7">
        <f>'Raw Data'!BL1520</f>
        <v>0</v>
      </c>
      <c r="P1520" s="7">
        <f>'Raw Data'!BR1520</f>
        <v>0</v>
      </c>
      <c r="Q1520" s="7">
        <f>'Raw Data'!BX1520</f>
        <v>0</v>
      </c>
    </row>
    <row r="1521" spans="1:17" x14ac:dyDescent="0.25">
      <c r="A1521">
        <f>'Raw Data'!A1521</f>
        <v>0</v>
      </c>
      <c r="B1521">
        <f>'Raw Data'!B1521</f>
        <v>0</v>
      </c>
      <c r="C1521">
        <f>'Raw Data'!C1521</f>
        <v>0</v>
      </c>
      <c r="D1521">
        <f>'Raw Data'!D1521</f>
        <v>0</v>
      </c>
      <c r="F1521" s="7">
        <f>'Raw Data'!J1521</f>
        <v>0</v>
      </c>
      <c r="G1521" s="7">
        <f>'Raw Data'!P1521</f>
        <v>0</v>
      </c>
      <c r="H1521" s="7">
        <f>'Raw Data'!V1521</f>
        <v>0</v>
      </c>
      <c r="I1521" s="7">
        <f>'Raw Data'!AB1521</f>
        <v>0</v>
      </c>
      <c r="J1521" s="7">
        <f>'Raw Data'!AH1521</f>
        <v>0</v>
      </c>
      <c r="K1521" s="7">
        <f>'Raw Data'!AN1521</f>
        <v>0</v>
      </c>
      <c r="L1521" s="7">
        <f>'Raw Data'!AT1521</f>
        <v>0</v>
      </c>
      <c r="M1521" s="7">
        <f>'Raw Data'!AZ1521</f>
        <v>0</v>
      </c>
      <c r="N1521" s="7">
        <f>'Raw Data'!BF1521</f>
        <v>0</v>
      </c>
      <c r="O1521" s="7">
        <f>'Raw Data'!BL1521</f>
        <v>0</v>
      </c>
      <c r="P1521" s="7">
        <f>'Raw Data'!BR1521</f>
        <v>0</v>
      </c>
      <c r="Q1521" s="7">
        <f>'Raw Data'!BX1521</f>
        <v>0</v>
      </c>
    </row>
    <row r="1522" spans="1:17" x14ac:dyDescent="0.25">
      <c r="A1522">
        <f>'Raw Data'!A1522</f>
        <v>0</v>
      </c>
      <c r="B1522">
        <f>'Raw Data'!B1522</f>
        <v>0</v>
      </c>
      <c r="C1522">
        <f>'Raw Data'!C1522</f>
        <v>0</v>
      </c>
      <c r="D1522">
        <f>'Raw Data'!D1522</f>
        <v>0</v>
      </c>
      <c r="F1522" s="7">
        <f>'Raw Data'!J1522</f>
        <v>0</v>
      </c>
      <c r="G1522" s="7">
        <f>'Raw Data'!P1522</f>
        <v>0</v>
      </c>
      <c r="H1522" s="7">
        <f>'Raw Data'!V1522</f>
        <v>0</v>
      </c>
      <c r="I1522" s="7">
        <f>'Raw Data'!AB1522</f>
        <v>0</v>
      </c>
      <c r="J1522" s="7">
        <f>'Raw Data'!AH1522</f>
        <v>0</v>
      </c>
      <c r="K1522" s="7">
        <f>'Raw Data'!AN1522</f>
        <v>0</v>
      </c>
      <c r="L1522" s="7">
        <f>'Raw Data'!AT1522</f>
        <v>0</v>
      </c>
      <c r="M1522" s="7">
        <f>'Raw Data'!AZ1522</f>
        <v>0</v>
      </c>
      <c r="N1522" s="7">
        <f>'Raw Data'!BF1522</f>
        <v>0</v>
      </c>
      <c r="O1522" s="7">
        <f>'Raw Data'!BL1522</f>
        <v>0</v>
      </c>
      <c r="P1522" s="7">
        <f>'Raw Data'!BR1522</f>
        <v>0</v>
      </c>
      <c r="Q1522" s="7">
        <f>'Raw Data'!BX1522</f>
        <v>0</v>
      </c>
    </row>
    <row r="1523" spans="1:17" x14ac:dyDescent="0.25">
      <c r="A1523">
        <f>'Raw Data'!A1523</f>
        <v>0</v>
      </c>
      <c r="B1523">
        <f>'Raw Data'!B1523</f>
        <v>0</v>
      </c>
      <c r="C1523">
        <f>'Raw Data'!C1523</f>
        <v>0</v>
      </c>
      <c r="D1523">
        <f>'Raw Data'!D1523</f>
        <v>0</v>
      </c>
      <c r="F1523" s="7">
        <f>'Raw Data'!J1523</f>
        <v>0</v>
      </c>
      <c r="G1523" s="7">
        <f>'Raw Data'!P1523</f>
        <v>0</v>
      </c>
      <c r="H1523" s="7">
        <f>'Raw Data'!V1523</f>
        <v>0</v>
      </c>
      <c r="I1523" s="7">
        <f>'Raw Data'!AB1523</f>
        <v>0</v>
      </c>
      <c r="J1523" s="7">
        <f>'Raw Data'!AH1523</f>
        <v>0</v>
      </c>
      <c r="K1523" s="7">
        <f>'Raw Data'!AN1523</f>
        <v>0</v>
      </c>
      <c r="L1523" s="7">
        <f>'Raw Data'!AT1523</f>
        <v>0</v>
      </c>
      <c r="M1523" s="7">
        <f>'Raw Data'!AZ1523</f>
        <v>0</v>
      </c>
      <c r="N1523" s="7">
        <f>'Raw Data'!BF1523</f>
        <v>0</v>
      </c>
      <c r="O1523" s="7">
        <f>'Raw Data'!BL1523</f>
        <v>0</v>
      </c>
      <c r="P1523" s="7">
        <f>'Raw Data'!BR1523</f>
        <v>0</v>
      </c>
      <c r="Q1523" s="7">
        <f>'Raw Data'!BX1523</f>
        <v>0</v>
      </c>
    </row>
    <row r="1524" spans="1:17" x14ac:dyDescent="0.25">
      <c r="A1524">
        <f>'Raw Data'!A1524</f>
        <v>0</v>
      </c>
      <c r="B1524">
        <f>'Raw Data'!B1524</f>
        <v>0</v>
      </c>
      <c r="C1524">
        <f>'Raw Data'!C1524</f>
        <v>0</v>
      </c>
      <c r="D1524">
        <f>'Raw Data'!D1524</f>
        <v>0</v>
      </c>
      <c r="F1524" s="7">
        <f>'Raw Data'!J1524</f>
        <v>0</v>
      </c>
      <c r="G1524" s="7">
        <f>'Raw Data'!P1524</f>
        <v>0</v>
      </c>
      <c r="H1524" s="7">
        <f>'Raw Data'!V1524</f>
        <v>0</v>
      </c>
      <c r="I1524" s="7">
        <f>'Raw Data'!AB1524</f>
        <v>0</v>
      </c>
      <c r="J1524" s="7">
        <f>'Raw Data'!AH1524</f>
        <v>0</v>
      </c>
      <c r="K1524" s="7">
        <f>'Raw Data'!AN1524</f>
        <v>0</v>
      </c>
      <c r="L1524" s="7">
        <f>'Raw Data'!AT1524</f>
        <v>0</v>
      </c>
      <c r="M1524" s="7">
        <f>'Raw Data'!AZ1524</f>
        <v>0</v>
      </c>
      <c r="N1524" s="7">
        <f>'Raw Data'!BF1524</f>
        <v>0</v>
      </c>
      <c r="O1524" s="7">
        <f>'Raw Data'!BL1524</f>
        <v>0</v>
      </c>
      <c r="P1524" s="7">
        <f>'Raw Data'!BR1524</f>
        <v>0</v>
      </c>
      <c r="Q1524" s="7">
        <f>'Raw Data'!BX1524</f>
        <v>0</v>
      </c>
    </row>
    <row r="1525" spans="1:17" x14ac:dyDescent="0.25">
      <c r="A1525">
        <f>'Raw Data'!A1525</f>
        <v>0</v>
      </c>
      <c r="B1525">
        <f>'Raw Data'!B1525</f>
        <v>0</v>
      </c>
      <c r="C1525">
        <f>'Raw Data'!C1525</f>
        <v>0</v>
      </c>
      <c r="D1525">
        <f>'Raw Data'!D1525</f>
        <v>0</v>
      </c>
      <c r="F1525" s="7">
        <f>'Raw Data'!J1525</f>
        <v>0</v>
      </c>
      <c r="G1525" s="7">
        <f>'Raw Data'!P1525</f>
        <v>0</v>
      </c>
      <c r="H1525" s="7">
        <f>'Raw Data'!V1525</f>
        <v>0</v>
      </c>
      <c r="I1525" s="7">
        <f>'Raw Data'!AB1525</f>
        <v>0</v>
      </c>
      <c r="J1525" s="7">
        <f>'Raw Data'!AH1525</f>
        <v>0</v>
      </c>
      <c r="K1525" s="7">
        <f>'Raw Data'!AN1525</f>
        <v>0</v>
      </c>
      <c r="L1525" s="7">
        <f>'Raw Data'!AT1525</f>
        <v>0</v>
      </c>
      <c r="M1525" s="7">
        <f>'Raw Data'!AZ1525</f>
        <v>0</v>
      </c>
      <c r="N1525" s="7">
        <f>'Raw Data'!BF1525</f>
        <v>0</v>
      </c>
      <c r="O1525" s="7">
        <f>'Raw Data'!BL1525</f>
        <v>0</v>
      </c>
      <c r="P1525" s="7">
        <f>'Raw Data'!BR1525</f>
        <v>0</v>
      </c>
      <c r="Q1525" s="7">
        <f>'Raw Data'!BX1525</f>
        <v>0</v>
      </c>
    </row>
    <row r="1526" spans="1:17" x14ac:dyDescent="0.25">
      <c r="A1526">
        <f>'Raw Data'!A1526</f>
        <v>0</v>
      </c>
      <c r="B1526">
        <f>'Raw Data'!B1526</f>
        <v>0</v>
      </c>
      <c r="C1526">
        <f>'Raw Data'!C1526</f>
        <v>0</v>
      </c>
      <c r="D1526">
        <f>'Raw Data'!D1526</f>
        <v>0</v>
      </c>
      <c r="F1526" s="7">
        <f>'Raw Data'!J1526</f>
        <v>0</v>
      </c>
      <c r="G1526" s="7">
        <f>'Raw Data'!P1526</f>
        <v>0</v>
      </c>
      <c r="H1526" s="7">
        <f>'Raw Data'!V1526</f>
        <v>0</v>
      </c>
      <c r="I1526" s="7">
        <f>'Raw Data'!AB1526</f>
        <v>0</v>
      </c>
      <c r="J1526" s="7">
        <f>'Raw Data'!AH1526</f>
        <v>0</v>
      </c>
      <c r="K1526" s="7">
        <f>'Raw Data'!AN1526</f>
        <v>0</v>
      </c>
      <c r="L1526" s="7">
        <f>'Raw Data'!AT1526</f>
        <v>0</v>
      </c>
      <c r="M1526" s="7">
        <f>'Raw Data'!AZ1526</f>
        <v>0</v>
      </c>
      <c r="N1526" s="7">
        <f>'Raw Data'!BF1526</f>
        <v>0</v>
      </c>
      <c r="O1526" s="7">
        <f>'Raw Data'!BL1526</f>
        <v>0</v>
      </c>
      <c r="P1526" s="7">
        <f>'Raw Data'!BR1526</f>
        <v>0</v>
      </c>
      <c r="Q1526" s="7">
        <f>'Raw Data'!BX1526</f>
        <v>0</v>
      </c>
    </row>
    <row r="1527" spans="1:17" x14ac:dyDescent="0.25">
      <c r="A1527">
        <f>'Raw Data'!A1527</f>
        <v>0</v>
      </c>
      <c r="B1527">
        <f>'Raw Data'!B1527</f>
        <v>0</v>
      </c>
      <c r="C1527">
        <f>'Raw Data'!C1527</f>
        <v>0</v>
      </c>
      <c r="D1527">
        <f>'Raw Data'!D1527</f>
        <v>0</v>
      </c>
      <c r="F1527" s="7">
        <f>'Raw Data'!J1527</f>
        <v>0</v>
      </c>
      <c r="G1527" s="7">
        <f>'Raw Data'!P1527</f>
        <v>0</v>
      </c>
      <c r="H1527" s="7">
        <f>'Raw Data'!V1527</f>
        <v>0</v>
      </c>
      <c r="I1527" s="7">
        <f>'Raw Data'!AB1527</f>
        <v>0</v>
      </c>
      <c r="J1527" s="7">
        <f>'Raw Data'!AH1527</f>
        <v>0</v>
      </c>
      <c r="K1527" s="7">
        <f>'Raw Data'!AN1527</f>
        <v>0</v>
      </c>
      <c r="L1527" s="7">
        <f>'Raw Data'!AT1527</f>
        <v>0</v>
      </c>
      <c r="M1527" s="7">
        <f>'Raw Data'!AZ1527</f>
        <v>0</v>
      </c>
      <c r="N1527" s="7">
        <f>'Raw Data'!BF1527</f>
        <v>0</v>
      </c>
      <c r="O1527" s="7">
        <f>'Raw Data'!BL1527</f>
        <v>0</v>
      </c>
      <c r="P1527" s="7">
        <f>'Raw Data'!BR1527</f>
        <v>0</v>
      </c>
      <c r="Q1527" s="7">
        <f>'Raw Data'!BX1527</f>
        <v>0</v>
      </c>
    </row>
    <row r="1528" spans="1:17" x14ac:dyDescent="0.25">
      <c r="A1528">
        <f>'Raw Data'!A1528</f>
        <v>0</v>
      </c>
      <c r="B1528">
        <f>'Raw Data'!B1528</f>
        <v>0</v>
      </c>
      <c r="C1528">
        <f>'Raw Data'!C1528</f>
        <v>0</v>
      </c>
      <c r="D1528">
        <f>'Raw Data'!D1528</f>
        <v>0</v>
      </c>
      <c r="F1528" s="7">
        <f>'Raw Data'!J1528</f>
        <v>0</v>
      </c>
      <c r="G1528" s="7">
        <f>'Raw Data'!P1528</f>
        <v>0</v>
      </c>
      <c r="H1528" s="7">
        <f>'Raw Data'!V1528</f>
        <v>0</v>
      </c>
      <c r="I1528" s="7">
        <f>'Raw Data'!AB1528</f>
        <v>0</v>
      </c>
      <c r="J1528" s="7">
        <f>'Raw Data'!AH1528</f>
        <v>0</v>
      </c>
      <c r="K1528" s="7">
        <f>'Raw Data'!AN1528</f>
        <v>0</v>
      </c>
      <c r="L1528" s="7">
        <f>'Raw Data'!AT1528</f>
        <v>0</v>
      </c>
      <c r="M1528" s="7">
        <f>'Raw Data'!AZ1528</f>
        <v>0</v>
      </c>
      <c r="N1528" s="7">
        <f>'Raw Data'!BF1528</f>
        <v>0</v>
      </c>
      <c r="O1528" s="7">
        <f>'Raw Data'!BL1528</f>
        <v>0</v>
      </c>
      <c r="P1528" s="7">
        <f>'Raw Data'!BR1528</f>
        <v>0</v>
      </c>
      <c r="Q1528" s="7">
        <f>'Raw Data'!BX1528</f>
        <v>0</v>
      </c>
    </row>
    <row r="1529" spans="1:17" x14ac:dyDescent="0.25">
      <c r="A1529">
        <f>'Raw Data'!A1529</f>
        <v>0</v>
      </c>
      <c r="B1529">
        <f>'Raw Data'!B1529</f>
        <v>0</v>
      </c>
      <c r="C1529">
        <f>'Raw Data'!C1529</f>
        <v>0</v>
      </c>
      <c r="D1529">
        <f>'Raw Data'!D1529</f>
        <v>0</v>
      </c>
      <c r="F1529" s="7">
        <f>'Raw Data'!J1529</f>
        <v>0</v>
      </c>
      <c r="G1529" s="7">
        <f>'Raw Data'!P1529</f>
        <v>0</v>
      </c>
      <c r="H1529" s="7">
        <f>'Raw Data'!V1529</f>
        <v>0</v>
      </c>
      <c r="I1529" s="7">
        <f>'Raw Data'!AB1529</f>
        <v>0</v>
      </c>
      <c r="J1529" s="7">
        <f>'Raw Data'!AH1529</f>
        <v>0</v>
      </c>
      <c r="K1529" s="7">
        <f>'Raw Data'!AN1529</f>
        <v>0</v>
      </c>
      <c r="L1529" s="7">
        <f>'Raw Data'!AT1529</f>
        <v>0</v>
      </c>
      <c r="M1529" s="7">
        <f>'Raw Data'!AZ1529</f>
        <v>0</v>
      </c>
      <c r="N1529" s="7">
        <f>'Raw Data'!BF1529</f>
        <v>0</v>
      </c>
      <c r="O1529" s="7">
        <f>'Raw Data'!BL1529</f>
        <v>0</v>
      </c>
      <c r="P1529" s="7">
        <f>'Raw Data'!BR1529</f>
        <v>0</v>
      </c>
      <c r="Q1529" s="7">
        <f>'Raw Data'!BX1529</f>
        <v>0</v>
      </c>
    </row>
    <row r="1530" spans="1:17" x14ac:dyDescent="0.25">
      <c r="A1530">
        <f>'Raw Data'!A1530</f>
        <v>0</v>
      </c>
      <c r="B1530">
        <f>'Raw Data'!B1530</f>
        <v>0</v>
      </c>
      <c r="C1530">
        <f>'Raw Data'!C1530</f>
        <v>0</v>
      </c>
      <c r="D1530">
        <f>'Raw Data'!D1530</f>
        <v>0</v>
      </c>
      <c r="F1530" s="7">
        <f>'Raw Data'!J1530</f>
        <v>0</v>
      </c>
      <c r="G1530" s="7">
        <f>'Raw Data'!P1530</f>
        <v>0</v>
      </c>
      <c r="H1530" s="7">
        <f>'Raw Data'!V1530</f>
        <v>0</v>
      </c>
      <c r="I1530" s="7">
        <f>'Raw Data'!AB1530</f>
        <v>0</v>
      </c>
      <c r="J1530" s="7">
        <f>'Raw Data'!AH1530</f>
        <v>0</v>
      </c>
      <c r="K1530" s="7">
        <f>'Raw Data'!AN1530</f>
        <v>0</v>
      </c>
      <c r="L1530" s="7">
        <f>'Raw Data'!AT1530</f>
        <v>0</v>
      </c>
      <c r="M1530" s="7">
        <f>'Raw Data'!AZ1530</f>
        <v>0</v>
      </c>
      <c r="N1530" s="7">
        <f>'Raw Data'!BF1530</f>
        <v>0</v>
      </c>
      <c r="O1530" s="7">
        <f>'Raw Data'!BL1530</f>
        <v>0</v>
      </c>
      <c r="P1530" s="7">
        <f>'Raw Data'!BR1530</f>
        <v>0</v>
      </c>
      <c r="Q1530" s="7">
        <f>'Raw Data'!BX1530</f>
        <v>0</v>
      </c>
    </row>
    <row r="1531" spans="1:17" x14ac:dyDescent="0.25">
      <c r="A1531">
        <f>'Raw Data'!A1531</f>
        <v>0</v>
      </c>
      <c r="B1531">
        <f>'Raw Data'!B1531</f>
        <v>0</v>
      </c>
      <c r="C1531">
        <f>'Raw Data'!C1531</f>
        <v>0</v>
      </c>
      <c r="D1531">
        <f>'Raw Data'!D1531</f>
        <v>0</v>
      </c>
      <c r="F1531" s="7">
        <f>'Raw Data'!J1531</f>
        <v>0</v>
      </c>
      <c r="G1531" s="7">
        <f>'Raw Data'!P1531</f>
        <v>0</v>
      </c>
      <c r="H1531" s="7">
        <f>'Raw Data'!V1531</f>
        <v>0</v>
      </c>
      <c r="I1531" s="7">
        <f>'Raw Data'!AB1531</f>
        <v>0</v>
      </c>
      <c r="J1531" s="7">
        <f>'Raw Data'!AH1531</f>
        <v>0</v>
      </c>
      <c r="K1531" s="7">
        <f>'Raw Data'!AN1531</f>
        <v>0</v>
      </c>
      <c r="L1531" s="7">
        <f>'Raw Data'!AT1531</f>
        <v>0</v>
      </c>
      <c r="M1531" s="7">
        <f>'Raw Data'!AZ1531</f>
        <v>0</v>
      </c>
      <c r="N1531" s="7">
        <f>'Raw Data'!BF1531</f>
        <v>0</v>
      </c>
      <c r="O1531" s="7">
        <f>'Raw Data'!BL1531</f>
        <v>0</v>
      </c>
      <c r="P1531" s="7">
        <f>'Raw Data'!BR1531</f>
        <v>0</v>
      </c>
      <c r="Q1531" s="7">
        <f>'Raw Data'!BX1531</f>
        <v>0</v>
      </c>
    </row>
    <row r="1532" spans="1:17" x14ac:dyDescent="0.25">
      <c r="A1532">
        <f>'Raw Data'!A1532</f>
        <v>0</v>
      </c>
      <c r="B1532">
        <f>'Raw Data'!B1532</f>
        <v>0</v>
      </c>
      <c r="C1532">
        <f>'Raw Data'!C1532</f>
        <v>0</v>
      </c>
      <c r="D1532">
        <f>'Raw Data'!D1532</f>
        <v>0</v>
      </c>
      <c r="F1532" s="7">
        <f>'Raw Data'!J1532</f>
        <v>0</v>
      </c>
      <c r="G1532" s="7">
        <f>'Raw Data'!P1532</f>
        <v>0</v>
      </c>
      <c r="H1532" s="7">
        <f>'Raw Data'!V1532</f>
        <v>0</v>
      </c>
      <c r="I1532" s="7">
        <f>'Raw Data'!AB1532</f>
        <v>0</v>
      </c>
      <c r="J1532" s="7">
        <f>'Raw Data'!AH1532</f>
        <v>0</v>
      </c>
      <c r="K1532" s="7">
        <f>'Raw Data'!AN1532</f>
        <v>0</v>
      </c>
      <c r="L1532" s="7">
        <f>'Raw Data'!AT1532</f>
        <v>0</v>
      </c>
      <c r="M1532" s="7">
        <f>'Raw Data'!AZ1532</f>
        <v>0</v>
      </c>
      <c r="N1532" s="7">
        <f>'Raw Data'!BF1532</f>
        <v>0</v>
      </c>
      <c r="O1532" s="7">
        <f>'Raw Data'!BL1532</f>
        <v>0</v>
      </c>
      <c r="P1532" s="7">
        <f>'Raw Data'!BR1532</f>
        <v>0</v>
      </c>
      <c r="Q1532" s="7">
        <f>'Raw Data'!BX1532</f>
        <v>0</v>
      </c>
    </row>
    <row r="1533" spans="1:17" x14ac:dyDescent="0.25">
      <c r="A1533">
        <f>'Raw Data'!A1533</f>
        <v>0</v>
      </c>
      <c r="B1533">
        <f>'Raw Data'!B1533</f>
        <v>0</v>
      </c>
      <c r="C1533">
        <f>'Raw Data'!C1533</f>
        <v>0</v>
      </c>
      <c r="D1533">
        <f>'Raw Data'!D1533</f>
        <v>0</v>
      </c>
      <c r="F1533" s="7">
        <f>'Raw Data'!J1533</f>
        <v>0</v>
      </c>
      <c r="G1533" s="7">
        <f>'Raw Data'!P1533</f>
        <v>0</v>
      </c>
      <c r="H1533" s="7">
        <f>'Raw Data'!V1533</f>
        <v>0</v>
      </c>
      <c r="I1533" s="7">
        <f>'Raw Data'!AB1533</f>
        <v>0</v>
      </c>
      <c r="J1533" s="7">
        <f>'Raw Data'!AH1533</f>
        <v>0</v>
      </c>
      <c r="K1533" s="7">
        <f>'Raw Data'!AN1533</f>
        <v>0</v>
      </c>
      <c r="L1533" s="7">
        <f>'Raw Data'!AT1533</f>
        <v>0</v>
      </c>
      <c r="M1533" s="7">
        <f>'Raw Data'!AZ1533</f>
        <v>0</v>
      </c>
      <c r="N1533" s="7">
        <f>'Raw Data'!BF1533</f>
        <v>0</v>
      </c>
      <c r="O1533" s="7">
        <f>'Raw Data'!BL1533</f>
        <v>0</v>
      </c>
      <c r="P1533" s="7">
        <f>'Raw Data'!BR1533</f>
        <v>0</v>
      </c>
      <c r="Q1533" s="7">
        <f>'Raw Data'!BX1533</f>
        <v>0</v>
      </c>
    </row>
    <row r="1534" spans="1:17" x14ac:dyDescent="0.25">
      <c r="A1534">
        <f>'Raw Data'!A1534</f>
        <v>0</v>
      </c>
      <c r="B1534">
        <f>'Raw Data'!B1534</f>
        <v>0</v>
      </c>
      <c r="C1534">
        <f>'Raw Data'!C1534</f>
        <v>0</v>
      </c>
      <c r="D1534">
        <f>'Raw Data'!D1534</f>
        <v>0</v>
      </c>
      <c r="F1534" s="7">
        <f>'Raw Data'!J1534</f>
        <v>0</v>
      </c>
      <c r="G1534" s="7">
        <f>'Raw Data'!P1534</f>
        <v>0</v>
      </c>
      <c r="H1534" s="7">
        <f>'Raw Data'!V1534</f>
        <v>0</v>
      </c>
      <c r="I1534" s="7">
        <f>'Raw Data'!AB1534</f>
        <v>0</v>
      </c>
      <c r="J1534" s="7">
        <f>'Raw Data'!AH1534</f>
        <v>0</v>
      </c>
      <c r="K1534" s="7">
        <f>'Raw Data'!AN1534</f>
        <v>0</v>
      </c>
      <c r="L1534" s="7">
        <f>'Raw Data'!AT1534</f>
        <v>0</v>
      </c>
      <c r="M1534" s="7">
        <f>'Raw Data'!AZ1534</f>
        <v>0</v>
      </c>
      <c r="N1534" s="7">
        <f>'Raw Data'!BF1534</f>
        <v>0</v>
      </c>
      <c r="O1534" s="7">
        <f>'Raw Data'!BL1534</f>
        <v>0</v>
      </c>
      <c r="P1534" s="7">
        <f>'Raw Data'!BR1534</f>
        <v>0</v>
      </c>
      <c r="Q1534" s="7">
        <f>'Raw Data'!BX1534</f>
        <v>0</v>
      </c>
    </row>
    <row r="1535" spans="1:17" x14ac:dyDescent="0.25">
      <c r="A1535">
        <f>'Raw Data'!A1535</f>
        <v>0</v>
      </c>
      <c r="B1535">
        <f>'Raw Data'!B1535</f>
        <v>0</v>
      </c>
      <c r="C1535">
        <f>'Raw Data'!C1535</f>
        <v>0</v>
      </c>
      <c r="D1535">
        <f>'Raw Data'!D1535</f>
        <v>0</v>
      </c>
      <c r="F1535" s="7">
        <f>'Raw Data'!J1535</f>
        <v>0</v>
      </c>
      <c r="G1535" s="7">
        <f>'Raw Data'!P1535</f>
        <v>0</v>
      </c>
      <c r="H1535" s="7">
        <f>'Raw Data'!V1535</f>
        <v>0</v>
      </c>
      <c r="I1535" s="7">
        <f>'Raw Data'!AB1535</f>
        <v>0</v>
      </c>
      <c r="J1535" s="7">
        <f>'Raw Data'!AH1535</f>
        <v>0</v>
      </c>
      <c r="K1535" s="7">
        <f>'Raw Data'!AN1535</f>
        <v>0</v>
      </c>
      <c r="L1535" s="7">
        <f>'Raw Data'!AT1535</f>
        <v>0</v>
      </c>
      <c r="M1535" s="7">
        <f>'Raw Data'!AZ1535</f>
        <v>0</v>
      </c>
      <c r="N1535" s="7">
        <f>'Raw Data'!BF1535</f>
        <v>0</v>
      </c>
      <c r="O1535" s="7">
        <f>'Raw Data'!BL1535</f>
        <v>0</v>
      </c>
      <c r="P1535" s="7">
        <f>'Raw Data'!BR1535</f>
        <v>0</v>
      </c>
      <c r="Q1535" s="7">
        <f>'Raw Data'!BX1535</f>
        <v>0</v>
      </c>
    </row>
    <row r="1536" spans="1:17" x14ac:dyDescent="0.25">
      <c r="A1536">
        <f>'Raw Data'!A1536</f>
        <v>0</v>
      </c>
      <c r="B1536">
        <f>'Raw Data'!B1536</f>
        <v>0</v>
      </c>
      <c r="C1536">
        <f>'Raw Data'!C1536</f>
        <v>0</v>
      </c>
      <c r="D1536">
        <f>'Raw Data'!D1536</f>
        <v>0</v>
      </c>
      <c r="F1536" s="7">
        <f>'Raw Data'!J1536</f>
        <v>0</v>
      </c>
      <c r="G1536" s="7">
        <f>'Raw Data'!P1536</f>
        <v>0</v>
      </c>
      <c r="H1536" s="7">
        <f>'Raw Data'!V1536</f>
        <v>0</v>
      </c>
      <c r="I1536" s="7">
        <f>'Raw Data'!AB1536</f>
        <v>0</v>
      </c>
      <c r="J1536" s="7">
        <f>'Raw Data'!AH1536</f>
        <v>0</v>
      </c>
      <c r="K1536" s="7">
        <f>'Raw Data'!AN1536</f>
        <v>0</v>
      </c>
      <c r="L1536" s="7">
        <f>'Raw Data'!AT1536</f>
        <v>0</v>
      </c>
      <c r="M1536" s="7">
        <f>'Raw Data'!AZ1536</f>
        <v>0</v>
      </c>
      <c r="N1536" s="7">
        <f>'Raw Data'!BF1536</f>
        <v>0</v>
      </c>
      <c r="O1536" s="7">
        <f>'Raw Data'!BL1536</f>
        <v>0</v>
      </c>
      <c r="P1536" s="7">
        <f>'Raw Data'!BR1536</f>
        <v>0</v>
      </c>
      <c r="Q1536" s="7">
        <f>'Raw Data'!BX1536</f>
        <v>0</v>
      </c>
    </row>
    <row r="1537" spans="1:17" x14ac:dyDescent="0.25">
      <c r="A1537">
        <f>'Raw Data'!A1537</f>
        <v>0</v>
      </c>
      <c r="B1537">
        <f>'Raw Data'!B1537</f>
        <v>0</v>
      </c>
      <c r="C1537">
        <f>'Raw Data'!C1537</f>
        <v>0</v>
      </c>
      <c r="D1537">
        <f>'Raw Data'!D1537</f>
        <v>0</v>
      </c>
      <c r="F1537" s="7">
        <f>'Raw Data'!J1537</f>
        <v>0</v>
      </c>
      <c r="G1537" s="7">
        <f>'Raw Data'!P1537</f>
        <v>0</v>
      </c>
      <c r="H1537" s="7">
        <f>'Raw Data'!V1537</f>
        <v>0</v>
      </c>
      <c r="I1537" s="7">
        <f>'Raw Data'!AB1537</f>
        <v>0</v>
      </c>
      <c r="J1537" s="7">
        <f>'Raw Data'!AH1537</f>
        <v>0</v>
      </c>
      <c r="K1537" s="7">
        <f>'Raw Data'!AN1537</f>
        <v>0</v>
      </c>
      <c r="L1537" s="7">
        <f>'Raw Data'!AT1537</f>
        <v>0</v>
      </c>
      <c r="M1537" s="7">
        <f>'Raw Data'!AZ1537</f>
        <v>0</v>
      </c>
      <c r="N1537" s="7">
        <f>'Raw Data'!BF1537</f>
        <v>0</v>
      </c>
      <c r="O1537" s="7">
        <f>'Raw Data'!BL1537</f>
        <v>0</v>
      </c>
      <c r="P1537" s="7">
        <f>'Raw Data'!BR1537</f>
        <v>0</v>
      </c>
      <c r="Q1537" s="7">
        <f>'Raw Data'!BX1537</f>
        <v>0</v>
      </c>
    </row>
    <row r="1538" spans="1:17" x14ac:dyDescent="0.25">
      <c r="A1538">
        <f>'Raw Data'!A1538</f>
        <v>0</v>
      </c>
      <c r="B1538">
        <f>'Raw Data'!B1538</f>
        <v>0</v>
      </c>
      <c r="C1538">
        <f>'Raw Data'!C1538</f>
        <v>0</v>
      </c>
      <c r="D1538">
        <f>'Raw Data'!D1538</f>
        <v>0</v>
      </c>
      <c r="F1538" s="7">
        <f>'Raw Data'!J1538</f>
        <v>0</v>
      </c>
      <c r="G1538" s="7">
        <f>'Raw Data'!P1538</f>
        <v>0</v>
      </c>
      <c r="H1538" s="7">
        <f>'Raw Data'!V1538</f>
        <v>0</v>
      </c>
      <c r="I1538" s="7">
        <f>'Raw Data'!AB1538</f>
        <v>0</v>
      </c>
      <c r="J1538" s="7">
        <f>'Raw Data'!AH1538</f>
        <v>0</v>
      </c>
      <c r="K1538" s="7">
        <f>'Raw Data'!AN1538</f>
        <v>0</v>
      </c>
      <c r="L1538" s="7">
        <f>'Raw Data'!AT1538</f>
        <v>0</v>
      </c>
      <c r="M1538" s="7">
        <f>'Raw Data'!AZ1538</f>
        <v>0</v>
      </c>
      <c r="N1538" s="7">
        <f>'Raw Data'!BF1538</f>
        <v>0</v>
      </c>
      <c r="O1538" s="7">
        <f>'Raw Data'!BL1538</f>
        <v>0</v>
      </c>
      <c r="P1538" s="7">
        <f>'Raw Data'!BR1538</f>
        <v>0</v>
      </c>
      <c r="Q1538" s="7">
        <f>'Raw Data'!BX1538</f>
        <v>0</v>
      </c>
    </row>
    <row r="1539" spans="1:17" x14ac:dyDescent="0.25">
      <c r="A1539">
        <f>'Raw Data'!A1539</f>
        <v>0</v>
      </c>
      <c r="B1539">
        <f>'Raw Data'!B1539</f>
        <v>0</v>
      </c>
      <c r="C1539">
        <f>'Raw Data'!C1539</f>
        <v>0</v>
      </c>
      <c r="D1539">
        <f>'Raw Data'!D1539</f>
        <v>0</v>
      </c>
      <c r="F1539" s="7">
        <f>'Raw Data'!J1539</f>
        <v>0</v>
      </c>
      <c r="G1539" s="7">
        <f>'Raw Data'!P1539</f>
        <v>0</v>
      </c>
      <c r="H1539" s="7">
        <f>'Raw Data'!V1539</f>
        <v>0</v>
      </c>
      <c r="I1539" s="7">
        <f>'Raw Data'!AB1539</f>
        <v>0</v>
      </c>
      <c r="J1539" s="7">
        <f>'Raw Data'!AH1539</f>
        <v>0</v>
      </c>
      <c r="K1539" s="7">
        <f>'Raw Data'!AN1539</f>
        <v>0</v>
      </c>
      <c r="L1539" s="7">
        <f>'Raw Data'!AT1539</f>
        <v>0</v>
      </c>
      <c r="M1539" s="7">
        <f>'Raw Data'!AZ1539</f>
        <v>0</v>
      </c>
      <c r="N1539" s="7">
        <f>'Raw Data'!BF1539</f>
        <v>0</v>
      </c>
      <c r="O1539" s="7">
        <f>'Raw Data'!BL1539</f>
        <v>0</v>
      </c>
      <c r="P1539" s="7">
        <f>'Raw Data'!BR1539</f>
        <v>0</v>
      </c>
      <c r="Q1539" s="7">
        <f>'Raw Data'!BX1539</f>
        <v>0</v>
      </c>
    </row>
    <row r="1540" spans="1:17" x14ac:dyDescent="0.25">
      <c r="A1540">
        <f>'Raw Data'!A1540</f>
        <v>0</v>
      </c>
      <c r="B1540">
        <f>'Raw Data'!B1540</f>
        <v>0</v>
      </c>
      <c r="C1540">
        <f>'Raw Data'!C1540</f>
        <v>0</v>
      </c>
      <c r="D1540">
        <f>'Raw Data'!D1540</f>
        <v>0</v>
      </c>
      <c r="F1540" s="7">
        <f>'Raw Data'!J1540</f>
        <v>0</v>
      </c>
      <c r="G1540" s="7">
        <f>'Raw Data'!P1540</f>
        <v>0</v>
      </c>
      <c r="H1540" s="7">
        <f>'Raw Data'!V1540</f>
        <v>0</v>
      </c>
      <c r="I1540" s="7">
        <f>'Raw Data'!AB1540</f>
        <v>0</v>
      </c>
      <c r="J1540" s="7">
        <f>'Raw Data'!AH1540</f>
        <v>0</v>
      </c>
      <c r="K1540" s="7">
        <f>'Raw Data'!AN1540</f>
        <v>0</v>
      </c>
      <c r="L1540" s="7">
        <f>'Raw Data'!AT1540</f>
        <v>0</v>
      </c>
      <c r="M1540" s="7">
        <f>'Raw Data'!AZ1540</f>
        <v>0</v>
      </c>
      <c r="N1540" s="7">
        <f>'Raw Data'!BF1540</f>
        <v>0</v>
      </c>
      <c r="O1540" s="7">
        <f>'Raw Data'!BL1540</f>
        <v>0</v>
      </c>
      <c r="P1540" s="7">
        <f>'Raw Data'!BR1540</f>
        <v>0</v>
      </c>
      <c r="Q1540" s="7">
        <f>'Raw Data'!BX1540</f>
        <v>0</v>
      </c>
    </row>
    <row r="1541" spans="1:17" x14ac:dyDescent="0.25">
      <c r="A1541">
        <f>'Raw Data'!A1541</f>
        <v>0</v>
      </c>
      <c r="B1541">
        <f>'Raw Data'!B1541</f>
        <v>0</v>
      </c>
      <c r="C1541">
        <f>'Raw Data'!C1541</f>
        <v>0</v>
      </c>
      <c r="D1541">
        <f>'Raw Data'!D1541</f>
        <v>0</v>
      </c>
      <c r="F1541" s="7">
        <f>'Raw Data'!J1541</f>
        <v>0</v>
      </c>
      <c r="G1541" s="7">
        <f>'Raw Data'!P1541</f>
        <v>0</v>
      </c>
      <c r="H1541" s="7">
        <f>'Raw Data'!V1541</f>
        <v>0</v>
      </c>
      <c r="I1541" s="7">
        <f>'Raw Data'!AB1541</f>
        <v>0</v>
      </c>
      <c r="J1541" s="7">
        <f>'Raw Data'!AH1541</f>
        <v>0</v>
      </c>
      <c r="K1541" s="7">
        <f>'Raw Data'!AN1541</f>
        <v>0</v>
      </c>
      <c r="L1541" s="7">
        <f>'Raw Data'!AT1541</f>
        <v>0</v>
      </c>
      <c r="M1541" s="7">
        <f>'Raw Data'!AZ1541</f>
        <v>0</v>
      </c>
      <c r="N1541" s="7">
        <f>'Raw Data'!BF1541</f>
        <v>0</v>
      </c>
      <c r="O1541" s="7">
        <f>'Raw Data'!BL1541</f>
        <v>0</v>
      </c>
      <c r="P1541" s="7">
        <f>'Raw Data'!BR1541</f>
        <v>0</v>
      </c>
      <c r="Q1541" s="7">
        <f>'Raw Data'!BX1541</f>
        <v>0</v>
      </c>
    </row>
    <row r="1542" spans="1:17" x14ac:dyDescent="0.25">
      <c r="A1542">
        <f>'Raw Data'!A1542</f>
        <v>0</v>
      </c>
      <c r="B1542">
        <f>'Raw Data'!B1542</f>
        <v>0</v>
      </c>
      <c r="C1542">
        <f>'Raw Data'!C1542</f>
        <v>0</v>
      </c>
      <c r="D1542">
        <f>'Raw Data'!D1542</f>
        <v>0</v>
      </c>
      <c r="F1542" s="7">
        <f>'Raw Data'!J1542</f>
        <v>0</v>
      </c>
      <c r="G1542" s="7">
        <f>'Raw Data'!P1542</f>
        <v>0</v>
      </c>
      <c r="H1542" s="7">
        <f>'Raw Data'!V1542</f>
        <v>0</v>
      </c>
      <c r="I1542" s="7">
        <f>'Raw Data'!AB1542</f>
        <v>0</v>
      </c>
      <c r="J1542" s="7">
        <f>'Raw Data'!AH1542</f>
        <v>0</v>
      </c>
      <c r="K1542" s="7">
        <f>'Raw Data'!AN1542</f>
        <v>0</v>
      </c>
      <c r="L1542" s="7">
        <f>'Raw Data'!AT1542</f>
        <v>0</v>
      </c>
      <c r="M1542" s="7">
        <f>'Raw Data'!AZ1542</f>
        <v>0</v>
      </c>
      <c r="N1542" s="7">
        <f>'Raw Data'!BF1542</f>
        <v>0</v>
      </c>
      <c r="O1542" s="7">
        <f>'Raw Data'!BL1542</f>
        <v>0</v>
      </c>
      <c r="P1542" s="7">
        <f>'Raw Data'!BR1542</f>
        <v>0</v>
      </c>
      <c r="Q1542" s="7">
        <f>'Raw Data'!BX1542</f>
        <v>0</v>
      </c>
    </row>
    <row r="1543" spans="1:17" x14ac:dyDescent="0.25">
      <c r="A1543">
        <f>'Raw Data'!A1543</f>
        <v>0</v>
      </c>
      <c r="B1543">
        <f>'Raw Data'!B1543</f>
        <v>0</v>
      </c>
      <c r="C1543">
        <f>'Raw Data'!C1543</f>
        <v>0</v>
      </c>
      <c r="D1543">
        <f>'Raw Data'!D1543</f>
        <v>0</v>
      </c>
      <c r="F1543" s="7">
        <f>'Raw Data'!J1543</f>
        <v>0</v>
      </c>
      <c r="G1543" s="7">
        <f>'Raw Data'!P1543</f>
        <v>0</v>
      </c>
      <c r="H1543" s="7">
        <f>'Raw Data'!V1543</f>
        <v>0</v>
      </c>
      <c r="I1543" s="7">
        <f>'Raw Data'!AB1543</f>
        <v>0</v>
      </c>
      <c r="J1543" s="7">
        <f>'Raw Data'!AH1543</f>
        <v>0</v>
      </c>
      <c r="K1543" s="7">
        <f>'Raw Data'!AN1543</f>
        <v>0</v>
      </c>
      <c r="L1543" s="7">
        <f>'Raw Data'!AT1543</f>
        <v>0</v>
      </c>
      <c r="M1543" s="7">
        <f>'Raw Data'!AZ1543</f>
        <v>0</v>
      </c>
      <c r="N1543" s="7">
        <f>'Raw Data'!BF1543</f>
        <v>0</v>
      </c>
      <c r="O1543" s="7">
        <f>'Raw Data'!BL1543</f>
        <v>0</v>
      </c>
      <c r="P1543" s="7">
        <f>'Raw Data'!BR1543</f>
        <v>0</v>
      </c>
      <c r="Q1543" s="7">
        <f>'Raw Data'!BX1543</f>
        <v>0</v>
      </c>
    </row>
    <row r="1544" spans="1:17" x14ac:dyDescent="0.25">
      <c r="A1544">
        <f>'Raw Data'!A1544</f>
        <v>0</v>
      </c>
      <c r="B1544">
        <f>'Raw Data'!B1544</f>
        <v>0</v>
      </c>
      <c r="C1544">
        <f>'Raw Data'!C1544</f>
        <v>0</v>
      </c>
      <c r="D1544">
        <f>'Raw Data'!D1544</f>
        <v>0</v>
      </c>
      <c r="F1544" s="7">
        <f>'Raw Data'!J1544</f>
        <v>0</v>
      </c>
      <c r="G1544" s="7">
        <f>'Raw Data'!P1544</f>
        <v>0</v>
      </c>
      <c r="H1544" s="7">
        <f>'Raw Data'!V1544</f>
        <v>0</v>
      </c>
      <c r="I1544" s="7">
        <f>'Raw Data'!AB1544</f>
        <v>0</v>
      </c>
      <c r="J1544" s="7">
        <f>'Raw Data'!AH1544</f>
        <v>0</v>
      </c>
      <c r="K1544" s="7">
        <f>'Raw Data'!AN1544</f>
        <v>0</v>
      </c>
      <c r="L1544" s="7">
        <f>'Raw Data'!AT1544</f>
        <v>0</v>
      </c>
      <c r="M1544" s="7">
        <f>'Raw Data'!AZ1544</f>
        <v>0</v>
      </c>
      <c r="N1544" s="7">
        <f>'Raw Data'!BF1544</f>
        <v>0</v>
      </c>
      <c r="O1544" s="7">
        <f>'Raw Data'!BL1544</f>
        <v>0</v>
      </c>
      <c r="P1544" s="7">
        <f>'Raw Data'!BR1544</f>
        <v>0</v>
      </c>
      <c r="Q1544" s="7">
        <f>'Raw Data'!BX1544</f>
        <v>0</v>
      </c>
    </row>
    <row r="1545" spans="1:17" x14ac:dyDescent="0.25">
      <c r="A1545">
        <f>'Raw Data'!A1545</f>
        <v>0</v>
      </c>
      <c r="B1545">
        <f>'Raw Data'!B1545</f>
        <v>0</v>
      </c>
      <c r="C1545">
        <f>'Raw Data'!C1545</f>
        <v>0</v>
      </c>
      <c r="D1545">
        <f>'Raw Data'!D1545</f>
        <v>0</v>
      </c>
      <c r="F1545" s="7">
        <f>'Raw Data'!J1545</f>
        <v>0</v>
      </c>
      <c r="G1545" s="7">
        <f>'Raw Data'!P1545</f>
        <v>0</v>
      </c>
      <c r="H1545" s="7">
        <f>'Raw Data'!V1545</f>
        <v>0</v>
      </c>
      <c r="I1545" s="7">
        <f>'Raw Data'!AB1545</f>
        <v>0</v>
      </c>
      <c r="J1545" s="7">
        <f>'Raw Data'!AH1545</f>
        <v>0</v>
      </c>
      <c r="K1545" s="7">
        <f>'Raw Data'!AN1545</f>
        <v>0</v>
      </c>
      <c r="L1545" s="7">
        <f>'Raw Data'!AT1545</f>
        <v>0</v>
      </c>
      <c r="M1545" s="7">
        <f>'Raw Data'!AZ1545</f>
        <v>0</v>
      </c>
      <c r="N1545" s="7">
        <f>'Raw Data'!BF1545</f>
        <v>0</v>
      </c>
      <c r="O1545" s="7">
        <f>'Raw Data'!BL1545</f>
        <v>0</v>
      </c>
      <c r="P1545" s="7">
        <f>'Raw Data'!BR1545</f>
        <v>0</v>
      </c>
      <c r="Q1545" s="7">
        <f>'Raw Data'!BX1545</f>
        <v>0</v>
      </c>
    </row>
    <row r="1546" spans="1:17" x14ac:dyDescent="0.25">
      <c r="A1546">
        <f>'Raw Data'!A1546</f>
        <v>0</v>
      </c>
      <c r="B1546">
        <f>'Raw Data'!B1546</f>
        <v>0</v>
      </c>
      <c r="C1546">
        <f>'Raw Data'!C1546</f>
        <v>0</v>
      </c>
      <c r="D1546">
        <f>'Raw Data'!D1546</f>
        <v>0</v>
      </c>
      <c r="F1546" s="7">
        <f>'Raw Data'!J1546</f>
        <v>0</v>
      </c>
      <c r="G1546" s="7">
        <f>'Raw Data'!P1546</f>
        <v>0</v>
      </c>
      <c r="H1546" s="7">
        <f>'Raw Data'!V1546</f>
        <v>0</v>
      </c>
      <c r="I1546" s="7">
        <f>'Raw Data'!AB1546</f>
        <v>0</v>
      </c>
      <c r="J1546" s="7">
        <f>'Raw Data'!AH1546</f>
        <v>0</v>
      </c>
      <c r="K1546" s="7">
        <f>'Raw Data'!AN1546</f>
        <v>0</v>
      </c>
      <c r="L1546" s="7">
        <f>'Raw Data'!AT1546</f>
        <v>0</v>
      </c>
      <c r="M1546" s="7">
        <f>'Raw Data'!AZ1546</f>
        <v>0</v>
      </c>
      <c r="N1546" s="7">
        <f>'Raw Data'!BF1546</f>
        <v>0</v>
      </c>
      <c r="O1546" s="7">
        <f>'Raw Data'!BL1546</f>
        <v>0</v>
      </c>
      <c r="P1546" s="7">
        <f>'Raw Data'!BR1546</f>
        <v>0</v>
      </c>
      <c r="Q1546" s="7">
        <f>'Raw Data'!BX1546</f>
        <v>0</v>
      </c>
    </row>
    <row r="1547" spans="1:17" x14ac:dyDescent="0.25">
      <c r="A1547">
        <f>'Raw Data'!A1547</f>
        <v>0</v>
      </c>
      <c r="B1547">
        <f>'Raw Data'!B1547</f>
        <v>0</v>
      </c>
      <c r="C1547">
        <f>'Raw Data'!C1547</f>
        <v>0</v>
      </c>
      <c r="D1547">
        <f>'Raw Data'!D1547</f>
        <v>0</v>
      </c>
      <c r="F1547" s="7">
        <f>'Raw Data'!J1547</f>
        <v>0</v>
      </c>
      <c r="G1547" s="7">
        <f>'Raw Data'!P1547</f>
        <v>0</v>
      </c>
      <c r="H1547" s="7">
        <f>'Raw Data'!V1547</f>
        <v>0</v>
      </c>
      <c r="I1547" s="7">
        <f>'Raw Data'!AB1547</f>
        <v>0</v>
      </c>
      <c r="J1547" s="7">
        <f>'Raw Data'!AH1547</f>
        <v>0</v>
      </c>
      <c r="K1547" s="7">
        <f>'Raw Data'!AN1547</f>
        <v>0</v>
      </c>
      <c r="L1547" s="7">
        <f>'Raw Data'!AT1547</f>
        <v>0</v>
      </c>
      <c r="M1547" s="7">
        <f>'Raw Data'!AZ1547</f>
        <v>0</v>
      </c>
      <c r="N1547" s="7">
        <f>'Raw Data'!BF1547</f>
        <v>0</v>
      </c>
      <c r="O1547" s="7">
        <f>'Raw Data'!BL1547</f>
        <v>0</v>
      </c>
      <c r="P1547" s="7">
        <f>'Raw Data'!BR1547</f>
        <v>0</v>
      </c>
      <c r="Q1547" s="7">
        <f>'Raw Data'!BX1547</f>
        <v>0</v>
      </c>
    </row>
    <row r="1548" spans="1:17" x14ac:dyDescent="0.25">
      <c r="A1548">
        <f>'Raw Data'!A1548</f>
        <v>0</v>
      </c>
      <c r="B1548">
        <f>'Raw Data'!B1548</f>
        <v>0</v>
      </c>
      <c r="C1548">
        <f>'Raw Data'!C1548</f>
        <v>0</v>
      </c>
      <c r="D1548">
        <f>'Raw Data'!D1548</f>
        <v>0</v>
      </c>
      <c r="F1548" s="7">
        <f>'Raw Data'!J1548</f>
        <v>0</v>
      </c>
      <c r="G1548" s="7">
        <f>'Raw Data'!P1548</f>
        <v>0</v>
      </c>
      <c r="H1548" s="7">
        <f>'Raw Data'!V1548</f>
        <v>0</v>
      </c>
      <c r="I1548" s="7">
        <f>'Raw Data'!AB1548</f>
        <v>0</v>
      </c>
      <c r="J1548" s="7">
        <f>'Raw Data'!AH1548</f>
        <v>0</v>
      </c>
      <c r="K1548" s="7">
        <f>'Raw Data'!AN1548</f>
        <v>0</v>
      </c>
      <c r="L1548" s="7">
        <f>'Raw Data'!AT1548</f>
        <v>0</v>
      </c>
      <c r="M1548" s="7">
        <f>'Raw Data'!AZ1548</f>
        <v>0</v>
      </c>
      <c r="N1548" s="7">
        <f>'Raw Data'!BF1548</f>
        <v>0</v>
      </c>
      <c r="O1548" s="7">
        <f>'Raw Data'!BL1548</f>
        <v>0</v>
      </c>
      <c r="P1548" s="7">
        <f>'Raw Data'!BR1548</f>
        <v>0</v>
      </c>
      <c r="Q1548" s="7">
        <f>'Raw Data'!BX1548</f>
        <v>0</v>
      </c>
    </row>
    <row r="1549" spans="1:17" x14ac:dyDescent="0.25">
      <c r="A1549">
        <f>'Raw Data'!A1549</f>
        <v>0</v>
      </c>
      <c r="B1549">
        <f>'Raw Data'!B1549</f>
        <v>0</v>
      </c>
      <c r="C1549">
        <f>'Raw Data'!C1549</f>
        <v>0</v>
      </c>
      <c r="D1549">
        <f>'Raw Data'!D1549</f>
        <v>0</v>
      </c>
      <c r="F1549" s="7">
        <f>'Raw Data'!J1549</f>
        <v>0</v>
      </c>
      <c r="G1549" s="7">
        <f>'Raw Data'!P1549</f>
        <v>0</v>
      </c>
      <c r="H1549" s="7">
        <f>'Raw Data'!V1549</f>
        <v>0</v>
      </c>
      <c r="I1549" s="7">
        <f>'Raw Data'!AB1549</f>
        <v>0</v>
      </c>
      <c r="J1549" s="7">
        <f>'Raw Data'!AH1549</f>
        <v>0</v>
      </c>
      <c r="K1549" s="7">
        <f>'Raw Data'!AN1549</f>
        <v>0</v>
      </c>
      <c r="L1549" s="7">
        <f>'Raw Data'!AT1549</f>
        <v>0</v>
      </c>
      <c r="M1549" s="7">
        <f>'Raw Data'!AZ1549</f>
        <v>0</v>
      </c>
      <c r="N1549" s="7">
        <f>'Raw Data'!BF1549</f>
        <v>0</v>
      </c>
      <c r="O1549" s="7">
        <f>'Raw Data'!BL1549</f>
        <v>0</v>
      </c>
      <c r="P1549" s="7">
        <f>'Raw Data'!BR1549</f>
        <v>0</v>
      </c>
      <c r="Q1549" s="7">
        <f>'Raw Data'!BX1549</f>
        <v>0</v>
      </c>
    </row>
    <row r="1550" spans="1:17" x14ac:dyDescent="0.25">
      <c r="A1550">
        <f>'Raw Data'!A1550</f>
        <v>0</v>
      </c>
      <c r="B1550">
        <f>'Raw Data'!B1550</f>
        <v>0</v>
      </c>
      <c r="C1550">
        <f>'Raw Data'!C1550</f>
        <v>0</v>
      </c>
      <c r="D1550">
        <f>'Raw Data'!D1550</f>
        <v>0</v>
      </c>
      <c r="F1550" s="7">
        <f>'Raw Data'!J1550</f>
        <v>0</v>
      </c>
      <c r="G1550" s="7">
        <f>'Raw Data'!P1550</f>
        <v>0</v>
      </c>
      <c r="H1550" s="7">
        <f>'Raw Data'!V1550</f>
        <v>0</v>
      </c>
      <c r="I1550" s="7">
        <f>'Raw Data'!AB1550</f>
        <v>0</v>
      </c>
      <c r="J1550" s="7">
        <f>'Raw Data'!AH1550</f>
        <v>0</v>
      </c>
      <c r="K1550" s="7">
        <f>'Raw Data'!AN1550</f>
        <v>0</v>
      </c>
      <c r="L1550" s="7">
        <f>'Raw Data'!AT1550</f>
        <v>0</v>
      </c>
      <c r="M1550" s="7">
        <f>'Raw Data'!AZ1550</f>
        <v>0</v>
      </c>
      <c r="N1550" s="7">
        <f>'Raw Data'!BF1550</f>
        <v>0</v>
      </c>
      <c r="O1550" s="7">
        <f>'Raw Data'!BL1550</f>
        <v>0</v>
      </c>
      <c r="P1550" s="7">
        <f>'Raw Data'!BR1550</f>
        <v>0</v>
      </c>
      <c r="Q1550" s="7">
        <f>'Raw Data'!BX1550</f>
        <v>0</v>
      </c>
    </row>
    <row r="1551" spans="1:17" x14ac:dyDescent="0.25">
      <c r="A1551">
        <f>'Raw Data'!A1551</f>
        <v>0</v>
      </c>
      <c r="B1551">
        <f>'Raw Data'!B1551</f>
        <v>0</v>
      </c>
      <c r="C1551">
        <f>'Raw Data'!C1551</f>
        <v>0</v>
      </c>
      <c r="D1551">
        <f>'Raw Data'!D1551</f>
        <v>0</v>
      </c>
      <c r="F1551" s="7">
        <f>'Raw Data'!J1551</f>
        <v>0</v>
      </c>
      <c r="G1551" s="7">
        <f>'Raw Data'!P1551</f>
        <v>0</v>
      </c>
      <c r="H1551" s="7">
        <f>'Raw Data'!V1551</f>
        <v>0</v>
      </c>
      <c r="I1551" s="7">
        <f>'Raw Data'!AB1551</f>
        <v>0</v>
      </c>
      <c r="J1551" s="7">
        <f>'Raw Data'!AH1551</f>
        <v>0</v>
      </c>
      <c r="K1551" s="7">
        <f>'Raw Data'!AN1551</f>
        <v>0</v>
      </c>
      <c r="L1551" s="7">
        <f>'Raw Data'!AT1551</f>
        <v>0</v>
      </c>
      <c r="M1551" s="7">
        <f>'Raw Data'!AZ1551</f>
        <v>0</v>
      </c>
      <c r="N1551" s="7">
        <f>'Raw Data'!BF1551</f>
        <v>0</v>
      </c>
      <c r="O1551" s="7">
        <f>'Raw Data'!BL1551</f>
        <v>0</v>
      </c>
      <c r="P1551" s="7">
        <f>'Raw Data'!BR1551</f>
        <v>0</v>
      </c>
      <c r="Q1551" s="7">
        <f>'Raw Data'!BX1551</f>
        <v>0</v>
      </c>
    </row>
    <row r="1552" spans="1:17" x14ac:dyDescent="0.25">
      <c r="A1552">
        <f>'Raw Data'!A1552</f>
        <v>0</v>
      </c>
      <c r="B1552">
        <f>'Raw Data'!B1552</f>
        <v>0</v>
      </c>
      <c r="C1552">
        <f>'Raw Data'!C1552</f>
        <v>0</v>
      </c>
      <c r="D1552">
        <f>'Raw Data'!D1552</f>
        <v>0</v>
      </c>
      <c r="F1552" s="7">
        <f>'Raw Data'!J1552</f>
        <v>0</v>
      </c>
      <c r="G1552" s="7">
        <f>'Raw Data'!P1552</f>
        <v>0</v>
      </c>
      <c r="H1552" s="7">
        <f>'Raw Data'!V1552</f>
        <v>0</v>
      </c>
      <c r="I1552" s="7">
        <f>'Raw Data'!AB1552</f>
        <v>0</v>
      </c>
      <c r="J1552" s="7">
        <f>'Raw Data'!AH1552</f>
        <v>0</v>
      </c>
      <c r="K1552" s="7">
        <f>'Raw Data'!AN1552</f>
        <v>0</v>
      </c>
      <c r="L1552" s="7">
        <f>'Raw Data'!AT1552</f>
        <v>0</v>
      </c>
      <c r="M1552" s="7">
        <f>'Raw Data'!AZ1552</f>
        <v>0</v>
      </c>
      <c r="N1552" s="7">
        <f>'Raw Data'!BF1552</f>
        <v>0</v>
      </c>
      <c r="O1552" s="7">
        <f>'Raw Data'!BL1552</f>
        <v>0</v>
      </c>
      <c r="P1552" s="7">
        <f>'Raw Data'!BR1552</f>
        <v>0</v>
      </c>
      <c r="Q1552" s="7">
        <f>'Raw Data'!BX1552</f>
        <v>0</v>
      </c>
    </row>
    <row r="1553" spans="1:17" x14ac:dyDescent="0.25">
      <c r="A1553">
        <f>'Raw Data'!A1553</f>
        <v>0</v>
      </c>
      <c r="B1553">
        <f>'Raw Data'!B1553</f>
        <v>0</v>
      </c>
      <c r="C1553">
        <f>'Raw Data'!C1553</f>
        <v>0</v>
      </c>
      <c r="D1553">
        <f>'Raw Data'!D1553</f>
        <v>0</v>
      </c>
      <c r="F1553" s="7">
        <f>'Raw Data'!J1553</f>
        <v>0</v>
      </c>
      <c r="G1553" s="7">
        <f>'Raw Data'!P1553</f>
        <v>0</v>
      </c>
      <c r="H1553" s="7">
        <f>'Raw Data'!V1553</f>
        <v>0</v>
      </c>
      <c r="I1553" s="7">
        <f>'Raw Data'!AB1553</f>
        <v>0</v>
      </c>
      <c r="J1553" s="7">
        <f>'Raw Data'!AH1553</f>
        <v>0</v>
      </c>
      <c r="K1553" s="7">
        <f>'Raw Data'!AN1553</f>
        <v>0</v>
      </c>
      <c r="L1553" s="7">
        <f>'Raw Data'!AT1553</f>
        <v>0</v>
      </c>
      <c r="M1553" s="7">
        <f>'Raw Data'!AZ1553</f>
        <v>0</v>
      </c>
      <c r="N1553" s="7">
        <f>'Raw Data'!BF1553</f>
        <v>0</v>
      </c>
      <c r="O1553" s="7">
        <f>'Raw Data'!BL1553</f>
        <v>0</v>
      </c>
      <c r="P1553" s="7">
        <f>'Raw Data'!BR1553</f>
        <v>0</v>
      </c>
      <c r="Q1553" s="7">
        <f>'Raw Data'!BX1553</f>
        <v>0</v>
      </c>
    </row>
    <row r="1554" spans="1:17" x14ac:dyDescent="0.25">
      <c r="A1554">
        <f>'Raw Data'!A1554</f>
        <v>0</v>
      </c>
      <c r="B1554">
        <f>'Raw Data'!B1554</f>
        <v>0</v>
      </c>
      <c r="C1554">
        <f>'Raw Data'!C1554</f>
        <v>0</v>
      </c>
      <c r="D1554">
        <f>'Raw Data'!D1554</f>
        <v>0</v>
      </c>
      <c r="F1554" s="7">
        <f>'Raw Data'!J1554</f>
        <v>0</v>
      </c>
      <c r="G1554" s="7">
        <f>'Raw Data'!P1554</f>
        <v>0</v>
      </c>
      <c r="H1554" s="7">
        <f>'Raw Data'!V1554</f>
        <v>0</v>
      </c>
      <c r="I1554" s="7">
        <f>'Raw Data'!AB1554</f>
        <v>0</v>
      </c>
      <c r="J1554" s="7">
        <f>'Raw Data'!AH1554</f>
        <v>0</v>
      </c>
      <c r="K1554" s="7">
        <f>'Raw Data'!AN1554</f>
        <v>0</v>
      </c>
      <c r="L1554" s="7">
        <f>'Raw Data'!AT1554</f>
        <v>0</v>
      </c>
      <c r="M1554" s="7">
        <f>'Raw Data'!AZ1554</f>
        <v>0</v>
      </c>
      <c r="N1554" s="7">
        <f>'Raw Data'!BF1554</f>
        <v>0</v>
      </c>
      <c r="O1554" s="7">
        <f>'Raw Data'!BL1554</f>
        <v>0</v>
      </c>
      <c r="P1554" s="7">
        <f>'Raw Data'!BR1554</f>
        <v>0</v>
      </c>
      <c r="Q1554" s="7">
        <f>'Raw Data'!BX1554</f>
        <v>0</v>
      </c>
    </row>
    <row r="1555" spans="1:17" x14ac:dyDescent="0.25">
      <c r="A1555">
        <f>'Raw Data'!A1555</f>
        <v>0</v>
      </c>
      <c r="B1555">
        <f>'Raw Data'!B1555</f>
        <v>0</v>
      </c>
      <c r="C1555">
        <f>'Raw Data'!C1555</f>
        <v>0</v>
      </c>
      <c r="D1555">
        <f>'Raw Data'!D1555</f>
        <v>0</v>
      </c>
      <c r="F1555" s="7">
        <f>'Raw Data'!J1555</f>
        <v>0</v>
      </c>
      <c r="G1555" s="7">
        <f>'Raw Data'!P1555</f>
        <v>0</v>
      </c>
      <c r="H1555" s="7">
        <f>'Raw Data'!V1555</f>
        <v>0</v>
      </c>
      <c r="I1555" s="7">
        <f>'Raw Data'!AB1555</f>
        <v>0</v>
      </c>
      <c r="J1555" s="7">
        <f>'Raw Data'!AH1555</f>
        <v>0</v>
      </c>
      <c r="K1555" s="7">
        <f>'Raw Data'!AN1555</f>
        <v>0</v>
      </c>
      <c r="L1555" s="7">
        <f>'Raw Data'!AT1555</f>
        <v>0</v>
      </c>
      <c r="M1555" s="7">
        <f>'Raw Data'!AZ1555</f>
        <v>0</v>
      </c>
      <c r="N1555" s="7">
        <f>'Raw Data'!BF1555</f>
        <v>0</v>
      </c>
      <c r="O1555" s="7">
        <f>'Raw Data'!BL1555</f>
        <v>0</v>
      </c>
      <c r="P1555" s="7">
        <f>'Raw Data'!BR1555</f>
        <v>0</v>
      </c>
      <c r="Q1555" s="7">
        <f>'Raw Data'!BX1555</f>
        <v>0</v>
      </c>
    </row>
    <row r="1556" spans="1:17" x14ac:dyDescent="0.25">
      <c r="A1556">
        <f>'Raw Data'!A1556</f>
        <v>0</v>
      </c>
      <c r="B1556">
        <f>'Raw Data'!B1556</f>
        <v>0</v>
      </c>
      <c r="C1556">
        <f>'Raw Data'!C1556</f>
        <v>0</v>
      </c>
      <c r="D1556">
        <f>'Raw Data'!D1556</f>
        <v>0</v>
      </c>
      <c r="F1556" s="7">
        <f>'Raw Data'!J1556</f>
        <v>0</v>
      </c>
      <c r="G1556" s="7">
        <f>'Raw Data'!P1556</f>
        <v>0</v>
      </c>
      <c r="H1556" s="7">
        <f>'Raw Data'!V1556</f>
        <v>0</v>
      </c>
      <c r="I1556" s="7">
        <f>'Raw Data'!AB1556</f>
        <v>0</v>
      </c>
      <c r="J1556" s="7">
        <f>'Raw Data'!AH1556</f>
        <v>0</v>
      </c>
      <c r="K1556" s="7">
        <f>'Raw Data'!AN1556</f>
        <v>0</v>
      </c>
      <c r="L1556" s="7">
        <f>'Raw Data'!AT1556</f>
        <v>0</v>
      </c>
      <c r="M1556" s="7">
        <f>'Raw Data'!AZ1556</f>
        <v>0</v>
      </c>
      <c r="N1556" s="7">
        <f>'Raw Data'!BF1556</f>
        <v>0</v>
      </c>
      <c r="O1556" s="7">
        <f>'Raw Data'!BL1556</f>
        <v>0</v>
      </c>
      <c r="P1556" s="7">
        <f>'Raw Data'!BR1556</f>
        <v>0</v>
      </c>
      <c r="Q1556" s="7">
        <f>'Raw Data'!BX1556</f>
        <v>0</v>
      </c>
    </row>
    <row r="1557" spans="1:17" x14ac:dyDescent="0.25">
      <c r="A1557">
        <f>'Raw Data'!A1557</f>
        <v>0</v>
      </c>
      <c r="B1557">
        <f>'Raw Data'!B1557</f>
        <v>0</v>
      </c>
      <c r="C1557">
        <f>'Raw Data'!C1557</f>
        <v>0</v>
      </c>
      <c r="D1557">
        <f>'Raw Data'!D1557</f>
        <v>0</v>
      </c>
      <c r="F1557" s="7">
        <f>'Raw Data'!J1557</f>
        <v>0</v>
      </c>
      <c r="G1557" s="7">
        <f>'Raw Data'!P1557</f>
        <v>0</v>
      </c>
      <c r="H1557" s="7">
        <f>'Raw Data'!V1557</f>
        <v>0</v>
      </c>
      <c r="I1557" s="7">
        <f>'Raw Data'!AB1557</f>
        <v>0</v>
      </c>
      <c r="J1557" s="7">
        <f>'Raw Data'!AH1557</f>
        <v>0</v>
      </c>
      <c r="K1557" s="7">
        <f>'Raw Data'!AN1557</f>
        <v>0</v>
      </c>
      <c r="L1557" s="7">
        <f>'Raw Data'!AT1557</f>
        <v>0</v>
      </c>
      <c r="M1557" s="7">
        <f>'Raw Data'!AZ1557</f>
        <v>0</v>
      </c>
      <c r="N1557" s="7">
        <f>'Raw Data'!BF1557</f>
        <v>0</v>
      </c>
      <c r="O1557" s="7">
        <f>'Raw Data'!BL1557</f>
        <v>0</v>
      </c>
      <c r="P1557" s="7">
        <f>'Raw Data'!BR1557</f>
        <v>0</v>
      </c>
      <c r="Q1557" s="7">
        <f>'Raw Data'!BX1557</f>
        <v>0</v>
      </c>
    </row>
    <row r="1558" spans="1:17" x14ac:dyDescent="0.25">
      <c r="A1558">
        <f>'Raw Data'!A1558</f>
        <v>0</v>
      </c>
      <c r="B1558">
        <f>'Raw Data'!B1558</f>
        <v>0</v>
      </c>
      <c r="C1558">
        <f>'Raw Data'!C1558</f>
        <v>0</v>
      </c>
      <c r="D1558">
        <f>'Raw Data'!D1558</f>
        <v>0</v>
      </c>
      <c r="F1558" s="7">
        <f>'Raw Data'!J1558</f>
        <v>0</v>
      </c>
      <c r="G1558" s="7">
        <f>'Raw Data'!P1558</f>
        <v>0</v>
      </c>
      <c r="H1558" s="7">
        <f>'Raw Data'!V1558</f>
        <v>0</v>
      </c>
      <c r="I1558" s="7">
        <f>'Raw Data'!AB1558</f>
        <v>0</v>
      </c>
      <c r="J1558" s="7">
        <f>'Raw Data'!AH1558</f>
        <v>0</v>
      </c>
      <c r="K1558" s="7">
        <f>'Raw Data'!AN1558</f>
        <v>0</v>
      </c>
      <c r="L1558" s="7">
        <f>'Raw Data'!AT1558</f>
        <v>0</v>
      </c>
      <c r="M1558" s="7">
        <f>'Raw Data'!AZ1558</f>
        <v>0</v>
      </c>
      <c r="N1558" s="7">
        <f>'Raw Data'!BF1558</f>
        <v>0</v>
      </c>
      <c r="O1558" s="7">
        <f>'Raw Data'!BL1558</f>
        <v>0</v>
      </c>
      <c r="P1558" s="7">
        <f>'Raw Data'!BR1558</f>
        <v>0</v>
      </c>
      <c r="Q1558" s="7">
        <f>'Raw Data'!BX1558</f>
        <v>0</v>
      </c>
    </row>
    <row r="1559" spans="1:17" x14ac:dyDescent="0.25">
      <c r="A1559">
        <f>'Raw Data'!A1559</f>
        <v>0</v>
      </c>
      <c r="B1559">
        <f>'Raw Data'!B1559</f>
        <v>0</v>
      </c>
      <c r="C1559">
        <f>'Raw Data'!C1559</f>
        <v>0</v>
      </c>
      <c r="D1559">
        <f>'Raw Data'!D1559</f>
        <v>0</v>
      </c>
      <c r="F1559" s="7">
        <f>'Raw Data'!J1559</f>
        <v>0</v>
      </c>
      <c r="G1559" s="7">
        <f>'Raw Data'!P1559</f>
        <v>0</v>
      </c>
      <c r="H1559" s="7">
        <f>'Raw Data'!V1559</f>
        <v>0</v>
      </c>
      <c r="I1559" s="7">
        <f>'Raw Data'!AB1559</f>
        <v>0</v>
      </c>
      <c r="J1559" s="7">
        <f>'Raw Data'!AH1559</f>
        <v>0</v>
      </c>
      <c r="K1559" s="7">
        <f>'Raw Data'!AN1559</f>
        <v>0</v>
      </c>
      <c r="L1559" s="7">
        <f>'Raw Data'!AT1559</f>
        <v>0</v>
      </c>
      <c r="M1559" s="7">
        <f>'Raw Data'!AZ1559</f>
        <v>0</v>
      </c>
      <c r="N1559" s="7">
        <f>'Raw Data'!BF1559</f>
        <v>0</v>
      </c>
      <c r="O1559" s="7">
        <f>'Raw Data'!BL1559</f>
        <v>0</v>
      </c>
      <c r="P1559" s="7">
        <f>'Raw Data'!BR1559</f>
        <v>0</v>
      </c>
      <c r="Q1559" s="7">
        <f>'Raw Data'!BX1559</f>
        <v>0</v>
      </c>
    </row>
    <row r="1560" spans="1:17" x14ac:dyDescent="0.25">
      <c r="A1560">
        <f>'Raw Data'!A1560</f>
        <v>0</v>
      </c>
      <c r="B1560">
        <f>'Raw Data'!B1560</f>
        <v>0</v>
      </c>
      <c r="C1560">
        <f>'Raw Data'!C1560</f>
        <v>0</v>
      </c>
      <c r="D1560">
        <f>'Raw Data'!D1560</f>
        <v>0</v>
      </c>
      <c r="F1560" s="7">
        <f>'Raw Data'!J1560</f>
        <v>0</v>
      </c>
      <c r="G1560" s="7">
        <f>'Raw Data'!P1560</f>
        <v>0</v>
      </c>
      <c r="H1560" s="7">
        <f>'Raw Data'!V1560</f>
        <v>0</v>
      </c>
      <c r="I1560" s="7">
        <f>'Raw Data'!AB1560</f>
        <v>0</v>
      </c>
      <c r="J1560" s="7">
        <f>'Raw Data'!AH1560</f>
        <v>0</v>
      </c>
      <c r="K1560" s="7">
        <f>'Raw Data'!AN1560</f>
        <v>0</v>
      </c>
      <c r="L1560" s="7">
        <f>'Raw Data'!AT1560</f>
        <v>0</v>
      </c>
      <c r="M1560" s="7">
        <f>'Raw Data'!AZ1560</f>
        <v>0</v>
      </c>
      <c r="N1560" s="7">
        <f>'Raw Data'!BF1560</f>
        <v>0</v>
      </c>
      <c r="O1560" s="7">
        <f>'Raw Data'!BL1560</f>
        <v>0</v>
      </c>
      <c r="P1560" s="7">
        <f>'Raw Data'!BR1560</f>
        <v>0</v>
      </c>
      <c r="Q1560" s="7">
        <f>'Raw Data'!BX1560</f>
        <v>0</v>
      </c>
    </row>
    <row r="1561" spans="1:17" x14ac:dyDescent="0.25">
      <c r="A1561">
        <f>'Raw Data'!A1561</f>
        <v>0</v>
      </c>
      <c r="B1561">
        <f>'Raw Data'!B1561</f>
        <v>0</v>
      </c>
      <c r="C1561">
        <f>'Raw Data'!C1561</f>
        <v>0</v>
      </c>
      <c r="D1561">
        <f>'Raw Data'!D1561</f>
        <v>0</v>
      </c>
      <c r="F1561" s="7">
        <f>'Raw Data'!J1561</f>
        <v>0</v>
      </c>
      <c r="G1561" s="7">
        <f>'Raw Data'!P1561</f>
        <v>0</v>
      </c>
      <c r="H1561" s="7">
        <f>'Raw Data'!V1561</f>
        <v>0</v>
      </c>
      <c r="I1561" s="7">
        <f>'Raw Data'!AB1561</f>
        <v>0</v>
      </c>
      <c r="J1561" s="7">
        <f>'Raw Data'!AH1561</f>
        <v>0</v>
      </c>
      <c r="K1561" s="7">
        <f>'Raw Data'!AN1561</f>
        <v>0</v>
      </c>
      <c r="L1561" s="7">
        <f>'Raw Data'!AT1561</f>
        <v>0</v>
      </c>
      <c r="M1561" s="7">
        <f>'Raw Data'!AZ1561</f>
        <v>0</v>
      </c>
      <c r="N1561" s="7">
        <f>'Raw Data'!BF1561</f>
        <v>0</v>
      </c>
      <c r="O1561" s="7">
        <f>'Raw Data'!BL1561</f>
        <v>0</v>
      </c>
      <c r="P1561" s="7">
        <f>'Raw Data'!BR1561</f>
        <v>0</v>
      </c>
      <c r="Q1561" s="7">
        <f>'Raw Data'!BX1561</f>
        <v>0</v>
      </c>
    </row>
    <row r="1562" spans="1:17" x14ac:dyDescent="0.25">
      <c r="A1562">
        <f>'Raw Data'!A1562</f>
        <v>0</v>
      </c>
      <c r="B1562">
        <f>'Raw Data'!B1562</f>
        <v>0</v>
      </c>
      <c r="C1562">
        <f>'Raw Data'!C1562</f>
        <v>0</v>
      </c>
      <c r="D1562">
        <f>'Raw Data'!D1562</f>
        <v>0</v>
      </c>
      <c r="F1562" s="7">
        <f>'Raw Data'!J1562</f>
        <v>0</v>
      </c>
      <c r="G1562" s="7">
        <f>'Raw Data'!P1562</f>
        <v>0</v>
      </c>
      <c r="H1562" s="7">
        <f>'Raw Data'!V1562</f>
        <v>0</v>
      </c>
      <c r="I1562" s="7">
        <f>'Raw Data'!AB1562</f>
        <v>0</v>
      </c>
      <c r="J1562" s="7">
        <f>'Raw Data'!AH1562</f>
        <v>0</v>
      </c>
      <c r="K1562" s="7">
        <f>'Raw Data'!AN1562</f>
        <v>0</v>
      </c>
      <c r="L1562" s="7">
        <f>'Raw Data'!AT1562</f>
        <v>0</v>
      </c>
      <c r="M1562" s="7">
        <f>'Raw Data'!AZ1562</f>
        <v>0</v>
      </c>
      <c r="N1562" s="7">
        <f>'Raw Data'!BF1562</f>
        <v>0</v>
      </c>
      <c r="O1562" s="7">
        <f>'Raw Data'!BL1562</f>
        <v>0</v>
      </c>
      <c r="P1562" s="7">
        <f>'Raw Data'!BR1562</f>
        <v>0</v>
      </c>
      <c r="Q1562" s="7">
        <f>'Raw Data'!BX1562</f>
        <v>0</v>
      </c>
    </row>
    <row r="1563" spans="1:17" x14ac:dyDescent="0.25">
      <c r="A1563">
        <f>'Raw Data'!A1563</f>
        <v>0</v>
      </c>
      <c r="B1563">
        <f>'Raw Data'!B1563</f>
        <v>0</v>
      </c>
      <c r="C1563">
        <f>'Raw Data'!C1563</f>
        <v>0</v>
      </c>
      <c r="D1563">
        <f>'Raw Data'!D1563</f>
        <v>0</v>
      </c>
      <c r="F1563" s="7">
        <f>'Raw Data'!J1563</f>
        <v>0</v>
      </c>
      <c r="G1563" s="7">
        <f>'Raw Data'!P1563</f>
        <v>0</v>
      </c>
      <c r="H1563" s="7">
        <f>'Raw Data'!V1563</f>
        <v>0</v>
      </c>
      <c r="I1563" s="7">
        <f>'Raw Data'!AB1563</f>
        <v>0</v>
      </c>
      <c r="J1563" s="7">
        <f>'Raw Data'!AH1563</f>
        <v>0</v>
      </c>
      <c r="K1563" s="7">
        <f>'Raw Data'!AN1563</f>
        <v>0</v>
      </c>
      <c r="L1563" s="7">
        <f>'Raw Data'!AT1563</f>
        <v>0</v>
      </c>
      <c r="M1563" s="7">
        <f>'Raw Data'!AZ1563</f>
        <v>0</v>
      </c>
      <c r="N1563" s="7">
        <f>'Raw Data'!BF1563</f>
        <v>0</v>
      </c>
      <c r="O1563" s="7">
        <f>'Raw Data'!BL1563</f>
        <v>0</v>
      </c>
      <c r="P1563" s="7">
        <f>'Raw Data'!BR1563</f>
        <v>0</v>
      </c>
      <c r="Q1563" s="7">
        <f>'Raw Data'!BX1563</f>
        <v>0</v>
      </c>
    </row>
    <row r="1564" spans="1:17" x14ac:dyDescent="0.25">
      <c r="A1564">
        <f>'Raw Data'!A1564</f>
        <v>0</v>
      </c>
      <c r="B1564">
        <f>'Raw Data'!B1564</f>
        <v>0</v>
      </c>
      <c r="C1564">
        <f>'Raw Data'!C1564</f>
        <v>0</v>
      </c>
      <c r="D1564">
        <f>'Raw Data'!D1564</f>
        <v>0</v>
      </c>
      <c r="F1564" s="7">
        <f>'Raw Data'!J1564</f>
        <v>0</v>
      </c>
      <c r="G1564" s="7">
        <f>'Raw Data'!P1564</f>
        <v>0</v>
      </c>
      <c r="H1564" s="7">
        <f>'Raw Data'!V1564</f>
        <v>0</v>
      </c>
      <c r="I1564" s="7">
        <f>'Raw Data'!AB1564</f>
        <v>0</v>
      </c>
      <c r="J1564" s="7">
        <f>'Raw Data'!AH1564</f>
        <v>0</v>
      </c>
      <c r="K1564" s="7">
        <f>'Raw Data'!AN1564</f>
        <v>0</v>
      </c>
      <c r="L1564" s="7">
        <f>'Raw Data'!AT1564</f>
        <v>0</v>
      </c>
      <c r="M1564" s="7">
        <f>'Raw Data'!AZ1564</f>
        <v>0</v>
      </c>
      <c r="N1564" s="7">
        <f>'Raw Data'!BF1564</f>
        <v>0</v>
      </c>
      <c r="O1564" s="7">
        <f>'Raw Data'!BL1564</f>
        <v>0</v>
      </c>
      <c r="P1564" s="7">
        <f>'Raw Data'!BR1564</f>
        <v>0</v>
      </c>
      <c r="Q1564" s="7">
        <f>'Raw Data'!BX1564</f>
        <v>0</v>
      </c>
    </row>
    <row r="1565" spans="1:17" x14ac:dyDescent="0.25">
      <c r="A1565">
        <f>'Raw Data'!A1565</f>
        <v>0</v>
      </c>
      <c r="B1565">
        <f>'Raw Data'!B1565</f>
        <v>0</v>
      </c>
      <c r="C1565">
        <f>'Raw Data'!C1565</f>
        <v>0</v>
      </c>
      <c r="D1565">
        <f>'Raw Data'!D1565</f>
        <v>0</v>
      </c>
      <c r="F1565" s="7">
        <f>'Raw Data'!J1565</f>
        <v>0</v>
      </c>
      <c r="G1565" s="7">
        <f>'Raw Data'!P1565</f>
        <v>0</v>
      </c>
      <c r="H1565" s="7">
        <f>'Raw Data'!V1565</f>
        <v>0</v>
      </c>
      <c r="I1565" s="7">
        <f>'Raw Data'!AB1565</f>
        <v>0</v>
      </c>
      <c r="J1565" s="7">
        <f>'Raw Data'!AH1565</f>
        <v>0</v>
      </c>
      <c r="K1565" s="7">
        <f>'Raw Data'!AN1565</f>
        <v>0</v>
      </c>
      <c r="L1565" s="7">
        <f>'Raw Data'!AT1565</f>
        <v>0</v>
      </c>
      <c r="M1565" s="7">
        <f>'Raw Data'!AZ1565</f>
        <v>0</v>
      </c>
      <c r="N1565" s="7">
        <f>'Raw Data'!BF1565</f>
        <v>0</v>
      </c>
      <c r="O1565" s="7">
        <f>'Raw Data'!BL1565</f>
        <v>0</v>
      </c>
      <c r="P1565" s="7">
        <f>'Raw Data'!BR1565</f>
        <v>0</v>
      </c>
      <c r="Q1565" s="7">
        <f>'Raw Data'!BX1565</f>
        <v>0</v>
      </c>
    </row>
    <row r="1566" spans="1:17" x14ac:dyDescent="0.25">
      <c r="A1566">
        <f>'Raw Data'!A1566</f>
        <v>0</v>
      </c>
      <c r="B1566">
        <f>'Raw Data'!B1566</f>
        <v>0</v>
      </c>
      <c r="C1566">
        <f>'Raw Data'!C1566</f>
        <v>0</v>
      </c>
      <c r="D1566">
        <f>'Raw Data'!D1566</f>
        <v>0</v>
      </c>
      <c r="F1566" s="7">
        <f>'Raw Data'!J1566</f>
        <v>0</v>
      </c>
      <c r="G1566" s="7">
        <f>'Raw Data'!P1566</f>
        <v>0</v>
      </c>
      <c r="H1566" s="7">
        <f>'Raw Data'!V1566</f>
        <v>0</v>
      </c>
      <c r="I1566" s="7">
        <f>'Raw Data'!AB1566</f>
        <v>0</v>
      </c>
      <c r="J1566" s="7">
        <f>'Raw Data'!AH1566</f>
        <v>0</v>
      </c>
      <c r="K1566" s="7">
        <f>'Raw Data'!AN1566</f>
        <v>0</v>
      </c>
      <c r="L1566" s="7">
        <f>'Raw Data'!AT1566</f>
        <v>0</v>
      </c>
      <c r="M1566" s="7">
        <f>'Raw Data'!AZ1566</f>
        <v>0</v>
      </c>
      <c r="N1566" s="7">
        <f>'Raw Data'!BF1566</f>
        <v>0</v>
      </c>
      <c r="O1566" s="7">
        <f>'Raw Data'!BL1566</f>
        <v>0</v>
      </c>
      <c r="P1566" s="7">
        <f>'Raw Data'!BR1566</f>
        <v>0</v>
      </c>
      <c r="Q1566" s="7">
        <f>'Raw Data'!BX1566</f>
        <v>0</v>
      </c>
    </row>
    <row r="1567" spans="1:17" x14ac:dyDescent="0.25">
      <c r="A1567">
        <f>'Raw Data'!A1567</f>
        <v>0</v>
      </c>
      <c r="B1567">
        <f>'Raw Data'!B1567</f>
        <v>0</v>
      </c>
      <c r="C1567">
        <f>'Raw Data'!C1567</f>
        <v>0</v>
      </c>
      <c r="D1567">
        <f>'Raw Data'!D1567</f>
        <v>0</v>
      </c>
      <c r="F1567" s="7">
        <f>'Raw Data'!J1567</f>
        <v>0</v>
      </c>
      <c r="G1567" s="7">
        <f>'Raw Data'!P1567</f>
        <v>0</v>
      </c>
      <c r="H1567" s="7">
        <f>'Raw Data'!V1567</f>
        <v>0</v>
      </c>
      <c r="I1567" s="7">
        <f>'Raw Data'!AB1567</f>
        <v>0</v>
      </c>
      <c r="J1567" s="7">
        <f>'Raw Data'!AH1567</f>
        <v>0</v>
      </c>
      <c r="K1567" s="7">
        <f>'Raw Data'!AN1567</f>
        <v>0</v>
      </c>
      <c r="L1567" s="7">
        <f>'Raw Data'!AT1567</f>
        <v>0</v>
      </c>
      <c r="M1567" s="7">
        <f>'Raw Data'!AZ1567</f>
        <v>0</v>
      </c>
      <c r="N1567" s="7">
        <f>'Raw Data'!BF1567</f>
        <v>0</v>
      </c>
      <c r="O1567" s="7">
        <f>'Raw Data'!BL1567</f>
        <v>0</v>
      </c>
      <c r="P1567" s="7">
        <f>'Raw Data'!BR1567</f>
        <v>0</v>
      </c>
      <c r="Q1567" s="7">
        <f>'Raw Data'!BX1567</f>
        <v>0</v>
      </c>
    </row>
    <row r="1568" spans="1:17" x14ac:dyDescent="0.25">
      <c r="A1568">
        <f>'Raw Data'!A1568</f>
        <v>0</v>
      </c>
      <c r="B1568">
        <f>'Raw Data'!B1568</f>
        <v>0</v>
      </c>
      <c r="C1568">
        <f>'Raw Data'!C1568</f>
        <v>0</v>
      </c>
      <c r="D1568">
        <f>'Raw Data'!D1568</f>
        <v>0</v>
      </c>
      <c r="F1568" s="7">
        <f>'Raw Data'!J1568</f>
        <v>0</v>
      </c>
      <c r="G1568" s="7">
        <f>'Raw Data'!P1568</f>
        <v>0</v>
      </c>
      <c r="H1568" s="7">
        <f>'Raw Data'!V1568</f>
        <v>0</v>
      </c>
      <c r="I1568" s="7">
        <f>'Raw Data'!AB1568</f>
        <v>0</v>
      </c>
      <c r="J1568" s="7">
        <f>'Raw Data'!AH1568</f>
        <v>0</v>
      </c>
      <c r="K1568" s="7">
        <f>'Raw Data'!AN1568</f>
        <v>0</v>
      </c>
      <c r="L1568" s="7">
        <f>'Raw Data'!AT1568</f>
        <v>0</v>
      </c>
      <c r="M1568" s="7">
        <f>'Raw Data'!AZ1568</f>
        <v>0</v>
      </c>
      <c r="N1568" s="7">
        <f>'Raw Data'!BF1568</f>
        <v>0</v>
      </c>
      <c r="O1568" s="7">
        <f>'Raw Data'!BL1568</f>
        <v>0</v>
      </c>
      <c r="P1568" s="7">
        <f>'Raw Data'!BR1568</f>
        <v>0</v>
      </c>
      <c r="Q1568" s="7">
        <f>'Raw Data'!BX1568</f>
        <v>0</v>
      </c>
    </row>
    <row r="1569" spans="1:17" x14ac:dyDescent="0.25">
      <c r="A1569">
        <f>'Raw Data'!A1569</f>
        <v>0</v>
      </c>
      <c r="B1569">
        <f>'Raw Data'!B1569</f>
        <v>0</v>
      </c>
      <c r="C1569">
        <f>'Raw Data'!C1569</f>
        <v>0</v>
      </c>
      <c r="D1569">
        <f>'Raw Data'!D1569</f>
        <v>0</v>
      </c>
      <c r="F1569" s="7">
        <f>'Raw Data'!J1569</f>
        <v>0</v>
      </c>
      <c r="G1569" s="7">
        <f>'Raw Data'!P1569</f>
        <v>0</v>
      </c>
      <c r="H1569" s="7">
        <f>'Raw Data'!V1569</f>
        <v>0</v>
      </c>
      <c r="I1569" s="7">
        <f>'Raw Data'!AB1569</f>
        <v>0</v>
      </c>
      <c r="J1569" s="7">
        <f>'Raw Data'!AH1569</f>
        <v>0</v>
      </c>
      <c r="K1569" s="7">
        <f>'Raw Data'!AN1569</f>
        <v>0</v>
      </c>
      <c r="L1569" s="7">
        <f>'Raw Data'!AT1569</f>
        <v>0</v>
      </c>
      <c r="M1569" s="7">
        <f>'Raw Data'!AZ1569</f>
        <v>0</v>
      </c>
      <c r="N1569" s="7">
        <f>'Raw Data'!BF1569</f>
        <v>0</v>
      </c>
      <c r="O1569" s="7">
        <f>'Raw Data'!BL1569</f>
        <v>0</v>
      </c>
      <c r="P1569" s="7">
        <f>'Raw Data'!BR1569</f>
        <v>0</v>
      </c>
      <c r="Q1569" s="7">
        <f>'Raw Data'!BX1569</f>
        <v>0</v>
      </c>
    </row>
    <row r="1570" spans="1:17" x14ac:dyDescent="0.25">
      <c r="A1570">
        <f>'Raw Data'!A1570</f>
        <v>0</v>
      </c>
      <c r="B1570">
        <f>'Raw Data'!B1570</f>
        <v>0</v>
      </c>
      <c r="C1570">
        <f>'Raw Data'!C1570</f>
        <v>0</v>
      </c>
      <c r="D1570">
        <f>'Raw Data'!D1570</f>
        <v>0</v>
      </c>
      <c r="F1570" s="7">
        <f>'Raw Data'!J1570</f>
        <v>0</v>
      </c>
      <c r="G1570" s="7">
        <f>'Raw Data'!P1570</f>
        <v>0</v>
      </c>
      <c r="H1570" s="7">
        <f>'Raw Data'!V1570</f>
        <v>0</v>
      </c>
      <c r="I1570" s="7">
        <f>'Raw Data'!AB1570</f>
        <v>0</v>
      </c>
      <c r="J1570" s="7">
        <f>'Raw Data'!AH1570</f>
        <v>0</v>
      </c>
      <c r="K1570" s="7">
        <f>'Raw Data'!AN1570</f>
        <v>0</v>
      </c>
      <c r="L1570" s="7">
        <f>'Raw Data'!AT1570</f>
        <v>0</v>
      </c>
      <c r="M1570" s="7">
        <f>'Raw Data'!AZ1570</f>
        <v>0</v>
      </c>
      <c r="N1570" s="7">
        <f>'Raw Data'!BF1570</f>
        <v>0</v>
      </c>
      <c r="O1570" s="7">
        <f>'Raw Data'!BL1570</f>
        <v>0</v>
      </c>
      <c r="P1570" s="7">
        <f>'Raw Data'!BR1570</f>
        <v>0</v>
      </c>
      <c r="Q1570" s="7">
        <f>'Raw Data'!BX1570</f>
        <v>0</v>
      </c>
    </row>
    <row r="1571" spans="1:17" x14ac:dyDescent="0.25">
      <c r="A1571">
        <f>'Raw Data'!A1571</f>
        <v>0</v>
      </c>
      <c r="B1571">
        <f>'Raw Data'!B1571</f>
        <v>0</v>
      </c>
      <c r="C1571">
        <f>'Raw Data'!C1571</f>
        <v>0</v>
      </c>
      <c r="D1571">
        <f>'Raw Data'!D1571</f>
        <v>0</v>
      </c>
      <c r="F1571" s="7">
        <f>'Raw Data'!J1571</f>
        <v>0</v>
      </c>
      <c r="G1571" s="7">
        <f>'Raw Data'!P1571</f>
        <v>0</v>
      </c>
      <c r="H1571" s="7">
        <f>'Raw Data'!V1571</f>
        <v>0</v>
      </c>
      <c r="I1571" s="7">
        <f>'Raw Data'!AB1571</f>
        <v>0</v>
      </c>
      <c r="J1571" s="7">
        <f>'Raw Data'!AH1571</f>
        <v>0</v>
      </c>
      <c r="K1571" s="7">
        <f>'Raw Data'!AN1571</f>
        <v>0</v>
      </c>
      <c r="L1571" s="7">
        <f>'Raw Data'!AT1571</f>
        <v>0</v>
      </c>
      <c r="M1571" s="7">
        <f>'Raw Data'!AZ1571</f>
        <v>0</v>
      </c>
      <c r="N1571" s="7">
        <f>'Raw Data'!BF1571</f>
        <v>0</v>
      </c>
      <c r="O1571" s="7">
        <f>'Raw Data'!BL1571</f>
        <v>0</v>
      </c>
      <c r="P1571" s="7">
        <f>'Raw Data'!BR1571</f>
        <v>0</v>
      </c>
      <c r="Q1571" s="7">
        <f>'Raw Data'!BX1571</f>
        <v>0</v>
      </c>
    </row>
    <row r="1572" spans="1:17" x14ac:dyDescent="0.25">
      <c r="A1572">
        <f>'Raw Data'!A1572</f>
        <v>0</v>
      </c>
      <c r="B1572">
        <f>'Raw Data'!B1572</f>
        <v>0</v>
      </c>
      <c r="C1572">
        <f>'Raw Data'!C1572</f>
        <v>0</v>
      </c>
      <c r="D1572">
        <f>'Raw Data'!D1572</f>
        <v>0</v>
      </c>
      <c r="F1572" s="7">
        <f>'Raw Data'!J1572</f>
        <v>0</v>
      </c>
      <c r="G1572" s="7">
        <f>'Raw Data'!P1572</f>
        <v>0</v>
      </c>
      <c r="H1572" s="7">
        <f>'Raw Data'!V1572</f>
        <v>0</v>
      </c>
      <c r="I1572" s="7">
        <f>'Raw Data'!AB1572</f>
        <v>0</v>
      </c>
      <c r="J1572" s="7">
        <f>'Raw Data'!AH1572</f>
        <v>0</v>
      </c>
      <c r="K1572" s="7">
        <f>'Raw Data'!AN1572</f>
        <v>0</v>
      </c>
      <c r="L1572" s="7">
        <f>'Raw Data'!AT1572</f>
        <v>0</v>
      </c>
      <c r="M1572" s="7">
        <f>'Raw Data'!AZ1572</f>
        <v>0</v>
      </c>
      <c r="N1572" s="7">
        <f>'Raw Data'!BF1572</f>
        <v>0</v>
      </c>
      <c r="O1572" s="7">
        <f>'Raw Data'!BL1572</f>
        <v>0</v>
      </c>
      <c r="P1572" s="7">
        <f>'Raw Data'!BR1572</f>
        <v>0</v>
      </c>
      <c r="Q1572" s="7">
        <f>'Raw Data'!BX1572</f>
        <v>0</v>
      </c>
    </row>
    <row r="1573" spans="1:17" x14ac:dyDescent="0.25">
      <c r="A1573">
        <f>'Raw Data'!A1573</f>
        <v>0</v>
      </c>
      <c r="B1573">
        <f>'Raw Data'!B1573</f>
        <v>0</v>
      </c>
      <c r="C1573">
        <f>'Raw Data'!C1573</f>
        <v>0</v>
      </c>
      <c r="D1573">
        <f>'Raw Data'!D1573</f>
        <v>0</v>
      </c>
      <c r="F1573" s="7">
        <f>'Raw Data'!J1573</f>
        <v>0</v>
      </c>
      <c r="G1573" s="7">
        <f>'Raw Data'!P1573</f>
        <v>0</v>
      </c>
      <c r="H1573" s="7">
        <f>'Raw Data'!V1573</f>
        <v>0</v>
      </c>
      <c r="I1573" s="7">
        <f>'Raw Data'!AB1573</f>
        <v>0</v>
      </c>
      <c r="J1573" s="7">
        <f>'Raw Data'!AH1573</f>
        <v>0</v>
      </c>
      <c r="K1573" s="7">
        <f>'Raw Data'!AN1573</f>
        <v>0</v>
      </c>
      <c r="L1573" s="7">
        <f>'Raw Data'!AT1573</f>
        <v>0</v>
      </c>
      <c r="M1573" s="7">
        <f>'Raw Data'!AZ1573</f>
        <v>0</v>
      </c>
      <c r="N1573" s="7">
        <f>'Raw Data'!BF1573</f>
        <v>0</v>
      </c>
      <c r="O1573" s="7">
        <f>'Raw Data'!BL1573</f>
        <v>0</v>
      </c>
      <c r="P1573" s="7">
        <f>'Raw Data'!BR1573</f>
        <v>0</v>
      </c>
      <c r="Q1573" s="7">
        <f>'Raw Data'!BX1573</f>
        <v>0</v>
      </c>
    </row>
    <row r="1574" spans="1:17" x14ac:dyDescent="0.25">
      <c r="A1574">
        <f>'Raw Data'!A1574</f>
        <v>0</v>
      </c>
      <c r="B1574">
        <f>'Raw Data'!B1574</f>
        <v>0</v>
      </c>
      <c r="C1574">
        <f>'Raw Data'!C1574</f>
        <v>0</v>
      </c>
      <c r="D1574">
        <f>'Raw Data'!D1574</f>
        <v>0</v>
      </c>
      <c r="F1574" s="7">
        <f>'Raw Data'!J1574</f>
        <v>0</v>
      </c>
      <c r="G1574" s="7">
        <f>'Raw Data'!P1574</f>
        <v>0</v>
      </c>
      <c r="H1574" s="7">
        <f>'Raw Data'!V1574</f>
        <v>0</v>
      </c>
      <c r="I1574" s="7">
        <f>'Raw Data'!AB1574</f>
        <v>0</v>
      </c>
      <c r="J1574" s="7">
        <f>'Raw Data'!AH1574</f>
        <v>0</v>
      </c>
      <c r="K1574" s="7">
        <f>'Raw Data'!AN1574</f>
        <v>0</v>
      </c>
      <c r="L1574" s="7">
        <f>'Raw Data'!AT1574</f>
        <v>0</v>
      </c>
      <c r="M1574" s="7">
        <f>'Raw Data'!AZ1574</f>
        <v>0</v>
      </c>
      <c r="N1574" s="7">
        <f>'Raw Data'!BF1574</f>
        <v>0</v>
      </c>
      <c r="O1574" s="7">
        <f>'Raw Data'!BL1574</f>
        <v>0</v>
      </c>
      <c r="P1574" s="7">
        <f>'Raw Data'!BR1574</f>
        <v>0</v>
      </c>
      <c r="Q1574" s="7">
        <f>'Raw Data'!BX1574</f>
        <v>0</v>
      </c>
    </row>
    <row r="1575" spans="1:17" x14ac:dyDescent="0.25">
      <c r="A1575">
        <f>'Raw Data'!A1575</f>
        <v>0</v>
      </c>
      <c r="B1575">
        <f>'Raw Data'!B1575</f>
        <v>0</v>
      </c>
      <c r="C1575">
        <f>'Raw Data'!C1575</f>
        <v>0</v>
      </c>
      <c r="D1575">
        <f>'Raw Data'!D1575</f>
        <v>0</v>
      </c>
      <c r="F1575" s="7">
        <f>'Raw Data'!J1575</f>
        <v>0</v>
      </c>
      <c r="G1575" s="7">
        <f>'Raw Data'!P1575</f>
        <v>0</v>
      </c>
      <c r="H1575" s="7">
        <f>'Raw Data'!V1575</f>
        <v>0</v>
      </c>
      <c r="I1575" s="7">
        <f>'Raw Data'!AB1575</f>
        <v>0</v>
      </c>
      <c r="J1575" s="7">
        <f>'Raw Data'!AH1575</f>
        <v>0</v>
      </c>
      <c r="K1575" s="7">
        <f>'Raw Data'!AN1575</f>
        <v>0</v>
      </c>
      <c r="L1575" s="7">
        <f>'Raw Data'!AT1575</f>
        <v>0</v>
      </c>
      <c r="M1575" s="7">
        <f>'Raw Data'!AZ1575</f>
        <v>0</v>
      </c>
      <c r="N1575" s="7">
        <f>'Raw Data'!BF1575</f>
        <v>0</v>
      </c>
      <c r="O1575" s="7">
        <f>'Raw Data'!BL1575</f>
        <v>0</v>
      </c>
      <c r="P1575" s="7">
        <f>'Raw Data'!BR1575</f>
        <v>0</v>
      </c>
      <c r="Q1575" s="7">
        <f>'Raw Data'!BX1575</f>
        <v>0</v>
      </c>
    </row>
    <row r="1576" spans="1:17" x14ac:dyDescent="0.25">
      <c r="A1576">
        <f>'Raw Data'!A1576</f>
        <v>0</v>
      </c>
      <c r="B1576">
        <f>'Raw Data'!B1576</f>
        <v>0</v>
      </c>
      <c r="C1576">
        <f>'Raw Data'!C1576</f>
        <v>0</v>
      </c>
      <c r="D1576">
        <f>'Raw Data'!D1576</f>
        <v>0</v>
      </c>
      <c r="F1576" s="7">
        <f>'Raw Data'!J1576</f>
        <v>0</v>
      </c>
      <c r="G1576" s="7">
        <f>'Raw Data'!P1576</f>
        <v>0</v>
      </c>
      <c r="H1576" s="7">
        <f>'Raw Data'!V1576</f>
        <v>0</v>
      </c>
      <c r="I1576" s="7">
        <f>'Raw Data'!AB1576</f>
        <v>0</v>
      </c>
      <c r="J1576" s="7">
        <f>'Raw Data'!AH1576</f>
        <v>0</v>
      </c>
      <c r="K1576" s="7">
        <f>'Raw Data'!AN1576</f>
        <v>0</v>
      </c>
      <c r="L1576" s="7">
        <f>'Raw Data'!AT1576</f>
        <v>0</v>
      </c>
      <c r="M1576" s="7">
        <f>'Raw Data'!AZ1576</f>
        <v>0</v>
      </c>
      <c r="N1576" s="7">
        <f>'Raw Data'!BF1576</f>
        <v>0</v>
      </c>
      <c r="O1576" s="7">
        <f>'Raw Data'!BL1576</f>
        <v>0</v>
      </c>
      <c r="P1576" s="7">
        <f>'Raw Data'!BR1576</f>
        <v>0</v>
      </c>
      <c r="Q1576" s="7">
        <f>'Raw Data'!BX1576</f>
        <v>0</v>
      </c>
    </row>
    <row r="1577" spans="1:17" x14ac:dyDescent="0.25">
      <c r="A1577">
        <f>'Raw Data'!A1577</f>
        <v>0</v>
      </c>
      <c r="B1577">
        <f>'Raw Data'!B1577</f>
        <v>0</v>
      </c>
      <c r="C1577">
        <f>'Raw Data'!C1577</f>
        <v>0</v>
      </c>
      <c r="D1577">
        <f>'Raw Data'!D1577</f>
        <v>0</v>
      </c>
      <c r="F1577" s="7">
        <f>'Raw Data'!J1577</f>
        <v>0</v>
      </c>
      <c r="G1577" s="7">
        <f>'Raw Data'!P1577</f>
        <v>0</v>
      </c>
      <c r="H1577" s="7">
        <f>'Raw Data'!V1577</f>
        <v>0</v>
      </c>
      <c r="I1577" s="7">
        <f>'Raw Data'!AB1577</f>
        <v>0</v>
      </c>
      <c r="J1577" s="7">
        <f>'Raw Data'!AH1577</f>
        <v>0</v>
      </c>
      <c r="K1577" s="7">
        <f>'Raw Data'!AN1577</f>
        <v>0</v>
      </c>
      <c r="L1577" s="7">
        <f>'Raw Data'!AT1577</f>
        <v>0</v>
      </c>
      <c r="M1577" s="7">
        <f>'Raw Data'!AZ1577</f>
        <v>0</v>
      </c>
      <c r="N1577" s="7">
        <f>'Raw Data'!BF1577</f>
        <v>0</v>
      </c>
      <c r="O1577" s="7">
        <f>'Raw Data'!BL1577</f>
        <v>0</v>
      </c>
      <c r="P1577" s="7">
        <f>'Raw Data'!BR1577</f>
        <v>0</v>
      </c>
      <c r="Q1577" s="7">
        <f>'Raw Data'!BX1577</f>
        <v>0</v>
      </c>
    </row>
    <row r="1578" spans="1:17" x14ac:dyDescent="0.25">
      <c r="A1578">
        <f>'Raw Data'!A1578</f>
        <v>0</v>
      </c>
      <c r="B1578">
        <f>'Raw Data'!B1578</f>
        <v>0</v>
      </c>
      <c r="C1578">
        <f>'Raw Data'!C1578</f>
        <v>0</v>
      </c>
      <c r="D1578">
        <f>'Raw Data'!D1578</f>
        <v>0</v>
      </c>
      <c r="F1578" s="7">
        <f>'Raw Data'!J1578</f>
        <v>0</v>
      </c>
      <c r="G1578" s="7">
        <f>'Raw Data'!P1578</f>
        <v>0</v>
      </c>
      <c r="H1578" s="7">
        <f>'Raw Data'!V1578</f>
        <v>0</v>
      </c>
      <c r="I1578" s="7">
        <f>'Raw Data'!AB1578</f>
        <v>0</v>
      </c>
      <c r="J1578" s="7">
        <f>'Raw Data'!AH1578</f>
        <v>0</v>
      </c>
      <c r="K1578" s="7">
        <f>'Raw Data'!AN1578</f>
        <v>0</v>
      </c>
      <c r="L1578" s="7">
        <f>'Raw Data'!AT1578</f>
        <v>0</v>
      </c>
      <c r="M1578" s="7">
        <f>'Raw Data'!AZ1578</f>
        <v>0</v>
      </c>
      <c r="N1578" s="7">
        <f>'Raw Data'!BF1578</f>
        <v>0</v>
      </c>
      <c r="O1578" s="7">
        <f>'Raw Data'!BL1578</f>
        <v>0</v>
      </c>
      <c r="P1578" s="7">
        <f>'Raw Data'!BR1578</f>
        <v>0</v>
      </c>
      <c r="Q1578" s="7">
        <f>'Raw Data'!BX1578</f>
        <v>0</v>
      </c>
    </row>
    <row r="1579" spans="1:17" x14ac:dyDescent="0.25">
      <c r="A1579">
        <f>'Raw Data'!A1579</f>
        <v>0</v>
      </c>
      <c r="B1579">
        <f>'Raw Data'!B1579</f>
        <v>0</v>
      </c>
      <c r="C1579">
        <f>'Raw Data'!C1579</f>
        <v>0</v>
      </c>
      <c r="D1579">
        <f>'Raw Data'!D1579</f>
        <v>0</v>
      </c>
      <c r="F1579" s="7">
        <f>'Raw Data'!J1579</f>
        <v>0</v>
      </c>
      <c r="G1579" s="7">
        <f>'Raw Data'!P1579</f>
        <v>0</v>
      </c>
      <c r="H1579" s="7">
        <f>'Raw Data'!V1579</f>
        <v>0</v>
      </c>
      <c r="I1579" s="7">
        <f>'Raw Data'!AB1579</f>
        <v>0</v>
      </c>
      <c r="J1579" s="7">
        <f>'Raw Data'!AH1579</f>
        <v>0</v>
      </c>
      <c r="K1579" s="7">
        <f>'Raw Data'!AN1579</f>
        <v>0</v>
      </c>
      <c r="L1579" s="7">
        <f>'Raw Data'!AT1579</f>
        <v>0</v>
      </c>
      <c r="M1579" s="7">
        <f>'Raw Data'!AZ1579</f>
        <v>0</v>
      </c>
      <c r="N1579" s="7">
        <f>'Raw Data'!BF1579</f>
        <v>0</v>
      </c>
      <c r="O1579" s="7">
        <f>'Raw Data'!BL1579</f>
        <v>0</v>
      </c>
      <c r="P1579" s="7">
        <f>'Raw Data'!BR1579</f>
        <v>0</v>
      </c>
      <c r="Q1579" s="7">
        <f>'Raw Data'!BX1579</f>
        <v>0</v>
      </c>
    </row>
    <row r="1580" spans="1:17" x14ac:dyDescent="0.25">
      <c r="A1580">
        <f>'Raw Data'!A1580</f>
        <v>0</v>
      </c>
      <c r="B1580">
        <f>'Raw Data'!B1580</f>
        <v>0</v>
      </c>
      <c r="C1580">
        <f>'Raw Data'!C1580</f>
        <v>0</v>
      </c>
      <c r="D1580">
        <f>'Raw Data'!D1580</f>
        <v>0</v>
      </c>
      <c r="F1580" s="7">
        <f>'Raw Data'!J1580</f>
        <v>0</v>
      </c>
      <c r="G1580" s="7">
        <f>'Raw Data'!P1580</f>
        <v>0</v>
      </c>
      <c r="H1580" s="7">
        <f>'Raw Data'!V1580</f>
        <v>0</v>
      </c>
      <c r="I1580" s="7">
        <f>'Raw Data'!AB1580</f>
        <v>0</v>
      </c>
      <c r="J1580" s="7">
        <f>'Raw Data'!AH1580</f>
        <v>0</v>
      </c>
      <c r="K1580" s="7">
        <f>'Raw Data'!AN1580</f>
        <v>0</v>
      </c>
      <c r="L1580" s="7">
        <f>'Raw Data'!AT1580</f>
        <v>0</v>
      </c>
      <c r="M1580" s="7">
        <f>'Raw Data'!AZ1580</f>
        <v>0</v>
      </c>
      <c r="N1580" s="7">
        <f>'Raw Data'!BF1580</f>
        <v>0</v>
      </c>
      <c r="O1580" s="7">
        <f>'Raw Data'!BL1580</f>
        <v>0</v>
      </c>
      <c r="P1580" s="7">
        <f>'Raw Data'!BR1580</f>
        <v>0</v>
      </c>
      <c r="Q1580" s="7">
        <f>'Raw Data'!BX1580</f>
        <v>0</v>
      </c>
    </row>
    <row r="1581" spans="1:17" x14ac:dyDescent="0.25">
      <c r="A1581">
        <f>'Raw Data'!A1581</f>
        <v>0</v>
      </c>
      <c r="B1581">
        <f>'Raw Data'!B1581</f>
        <v>0</v>
      </c>
      <c r="C1581">
        <f>'Raw Data'!C1581</f>
        <v>0</v>
      </c>
      <c r="D1581">
        <f>'Raw Data'!D1581</f>
        <v>0</v>
      </c>
      <c r="F1581" s="7">
        <f>'Raw Data'!J1581</f>
        <v>0</v>
      </c>
      <c r="G1581" s="7">
        <f>'Raw Data'!P1581</f>
        <v>0</v>
      </c>
      <c r="H1581" s="7">
        <f>'Raw Data'!V1581</f>
        <v>0</v>
      </c>
      <c r="I1581" s="7">
        <f>'Raw Data'!AB1581</f>
        <v>0</v>
      </c>
      <c r="J1581" s="7">
        <f>'Raw Data'!AH1581</f>
        <v>0</v>
      </c>
      <c r="K1581" s="7">
        <f>'Raw Data'!AN1581</f>
        <v>0</v>
      </c>
      <c r="L1581" s="7">
        <f>'Raw Data'!AT1581</f>
        <v>0</v>
      </c>
      <c r="M1581" s="7">
        <f>'Raw Data'!AZ1581</f>
        <v>0</v>
      </c>
      <c r="N1581" s="7">
        <f>'Raw Data'!BF1581</f>
        <v>0</v>
      </c>
      <c r="O1581" s="7">
        <f>'Raw Data'!BL1581</f>
        <v>0</v>
      </c>
      <c r="P1581" s="7">
        <f>'Raw Data'!BR1581</f>
        <v>0</v>
      </c>
      <c r="Q1581" s="7">
        <f>'Raw Data'!BX1581</f>
        <v>0</v>
      </c>
    </row>
    <row r="1582" spans="1:17" x14ac:dyDescent="0.25">
      <c r="A1582">
        <f>'Raw Data'!A1582</f>
        <v>0</v>
      </c>
      <c r="B1582">
        <f>'Raw Data'!B1582</f>
        <v>0</v>
      </c>
      <c r="C1582">
        <f>'Raw Data'!C1582</f>
        <v>0</v>
      </c>
      <c r="D1582">
        <f>'Raw Data'!D1582</f>
        <v>0</v>
      </c>
      <c r="F1582" s="7">
        <f>'Raw Data'!J1582</f>
        <v>0</v>
      </c>
      <c r="G1582" s="7">
        <f>'Raw Data'!P1582</f>
        <v>0</v>
      </c>
      <c r="H1582" s="7">
        <f>'Raw Data'!V1582</f>
        <v>0</v>
      </c>
      <c r="I1582" s="7">
        <f>'Raw Data'!AB1582</f>
        <v>0</v>
      </c>
      <c r="J1582" s="7">
        <f>'Raw Data'!AH1582</f>
        <v>0</v>
      </c>
      <c r="K1582" s="7">
        <f>'Raw Data'!AN1582</f>
        <v>0</v>
      </c>
      <c r="L1582" s="7">
        <f>'Raw Data'!AT1582</f>
        <v>0</v>
      </c>
      <c r="M1582" s="7">
        <f>'Raw Data'!AZ1582</f>
        <v>0</v>
      </c>
      <c r="N1582" s="7">
        <f>'Raw Data'!BF1582</f>
        <v>0</v>
      </c>
      <c r="O1582" s="7">
        <f>'Raw Data'!BL1582</f>
        <v>0</v>
      </c>
      <c r="P1582" s="7">
        <f>'Raw Data'!BR1582</f>
        <v>0</v>
      </c>
      <c r="Q1582" s="7">
        <f>'Raw Data'!BX1582</f>
        <v>0</v>
      </c>
    </row>
    <row r="1583" spans="1:17" x14ac:dyDescent="0.25">
      <c r="A1583">
        <f>'Raw Data'!A1583</f>
        <v>0</v>
      </c>
      <c r="B1583">
        <f>'Raw Data'!B1583</f>
        <v>0</v>
      </c>
      <c r="C1583">
        <f>'Raw Data'!C1583</f>
        <v>0</v>
      </c>
      <c r="D1583">
        <f>'Raw Data'!D1583</f>
        <v>0</v>
      </c>
      <c r="F1583" s="7">
        <f>'Raw Data'!J1583</f>
        <v>0</v>
      </c>
      <c r="G1583" s="7">
        <f>'Raw Data'!P1583</f>
        <v>0</v>
      </c>
      <c r="H1583" s="7">
        <f>'Raw Data'!V1583</f>
        <v>0</v>
      </c>
      <c r="I1583" s="7">
        <f>'Raw Data'!AB1583</f>
        <v>0</v>
      </c>
      <c r="J1583" s="7">
        <f>'Raw Data'!AH1583</f>
        <v>0</v>
      </c>
      <c r="K1583" s="7">
        <f>'Raw Data'!AN1583</f>
        <v>0</v>
      </c>
      <c r="L1583" s="7">
        <f>'Raw Data'!AT1583</f>
        <v>0</v>
      </c>
      <c r="M1583" s="7">
        <f>'Raw Data'!AZ1583</f>
        <v>0</v>
      </c>
      <c r="N1583" s="7">
        <f>'Raw Data'!BF1583</f>
        <v>0</v>
      </c>
      <c r="O1583" s="7">
        <f>'Raw Data'!BL1583</f>
        <v>0</v>
      </c>
      <c r="P1583" s="7">
        <f>'Raw Data'!BR1583</f>
        <v>0</v>
      </c>
      <c r="Q1583" s="7">
        <f>'Raw Data'!BX1583</f>
        <v>0</v>
      </c>
    </row>
    <row r="1584" spans="1:17" x14ac:dyDescent="0.25">
      <c r="A1584">
        <f>'Raw Data'!A1584</f>
        <v>0</v>
      </c>
      <c r="B1584">
        <f>'Raw Data'!B1584</f>
        <v>0</v>
      </c>
      <c r="C1584">
        <f>'Raw Data'!C1584</f>
        <v>0</v>
      </c>
      <c r="D1584">
        <f>'Raw Data'!D1584</f>
        <v>0</v>
      </c>
      <c r="F1584" s="7">
        <f>'Raw Data'!J1584</f>
        <v>0</v>
      </c>
      <c r="G1584" s="7">
        <f>'Raw Data'!P1584</f>
        <v>0</v>
      </c>
      <c r="H1584" s="7">
        <f>'Raw Data'!V1584</f>
        <v>0</v>
      </c>
      <c r="I1584" s="7">
        <f>'Raw Data'!AB1584</f>
        <v>0</v>
      </c>
      <c r="J1584" s="7">
        <f>'Raw Data'!AH1584</f>
        <v>0</v>
      </c>
      <c r="K1584" s="7">
        <f>'Raw Data'!AN1584</f>
        <v>0</v>
      </c>
      <c r="L1584" s="7">
        <f>'Raw Data'!AT1584</f>
        <v>0</v>
      </c>
      <c r="M1584" s="7">
        <f>'Raw Data'!AZ1584</f>
        <v>0</v>
      </c>
      <c r="N1584" s="7">
        <f>'Raw Data'!BF1584</f>
        <v>0</v>
      </c>
      <c r="O1584" s="7">
        <f>'Raw Data'!BL1584</f>
        <v>0</v>
      </c>
      <c r="P1584" s="7">
        <f>'Raw Data'!BR1584</f>
        <v>0</v>
      </c>
      <c r="Q1584" s="7">
        <f>'Raw Data'!BX1584</f>
        <v>0</v>
      </c>
    </row>
    <row r="1585" spans="1:17" x14ac:dyDescent="0.25">
      <c r="A1585">
        <f>'Raw Data'!A1585</f>
        <v>0</v>
      </c>
      <c r="B1585">
        <f>'Raw Data'!B1585</f>
        <v>0</v>
      </c>
      <c r="C1585">
        <f>'Raw Data'!C1585</f>
        <v>0</v>
      </c>
      <c r="D1585">
        <f>'Raw Data'!D1585</f>
        <v>0</v>
      </c>
      <c r="F1585" s="7">
        <f>'Raw Data'!J1585</f>
        <v>0</v>
      </c>
      <c r="G1585" s="7">
        <f>'Raw Data'!P1585</f>
        <v>0</v>
      </c>
      <c r="H1585" s="7">
        <f>'Raw Data'!V1585</f>
        <v>0</v>
      </c>
      <c r="I1585" s="7">
        <f>'Raw Data'!AB1585</f>
        <v>0</v>
      </c>
      <c r="J1585" s="7">
        <f>'Raw Data'!AH1585</f>
        <v>0</v>
      </c>
      <c r="K1585" s="7">
        <f>'Raw Data'!AN1585</f>
        <v>0</v>
      </c>
      <c r="L1585" s="7">
        <f>'Raw Data'!AT1585</f>
        <v>0</v>
      </c>
      <c r="M1585" s="7">
        <f>'Raw Data'!AZ1585</f>
        <v>0</v>
      </c>
      <c r="N1585" s="7">
        <f>'Raw Data'!BF1585</f>
        <v>0</v>
      </c>
      <c r="O1585" s="7">
        <f>'Raw Data'!BL1585</f>
        <v>0</v>
      </c>
      <c r="P1585" s="7">
        <f>'Raw Data'!BR1585</f>
        <v>0</v>
      </c>
      <c r="Q1585" s="7">
        <f>'Raw Data'!BX1585</f>
        <v>0</v>
      </c>
    </row>
    <row r="1586" spans="1:17" x14ac:dyDescent="0.25">
      <c r="A1586">
        <f>'Raw Data'!A1586</f>
        <v>0</v>
      </c>
      <c r="B1586">
        <f>'Raw Data'!B1586</f>
        <v>0</v>
      </c>
      <c r="C1586">
        <f>'Raw Data'!C1586</f>
        <v>0</v>
      </c>
      <c r="D1586">
        <f>'Raw Data'!D1586</f>
        <v>0</v>
      </c>
      <c r="F1586" s="7">
        <f>'Raw Data'!J1586</f>
        <v>0</v>
      </c>
      <c r="G1586" s="7">
        <f>'Raw Data'!P1586</f>
        <v>0</v>
      </c>
      <c r="H1586" s="7">
        <f>'Raw Data'!V1586</f>
        <v>0</v>
      </c>
      <c r="I1586" s="7">
        <f>'Raw Data'!AB1586</f>
        <v>0</v>
      </c>
      <c r="J1586" s="7">
        <f>'Raw Data'!AH1586</f>
        <v>0</v>
      </c>
      <c r="K1586" s="7">
        <f>'Raw Data'!AN1586</f>
        <v>0</v>
      </c>
      <c r="L1586" s="7">
        <f>'Raw Data'!AT1586</f>
        <v>0</v>
      </c>
      <c r="M1586" s="7">
        <f>'Raw Data'!AZ1586</f>
        <v>0</v>
      </c>
      <c r="N1586" s="7">
        <f>'Raw Data'!BF1586</f>
        <v>0</v>
      </c>
      <c r="O1586" s="7">
        <f>'Raw Data'!BL1586</f>
        <v>0</v>
      </c>
      <c r="P1586" s="7">
        <f>'Raw Data'!BR1586</f>
        <v>0</v>
      </c>
      <c r="Q1586" s="7">
        <f>'Raw Data'!BX1586</f>
        <v>0</v>
      </c>
    </row>
    <row r="1587" spans="1:17" x14ac:dyDescent="0.25">
      <c r="A1587">
        <f>'Raw Data'!A1587</f>
        <v>0</v>
      </c>
      <c r="B1587">
        <f>'Raw Data'!B1587</f>
        <v>0</v>
      </c>
      <c r="C1587">
        <f>'Raw Data'!C1587</f>
        <v>0</v>
      </c>
      <c r="D1587">
        <f>'Raw Data'!D1587</f>
        <v>0</v>
      </c>
      <c r="F1587" s="7">
        <f>'Raw Data'!J1587</f>
        <v>0</v>
      </c>
      <c r="G1587" s="7">
        <f>'Raw Data'!P1587</f>
        <v>0</v>
      </c>
      <c r="H1587" s="7">
        <f>'Raw Data'!V1587</f>
        <v>0</v>
      </c>
      <c r="I1587" s="7">
        <f>'Raw Data'!AB1587</f>
        <v>0</v>
      </c>
      <c r="J1587" s="7">
        <f>'Raw Data'!AH1587</f>
        <v>0</v>
      </c>
      <c r="K1587" s="7">
        <f>'Raw Data'!AN1587</f>
        <v>0</v>
      </c>
      <c r="L1587" s="7">
        <f>'Raw Data'!AT1587</f>
        <v>0</v>
      </c>
      <c r="M1587" s="7">
        <f>'Raw Data'!AZ1587</f>
        <v>0</v>
      </c>
      <c r="N1587" s="7">
        <f>'Raw Data'!BF1587</f>
        <v>0</v>
      </c>
      <c r="O1587" s="7">
        <f>'Raw Data'!BL1587</f>
        <v>0</v>
      </c>
      <c r="P1587" s="7">
        <f>'Raw Data'!BR1587</f>
        <v>0</v>
      </c>
      <c r="Q1587" s="7">
        <f>'Raw Data'!BX1587</f>
        <v>0</v>
      </c>
    </row>
    <row r="1588" spans="1:17" x14ac:dyDescent="0.25">
      <c r="A1588">
        <f>'Raw Data'!A1588</f>
        <v>0</v>
      </c>
      <c r="B1588">
        <f>'Raw Data'!B1588</f>
        <v>0</v>
      </c>
      <c r="C1588">
        <f>'Raw Data'!C1588</f>
        <v>0</v>
      </c>
      <c r="D1588">
        <f>'Raw Data'!D1588</f>
        <v>0</v>
      </c>
      <c r="F1588" s="7">
        <f>'Raw Data'!J1588</f>
        <v>0</v>
      </c>
      <c r="G1588" s="7">
        <f>'Raw Data'!P1588</f>
        <v>0</v>
      </c>
      <c r="H1588" s="7">
        <f>'Raw Data'!V1588</f>
        <v>0</v>
      </c>
      <c r="I1588" s="7">
        <f>'Raw Data'!AB1588</f>
        <v>0</v>
      </c>
      <c r="J1588" s="7">
        <f>'Raw Data'!AH1588</f>
        <v>0</v>
      </c>
      <c r="K1588" s="7">
        <f>'Raw Data'!AN1588</f>
        <v>0</v>
      </c>
      <c r="L1588" s="7">
        <f>'Raw Data'!AT1588</f>
        <v>0</v>
      </c>
      <c r="M1588" s="7">
        <f>'Raw Data'!AZ1588</f>
        <v>0</v>
      </c>
      <c r="N1588" s="7">
        <f>'Raw Data'!BF1588</f>
        <v>0</v>
      </c>
      <c r="O1588" s="7">
        <f>'Raw Data'!BL1588</f>
        <v>0</v>
      </c>
      <c r="P1588" s="7">
        <f>'Raw Data'!BR1588</f>
        <v>0</v>
      </c>
      <c r="Q1588" s="7">
        <f>'Raw Data'!BX1588</f>
        <v>0</v>
      </c>
    </row>
    <row r="1589" spans="1:17" x14ac:dyDescent="0.25">
      <c r="A1589">
        <f>'Raw Data'!A1589</f>
        <v>0</v>
      </c>
      <c r="B1589">
        <f>'Raw Data'!B1589</f>
        <v>0</v>
      </c>
      <c r="C1589">
        <f>'Raw Data'!C1589</f>
        <v>0</v>
      </c>
      <c r="D1589">
        <f>'Raw Data'!D1589</f>
        <v>0</v>
      </c>
      <c r="F1589" s="7">
        <f>'Raw Data'!J1589</f>
        <v>0</v>
      </c>
      <c r="G1589" s="7">
        <f>'Raw Data'!P1589</f>
        <v>0</v>
      </c>
      <c r="H1589" s="7">
        <f>'Raw Data'!V1589</f>
        <v>0</v>
      </c>
      <c r="I1589" s="7">
        <f>'Raw Data'!AB1589</f>
        <v>0</v>
      </c>
      <c r="J1589" s="7">
        <f>'Raw Data'!AH1589</f>
        <v>0</v>
      </c>
      <c r="K1589" s="7">
        <f>'Raw Data'!AN1589</f>
        <v>0</v>
      </c>
      <c r="L1589" s="7">
        <f>'Raw Data'!AT1589</f>
        <v>0</v>
      </c>
      <c r="M1589" s="7">
        <f>'Raw Data'!AZ1589</f>
        <v>0</v>
      </c>
      <c r="N1589" s="7">
        <f>'Raw Data'!BF1589</f>
        <v>0</v>
      </c>
      <c r="O1589" s="7">
        <f>'Raw Data'!BL1589</f>
        <v>0</v>
      </c>
      <c r="P1589" s="7">
        <f>'Raw Data'!BR1589</f>
        <v>0</v>
      </c>
      <c r="Q1589" s="7">
        <f>'Raw Data'!BX1589</f>
        <v>0</v>
      </c>
    </row>
    <row r="1590" spans="1:17" x14ac:dyDescent="0.25">
      <c r="A1590">
        <f>'Raw Data'!A1590</f>
        <v>0</v>
      </c>
      <c r="B1590">
        <f>'Raw Data'!B1590</f>
        <v>0</v>
      </c>
      <c r="C1590">
        <f>'Raw Data'!C1590</f>
        <v>0</v>
      </c>
      <c r="D1590">
        <f>'Raw Data'!D1590</f>
        <v>0</v>
      </c>
      <c r="F1590" s="7">
        <f>'Raw Data'!J1590</f>
        <v>0</v>
      </c>
      <c r="G1590" s="7">
        <f>'Raw Data'!P1590</f>
        <v>0</v>
      </c>
      <c r="H1590" s="7">
        <f>'Raw Data'!V1590</f>
        <v>0</v>
      </c>
      <c r="I1590" s="7">
        <f>'Raw Data'!AB1590</f>
        <v>0</v>
      </c>
      <c r="J1590" s="7">
        <f>'Raw Data'!AH1590</f>
        <v>0</v>
      </c>
      <c r="K1590" s="7">
        <f>'Raw Data'!AN1590</f>
        <v>0</v>
      </c>
      <c r="L1590" s="7">
        <f>'Raw Data'!AT1590</f>
        <v>0</v>
      </c>
      <c r="M1590" s="7">
        <f>'Raw Data'!AZ1590</f>
        <v>0</v>
      </c>
      <c r="N1590" s="7">
        <f>'Raw Data'!BF1590</f>
        <v>0</v>
      </c>
      <c r="O1590" s="7">
        <f>'Raw Data'!BL1590</f>
        <v>0</v>
      </c>
      <c r="P1590" s="7">
        <f>'Raw Data'!BR1590</f>
        <v>0</v>
      </c>
      <c r="Q1590" s="7">
        <f>'Raw Data'!BX1590</f>
        <v>0</v>
      </c>
    </row>
    <row r="1591" spans="1:17" x14ac:dyDescent="0.25">
      <c r="A1591">
        <f>'Raw Data'!A1591</f>
        <v>0</v>
      </c>
      <c r="B1591">
        <f>'Raw Data'!B1591</f>
        <v>0</v>
      </c>
      <c r="C1591">
        <f>'Raw Data'!C1591</f>
        <v>0</v>
      </c>
      <c r="D1591">
        <f>'Raw Data'!D1591</f>
        <v>0</v>
      </c>
      <c r="F1591" s="7">
        <f>'Raw Data'!J1591</f>
        <v>0</v>
      </c>
      <c r="G1591" s="7">
        <f>'Raw Data'!P1591</f>
        <v>0</v>
      </c>
      <c r="H1591" s="7">
        <f>'Raw Data'!V1591</f>
        <v>0</v>
      </c>
      <c r="I1591" s="7">
        <f>'Raw Data'!AB1591</f>
        <v>0</v>
      </c>
      <c r="J1591" s="7">
        <f>'Raw Data'!AH1591</f>
        <v>0</v>
      </c>
      <c r="K1591" s="7">
        <f>'Raw Data'!AN1591</f>
        <v>0</v>
      </c>
      <c r="L1591" s="7">
        <f>'Raw Data'!AT1591</f>
        <v>0</v>
      </c>
      <c r="M1591" s="7">
        <f>'Raw Data'!AZ1591</f>
        <v>0</v>
      </c>
      <c r="N1591" s="7">
        <f>'Raw Data'!BF1591</f>
        <v>0</v>
      </c>
      <c r="O1591" s="7">
        <f>'Raw Data'!BL1591</f>
        <v>0</v>
      </c>
      <c r="P1591" s="7">
        <f>'Raw Data'!BR1591</f>
        <v>0</v>
      </c>
      <c r="Q1591" s="7">
        <f>'Raw Data'!BX1591</f>
        <v>0</v>
      </c>
    </row>
    <row r="1592" spans="1:17" x14ac:dyDescent="0.25">
      <c r="A1592">
        <f>'Raw Data'!A1592</f>
        <v>0</v>
      </c>
      <c r="B1592">
        <f>'Raw Data'!B1592</f>
        <v>0</v>
      </c>
      <c r="C1592">
        <f>'Raw Data'!C1592</f>
        <v>0</v>
      </c>
      <c r="D1592">
        <f>'Raw Data'!D1592</f>
        <v>0</v>
      </c>
      <c r="F1592" s="7">
        <f>'Raw Data'!J1592</f>
        <v>0</v>
      </c>
      <c r="G1592" s="7">
        <f>'Raw Data'!P1592</f>
        <v>0</v>
      </c>
      <c r="H1592" s="7">
        <f>'Raw Data'!V1592</f>
        <v>0</v>
      </c>
      <c r="I1592" s="7">
        <f>'Raw Data'!AB1592</f>
        <v>0</v>
      </c>
      <c r="J1592" s="7">
        <f>'Raw Data'!AH1592</f>
        <v>0</v>
      </c>
      <c r="K1592" s="7">
        <f>'Raw Data'!AN1592</f>
        <v>0</v>
      </c>
      <c r="L1592" s="7">
        <f>'Raw Data'!AT1592</f>
        <v>0</v>
      </c>
      <c r="M1592" s="7">
        <f>'Raw Data'!AZ1592</f>
        <v>0</v>
      </c>
      <c r="N1592" s="7">
        <f>'Raw Data'!BF1592</f>
        <v>0</v>
      </c>
      <c r="O1592" s="7">
        <f>'Raw Data'!BL1592</f>
        <v>0</v>
      </c>
      <c r="P1592" s="7">
        <f>'Raw Data'!BR1592</f>
        <v>0</v>
      </c>
      <c r="Q1592" s="7">
        <f>'Raw Data'!BX1592</f>
        <v>0</v>
      </c>
    </row>
    <row r="1593" spans="1:17" x14ac:dyDescent="0.25">
      <c r="A1593">
        <f>'Raw Data'!A1593</f>
        <v>0</v>
      </c>
      <c r="B1593">
        <f>'Raw Data'!B1593</f>
        <v>0</v>
      </c>
      <c r="C1593">
        <f>'Raw Data'!C1593</f>
        <v>0</v>
      </c>
      <c r="D1593">
        <f>'Raw Data'!D1593</f>
        <v>0</v>
      </c>
      <c r="F1593" s="7">
        <f>'Raw Data'!J1593</f>
        <v>0</v>
      </c>
      <c r="G1593" s="7">
        <f>'Raw Data'!P1593</f>
        <v>0</v>
      </c>
      <c r="H1593" s="7">
        <f>'Raw Data'!V1593</f>
        <v>0</v>
      </c>
      <c r="I1593" s="7">
        <f>'Raw Data'!AB1593</f>
        <v>0</v>
      </c>
      <c r="J1593" s="7">
        <f>'Raw Data'!AH1593</f>
        <v>0</v>
      </c>
      <c r="K1593" s="7">
        <f>'Raw Data'!AN1593</f>
        <v>0</v>
      </c>
      <c r="L1593" s="7">
        <f>'Raw Data'!AT1593</f>
        <v>0</v>
      </c>
      <c r="M1593" s="7">
        <f>'Raw Data'!AZ1593</f>
        <v>0</v>
      </c>
      <c r="N1593" s="7">
        <f>'Raw Data'!BF1593</f>
        <v>0</v>
      </c>
      <c r="O1593" s="7">
        <f>'Raw Data'!BL1593</f>
        <v>0</v>
      </c>
      <c r="P1593" s="7">
        <f>'Raw Data'!BR1593</f>
        <v>0</v>
      </c>
      <c r="Q1593" s="7">
        <f>'Raw Data'!BX1593</f>
        <v>0</v>
      </c>
    </row>
    <row r="1594" spans="1:17" x14ac:dyDescent="0.25">
      <c r="A1594">
        <f>'Raw Data'!A1594</f>
        <v>0</v>
      </c>
      <c r="B1594">
        <f>'Raw Data'!B1594</f>
        <v>0</v>
      </c>
      <c r="C1594">
        <f>'Raw Data'!C1594</f>
        <v>0</v>
      </c>
      <c r="D1594">
        <f>'Raw Data'!D1594</f>
        <v>0</v>
      </c>
      <c r="F1594" s="7">
        <f>'Raw Data'!J1594</f>
        <v>0</v>
      </c>
      <c r="G1594" s="7">
        <f>'Raw Data'!P1594</f>
        <v>0</v>
      </c>
      <c r="H1594" s="7">
        <f>'Raw Data'!V1594</f>
        <v>0</v>
      </c>
      <c r="I1594" s="7">
        <f>'Raw Data'!AB1594</f>
        <v>0</v>
      </c>
      <c r="J1594" s="7">
        <f>'Raw Data'!AH1594</f>
        <v>0</v>
      </c>
      <c r="K1594" s="7">
        <f>'Raw Data'!AN1594</f>
        <v>0</v>
      </c>
      <c r="L1594" s="7">
        <f>'Raw Data'!AT1594</f>
        <v>0</v>
      </c>
      <c r="M1594" s="7">
        <f>'Raw Data'!AZ1594</f>
        <v>0</v>
      </c>
      <c r="N1594" s="7">
        <f>'Raw Data'!BF1594</f>
        <v>0</v>
      </c>
      <c r="O1594" s="7">
        <f>'Raw Data'!BL1594</f>
        <v>0</v>
      </c>
      <c r="P1594" s="7">
        <f>'Raw Data'!BR1594</f>
        <v>0</v>
      </c>
      <c r="Q1594" s="7">
        <f>'Raw Data'!BX1594</f>
        <v>0</v>
      </c>
    </row>
    <row r="1595" spans="1:17" x14ac:dyDescent="0.25">
      <c r="A1595">
        <f>'Raw Data'!A1595</f>
        <v>0</v>
      </c>
      <c r="B1595">
        <f>'Raw Data'!B1595</f>
        <v>0</v>
      </c>
      <c r="C1595">
        <f>'Raw Data'!C1595</f>
        <v>0</v>
      </c>
      <c r="D1595">
        <f>'Raw Data'!D1595</f>
        <v>0</v>
      </c>
      <c r="F1595" s="7">
        <f>'Raw Data'!J1595</f>
        <v>0</v>
      </c>
      <c r="G1595" s="7">
        <f>'Raw Data'!P1595</f>
        <v>0</v>
      </c>
      <c r="H1595" s="7">
        <f>'Raw Data'!V1595</f>
        <v>0</v>
      </c>
      <c r="I1595" s="7">
        <f>'Raw Data'!AB1595</f>
        <v>0</v>
      </c>
      <c r="J1595" s="7">
        <f>'Raw Data'!AH1595</f>
        <v>0</v>
      </c>
      <c r="K1595" s="7">
        <f>'Raw Data'!AN1595</f>
        <v>0</v>
      </c>
      <c r="L1595" s="7">
        <f>'Raw Data'!AT1595</f>
        <v>0</v>
      </c>
      <c r="M1595" s="7">
        <f>'Raw Data'!AZ1595</f>
        <v>0</v>
      </c>
      <c r="N1595" s="7">
        <f>'Raw Data'!BF1595</f>
        <v>0</v>
      </c>
      <c r="O1595" s="7">
        <f>'Raw Data'!BL1595</f>
        <v>0</v>
      </c>
      <c r="P1595" s="7">
        <f>'Raw Data'!BR1595</f>
        <v>0</v>
      </c>
      <c r="Q1595" s="7">
        <f>'Raw Data'!BX1595</f>
        <v>0</v>
      </c>
    </row>
    <row r="1596" spans="1:17" x14ac:dyDescent="0.25">
      <c r="A1596">
        <f>'Raw Data'!A1596</f>
        <v>0</v>
      </c>
      <c r="B1596">
        <f>'Raw Data'!B1596</f>
        <v>0</v>
      </c>
      <c r="C1596">
        <f>'Raw Data'!C1596</f>
        <v>0</v>
      </c>
      <c r="D1596">
        <f>'Raw Data'!D1596</f>
        <v>0</v>
      </c>
      <c r="F1596" s="7">
        <f>'Raw Data'!J1596</f>
        <v>0</v>
      </c>
      <c r="G1596" s="7">
        <f>'Raw Data'!P1596</f>
        <v>0</v>
      </c>
      <c r="H1596" s="7">
        <f>'Raw Data'!V1596</f>
        <v>0</v>
      </c>
      <c r="I1596" s="7">
        <f>'Raw Data'!AB1596</f>
        <v>0</v>
      </c>
      <c r="J1596" s="7">
        <f>'Raw Data'!AH1596</f>
        <v>0</v>
      </c>
      <c r="K1596" s="7">
        <f>'Raw Data'!AN1596</f>
        <v>0</v>
      </c>
      <c r="L1596" s="7">
        <f>'Raw Data'!AT1596</f>
        <v>0</v>
      </c>
      <c r="M1596" s="7">
        <f>'Raw Data'!AZ1596</f>
        <v>0</v>
      </c>
      <c r="N1596" s="7">
        <f>'Raw Data'!BF1596</f>
        <v>0</v>
      </c>
      <c r="O1596" s="7">
        <f>'Raw Data'!BL1596</f>
        <v>0</v>
      </c>
      <c r="P1596" s="7">
        <f>'Raw Data'!BR1596</f>
        <v>0</v>
      </c>
      <c r="Q1596" s="7">
        <f>'Raw Data'!BX1596</f>
        <v>0</v>
      </c>
    </row>
    <row r="1597" spans="1:17" x14ac:dyDescent="0.25">
      <c r="A1597">
        <f>'Raw Data'!A1597</f>
        <v>0</v>
      </c>
      <c r="B1597">
        <f>'Raw Data'!B1597</f>
        <v>0</v>
      </c>
      <c r="C1597">
        <f>'Raw Data'!C1597</f>
        <v>0</v>
      </c>
      <c r="D1597">
        <f>'Raw Data'!D1597</f>
        <v>0</v>
      </c>
      <c r="F1597" s="7">
        <f>'Raw Data'!J1597</f>
        <v>0</v>
      </c>
      <c r="G1597" s="7">
        <f>'Raw Data'!P1597</f>
        <v>0</v>
      </c>
      <c r="H1597" s="7">
        <f>'Raw Data'!V1597</f>
        <v>0</v>
      </c>
      <c r="I1597" s="7">
        <f>'Raw Data'!AB1597</f>
        <v>0</v>
      </c>
      <c r="J1597" s="7">
        <f>'Raw Data'!AH1597</f>
        <v>0</v>
      </c>
      <c r="K1597" s="7">
        <f>'Raw Data'!AN1597</f>
        <v>0</v>
      </c>
      <c r="L1597" s="7">
        <f>'Raw Data'!AT1597</f>
        <v>0</v>
      </c>
      <c r="M1597" s="7">
        <f>'Raw Data'!AZ1597</f>
        <v>0</v>
      </c>
      <c r="N1597" s="7">
        <f>'Raw Data'!BF1597</f>
        <v>0</v>
      </c>
      <c r="O1597" s="7">
        <f>'Raw Data'!BL1597</f>
        <v>0</v>
      </c>
      <c r="P1597" s="7">
        <f>'Raw Data'!BR1597</f>
        <v>0</v>
      </c>
      <c r="Q1597" s="7">
        <f>'Raw Data'!BX1597</f>
        <v>0</v>
      </c>
    </row>
    <row r="1598" spans="1:17" x14ac:dyDescent="0.25">
      <c r="A1598">
        <f>'Raw Data'!A1598</f>
        <v>0</v>
      </c>
      <c r="B1598">
        <f>'Raw Data'!B1598</f>
        <v>0</v>
      </c>
      <c r="C1598">
        <f>'Raw Data'!C1598</f>
        <v>0</v>
      </c>
      <c r="D1598">
        <f>'Raw Data'!D1598</f>
        <v>0</v>
      </c>
      <c r="F1598" s="7">
        <f>'Raw Data'!J1598</f>
        <v>0</v>
      </c>
      <c r="G1598" s="7">
        <f>'Raw Data'!P1598</f>
        <v>0</v>
      </c>
      <c r="H1598" s="7">
        <f>'Raw Data'!V1598</f>
        <v>0</v>
      </c>
      <c r="I1598" s="7">
        <f>'Raw Data'!AB1598</f>
        <v>0</v>
      </c>
      <c r="J1598" s="7">
        <f>'Raw Data'!AH1598</f>
        <v>0</v>
      </c>
      <c r="K1598" s="7">
        <f>'Raw Data'!AN1598</f>
        <v>0</v>
      </c>
      <c r="L1598" s="7">
        <f>'Raw Data'!AT1598</f>
        <v>0</v>
      </c>
      <c r="M1598" s="7">
        <f>'Raw Data'!AZ1598</f>
        <v>0</v>
      </c>
      <c r="N1598" s="7">
        <f>'Raw Data'!BF1598</f>
        <v>0</v>
      </c>
      <c r="O1598" s="7">
        <f>'Raw Data'!BL1598</f>
        <v>0</v>
      </c>
      <c r="P1598" s="7">
        <f>'Raw Data'!BR1598</f>
        <v>0</v>
      </c>
      <c r="Q1598" s="7">
        <f>'Raw Data'!BX1598</f>
        <v>0</v>
      </c>
    </row>
    <row r="1599" spans="1:17" x14ac:dyDescent="0.25">
      <c r="A1599">
        <f>'Raw Data'!A1599</f>
        <v>0</v>
      </c>
      <c r="B1599">
        <f>'Raw Data'!B1599</f>
        <v>0</v>
      </c>
      <c r="C1599">
        <f>'Raw Data'!C1599</f>
        <v>0</v>
      </c>
      <c r="D1599">
        <f>'Raw Data'!D1599</f>
        <v>0</v>
      </c>
      <c r="F1599" s="7">
        <f>'Raw Data'!J1599</f>
        <v>0</v>
      </c>
      <c r="G1599" s="7">
        <f>'Raw Data'!P1599</f>
        <v>0</v>
      </c>
      <c r="H1599" s="7">
        <f>'Raw Data'!V1599</f>
        <v>0</v>
      </c>
      <c r="I1599" s="7">
        <f>'Raw Data'!AB1599</f>
        <v>0</v>
      </c>
      <c r="J1599" s="7">
        <f>'Raw Data'!AH1599</f>
        <v>0</v>
      </c>
      <c r="K1599" s="7">
        <f>'Raw Data'!AN1599</f>
        <v>0</v>
      </c>
      <c r="L1599" s="7">
        <f>'Raw Data'!AT1599</f>
        <v>0</v>
      </c>
      <c r="M1599" s="7">
        <f>'Raw Data'!AZ1599</f>
        <v>0</v>
      </c>
      <c r="N1599" s="7">
        <f>'Raw Data'!BF1599</f>
        <v>0</v>
      </c>
      <c r="O1599" s="7">
        <f>'Raw Data'!BL1599</f>
        <v>0</v>
      </c>
      <c r="P1599" s="7">
        <f>'Raw Data'!BR1599</f>
        <v>0</v>
      </c>
      <c r="Q1599" s="7">
        <f>'Raw Data'!BX1599</f>
        <v>0</v>
      </c>
    </row>
    <row r="1600" spans="1:17" x14ac:dyDescent="0.25">
      <c r="A1600">
        <f>'Raw Data'!A1600</f>
        <v>0</v>
      </c>
      <c r="B1600">
        <f>'Raw Data'!B1600</f>
        <v>0</v>
      </c>
      <c r="C1600">
        <f>'Raw Data'!C1600</f>
        <v>0</v>
      </c>
      <c r="D1600">
        <f>'Raw Data'!D1600</f>
        <v>0</v>
      </c>
      <c r="F1600" s="7">
        <f>'Raw Data'!J1600</f>
        <v>0</v>
      </c>
      <c r="G1600" s="7">
        <f>'Raw Data'!P1600</f>
        <v>0</v>
      </c>
      <c r="H1600" s="7">
        <f>'Raw Data'!V1600</f>
        <v>0</v>
      </c>
      <c r="I1600" s="7">
        <f>'Raw Data'!AB1600</f>
        <v>0</v>
      </c>
      <c r="J1600" s="7">
        <f>'Raw Data'!AH1600</f>
        <v>0</v>
      </c>
      <c r="K1600" s="7">
        <f>'Raw Data'!AN1600</f>
        <v>0</v>
      </c>
      <c r="L1600" s="7">
        <f>'Raw Data'!AT1600</f>
        <v>0</v>
      </c>
      <c r="M1600" s="7">
        <f>'Raw Data'!AZ1600</f>
        <v>0</v>
      </c>
      <c r="N1600" s="7">
        <f>'Raw Data'!BF1600</f>
        <v>0</v>
      </c>
      <c r="O1600" s="7">
        <f>'Raw Data'!BL1600</f>
        <v>0</v>
      </c>
      <c r="P1600" s="7">
        <f>'Raw Data'!BR1600</f>
        <v>0</v>
      </c>
      <c r="Q1600" s="7">
        <f>'Raw Data'!BX1600</f>
        <v>0</v>
      </c>
    </row>
    <row r="1601" spans="1:17" x14ac:dyDescent="0.25">
      <c r="A1601">
        <f>'Raw Data'!A1601</f>
        <v>0</v>
      </c>
      <c r="B1601">
        <f>'Raw Data'!B1601</f>
        <v>0</v>
      </c>
      <c r="C1601">
        <f>'Raw Data'!C1601</f>
        <v>0</v>
      </c>
      <c r="D1601">
        <f>'Raw Data'!D1601</f>
        <v>0</v>
      </c>
      <c r="F1601" s="7">
        <f>'Raw Data'!J1601</f>
        <v>0</v>
      </c>
      <c r="G1601" s="7">
        <f>'Raw Data'!P1601</f>
        <v>0</v>
      </c>
      <c r="H1601" s="7">
        <f>'Raw Data'!V1601</f>
        <v>0</v>
      </c>
      <c r="I1601" s="7">
        <f>'Raw Data'!AB1601</f>
        <v>0</v>
      </c>
      <c r="J1601" s="7">
        <f>'Raw Data'!AH1601</f>
        <v>0</v>
      </c>
      <c r="K1601" s="7">
        <f>'Raw Data'!AN1601</f>
        <v>0</v>
      </c>
      <c r="L1601" s="7">
        <f>'Raw Data'!AT1601</f>
        <v>0</v>
      </c>
      <c r="M1601" s="7">
        <f>'Raw Data'!AZ1601</f>
        <v>0</v>
      </c>
      <c r="N1601" s="7">
        <f>'Raw Data'!BF1601</f>
        <v>0</v>
      </c>
      <c r="O1601" s="7">
        <f>'Raw Data'!BL1601</f>
        <v>0</v>
      </c>
      <c r="P1601" s="7">
        <f>'Raw Data'!BR1601</f>
        <v>0</v>
      </c>
      <c r="Q1601" s="7">
        <f>'Raw Data'!BX1601</f>
        <v>0</v>
      </c>
    </row>
    <row r="1602" spans="1:17" x14ac:dyDescent="0.25">
      <c r="A1602">
        <f>'Raw Data'!A1602</f>
        <v>0</v>
      </c>
      <c r="B1602">
        <f>'Raw Data'!B1602</f>
        <v>0</v>
      </c>
      <c r="C1602">
        <f>'Raw Data'!C1602</f>
        <v>0</v>
      </c>
      <c r="D1602">
        <f>'Raw Data'!D1602</f>
        <v>0</v>
      </c>
      <c r="F1602" s="7">
        <f>'Raw Data'!J1602</f>
        <v>0</v>
      </c>
      <c r="G1602" s="7">
        <f>'Raw Data'!P1602</f>
        <v>0</v>
      </c>
      <c r="H1602" s="7">
        <f>'Raw Data'!V1602</f>
        <v>0</v>
      </c>
      <c r="I1602" s="7">
        <f>'Raw Data'!AB1602</f>
        <v>0</v>
      </c>
      <c r="J1602" s="7">
        <f>'Raw Data'!AH1602</f>
        <v>0</v>
      </c>
      <c r="K1602" s="7">
        <f>'Raw Data'!AN1602</f>
        <v>0</v>
      </c>
      <c r="L1602" s="7">
        <f>'Raw Data'!AT1602</f>
        <v>0</v>
      </c>
      <c r="M1602" s="7">
        <f>'Raw Data'!AZ1602</f>
        <v>0</v>
      </c>
      <c r="N1602" s="7">
        <f>'Raw Data'!BF1602</f>
        <v>0</v>
      </c>
      <c r="O1602" s="7">
        <f>'Raw Data'!BL1602</f>
        <v>0</v>
      </c>
      <c r="P1602" s="7">
        <f>'Raw Data'!BR1602</f>
        <v>0</v>
      </c>
      <c r="Q1602" s="7">
        <f>'Raw Data'!BX1602</f>
        <v>0</v>
      </c>
    </row>
  </sheetData>
  <mergeCells count="8">
    <mergeCell ref="AH1:AK1"/>
    <mergeCell ref="V1:Z1"/>
    <mergeCell ref="R2:T2"/>
    <mergeCell ref="AB1:AF1"/>
    <mergeCell ref="F2:H2"/>
    <mergeCell ref="I2:K2"/>
    <mergeCell ref="L2:N2"/>
    <mergeCell ref="O2:Q2"/>
  </mergeCells>
  <conditionalFormatting sqref="V3:Z222">
    <cfRule type="cellIs" dxfId="99" priority="19" operator="lessThan">
      <formula>0.01</formula>
    </cfRule>
  </conditionalFormatting>
  <conditionalFormatting sqref="AH3:AL222">
    <cfRule type="cellIs" dxfId="98" priority="4" operator="lessThan">
      <formula>0.01</formula>
    </cfRule>
  </conditionalFormatting>
  <conditionalFormatting sqref="AB3:AF222">
    <cfRule type="cellIs" dxfId="97" priority="1" operator="lessThan">
      <formula>0.01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48"/>
  <sheetViews>
    <sheetView zoomScale="70" zoomScaleNormal="70" workbookViewId="0">
      <pane xSplit="3" ySplit="2" topLeftCell="AT3" activePane="bottomRight" state="frozen"/>
      <selection pane="topRight" activeCell="D1" sqref="D1"/>
      <selection pane="bottomLeft" activeCell="A3" sqref="A3"/>
      <selection pane="bottomRight" activeCell="AW3" sqref="AW3"/>
    </sheetView>
  </sheetViews>
  <sheetFormatPr defaultColWidth="8.85546875" defaultRowHeight="15" x14ac:dyDescent="0.25"/>
  <cols>
    <col min="3" max="3" width="36" customWidth="1"/>
    <col min="4" max="4" width="5" bestFit="1" customWidth="1"/>
    <col min="5" max="5" width="4.42578125" bestFit="1" customWidth="1"/>
    <col min="6" max="6" width="5.28515625" bestFit="1" customWidth="1"/>
    <col min="7" max="7" width="4.42578125" bestFit="1" customWidth="1"/>
    <col min="8" max="8" width="5.28515625" bestFit="1" customWidth="1"/>
    <col min="9" max="11" width="8.28515625" bestFit="1" customWidth="1"/>
    <col min="12" max="14" width="8.28515625" customWidth="1"/>
    <col min="15" max="15" width="4.85546875" customWidth="1"/>
    <col min="16" max="16" width="8" customWidth="1"/>
    <col min="17" max="20" width="8.28515625" bestFit="1" customWidth="1"/>
    <col min="21" max="21" width="6.28515625" bestFit="1" customWidth="1"/>
    <col min="22" max="22" width="4" customWidth="1"/>
    <col min="23" max="23" width="6.28515625" bestFit="1" customWidth="1"/>
    <col min="24" max="24" width="4" customWidth="1"/>
    <col min="33" max="35" width="8.85546875" customWidth="1"/>
    <col min="40" max="40" width="8.85546875" customWidth="1"/>
    <col min="56" max="58" width="8.85546875" customWidth="1"/>
  </cols>
  <sheetData>
    <row r="1" spans="1:96" x14ac:dyDescent="0.25">
      <c r="D1" s="46" t="s">
        <v>87</v>
      </c>
      <c r="E1" s="46"/>
      <c r="F1" s="46"/>
      <c r="G1" s="46"/>
      <c r="H1" s="46"/>
      <c r="I1" s="46"/>
      <c r="J1" s="46"/>
      <c r="K1" s="46"/>
      <c r="L1" s="46"/>
      <c r="M1" s="46"/>
      <c r="O1" s="52" t="s">
        <v>88</v>
      </c>
      <c r="P1" s="52"/>
      <c r="Q1" s="52"/>
      <c r="R1" s="52"/>
      <c r="S1" s="52"/>
      <c r="T1" s="52"/>
      <c r="U1" s="52"/>
      <c r="V1" s="52"/>
      <c r="W1" s="52"/>
      <c r="X1" s="52"/>
      <c r="Z1" s="46" t="s">
        <v>89</v>
      </c>
      <c r="AA1" s="46"/>
      <c r="AB1" s="46"/>
      <c r="AC1" s="46"/>
      <c r="AD1" s="46"/>
      <c r="AE1" s="46"/>
      <c r="AF1" s="46"/>
      <c r="AG1" s="46"/>
      <c r="AH1" s="46"/>
      <c r="AI1" s="46"/>
      <c r="AJ1" s="12"/>
      <c r="AK1" s="46" t="s">
        <v>90</v>
      </c>
      <c r="AL1" s="46"/>
      <c r="AM1" s="46"/>
      <c r="AN1" s="46"/>
      <c r="AO1" s="46"/>
      <c r="AP1" s="46"/>
      <c r="AQ1" s="46"/>
      <c r="AR1" s="46"/>
      <c r="AS1" s="46"/>
      <c r="AT1" s="46"/>
      <c r="AW1" s="46" t="s">
        <v>84</v>
      </c>
      <c r="AX1" s="46"/>
      <c r="AY1" s="46"/>
      <c r="AZ1" s="46"/>
      <c r="BA1" s="46"/>
      <c r="BB1" s="46"/>
      <c r="BC1" s="46"/>
      <c r="BD1" s="46"/>
      <c r="BE1" s="46"/>
      <c r="BF1" s="46"/>
      <c r="BH1" s="46" t="s">
        <v>85</v>
      </c>
      <c r="BI1" s="46"/>
      <c r="BJ1" s="46"/>
      <c r="BK1" s="46"/>
      <c r="BL1" s="46"/>
      <c r="BM1" s="46"/>
      <c r="BN1" s="46"/>
      <c r="BO1" s="46"/>
      <c r="BP1" s="46"/>
      <c r="BQ1" s="46"/>
      <c r="BS1" s="46" t="s">
        <v>86</v>
      </c>
      <c r="BT1" s="46"/>
      <c r="BU1" s="46"/>
      <c r="BV1" s="46"/>
      <c r="BW1" s="46"/>
      <c r="BX1" s="46"/>
      <c r="BY1" s="46"/>
      <c r="BZ1" s="46"/>
      <c r="CA1" s="46"/>
      <c r="CB1" s="46"/>
      <c r="CD1" s="12"/>
      <c r="CE1" s="12"/>
      <c r="CF1" s="12"/>
      <c r="CG1" s="12"/>
      <c r="CH1" s="12"/>
      <c r="CI1" s="12"/>
      <c r="CM1" s="12"/>
      <c r="CN1" s="12"/>
      <c r="CO1" s="12"/>
      <c r="CP1" s="12"/>
      <c r="CQ1" s="12"/>
      <c r="CR1" s="12"/>
    </row>
    <row r="2" spans="1:96" x14ac:dyDescent="0.25">
      <c r="A2" t="str">
        <f>'Raw Data'!B2</f>
        <v>Start</v>
      </c>
      <c r="B2" t="str">
        <f>'Raw Data'!C2</f>
        <v>End</v>
      </c>
      <c r="C2" t="str">
        <f>'Raw Data'!D2</f>
        <v>Sequence</v>
      </c>
      <c r="D2">
        <v>0.3</v>
      </c>
      <c r="E2" t="s">
        <v>18</v>
      </c>
      <c r="F2">
        <v>3</v>
      </c>
      <c r="G2" t="s">
        <v>18</v>
      </c>
      <c r="H2">
        <v>30</v>
      </c>
      <c r="I2" t="s">
        <v>18</v>
      </c>
      <c r="J2">
        <v>300</v>
      </c>
      <c r="K2" t="s">
        <v>18</v>
      </c>
      <c r="L2">
        <v>3000</v>
      </c>
      <c r="M2" t="s">
        <v>18</v>
      </c>
      <c r="O2">
        <v>0.3</v>
      </c>
      <c r="P2" t="s">
        <v>18</v>
      </c>
      <c r="Q2">
        <v>3</v>
      </c>
      <c r="R2" t="s">
        <v>18</v>
      </c>
      <c r="S2">
        <v>30</v>
      </c>
      <c r="T2" t="s">
        <v>18</v>
      </c>
      <c r="U2">
        <v>300</v>
      </c>
      <c r="V2" t="s">
        <v>18</v>
      </c>
      <c r="W2">
        <v>3000</v>
      </c>
      <c r="X2" t="s">
        <v>18</v>
      </c>
      <c r="Z2">
        <v>0.3</v>
      </c>
      <c r="AA2" t="s">
        <v>18</v>
      </c>
      <c r="AB2">
        <v>3</v>
      </c>
      <c r="AC2" t="s">
        <v>18</v>
      </c>
      <c r="AD2">
        <v>30</v>
      </c>
      <c r="AE2" t="s">
        <v>18</v>
      </c>
      <c r="AF2">
        <v>300</v>
      </c>
      <c r="AG2" t="s">
        <v>18</v>
      </c>
      <c r="AH2">
        <v>3000</v>
      </c>
      <c r="AI2" t="s">
        <v>18</v>
      </c>
      <c r="AK2">
        <v>0.3</v>
      </c>
      <c r="AL2" t="s">
        <v>18</v>
      </c>
      <c r="AM2">
        <v>3</v>
      </c>
      <c r="AN2" t="s">
        <v>18</v>
      </c>
      <c r="AO2">
        <v>30</v>
      </c>
      <c r="AP2" t="s">
        <v>18</v>
      </c>
      <c r="AQ2">
        <v>300</v>
      </c>
      <c r="AR2" t="s">
        <v>18</v>
      </c>
      <c r="AS2">
        <v>3000</v>
      </c>
      <c r="AT2" t="s">
        <v>18</v>
      </c>
      <c r="AW2">
        <v>0.3</v>
      </c>
      <c r="AX2" t="s">
        <v>18</v>
      </c>
      <c r="AY2">
        <v>3</v>
      </c>
      <c r="AZ2" t="s">
        <v>18</v>
      </c>
      <c r="BA2">
        <v>30</v>
      </c>
      <c r="BB2" t="s">
        <v>18</v>
      </c>
      <c r="BC2">
        <v>300</v>
      </c>
      <c r="BD2" t="s">
        <v>18</v>
      </c>
      <c r="BE2">
        <v>3000</v>
      </c>
      <c r="BF2" t="s">
        <v>18</v>
      </c>
      <c r="BH2">
        <v>0.3</v>
      </c>
      <c r="BI2" t="s">
        <v>18</v>
      </c>
      <c r="BJ2">
        <v>3</v>
      </c>
      <c r="BK2" t="s">
        <v>18</v>
      </c>
      <c r="BL2">
        <v>30</v>
      </c>
      <c r="BM2" t="s">
        <v>18</v>
      </c>
      <c r="BN2">
        <v>300</v>
      </c>
      <c r="BO2" t="s">
        <v>18</v>
      </c>
      <c r="BP2">
        <v>3000</v>
      </c>
      <c r="BQ2" t="s">
        <v>18</v>
      </c>
      <c r="BS2">
        <v>0.3</v>
      </c>
      <c r="BT2" t="s">
        <v>18</v>
      </c>
      <c r="BU2">
        <v>3</v>
      </c>
      <c r="BV2" t="s">
        <v>18</v>
      </c>
      <c r="BW2">
        <v>30</v>
      </c>
      <c r="BX2" t="s">
        <v>18</v>
      </c>
      <c r="BY2">
        <v>300</v>
      </c>
      <c r="BZ2" t="s">
        <v>18</v>
      </c>
      <c r="CA2">
        <v>3000</v>
      </c>
      <c r="CB2" t="s">
        <v>18</v>
      </c>
    </row>
    <row r="3" spans="1:96" x14ac:dyDescent="0.25">
      <c r="A3">
        <f>'Raw Data'!B3</f>
        <v>4</v>
      </c>
      <c r="B3">
        <f>'Raw Data'!C3</f>
        <v>18</v>
      </c>
      <c r="C3" t="str">
        <f>'Raw Data'!D3</f>
        <v>VAIVKEGWLHKRGEY</v>
      </c>
      <c r="D3" s="1">
        <f>AVERAGE('Raw Data'!J3,'Raw Data'!P3,'Raw Data'!V3)</f>
        <v>1.0199999999999998</v>
      </c>
      <c r="E3" s="6">
        <f>STDEV('Raw Data'!J3,'Raw Data'!P3,'Raw Data'!V3)</f>
        <v>4.0706264874095247E-2</v>
      </c>
      <c r="F3" s="1">
        <f>AVERAGE('Raw Data'!AB3,'Raw Data'!AH3,'Raw Data'!AN3)</f>
        <v>1.4933333333333332</v>
      </c>
      <c r="G3" s="6">
        <f>STDEV('Raw Data'!AB3,'Raw Data'!AH3,'Raw Data'!AN3)</f>
        <v>4.100406483915145E-2</v>
      </c>
      <c r="H3" s="1">
        <f>AVERAGE('Raw Data'!AT3,'Raw Data'!AZ3,'Raw Data'!BF3)</f>
        <v>2.2943333333333333</v>
      </c>
      <c r="I3" s="6">
        <f>STDEV('Raw Data'!AT3,'Raw Data'!AZ3,'Raw Data'!BF3)</f>
        <v>5.800287349203756E-2</v>
      </c>
      <c r="J3" s="1">
        <f>AVERAGE('Raw Data'!BL3,'Raw Data'!BR3,'Raw Data'!BX3)</f>
        <v>2.4693333333333332</v>
      </c>
      <c r="K3" s="6">
        <f>STDEV('Raw Data'!BL3,'Raw Data'!BR3,'Raw Data'!BX3)</f>
        <v>5.040171954738585E-2</v>
      </c>
      <c r="L3" s="1">
        <f>AVERAGE('Raw Data'!CD3,'Raw Data'!CJ3,'Raw Data'!CP3)</f>
        <v>3.3976666666666664</v>
      </c>
      <c r="M3" s="6">
        <f>STDEV('Raw Data'!CD3,'Raw Data'!CJ3,'Raw Data'!CP3)</f>
        <v>3.7634204300520786E-2</v>
      </c>
      <c r="O3" s="1">
        <f>AVERAGE('Raw Data'!J223,'Raw Data'!P223,'Raw Data'!V223)</f>
        <v>1.0996666666666668</v>
      </c>
      <c r="P3" s="6">
        <f>STDEV('Raw Data'!J223,'Raw Data'!P223,'Raw Data'!V223)</f>
        <v>4.0550380187284706E-2</v>
      </c>
      <c r="Q3" s="1">
        <f>AVERAGE('Raw Data'!AB223,'Raw Data'!AH223,'Raw Data'!AN223)</f>
        <v>1.6183333333333332</v>
      </c>
      <c r="R3" s="6">
        <f>STDEV('Raw Data'!AB223,'Raw Data'!AH223,'Raw Data'!AN223)</f>
        <v>6.8646437149595257E-2</v>
      </c>
      <c r="S3" s="1">
        <f>AVERAGE('Raw Data'!AT223,'Raw Data'!AZ223,'Raw Data'!BF223)</f>
        <v>2.3436666666666666</v>
      </c>
      <c r="T3" s="6">
        <f>STDEV('Raw Data'!AT223,'Raw Data'!AZ223,'Raw Data'!BF223)</f>
        <v>2.6083200212652827E-2</v>
      </c>
      <c r="U3" s="1">
        <f>AVERAGE('Raw Data'!BL223,'Raw Data'!BR223,'Raw Data'!BX223)</f>
        <v>2.5703333333333336</v>
      </c>
      <c r="V3" s="6">
        <f>STDEV('Raw Data'!BL223,'Raw Data'!BR223,'Raw Data'!BX223)</f>
        <v>0.114583303030299</v>
      </c>
      <c r="W3" s="1">
        <f>AVERAGE('Raw Data'!CD223,'Raw Data'!CJ223,'Raw Data'!CP223)</f>
        <v>3.3366666666666664</v>
      </c>
      <c r="X3" s="6">
        <f>STDEV('Raw Data'!CD223,'Raw Data'!CJ223,'Raw Data'!CP223)</f>
        <v>3.0892285984260359E-2</v>
      </c>
      <c r="Z3" s="1">
        <f>AVERAGE('Raw Data'!J443,'Raw Data'!P443,'Raw Data'!V443)</f>
        <v>1.014</v>
      </c>
      <c r="AA3" s="6">
        <f>STDEV('Raw Data'!J443,'Raw Data'!P443,'Raw Data'!V443)</f>
        <v>2.0074859899884692E-2</v>
      </c>
      <c r="AB3" s="1">
        <f>AVERAGE('Raw Data'!AB443,'Raw Data'!AH443,'Raw Data'!AN443)</f>
        <v>1.5683333333333334</v>
      </c>
      <c r="AC3" s="6">
        <f>STDEV('Raw Data'!AB443,'Raw Data'!AH443,'Raw Data'!AN443)</f>
        <v>3.1659648345067473E-2</v>
      </c>
      <c r="AD3" s="1">
        <f>AVERAGE('Raw Data'!AT443,'Raw Data'!AZ443,'Raw Data'!BF443)</f>
        <v>2.391</v>
      </c>
      <c r="AE3" s="6">
        <f>STDEV('Raw Data'!AT443,'Raw Data'!AZ443,'Raw Data'!BF443)</f>
        <v>4.3139309220245912E-2</v>
      </c>
      <c r="AF3" s="1">
        <f>AVERAGE('Raw Data'!BL443,'Raw Data'!BR443,'Raw Data'!BX443)</f>
        <v>2.5999999999999996</v>
      </c>
      <c r="AG3" s="6">
        <f>STDEV('Raw Data'!BL443,'Raw Data'!BR443,'Raw Data'!BX443)</f>
        <v>4.4226688774992043E-2</v>
      </c>
      <c r="AH3" s="1">
        <f>AVERAGE('Raw Data'!CD443,'Raw Data'!CJ443,'Raw Data'!CP443)</f>
        <v>3.4290000000000003</v>
      </c>
      <c r="AI3" s="6">
        <f>STDEV('Raw Data'!CD443,'Raw Data'!CJ443,'Raw Data'!CP443)</f>
        <v>6.1049160518388858E-2</v>
      </c>
      <c r="AJ3" s="6"/>
      <c r="AK3" s="1">
        <f>AVERAGE('Raw Data'!J663,'Raw Data'!P663,'Raw Data'!V663)</f>
        <v>0.98666666666666669</v>
      </c>
      <c r="AL3" s="6">
        <f>STDEV('Raw Data'!J663,'Raw Data'!P663,'Raw Data'!V663)</f>
        <v>1.8009256878986756E-2</v>
      </c>
      <c r="AM3" s="1">
        <f>AVERAGE('Raw Data'!AB663,'Raw Data'!AH663,'Raw Data'!AN663)</f>
        <v>1.431</v>
      </c>
      <c r="AN3" s="6">
        <f>STDEV('Raw Data'!AB663,'Raw Data'!AH663,'Raw Data'!AN663)</f>
        <v>5.1156622249714664E-2</v>
      </c>
      <c r="AO3" s="1">
        <f>AVERAGE('Raw Data'!AT663,'Raw Data'!AZ663,'Raw Data'!BF663)</f>
        <v>2.343666666666667</v>
      </c>
      <c r="AP3" s="6">
        <f>STDEV('Raw Data'!AT663,'Raw Data'!AZ663,'Raw Data'!BF663)</f>
        <v>3.7859388972001778E-2</v>
      </c>
      <c r="AQ3" s="1">
        <f>AVERAGE('Raw Data'!BL663,'Raw Data'!BR663,'Raw Data'!BX663)</f>
        <v>2.5746666666666669</v>
      </c>
      <c r="AR3" s="6">
        <f>STDEV('Raw Data'!BL663,'Raw Data'!BR663,'Raw Data'!BX663)</f>
        <v>5.161718060232811E-2</v>
      </c>
      <c r="AS3" s="1">
        <f>AVERAGE('Raw Data'!CD663,'Raw Data'!CJ663,'Raw Data'!CP663)</f>
        <v>3.4670000000000001</v>
      </c>
      <c r="AT3" s="6">
        <f>STDEV('Raw Data'!CD663,'Raw Data'!CJ663,'Raw Data'!CP663)</f>
        <v>5.3563046963368194E-2</v>
      </c>
      <c r="AW3" s="2">
        <f t="shared" ref="AW3" si="0">D3-O3</f>
        <v>-7.9666666666666996E-2</v>
      </c>
      <c r="AX3" s="2">
        <f t="shared" ref="AX3" si="1">SQRT((E3^2)+(P3^2))</f>
        <v>5.7457230470440643E-2</v>
      </c>
      <c r="AY3" s="2">
        <f t="shared" ref="AY3" si="2">F3-Q3</f>
        <v>-0.125</v>
      </c>
      <c r="AZ3" s="2">
        <f t="shared" ref="AZ3" si="3">SQRT((G3^2)+(R3^2))</f>
        <v>7.9960406869066566E-2</v>
      </c>
      <c r="BA3" s="2">
        <f t="shared" ref="BA3" si="4">H3-S3</f>
        <v>-4.9333333333333229E-2</v>
      </c>
      <c r="BB3" s="2">
        <f t="shared" ref="BB3" si="5">SQRT((I3^2)+(T3^2))</f>
        <v>6.3597693878525555E-2</v>
      </c>
      <c r="BC3" s="2">
        <f t="shared" ref="BC3" si="6">J3-U3</f>
        <v>-0.10100000000000042</v>
      </c>
      <c r="BD3" s="2">
        <f t="shared" ref="BD3" si="7">SQRT((K3^2)+(V3^2))</f>
        <v>0.12517853916173757</v>
      </c>
      <c r="BE3" s="2">
        <f t="shared" ref="BE3" si="8">L3-W3</f>
        <v>6.0999999999999943E-2</v>
      </c>
      <c r="BF3" s="2">
        <f t="shared" ref="BF3" si="9">SQRT((M3^2)+(X3^2))</f>
        <v>4.8689492364027233E-2</v>
      </c>
      <c r="BH3" s="2">
        <f t="shared" ref="BH3" si="10">D3-Z3</f>
        <v>5.9999999999997833E-3</v>
      </c>
      <c r="BI3" s="2">
        <f t="shared" ref="BI3" si="11">SQRT((E3^2)+(AA3^2))</f>
        <v>4.5387222871640855E-2</v>
      </c>
      <c r="BJ3" s="2">
        <f t="shared" ref="BJ3" si="12">F3-AB3</f>
        <v>-7.5000000000000178E-2</v>
      </c>
      <c r="BK3" s="2">
        <f t="shared" ref="BK3" si="13">SQRT((G3^2)+(AC3^2))</f>
        <v>5.1804118240412797E-2</v>
      </c>
      <c r="BL3" s="2">
        <f t="shared" ref="BL3" si="14">H3-AD3</f>
        <v>-9.6666666666666679E-2</v>
      </c>
      <c r="BM3" s="2">
        <f t="shared" ref="BM3" si="15">SQRT((I3^2)+(AE3^2))</f>
        <v>7.2286467152111594E-2</v>
      </c>
      <c r="BN3" s="2">
        <f t="shared" ref="BN3" si="16">J3-AF3</f>
        <v>-0.13066666666666649</v>
      </c>
      <c r="BO3" s="2">
        <f t="shared" ref="BO3" si="17">SQRT((K3^2)+(AG3^2))</f>
        <v>6.7054704035834384E-2</v>
      </c>
      <c r="BP3" s="2">
        <f t="shared" ref="BP3" si="18">L3-AH3</f>
        <v>-3.1333333333333879E-2</v>
      </c>
      <c r="BQ3" s="2">
        <f t="shared" ref="BQ3" si="19">SQRT((M3^2)+(AI3^2))</f>
        <v>7.1717036562683953E-2</v>
      </c>
      <c r="BS3" s="2">
        <f t="shared" ref="BS3" si="20">D3-AK3</f>
        <v>3.3333333333333104E-2</v>
      </c>
      <c r="BT3" s="2">
        <f t="shared" ref="BT3" si="21">SQRT((E3^2)+(AL3^2))</f>
        <v>4.4512170620329583E-2</v>
      </c>
      <c r="BU3" s="2">
        <f t="shared" ref="BU3" si="22">F3-AM3</f>
        <v>6.233333333333313E-2</v>
      </c>
      <c r="BV3" s="2">
        <f t="shared" ref="BV3" si="23">SQRT((G3^2)+(AN3^2))</f>
        <v>6.5561675797170843E-2</v>
      </c>
      <c r="BW3" s="2">
        <f t="shared" ref="BW3" si="24">H3-AO3</f>
        <v>-4.9333333333333673E-2</v>
      </c>
      <c r="BX3" s="2">
        <f t="shared" ref="BX3" si="25">SQRT((I3^2)+(AP3^2))</f>
        <v>6.9265190872953228E-2</v>
      </c>
      <c r="BY3" s="2">
        <f t="shared" ref="BY3" si="26">J3-AQ3</f>
        <v>-0.10533333333333372</v>
      </c>
      <c r="BZ3" s="2">
        <f t="shared" ref="BZ3" si="27">SQRT((K3^2)+(AR3^2))</f>
        <v>7.2143375764284104E-2</v>
      </c>
      <c r="CA3" s="2">
        <f t="shared" ref="CA3" si="28">L3-AS3</f>
        <v>-6.9333333333333691E-2</v>
      </c>
      <c r="CB3" s="2">
        <f t="shared" ref="CB3" si="29">SQRT((M3^2)+(AT3^2))</f>
        <v>6.5462457434267804E-2</v>
      </c>
      <c r="CC3" s="1"/>
      <c r="CD3" s="2"/>
      <c r="CE3" s="6"/>
      <c r="CF3" s="2"/>
      <c r="CG3" s="6"/>
      <c r="CH3" s="2"/>
      <c r="CI3" s="6"/>
      <c r="CK3" s="1"/>
      <c r="CL3" s="1"/>
      <c r="CM3" s="2"/>
      <c r="CN3" s="6"/>
      <c r="CO3" s="2"/>
      <c r="CP3" s="6"/>
      <c r="CQ3" s="2"/>
      <c r="CR3" s="6"/>
    </row>
    <row r="4" spans="1:96" x14ac:dyDescent="0.25">
      <c r="A4">
        <f>'Raw Data'!B4</f>
        <v>4</v>
      </c>
      <c r="B4">
        <f>'Raw Data'!C4</f>
        <v>18</v>
      </c>
      <c r="C4" t="str">
        <f>'Raw Data'!D4</f>
        <v>VAIVKEGWLHKRGEY</v>
      </c>
      <c r="D4" s="1">
        <f>AVERAGE('Raw Data'!J4,'Raw Data'!P4,'Raw Data'!V4)</f>
        <v>0.9986666666666667</v>
      </c>
      <c r="E4" s="6">
        <f>STDEV('Raw Data'!J4,'Raw Data'!P4,'Raw Data'!V4)</f>
        <v>1.0066445913694341E-2</v>
      </c>
      <c r="F4" s="1">
        <f>AVERAGE('Raw Data'!AB4,'Raw Data'!AH4,'Raw Data'!AN4)</f>
        <v>1.4806666666666668</v>
      </c>
      <c r="G4" s="6">
        <f>STDEV('Raw Data'!AB4,'Raw Data'!AH4,'Raw Data'!AN4)</f>
        <v>4.3143172499635868E-2</v>
      </c>
      <c r="H4" s="1">
        <f>AVERAGE('Raw Data'!AT4,'Raw Data'!AZ4,'Raw Data'!BF4)</f>
        <v>2.2330000000000001</v>
      </c>
      <c r="I4" s="6">
        <f>STDEV('Raw Data'!AT4,'Raw Data'!AZ4,'Raw Data'!BF4)</f>
        <v>5.7026309717532954E-2</v>
      </c>
      <c r="J4" s="1">
        <f>AVERAGE('Raw Data'!BL4,'Raw Data'!BR4,'Raw Data'!BX4)</f>
        <v>2.4723333333333333</v>
      </c>
      <c r="K4" s="6">
        <f>STDEV('Raw Data'!BL4,'Raw Data'!BR4,'Raw Data'!BX4)</f>
        <v>7.0938940881108067E-2</v>
      </c>
      <c r="L4" s="1">
        <f>AVERAGE('Raw Data'!CD4,'Raw Data'!CJ4,'Raw Data'!CP4)</f>
        <v>3.3460000000000001</v>
      </c>
      <c r="M4" s="6">
        <f>STDEV('Raw Data'!CD4,'Raw Data'!CJ4,'Raw Data'!CP4)</f>
        <v>3.9357337308308801E-2</v>
      </c>
      <c r="O4" s="1">
        <f>AVERAGE('Raw Data'!J224,'Raw Data'!P224,'Raw Data'!V224)</f>
        <v>1.0686666666666669</v>
      </c>
      <c r="P4" s="6">
        <f>STDEV('Raw Data'!J224,'Raw Data'!P224,'Raw Data'!V224)</f>
        <v>4.2477444995354149E-2</v>
      </c>
      <c r="Q4" s="1">
        <f>AVERAGE('Raw Data'!AB224,'Raw Data'!AH224,'Raw Data'!AN224)</f>
        <v>1.6383333333333334</v>
      </c>
      <c r="R4" s="6">
        <f>STDEV('Raw Data'!AB224,'Raw Data'!AH224,'Raw Data'!AN224)</f>
        <v>4.1016256939576133E-2</v>
      </c>
      <c r="S4" s="1">
        <f>AVERAGE('Raw Data'!AT224,'Raw Data'!AZ224,'Raw Data'!BF224)</f>
        <v>2.329333333333333</v>
      </c>
      <c r="T4" s="6">
        <f>STDEV('Raw Data'!AT224,'Raw Data'!AZ224,'Raw Data'!BF224)</f>
        <v>2.8290163190291748E-2</v>
      </c>
      <c r="U4" s="1">
        <f>AVERAGE('Raw Data'!BL224,'Raw Data'!BR224,'Raw Data'!BX224)</f>
        <v>2.552</v>
      </c>
      <c r="V4" s="6">
        <f>STDEV('Raw Data'!BL224,'Raw Data'!BR224,'Raw Data'!BX224)</f>
        <v>0.11429348187888923</v>
      </c>
      <c r="W4" s="1">
        <f>AVERAGE('Raw Data'!CD224,'Raw Data'!CJ224,'Raw Data'!CP224)</f>
        <v>3.3666666666666667</v>
      </c>
      <c r="X4" s="6">
        <f>STDEV('Raw Data'!CD224,'Raw Data'!CJ224,'Raw Data'!CP224)</f>
        <v>2.3459184413217152E-2</v>
      </c>
      <c r="Z4" s="1">
        <f>AVERAGE('Raw Data'!J444,'Raw Data'!P444,'Raw Data'!V444)</f>
        <v>0.96566666666666656</v>
      </c>
      <c r="AA4" s="6">
        <f>STDEV('Raw Data'!J444,'Raw Data'!P444,'Raw Data'!V444)</f>
        <v>1.4468356276140482E-2</v>
      </c>
      <c r="AB4" s="1">
        <f>AVERAGE('Raw Data'!AB444,'Raw Data'!AH444,'Raw Data'!AN444)</f>
        <v>1.5673333333333332</v>
      </c>
      <c r="AC4" s="6">
        <f>STDEV('Raw Data'!AB444,'Raw Data'!AH444,'Raw Data'!AN444)</f>
        <v>5.6127830292407921E-2</v>
      </c>
      <c r="AD4" s="1">
        <f>AVERAGE('Raw Data'!AT444,'Raw Data'!AZ444,'Raw Data'!BF444)</f>
        <v>2.3656666666666664</v>
      </c>
      <c r="AE4" s="6">
        <f>STDEV('Raw Data'!AT444,'Raw Data'!AZ444,'Raw Data'!BF444)</f>
        <v>5.2166400425305612E-2</v>
      </c>
      <c r="AF4" s="1">
        <f>AVERAGE('Raw Data'!BL444,'Raw Data'!BR444,'Raw Data'!BX444)</f>
        <v>2.5580000000000003</v>
      </c>
      <c r="AG4" s="6">
        <f>STDEV('Raw Data'!BL444,'Raw Data'!BR444,'Raw Data'!BX444)</f>
        <v>5.3225933528685161E-2</v>
      </c>
      <c r="AH4" s="1">
        <f>AVERAGE('Raw Data'!CD444,'Raw Data'!CJ444,'Raw Data'!CP444)</f>
        <v>3.4226666666666667</v>
      </c>
      <c r="AI4" s="6">
        <f>STDEV('Raw Data'!CD444,'Raw Data'!CJ444,'Raw Data'!CP444)</f>
        <v>5.706429122781876E-2</v>
      </c>
      <c r="AJ4" s="6"/>
      <c r="AK4" s="1">
        <f>AVERAGE('Raw Data'!J664,'Raw Data'!P664,'Raw Data'!V664)</f>
        <v>0.92633333333333334</v>
      </c>
      <c r="AL4" s="6">
        <f>STDEV('Raw Data'!J664,'Raw Data'!P664,'Raw Data'!V664)</f>
        <v>1.4640127503998453E-2</v>
      </c>
      <c r="AM4" s="1">
        <f>AVERAGE('Raw Data'!AB664,'Raw Data'!AH664,'Raw Data'!AN664)</f>
        <v>1.4139999999999999</v>
      </c>
      <c r="AN4" s="6">
        <f>STDEV('Raw Data'!AB664,'Raw Data'!AH664,'Raw Data'!AN664)</f>
        <v>6.1261733569986425E-2</v>
      </c>
      <c r="AO4" s="1">
        <f>AVERAGE('Raw Data'!AT664,'Raw Data'!AZ664,'Raw Data'!BF664)</f>
        <v>2.331</v>
      </c>
      <c r="AP4" s="6">
        <f>STDEV('Raw Data'!AT664,'Raw Data'!AZ664,'Raw Data'!BF664)</f>
        <v>4.7085029467974153E-2</v>
      </c>
      <c r="AQ4" s="1">
        <f>AVERAGE('Raw Data'!BL664,'Raw Data'!BR664,'Raw Data'!BX664)</f>
        <v>3.0749999999999997</v>
      </c>
      <c r="AR4" s="6">
        <f>STDEV('Raw Data'!BL664,'Raw Data'!BR664,'Raw Data'!BX664)</f>
        <v>0.8607804598153932</v>
      </c>
      <c r="AS4" s="1">
        <f>AVERAGE('Raw Data'!CD664,'Raw Data'!CJ664,'Raw Data'!CP664)</f>
        <v>3.4969999999999999</v>
      </c>
      <c r="AT4" s="6">
        <f>STDEV('Raw Data'!CD664,'Raw Data'!CJ664,'Raw Data'!CP664)</f>
        <v>0.19119623427254004</v>
      </c>
      <c r="AW4" s="2">
        <f t="shared" ref="AW4:AW5" si="30">D4-O4</f>
        <v>-7.0000000000000173E-2</v>
      </c>
      <c r="AX4" s="2">
        <f t="shared" ref="AX4:AX5" si="31">SQRT((E4^2)+(P4^2))</f>
        <v>4.3653942166391693E-2</v>
      </c>
      <c r="AY4" s="2">
        <f t="shared" ref="AY4:AY5" si="32">F4-Q4</f>
        <v>-0.15766666666666662</v>
      </c>
      <c r="AZ4" s="2">
        <f t="shared" ref="AZ4:AZ5" si="33">SQRT((G4^2)+(R4^2))</f>
        <v>5.95287045606291E-2</v>
      </c>
      <c r="BA4" s="2">
        <f t="shared" ref="BA4:BA5" si="34">H4-S4</f>
        <v>-9.6333333333332938E-2</v>
      </c>
      <c r="BB4" s="2">
        <f t="shared" ref="BB4:BB5" si="35">SQRT((I4^2)+(T4^2))</f>
        <v>6.3657940065111523E-2</v>
      </c>
      <c r="BC4" s="2">
        <f t="shared" ref="BC4:BC5" si="36">J4-U4</f>
        <v>-7.9666666666666774E-2</v>
      </c>
      <c r="BD4" s="2">
        <f t="shared" ref="BD4:BD5" si="37">SQRT((K4^2)+(V4^2))</f>
        <v>0.13451889582260673</v>
      </c>
      <c r="BE4" s="2">
        <f t="shared" ref="BE4:BE5" si="38">L4-W4</f>
        <v>-2.0666666666666611E-2</v>
      </c>
      <c r="BF4" s="2">
        <f t="shared" ref="BF4:BF5" si="39">SQRT((M4^2)+(X4^2))</f>
        <v>4.5818482442496131E-2</v>
      </c>
      <c r="BH4" s="2">
        <f t="shared" ref="BH4:BH67" si="40">D4-Z4</f>
        <v>3.300000000000014E-2</v>
      </c>
      <c r="BI4" s="2">
        <f t="shared" ref="BI4:BI67" si="41">SQRT((E4^2)+(AA4^2))</f>
        <v>1.7625738755203062E-2</v>
      </c>
      <c r="BJ4" s="2">
        <f t="shared" ref="BJ4:BJ67" si="42">F4-AB4</f>
        <v>-8.6666666666666448E-2</v>
      </c>
      <c r="BK4" s="2">
        <f t="shared" ref="BK4:BK67" si="43">SQRT((G4^2)+(AC4^2))</f>
        <v>7.0793125843309684E-2</v>
      </c>
      <c r="BL4" s="2">
        <f t="shared" ref="BL4:BL67" si="44">H4-AD4</f>
        <v>-0.13266666666666627</v>
      </c>
      <c r="BM4" s="2">
        <f t="shared" ref="BM4:BM67" si="45">SQRT((I4^2)+(AE4^2))</f>
        <v>7.7287342646343585E-2</v>
      </c>
      <c r="BN4" s="2">
        <f t="shared" ref="BN4:BN67" si="46">J4-AF4</f>
        <v>-8.5666666666667002E-2</v>
      </c>
      <c r="BO4" s="2">
        <f t="shared" ref="BO4:BO67" si="47">SQRT((K4^2)+(AG4^2))</f>
        <v>8.8686714525532825E-2</v>
      </c>
      <c r="BP4" s="2">
        <f t="shared" ref="BP4:BP67" si="48">L4-AH4</f>
        <v>-7.6666666666666661E-2</v>
      </c>
      <c r="BQ4" s="2">
        <f t="shared" ref="BQ4:BQ67" si="49">SQRT((M4^2)+(AI4^2))</f>
        <v>6.9320511634964929E-2</v>
      </c>
      <c r="BS4" s="2">
        <f t="shared" ref="BS4:BS5" si="50">D4-AK4</f>
        <v>7.2333333333333361E-2</v>
      </c>
      <c r="BT4" s="2">
        <f t="shared" ref="BT4:BT5" si="51">SQRT((E4^2)+(AL4^2))</f>
        <v>1.7767010628315205E-2</v>
      </c>
      <c r="BU4" s="2">
        <f t="shared" ref="BU4:BU5" si="52">F4-AM4</f>
        <v>6.6666666666666874E-2</v>
      </c>
      <c r="BV4" s="2">
        <f t="shared" ref="BV4:BV5" si="53">SQRT((G4^2)+(AN4^2))</f>
        <v>7.4928855144952927E-2</v>
      </c>
      <c r="BW4" s="2">
        <f t="shared" ref="BW4:BW5" si="54">H4-AO4</f>
        <v>-9.7999999999999865E-2</v>
      </c>
      <c r="BX4" s="2">
        <f t="shared" ref="BX4:BX5" si="55">SQRT((I4^2)+(AP4^2))</f>
        <v>7.3952687577937201E-2</v>
      </c>
      <c r="BY4" s="2">
        <f t="shared" ref="BY4:BY5" si="56">J4-AQ4</f>
        <v>-0.60266666666666646</v>
      </c>
      <c r="BZ4" s="2">
        <f t="shared" ref="BZ4:BZ5" si="57">SQRT((K4^2)+(AR4^2))</f>
        <v>0.86369863571348371</v>
      </c>
      <c r="CA4" s="2">
        <f t="shared" ref="CA4:CA5" si="58">L4-AS4</f>
        <v>-0.1509999999999998</v>
      </c>
      <c r="CB4" s="2">
        <f t="shared" ref="CB4:CB5" si="59">SQRT((M4^2)+(AT4^2))</f>
        <v>0.19520502042724211</v>
      </c>
      <c r="CC4" s="1"/>
      <c r="CD4" s="2"/>
      <c r="CE4" s="6"/>
      <c r="CF4" s="2"/>
      <c r="CG4" s="6"/>
      <c r="CH4" s="2"/>
      <c r="CI4" s="6"/>
      <c r="CK4" s="1"/>
      <c r="CL4" s="1"/>
      <c r="CM4" s="2"/>
      <c r="CN4" s="6"/>
      <c r="CO4" s="2"/>
      <c r="CP4" s="6"/>
      <c r="CQ4" s="2"/>
      <c r="CR4" s="6"/>
    </row>
    <row r="5" spans="1:96" x14ac:dyDescent="0.25">
      <c r="A5">
        <f>'Raw Data'!B5</f>
        <v>4</v>
      </c>
      <c r="B5">
        <f>'Raw Data'!C5</f>
        <v>18</v>
      </c>
      <c r="C5" t="str">
        <f>'Raw Data'!D5</f>
        <v>VAIVKEGWLHKRGEY</v>
      </c>
      <c r="D5" s="1">
        <f>AVERAGE('Raw Data'!J5,'Raw Data'!P5,'Raw Data'!V5)</f>
        <v>0.97766666666666657</v>
      </c>
      <c r="E5" s="6">
        <f>STDEV('Raw Data'!J5,'Raw Data'!P5,'Raw Data'!V5)</f>
        <v>1.8823743871327351E-2</v>
      </c>
      <c r="F5" s="1">
        <f>AVERAGE('Raw Data'!AB5,'Raw Data'!AH5,'Raw Data'!AN5)</f>
        <v>1.5356666666666667</v>
      </c>
      <c r="G5" s="6">
        <f>STDEV('Raw Data'!AB5,'Raw Data'!AH5,'Raw Data'!AN5)</f>
        <v>4.9973326218427025E-2</v>
      </c>
      <c r="H5" s="1">
        <f>AVERAGE('Raw Data'!AT5,'Raw Data'!AZ5,'Raw Data'!BF5)</f>
        <v>2.2533333333333334</v>
      </c>
      <c r="I5" s="6">
        <f>STDEV('Raw Data'!AT5,'Raw Data'!AZ5,'Raw Data'!BF5)</f>
        <v>2.4501700621249366E-2</v>
      </c>
      <c r="J5" s="1">
        <f>AVERAGE('Raw Data'!BL5,'Raw Data'!BR5,'Raw Data'!BX5)</f>
        <v>2.4493333333333336</v>
      </c>
      <c r="K5" s="6">
        <f>STDEV('Raw Data'!BL5,'Raw Data'!BR5,'Raw Data'!BX5)</f>
        <v>7.8799323178142366E-2</v>
      </c>
      <c r="L5" s="1">
        <f>AVERAGE('Raw Data'!CD5,'Raw Data'!CJ5,'Raw Data'!CP5)</f>
        <v>3.3796666666666666</v>
      </c>
      <c r="M5" s="6">
        <f>STDEV('Raw Data'!CD5,'Raw Data'!CJ5,'Raw Data'!CP5)</f>
        <v>5.7726366015308221E-2</v>
      </c>
      <c r="O5" s="1">
        <f>AVERAGE('Raw Data'!J225,'Raw Data'!P225,'Raw Data'!V225)</f>
        <v>1.1023333333333334</v>
      </c>
      <c r="P5" s="6">
        <f>STDEV('Raw Data'!J225,'Raw Data'!P225,'Raw Data'!V225)</f>
        <v>2.2007574453658769E-2</v>
      </c>
      <c r="Q5" s="1">
        <f>AVERAGE('Raw Data'!AB225,'Raw Data'!AH225,'Raw Data'!AN225)</f>
        <v>1.6396666666666668</v>
      </c>
      <c r="R5" s="6">
        <f>STDEV('Raw Data'!AB225,'Raw Data'!AH225,'Raw Data'!AN225)</f>
        <v>6.5500636129226464E-2</v>
      </c>
      <c r="S5" s="1">
        <f>AVERAGE('Raw Data'!AT225,'Raw Data'!AZ225,'Raw Data'!BF225)</f>
        <v>2.2873333333333332</v>
      </c>
      <c r="T5" s="6">
        <f>STDEV('Raw Data'!AT225,'Raw Data'!AZ225,'Raw Data'!BF225)</f>
        <v>4.3131581623368949E-2</v>
      </c>
      <c r="U5" s="1">
        <f>AVERAGE('Raw Data'!BL225,'Raw Data'!BR225,'Raw Data'!BX225)</f>
        <v>2.5623333333333331</v>
      </c>
      <c r="V5" s="6">
        <f>STDEV('Raw Data'!BL225,'Raw Data'!BR225,'Raw Data'!BX225)</f>
        <v>0.11957145701769012</v>
      </c>
      <c r="W5" s="1">
        <f>AVERAGE('Raw Data'!CD225,'Raw Data'!CJ225,'Raw Data'!CP225)</f>
        <v>3.3783333333333334</v>
      </c>
      <c r="X5" s="6">
        <f>STDEV('Raw Data'!CD225,'Raw Data'!CJ225,'Raw Data'!CP225)</f>
        <v>1.5143755588800489E-2</v>
      </c>
      <c r="Z5" s="1">
        <f>AVERAGE('Raw Data'!J445,'Raw Data'!P445,'Raw Data'!V445)</f>
        <v>1.0063333333333333</v>
      </c>
      <c r="AA5" s="6">
        <f>STDEV('Raw Data'!J445,'Raw Data'!P445,'Raw Data'!V445)</f>
        <v>2.7153882472555027E-2</v>
      </c>
      <c r="AB5" s="1">
        <f>AVERAGE('Raw Data'!AB445,'Raw Data'!AH445,'Raw Data'!AN445)</f>
        <v>2.0863333333333332</v>
      </c>
      <c r="AC5" s="6">
        <f>STDEV('Raw Data'!AB445,'Raw Data'!AH445,'Raw Data'!AN445)</f>
        <v>0.90168305592005826</v>
      </c>
      <c r="AD5" s="1">
        <f>AVERAGE('Raw Data'!AT445,'Raw Data'!AZ445,'Raw Data'!BF445)</f>
        <v>2.3533333333333335</v>
      </c>
      <c r="AE5" s="6">
        <f>STDEV('Raw Data'!AT445,'Raw Data'!AZ445,'Raw Data'!BF445)</f>
        <v>2.6633312473917595E-2</v>
      </c>
      <c r="AF5" s="1">
        <f>AVERAGE('Raw Data'!BL445,'Raw Data'!BR445,'Raw Data'!BX445)</f>
        <v>2.5756666666666668</v>
      </c>
      <c r="AG5" s="6">
        <f>STDEV('Raw Data'!BL445,'Raw Data'!BR445,'Raw Data'!BX445)</f>
        <v>1.6010413278030447E-2</v>
      </c>
      <c r="AH5" s="1">
        <f>AVERAGE('Raw Data'!CD445,'Raw Data'!CJ445,'Raw Data'!CP445)</f>
        <v>3.3943333333333334</v>
      </c>
      <c r="AI5" s="6">
        <f>STDEV('Raw Data'!CD445,'Raw Data'!CJ445,'Raw Data'!CP445)</f>
        <v>5.3463383107818153E-2</v>
      </c>
      <c r="AJ5" s="6"/>
      <c r="AK5" s="1">
        <f>AVERAGE('Raw Data'!J665,'Raw Data'!P665,'Raw Data'!V665)</f>
        <v>0.97099999999999997</v>
      </c>
      <c r="AL5" s="6">
        <f>STDEV('Raw Data'!J665,'Raw Data'!P665,'Raw Data'!V665)</f>
        <v>7.2380936716790245E-2</v>
      </c>
      <c r="AM5" s="1">
        <f>AVERAGE('Raw Data'!AB665,'Raw Data'!AH665,'Raw Data'!AN665)</f>
        <v>1.431</v>
      </c>
      <c r="AN5" s="6">
        <f>STDEV('Raw Data'!AB665,'Raw Data'!AH665,'Raw Data'!AN665)</f>
        <v>7.1756532803640902E-2</v>
      </c>
      <c r="AO5" s="1">
        <f>AVERAGE('Raw Data'!AT665,'Raw Data'!AZ665,'Raw Data'!BF665)</f>
        <v>2.3006666666666669</v>
      </c>
      <c r="AP5" s="6">
        <f>STDEV('Raw Data'!AT665,'Raw Data'!AZ665,'Raw Data'!BF665)</f>
        <v>4.7384948383778339E-2</v>
      </c>
      <c r="AQ5" s="1">
        <f>AVERAGE('Raw Data'!BL665,'Raw Data'!BR665,'Raw Data'!BX665)</f>
        <v>2.5096666666666665</v>
      </c>
      <c r="AR5" s="6">
        <f>STDEV('Raw Data'!BL665,'Raw Data'!BR665,'Raw Data'!BX665)</f>
        <v>7.3527772530747312E-2</v>
      </c>
      <c r="AS5" s="1">
        <f>AVERAGE('Raw Data'!CD665,'Raw Data'!CJ665,'Raw Data'!CP665)</f>
        <v>3.5180000000000002</v>
      </c>
      <c r="AT5" s="6">
        <f>STDEV('Raw Data'!CD665,'Raw Data'!CJ665,'Raw Data'!CP665)</f>
        <v>0.1603090764741659</v>
      </c>
      <c r="AW5" s="2">
        <f t="shared" si="30"/>
        <v>-0.12466666666666681</v>
      </c>
      <c r="AX5" s="2">
        <f t="shared" si="31"/>
        <v>2.8959742171964654E-2</v>
      </c>
      <c r="AY5" s="2">
        <f t="shared" si="32"/>
        <v>-0.10400000000000009</v>
      </c>
      <c r="AZ5" s="2">
        <f t="shared" si="33"/>
        <v>8.2387296755426165E-2</v>
      </c>
      <c r="BA5" s="2">
        <f t="shared" si="34"/>
        <v>-3.3999999999999808E-2</v>
      </c>
      <c r="BB5" s="2">
        <f t="shared" si="35"/>
        <v>4.9605107263936743E-2</v>
      </c>
      <c r="BC5" s="2">
        <f t="shared" si="36"/>
        <v>-0.11299999999999955</v>
      </c>
      <c r="BD5" s="2">
        <f t="shared" si="37"/>
        <v>0.14320148975016511</v>
      </c>
      <c r="BE5" s="2">
        <f t="shared" si="38"/>
        <v>1.3333333333331865E-3</v>
      </c>
      <c r="BF5" s="2">
        <f t="shared" si="39"/>
        <v>5.9679700624807583E-2</v>
      </c>
      <c r="BH5" s="2">
        <f t="shared" si="40"/>
        <v>-2.8666666666666729E-2</v>
      </c>
      <c r="BI5" s="2">
        <f t="shared" si="41"/>
        <v>3.3040379335998328E-2</v>
      </c>
      <c r="BJ5" s="2">
        <f t="shared" si="42"/>
        <v>-0.55066666666666642</v>
      </c>
      <c r="BK5" s="2">
        <f t="shared" si="43"/>
        <v>0.90306681185096616</v>
      </c>
      <c r="BL5" s="2">
        <f t="shared" si="44"/>
        <v>-0.10000000000000009</v>
      </c>
      <c r="BM5" s="2">
        <f t="shared" si="45"/>
        <v>3.618931702404269E-2</v>
      </c>
      <c r="BN5" s="2">
        <f t="shared" si="46"/>
        <v>-0.12633333333333319</v>
      </c>
      <c r="BO5" s="2">
        <f t="shared" si="47"/>
        <v>8.0409369271662978E-2</v>
      </c>
      <c r="BP5" s="2">
        <f t="shared" si="48"/>
        <v>-1.4666666666666828E-2</v>
      </c>
      <c r="BQ5" s="2">
        <f t="shared" si="49"/>
        <v>7.8680789692698608E-2</v>
      </c>
      <c r="BS5" s="2">
        <f t="shared" si="50"/>
        <v>6.6666666666665986E-3</v>
      </c>
      <c r="BT5" s="2">
        <f t="shared" si="51"/>
        <v>7.4788590930257054E-2</v>
      </c>
      <c r="BU5" s="2">
        <f t="shared" si="52"/>
        <v>0.10466666666666669</v>
      </c>
      <c r="BV5" s="2">
        <f t="shared" si="53"/>
        <v>8.7443314972233982E-2</v>
      </c>
      <c r="BW5" s="2">
        <f t="shared" si="54"/>
        <v>-4.7333333333333449E-2</v>
      </c>
      <c r="BX5" s="2">
        <f t="shared" si="55"/>
        <v>5.334479043605541E-2</v>
      </c>
      <c r="BY5" s="2">
        <f t="shared" si="56"/>
        <v>-6.0333333333332906E-2</v>
      </c>
      <c r="BZ5" s="2">
        <f t="shared" si="57"/>
        <v>0.10777600227632608</v>
      </c>
      <c r="CA5" s="2">
        <f t="shared" si="58"/>
        <v>-0.13833333333333364</v>
      </c>
      <c r="CB5" s="2">
        <f t="shared" si="59"/>
        <v>0.17038583665708046</v>
      </c>
      <c r="CC5" s="1"/>
      <c r="CD5" s="2"/>
      <c r="CE5" s="6"/>
      <c r="CF5" s="2"/>
      <c r="CG5" s="6"/>
      <c r="CH5" s="2"/>
      <c r="CI5" s="6"/>
      <c r="CK5" s="1"/>
      <c r="CL5" s="1"/>
      <c r="CM5" s="2"/>
      <c r="CN5" s="6"/>
      <c r="CO5" s="2"/>
      <c r="CP5" s="6"/>
      <c r="CQ5" s="2"/>
      <c r="CR5" s="6"/>
    </row>
    <row r="6" spans="1:96" x14ac:dyDescent="0.25">
      <c r="A6">
        <f>'Raw Data'!B6</f>
        <v>6</v>
      </c>
      <c r="B6">
        <f>'Raw Data'!C6</f>
        <v>18</v>
      </c>
      <c r="C6" t="str">
        <f>'Raw Data'!D6</f>
        <v>IVKEGWLHKRGEY</v>
      </c>
      <c r="D6" s="1">
        <f>AVERAGE('Raw Data'!J6,'Raw Data'!P6,'Raw Data'!V6)</f>
        <v>0.8889999999999999</v>
      </c>
      <c r="E6" s="6">
        <f>STDEV('Raw Data'!J6,'Raw Data'!P6,'Raw Data'!V6)</f>
        <v>3.5679125549822575E-2</v>
      </c>
      <c r="F6" s="1">
        <f>AVERAGE('Raw Data'!AB6,'Raw Data'!AH6,'Raw Data'!AN6)</f>
        <v>1.2293333333333332</v>
      </c>
      <c r="G6" s="6">
        <f>STDEV('Raw Data'!AB6,'Raw Data'!AH6,'Raw Data'!AN6)</f>
        <v>4.0216083018281834E-2</v>
      </c>
      <c r="H6" s="1">
        <f>AVERAGE('Raw Data'!AT6,'Raw Data'!AZ6,'Raw Data'!BF6)</f>
        <v>1.6023333333333334</v>
      </c>
      <c r="I6" s="6">
        <f>STDEV('Raw Data'!AT6,'Raw Data'!AZ6,'Raw Data'!BF6)</f>
        <v>1.7897858344878462E-2</v>
      </c>
      <c r="J6" s="1">
        <f>AVERAGE('Raw Data'!BL6,'Raw Data'!BR6,'Raw Data'!BX6)</f>
        <v>1.7936666666666667</v>
      </c>
      <c r="K6" s="6">
        <f>STDEV('Raw Data'!BL6,'Raw Data'!BR6,'Raw Data'!BX6)</f>
        <v>4.4105933085394823E-2</v>
      </c>
      <c r="L6" s="1">
        <f>AVERAGE('Raw Data'!CD6,'Raw Data'!CJ6,'Raw Data'!CP6)</f>
        <v>2.5823333333333331</v>
      </c>
      <c r="M6" s="6">
        <f>STDEV('Raw Data'!CD6,'Raw Data'!CJ6,'Raw Data'!CP6)</f>
        <v>5.3966038703367358E-2</v>
      </c>
      <c r="O6" s="1">
        <f>AVERAGE('Raw Data'!J226,'Raw Data'!P226,'Raw Data'!V226)</f>
        <v>1.0209999999999999</v>
      </c>
      <c r="P6" s="6">
        <f>STDEV('Raw Data'!J226,'Raw Data'!P226,'Raw Data'!V226)</f>
        <v>2.0880613017821119E-2</v>
      </c>
      <c r="Q6" s="1">
        <f>AVERAGE('Raw Data'!AB226,'Raw Data'!AH226,'Raw Data'!AN226)</f>
        <v>1.3140000000000001</v>
      </c>
      <c r="R6" s="6">
        <f>STDEV('Raw Data'!AB226,'Raw Data'!AH226,'Raw Data'!AN226)</f>
        <v>0.10073231854772328</v>
      </c>
      <c r="S6" s="1">
        <f>AVERAGE('Raw Data'!AT226,'Raw Data'!AZ226,'Raw Data'!BF226)</f>
        <v>1.7073333333333334</v>
      </c>
      <c r="T6" s="6">
        <f>STDEV('Raw Data'!AT226,'Raw Data'!AZ226,'Raw Data'!BF226)</f>
        <v>5.6756791076780749E-2</v>
      </c>
      <c r="U6" s="1">
        <f>AVERAGE('Raw Data'!BL226,'Raw Data'!BR226,'Raw Data'!BX226)</f>
        <v>1.8426666666666669</v>
      </c>
      <c r="V6" s="6">
        <f>STDEV('Raw Data'!BL226,'Raw Data'!BR226,'Raw Data'!BX226)</f>
        <v>5.8380932960456634E-2</v>
      </c>
      <c r="W6" s="1">
        <f>AVERAGE('Raw Data'!CD226,'Raw Data'!CJ226,'Raw Data'!CP226)</f>
        <v>2.5649999999999999</v>
      </c>
      <c r="X6" s="6">
        <f>STDEV('Raw Data'!CD226,'Raw Data'!CJ226,'Raw Data'!CP226)</f>
        <v>8.2273932688306489E-2</v>
      </c>
      <c r="Z6" s="1">
        <f>AVERAGE('Raw Data'!J446,'Raw Data'!P446,'Raw Data'!V446)</f>
        <v>0.84933333333333338</v>
      </c>
      <c r="AA6" s="6">
        <f>STDEV('Raw Data'!J446,'Raw Data'!P446,'Raw Data'!V446)</f>
        <v>8.0208062770106506E-3</v>
      </c>
      <c r="AB6" s="1">
        <f>AVERAGE('Raw Data'!AB446,'Raw Data'!AH446,'Raw Data'!AN446)</f>
        <v>1.2609999999999999</v>
      </c>
      <c r="AC6" s="6">
        <f>STDEV('Raw Data'!AB446,'Raw Data'!AH446,'Raw Data'!AN446)</f>
        <v>4.5210618221829174E-2</v>
      </c>
      <c r="AD6" s="1">
        <f>AVERAGE('Raw Data'!AT446,'Raw Data'!AZ446,'Raw Data'!BF446)</f>
        <v>1.6996666666666667</v>
      </c>
      <c r="AE6" s="6">
        <f>STDEV('Raw Data'!AT446,'Raw Data'!AZ446,'Raw Data'!BF446)</f>
        <v>8.1242435545306732E-2</v>
      </c>
      <c r="AF6" s="1">
        <f>AVERAGE('Raw Data'!BL446,'Raw Data'!BR446,'Raw Data'!BX446)</f>
        <v>1.8960000000000001</v>
      </c>
      <c r="AG6" s="6">
        <f>STDEV('Raw Data'!BL446,'Raw Data'!BR446,'Raw Data'!BX446)</f>
        <v>5.9354865007006784E-2</v>
      </c>
      <c r="AH6" s="1">
        <f>AVERAGE('Raw Data'!CD446,'Raw Data'!CJ446,'Raw Data'!CP446)</f>
        <v>2.5823333333333331</v>
      </c>
      <c r="AI6" s="6">
        <f>STDEV('Raw Data'!CD446,'Raw Data'!CJ446,'Raw Data'!CP446)</f>
        <v>4.3844421918111137E-2</v>
      </c>
      <c r="AK6" s="1">
        <f>AVERAGE('Raw Data'!J666,'Raw Data'!P666,'Raw Data'!V666)</f>
        <v>0.84799999999999986</v>
      </c>
      <c r="AL6" s="6">
        <f>STDEV('Raw Data'!J666,'Raw Data'!P666,'Raw Data'!V666)</f>
        <v>1.6462077633154343E-2</v>
      </c>
      <c r="AM6" s="1">
        <f>AVERAGE('Raw Data'!AB666,'Raw Data'!AH666,'Raw Data'!AN666)</f>
        <v>1.169</v>
      </c>
      <c r="AN6" s="6">
        <f>STDEV('Raw Data'!AB666,'Raw Data'!AH666,'Raw Data'!AN666)</f>
        <v>8.3540409383722702E-2</v>
      </c>
      <c r="AO6" s="1">
        <f>AVERAGE('Raw Data'!AT666,'Raw Data'!AZ666,'Raw Data'!BF666)</f>
        <v>1.7033333333333334</v>
      </c>
      <c r="AP6" s="6">
        <f>STDEV('Raw Data'!AT666,'Raw Data'!AZ666,'Raw Data'!BF666)</f>
        <v>7.3282558179510446E-2</v>
      </c>
      <c r="AQ6" s="1">
        <f>AVERAGE('Raw Data'!BL666,'Raw Data'!BR666,'Raw Data'!BX666)</f>
        <v>1.8159999999999998</v>
      </c>
      <c r="AR6" s="6">
        <f>STDEV('Raw Data'!BL666,'Raw Data'!BR666,'Raw Data'!BX666)</f>
        <v>9.2368825910043903E-2</v>
      </c>
      <c r="AS6" s="1">
        <f>AVERAGE('Raw Data'!CD666,'Raw Data'!CJ666,'Raw Data'!CP666)</f>
        <v>2.6676666666666669</v>
      </c>
      <c r="AT6" s="6">
        <f>STDEV('Raw Data'!CD666,'Raw Data'!CJ666,'Raw Data'!CP666)</f>
        <v>0.14748672256624759</v>
      </c>
      <c r="AW6" s="2">
        <f t="shared" ref="AW6:AW19" si="60">D6-O6</f>
        <v>-0.13200000000000001</v>
      </c>
      <c r="AX6" s="2">
        <f t="shared" ref="AX6:AX19" si="61">SQRT((E6^2)+(P6^2))</f>
        <v>4.134005321718881E-2</v>
      </c>
      <c r="AY6" s="2">
        <f t="shared" ref="AY6:AY19" si="62">F6-Q6</f>
        <v>-8.466666666666689E-2</v>
      </c>
      <c r="AZ6" s="2">
        <f t="shared" ref="AZ6:AZ19" si="63">SQRT((G6^2)+(R6^2))</f>
        <v>0.10846351152960766</v>
      </c>
      <c r="BA6" s="2">
        <f t="shared" ref="BA6:BA19" si="64">H6-S6</f>
        <v>-0.10499999999999998</v>
      </c>
      <c r="BB6" s="2">
        <f t="shared" ref="BB6:BB19" si="65">SQRT((I6^2)+(T6^2))</f>
        <v>5.9511903571190482E-2</v>
      </c>
      <c r="BC6" s="2">
        <f t="shared" ref="BC6:BC19" si="66">J6-U6</f>
        <v>-4.9000000000000155E-2</v>
      </c>
      <c r="BD6" s="2">
        <f t="shared" ref="BD6:BD19" si="67">SQRT((K6^2)+(V6^2))</f>
        <v>7.3168754715839307E-2</v>
      </c>
      <c r="BE6" s="2">
        <f t="shared" ref="BE6:BE19" si="68">L6-W6</f>
        <v>1.7333333333333201E-2</v>
      </c>
      <c r="BF6" s="2">
        <f t="shared" ref="BF6:BF19" si="69">SQRT((M6^2)+(X6^2))</f>
        <v>9.8393766740242902E-2</v>
      </c>
      <c r="BH6" s="2">
        <f t="shared" si="40"/>
        <v>3.9666666666666517E-2</v>
      </c>
      <c r="BI6" s="2">
        <f t="shared" si="41"/>
        <v>3.6569568405073298E-2</v>
      </c>
      <c r="BJ6" s="2">
        <f t="shared" si="42"/>
        <v>-3.1666666666666732E-2</v>
      </c>
      <c r="BK6" s="2">
        <f t="shared" si="43"/>
        <v>6.0508952505669178E-2</v>
      </c>
      <c r="BL6" s="2">
        <f t="shared" si="44"/>
        <v>-9.7333333333333272E-2</v>
      </c>
      <c r="BM6" s="2">
        <f t="shared" si="45"/>
        <v>8.3190544334477423E-2</v>
      </c>
      <c r="BN6" s="2">
        <f t="shared" si="46"/>
        <v>-0.10233333333333339</v>
      </c>
      <c r="BO6" s="2">
        <f t="shared" si="47"/>
        <v>7.3948180054233412E-2</v>
      </c>
      <c r="BP6" s="2">
        <f t="shared" si="48"/>
        <v>0</v>
      </c>
      <c r="BQ6" s="2">
        <f t="shared" si="49"/>
        <v>6.9531767320173063E-2</v>
      </c>
      <c r="BS6" s="2">
        <f t="shared" ref="BS6:BS69" si="70">D6-AK6</f>
        <v>4.1000000000000036E-2</v>
      </c>
      <c r="BT6" s="2">
        <f t="shared" ref="BT6:BT69" si="71">SQRT((E6^2)+(AL6^2))</f>
        <v>3.9293765408777034E-2</v>
      </c>
      <c r="BU6" s="2">
        <f t="shared" ref="BU6:BU69" si="72">F6-AM6</f>
        <v>6.0333333333333128E-2</v>
      </c>
      <c r="BV6" s="2">
        <f t="shared" ref="BV6:BV69" si="73">SQRT((G6^2)+(AN6^2))</f>
        <v>9.27164135055564E-2</v>
      </c>
      <c r="BW6" s="2">
        <f t="shared" ref="BW6:BW69" si="74">H6-AO6</f>
        <v>-0.10099999999999998</v>
      </c>
      <c r="BX6" s="2">
        <f t="shared" ref="BX6:BX69" si="75">SQRT((I6^2)+(AP6^2))</f>
        <v>7.5436507519016746E-2</v>
      </c>
      <c r="BY6" s="2">
        <f t="shared" ref="BY6:BY69" si="76">J6-AQ6</f>
        <v>-2.2333333333333094E-2</v>
      </c>
      <c r="BZ6" s="2">
        <f t="shared" ref="BZ6:BZ69" si="77">SQRT((K6^2)+(AR6^2))</f>
        <v>0.10235884589684138</v>
      </c>
      <c r="CA6" s="2">
        <f t="shared" ref="CA6:CA69" si="78">L6-AS6</f>
        <v>-8.5333333333333705E-2</v>
      </c>
      <c r="CB6" s="2">
        <f t="shared" ref="CB6:CB69" si="79">SQRT((M6^2)+(AT6^2))</f>
        <v>0.15704988591739452</v>
      </c>
      <c r="CC6" s="1"/>
      <c r="CD6" s="2"/>
      <c r="CE6" s="6"/>
      <c r="CF6" s="2"/>
      <c r="CG6" s="6"/>
      <c r="CH6" s="2"/>
      <c r="CI6" s="6"/>
      <c r="CK6" s="1"/>
      <c r="CL6" s="1"/>
      <c r="CM6" s="2"/>
      <c r="CN6" s="6"/>
      <c r="CO6" s="2"/>
      <c r="CP6" s="6"/>
      <c r="CQ6" s="2"/>
      <c r="CR6" s="6"/>
    </row>
    <row r="7" spans="1:96" x14ac:dyDescent="0.25">
      <c r="A7">
        <f>'Raw Data'!B7</f>
        <v>6</v>
      </c>
      <c r="B7">
        <f>'Raw Data'!C7</f>
        <v>18</v>
      </c>
      <c r="C7" t="str">
        <f>'Raw Data'!D7</f>
        <v>IVKEGWLHKRGEY</v>
      </c>
      <c r="D7" s="1">
        <f>AVERAGE('Raw Data'!J7,'Raw Data'!P7,'Raw Data'!V7)</f>
        <v>0.90200000000000002</v>
      </c>
      <c r="E7" s="6">
        <f>STDEV('Raw Data'!J7,'Raw Data'!P7,'Raw Data'!V7)</f>
        <v>6.0555759428810724E-2</v>
      </c>
      <c r="F7" s="1">
        <f>AVERAGE('Raw Data'!AB7,'Raw Data'!AH7,'Raw Data'!AN7)</f>
        <v>1.1876666666666666</v>
      </c>
      <c r="G7" s="6">
        <f>STDEV('Raw Data'!AB7,'Raw Data'!AH7,'Raw Data'!AN7)</f>
        <v>6.9529370292944079E-2</v>
      </c>
      <c r="H7" s="1">
        <f>AVERAGE('Raw Data'!AT7,'Raw Data'!AZ7,'Raw Data'!BF7)</f>
        <v>1.6473333333333333</v>
      </c>
      <c r="I7" s="6">
        <f>STDEV('Raw Data'!AT7,'Raw Data'!AZ7,'Raw Data'!BF7)</f>
        <v>6.0797478017869631E-2</v>
      </c>
      <c r="J7" s="1">
        <f>AVERAGE('Raw Data'!BL7,'Raw Data'!BR7,'Raw Data'!BX7)</f>
        <v>1.7619999999999998</v>
      </c>
      <c r="K7" s="6">
        <f>STDEV('Raw Data'!BL7,'Raw Data'!BR7,'Raw Data'!BX7)</f>
        <v>1.6643316977093214E-2</v>
      </c>
      <c r="L7" s="1">
        <f>AVERAGE('Raw Data'!CD7,'Raw Data'!CJ7,'Raw Data'!CP7)</f>
        <v>2.5779999999999998</v>
      </c>
      <c r="M7" s="6">
        <f>STDEV('Raw Data'!CD7,'Raw Data'!CJ7,'Raw Data'!CP7)</f>
        <v>5.5749439459065346E-2</v>
      </c>
      <c r="O7" s="1">
        <f>AVERAGE('Raw Data'!J227,'Raw Data'!P227,'Raw Data'!V227)</f>
        <v>1.0406666666666666</v>
      </c>
      <c r="P7" s="6">
        <f>STDEV('Raw Data'!J227,'Raw Data'!P227,'Raw Data'!V227)</f>
        <v>3.0435724623102598E-2</v>
      </c>
      <c r="Q7" s="1">
        <f>AVERAGE('Raw Data'!AB227,'Raw Data'!AH227,'Raw Data'!AN227)</f>
        <v>1.383</v>
      </c>
      <c r="R7" s="6">
        <f>STDEV('Raw Data'!AB227,'Raw Data'!AH227,'Raw Data'!AN227)</f>
        <v>4.6893496350773403E-2</v>
      </c>
      <c r="S7" s="1">
        <f>AVERAGE('Raw Data'!AT227,'Raw Data'!AZ227,'Raw Data'!BF227)</f>
        <v>1.7903333333333336</v>
      </c>
      <c r="T7" s="6">
        <f>STDEV('Raw Data'!AT227,'Raw Data'!AZ227,'Raw Data'!BF227)</f>
        <v>0.14001547533516906</v>
      </c>
      <c r="U7" s="1">
        <f>AVERAGE('Raw Data'!BL227,'Raw Data'!BR227,'Raw Data'!BX227)</f>
        <v>1.881</v>
      </c>
      <c r="V7" s="6">
        <f>STDEV('Raw Data'!BL227,'Raw Data'!BR227,'Raw Data'!BX227)</f>
        <v>0.1035036231249902</v>
      </c>
      <c r="W7" s="1">
        <f>AVERAGE('Raw Data'!CD227,'Raw Data'!CJ227,'Raw Data'!CP227)</f>
        <v>2.5773333333333333</v>
      </c>
      <c r="X7" s="6">
        <f>STDEV('Raw Data'!CD227,'Raw Data'!CJ227,'Raw Data'!CP227)</f>
        <v>3.7647487742654751E-2</v>
      </c>
      <c r="Z7" s="1">
        <f>AVERAGE('Raw Data'!J447,'Raw Data'!P447,'Raw Data'!V447)</f>
        <v>0.874</v>
      </c>
      <c r="AA7" s="6">
        <f>STDEV('Raw Data'!J447,'Raw Data'!P447,'Raw Data'!V447)</f>
        <v>3.7643060449437458E-2</v>
      </c>
      <c r="AB7" s="1">
        <f>AVERAGE('Raw Data'!AB447,'Raw Data'!AH447,'Raw Data'!AN447)</f>
        <v>1.2846666666666666</v>
      </c>
      <c r="AC7" s="6">
        <f>STDEV('Raw Data'!AB447,'Raw Data'!AH447,'Raw Data'!AN447)</f>
        <v>0.1040784960178294</v>
      </c>
      <c r="AD7" s="1">
        <f>AVERAGE('Raw Data'!AT447,'Raw Data'!AZ447,'Raw Data'!BF447)</f>
        <v>1.7173333333333332</v>
      </c>
      <c r="AE7" s="6">
        <f>STDEV('Raw Data'!AT447,'Raw Data'!AZ447,'Raw Data'!BF447)</f>
        <v>7.1932839046803421E-2</v>
      </c>
      <c r="AF7" s="1">
        <f>AVERAGE('Raw Data'!BL447,'Raw Data'!BR447,'Raw Data'!BX447)</f>
        <v>1.8436666666666666</v>
      </c>
      <c r="AG7" s="6">
        <f>STDEV('Raw Data'!BL447,'Raw Data'!BR447,'Raw Data'!BX447)</f>
        <v>3.5133080327994733E-2</v>
      </c>
      <c r="AH7" s="1">
        <f>AVERAGE('Raw Data'!CD447,'Raw Data'!CJ447,'Raw Data'!CP447)</f>
        <v>2.5583333333333331</v>
      </c>
      <c r="AI7" s="6">
        <f>STDEV('Raw Data'!CD447,'Raw Data'!CJ447,'Raw Data'!CP447)</f>
        <v>4.3661577311560125E-2</v>
      </c>
      <c r="AK7" s="1">
        <f>AVERAGE('Raw Data'!J667,'Raw Data'!P667,'Raw Data'!V667)</f>
        <v>0.83833333333333326</v>
      </c>
      <c r="AL7" s="6">
        <f>STDEV('Raw Data'!J667,'Raw Data'!P667,'Raw Data'!V667)</f>
        <v>1.8475208614068039E-2</v>
      </c>
      <c r="AM7" s="1">
        <f>AVERAGE('Raw Data'!AB667,'Raw Data'!AH667,'Raw Data'!AN667)</f>
        <v>1.1723333333333332</v>
      </c>
      <c r="AN7" s="6">
        <f>STDEV('Raw Data'!AB667,'Raw Data'!AH667,'Raw Data'!AN667)</f>
        <v>5.3125637251079924E-2</v>
      </c>
      <c r="AO7" s="1">
        <f>AVERAGE('Raw Data'!AT667,'Raw Data'!AZ667,'Raw Data'!BF667)</f>
        <v>1.6386666666666665</v>
      </c>
      <c r="AP7" s="6">
        <f>STDEV('Raw Data'!AT667,'Raw Data'!AZ667,'Raw Data'!BF667)</f>
        <v>2.6312227829154551E-2</v>
      </c>
      <c r="AQ7" s="1">
        <f>AVERAGE('Raw Data'!BL667,'Raw Data'!BR667,'Raw Data'!BX667)</f>
        <v>1.8330000000000002</v>
      </c>
      <c r="AR7" s="6">
        <f>STDEV('Raw Data'!BL667,'Raw Data'!BR667,'Raw Data'!BX667)</f>
        <v>1.9974984355438225E-2</v>
      </c>
      <c r="AS7" s="1">
        <f>AVERAGE('Raw Data'!CD667,'Raw Data'!CJ667,'Raw Data'!CP667)</f>
        <v>2.653</v>
      </c>
      <c r="AT7" s="6">
        <f>STDEV('Raw Data'!CD667,'Raw Data'!CJ667,'Raw Data'!CP667)</f>
        <v>0.12065239326262871</v>
      </c>
      <c r="AW7" s="2">
        <f t="shared" si="60"/>
        <v>-0.1386666666666666</v>
      </c>
      <c r="AX7" s="2">
        <f t="shared" si="61"/>
        <v>6.7774134692619517E-2</v>
      </c>
      <c r="AY7" s="2">
        <f t="shared" si="62"/>
        <v>-0.19533333333333336</v>
      </c>
      <c r="AZ7" s="2">
        <f t="shared" si="63"/>
        <v>8.3864970836060829E-2</v>
      </c>
      <c r="BA7" s="2">
        <f t="shared" si="64"/>
        <v>-0.14300000000000024</v>
      </c>
      <c r="BB7" s="2">
        <f t="shared" si="65"/>
        <v>0.15264555894839088</v>
      </c>
      <c r="BC7" s="2">
        <f t="shared" si="66"/>
        <v>-0.11900000000000022</v>
      </c>
      <c r="BD7" s="2">
        <f t="shared" si="67"/>
        <v>0.10483320084782305</v>
      </c>
      <c r="BE7" s="2">
        <f t="shared" si="68"/>
        <v>6.6666666666659324E-4</v>
      </c>
      <c r="BF7" s="2">
        <f t="shared" si="69"/>
        <v>6.7270597836895513E-2</v>
      </c>
      <c r="BH7" s="2">
        <f t="shared" si="40"/>
        <v>2.8000000000000025E-2</v>
      </c>
      <c r="BI7" s="2">
        <f t="shared" si="41"/>
        <v>7.1302173879903563E-2</v>
      </c>
      <c r="BJ7" s="2">
        <f t="shared" si="42"/>
        <v>-9.6999999999999975E-2</v>
      </c>
      <c r="BK7" s="2">
        <f t="shared" si="43"/>
        <v>0.12516655570345722</v>
      </c>
      <c r="BL7" s="2">
        <f t="shared" si="44"/>
        <v>-6.999999999999984E-2</v>
      </c>
      <c r="BM7" s="2">
        <f t="shared" si="45"/>
        <v>9.4184216653676461E-2</v>
      </c>
      <c r="BN7" s="2">
        <f t="shared" si="46"/>
        <v>-8.1666666666666776E-2</v>
      </c>
      <c r="BO7" s="2">
        <f t="shared" si="47"/>
        <v>3.887587083697714E-2</v>
      </c>
      <c r="BP7" s="2">
        <f t="shared" si="48"/>
        <v>1.9666666666666721E-2</v>
      </c>
      <c r="BQ7" s="2">
        <f t="shared" si="49"/>
        <v>7.0811957558969754E-2</v>
      </c>
      <c r="BS7" s="2">
        <f t="shared" si="70"/>
        <v>6.366666666666676E-2</v>
      </c>
      <c r="BT7" s="2">
        <f t="shared" si="71"/>
        <v>6.3311399710741928E-2</v>
      </c>
      <c r="BU7" s="2">
        <f t="shared" si="72"/>
        <v>1.5333333333333421E-2</v>
      </c>
      <c r="BV7" s="2">
        <f t="shared" si="73"/>
        <v>8.7502380919987924E-2</v>
      </c>
      <c r="BW7" s="2">
        <f t="shared" si="74"/>
        <v>8.6666666666668224E-3</v>
      </c>
      <c r="BX7" s="2">
        <f t="shared" si="75"/>
        <v>6.6247012511257267E-2</v>
      </c>
      <c r="BY7" s="2">
        <f t="shared" si="76"/>
        <v>-7.1000000000000396E-2</v>
      </c>
      <c r="BZ7" s="2">
        <f t="shared" si="77"/>
        <v>2.600000000000002E-2</v>
      </c>
      <c r="CA7" s="2">
        <f t="shared" si="78"/>
        <v>-7.5000000000000178E-2</v>
      </c>
      <c r="CB7" s="2">
        <f t="shared" si="79"/>
        <v>0.13290974381135495</v>
      </c>
      <c r="CC7" s="1"/>
      <c r="CD7" s="2"/>
      <c r="CE7" s="6"/>
      <c r="CF7" s="2"/>
      <c r="CG7" s="6"/>
      <c r="CH7" s="2"/>
      <c r="CI7" s="6"/>
      <c r="CK7" s="1"/>
      <c r="CL7" s="1"/>
      <c r="CM7" s="2"/>
      <c r="CN7" s="6"/>
      <c r="CO7" s="2"/>
      <c r="CP7" s="6"/>
      <c r="CQ7" s="2"/>
      <c r="CR7" s="6"/>
    </row>
    <row r="8" spans="1:96" x14ac:dyDescent="0.25">
      <c r="A8">
        <f>'Raw Data'!B8</f>
        <v>6</v>
      </c>
      <c r="B8">
        <f>'Raw Data'!C8</f>
        <v>18</v>
      </c>
      <c r="C8" t="str">
        <f>'Raw Data'!D8</f>
        <v>IVKEGWLHKRGEY</v>
      </c>
      <c r="D8" s="1">
        <f>AVERAGE('Raw Data'!J8,'Raw Data'!P8,'Raw Data'!V8)</f>
        <v>0.86399999999999999</v>
      </c>
      <c r="E8" s="6">
        <f>STDEV('Raw Data'!J8,'Raw Data'!P8,'Raw Data'!V8)</f>
        <v>3.061045573002796E-2</v>
      </c>
      <c r="F8" s="1">
        <f>AVERAGE('Raw Data'!AB8,'Raw Data'!AH8,'Raw Data'!AN8)</f>
        <v>1.1943333333333335</v>
      </c>
      <c r="G8" s="6">
        <f>STDEV('Raw Data'!AB8,'Raw Data'!AH8,'Raw Data'!AN8)</f>
        <v>2.5383721817994632E-2</v>
      </c>
      <c r="H8" s="1">
        <f>AVERAGE('Raw Data'!AT8,'Raw Data'!AZ8,'Raw Data'!BF8)</f>
        <v>1.5876666666666666</v>
      </c>
      <c r="I8" s="6">
        <f>STDEV('Raw Data'!AT8,'Raw Data'!AZ8,'Raw Data'!BF8)</f>
        <v>2.70616579930597E-2</v>
      </c>
      <c r="J8" s="1">
        <f>AVERAGE('Raw Data'!BL8,'Raw Data'!BR8,'Raw Data'!BX8)</f>
        <v>1.7363333333333333</v>
      </c>
      <c r="K8" s="6">
        <f>STDEV('Raw Data'!BL8,'Raw Data'!BR8,'Raw Data'!BX8)</f>
        <v>3.3560889936551618E-2</v>
      </c>
      <c r="L8" s="1">
        <f>AVERAGE('Raw Data'!CD8,'Raw Data'!CJ8,'Raw Data'!CP8)</f>
        <v>2.523333333333333</v>
      </c>
      <c r="M8" s="6">
        <f>STDEV('Raw Data'!CD8,'Raw Data'!CJ8,'Raw Data'!CP8)</f>
        <v>5.1733290377989072E-2</v>
      </c>
      <c r="O8" s="1">
        <f>AVERAGE('Raw Data'!J228,'Raw Data'!P228,'Raw Data'!V228)</f>
        <v>0.97699999999999998</v>
      </c>
      <c r="P8" s="6">
        <f>STDEV('Raw Data'!J228,'Raw Data'!P228,'Raw Data'!V228)</f>
        <v>1.3076696830622032E-2</v>
      </c>
      <c r="Q8" s="1">
        <f>AVERAGE('Raw Data'!AB228,'Raw Data'!AH228,'Raw Data'!AN228)</f>
        <v>1.3093333333333332</v>
      </c>
      <c r="R8" s="6">
        <f>STDEV('Raw Data'!AB228,'Raw Data'!AH228,'Raw Data'!AN228)</f>
        <v>4.2852460061626942E-2</v>
      </c>
      <c r="S8" s="1">
        <f>AVERAGE('Raw Data'!AT228,'Raw Data'!AZ228,'Raw Data'!BF228)</f>
        <v>1.6876666666666666</v>
      </c>
      <c r="T8" s="6">
        <f>STDEV('Raw Data'!AT228,'Raw Data'!AZ228,'Raw Data'!BF228)</f>
        <v>4.895235779136009E-2</v>
      </c>
      <c r="U8" s="1">
        <f>AVERAGE('Raw Data'!BL228,'Raw Data'!BR228,'Raw Data'!BX228)</f>
        <v>1.8739999999999999</v>
      </c>
      <c r="V8" s="6">
        <f>STDEV('Raw Data'!BL228,'Raw Data'!BR228,'Raw Data'!BX228)</f>
        <v>0.17985271752186566</v>
      </c>
      <c r="W8" s="1">
        <f>AVERAGE('Raw Data'!CD228,'Raw Data'!CJ228,'Raw Data'!CP228)</f>
        <v>2.4963333333333337</v>
      </c>
      <c r="X8" s="6">
        <f>STDEV('Raw Data'!CD228,'Raw Data'!CJ228,'Raw Data'!CP228)</f>
        <v>2.9365512652315955E-2</v>
      </c>
      <c r="Z8" s="1">
        <f>AVERAGE('Raw Data'!J448,'Raw Data'!P448,'Raw Data'!V448)</f>
        <v>0.84866666666666657</v>
      </c>
      <c r="AA8" s="6">
        <f>STDEV('Raw Data'!J448,'Raw Data'!P448,'Raw Data'!V448)</f>
        <v>1.8175074506954131E-2</v>
      </c>
      <c r="AB8" s="1">
        <f>AVERAGE('Raw Data'!AB448,'Raw Data'!AH448,'Raw Data'!AN448)</f>
        <v>1.2303333333333333</v>
      </c>
      <c r="AC8" s="6">
        <f>STDEV('Raw Data'!AB448,'Raw Data'!AH448,'Raw Data'!AN448)</f>
        <v>4.3293571501244049E-2</v>
      </c>
      <c r="AD8" s="1">
        <f>AVERAGE('Raw Data'!AT448,'Raw Data'!AZ448,'Raw Data'!BF448)</f>
        <v>1.6580000000000001</v>
      </c>
      <c r="AE8" s="6">
        <f>STDEV('Raw Data'!AT448,'Raw Data'!AZ448,'Raw Data'!BF448)</f>
        <v>5.7236352085016685E-2</v>
      </c>
      <c r="AF8" s="1">
        <f>AVERAGE('Raw Data'!BL448,'Raw Data'!BR448,'Raw Data'!BX448)</f>
        <v>1.8049999999999999</v>
      </c>
      <c r="AG8" s="6">
        <f>STDEV('Raw Data'!BL448,'Raw Data'!BR448,'Raw Data'!BX448)</f>
        <v>4.0509258201058274E-2</v>
      </c>
      <c r="AH8" s="1">
        <f>AVERAGE('Raw Data'!CD448,'Raw Data'!CJ448,'Raw Data'!CP448)</f>
        <v>2.5403333333333333</v>
      </c>
      <c r="AI8" s="6">
        <f>STDEV('Raw Data'!CD448,'Raw Data'!CJ448,'Raw Data'!CP448)</f>
        <v>6.0351746729761853E-2</v>
      </c>
      <c r="AK8" s="1">
        <f>AVERAGE('Raw Data'!J668,'Raw Data'!P668,'Raw Data'!V668)</f>
        <v>0.82233333333333325</v>
      </c>
      <c r="AL8" s="6">
        <f>STDEV('Raw Data'!J668,'Raw Data'!P668,'Raw Data'!V668)</f>
        <v>2.2030282189144365E-2</v>
      </c>
      <c r="AM8" s="1">
        <f>AVERAGE('Raw Data'!AB668,'Raw Data'!AH668,'Raw Data'!AN668)</f>
        <v>1.1256666666666668</v>
      </c>
      <c r="AN8" s="6">
        <f>STDEV('Raw Data'!AB668,'Raw Data'!AH668,'Raw Data'!AN668)</f>
        <v>3.5949038002891398E-2</v>
      </c>
      <c r="AO8" s="1">
        <f>AVERAGE('Raw Data'!AT668,'Raw Data'!AZ668,'Raw Data'!BF668)</f>
        <v>1.6066666666666667</v>
      </c>
      <c r="AP8" s="6">
        <f>STDEV('Raw Data'!AT668,'Raw Data'!AZ668,'Raw Data'!BF668)</f>
        <v>3.0664855018951838E-2</v>
      </c>
      <c r="AQ8" s="1">
        <f>AVERAGE('Raw Data'!BL668,'Raw Data'!BR668,'Raw Data'!BX668)</f>
        <v>1.7853333333333332</v>
      </c>
      <c r="AR8" s="6">
        <f>STDEV('Raw Data'!BL668,'Raw Data'!BR668,'Raw Data'!BX668)</f>
        <v>2.5774664562964383E-2</v>
      </c>
      <c r="AS8" s="1">
        <f>AVERAGE('Raw Data'!CD668,'Raw Data'!CJ668,'Raw Data'!CP668)</f>
        <v>2.5653333333333332</v>
      </c>
      <c r="AT8" s="6">
        <f>STDEV('Raw Data'!CD668,'Raw Data'!CJ668,'Raw Data'!CP668)</f>
        <v>9.6209840106578237E-2</v>
      </c>
      <c r="AW8" s="2">
        <f t="shared" si="60"/>
        <v>-0.11299999999999999</v>
      </c>
      <c r="AX8" s="2">
        <f t="shared" si="61"/>
        <v>3.3286633954186504E-2</v>
      </c>
      <c r="AY8" s="2">
        <f t="shared" si="62"/>
        <v>-0.11499999999999977</v>
      </c>
      <c r="AZ8" s="2">
        <f t="shared" si="63"/>
        <v>4.9806291436591307E-2</v>
      </c>
      <c r="BA8" s="2">
        <f t="shared" si="64"/>
        <v>-0.10000000000000009</v>
      </c>
      <c r="BB8" s="2">
        <f t="shared" si="65"/>
        <v>5.5934485486743013E-2</v>
      </c>
      <c r="BC8" s="2">
        <f t="shared" si="66"/>
        <v>-0.1376666666666666</v>
      </c>
      <c r="BD8" s="2">
        <f t="shared" si="67"/>
        <v>0.18295718989242629</v>
      </c>
      <c r="BE8" s="2">
        <f t="shared" si="68"/>
        <v>2.6999999999999247E-2</v>
      </c>
      <c r="BF8" s="2">
        <f t="shared" si="69"/>
        <v>5.9486693189877891E-2</v>
      </c>
      <c r="BH8" s="2">
        <f t="shared" si="40"/>
        <v>1.5333333333333421E-2</v>
      </c>
      <c r="BI8" s="2">
        <f t="shared" si="41"/>
        <v>3.5599625466194662E-2</v>
      </c>
      <c r="BJ8" s="2">
        <f t="shared" si="42"/>
        <v>-3.599999999999981E-2</v>
      </c>
      <c r="BK8" s="2">
        <f t="shared" si="43"/>
        <v>5.0186319517042367E-2</v>
      </c>
      <c r="BL8" s="2">
        <f t="shared" si="44"/>
        <v>-7.0333333333333581E-2</v>
      </c>
      <c r="BM8" s="2">
        <f t="shared" si="45"/>
        <v>6.3311399710741872E-2</v>
      </c>
      <c r="BN8" s="2">
        <f t="shared" si="46"/>
        <v>-6.8666666666666654E-2</v>
      </c>
      <c r="BO8" s="2">
        <f t="shared" si="47"/>
        <v>5.2605449654321353E-2</v>
      </c>
      <c r="BP8" s="2">
        <f t="shared" si="48"/>
        <v>-1.7000000000000348E-2</v>
      </c>
      <c r="BQ8" s="2">
        <f t="shared" si="49"/>
        <v>7.9490041304975154E-2</v>
      </c>
      <c r="BS8" s="2">
        <f t="shared" si="70"/>
        <v>4.1666666666666741E-2</v>
      </c>
      <c r="BT8" s="2">
        <f t="shared" si="71"/>
        <v>3.7713834773638877E-2</v>
      </c>
      <c r="BU8" s="2">
        <f t="shared" si="72"/>
        <v>6.8666666666666654E-2</v>
      </c>
      <c r="BV8" s="2">
        <f t="shared" si="73"/>
        <v>4.4007575105505035E-2</v>
      </c>
      <c r="BW8" s="2">
        <f t="shared" si="74"/>
        <v>-1.9000000000000128E-2</v>
      </c>
      <c r="BX8" s="2">
        <f t="shared" si="75"/>
        <v>4.089824772122478E-2</v>
      </c>
      <c r="BY8" s="2">
        <f t="shared" si="76"/>
        <v>-4.8999999999999932E-2</v>
      </c>
      <c r="BZ8" s="2">
        <f t="shared" si="77"/>
        <v>4.2316269526822228E-2</v>
      </c>
      <c r="CA8" s="2">
        <f t="shared" si="78"/>
        <v>-4.2000000000000259E-2</v>
      </c>
      <c r="CB8" s="2">
        <f t="shared" si="79"/>
        <v>0.10923674595421949</v>
      </c>
      <c r="CC8" s="1"/>
      <c r="CD8" s="2"/>
      <c r="CE8" s="6"/>
      <c r="CF8" s="2"/>
      <c r="CG8" s="6"/>
      <c r="CH8" s="2"/>
      <c r="CI8" s="6"/>
      <c r="CK8" s="1"/>
      <c r="CL8" s="1"/>
      <c r="CM8" s="2"/>
      <c r="CN8" s="6"/>
      <c r="CO8" s="2"/>
      <c r="CP8" s="6"/>
      <c r="CQ8" s="2"/>
      <c r="CR8" s="6"/>
    </row>
    <row r="9" spans="1:96" x14ac:dyDescent="0.25">
      <c r="A9">
        <f>'Raw Data'!B9</f>
        <v>6</v>
      </c>
      <c r="B9">
        <f>'Raw Data'!C9</f>
        <v>18</v>
      </c>
      <c r="C9" t="str">
        <f>'Raw Data'!D9</f>
        <v>IVKEGWLHKRGEY</v>
      </c>
      <c r="D9" s="1">
        <f>AVERAGE('Raw Data'!J9,'Raw Data'!P9,'Raw Data'!V9)</f>
        <v>0.87866666666666671</v>
      </c>
      <c r="E9" s="6">
        <f>STDEV('Raw Data'!J9,'Raw Data'!P9,'Raw Data'!V9)</f>
        <v>4.8952357791360139E-2</v>
      </c>
      <c r="F9" s="1">
        <f>AVERAGE('Raw Data'!AB9,'Raw Data'!AH9,'Raw Data'!AN9)</f>
        <v>1.1859999999999999</v>
      </c>
      <c r="G9" s="6">
        <f>STDEV('Raw Data'!AB9,'Raw Data'!AH9,'Raw Data'!AN9)</f>
        <v>4.158124577258366E-2</v>
      </c>
      <c r="H9" s="1">
        <f>AVERAGE('Raw Data'!AT9,'Raw Data'!AZ9,'Raw Data'!BF9)</f>
        <v>1.6450000000000002</v>
      </c>
      <c r="I9" s="6">
        <f>STDEV('Raw Data'!AT9,'Raw Data'!AZ9,'Raw Data'!BF9)</f>
        <v>3.4698703145794978E-2</v>
      </c>
      <c r="J9" s="1">
        <f>AVERAGE('Raw Data'!BL9,'Raw Data'!BR9,'Raw Data'!BX9)</f>
        <v>1.7696666666666667</v>
      </c>
      <c r="K9" s="6">
        <f>STDEV('Raw Data'!BL9,'Raw Data'!BR9,'Raw Data'!BX9)</f>
        <v>2.2300971578236996E-2</v>
      </c>
      <c r="L9" s="1">
        <f>AVERAGE('Raw Data'!CD9,'Raw Data'!CJ9,'Raw Data'!CP9)</f>
        <v>2.559333333333333</v>
      </c>
      <c r="M9" s="6">
        <f>STDEV('Raw Data'!CD9,'Raw Data'!CJ9,'Raw Data'!CP9)</f>
        <v>6.3042313832324753E-2</v>
      </c>
      <c r="O9" s="1">
        <f>AVERAGE('Raw Data'!J229,'Raw Data'!P229,'Raw Data'!V229)</f>
        <v>0.9916666666666667</v>
      </c>
      <c r="P9" s="6">
        <f>STDEV('Raw Data'!J229,'Raw Data'!P229,'Raw Data'!V229)</f>
        <v>2.8041635710730834E-2</v>
      </c>
      <c r="Q9" s="1">
        <f>AVERAGE('Raw Data'!AB229,'Raw Data'!AH229,'Raw Data'!AN229)</f>
        <v>1.3413333333333333</v>
      </c>
      <c r="R9" s="6">
        <f>STDEV('Raw Data'!AB229,'Raw Data'!AH229,'Raw Data'!AN229)</f>
        <v>1.6441816606851442E-2</v>
      </c>
      <c r="S9" s="1">
        <f>AVERAGE('Raw Data'!AT229,'Raw Data'!AZ229,'Raw Data'!BF229)</f>
        <v>1.6896666666666667</v>
      </c>
      <c r="T9" s="6">
        <f>STDEV('Raw Data'!AT229,'Raw Data'!AZ229,'Raw Data'!BF229)</f>
        <v>1.9655363983740733E-2</v>
      </c>
      <c r="U9" s="1">
        <f>AVERAGE('Raw Data'!BL229,'Raw Data'!BR229,'Raw Data'!BX229)</f>
        <v>1.9346666666666668</v>
      </c>
      <c r="V9" s="6">
        <f>STDEV('Raw Data'!BL229,'Raw Data'!BR229,'Raw Data'!BX229)</f>
        <v>0.1485070144246842</v>
      </c>
      <c r="W9" s="1">
        <f>AVERAGE('Raw Data'!CD229,'Raw Data'!CJ229,'Raw Data'!CP229)</f>
        <v>2.5609999999999999</v>
      </c>
      <c r="X9" s="6">
        <f>STDEV('Raw Data'!CD229,'Raw Data'!CJ229,'Raw Data'!CP229)</f>
        <v>8.8096537956948093E-2</v>
      </c>
      <c r="Z9" s="1">
        <f>AVERAGE('Raw Data'!J449,'Raw Data'!P449,'Raw Data'!V449)</f>
        <v>0.90499999999999992</v>
      </c>
      <c r="AA9" s="6">
        <f>STDEV('Raw Data'!J449,'Raw Data'!P449,'Raw Data'!V449)</f>
        <v>3.5510561809129385E-2</v>
      </c>
      <c r="AB9" s="1">
        <f>AVERAGE('Raw Data'!AB449,'Raw Data'!AH449,'Raw Data'!AN449)</f>
        <v>1.2656666666666669</v>
      </c>
      <c r="AC9" s="6">
        <f>STDEV('Raw Data'!AB449,'Raw Data'!AH449,'Raw Data'!AN449)</f>
        <v>5.1403631518924166E-2</v>
      </c>
      <c r="AD9" s="1">
        <f>AVERAGE('Raw Data'!AT449,'Raw Data'!AZ449,'Raw Data'!BF449)</f>
        <v>1.6806666666666665</v>
      </c>
      <c r="AE9" s="6">
        <f>STDEV('Raw Data'!AT449,'Raw Data'!AZ449,'Raw Data'!BF449)</f>
        <v>4.1428653530296289E-2</v>
      </c>
      <c r="AF9" s="1">
        <f>AVERAGE('Raw Data'!BL449,'Raw Data'!BR449,'Raw Data'!BX449)</f>
        <v>1.8296666666666666</v>
      </c>
      <c r="AG9" s="6">
        <f>STDEV('Raw Data'!BL449,'Raw Data'!BR449,'Raw Data'!BX449)</f>
        <v>9.6655746509627355E-2</v>
      </c>
      <c r="AH9" s="1">
        <f>AVERAGE('Raw Data'!CD449,'Raw Data'!CJ449,'Raw Data'!CP449)</f>
        <v>2.668333333333333</v>
      </c>
      <c r="AI9" s="6">
        <f>STDEV('Raw Data'!CD449,'Raw Data'!CJ449,'Raw Data'!CP449)</f>
        <v>9.7746270176070252E-2</v>
      </c>
      <c r="AK9" s="1">
        <f>AVERAGE('Raw Data'!J669,'Raw Data'!P669,'Raw Data'!V669)</f>
        <v>0.85933333333333339</v>
      </c>
      <c r="AL9" s="6">
        <f>STDEV('Raw Data'!J669,'Raw Data'!P669,'Raw Data'!V669)</f>
        <v>5.2728866224614881E-2</v>
      </c>
      <c r="AM9" s="1">
        <f>AVERAGE('Raw Data'!AB669,'Raw Data'!AH669,'Raw Data'!AN669)</f>
        <v>1.1660000000000001</v>
      </c>
      <c r="AN9" s="6">
        <f>STDEV('Raw Data'!AB669,'Raw Data'!AH669,'Raw Data'!AN669)</f>
        <v>7.1714712576988068E-2</v>
      </c>
      <c r="AO9" s="1">
        <f>AVERAGE('Raw Data'!AT669,'Raw Data'!AZ669,'Raw Data'!BF669)</f>
        <v>1.6773333333333333</v>
      </c>
      <c r="AP9" s="6">
        <f>STDEV('Raw Data'!AT669,'Raw Data'!AZ669,'Raw Data'!BF669)</f>
        <v>5.2271725945613613E-2</v>
      </c>
      <c r="AQ9" s="1">
        <f>AVERAGE('Raw Data'!BL669,'Raw Data'!BR669,'Raw Data'!BX669)</f>
        <v>1.8743333333333332</v>
      </c>
      <c r="AR9" s="6">
        <f>STDEV('Raw Data'!BL669,'Raw Data'!BR669,'Raw Data'!BX669)</f>
        <v>0.10008163334665021</v>
      </c>
      <c r="AS9" s="1">
        <f>AVERAGE('Raw Data'!CD669,'Raw Data'!CJ669,'Raw Data'!CP669)</f>
        <v>2.6673333333333336</v>
      </c>
      <c r="AT9" s="6">
        <f>STDEV('Raw Data'!CD669,'Raw Data'!CJ669,'Raw Data'!CP669)</f>
        <v>0.13416532090422359</v>
      </c>
      <c r="AW9" s="2">
        <f t="shared" si="60"/>
        <v>-0.11299999999999999</v>
      </c>
      <c r="AX9" s="2">
        <f t="shared" si="61"/>
        <v>5.641512799477346E-2</v>
      </c>
      <c r="AY9" s="2">
        <f t="shared" si="62"/>
        <v>-0.15533333333333332</v>
      </c>
      <c r="AZ9" s="2">
        <f t="shared" si="63"/>
        <v>4.4713905368837355E-2</v>
      </c>
      <c r="BA9" s="2">
        <f t="shared" si="64"/>
        <v>-4.466666666666641E-2</v>
      </c>
      <c r="BB9" s="2">
        <f t="shared" si="65"/>
        <v>3.9878983604567139E-2</v>
      </c>
      <c r="BC9" s="2">
        <f t="shared" si="66"/>
        <v>-0.16500000000000004</v>
      </c>
      <c r="BD9" s="2">
        <f t="shared" si="67"/>
        <v>0.15017212346726239</v>
      </c>
      <c r="BE9" s="2">
        <f t="shared" si="68"/>
        <v>-1.6666666666669272E-3</v>
      </c>
      <c r="BF9" s="2">
        <f t="shared" si="69"/>
        <v>0.10832974353026652</v>
      </c>
      <c r="BH9" s="2">
        <f t="shared" si="40"/>
        <v>-2.6333333333333209E-2</v>
      </c>
      <c r="BI9" s="2">
        <f t="shared" si="41"/>
        <v>6.0475890512941902E-2</v>
      </c>
      <c r="BJ9" s="2">
        <f t="shared" si="42"/>
        <v>-7.9666666666666996E-2</v>
      </c>
      <c r="BK9" s="2">
        <f t="shared" si="43"/>
        <v>6.6116059572038477E-2</v>
      </c>
      <c r="BL9" s="2">
        <f t="shared" si="44"/>
        <v>-3.5666666666666291E-2</v>
      </c>
      <c r="BM9" s="2">
        <f t="shared" si="45"/>
        <v>5.4040108561450299E-2</v>
      </c>
      <c r="BN9" s="2">
        <f t="shared" si="46"/>
        <v>-5.9999999999999831E-2</v>
      </c>
      <c r="BO9" s="2">
        <f t="shared" si="47"/>
        <v>9.9195093964705106E-2</v>
      </c>
      <c r="BP9" s="2">
        <f t="shared" si="48"/>
        <v>-0.10899999999999999</v>
      </c>
      <c r="BQ9" s="2">
        <f t="shared" si="49"/>
        <v>0.11631279665912365</v>
      </c>
      <c r="BS9" s="2">
        <f t="shared" si="70"/>
        <v>1.9333333333333313E-2</v>
      </c>
      <c r="BT9" s="2">
        <f t="shared" si="71"/>
        <v>7.1949056051255247E-2</v>
      </c>
      <c r="BU9" s="2">
        <f t="shared" si="72"/>
        <v>1.9999999999999796E-2</v>
      </c>
      <c r="BV9" s="2">
        <f t="shared" si="73"/>
        <v>8.2897527104250926E-2</v>
      </c>
      <c r="BW9" s="2">
        <f t="shared" si="74"/>
        <v>-3.2333333333333103E-2</v>
      </c>
      <c r="BX9" s="2">
        <f t="shared" si="75"/>
        <v>6.2740205078827549E-2</v>
      </c>
      <c r="BY9" s="2">
        <f t="shared" si="76"/>
        <v>-0.10466666666666646</v>
      </c>
      <c r="BZ9" s="2">
        <f t="shared" si="77"/>
        <v>0.10253617247911423</v>
      </c>
      <c r="CA9" s="2">
        <f t="shared" si="78"/>
        <v>-0.10800000000000054</v>
      </c>
      <c r="CB9" s="2">
        <f t="shared" si="79"/>
        <v>0.14823854649404325</v>
      </c>
      <c r="CC9" s="1"/>
      <c r="CD9" s="2"/>
      <c r="CE9" s="6"/>
      <c r="CF9" s="2"/>
      <c r="CG9" s="6"/>
      <c r="CH9" s="2"/>
      <c r="CI9" s="6"/>
      <c r="CK9" s="1"/>
      <c r="CL9" s="1"/>
      <c r="CM9" s="2"/>
      <c r="CN9" s="6"/>
      <c r="CO9" s="2"/>
      <c r="CP9" s="6"/>
      <c r="CQ9" s="2"/>
      <c r="CR9" s="6"/>
    </row>
    <row r="10" spans="1:96" x14ac:dyDescent="0.25">
      <c r="A10">
        <f>'Raw Data'!B10</f>
        <v>6</v>
      </c>
      <c r="B10">
        <f>'Raw Data'!C10</f>
        <v>26</v>
      </c>
      <c r="C10" t="str">
        <f>'Raw Data'!D10</f>
        <v>IVKEGWLHKRGEYIKTWRPRY</v>
      </c>
      <c r="D10" s="1">
        <f>AVERAGE('Raw Data'!J10,'Raw Data'!P10,'Raw Data'!V10)</f>
        <v>2.7963333333333331</v>
      </c>
      <c r="E10" s="6">
        <f>STDEV('Raw Data'!J10,'Raw Data'!P10,'Raw Data'!V10)</f>
        <v>0.14073497551544656</v>
      </c>
      <c r="F10" s="1">
        <f>AVERAGE('Raw Data'!AB10,'Raw Data'!AH10,'Raw Data'!AN10)</f>
        <v>3.6363333333333334</v>
      </c>
      <c r="G10" s="6">
        <f>STDEV('Raw Data'!AB10,'Raw Data'!AH10,'Raw Data'!AN10)</f>
        <v>0.14594633716997957</v>
      </c>
      <c r="H10" s="1">
        <f>AVERAGE('Raw Data'!AT10,'Raw Data'!AZ10,'Raw Data'!BF10)</f>
        <v>4.6493333333333338</v>
      </c>
      <c r="I10" s="6">
        <f>STDEV('Raw Data'!AT10,'Raw Data'!AZ10,'Raw Data'!BF10)</f>
        <v>0.20810173793924303</v>
      </c>
      <c r="J10" s="1">
        <f>AVERAGE('Raw Data'!BL10,'Raw Data'!BR10,'Raw Data'!BX10)</f>
        <v>5.0596666666666668</v>
      </c>
      <c r="K10" s="6">
        <f>STDEV('Raw Data'!BL10,'Raw Data'!BR10,'Raw Data'!BX10)</f>
        <v>3.0664855018952053E-2</v>
      </c>
      <c r="L10" s="1">
        <f>AVERAGE('Raw Data'!CD10,'Raw Data'!CJ10,'Raw Data'!CP10)</f>
        <v>5.8466666666666667</v>
      </c>
      <c r="M10" s="6">
        <f>STDEV('Raw Data'!CD10,'Raw Data'!CJ10,'Raw Data'!CP10)</f>
        <v>5.7743686523578676E-2</v>
      </c>
      <c r="O10" s="1">
        <f>AVERAGE('Raw Data'!J230,'Raw Data'!P230,'Raw Data'!V230)</f>
        <v>3.016</v>
      </c>
      <c r="P10" s="6">
        <f>STDEV('Raw Data'!J230,'Raw Data'!P230,'Raw Data'!V230)</f>
        <v>0.11930213744941874</v>
      </c>
      <c r="Q10" s="1">
        <f>AVERAGE('Raw Data'!AB230,'Raw Data'!AH230,'Raw Data'!AN230)</f>
        <v>3.9983333333333335</v>
      </c>
      <c r="R10" s="6">
        <f>STDEV('Raw Data'!AB230,'Raw Data'!AH230,'Raw Data'!AN230)</f>
        <v>9.6671264258482589E-2</v>
      </c>
      <c r="S10" s="1">
        <f>AVERAGE('Raw Data'!AT230,'Raw Data'!AZ230,'Raw Data'!BF230)</f>
        <v>4.883</v>
      </c>
      <c r="T10" s="6">
        <f>STDEV('Raw Data'!AT230,'Raw Data'!AZ230,'Raw Data'!BF230)</f>
        <v>8.4071398227934899E-2</v>
      </c>
      <c r="U10" s="1">
        <f>AVERAGE('Raw Data'!BL230,'Raw Data'!BR230,'Raw Data'!BX230)</f>
        <v>5.4050000000000002</v>
      </c>
      <c r="V10" s="6">
        <f>STDEV('Raw Data'!BL230,'Raw Data'!BR230,'Raw Data'!BX230)</f>
        <v>0.33575586368669719</v>
      </c>
      <c r="W10" s="1">
        <f>AVERAGE('Raw Data'!CD230,'Raw Data'!CJ230,'Raw Data'!CP230)</f>
        <v>5.8056666666666672</v>
      </c>
      <c r="X10" s="6">
        <f>STDEV('Raw Data'!CD230,'Raw Data'!CJ230,'Raw Data'!CP230)</f>
        <v>0.21938398604577633</v>
      </c>
      <c r="Z10" s="1">
        <f>AVERAGE('Raw Data'!J450,'Raw Data'!P450,'Raw Data'!V450)</f>
        <v>2.6839999999999997</v>
      </c>
      <c r="AA10" s="6">
        <f>STDEV('Raw Data'!J450,'Raw Data'!P450,'Raw Data'!V450)</f>
        <v>8.1461647417665206E-2</v>
      </c>
      <c r="AB10" s="1">
        <f>AVERAGE('Raw Data'!AB450,'Raw Data'!AH450,'Raw Data'!AN450)</f>
        <v>3.6173333333333333</v>
      </c>
      <c r="AC10" s="6">
        <f>STDEV('Raw Data'!AB450,'Raw Data'!AH450,'Raw Data'!AN450)</f>
        <v>0.17796160634623795</v>
      </c>
      <c r="AD10" s="1">
        <f>AVERAGE('Raw Data'!AT450,'Raw Data'!AZ450,'Raw Data'!BF450)</f>
        <v>4.6523333333333339</v>
      </c>
      <c r="AE10" s="6">
        <f>STDEV('Raw Data'!AT450,'Raw Data'!AZ450,'Raw Data'!BF450)</f>
        <v>0.15715067080141068</v>
      </c>
      <c r="AF10" s="1">
        <f>AVERAGE('Raw Data'!BL450,'Raw Data'!BR450,'Raw Data'!BX450)</f>
        <v>5.1513333333333335</v>
      </c>
      <c r="AG10" s="6">
        <f>STDEV('Raw Data'!BL450,'Raw Data'!BR450,'Raw Data'!BX450)</f>
        <v>0.12381168496282274</v>
      </c>
      <c r="AH10" s="1">
        <f>AVERAGE('Raw Data'!CD450,'Raw Data'!CJ450,'Raw Data'!CP450)</f>
        <v>5.6793333333333331</v>
      </c>
      <c r="AI10" s="6">
        <f>STDEV('Raw Data'!CD450,'Raw Data'!CJ450,'Raw Data'!CP450)</f>
        <v>5.4123315986119531E-2</v>
      </c>
      <c r="AK10" s="1">
        <f>AVERAGE('Raw Data'!J670,'Raw Data'!P670,'Raw Data'!V670)</f>
        <v>2.7323333333333331</v>
      </c>
      <c r="AL10" s="6">
        <f>STDEV('Raw Data'!J670,'Raw Data'!P670,'Raw Data'!V670)</f>
        <v>5.4993939059984974E-2</v>
      </c>
      <c r="AM10" s="1">
        <f>AVERAGE('Raw Data'!AB670,'Raw Data'!AH670,'Raw Data'!AN670)</f>
        <v>3.4803333333333337</v>
      </c>
      <c r="AN10" s="6">
        <f>STDEV('Raw Data'!AB670,'Raw Data'!AH670,'Raw Data'!AN670)</f>
        <v>0.14625434466481108</v>
      </c>
      <c r="AO10" s="1">
        <f>AVERAGE('Raw Data'!AT670,'Raw Data'!AZ670,'Raw Data'!BF670)</f>
        <v>4.7243333333333331</v>
      </c>
      <c r="AP10" s="6">
        <f>STDEV('Raw Data'!AT670,'Raw Data'!AZ670,'Raw Data'!BF670)</f>
        <v>7.5962710150002666E-2</v>
      </c>
      <c r="AQ10" s="1">
        <f>AVERAGE('Raw Data'!BL670,'Raw Data'!BR670,'Raw Data'!BX670)</f>
        <v>5.1476666666666668</v>
      </c>
      <c r="AR10" s="6">
        <f>STDEV('Raw Data'!BL670,'Raw Data'!BR670,'Raw Data'!BX670)</f>
        <v>5.4811799216348621E-2</v>
      </c>
      <c r="AS10" s="1">
        <f>AVERAGE('Raw Data'!CD670,'Raw Data'!CJ670,'Raw Data'!CP670)</f>
        <v>5.8503333333333343</v>
      </c>
      <c r="AT10" s="6">
        <f>STDEV('Raw Data'!CD670,'Raw Data'!CJ670,'Raw Data'!CP670)</f>
        <v>3.2331615074619069E-2</v>
      </c>
      <c r="AW10" s="2">
        <f t="shared" si="60"/>
        <v>-0.2196666666666669</v>
      </c>
      <c r="AX10" s="2">
        <f t="shared" si="61"/>
        <v>0.1844975157917671</v>
      </c>
      <c r="AY10" s="2">
        <f t="shared" si="62"/>
        <v>-0.3620000000000001</v>
      </c>
      <c r="AZ10" s="2">
        <f t="shared" si="63"/>
        <v>0.17505903766063244</v>
      </c>
      <c r="BA10" s="2">
        <f t="shared" si="64"/>
        <v>-0.23366666666666625</v>
      </c>
      <c r="BB10" s="2">
        <f t="shared" si="65"/>
        <v>0.22444227171665634</v>
      </c>
      <c r="BC10" s="2">
        <f t="shared" si="66"/>
        <v>-0.34533333333333349</v>
      </c>
      <c r="BD10" s="2">
        <f t="shared" si="67"/>
        <v>0.33715327869284223</v>
      </c>
      <c r="BE10" s="2">
        <f t="shared" si="68"/>
        <v>4.0999999999999481E-2</v>
      </c>
      <c r="BF10" s="2">
        <f t="shared" si="69"/>
        <v>0.22685604833609066</v>
      </c>
      <c r="BH10" s="2">
        <f t="shared" si="40"/>
        <v>0.1123333333333334</v>
      </c>
      <c r="BI10" s="2">
        <f t="shared" si="41"/>
        <v>0.16261098773863142</v>
      </c>
      <c r="BJ10" s="2">
        <f t="shared" si="42"/>
        <v>1.9000000000000128E-2</v>
      </c>
      <c r="BK10" s="2">
        <f t="shared" si="43"/>
        <v>0.23015357191811453</v>
      </c>
      <c r="BL10" s="2">
        <f t="shared" si="44"/>
        <v>-3.0000000000001137E-3</v>
      </c>
      <c r="BM10" s="2">
        <f t="shared" si="45"/>
        <v>0.26077320925790426</v>
      </c>
      <c r="BN10" s="2">
        <f t="shared" si="46"/>
        <v>-9.1666666666666785E-2</v>
      </c>
      <c r="BO10" s="2">
        <f t="shared" si="47"/>
        <v>0.12755260352759021</v>
      </c>
      <c r="BP10" s="2">
        <f t="shared" si="48"/>
        <v>0.16733333333333356</v>
      </c>
      <c r="BQ10" s="2">
        <f t="shared" si="49"/>
        <v>7.9143329893722969E-2</v>
      </c>
      <c r="BS10" s="2">
        <f t="shared" si="70"/>
        <v>6.4000000000000057E-2</v>
      </c>
      <c r="BT10" s="2">
        <f t="shared" si="71"/>
        <v>0.15109820206298513</v>
      </c>
      <c r="BU10" s="2">
        <f t="shared" si="72"/>
        <v>0.15599999999999969</v>
      </c>
      <c r="BV10" s="2">
        <f t="shared" si="73"/>
        <v>0.20661719838064477</v>
      </c>
      <c r="BW10" s="2">
        <f t="shared" si="74"/>
        <v>-7.4999999999999289E-2</v>
      </c>
      <c r="BX10" s="2">
        <f t="shared" si="75"/>
        <v>0.22153254087530053</v>
      </c>
      <c r="BY10" s="2">
        <f t="shared" si="76"/>
        <v>-8.8000000000000078E-2</v>
      </c>
      <c r="BZ10" s="2">
        <f t="shared" si="77"/>
        <v>6.2806581396113767E-2</v>
      </c>
      <c r="CA10" s="2">
        <f t="shared" si="78"/>
        <v>-3.6666666666675951E-3</v>
      </c>
      <c r="CB10" s="2">
        <f t="shared" si="79"/>
        <v>6.6179050058660233E-2</v>
      </c>
      <c r="CC10" s="1"/>
      <c r="CD10" s="2"/>
      <c r="CE10" s="6"/>
      <c r="CF10" s="2"/>
      <c r="CG10" s="6"/>
      <c r="CH10" s="2"/>
      <c r="CI10" s="6"/>
      <c r="CK10" s="1"/>
      <c r="CL10" s="1"/>
      <c r="CM10" s="2"/>
      <c r="CN10" s="6"/>
      <c r="CO10" s="2"/>
      <c r="CP10" s="6"/>
      <c r="CQ10" s="2"/>
      <c r="CR10" s="6"/>
    </row>
    <row r="11" spans="1:96" x14ac:dyDescent="0.25">
      <c r="A11">
        <f>'Raw Data'!B11</f>
        <v>6</v>
      </c>
      <c r="B11">
        <f>'Raw Data'!C11</f>
        <v>26</v>
      </c>
      <c r="C11" t="str">
        <f>'Raw Data'!D11</f>
        <v>IVKEGWLHKRGEYIKTWRPRY</v>
      </c>
      <c r="D11" s="1">
        <f>AVERAGE('Raw Data'!J11,'Raw Data'!P11,'Raw Data'!V11)</f>
        <v>2.7739999999999996</v>
      </c>
      <c r="E11" s="6">
        <f>STDEV('Raw Data'!J11,'Raw Data'!P11,'Raw Data'!V11)</f>
        <v>0.14912075643584949</v>
      </c>
      <c r="F11" s="1">
        <f>AVERAGE('Raw Data'!AB11,'Raw Data'!AH11,'Raw Data'!AN11)</f>
        <v>3.6066666666666669</v>
      </c>
      <c r="G11" s="6">
        <f>STDEV('Raw Data'!AB11,'Raw Data'!AH11,'Raw Data'!AN11)</f>
        <v>0.11734706359058734</v>
      </c>
      <c r="H11" s="1">
        <f>AVERAGE('Raw Data'!AT11,'Raw Data'!AZ11,'Raw Data'!BF11)</f>
        <v>4.6336666666666675</v>
      </c>
      <c r="I11" s="6">
        <f>STDEV('Raw Data'!AT11,'Raw Data'!AZ11,'Raw Data'!BF11)</f>
        <v>0.21833994900918433</v>
      </c>
      <c r="J11" s="1">
        <f>AVERAGE('Raw Data'!BL11,'Raw Data'!BR11,'Raw Data'!BX11)</f>
        <v>5.0276666666666658</v>
      </c>
      <c r="K11" s="6">
        <f>STDEV('Raw Data'!BL11,'Raw Data'!BR11,'Raw Data'!BX11)</f>
        <v>2.4684678108764815E-2</v>
      </c>
      <c r="L11" s="1">
        <f>AVERAGE('Raw Data'!CD11,'Raw Data'!CJ11,'Raw Data'!CP11)</f>
        <v>5.8426666666666662</v>
      </c>
      <c r="M11" s="6">
        <f>STDEV('Raw Data'!CD11,'Raw Data'!CJ11,'Raw Data'!CP11)</f>
        <v>7.2590173807019792E-2</v>
      </c>
      <c r="O11" s="1">
        <f>AVERAGE('Raw Data'!J231,'Raw Data'!P231,'Raw Data'!V231)</f>
        <v>3.0326666666666662</v>
      </c>
      <c r="P11" s="6">
        <f>STDEV('Raw Data'!J231,'Raw Data'!P231,'Raw Data'!V231)</f>
        <v>5.1597803570823893E-2</v>
      </c>
      <c r="Q11" s="1">
        <f>AVERAGE('Raw Data'!AB231,'Raw Data'!AH231,'Raw Data'!AN231)</f>
        <v>4.0369999999999999</v>
      </c>
      <c r="R11" s="6">
        <f>STDEV('Raw Data'!AB231,'Raw Data'!AH231,'Raw Data'!AN231)</f>
        <v>0.11965366688906751</v>
      </c>
      <c r="S11" s="1">
        <f>AVERAGE('Raw Data'!AT231,'Raw Data'!AZ231,'Raw Data'!BF231)</f>
        <v>4.8596666666666666</v>
      </c>
      <c r="T11" s="6">
        <f>STDEV('Raw Data'!AT231,'Raw Data'!AZ231,'Raw Data'!BF231)</f>
        <v>4.7521924764611166E-2</v>
      </c>
      <c r="U11" s="1">
        <f>AVERAGE('Raw Data'!BL231,'Raw Data'!BR231,'Raw Data'!BX231)</f>
        <v>5.7139999999999995</v>
      </c>
      <c r="V11" s="6">
        <f>STDEV('Raw Data'!BL231,'Raw Data'!BR231,'Raw Data'!BX231)</f>
        <v>0.87115498047133078</v>
      </c>
      <c r="W11" s="1">
        <f>AVERAGE('Raw Data'!CD231,'Raw Data'!CJ231,'Raw Data'!CP231)</f>
        <v>5.7670000000000003</v>
      </c>
      <c r="X11" s="6">
        <f>STDEV('Raw Data'!CD231,'Raw Data'!CJ231,'Raw Data'!CP231)</f>
        <v>0.20241294425011488</v>
      </c>
      <c r="Z11" s="1">
        <f>AVERAGE('Raw Data'!J451,'Raw Data'!P451,'Raw Data'!V451)</f>
        <v>2.7079999999999997</v>
      </c>
      <c r="AA11" s="6">
        <f>STDEV('Raw Data'!J451,'Raw Data'!P451,'Raw Data'!V451)</f>
        <v>7.7967942130083193E-2</v>
      </c>
      <c r="AB11" s="1">
        <f>AVERAGE('Raw Data'!AB451,'Raw Data'!AH451,'Raw Data'!AN451)</f>
        <v>3.5993333333333335</v>
      </c>
      <c r="AC11" s="6">
        <f>STDEV('Raw Data'!AB451,'Raw Data'!AH451,'Raw Data'!AN451)</f>
        <v>0.14789297932401452</v>
      </c>
      <c r="AD11" s="1">
        <f>AVERAGE('Raw Data'!AT451,'Raw Data'!AZ451,'Raw Data'!BF451)</f>
        <v>4.6466666666666674</v>
      </c>
      <c r="AE11" s="6">
        <f>STDEV('Raw Data'!AT451,'Raw Data'!AZ451,'Raw Data'!BF451)</f>
        <v>0.15602029782478116</v>
      </c>
      <c r="AF11" s="1">
        <f>AVERAGE('Raw Data'!BL451,'Raw Data'!BR451,'Raw Data'!BX451)</f>
        <v>5.1303333333333336</v>
      </c>
      <c r="AG11" s="6">
        <f>STDEV('Raw Data'!BL451,'Raw Data'!BR451,'Raw Data'!BX451)</f>
        <v>0.13761298388354684</v>
      </c>
      <c r="AH11" s="1">
        <f>AVERAGE('Raw Data'!CD451,'Raw Data'!CJ451,'Raw Data'!CP451)</f>
        <v>5.682666666666667</v>
      </c>
      <c r="AI11" s="6">
        <f>STDEV('Raw Data'!CD451,'Raw Data'!CJ451,'Raw Data'!CP451)</f>
        <v>3.7846179904097832E-2</v>
      </c>
      <c r="AK11" s="1">
        <f>AVERAGE('Raw Data'!J671,'Raw Data'!P671,'Raw Data'!V671)</f>
        <v>2.72</v>
      </c>
      <c r="AL11" s="6">
        <f>STDEV('Raw Data'!J671,'Raw Data'!P671,'Raw Data'!V671)</f>
        <v>2.0518284528683161E-2</v>
      </c>
      <c r="AM11" s="1">
        <f>AVERAGE('Raw Data'!AB671,'Raw Data'!AH671,'Raw Data'!AN671)</f>
        <v>3.4893333333333332</v>
      </c>
      <c r="AN11" s="6">
        <f>STDEV('Raw Data'!AB671,'Raw Data'!AH671,'Raw Data'!AN671)</f>
        <v>0.14104727339914575</v>
      </c>
      <c r="AO11" s="1">
        <f>AVERAGE('Raw Data'!AT671,'Raw Data'!AZ671,'Raw Data'!BF671)</f>
        <v>4.7190000000000003</v>
      </c>
      <c r="AP11" s="6">
        <f>STDEV('Raw Data'!AT671,'Raw Data'!AZ671,'Raw Data'!BF671)</f>
        <v>0.10271806072935746</v>
      </c>
      <c r="AQ11" s="1">
        <f>AVERAGE('Raw Data'!BL671,'Raw Data'!BR671,'Raw Data'!BX671)</f>
        <v>5.2093333333333334</v>
      </c>
      <c r="AR11" s="6">
        <f>STDEV('Raw Data'!BL671,'Raw Data'!BR671,'Raw Data'!BX671)</f>
        <v>5.2319531088622528E-2</v>
      </c>
      <c r="AS11" s="1">
        <f>AVERAGE('Raw Data'!CD671,'Raw Data'!CJ671,'Raw Data'!CP671)</f>
        <v>5.9866666666666672</v>
      </c>
      <c r="AT11" s="6">
        <f>STDEV('Raw Data'!CD671,'Raw Data'!CJ671,'Raw Data'!CP671)</f>
        <v>0.25928812802234763</v>
      </c>
      <c r="AW11" s="2">
        <f t="shared" si="60"/>
        <v>-0.2586666666666666</v>
      </c>
      <c r="AX11" s="2">
        <f t="shared" si="61"/>
        <v>0.1577952259522869</v>
      </c>
      <c r="AY11" s="2">
        <f t="shared" si="62"/>
        <v>-0.43033333333333301</v>
      </c>
      <c r="AZ11" s="2">
        <f t="shared" si="63"/>
        <v>0.16759276038460993</v>
      </c>
      <c r="BA11" s="2">
        <f t="shared" si="64"/>
        <v>-0.22599999999999909</v>
      </c>
      <c r="BB11" s="2">
        <f t="shared" si="65"/>
        <v>0.22345170992110705</v>
      </c>
      <c r="BC11" s="2">
        <f t="shared" si="66"/>
        <v>-0.68633333333333368</v>
      </c>
      <c r="BD11" s="2">
        <f t="shared" si="67"/>
        <v>0.87150463758567465</v>
      </c>
      <c r="BE11" s="2">
        <f t="shared" si="68"/>
        <v>7.5666666666665883E-2</v>
      </c>
      <c r="BF11" s="2">
        <f t="shared" si="69"/>
        <v>0.21503565595810722</v>
      </c>
      <c r="BH11" s="2">
        <f t="shared" si="40"/>
        <v>6.5999999999999837E-2</v>
      </c>
      <c r="BI11" s="2">
        <f t="shared" si="41"/>
        <v>0.1682735867568049</v>
      </c>
      <c r="BJ11" s="2">
        <f t="shared" si="42"/>
        <v>7.3333333333334139E-3</v>
      </c>
      <c r="BK11" s="2">
        <f t="shared" si="43"/>
        <v>0.18879265522436708</v>
      </c>
      <c r="BL11" s="2">
        <f t="shared" si="44"/>
        <v>-1.2999999999999901E-2</v>
      </c>
      <c r="BM11" s="2">
        <f t="shared" si="45"/>
        <v>0.26835548562805017</v>
      </c>
      <c r="BN11" s="2">
        <f t="shared" si="46"/>
        <v>-0.10266666666666779</v>
      </c>
      <c r="BO11" s="2">
        <f t="shared" si="47"/>
        <v>0.1398093940572902</v>
      </c>
      <c r="BP11" s="2">
        <f t="shared" si="48"/>
        <v>0.15999999999999925</v>
      </c>
      <c r="BQ11" s="2">
        <f t="shared" si="49"/>
        <v>8.186370787269949E-2</v>
      </c>
      <c r="BS11" s="2">
        <f t="shared" si="70"/>
        <v>5.3999999999999382E-2</v>
      </c>
      <c r="BT11" s="2">
        <f t="shared" si="71"/>
        <v>0.15052574530624302</v>
      </c>
      <c r="BU11" s="2">
        <f t="shared" si="72"/>
        <v>0.11733333333333373</v>
      </c>
      <c r="BV11" s="2">
        <f t="shared" si="73"/>
        <v>0.18347933580288195</v>
      </c>
      <c r="BW11" s="2">
        <f t="shared" si="74"/>
        <v>-8.5333333333332817E-2</v>
      </c>
      <c r="BX11" s="2">
        <f t="shared" si="75"/>
        <v>0.24129511667941642</v>
      </c>
      <c r="BY11" s="2">
        <f t="shared" si="76"/>
        <v>-0.18166666666666753</v>
      </c>
      <c r="BZ11" s="2">
        <f t="shared" si="77"/>
        <v>5.7850381733111078E-2</v>
      </c>
      <c r="CA11" s="2">
        <f t="shared" si="78"/>
        <v>-0.14400000000000102</v>
      </c>
      <c r="CB11" s="2">
        <f t="shared" si="79"/>
        <v>0.26925762137155318</v>
      </c>
      <c r="CC11" s="1"/>
      <c r="CD11" s="2"/>
      <c r="CE11" s="6"/>
      <c r="CF11" s="2"/>
      <c r="CG11" s="6"/>
      <c r="CH11" s="2"/>
      <c r="CI11" s="6"/>
      <c r="CK11" s="1"/>
      <c r="CL11" s="1"/>
      <c r="CM11" s="2"/>
      <c r="CN11" s="6"/>
      <c r="CO11" s="2"/>
      <c r="CP11" s="6"/>
      <c r="CQ11" s="2"/>
      <c r="CR11" s="6"/>
    </row>
    <row r="12" spans="1:96" x14ac:dyDescent="0.25">
      <c r="A12">
        <f>'Raw Data'!B12</f>
        <v>6</v>
      </c>
      <c r="B12">
        <f>'Raw Data'!C12</f>
        <v>26</v>
      </c>
      <c r="C12" t="str">
        <f>'Raw Data'!D12</f>
        <v>IVKEGWLHKRGEYIKTWRPRY</v>
      </c>
      <c r="D12" s="1">
        <f>AVERAGE('Raw Data'!J12,'Raw Data'!P12,'Raw Data'!V12)</f>
        <v>2.7743333333333333</v>
      </c>
      <c r="E12" s="6">
        <f>STDEV('Raw Data'!J12,'Raw Data'!P12,'Raw Data'!V12)</f>
        <v>0.14921907831552017</v>
      </c>
      <c r="F12" s="1">
        <f>AVERAGE('Raw Data'!AB12,'Raw Data'!AH12,'Raw Data'!AN12)</f>
        <v>3.5946666666666669</v>
      </c>
      <c r="G12" s="6">
        <f>STDEV('Raw Data'!AB12,'Raw Data'!AH12,'Raw Data'!AN12)</f>
        <v>0.12241868049171811</v>
      </c>
      <c r="H12" s="1">
        <f>AVERAGE('Raw Data'!AT12,'Raw Data'!AZ12,'Raw Data'!BF12)</f>
        <v>4.621666666666667</v>
      </c>
      <c r="I12" s="6">
        <f>STDEV('Raw Data'!AT12,'Raw Data'!AZ12,'Raw Data'!BF12)</f>
        <v>0.21601465999633757</v>
      </c>
      <c r="J12" s="1">
        <f>AVERAGE('Raw Data'!BL12,'Raw Data'!BR12,'Raw Data'!BX12)</f>
        <v>5.0273333333333339</v>
      </c>
      <c r="K12" s="6">
        <f>STDEV('Raw Data'!BL12,'Raw Data'!BR12,'Raw Data'!BX12)</f>
        <v>2.1079215671683433E-2</v>
      </c>
      <c r="L12" s="1">
        <f>AVERAGE('Raw Data'!CD12,'Raw Data'!CJ12,'Raw Data'!CP12)</f>
        <v>5.8339999999999996</v>
      </c>
      <c r="M12" s="6">
        <f>STDEV('Raw Data'!CD12,'Raw Data'!CJ12,'Raw Data'!CP12)</f>
        <v>6.7668308682868411E-2</v>
      </c>
      <c r="O12" s="1">
        <f>AVERAGE('Raw Data'!J232,'Raw Data'!P232,'Raw Data'!V232)</f>
        <v>3.0413333333333328</v>
      </c>
      <c r="P12" s="6">
        <f>STDEV('Raw Data'!J232,'Raw Data'!P232,'Raw Data'!V232)</f>
        <v>5.6216842078983198E-2</v>
      </c>
      <c r="Q12" s="1">
        <f>AVERAGE('Raw Data'!AB232,'Raw Data'!AH232,'Raw Data'!AN232)</f>
        <v>4.0283333333333333</v>
      </c>
      <c r="R12" s="6">
        <f>STDEV('Raw Data'!AB232,'Raw Data'!AH232,'Raw Data'!AN232)</f>
        <v>0.10161856785712597</v>
      </c>
      <c r="S12" s="1">
        <f>AVERAGE('Raw Data'!AT232,'Raw Data'!AZ232,'Raw Data'!BF232)</f>
        <v>4.847666666666667</v>
      </c>
      <c r="T12" s="6">
        <f>STDEV('Raw Data'!AT232,'Raw Data'!AZ232,'Raw Data'!BF232)</f>
        <v>4.1004064839151338E-2</v>
      </c>
      <c r="U12" s="1">
        <f>AVERAGE('Raw Data'!BL232,'Raw Data'!BR232,'Raw Data'!BX232)</f>
        <v>5.3506666666666662</v>
      </c>
      <c r="V12" s="6">
        <f>STDEV('Raw Data'!BL232,'Raw Data'!BR232,'Raw Data'!BX232)</f>
        <v>0.31033583958887684</v>
      </c>
      <c r="W12" s="1">
        <f>AVERAGE('Raw Data'!CD232,'Raw Data'!CJ232,'Raw Data'!CP232)</f>
        <v>5.7616666666666667</v>
      </c>
      <c r="X12" s="6">
        <f>STDEV('Raw Data'!CD232,'Raw Data'!CJ232,'Raw Data'!CP232)</f>
        <v>0.17581903575362157</v>
      </c>
      <c r="Z12" s="1">
        <f>AVERAGE('Raw Data'!J452,'Raw Data'!P452,'Raw Data'!V452)</f>
        <v>2.7006666666666668</v>
      </c>
      <c r="AA12" s="6">
        <f>STDEV('Raw Data'!J452,'Raw Data'!P452,'Raw Data'!V452)</f>
        <v>8.7848354186822117E-2</v>
      </c>
      <c r="AB12" s="1">
        <f>AVERAGE('Raw Data'!AB452,'Raw Data'!AH452,'Raw Data'!AN452)</f>
        <v>3.6026666666666665</v>
      </c>
      <c r="AC12" s="6">
        <f>STDEV('Raw Data'!AB452,'Raw Data'!AH452,'Raw Data'!AN452)</f>
        <v>0.13066113933887671</v>
      </c>
      <c r="AD12" s="1">
        <f>AVERAGE('Raw Data'!AT452,'Raw Data'!AZ452,'Raw Data'!BF452)</f>
        <v>4.6589999999999998</v>
      </c>
      <c r="AE12" s="6">
        <f>STDEV('Raw Data'!AT452,'Raw Data'!AZ452,'Raw Data'!BF452)</f>
        <v>0.15708596372687172</v>
      </c>
      <c r="AF12" s="1">
        <f>AVERAGE('Raw Data'!BL452,'Raw Data'!BR452,'Raw Data'!BX452)</f>
        <v>5.1260000000000003</v>
      </c>
      <c r="AG12" s="6">
        <f>STDEV('Raw Data'!BL452,'Raw Data'!BR452,'Raw Data'!BX452)</f>
        <v>0.14557815770231455</v>
      </c>
      <c r="AH12" s="1">
        <f>AVERAGE('Raw Data'!CD452,'Raw Data'!CJ452,'Raw Data'!CP452)</f>
        <v>5.6716666666666669</v>
      </c>
      <c r="AI12" s="6">
        <f>STDEV('Raw Data'!CD452,'Raw Data'!CJ452,'Raw Data'!CP452)</f>
        <v>3.2807519463277375E-2</v>
      </c>
      <c r="AK12" s="1">
        <f>AVERAGE('Raw Data'!J672,'Raw Data'!P672,'Raw Data'!V672)</f>
        <v>2.6886666666666668</v>
      </c>
      <c r="AL12" s="6">
        <f>STDEV('Raw Data'!J672,'Raw Data'!P672,'Raw Data'!V672)</f>
        <v>1.1930353445448892E-2</v>
      </c>
      <c r="AM12" s="1">
        <f>AVERAGE('Raw Data'!AB672,'Raw Data'!AH672,'Raw Data'!AN672)</f>
        <v>3.4689999999999999</v>
      </c>
      <c r="AN12" s="6">
        <f>STDEV('Raw Data'!AB672,'Raw Data'!AH672,'Raw Data'!AN672)</f>
        <v>0.14289506639488983</v>
      </c>
      <c r="AO12" s="1">
        <f>AVERAGE('Raw Data'!AT672,'Raw Data'!AZ672,'Raw Data'!BF672)</f>
        <v>4.7216666666666667</v>
      </c>
      <c r="AP12" s="6">
        <f>STDEV('Raw Data'!AT672,'Raw Data'!AZ672,'Raw Data'!BF672)</f>
        <v>9.8784276751582675E-2</v>
      </c>
      <c r="AQ12" s="1">
        <f>AVERAGE('Raw Data'!BL672,'Raw Data'!BR672,'Raw Data'!BX672)</f>
        <v>5.182666666666667</v>
      </c>
      <c r="AR12" s="6">
        <f>STDEV('Raw Data'!BL672,'Raw Data'!BR672,'Raw Data'!BX672)</f>
        <v>7.3663650013648455E-2</v>
      </c>
      <c r="AS12" s="1">
        <f>AVERAGE('Raw Data'!CD672,'Raw Data'!CJ672,'Raw Data'!CP672)</f>
        <v>5.8743333333333325</v>
      </c>
      <c r="AT12" s="6">
        <f>STDEV('Raw Data'!CD672,'Raw Data'!CJ672,'Raw Data'!CP672)</f>
        <v>8.3032122298140443E-2</v>
      </c>
      <c r="AW12" s="2">
        <f t="shared" si="60"/>
        <v>-0.26699999999999946</v>
      </c>
      <c r="AX12" s="2">
        <f t="shared" si="61"/>
        <v>0.15945741333242139</v>
      </c>
      <c r="AY12" s="2">
        <f t="shared" si="62"/>
        <v>-0.43366666666666642</v>
      </c>
      <c r="AZ12" s="2">
        <f t="shared" si="63"/>
        <v>0.15909954954891192</v>
      </c>
      <c r="BA12" s="2">
        <f t="shared" si="64"/>
        <v>-0.22599999999999998</v>
      </c>
      <c r="BB12" s="2">
        <f t="shared" si="65"/>
        <v>0.21987193242127712</v>
      </c>
      <c r="BC12" s="2">
        <f t="shared" si="66"/>
        <v>-0.32333333333333236</v>
      </c>
      <c r="BD12" s="2">
        <f t="shared" si="67"/>
        <v>0.31105090687324227</v>
      </c>
      <c r="BE12" s="2">
        <f t="shared" si="68"/>
        <v>7.2333333333332916E-2</v>
      </c>
      <c r="BF12" s="2">
        <f t="shared" si="69"/>
        <v>0.18839143646496573</v>
      </c>
      <c r="BH12" s="2">
        <f t="shared" si="40"/>
        <v>7.3666666666666547E-2</v>
      </c>
      <c r="BI12" s="2">
        <f t="shared" si="41"/>
        <v>0.17315792406548045</v>
      </c>
      <c r="BJ12" s="2">
        <f t="shared" si="42"/>
        <v>-7.999999999999563E-3</v>
      </c>
      <c r="BK12" s="2">
        <f t="shared" si="43"/>
        <v>0.1790493414304189</v>
      </c>
      <c r="BL12" s="2">
        <f t="shared" si="44"/>
        <v>-3.7333333333332774E-2</v>
      </c>
      <c r="BM12" s="2">
        <f t="shared" si="45"/>
        <v>0.26709236854192103</v>
      </c>
      <c r="BN12" s="2">
        <f t="shared" si="46"/>
        <v>-9.8666666666666458E-2</v>
      </c>
      <c r="BO12" s="2">
        <f t="shared" si="47"/>
        <v>0.14709634031250848</v>
      </c>
      <c r="BP12" s="2">
        <f t="shared" si="48"/>
        <v>0.16233333333333277</v>
      </c>
      <c r="BQ12" s="2">
        <f t="shared" si="49"/>
        <v>7.5201950329318507E-2</v>
      </c>
      <c r="BS12" s="2">
        <f t="shared" si="70"/>
        <v>8.5666666666666558E-2</v>
      </c>
      <c r="BT12" s="2">
        <f t="shared" si="71"/>
        <v>0.14969524597216399</v>
      </c>
      <c r="BU12" s="2">
        <f t="shared" si="72"/>
        <v>0.12566666666666704</v>
      </c>
      <c r="BV12" s="2">
        <f t="shared" si="73"/>
        <v>0.18816304986190391</v>
      </c>
      <c r="BW12" s="2">
        <f t="shared" si="74"/>
        <v>-9.9999999999999645E-2</v>
      </c>
      <c r="BX12" s="2">
        <f t="shared" si="75"/>
        <v>0.23753034893812328</v>
      </c>
      <c r="BY12" s="2">
        <f t="shared" si="76"/>
        <v>-0.1553333333333331</v>
      </c>
      <c r="BZ12" s="2">
        <f t="shared" si="77"/>
        <v>7.6620275819567721E-2</v>
      </c>
      <c r="CA12" s="2">
        <f t="shared" si="78"/>
        <v>-4.0333333333332888E-2</v>
      </c>
      <c r="CB12" s="2">
        <f t="shared" si="79"/>
        <v>0.107113646811848</v>
      </c>
      <c r="CC12" s="1"/>
      <c r="CD12" s="2"/>
      <c r="CE12" s="6"/>
      <c r="CF12" s="2"/>
      <c r="CG12" s="6"/>
      <c r="CH12" s="2"/>
      <c r="CI12" s="6"/>
      <c r="CK12" s="1"/>
      <c r="CL12" s="1"/>
      <c r="CM12" s="2"/>
      <c r="CN12" s="6"/>
      <c r="CO12" s="2"/>
      <c r="CP12" s="6"/>
      <c r="CQ12" s="2"/>
      <c r="CR12" s="6"/>
    </row>
    <row r="13" spans="1:96" x14ac:dyDescent="0.25">
      <c r="A13">
        <f>'Raw Data'!B13</f>
        <v>6</v>
      </c>
      <c r="B13">
        <f>'Raw Data'!C13</f>
        <v>26</v>
      </c>
      <c r="C13" t="str">
        <f>'Raw Data'!D13</f>
        <v>IVKEGWLHKRGEYIKTWRPRY</v>
      </c>
      <c r="D13" s="1">
        <f>AVERAGE('Raw Data'!J13,'Raw Data'!P13,'Raw Data'!V13)</f>
        <v>2.7606666666666668</v>
      </c>
      <c r="E13" s="6">
        <f>STDEV('Raw Data'!J13,'Raw Data'!P13,'Raw Data'!V13)</f>
        <v>0.14277721573603164</v>
      </c>
      <c r="F13" s="1">
        <f>AVERAGE('Raw Data'!AB13,'Raw Data'!AH13,'Raw Data'!AN13)</f>
        <v>3.5830000000000002</v>
      </c>
      <c r="G13" s="6">
        <f>STDEV('Raw Data'!AB13,'Raw Data'!AH13,'Raw Data'!AN13)</f>
        <v>0.11692305161943042</v>
      </c>
      <c r="H13" s="1">
        <f>AVERAGE('Raw Data'!AT13,'Raw Data'!AZ13,'Raw Data'!BF13)</f>
        <v>4.612333333333333</v>
      </c>
      <c r="I13" s="6">
        <f>STDEV('Raw Data'!AT13,'Raw Data'!AZ13,'Raw Data'!BF13)</f>
        <v>0.2125778288847017</v>
      </c>
      <c r="J13" s="1">
        <f>AVERAGE('Raw Data'!BL13,'Raw Data'!BR13,'Raw Data'!BX13)</f>
        <v>4.9793333333333338</v>
      </c>
      <c r="K13" s="6">
        <f>STDEV('Raw Data'!BL13,'Raw Data'!BR13,'Raw Data'!BX13)</f>
        <v>3.5104605585782343E-2</v>
      </c>
      <c r="L13" s="1">
        <f>AVERAGE('Raw Data'!CD13,'Raw Data'!CJ13,'Raw Data'!CP13)</f>
        <v>5.7813333333333334</v>
      </c>
      <c r="M13" s="6">
        <f>STDEV('Raw Data'!CD13,'Raw Data'!CJ13,'Raw Data'!CP13)</f>
        <v>6.7869973724272045E-2</v>
      </c>
      <c r="O13" s="1">
        <f>AVERAGE('Raw Data'!J233,'Raw Data'!P233,'Raw Data'!V233)</f>
        <v>3.0259999999999998</v>
      </c>
      <c r="P13" s="6">
        <f>STDEV('Raw Data'!J233,'Raw Data'!P233,'Raw Data'!V233)</f>
        <v>6.349803146554997E-2</v>
      </c>
      <c r="Q13" s="1">
        <f>AVERAGE('Raw Data'!AB233,'Raw Data'!AH233,'Raw Data'!AN233)</f>
        <v>3.9730000000000003</v>
      </c>
      <c r="R13" s="6">
        <f>STDEV('Raw Data'!AB233,'Raw Data'!AH233,'Raw Data'!AN233)</f>
        <v>9.0702811422800039E-2</v>
      </c>
      <c r="S13" s="1">
        <f>AVERAGE('Raw Data'!AT233,'Raw Data'!AZ233,'Raw Data'!BF233)</f>
        <v>4.7946666666666671</v>
      </c>
      <c r="T13" s="6">
        <f>STDEV('Raw Data'!AT233,'Raw Data'!AZ233,'Raw Data'!BF233)</f>
        <v>4.4060564378288855E-2</v>
      </c>
      <c r="U13" s="1">
        <f>AVERAGE('Raw Data'!BL233,'Raw Data'!BR233,'Raw Data'!BX233)</f>
        <v>5.6673333333333327</v>
      </c>
      <c r="V13" s="6">
        <f>STDEV('Raw Data'!BL233,'Raw Data'!BR233,'Raw Data'!BX233)</f>
        <v>0.86271103698360829</v>
      </c>
      <c r="W13" s="1">
        <f>AVERAGE('Raw Data'!CD233,'Raw Data'!CJ233,'Raw Data'!CP233)</f>
        <v>5.703666666666666</v>
      </c>
      <c r="X13" s="6">
        <f>STDEV('Raw Data'!CD233,'Raw Data'!CJ233,'Raw Data'!CP233)</f>
        <v>0.15965379210445754</v>
      </c>
      <c r="Z13" s="1">
        <f>AVERAGE('Raw Data'!J453,'Raw Data'!P453,'Raw Data'!V453)</f>
        <v>2.6999999999999997</v>
      </c>
      <c r="AA13" s="6">
        <f>STDEV('Raw Data'!J453,'Raw Data'!P453,'Raw Data'!V453)</f>
        <v>8.0616375507709448E-2</v>
      </c>
      <c r="AB13" s="1">
        <f>AVERAGE('Raw Data'!AB453,'Raw Data'!AH453,'Raw Data'!AN453)</f>
        <v>3.5693333333333332</v>
      </c>
      <c r="AC13" s="6">
        <f>STDEV('Raw Data'!AB453,'Raw Data'!AH453,'Raw Data'!AN453)</f>
        <v>0.13418022705798852</v>
      </c>
      <c r="AD13" s="1">
        <f>AVERAGE('Raw Data'!AT453,'Raw Data'!AZ453,'Raw Data'!BF453)</f>
        <v>4.6086666666666671</v>
      </c>
      <c r="AE13" s="6">
        <f>STDEV('Raw Data'!AT453,'Raw Data'!AZ453,'Raw Data'!BF453)</f>
        <v>0.16463393736813023</v>
      </c>
      <c r="AF13" s="1">
        <f>AVERAGE('Raw Data'!BL453,'Raw Data'!BR453,'Raw Data'!BX453)</f>
        <v>5.0659999999999998</v>
      </c>
      <c r="AG13" s="6">
        <f>STDEV('Raw Data'!BL453,'Raw Data'!BR453,'Raw Data'!BX453)</f>
        <v>0.11435471131527575</v>
      </c>
      <c r="AH13" s="1">
        <f>AVERAGE('Raw Data'!CD453,'Raw Data'!CJ453,'Raw Data'!CP453)</f>
        <v>5.6040000000000001</v>
      </c>
      <c r="AI13" s="6">
        <f>STDEV('Raw Data'!CD453,'Raw Data'!CJ453,'Raw Data'!CP453)</f>
        <v>2.2715633383200939E-2</v>
      </c>
      <c r="AK13" s="1">
        <f>AVERAGE('Raw Data'!J673,'Raw Data'!P673,'Raw Data'!V673)</f>
        <v>2.706</v>
      </c>
      <c r="AL13" s="6">
        <f>STDEV('Raw Data'!J673,'Raw Data'!P673,'Raw Data'!V673)</f>
        <v>7.9372539331938208E-3</v>
      </c>
      <c r="AM13" s="1">
        <f>AVERAGE('Raw Data'!AB673,'Raw Data'!AH673,'Raw Data'!AN673)</f>
        <v>3.4433333333333334</v>
      </c>
      <c r="AN13" s="6">
        <f>STDEV('Raw Data'!AB673,'Raw Data'!AH673,'Raw Data'!AN673)</f>
        <v>0.14282973546616026</v>
      </c>
      <c r="AO13" s="1">
        <f>AVERAGE('Raw Data'!AT673,'Raw Data'!AZ673,'Raw Data'!BF673)</f>
        <v>4.6670000000000007</v>
      </c>
      <c r="AP13" s="6">
        <f>STDEV('Raw Data'!AT673,'Raw Data'!AZ673,'Raw Data'!BF673)</f>
        <v>7.6961029099148717E-2</v>
      </c>
      <c r="AQ13" s="1">
        <f>AVERAGE('Raw Data'!BL673,'Raw Data'!BR673,'Raw Data'!BX673)</f>
        <v>5.1350000000000007</v>
      </c>
      <c r="AR13" s="6">
        <f>STDEV('Raw Data'!BL673,'Raw Data'!BR673,'Raw Data'!BX673)</f>
        <v>8.4071398227934441E-2</v>
      </c>
      <c r="AS13" s="1">
        <f>AVERAGE('Raw Data'!CD673,'Raw Data'!CJ673,'Raw Data'!CP673)</f>
        <v>5.8703333333333338</v>
      </c>
      <c r="AT13" s="6">
        <f>STDEV('Raw Data'!CD673,'Raw Data'!CJ673,'Raw Data'!CP673)</f>
        <v>0.21175772319642422</v>
      </c>
      <c r="AW13" s="2">
        <f t="shared" si="60"/>
        <v>-0.26533333333333298</v>
      </c>
      <c r="AX13" s="2">
        <f t="shared" si="61"/>
        <v>0.15626046631612647</v>
      </c>
      <c r="AY13" s="2">
        <f t="shared" si="62"/>
        <v>-0.39000000000000012</v>
      </c>
      <c r="AZ13" s="2">
        <f t="shared" si="63"/>
        <v>0.14797972834141851</v>
      </c>
      <c r="BA13" s="2">
        <f t="shared" si="64"/>
        <v>-0.18233333333333412</v>
      </c>
      <c r="BB13" s="2">
        <f t="shared" si="65"/>
        <v>0.21709598491604321</v>
      </c>
      <c r="BC13" s="2">
        <f t="shared" si="66"/>
        <v>-0.68799999999999883</v>
      </c>
      <c r="BD13" s="2">
        <f t="shared" si="67"/>
        <v>0.86342496296242566</v>
      </c>
      <c r="BE13" s="2">
        <f t="shared" si="68"/>
        <v>7.7666666666667439E-2</v>
      </c>
      <c r="BF13" s="2">
        <f t="shared" si="69"/>
        <v>0.17348102682041841</v>
      </c>
      <c r="BH13" s="2">
        <f t="shared" si="40"/>
        <v>6.0666666666667091E-2</v>
      </c>
      <c r="BI13" s="2">
        <f t="shared" si="41"/>
        <v>0.16396442703627315</v>
      </c>
      <c r="BJ13" s="2">
        <f t="shared" si="42"/>
        <v>1.3666666666666938E-2</v>
      </c>
      <c r="BK13" s="2">
        <f t="shared" si="43"/>
        <v>0.17797565376571411</v>
      </c>
      <c r="BL13" s="2">
        <f t="shared" si="44"/>
        <v>3.6666666666658188E-3</v>
      </c>
      <c r="BM13" s="2">
        <f t="shared" si="45"/>
        <v>0.26887481597700247</v>
      </c>
      <c r="BN13" s="2">
        <f t="shared" si="46"/>
        <v>-8.6666666666666003E-2</v>
      </c>
      <c r="BO13" s="2">
        <f t="shared" si="47"/>
        <v>0.1196216256925703</v>
      </c>
      <c r="BP13" s="2">
        <f t="shared" si="48"/>
        <v>0.17733333333333334</v>
      </c>
      <c r="BQ13" s="2">
        <f t="shared" si="49"/>
        <v>7.1570478085125094E-2</v>
      </c>
      <c r="BS13" s="2">
        <f t="shared" si="70"/>
        <v>5.4666666666666863E-2</v>
      </c>
      <c r="BT13" s="2">
        <f t="shared" si="71"/>
        <v>0.14299766897867014</v>
      </c>
      <c r="BU13" s="2">
        <f t="shared" si="72"/>
        <v>0.13966666666666683</v>
      </c>
      <c r="BV13" s="2">
        <f t="shared" si="73"/>
        <v>0.18458421745461695</v>
      </c>
      <c r="BW13" s="2">
        <f t="shared" si="74"/>
        <v>-5.4666666666667751E-2</v>
      </c>
      <c r="BX13" s="2">
        <f t="shared" si="75"/>
        <v>0.22608036919054592</v>
      </c>
      <c r="BY13" s="2">
        <f t="shared" si="76"/>
        <v>-0.15566666666666684</v>
      </c>
      <c r="BZ13" s="2">
        <f t="shared" si="77"/>
        <v>9.1106165177408716E-2</v>
      </c>
      <c r="CA13" s="2">
        <f t="shared" si="78"/>
        <v>-8.9000000000000412E-2</v>
      </c>
      <c r="CB13" s="2">
        <f t="shared" si="79"/>
        <v>0.22236831309039246</v>
      </c>
      <c r="CC13" s="1"/>
      <c r="CD13" s="2"/>
      <c r="CE13" s="6"/>
      <c r="CF13" s="2"/>
      <c r="CG13" s="6"/>
      <c r="CH13" s="2"/>
      <c r="CI13" s="6"/>
      <c r="CK13" s="1"/>
      <c r="CL13" s="1"/>
      <c r="CM13" s="2"/>
      <c r="CN13" s="6"/>
      <c r="CO13" s="2"/>
      <c r="CP13" s="6"/>
      <c r="CQ13" s="2"/>
      <c r="CR13" s="6"/>
    </row>
    <row r="14" spans="1:96" x14ac:dyDescent="0.25">
      <c r="A14">
        <f>'Raw Data'!B14</f>
        <v>6</v>
      </c>
      <c r="B14">
        <f>'Raw Data'!C14</f>
        <v>26</v>
      </c>
      <c r="C14" t="str">
        <f>'Raw Data'!D14</f>
        <v>IVKEGWLHKRGEYIKTWRPRY</v>
      </c>
      <c r="D14" s="1">
        <f>AVERAGE('Raw Data'!J14,'Raw Data'!P14,'Raw Data'!V14)</f>
        <v>2.7680000000000002</v>
      </c>
      <c r="E14" s="6">
        <f>STDEV('Raw Data'!J14,'Raw Data'!P14,'Raw Data'!V14)</f>
        <v>0.14689111613708972</v>
      </c>
      <c r="F14" s="1">
        <f>AVERAGE('Raw Data'!AB14,'Raw Data'!AH14,'Raw Data'!AN14)</f>
        <v>3.5833333333333335</v>
      </c>
      <c r="G14" s="6">
        <f>STDEV('Raw Data'!AB14,'Raw Data'!AH14,'Raw Data'!AN14)</f>
        <v>0.13160673741618764</v>
      </c>
      <c r="H14" s="1">
        <f>AVERAGE('Raw Data'!AT14,'Raw Data'!AZ14,'Raw Data'!BF14)</f>
        <v>4.6256666666666666</v>
      </c>
      <c r="I14" s="6">
        <f>STDEV('Raw Data'!AT14,'Raw Data'!AZ14,'Raw Data'!BF14)</f>
        <v>0.20648567343361479</v>
      </c>
      <c r="J14" s="1">
        <f>AVERAGE('Raw Data'!BL14,'Raw Data'!BR14,'Raw Data'!BX14)</f>
        <v>4.9943333333333326</v>
      </c>
      <c r="K14" s="6">
        <f>STDEV('Raw Data'!BL14,'Raw Data'!BR14,'Raw Data'!BX14)</f>
        <v>4.1476901202154637E-2</v>
      </c>
      <c r="L14" s="1">
        <f>AVERAGE('Raw Data'!CD14,'Raw Data'!CJ14,'Raw Data'!CP14)</f>
        <v>5.8193333333333328</v>
      </c>
      <c r="M14" s="6">
        <f>STDEV('Raw Data'!CD14,'Raw Data'!CJ14,'Raw Data'!CP14)</f>
        <v>8.3578306595272572E-2</v>
      </c>
      <c r="O14" s="1">
        <f>AVERAGE('Raw Data'!J234,'Raw Data'!P234,'Raw Data'!V234)</f>
        <v>3.0436666666666667</v>
      </c>
      <c r="P14" s="6">
        <f>STDEV('Raw Data'!J234,'Raw Data'!P234,'Raw Data'!V234)</f>
        <v>6.4236542040596492E-2</v>
      </c>
      <c r="Q14" s="1">
        <f>AVERAGE('Raw Data'!AB234,'Raw Data'!AH234,'Raw Data'!AN234)</f>
        <v>3.9916666666666667</v>
      </c>
      <c r="R14" s="6">
        <f>STDEV('Raw Data'!AB234,'Raw Data'!AH234,'Raw Data'!AN234)</f>
        <v>9.3607335894861227E-2</v>
      </c>
      <c r="S14" s="1">
        <f>AVERAGE('Raw Data'!AT234,'Raw Data'!AZ234,'Raw Data'!BF234)</f>
        <v>4.8079999999999998</v>
      </c>
      <c r="T14" s="6">
        <f>STDEV('Raw Data'!AT234,'Raw Data'!AZ234,'Raw Data'!BF234)</f>
        <v>6.3221831672295031E-2</v>
      </c>
      <c r="U14" s="1">
        <f>AVERAGE('Raw Data'!BL234,'Raw Data'!BR234,'Raw Data'!BX234)</f>
        <v>5.431333333333332</v>
      </c>
      <c r="V14" s="6">
        <f>STDEV('Raw Data'!BL234,'Raw Data'!BR234,'Raw Data'!BX234)</f>
        <v>0.44833060717882445</v>
      </c>
      <c r="W14" s="1">
        <f>AVERAGE('Raw Data'!CD234,'Raw Data'!CJ234,'Raw Data'!CP234)</f>
        <v>5.7566666666666668</v>
      </c>
      <c r="X14" s="6">
        <f>STDEV('Raw Data'!CD234,'Raw Data'!CJ234,'Raw Data'!CP234)</f>
        <v>0.19050021872253411</v>
      </c>
      <c r="Z14" s="1">
        <f>AVERAGE('Raw Data'!J454,'Raw Data'!P454,'Raw Data'!V454)</f>
        <v>2.7106666666666666</v>
      </c>
      <c r="AA14" s="6">
        <f>STDEV('Raw Data'!J454,'Raw Data'!P454,'Raw Data'!V454)</f>
        <v>7.7423080107506217E-2</v>
      </c>
      <c r="AB14" s="1">
        <f>AVERAGE('Raw Data'!AB454,'Raw Data'!AH454,'Raw Data'!AN454)</f>
        <v>3.5670000000000002</v>
      </c>
      <c r="AC14" s="6">
        <f>STDEV('Raw Data'!AB454,'Raw Data'!AH454,'Raw Data'!AN454)</f>
        <v>0.13186735759845955</v>
      </c>
      <c r="AD14" s="1">
        <f>AVERAGE('Raw Data'!AT454,'Raw Data'!AZ454,'Raw Data'!BF454)</f>
        <v>4.6223333333333327</v>
      </c>
      <c r="AE14" s="6">
        <f>STDEV('Raw Data'!AT454,'Raw Data'!AZ454,'Raw Data'!BF454)</f>
        <v>0.14400462955521035</v>
      </c>
      <c r="AF14" s="1">
        <f>AVERAGE('Raw Data'!BL454,'Raw Data'!BR454,'Raw Data'!BX454)</f>
        <v>5.1040000000000001</v>
      </c>
      <c r="AG14" s="6">
        <f>STDEV('Raw Data'!BL454,'Raw Data'!BR454,'Raw Data'!BX454)</f>
        <v>0.123235546819901</v>
      </c>
      <c r="AH14" s="1">
        <f>AVERAGE('Raw Data'!CD454,'Raw Data'!CJ454,'Raw Data'!CP454)</f>
        <v>5.6646666666666663</v>
      </c>
      <c r="AI14" s="6">
        <f>STDEV('Raw Data'!CD454,'Raw Data'!CJ454,'Raw Data'!CP454)</f>
        <v>1.9008769905844471E-2</v>
      </c>
      <c r="AK14" s="1">
        <f>AVERAGE('Raw Data'!J674,'Raw Data'!P674,'Raw Data'!V674)</f>
        <v>2.702666666666667</v>
      </c>
      <c r="AL14" s="6">
        <f>STDEV('Raw Data'!J674,'Raw Data'!P674,'Raw Data'!V674)</f>
        <v>1.2423096769056199E-2</v>
      </c>
      <c r="AM14" s="1">
        <f>AVERAGE('Raw Data'!AB674,'Raw Data'!AH674,'Raw Data'!AN674)</f>
        <v>3.4886666666666666</v>
      </c>
      <c r="AN14" s="6">
        <f>STDEV('Raw Data'!AB674,'Raw Data'!AH674,'Raw Data'!AN674)</f>
        <v>0.12586633121424223</v>
      </c>
      <c r="AO14" s="1">
        <f>AVERAGE('Raw Data'!AT674,'Raw Data'!AZ674,'Raw Data'!BF674)</f>
        <v>4.698666666666667</v>
      </c>
      <c r="AP14" s="6">
        <f>STDEV('Raw Data'!AT674,'Raw Data'!AZ674,'Raw Data'!BF674)</f>
        <v>0.10748178140193514</v>
      </c>
      <c r="AQ14" s="1">
        <f>AVERAGE('Raw Data'!BL674,'Raw Data'!BR674,'Raw Data'!BX674)</f>
        <v>5.1373333333333333</v>
      </c>
      <c r="AR14" s="6">
        <f>STDEV('Raw Data'!BL674,'Raw Data'!BR674,'Raw Data'!BX674)</f>
        <v>8.3578306595272475E-2</v>
      </c>
      <c r="AS14" s="1">
        <f>AVERAGE('Raw Data'!CD674,'Raw Data'!CJ674,'Raw Data'!CP674)</f>
        <v>5.9106666666666667</v>
      </c>
      <c r="AT14" s="6">
        <f>STDEV('Raw Data'!CD674,'Raw Data'!CJ674,'Raw Data'!CP674)</f>
        <v>0.21020307641262867</v>
      </c>
      <c r="AW14" s="2">
        <f t="shared" si="60"/>
        <v>-0.2756666666666665</v>
      </c>
      <c r="AX14" s="2">
        <f t="shared" si="61"/>
        <v>0.16032259146275454</v>
      </c>
      <c r="AY14" s="2">
        <f t="shared" si="62"/>
        <v>-0.40833333333333321</v>
      </c>
      <c r="AZ14" s="2">
        <f t="shared" si="63"/>
        <v>0.16150128998452842</v>
      </c>
      <c r="BA14" s="2">
        <f t="shared" si="64"/>
        <v>-0.18233333333333324</v>
      </c>
      <c r="BB14" s="2">
        <f t="shared" si="65"/>
        <v>0.21594752448994042</v>
      </c>
      <c r="BC14" s="2">
        <f t="shared" si="66"/>
        <v>-0.43699999999999939</v>
      </c>
      <c r="BD14" s="2">
        <f t="shared" si="67"/>
        <v>0.45024511842624865</v>
      </c>
      <c r="BE14" s="2">
        <f t="shared" si="68"/>
        <v>6.2666666666665982E-2</v>
      </c>
      <c r="BF14" s="2">
        <f t="shared" si="69"/>
        <v>0.20802804298138922</v>
      </c>
      <c r="BH14" s="2">
        <f t="shared" si="40"/>
        <v>5.733333333333368E-2</v>
      </c>
      <c r="BI14" s="2">
        <f t="shared" si="41"/>
        <v>0.16604617831595311</v>
      </c>
      <c r="BJ14" s="2">
        <f t="shared" si="42"/>
        <v>1.6333333333333311E-2</v>
      </c>
      <c r="BK14" s="2">
        <f t="shared" si="43"/>
        <v>0.1863044103968915</v>
      </c>
      <c r="BL14" s="2">
        <f t="shared" si="44"/>
        <v>3.3333333333338544E-3</v>
      </c>
      <c r="BM14" s="2">
        <f t="shared" si="45"/>
        <v>0.25174126929581248</v>
      </c>
      <c r="BN14" s="2">
        <f t="shared" si="46"/>
        <v>-0.10966666666666747</v>
      </c>
      <c r="BO14" s="2">
        <f t="shared" si="47"/>
        <v>0.13002820206914079</v>
      </c>
      <c r="BP14" s="2">
        <f t="shared" si="48"/>
        <v>0.15466666666666651</v>
      </c>
      <c r="BQ14" s="2">
        <f t="shared" si="49"/>
        <v>8.5712698398001219E-2</v>
      </c>
      <c r="BS14" s="2">
        <f t="shared" si="70"/>
        <v>6.5333333333333243E-2</v>
      </c>
      <c r="BT14" s="2">
        <f t="shared" si="71"/>
        <v>0.14741551252610194</v>
      </c>
      <c r="BU14" s="2">
        <f t="shared" si="72"/>
        <v>9.4666666666666899E-2</v>
      </c>
      <c r="BV14" s="2">
        <f t="shared" si="73"/>
        <v>0.18210619612376372</v>
      </c>
      <c r="BW14" s="2">
        <f t="shared" si="74"/>
        <v>-7.3000000000000398E-2</v>
      </c>
      <c r="BX14" s="2">
        <f t="shared" si="75"/>
        <v>0.23278459284640551</v>
      </c>
      <c r="BY14" s="2">
        <f t="shared" si="76"/>
        <v>-0.14300000000000068</v>
      </c>
      <c r="BZ14" s="2">
        <f t="shared" si="77"/>
        <v>9.330416210795027E-2</v>
      </c>
      <c r="CA14" s="2">
        <f t="shared" si="78"/>
        <v>-9.1333333333333933E-2</v>
      </c>
      <c r="CB14" s="2">
        <f t="shared" si="79"/>
        <v>0.22620934257158079</v>
      </c>
      <c r="CC14" s="1"/>
      <c r="CD14" s="2"/>
      <c r="CE14" s="6"/>
      <c r="CF14" s="2"/>
      <c r="CG14" s="6"/>
      <c r="CH14" s="2"/>
      <c r="CI14" s="6"/>
      <c r="CK14" s="1"/>
      <c r="CL14" s="1"/>
      <c r="CM14" s="2"/>
      <c r="CN14" s="6"/>
      <c r="CO14" s="2"/>
      <c r="CP14" s="6"/>
      <c r="CQ14" s="2"/>
      <c r="CR14" s="6"/>
    </row>
    <row r="15" spans="1:96" x14ac:dyDescent="0.25">
      <c r="A15">
        <f>'Raw Data'!B15</f>
        <v>27</v>
      </c>
      <c r="B15">
        <f>'Raw Data'!C15</f>
        <v>35</v>
      </c>
      <c r="C15" t="str">
        <f>'Raw Data'!D15</f>
        <v>FLLKNDGTF</v>
      </c>
      <c r="D15" s="1">
        <f>AVERAGE('Raw Data'!J15,'Raw Data'!P15,'Raw Data'!V15)</f>
        <v>7.9000000000000001E-2</v>
      </c>
      <c r="E15" s="6">
        <f>STDEV('Raw Data'!J15,'Raw Data'!P15,'Raw Data'!V15)</f>
        <v>5.5677643628300267E-3</v>
      </c>
      <c r="F15" s="1">
        <f>AVERAGE('Raw Data'!AB15,'Raw Data'!AH15,'Raw Data'!AN15)</f>
        <v>0.10133333333333333</v>
      </c>
      <c r="G15" s="6">
        <f>STDEV('Raw Data'!AB15,'Raw Data'!AH15,'Raw Data'!AN15)</f>
        <v>1.5044378795195686E-2</v>
      </c>
      <c r="H15" s="1">
        <f>AVERAGE('Raw Data'!AT15,'Raw Data'!AZ15,'Raw Data'!BF15)</f>
        <v>0.26233333333333336</v>
      </c>
      <c r="I15" s="6">
        <f>STDEV('Raw Data'!AT15,'Raw Data'!AZ15,'Raw Data'!BF15)</f>
        <v>6.8068592855540519E-3</v>
      </c>
      <c r="J15" s="1">
        <f>AVERAGE('Raw Data'!BL15,'Raw Data'!BR15,'Raw Data'!BX15)</f>
        <v>0.36100000000000004</v>
      </c>
      <c r="K15" s="6">
        <f>STDEV('Raw Data'!BL15,'Raw Data'!BR15,'Raw Data'!BX15)</f>
        <v>2.0518284528683182E-2</v>
      </c>
      <c r="L15" s="1">
        <f>AVERAGE('Raw Data'!CD15,'Raw Data'!CJ15,'Raw Data'!CP15)</f>
        <v>0.68866666666666665</v>
      </c>
      <c r="M15" s="6">
        <f>STDEV('Raw Data'!CD15,'Raw Data'!CJ15,'Raw Data'!CP15)</f>
        <v>1.159022576714242E-2</v>
      </c>
      <c r="O15" s="1">
        <f>AVERAGE('Raw Data'!J235,'Raw Data'!P235,'Raw Data'!V235)</f>
        <v>8.0666666666666664E-2</v>
      </c>
      <c r="P15" s="6">
        <f>STDEV('Raw Data'!J235,'Raw Data'!P235,'Raw Data'!V235)</f>
        <v>1.0969655114602893E-2</v>
      </c>
      <c r="Q15" s="1">
        <f>AVERAGE('Raw Data'!AB235,'Raw Data'!AH235,'Raw Data'!AN235)</f>
        <v>0.11133333333333334</v>
      </c>
      <c r="R15" s="6">
        <f>STDEV('Raw Data'!AB235,'Raw Data'!AH235,'Raw Data'!AN235)</f>
        <v>1.5534906930307936E-2</v>
      </c>
      <c r="S15" s="1">
        <f>AVERAGE('Raw Data'!AT235,'Raw Data'!AZ235,'Raw Data'!BF235)</f>
        <v>0.27099999999999996</v>
      </c>
      <c r="T15" s="6">
        <f>STDEV('Raw Data'!AT235,'Raw Data'!AZ235,'Raw Data'!BF235)</f>
        <v>1.0999999999999982E-2</v>
      </c>
      <c r="U15" s="1">
        <f>AVERAGE('Raw Data'!BL235,'Raw Data'!BR235,'Raw Data'!BX235)</f>
        <v>0.37166666666666665</v>
      </c>
      <c r="V15" s="6">
        <f>STDEV('Raw Data'!BL235,'Raw Data'!BR235,'Raw Data'!BX235)</f>
        <v>2.9143323992525852E-2</v>
      </c>
      <c r="W15" s="1">
        <f>AVERAGE('Raw Data'!CD235,'Raw Data'!CJ235,'Raw Data'!CP235)</f>
        <v>0.65166666666666673</v>
      </c>
      <c r="X15" s="6">
        <f>STDEV('Raw Data'!CD235,'Raw Data'!CJ235,'Raw Data'!CP235)</f>
        <v>3.7859388972001857E-3</v>
      </c>
      <c r="Z15" s="1">
        <f>AVERAGE('Raw Data'!J455,'Raw Data'!P455,'Raw Data'!V455)</f>
        <v>7.2666666666666671E-2</v>
      </c>
      <c r="AA15" s="6">
        <f>STDEV('Raw Data'!J455,'Raw Data'!P455,'Raw Data'!V455)</f>
        <v>9.8657657246324758E-3</v>
      </c>
      <c r="AB15" s="1">
        <f>AVERAGE('Raw Data'!AB455,'Raw Data'!AH455,'Raw Data'!AN455)</f>
        <v>9.6333333333333326E-2</v>
      </c>
      <c r="AC15" s="6">
        <f>STDEV('Raw Data'!AB455,'Raw Data'!AH455,'Raw Data'!AN455)</f>
        <v>1.4843629385474977E-2</v>
      </c>
      <c r="AD15" s="1">
        <f>AVERAGE('Raw Data'!AT455,'Raw Data'!AZ455,'Raw Data'!BF455)</f>
        <v>0.27033333333333331</v>
      </c>
      <c r="AE15" s="6">
        <f>STDEV('Raw Data'!AT455,'Raw Data'!AZ455,'Raw Data'!BF455)</f>
        <v>3.1342197327777342E-2</v>
      </c>
      <c r="AF15" s="1">
        <f>AVERAGE('Raw Data'!BL455,'Raw Data'!BR455,'Raw Data'!BX455)</f>
        <v>0.3746666666666667</v>
      </c>
      <c r="AG15" s="6">
        <f>STDEV('Raw Data'!BL455,'Raw Data'!BR455,'Raw Data'!BX455)</f>
        <v>4.7258156262526127E-3</v>
      </c>
      <c r="AH15" s="1">
        <f>AVERAGE('Raw Data'!CD455,'Raw Data'!CJ455,'Raw Data'!CP455)</f>
        <v>0.67</v>
      </c>
      <c r="AI15" s="6">
        <f>STDEV('Raw Data'!CD455,'Raw Data'!CJ455,'Raw Data'!CP455)</f>
        <v>1.6093476939431094E-2</v>
      </c>
      <c r="AK15" s="1">
        <f>AVERAGE('Raw Data'!J675,'Raw Data'!P675,'Raw Data'!V675)</f>
        <v>8.2666666666666666E-2</v>
      </c>
      <c r="AL15" s="6">
        <f>STDEV('Raw Data'!J675,'Raw Data'!P675,'Raw Data'!V675)</f>
        <v>2.1221058723196018E-2</v>
      </c>
      <c r="AM15" s="1">
        <f>AVERAGE('Raw Data'!AB675,'Raw Data'!AH675,'Raw Data'!AN675)</f>
        <v>0.14633333333333332</v>
      </c>
      <c r="AN15" s="6">
        <f>STDEV('Raw Data'!AB675,'Raw Data'!AH675,'Raw Data'!AN675)</f>
        <v>8.0475669200904071E-2</v>
      </c>
      <c r="AO15" s="1">
        <f>AVERAGE('Raw Data'!AT675,'Raw Data'!AZ675,'Raw Data'!BF675)</f>
        <v>0.25966666666666666</v>
      </c>
      <c r="AP15" s="6">
        <f>STDEV('Raw Data'!AT675,'Raw Data'!AZ675,'Raw Data'!BF675)</f>
        <v>5.131601439446889E-3</v>
      </c>
      <c r="AQ15" s="1">
        <f>AVERAGE('Raw Data'!BL675,'Raw Data'!BR675,'Raw Data'!BX675)</f>
        <v>0.628</v>
      </c>
      <c r="AR15" s="6">
        <f>STDEV('Raw Data'!BL675,'Raw Data'!BR675,'Raw Data'!BX675)</f>
        <v>0.40357898855118823</v>
      </c>
      <c r="AS15" s="1">
        <f>AVERAGE('Raw Data'!CD675,'Raw Data'!CJ675,'Raw Data'!CP675)</f>
        <v>0.69366666666666665</v>
      </c>
      <c r="AT15" s="6">
        <f>STDEV('Raw Data'!CD675,'Raw Data'!CJ675,'Raw Data'!CP675)</f>
        <v>2.7754879450888115E-2</v>
      </c>
      <c r="AW15" s="2">
        <f t="shared" si="60"/>
        <v>-1.6666666666666635E-3</v>
      </c>
      <c r="AX15" s="2">
        <f t="shared" si="61"/>
        <v>1.2301761391497296E-2</v>
      </c>
      <c r="AY15" s="2">
        <f t="shared" si="62"/>
        <v>-1.0000000000000009E-2</v>
      </c>
      <c r="AZ15" s="2">
        <f t="shared" si="63"/>
        <v>2.1625602111078043E-2</v>
      </c>
      <c r="BA15" s="2">
        <f t="shared" si="64"/>
        <v>-8.6666666666666003E-3</v>
      </c>
      <c r="BB15" s="2">
        <f t="shared" si="65"/>
        <v>1.2935738607954824E-2</v>
      </c>
      <c r="BC15" s="2">
        <f t="shared" si="66"/>
        <v>-1.0666666666666602E-2</v>
      </c>
      <c r="BD15" s="2">
        <f t="shared" si="67"/>
        <v>3.5641735835019769E-2</v>
      </c>
      <c r="BE15" s="2">
        <f t="shared" si="68"/>
        <v>3.6999999999999922E-2</v>
      </c>
      <c r="BF15" s="2">
        <f t="shared" si="69"/>
        <v>1.219289410544787E-2</v>
      </c>
      <c r="BH15" s="2">
        <f t="shared" si="40"/>
        <v>6.3333333333333297E-3</v>
      </c>
      <c r="BI15" s="2">
        <f t="shared" si="41"/>
        <v>1.1328430311977606E-2</v>
      </c>
      <c r="BJ15" s="2">
        <f t="shared" si="42"/>
        <v>5.0000000000000044E-3</v>
      </c>
      <c r="BK15" s="2">
        <f t="shared" si="43"/>
        <v>2.1134489978863219E-2</v>
      </c>
      <c r="BL15" s="2">
        <f t="shared" si="44"/>
        <v>-7.9999999999999516E-3</v>
      </c>
      <c r="BM15" s="2">
        <f t="shared" si="45"/>
        <v>3.2072833779799789E-2</v>
      </c>
      <c r="BN15" s="2">
        <f t="shared" si="46"/>
        <v>-1.366666666666666E-2</v>
      </c>
      <c r="BO15" s="2">
        <f t="shared" si="47"/>
        <v>2.1055482263138334E-2</v>
      </c>
      <c r="BP15" s="2">
        <f t="shared" si="48"/>
        <v>1.8666666666666609E-2</v>
      </c>
      <c r="BQ15" s="2">
        <f t="shared" si="49"/>
        <v>1.9832633040858003E-2</v>
      </c>
      <c r="BS15" s="2">
        <f t="shared" si="70"/>
        <v>-3.6666666666666653E-3</v>
      </c>
      <c r="BT15" s="2">
        <f t="shared" si="71"/>
        <v>2.193931022920579E-2</v>
      </c>
      <c r="BU15" s="2">
        <f t="shared" si="72"/>
        <v>-4.4999999999999984E-2</v>
      </c>
      <c r="BV15" s="2">
        <f t="shared" si="73"/>
        <v>8.1869815357472703E-2</v>
      </c>
      <c r="BW15" s="2">
        <f t="shared" si="74"/>
        <v>2.666666666666706E-3</v>
      </c>
      <c r="BX15" s="2">
        <f t="shared" si="75"/>
        <v>8.5244745683629563E-3</v>
      </c>
      <c r="BY15" s="2">
        <f t="shared" si="76"/>
        <v>-0.26699999999999996</v>
      </c>
      <c r="BZ15" s="2">
        <f t="shared" si="77"/>
        <v>0.40410023509025594</v>
      </c>
      <c r="CA15" s="2">
        <f t="shared" si="78"/>
        <v>-5.0000000000000044E-3</v>
      </c>
      <c r="CB15" s="2">
        <f t="shared" si="79"/>
        <v>3.0077677215281491E-2</v>
      </c>
      <c r="CC15" s="1"/>
      <c r="CD15" s="2"/>
      <c r="CE15" s="6"/>
      <c r="CF15" s="2"/>
      <c r="CG15" s="6"/>
      <c r="CH15" s="2"/>
      <c r="CI15" s="6"/>
      <c r="CK15" s="1"/>
      <c r="CL15" s="1"/>
      <c r="CM15" s="2"/>
      <c r="CN15" s="6"/>
      <c r="CO15" s="2"/>
      <c r="CP15" s="6"/>
      <c r="CQ15" s="2"/>
      <c r="CR15" s="6"/>
    </row>
    <row r="16" spans="1:96" x14ac:dyDescent="0.25">
      <c r="A16">
        <f>'Raw Data'!B16</f>
        <v>27</v>
      </c>
      <c r="B16">
        <f>'Raw Data'!C16</f>
        <v>35</v>
      </c>
      <c r="C16" t="str">
        <f>'Raw Data'!D16</f>
        <v>FLLKNDGTF</v>
      </c>
      <c r="D16" s="1">
        <f>AVERAGE('Raw Data'!J16,'Raw Data'!P16,'Raw Data'!V16)</f>
        <v>5.1333333333333335E-2</v>
      </c>
      <c r="E16" s="6">
        <f>STDEV('Raw Data'!J16,'Raw Data'!P16,'Raw Data'!V16)</f>
        <v>1.9008769905844335E-2</v>
      </c>
      <c r="F16" s="1">
        <f>AVERAGE('Raw Data'!AB16,'Raw Data'!AH16,'Raw Data'!AN16)</f>
        <v>7.8E-2</v>
      </c>
      <c r="G16" s="6">
        <f>STDEV('Raw Data'!AB16,'Raw Data'!AH16,'Raw Data'!AN16)</f>
        <v>1.8083141320025149E-2</v>
      </c>
      <c r="H16" s="1">
        <f>AVERAGE('Raw Data'!AT16,'Raw Data'!AZ16,'Raw Data'!BF16)</f>
        <v>0.24733333333333332</v>
      </c>
      <c r="I16" s="6">
        <f>STDEV('Raw Data'!AT16,'Raw Data'!AZ16,'Raw Data'!BF16)</f>
        <v>1.1503622617824942E-2</v>
      </c>
      <c r="J16" s="1">
        <f>AVERAGE('Raw Data'!BL16,'Raw Data'!BR16,'Raw Data'!BX16)</f>
        <v>0.36400000000000005</v>
      </c>
      <c r="K16" s="6">
        <f>STDEV('Raw Data'!BL16,'Raw Data'!BR16,'Raw Data'!BX16)</f>
        <v>1.1532562594670805E-2</v>
      </c>
      <c r="L16" s="1">
        <f>AVERAGE('Raw Data'!CD16,'Raw Data'!CJ16,'Raw Data'!CP16)</f>
        <v>0.68699999999999994</v>
      </c>
      <c r="M16" s="6">
        <f>STDEV('Raw Data'!CD16,'Raw Data'!CJ16,'Raw Data'!CP16)</f>
        <v>1.0148891565092168E-2</v>
      </c>
      <c r="O16" s="1">
        <f>AVERAGE('Raw Data'!J236,'Raw Data'!P236,'Raw Data'!V236)</f>
        <v>6.6333333333333341E-2</v>
      </c>
      <c r="P16" s="6">
        <f>STDEV('Raw Data'!J236,'Raw Data'!P236,'Raw Data'!V236)</f>
        <v>1.011599393699565E-2</v>
      </c>
      <c r="Q16" s="1">
        <f>AVERAGE('Raw Data'!AB236,'Raw Data'!AH236,'Raw Data'!AN236)</f>
        <v>9.5666666666666664E-2</v>
      </c>
      <c r="R16" s="6">
        <f>STDEV('Raw Data'!AB236,'Raw Data'!AH236,'Raw Data'!AN236)</f>
        <v>2.3180451534284999E-2</v>
      </c>
      <c r="S16" s="1">
        <f>AVERAGE('Raw Data'!AT236,'Raw Data'!AZ236,'Raw Data'!BF236)</f>
        <v>0.24933333333333332</v>
      </c>
      <c r="T16" s="6">
        <f>STDEV('Raw Data'!AT236,'Raw Data'!AZ236,'Raw Data'!BF236)</f>
        <v>1.2662279942148398E-2</v>
      </c>
      <c r="U16" s="1">
        <f>AVERAGE('Raw Data'!BL236,'Raw Data'!BR236,'Raw Data'!BX236)</f>
        <v>0.35699999999999998</v>
      </c>
      <c r="V16" s="6">
        <f>STDEV('Raw Data'!BL236,'Raw Data'!BR236,'Raw Data'!BX236)</f>
        <v>2.6457513110645908E-2</v>
      </c>
      <c r="W16" s="1">
        <f>AVERAGE('Raw Data'!CD236,'Raw Data'!CJ236,'Raw Data'!CP236)</f>
        <v>0.65666666666666673</v>
      </c>
      <c r="X16" s="6">
        <f>STDEV('Raw Data'!CD236,'Raw Data'!CJ236,'Raw Data'!CP236)</f>
        <v>1.4742229591664E-2</v>
      </c>
      <c r="Z16" s="1">
        <f>AVERAGE('Raw Data'!J456,'Raw Data'!P456,'Raw Data'!V456)</f>
        <v>6.2333333333333331E-2</v>
      </c>
      <c r="AA16" s="6">
        <f>STDEV('Raw Data'!J456,'Raw Data'!P456,'Raw Data'!V456)</f>
        <v>1.2342339054382411E-2</v>
      </c>
      <c r="AB16" s="1">
        <f>AVERAGE('Raw Data'!AB456,'Raw Data'!AH456,'Raw Data'!AN456)</f>
        <v>8.0333333333333326E-2</v>
      </c>
      <c r="AC16" s="6">
        <f>STDEV('Raw Data'!AB456,'Raw Data'!AH456,'Raw Data'!AN456)</f>
        <v>1.1015141094572332E-2</v>
      </c>
      <c r="AD16" s="1">
        <f>AVERAGE('Raw Data'!AT456,'Raw Data'!AZ456,'Raw Data'!BF456)</f>
        <v>0.251</v>
      </c>
      <c r="AE16" s="6">
        <f>STDEV('Raw Data'!AT456,'Raw Data'!AZ456,'Raw Data'!BF456)</f>
        <v>1.997498435543818E-2</v>
      </c>
      <c r="AF16" s="1">
        <f>AVERAGE('Raw Data'!BL456,'Raw Data'!BR456,'Raw Data'!BX456)</f>
        <v>0.36099999999999999</v>
      </c>
      <c r="AG16" s="6">
        <f>STDEV('Raw Data'!BL456,'Raw Data'!BR456,'Raw Data'!BX456)</f>
        <v>1.2288205727444518E-2</v>
      </c>
      <c r="AH16" s="1">
        <f>AVERAGE('Raw Data'!CD456,'Raw Data'!CJ456,'Raw Data'!CP456)</f>
        <v>0.68300000000000016</v>
      </c>
      <c r="AI16" s="6">
        <f>STDEV('Raw Data'!CD456,'Raw Data'!CJ456,'Raw Data'!CP456)</f>
        <v>1.1999999999999957E-2</v>
      </c>
      <c r="AK16" s="1">
        <f>AVERAGE('Raw Data'!J676,'Raw Data'!P676,'Raw Data'!V676)</f>
        <v>7.3666666666666672E-2</v>
      </c>
      <c r="AL16" s="6">
        <f>STDEV('Raw Data'!J676,'Raw Data'!P676,'Raw Data'!V676)</f>
        <v>5.1316014394468812E-3</v>
      </c>
      <c r="AM16" s="1">
        <f>AVERAGE('Raw Data'!AB676,'Raw Data'!AH676,'Raw Data'!AN676)</f>
        <v>8.666666666666667E-2</v>
      </c>
      <c r="AN16" s="6">
        <f>STDEV('Raw Data'!AB676,'Raw Data'!AH676,'Raw Data'!AN676)</f>
        <v>4.1633319989322608E-3</v>
      </c>
      <c r="AO16" s="1">
        <f>AVERAGE('Raw Data'!AT676,'Raw Data'!AZ676,'Raw Data'!BF676)</f>
        <v>0.25433333333333336</v>
      </c>
      <c r="AP16" s="6">
        <f>STDEV('Raw Data'!AT676,'Raw Data'!AZ676,'Raw Data'!BF676)</f>
        <v>5.7735026918962634E-4</v>
      </c>
      <c r="AQ16" s="1">
        <f>AVERAGE('Raw Data'!BL676,'Raw Data'!BR676,'Raw Data'!BX676)</f>
        <v>0.38300000000000001</v>
      </c>
      <c r="AR16" s="6">
        <f>STDEV('Raw Data'!BL676,'Raw Data'!BR676,'Raw Data'!BX676)</f>
        <v>9.5393920141694649E-3</v>
      </c>
      <c r="AS16" s="1">
        <f>AVERAGE('Raw Data'!CD676,'Raw Data'!CJ676,'Raw Data'!CP676)</f>
        <v>0.71799999999999997</v>
      </c>
      <c r="AT16" s="6">
        <f>STDEV('Raw Data'!CD676,'Raw Data'!CJ676,'Raw Data'!CP676)</f>
        <v>5.7454329688892906E-2</v>
      </c>
      <c r="AW16" s="2">
        <f t="shared" si="60"/>
        <v>-1.5000000000000006E-2</v>
      </c>
      <c r="AX16" s="2">
        <f t="shared" si="61"/>
        <v>2.1532920532678933E-2</v>
      </c>
      <c r="AY16" s="2">
        <f t="shared" si="62"/>
        <v>-1.7666666666666664E-2</v>
      </c>
      <c r="AZ16" s="2">
        <f t="shared" si="63"/>
        <v>2.9399546481762889E-2</v>
      </c>
      <c r="BA16" s="2">
        <f t="shared" si="64"/>
        <v>-2.0000000000000018E-3</v>
      </c>
      <c r="BB16" s="2">
        <f t="shared" si="65"/>
        <v>1.7107503227141801E-2</v>
      </c>
      <c r="BC16" s="2">
        <f t="shared" si="66"/>
        <v>7.0000000000000617E-3</v>
      </c>
      <c r="BD16" s="2">
        <f t="shared" si="67"/>
        <v>2.8861739379323629E-2</v>
      </c>
      <c r="BE16" s="2">
        <f t="shared" si="68"/>
        <v>3.0333333333333212E-2</v>
      </c>
      <c r="BF16" s="2">
        <f t="shared" si="69"/>
        <v>1.7897858344878378E-2</v>
      </c>
      <c r="BH16" s="2">
        <f t="shared" si="40"/>
        <v>-1.0999999999999996E-2</v>
      </c>
      <c r="BI16" s="2">
        <f t="shared" si="41"/>
        <v>2.2664215553746099E-2</v>
      </c>
      <c r="BJ16" s="2">
        <f t="shared" si="42"/>
        <v>-2.3333333333333262E-3</v>
      </c>
      <c r="BK16" s="2">
        <f t="shared" si="43"/>
        <v>2.117388328420975E-2</v>
      </c>
      <c r="BL16" s="2">
        <f t="shared" si="44"/>
        <v>-3.6666666666666792E-3</v>
      </c>
      <c r="BM16" s="2">
        <f t="shared" si="45"/>
        <v>2.3050668826160633E-2</v>
      </c>
      <c r="BN16" s="2">
        <f t="shared" si="46"/>
        <v>3.0000000000000582E-3</v>
      </c>
      <c r="BO16" s="2">
        <f t="shared" si="47"/>
        <v>1.6852299546352732E-2</v>
      </c>
      <c r="BP16" s="2">
        <f t="shared" si="48"/>
        <v>3.9999999999997815E-3</v>
      </c>
      <c r="BQ16" s="2">
        <f t="shared" si="49"/>
        <v>1.5716233645501645E-2</v>
      </c>
      <c r="BS16" s="2">
        <f t="shared" si="70"/>
        <v>-2.2333333333333337E-2</v>
      </c>
      <c r="BT16" s="2">
        <f t="shared" si="71"/>
        <v>1.9689252567496474E-2</v>
      </c>
      <c r="BU16" s="2">
        <f t="shared" si="72"/>
        <v>-8.6666666666666697E-3</v>
      </c>
      <c r="BV16" s="2">
        <f t="shared" si="73"/>
        <v>1.8556220879622397E-2</v>
      </c>
      <c r="BW16" s="2">
        <f t="shared" si="74"/>
        <v>-7.000000000000034E-3</v>
      </c>
      <c r="BX16" s="2">
        <f t="shared" si="75"/>
        <v>1.151810169544734E-2</v>
      </c>
      <c r="BY16" s="2">
        <f t="shared" si="76"/>
        <v>-1.8999999999999961E-2</v>
      </c>
      <c r="BZ16" s="2">
        <f t="shared" si="77"/>
        <v>1.4966629547095779E-2</v>
      </c>
      <c r="CA16" s="2">
        <f t="shared" si="78"/>
        <v>-3.1000000000000028E-2</v>
      </c>
      <c r="CB16" s="2">
        <f t="shared" si="79"/>
        <v>5.8343808583259285E-2</v>
      </c>
      <c r="CC16" s="1"/>
      <c r="CD16" s="2"/>
      <c r="CE16" s="6"/>
      <c r="CF16" s="2"/>
      <c r="CG16" s="6"/>
      <c r="CH16" s="2"/>
      <c r="CI16" s="6"/>
      <c r="CK16" s="1"/>
      <c r="CL16" s="1"/>
      <c r="CM16" s="2"/>
      <c r="CN16" s="6"/>
      <c r="CO16" s="2"/>
      <c r="CP16" s="6"/>
      <c r="CQ16" s="2"/>
      <c r="CR16" s="6"/>
    </row>
    <row r="17" spans="1:96" x14ac:dyDescent="0.25">
      <c r="A17">
        <f>'Raw Data'!B17</f>
        <v>29</v>
      </c>
      <c r="B17">
        <f>'Raw Data'!C17</f>
        <v>35</v>
      </c>
      <c r="C17" t="str">
        <f>'Raw Data'!D17</f>
        <v>LKNDGTF</v>
      </c>
      <c r="D17" s="1">
        <f>AVERAGE('Raw Data'!J17,'Raw Data'!P17,'Raw Data'!V17)</f>
        <v>0.11566666666666665</v>
      </c>
      <c r="E17" s="6">
        <f>STDEV('Raw Data'!J17,'Raw Data'!P17,'Raw Data'!V17)</f>
        <v>1.8929694486000969E-2</v>
      </c>
      <c r="F17" s="1">
        <f>AVERAGE('Raw Data'!AB17,'Raw Data'!AH17,'Raw Data'!AN17)</f>
        <v>0.14066666666666669</v>
      </c>
      <c r="G17" s="6">
        <f>STDEV('Raw Data'!AB17,'Raw Data'!AH17,'Raw Data'!AN17)</f>
        <v>3.2929217016706092E-2</v>
      </c>
      <c r="H17" s="1">
        <f>AVERAGE('Raw Data'!AT17,'Raw Data'!AZ17,'Raw Data'!BF17)</f>
        <v>0.34366666666666662</v>
      </c>
      <c r="I17" s="6">
        <f>STDEV('Raw Data'!AT17,'Raw Data'!AZ17,'Raw Data'!BF17)</f>
        <v>2.5166114784235825E-2</v>
      </c>
      <c r="J17" s="1">
        <f>AVERAGE('Raw Data'!BL17,'Raw Data'!BR17,'Raw Data'!BX17)</f>
        <v>0.501</v>
      </c>
      <c r="K17" s="6">
        <f>STDEV('Raw Data'!BL17,'Raw Data'!BR17,'Raw Data'!BX17)</f>
        <v>5.5677643628300267E-3</v>
      </c>
      <c r="L17" s="1">
        <f>AVERAGE('Raw Data'!CD17,'Raw Data'!CJ17,'Raw Data'!CP17)</f>
        <v>0.76166666666666671</v>
      </c>
      <c r="M17" s="6">
        <f>STDEV('Raw Data'!CD17,'Raw Data'!CJ17,'Raw Data'!CP17)</f>
        <v>5.2175984258405056E-2</v>
      </c>
      <c r="O17" s="1">
        <f>AVERAGE('Raw Data'!J237,'Raw Data'!P237,'Raw Data'!V237)</f>
        <v>9.1666666666666674E-2</v>
      </c>
      <c r="P17" s="6">
        <f>STDEV('Raw Data'!J237,'Raw Data'!P237,'Raw Data'!V237)</f>
        <v>5.9028241828241255E-2</v>
      </c>
      <c r="Q17" s="1">
        <f>AVERAGE('Raw Data'!AB237,'Raw Data'!AH237,'Raw Data'!AN237)</f>
        <v>0.13233333333333333</v>
      </c>
      <c r="R17" s="6">
        <f>STDEV('Raw Data'!AB237,'Raw Data'!AH237,'Raw Data'!AN237)</f>
        <v>3.9703064533274074E-2</v>
      </c>
      <c r="S17" s="1">
        <f>AVERAGE('Raw Data'!AT237,'Raw Data'!AZ237,'Raw Data'!BF237)</f>
        <v>0.40300000000000002</v>
      </c>
      <c r="T17" s="6">
        <f>STDEV('Raw Data'!AT237,'Raw Data'!AZ237,'Raw Data'!BF237)</f>
        <v>3.3181320046074117E-2</v>
      </c>
      <c r="U17" s="1">
        <f>AVERAGE('Raw Data'!BL237,'Raw Data'!BR237,'Raw Data'!BX237)</f>
        <v>0.41599999999999998</v>
      </c>
      <c r="V17" s="6">
        <f>STDEV('Raw Data'!BL237,'Raw Data'!BR237,'Raw Data'!BX237)</f>
        <v>9.1651513899116584E-3</v>
      </c>
      <c r="W17" s="1">
        <f>AVERAGE('Raw Data'!CD237,'Raw Data'!CJ237,'Raw Data'!CP237)</f>
        <v>0.76466666666666672</v>
      </c>
      <c r="X17" s="6">
        <f>STDEV('Raw Data'!CD237,'Raw Data'!CJ237,'Raw Data'!CP237)</f>
        <v>4.823207784590388E-2</v>
      </c>
      <c r="Z17" s="1">
        <f>AVERAGE('Raw Data'!J457,'Raw Data'!P457,'Raw Data'!V457)</f>
        <v>9.5666666666666678E-2</v>
      </c>
      <c r="AA17" s="6">
        <f>STDEV('Raw Data'!J457,'Raw Data'!P457,'Raw Data'!V457)</f>
        <v>1.5502687938977881E-2</v>
      </c>
      <c r="AB17" s="1">
        <f>AVERAGE('Raw Data'!AB457,'Raw Data'!AH457,'Raw Data'!AN457)</f>
        <v>0.10099999999999999</v>
      </c>
      <c r="AC17" s="6">
        <f>STDEV('Raw Data'!AB457,'Raw Data'!AH457,'Raw Data'!AN457)</f>
        <v>3.7722672227720064E-2</v>
      </c>
      <c r="AD17" s="1">
        <f>AVERAGE('Raw Data'!AT457,'Raw Data'!AZ457,'Raw Data'!BF457)</f>
        <v>0.36966666666666664</v>
      </c>
      <c r="AE17" s="6">
        <f>STDEV('Raw Data'!AT457,'Raw Data'!AZ457,'Raw Data'!BF457)</f>
        <v>1.2858201014657285E-2</v>
      </c>
      <c r="AF17" s="1">
        <f>AVERAGE('Raw Data'!BL457,'Raw Data'!BR457,'Raw Data'!BX457)</f>
        <v>0.48033333333333333</v>
      </c>
      <c r="AG17" s="6">
        <f>STDEV('Raw Data'!BL457,'Raw Data'!BR457,'Raw Data'!BX457)</f>
        <v>3.9272551907577044E-2</v>
      </c>
      <c r="AH17" s="1">
        <f>AVERAGE('Raw Data'!CD457,'Raw Data'!CJ457,'Raw Data'!CP457)</f>
        <v>0.82599999999999996</v>
      </c>
      <c r="AI17" s="6">
        <f>STDEV('Raw Data'!CD457,'Raw Data'!CJ457,'Raw Data'!CP457)</f>
        <v>8.1264998615640197E-2</v>
      </c>
      <c r="AK17" s="1">
        <f>AVERAGE('Raw Data'!J677,'Raw Data'!P677,'Raw Data'!V677)</f>
        <v>8.0666666666666664E-2</v>
      </c>
      <c r="AL17" s="6">
        <f>STDEV('Raw Data'!J677,'Raw Data'!P677,'Raw Data'!V677)</f>
        <v>3.5232560697930196E-2</v>
      </c>
      <c r="AM17" s="1">
        <f>AVERAGE('Raw Data'!AB677,'Raw Data'!AH677,'Raw Data'!AN677)</f>
        <v>0.17666666666666667</v>
      </c>
      <c r="AN17" s="6">
        <f>STDEV('Raw Data'!AB677,'Raw Data'!AH677,'Raw Data'!AN677)</f>
        <v>3.9170567181665013E-2</v>
      </c>
      <c r="AO17" s="1">
        <f>AVERAGE('Raw Data'!AT677,'Raw Data'!AZ677,'Raw Data'!BF677)</f>
        <v>0.37333333333333335</v>
      </c>
      <c r="AP17" s="6">
        <f>STDEV('Raw Data'!AT677,'Raw Data'!AZ677,'Raw Data'!BF677)</f>
        <v>2.3288051299611444E-2</v>
      </c>
      <c r="AQ17" s="1">
        <f>AVERAGE('Raw Data'!BL677,'Raw Data'!BR677,'Raw Data'!BX677)</f>
        <v>0.46966666666666668</v>
      </c>
      <c r="AR17" s="6">
        <f>STDEV('Raw Data'!BL677,'Raw Data'!BR677,'Raw Data'!BX677)</f>
        <v>9.6090235369330288E-3</v>
      </c>
      <c r="AS17" s="1">
        <f>AVERAGE('Raw Data'!CD677,'Raw Data'!CJ677,'Raw Data'!CP677)</f>
        <v>0.81233333333333346</v>
      </c>
      <c r="AT17" s="6">
        <f>STDEV('Raw Data'!CD677,'Raw Data'!CJ677,'Raw Data'!CP677)</f>
        <v>8.2476259210352981E-2</v>
      </c>
      <c r="AW17" s="2">
        <f t="shared" si="60"/>
        <v>2.399999999999998E-2</v>
      </c>
      <c r="AX17" s="2">
        <f t="shared" si="61"/>
        <v>6.1989246379244412E-2</v>
      </c>
      <c r="AY17" s="2">
        <f t="shared" si="62"/>
        <v>8.3333333333333592E-3</v>
      </c>
      <c r="AZ17" s="2">
        <f t="shared" si="63"/>
        <v>5.158165048412712E-2</v>
      </c>
      <c r="BA17" s="2">
        <f t="shared" si="64"/>
        <v>-5.9333333333333405E-2</v>
      </c>
      <c r="BB17" s="2">
        <f t="shared" si="65"/>
        <v>4.1645327869202005E-2</v>
      </c>
      <c r="BC17" s="2">
        <f t="shared" si="66"/>
        <v>8.500000000000002E-2</v>
      </c>
      <c r="BD17" s="2">
        <f t="shared" si="67"/>
        <v>1.0723805294763591E-2</v>
      </c>
      <c r="BE17" s="2">
        <f t="shared" si="68"/>
        <v>-3.0000000000000027E-3</v>
      </c>
      <c r="BF17" s="2">
        <f t="shared" si="69"/>
        <v>7.1053970097853539E-2</v>
      </c>
      <c r="BH17" s="2">
        <f t="shared" si="40"/>
        <v>1.9999999999999976E-2</v>
      </c>
      <c r="BI17" s="2">
        <f t="shared" si="41"/>
        <v>2.4467665738003404E-2</v>
      </c>
      <c r="BJ17" s="2">
        <f t="shared" si="42"/>
        <v>3.9666666666666697E-2</v>
      </c>
      <c r="BK17" s="2">
        <f t="shared" si="43"/>
        <v>5.0073279634285275E-2</v>
      </c>
      <c r="BL17" s="2">
        <f t="shared" si="44"/>
        <v>-2.6000000000000023E-2</v>
      </c>
      <c r="BM17" s="2">
        <f t="shared" si="45"/>
        <v>2.8260691192302189E-2</v>
      </c>
      <c r="BN17" s="2">
        <f t="shared" si="46"/>
        <v>2.0666666666666667E-2</v>
      </c>
      <c r="BO17" s="2">
        <f t="shared" si="47"/>
        <v>3.9665266081716041E-2</v>
      </c>
      <c r="BP17" s="2">
        <f t="shared" si="48"/>
        <v>-6.4333333333333242E-2</v>
      </c>
      <c r="BQ17" s="2">
        <f t="shared" si="49"/>
        <v>9.6572943070682774E-2</v>
      </c>
      <c r="BS17" s="2">
        <f t="shared" si="70"/>
        <v>3.4999999999999989E-2</v>
      </c>
      <c r="BT17" s="2">
        <f t="shared" si="71"/>
        <v>3.999583311629689E-2</v>
      </c>
      <c r="BU17" s="2">
        <f t="shared" si="72"/>
        <v>-3.5999999999999976E-2</v>
      </c>
      <c r="BV17" s="2">
        <f t="shared" si="73"/>
        <v>5.1172909499721218E-2</v>
      </c>
      <c r="BW17" s="2">
        <f t="shared" si="74"/>
        <v>-2.966666666666673E-2</v>
      </c>
      <c r="BX17" s="2">
        <f t="shared" si="75"/>
        <v>3.4287995955824935E-2</v>
      </c>
      <c r="BY17" s="2">
        <f t="shared" si="76"/>
        <v>3.1333333333333324E-2</v>
      </c>
      <c r="BZ17" s="2">
        <f t="shared" si="77"/>
        <v>1.1105554165971773E-2</v>
      </c>
      <c r="CA17" s="2">
        <f t="shared" si="78"/>
        <v>-5.0666666666666749E-2</v>
      </c>
      <c r="CB17" s="2">
        <f t="shared" si="79"/>
        <v>9.7594398746376154E-2</v>
      </c>
      <c r="CC17" s="1"/>
      <c r="CD17" s="2"/>
      <c r="CE17" s="6"/>
      <c r="CF17" s="2"/>
      <c r="CG17" s="6"/>
      <c r="CH17" s="2"/>
      <c r="CI17" s="6"/>
      <c r="CK17" s="1"/>
      <c r="CL17" s="1"/>
      <c r="CM17" s="2"/>
      <c r="CN17" s="6"/>
      <c r="CO17" s="2"/>
      <c r="CP17" s="6"/>
      <c r="CQ17" s="2"/>
      <c r="CR17" s="6"/>
    </row>
    <row r="18" spans="1:96" x14ac:dyDescent="0.25">
      <c r="A18">
        <f>'Raw Data'!B18</f>
        <v>36</v>
      </c>
      <c r="B18">
        <f>'Raw Data'!C18</f>
        <v>47</v>
      </c>
      <c r="C18" t="str">
        <f>'Raw Data'!D18</f>
        <v>IGYKERPQDVDQ</v>
      </c>
      <c r="D18" s="1">
        <f>AVERAGE('Raw Data'!J18,'Raw Data'!P18,'Raw Data'!V18)</f>
        <v>3.488</v>
      </c>
      <c r="E18" s="6">
        <f>STDEV('Raw Data'!J18,'Raw Data'!P18,'Raw Data'!V18)</f>
        <v>0.17286700089953533</v>
      </c>
      <c r="F18" s="1">
        <f>AVERAGE('Raw Data'!AB18,'Raw Data'!AH18,'Raw Data'!AN18)</f>
        <v>4.0793333333333335</v>
      </c>
      <c r="G18" s="6">
        <f>STDEV('Raw Data'!AB18,'Raw Data'!AH18,'Raw Data'!AN18)</f>
        <v>1.2662279942148254E-2</v>
      </c>
      <c r="H18" s="1">
        <f>AVERAGE('Raw Data'!AT18,'Raw Data'!AZ18,'Raw Data'!BF18)</f>
        <v>4.6829999999999998</v>
      </c>
      <c r="I18" s="6">
        <f>STDEV('Raw Data'!AT18,'Raw Data'!AZ18,'Raw Data'!BF18)</f>
        <v>3.8196858509568721E-2</v>
      </c>
      <c r="J18" s="1">
        <f>AVERAGE('Raw Data'!BL18,'Raw Data'!BR18,'Raw Data'!BX18)</f>
        <v>4.7923333333333327</v>
      </c>
      <c r="K18" s="6">
        <f>STDEV('Raw Data'!BL18,'Raw Data'!BR18,'Raw Data'!BX18)</f>
        <v>0.12190296687666514</v>
      </c>
      <c r="L18" s="1">
        <f>AVERAGE('Raw Data'!CD18,'Raw Data'!CJ18,'Raw Data'!CP18)</f>
        <v>5.1246666666666663</v>
      </c>
      <c r="M18" s="6">
        <f>STDEV('Raw Data'!CD18,'Raw Data'!CJ18,'Raw Data'!CP18)</f>
        <v>7.2569506911190462E-2</v>
      </c>
      <c r="O18" s="1">
        <f>AVERAGE('Raw Data'!J238,'Raw Data'!P238,'Raw Data'!V238)</f>
        <v>3.802</v>
      </c>
      <c r="P18" s="6">
        <f>STDEV('Raw Data'!J238,'Raw Data'!P238,'Raw Data'!V238)</f>
        <v>0.31675384764829639</v>
      </c>
      <c r="Q18" s="1">
        <f>AVERAGE('Raw Data'!AB238,'Raw Data'!AH238,'Raw Data'!AN238)</f>
        <v>4.4329999999999998</v>
      </c>
      <c r="R18" s="6">
        <f>STDEV('Raw Data'!AB238,'Raw Data'!AH238,'Raw Data'!AN238)</f>
        <v>6.0901559914340334E-2</v>
      </c>
      <c r="S18" s="1">
        <f>AVERAGE('Raw Data'!AT238,'Raw Data'!AZ238,'Raw Data'!BF238)</f>
        <v>4.6916666666666673</v>
      </c>
      <c r="T18" s="6">
        <f>STDEV('Raw Data'!AT238,'Raw Data'!AZ238,'Raw Data'!BF238)</f>
        <v>5.6888780381841163E-2</v>
      </c>
      <c r="U18" s="1">
        <f>AVERAGE('Raw Data'!BL238,'Raw Data'!BR238,'Raw Data'!BX238)</f>
        <v>4.8769999999999998</v>
      </c>
      <c r="V18" s="6">
        <f>STDEV('Raw Data'!BL238,'Raw Data'!BR238,'Raw Data'!BX238)</f>
        <v>7.7929455278475876E-2</v>
      </c>
      <c r="W18" s="1">
        <f>AVERAGE('Raw Data'!CD238,'Raw Data'!CJ238,'Raw Data'!CP238)</f>
        <v>5.0103333333333326</v>
      </c>
      <c r="X18" s="6">
        <f>STDEV('Raw Data'!CD238,'Raw Data'!CJ238,'Raw Data'!CP238)</f>
        <v>4.7648014998878441E-2</v>
      </c>
      <c r="Z18" s="1">
        <f>AVERAGE('Raw Data'!J458,'Raw Data'!P458,'Raw Data'!V458)</f>
        <v>3.140333333333333</v>
      </c>
      <c r="AA18" s="6">
        <f>STDEV('Raw Data'!J458,'Raw Data'!P458,'Raw Data'!V458)</f>
        <v>4.4455970727601234E-2</v>
      </c>
      <c r="AB18" s="1">
        <f>AVERAGE('Raw Data'!AB458,'Raw Data'!AH458,'Raw Data'!AN458)</f>
        <v>3.7560000000000002</v>
      </c>
      <c r="AC18" s="6">
        <f>STDEV('Raw Data'!AB458,'Raw Data'!AH458,'Raw Data'!AN458)</f>
        <v>7.7175125526298904E-2</v>
      </c>
      <c r="AD18" s="1">
        <f>AVERAGE('Raw Data'!AT458,'Raw Data'!AZ458,'Raw Data'!BF458)</f>
        <v>4.617</v>
      </c>
      <c r="AE18" s="6">
        <f>STDEV('Raw Data'!AT458,'Raw Data'!AZ458,'Raw Data'!BF458)</f>
        <v>6.6565756962570291E-2</v>
      </c>
      <c r="AF18" s="1">
        <f>AVERAGE('Raw Data'!BL458,'Raw Data'!BR458,'Raw Data'!BX458)</f>
        <v>4.8023333333333333</v>
      </c>
      <c r="AG18" s="6">
        <f>STDEV('Raw Data'!BL458,'Raw Data'!BR458,'Raw Data'!BX458)</f>
        <v>8.9074874871275064E-2</v>
      </c>
      <c r="AH18" s="1">
        <f>AVERAGE('Raw Data'!CD458,'Raw Data'!CJ458,'Raw Data'!CP458)</f>
        <v>5.1830000000000007</v>
      </c>
      <c r="AI18" s="6">
        <f>STDEV('Raw Data'!CD458,'Raw Data'!CJ458,'Raw Data'!CP458)</f>
        <v>2.3643180835073618E-2</v>
      </c>
      <c r="AK18" s="1">
        <f>AVERAGE('Raw Data'!J678,'Raw Data'!P678,'Raw Data'!V678)</f>
        <v>3.5649999999999999</v>
      </c>
      <c r="AL18" s="6">
        <f>STDEV('Raw Data'!J678,'Raw Data'!P678,'Raw Data'!V678)</f>
        <v>8.8696110399498373E-2</v>
      </c>
      <c r="AM18" s="1">
        <f>AVERAGE('Raw Data'!AB678,'Raw Data'!AH678,'Raw Data'!AN678)</f>
        <v>4.0490000000000004</v>
      </c>
      <c r="AN18" s="6">
        <f>STDEV('Raw Data'!AB678,'Raw Data'!AH678,'Raw Data'!AN678)</f>
        <v>0.19749430371532242</v>
      </c>
      <c r="AO18" s="1">
        <f>AVERAGE('Raw Data'!AT678,'Raw Data'!AZ678,'Raw Data'!BF678)</f>
        <v>4.7700000000000005</v>
      </c>
      <c r="AP18" s="6">
        <f>STDEV('Raw Data'!AT678,'Raw Data'!AZ678,'Raw Data'!BF678)</f>
        <v>0.13061010680647936</v>
      </c>
      <c r="AQ18" s="1">
        <f>AVERAGE('Raw Data'!BL678,'Raw Data'!BR678,'Raw Data'!BX678)</f>
        <v>4.8443333333333332</v>
      </c>
      <c r="AR18" s="6">
        <f>STDEV('Raw Data'!BL678,'Raw Data'!BR678,'Raw Data'!BX678)</f>
        <v>0.1830910520296756</v>
      </c>
      <c r="AS18" s="1">
        <f>AVERAGE('Raw Data'!CD678,'Raw Data'!CJ678,'Raw Data'!CP678)</f>
        <v>5.173</v>
      </c>
      <c r="AT18" s="6">
        <f>STDEV('Raw Data'!CD678,'Raw Data'!CJ678,'Raw Data'!CP678)</f>
        <v>0.1152952731034535</v>
      </c>
      <c r="AW18" s="2">
        <f t="shared" si="60"/>
        <v>-0.31400000000000006</v>
      </c>
      <c r="AX18" s="2">
        <f t="shared" si="61"/>
        <v>0.36085454133209977</v>
      </c>
      <c r="AY18" s="2">
        <f t="shared" si="62"/>
        <v>-0.35366666666666635</v>
      </c>
      <c r="AZ18" s="2">
        <f t="shared" si="63"/>
        <v>6.2203965575623195E-2</v>
      </c>
      <c r="BA18" s="2">
        <f t="shared" si="64"/>
        <v>-8.6666666666674885E-3</v>
      </c>
      <c r="BB18" s="2">
        <f t="shared" si="65"/>
        <v>6.8522502386685849E-2</v>
      </c>
      <c r="BC18" s="2">
        <f t="shared" si="66"/>
        <v>-8.4666666666667112E-2</v>
      </c>
      <c r="BD18" s="2">
        <f t="shared" si="67"/>
        <v>0.14468356276140454</v>
      </c>
      <c r="BE18" s="2">
        <f t="shared" si="68"/>
        <v>0.11433333333333362</v>
      </c>
      <c r="BF18" s="2">
        <f t="shared" si="69"/>
        <v>8.6813977369238557E-2</v>
      </c>
      <c r="BH18" s="2">
        <f t="shared" si="40"/>
        <v>0.34766666666666701</v>
      </c>
      <c r="BI18" s="2">
        <f t="shared" si="41"/>
        <v>0.17849182987838208</v>
      </c>
      <c r="BJ18" s="2">
        <f t="shared" si="42"/>
        <v>0.32333333333333325</v>
      </c>
      <c r="BK18" s="2">
        <f t="shared" si="43"/>
        <v>7.8206990309903385E-2</v>
      </c>
      <c r="BL18" s="2">
        <f t="shared" si="44"/>
        <v>6.5999999999999837E-2</v>
      </c>
      <c r="BM18" s="2">
        <f t="shared" si="45"/>
        <v>7.6746335417399489E-2</v>
      </c>
      <c r="BN18" s="2">
        <f t="shared" si="46"/>
        <v>-1.0000000000000675E-2</v>
      </c>
      <c r="BO18" s="2">
        <f t="shared" si="47"/>
        <v>0.15097902724109277</v>
      </c>
      <c r="BP18" s="2">
        <f t="shared" si="48"/>
        <v>-5.8333333333334458E-2</v>
      </c>
      <c r="BQ18" s="2">
        <f t="shared" si="49"/>
        <v>7.6323871320402192E-2</v>
      </c>
      <c r="BS18" s="2">
        <f t="shared" si="70"/>
        <v>-7.6999999999999957E-2</v>
      </c>
      <c r="BT18" s="2">
        <f t="shared" si="71"/>
        <v>0.19429359227725435</v>
      </c>
      <c r="BU18" s="2">
        <f t="shared" si="72"/>
        <v>3.0333333333333101E-2</v>
      </c>
      <c r="BV18" s="2">
        <f t="shared" si="73"/>
        <v>0.19789980629938309</v>
      </c>
      <c r="BW18" s="2">
        <f t="shared" si="74"/>
        <v>-8.7000000000000632E-2</v>
      </c>
      <c r="BX18" s="2">
        <f t="shared" si="75"/>
        <v>0.13608085831592906</v>
      </c>
      <c r="BY18" s="2">
        <f t="shared" si="76"/>
        <v>-5.200000000000049E-2</v>
      </c>
      <c r="BZ18" s="2">
        <f t="shared" si="77"/>
        <v>0.21996060253296884</v>
      </c>
      <c r="CA18" s="2">
        <f t="shared" si="78"/>
        <v>-4.8333333333333783E-2</v>
      </c>
      <c r="CB18" s="2">
        <f t="shared" si="79"/>
        <v>0.13623264415452432</v>
      </c>
      <c r="CC18" s="1"/>
      <c r="CD18" s="2"/>
      <c r="CE18" s="6"/>
      <c r="CF18" s="2"/>
      <c r="CG18" s="6"/>
      <c r="CH18" s="2"/>
      <c r="CI18" s="6"/>
      <c r="CK18" s="1"/>
      <c r="CL18" s="1"/>
      <c r="CM18" s="2"/>
      <c r="CN18" s="6"/>
      <c r="CO18" s="2"/>
      <c r="CP18" s="6"/>
      <c r="CQ18" s="2"/>
      <c r="CR18" s="6"/>
    </row>
    <row r="19" spans="1:96" x14ac:dyDescent="0.25">
      <c r="A19">
        <f>'Raw Data'!B19</f>
        <v>36</v>
      </c>
      <c r="B19">
        <f>'Raw Data'!C19</f>
        <v>47</v>
      </c>
      <c r="C19" t="str">
        <f>'Raw Data'!D19</f>
        <v>IGYKERPQDVDQ</v>
      </c>
      <c r="D19" s="1">
        <f>AVERAGE('Raw Data'!J19,'Raw Data'!P19,'Raw Data'!V19)</f>
        <v>3.561666666666667</v>
      </c>
      <c r="E19" s="6">
        <f>STDEV('Raw Data'!J19,'Raw Data'!P19,'Raw Data'!V19)</f>
        <v>0.1728882105099516</v>
      </c>
      <c r="F19" s="1">
        <f>AVERAGE('Raw Data'!AB19,'Raw Data'!AH19,'Raw Data'!AN19)</f>
        <v>4.0670000000000002</v>
      </c>
      <c r="G19" s="6">
        <f>STDEV('Raw Data'!AB19,'Raw Data'!AH19,'Raw Data'!AN19)</f>
        <v>0.12174974332621785</v>
      </c>
      <c r="H19" s="1">
        <f>AVERAGE('Raw Data'!AT19,'Raw Data'!AZ19,'Raw Data'!BF19)</f>
        <v>4.6463333333333336</v>
      </c>
      <c r="I19" s="6">
        <f>STDEV('Raw Data'!AT19,'Raw Data'!AZ19,'Raw Data'!BF19)</f>
        <v>4.1585253796668303E-2</v>
      </c>
      <c r="J19" s="1">
        <f>AVERAGE('Raw Data'!BL19,'Raw Data'!BR19,'Raw Data'!BX19)</f>
        <v>4.8306666666666667</v>
      </c>
      <c r="K19" s="6">
        <f>STDEV('Raw Data'!BL19,'Raw Data'!BR19,'Raw Data'!BX19)</f>
        <v>0.12171414598695346</v>
      </c>
      <c r="L19" s="1">
        <f>AVERAGE('Raw Data'!CD19,'Raw Data'!CJ19,'Raw Data'!CP19)</f>
        <v>5.1036666666666664</v>
      </c>
      <c r="M19" s="6">
        <f>STDEV('Raw Data'!CD19,'Raw Data'!CJ19,'Raw Data'!CP19)</f>
        <v>8.367994582534885E-2</v>
      </c>
      <c r="O19" s="1">
        <f>AVERAGE('Raw Data'!J239,'Raw Data'!P239,'Raw Data'!V239)</f>
        <v>3.7580000000000005</v>
      </c>
      <c r="P19" s="6">
        <f>STDEV('Raw Data'!J239,'Raw Data'!P239,'Raw Data'!V239)</f>
        <v>4.8445846055157199E-2</v>
      </c>
      <c r="Q19" s="1">
        <f>AVERAGE('Raw Data'!AB239,'Raw Data'!AH239,'Raw Data'!AN239)</f>
        <v>4.46</v>
      </c>
      <c r="R19" s="6">
        <f>STDEV('Raw Data'!AB239,'Raw Data'!AH239,'Raw Data'!AN239)</f>
        <v>5.9808026217222851E-2</v>
      </c>
      <c r="S19" s="1">
        <f>AVERAGE('Raw Data'!AT239,'Raw Data'!AZ239,'Raw Data'!BF239)</f>
        <v>4.7549999999999999</v>
      </c>
      <c r="T19" s="6">
        <f>STDEV('Raw Data'!AT239,'Raw Data'!AZ239,'Raw Data'!BF239)</f>
        <v>0.11432847414358319</v>
      </c>
      <c r="U19" s="1">
        <f>AVERAGE('Raw Data'!BL239,'Raw Data'!BR239,'Raw Data'!BX239)</f>
        <v>5.0013333333333341</v>
      </c>
      <c r="V19" s="6">
        <f>STDEV('Raw Data'!BL239,'Raw Data'!BR239,'Raw Data'!BX239)</f>
        <v>0.19058156609004295</v>
      </c>
      <c r="W19" s="1">
        <f>AVERAGE('Raw Data'!CD239,'Raw Data'!CJ239,'Raw Data'!CP239)</f>
        <v>5.0789999999999997</v>
      </c>
      <c r="X19" s="6">
        <f>STDEV('Raw Data'!CD239,'Raw Data'!CJ239,'Raw Data'!CP239)</f>
        <v>6.8636724863588655E-2</v>
      </c>
      <c r="Z19" s="1">
        <f>AVERAGE('Raw Data'!J459,'Raw Data'!P459,'Raw Data'!V459)</f>
        <v>3.093</v>
      </c>
      <c r="AA19" s="6">
        <f>STDEV('Raw Data'!J459,'Raw Data'!P459,'Raw Data'!V459)</f>
        <v>9.4254973343585305E-2</v>
      </c>
      <c r="AB19" s="1">
        <f>AVERAGE('Raw Data'!AB459,'Raw Data'!AH459,'Raw Data'!AN459)</f>
        <v>3.7923333333333336</v>
      </c>
      <c r="AC19" s="6">
        <f>STDEV('Raw Data'!AB459,'Raw Data'!AH459,'Raw Data'!AN459)</f>
        <v>0.10158904140375258</v>
      </c>
      <c r="AD19" s="1">
        <f>AVERAGE('Raw Data'!AT459,'Raw Data'!AZ459,'Raw Data'!BF459)</f>
        <v>4.504666666666667</v>
      </c>
      <c r="AE19" s="6">
        <f>STDEV('Raw Data'!AT459,'Raw Data'!AZ459,'Raw Data'!BF459)</f>
        <v>5.7291651515149672E-2</v>
      </c>
      <c r="AF19" s="1">
        <f>AVERAGE('Raw Data'!BL459,'Raw Data'!BR459,'Raw Data'!BX459)</f>
        <v>4.649</v>
      </c>
      <c r="AG19" s="6">
        <f>STDEV('Raw Data'!BL459,'Raw Data'!BR459,'Raw Data'!BX459)</f>
        <v>7.7504838558634645E-2</v>
      </c>
      <c r="AH19" s="1">
        <f>AVERAGE('Raw Data'!CD459,'Raw Data'!CJ459,'Raw Data'!CP459)</f>
        <v>5.1143333333333336</v>
      </c>
      <c r="AI19" s="6">
        <f>STDEV('Raw Data'!CD459,'Raw Data'!CJ459,'Raw Data'!CP459)</f>
        <v>0.11282877883471641</v>
      </c>
      <c r="AK19" s="1">
        <f>AVERAGE('Raw Data'!J679,'Raw Data'!P679,'Raw Data'!V679)</f>
        <v>3.5739999999999998</v>
      </c>
      <c r="AL19" s="6">
        <f>STDEV('Raw Data'!J679,'Raw Data'!P679,'Raw Data'!V679)</f>
        <v>8.2273932688306614E-2</v>
      </c>
      <c r="AM19" s="1">
        <f>AVERAGE('Raw Data'!AB679,'Raw Data'!AH679,'Raw Data'!AN679)</f>
        <v>4.0336666666666661</v>
      </c>
      <c r="AN19" s="6">
        <f>STDEV('Raw Data'!AB679,'Raw Data'!AH679,'Raw Data'!AN679)</f>
        <v>8.775154319630693E-2</v>
      </c>
      <c r="AO19" s="1">
        <f>AVERAGE('Raw Data'!AT679,'Raw Data'!AZ679,'Raw Data'!BF679)</f>
        <v>4.7706666666666671</v>
      </c>
      <c r="AP19" s="6">
        <f>STDEV('Raw Data'!AT679,'Raw Data'!AZ679,'Raw Data'!BF679)</f>
        <v>2.8536526301099069E-2</v>
      </c>
      <c r="AQ19" s="1">
        <f>AVERAGE('Raw Data'!BL679,'Raw Data'!BR679,'Raw Data'!BX679)</f>
        <v>5.089666666666667</v>
      </c>
      <c r="AR19" s="6">
        <f>STDEV('Raw Data'!BL679,'Raw Data'!BR679,'Raw Data'!BX679)</f>
        <v>9.9771405389186177E-2</v>
      </c>
      <c r="AS19" s="1">
        <f>AVERAGE('Raw Data'!CD679,'Raw Data'!CJ679,'Raw Data'!CP679)</f>
        <v>5.2056666666666667</v>
      </c>
      <c r="AT19" s="6">
        <f>STDEV('Raw Data'!CD679,'Raw Data'!CJ679,'Raw Data'!CP679)</f>
        <v>0.16164570310816598</v>
      </c>
      <c r="AW19" s="2">
        <f t="shared" si="60"/>
        <v>-0.19633333333333347</v>
      </c>
      <c r="AX19" s="2">
        <f t="shared" si="61"/>
        <v>0.17954757958082679</v>
      </c>
      <c r="AY19" s="2">
        <f t="shared" si="62"/>
        <v>-0.39299999999999979</v>
      </c>
      <c r="AZ19" s="2">
        <f t="shared" si="63"/>
        <v>0.13564659966250517</v>
      </c>
      <c r="BA19" s="2">
        <f t="shared" si="64"/>
        <v>-0.10866666666666625</v>
      </c>
      <c r="BB19" s="2">
        <f t="shared" si="65"/>
        <v>0.12165662058981125</v>
      </c>
      <c r="BC19" s="2">
        <f t="shared" si="66"/>
        <v>-0.17066666666666741</v>
      </c>
      <c r="BD19" s="2">
        <f t="shared" si="67"/>
        <v>0.22613196737008864</v>
      </c>
      <c r="BE19" s="2">
        <f t="shared" si="68"/>
        <v>2.4666666666666615E-2</v>
      </c>
      <c r="BF19" s="2">
        <f t="shared" si="69"/>
        <v>0.10822815406969338</v>
      </c>
      <c r="BH19" s="2">
        <f t="shared" si="40"/>
        <v>0.46866666666666701</v>
      </c>
      <c r="BI19" s="2">
        <f t="shared" si="41"/>
        <v>0.19691199387882222</v>
      </c>
      <c r="BJ19" s="2">
        <f t="shared" si="42"/>
        <v>0.27466666666666661</v>
      </c>
      <c r="BK19" s="2">
        <f t="shared" si="43"/>
        <v>0.15856649498974643</v>
      </c>
      <c r="BL19" s="2">
        <f t="shared" si="44"/>
        <v>0.14166666666666661</v>
      </c>
      <c r="BM19" s="2">
        <f t="shared" si="45"/>
        <v>7.0793125843309587E-2</v>
      </c>
      <c r="BN19" s="2">
        <f t="shared" si="46"/>
        <v>0.18166666666666664</v>
      </c>
      <c r="BO19" s="2">
        <f t="shared" si="47"/>
        <v>0.14429599209033298</v>
      </c>
      <c r="BP19" s="2">
        <f t="shared" si="48"/>
        <v>-1.0666666666667268E-2</v>
      </c>
      <c r="BQ19" s="2">
        <f t="shared" si="49"/>
        <v>0.14047301045633881</v>
      </c>
      <c r="BS19" s="2">
        <f t="shared" si="70"/>
        <v>-1.2333333333332863E-2</v>
      </c>
      <c r="BT19" s="2">
        <f t="shared" si="71"/>
        <v>0.19146627205158967</v>
      </c>
      <c r="BU19" s="2">
        <f t="shared" si="72"/>
        <v>3.3333333333334103E-2</v>
      </c>
      <c r="BV19" s="2">
        <f t="shared" si="73"/>
        <v>0.15007775762361739</v>
      </c>
      <c r="BW19" s="2">
        <f t="shared" si="74"/>
        <v>-0.12433333333333341</v>
      </c>
      <c r="BX19" s="2">
        <f t="shared" si="75"/>
        <v>5.0434776361818388E-2</v>
      </c>
      <c r="BY19" s="2">
        <f t="shared" si="76"/>
        <v>-0.25900000000000034</v>
      </c>
      <c r="BZ19" s="2">
        <f t="shared" si="77"/>
        <v>0.15738064260469503</v>
      </c>
      <c r="CA19" s="2">
        <f t="shared" si="78"/>
        <v>-0.10200000000000031</v>
      </c>
      <c r="CB19" s="2">
        <f t="shared" si="79"/>
        <v>0.18202106105246901</v>
      </c>
      <c r="CC19" s="1"/>
      <c r="CD19" s="2"/>
      <c r="CE19" s="6"/>
      <c r="CF19" s="2"/>
      <c r="CG19" s="6"/>
      <c r="CH19" s="2"/>
      <c r="CI19" s="6"/>
      <c r="CK19" s="1"/>
      <c r="CL19" s="1"/>
      <c r="CM19" s="2"/>
      <c r="CN19" s="6"/>
      <c r="CO19" s="2"/>
      <c r="CP19" s="6"/>
      <c r="CQ19" s="2"/>
      <c r="CR19" s="6"/>
    </row>
    <row r="20" spans="1:96" x14ac:dyDescent="0.25">
      <c r="A20">
        <f>'Raw Data'!B20</f>
        <v>36</v>
      </c>
      <c r="B20">
        <f>'Raw Data'!C20</f>
        <v>54</v>
      </c>
      <c r="C20" t="str">
        <f>'Raw Data'!D20</f>
        <v>IGYKERPQDVDQREAPLNN</v>
      </c>
      <c r="D20" s="1">
        <f>AVERAGE('Raw Data'!J20,'Raw Data'!P20,'Raw Data'!V20)</f>
        <v>5.9726666666666661</v>
      </c>
      <c r="E20" s="6">
        <f>STDEV('Raw Data'!J20,'Raw Data'!P20,'Raw Data'!V20)</f>
        <v>0.28349485592040879</v>
      </c>
      <c r="F20" s="1">
        <f>AVERAGE('Raw Data'!AB20,'Raw Data'!AH20,'Raw Data'!AN20)</f>
        <v>6.9390000000000001</v>
      </c>
      <c r="G20" s="6">
        <f>STDEV('Raw Data'!AB20,'Raw Data'!AH20,'Raw Data'!AN20)</f>
        <v>0.20178949427559392</v>
      </c>
      <c r="H20" s="1">
        <f>AVERAGE('Raw Data'!AT20,'Raw Data'!AZ20,'Raw Data'!BF20)</f>
        <v>8.4106666666666658</v>
      </c>
      <c r="I20" s="6">
        <f>STDEV('Raw Data'!AT20,'Raw Data'!AZ20,'Raw Data'!BF20)</f>
        <v>5.265295180076144E-2</v>
      </c>
      <c r="J20" s="1">
        <f>AVERAGE('Raw Data'!BL20,'Raw Data'!BR20,'Raw Data'!BX20)</f>
        <v>8.6383333333333336</v>
      </c>
      <c r="K20" s="6">
        <f>STDEV('Raw Data'!BL20,'Raw Data'!BR20,'Raw Data'!BX20)</f>
        <v>0.17698116660631869</v>
      </c>
      <c r="L20" s="1">
        <f>AVERAGE('Raw Data'!CD20,'Raw Data'!CJ20,'Raw Data'!CP20)</f>
        <v>8.8433333333333337</v>
      </c>
      <c r="M20" s="6">
        <f>STDEV('Raw Data'!CD20,'Raw Data'!CJ20,'Raw Data'!CP20)</f>
        <v>9.928410413219918E-2</v>
      </c>
      <c r="O20" s="1">
        <f>AVERAGE('Raw Data'!J240,'Raw Data'!P240,'Raw Data'!V240)</f>
        <v>5.9656666666666665</v>
      </c>
      <c r="P20" s="6">
        <f>STDEV('Raw Data'!J240,'Raw Data'!P240,'Raw Data'!V240)</f>
        <v>0.12595369519523136</v>
      </c>
      <c r="Q20" s="1">
        <f>AVERAGE('Raw Data'!AB240,'Raw Data'!AH240,'Raw Data'!AN240)</f>
        <v>7.3769999999999998</v>
      </c>
      <c r="R20" s="6">
        <f>STDEV('Raw Data'!AB240,'Raw Data'!AH240,'Raw Data'!AN240)</f>
        <v>9.6762596079270291E-2</v>
      </c>
      <c r="S20" s="1">
        <f>AVERAGE('Raw Data'!AT240,'Raw Data'!AZ240,'Raw Data'!BF240)</f>
        <v>8.5149999999999988</v>
      </c>
      <c r="T20" s="6">
        <f>STDEV('Raw Data'!AT240,'Raw Data'!AZ240,'Raw Data'!BF240)</f>
        <v>0.15347964034359696</v>
      </c>
      <c r="U20" s="1">
        <f>AVERAGE('Raw Data'!BL240,'Raw Data'!BR240,'Raw Data'!BX240)</f>
        <v>8.9013333333333335</v>
      </c>
      <c r="V20" s="6">
        <f>STDEV('Raw Data'!BL240,'Raw Data'!BR240,'Raw Data'!BX240)</f>
        <v>0.3752496946478881</v>
      </c>
      <c r="W20" s="1">
        <f>AVERAGE('Raw Data'!CD240,'Raw Data'!CJ240,'Raw Data'!CP240)</f>
        <v>8.8293333333333344</v>
      </c>
      <c r="X20" s="6">
        <f>STDEV('Raw Data'!CD240,'Raw Data'!CJ240,'Raw Data'!CP240)</f>
        <v>5.5175477644814064E-2</v>
      </c>
      <c r="Z20" s="1">
        <f>AVERAGE('Raw Data'!J460,'Raw Data'!P460,'Raw Data'!V460)</f>
        <v>5.4289999999999994</v>
      </c>
      <c r="AA20" s="6">
        <f>STDEV('Raw Data'!J460,'Raw Data'!P460,'Raw Data'!V460)</f>
        <v>0.1139605194793356</v>
      </c>
      <c r="AB20" s="1">
        <f>AVERAGE('Raw Data'!AB460,'Raw Data'!AH460,'Raw Data'!AN460)</f>
        <v>6.5086666666666666</v>
      </c>
      <c r="AC20" s="6">
        <f>STDEV('Raw Data'!AB460,'Raw Data'!AH460,'Raw Data'!AN460)</f>
        <v>0.18288065325051037</v>
      </c>
      <c r="AD20" s="1">
        <f>AVERAGE('Raw Data'!AT460,'Raw Data'!AZ460,'Raw Data'!BF460)</f>
        <v>7.9073333333333338</v>
      </c>
      <c r="AE20" s="6">
        <f>STDEV('Raw Data'!AT460,'Raw Data'!AZ460,'Raw Data'!BF460)</f>
        <v>0.12050864422660043</v>
      </c>
      <c r="AF20" s="1">
        <f>AVERAGE('Raw Data'!BL460,'Raw Data'!BR460,'Raw Data'!BX460)</f>
        <v>8.3556666666666661</v>
      </c>
      <c r="AG20" s="6">
        <f>STDEV('Raw Data'!BL460,'Raw Data'!BR460,'Raw Data'!BX460)</f>
        <v>0.14159919962108974</v>
      </c>
      <c r="AH20" s="1">
        <f>AVERAGE('Raw Data'!CD460,'Raw Data'!CJ460,'Raw Data'!CP460)</f>
        <v>8.8563333333333336</v>
      </c>
      <c r="AI20" s="6">
        <f>STDEV('Raw Data'!CD460,'Raw Data'!CJ460,'Raw Data'!CP460)</f>
        <v>0.1530795000427336</v>
      </c>
      <c r="AK20" s="1">
        <f>AVERAGE('Raw Data'!J680,'Raw Data'!P680,'Raw Data'!V680)</f>
        <v>5.9536666666666669</v>
      </c>
      <c r="AL20" s="6">
        <f>STDEV('Raw Data'!J680,'Raw Data'!P680,'Raw Data'!V680)</f>
        <v>0.14285773809399782</v>
      </c>
      <c r="AM20" s="1">
        <f>AVERAGE('Raw Data'!AB680,'Raw Data'!AH680,'Raw Data'!AN680)</f>
        <v>6.7876666666666665</v>
      </c>
      <c r="AN20" s="6">
        <f>STDEV('Raw Data'!AB680,'Raw Data'!AH680,'Raw Data'!AN680)</f>
        <v>0.15630845573203442</v>
      </c>
      <c r="AO20" s="1">
        <f>AVERAGE('Raw Data'!AT680,'Raw Data'!AZ680,'Raw Data'!BF680)</f>
        <v>8.5743333333333336</v>
      </c>
      <c r="AP20" s="6">
        <f>STDEV('Raw Data'!AT680,'Raw Data'!AZ680,'Raw Data'!BF680)</f>
        <v>0.11603591398068641</v>
      </c>
      <c r="AQ20" s="1">
        <f>AVERAGE('Raw Data'!BL680,'Raw Data'!BR680,'Raw Data'!BX680)</f>
        <v>9.0683333333333334</v>
      </c>
      <c r="AR20" s="6">
        <f>STDEV('Raw Data'!BL680,'Raw Data'!BR680,'Raw Data'!BX680)</f>
        <v>0.30569483694255206</v>
      </c>
      <c r="AS20" s="1">
        <f>AVERAGE('Raw Data'!CD680,'Raw Data'!CJ680,'Raw Data'!CP680)</f>
        <v>9.11</v>
      </c>
      <c r="AT20" s="6">
        <f>STDEV('Raw Data'!CD680,'Raw Data'!CJ680,'Raw Data'!CP680)</f>
        <v>0.28848396835872886</v>
      </c>
      <c r="AW20" s="2">
        <f t="shared" ref="AW20:AW83" si="80">D20-O20</f>
        <v>6.9999999999996732E-3</v>
      </c>
      <c r="AX20" s="2">
        <f t="shared" ref="AX20:AX83" si="81">SQRT((E20^2)+(P20^2))</f>
        <v>0.31021551648276169</v>
      </c>
      <c r="AY20" s="2">
        <f t="shared" ref="AY20:AY83" si="82">F20-Q20</f>
        <v>-0.43799999999999972</v>
      </c>
      <c r="AZ20" s="2">
        <f t="shared" ref="AZ20:AZ83" si="83">SQRT((G20^2)+(R20^2))</f>
        <v>0.22379008020911018</v>
      </c>
      <c r="BA20" s="2">
        <f t="shared" ref="BA20:BA83" si="84">H20-S20</f>
        <v>-0.10433333333333294</v>
      </c>
      <c r="BB20" s="2">
        <f t="shared" ref="BB20:BB83" si="85">SQRT((I20^2)+(T20^2))</f>
        <v>0.16226007929658232</v>
      </c>
      <c r="BC20" s="2">
        <f t="shared" ref="BC20:BC83" si="86">J20-U20</f>
        <v>-0.2629999999999999</v>
      </c>
      <c r="BD20" s="2">
        <f t="shared" ref="BD20:BD83" si="87">SQRT((K20^2)+(V20^2))</f>
        <v>0.41489115038364799</v>
      </c>
      <c r="BE20" s="2">
        <f t="shared" ref="BE20:BE83" si="88">L20-W20</f>
        <v>1.3999999999999346E-2</v>
      </c>
      <c r="BF20" s="2">
        <f t="shared" ref="BF20:BF83" si="89">SQRT((M20^2)+(X20^2))</f>
        <v>0.11358550376992103</v>
      </c>
      <c r="BH20" s="2">
        <f t="shared" si="40"/>
        <v>0.54366666666666674</v>
      </c>
      <c r="BI20" s="2">
        <f t="shared" si="41"/>
        <v>0.30554268659768863</v>
      </c>
      <c r="BJ20" s="2">
        <f t="shared" si="42"/>
        <v>0.43033333333333346</v>
      </c>
      <c r="BK20" s="2">
        <f t="shared" si="43"/>
        <v>0.27233129334201267</v>
      </c>
      <c r="BL20" s="2">
        <f t="shared" si="44"/>
        <v>0.50333333333333208</v>
      </c>
      <c r="BM20" s="2">
        <f t="shared" si="45"/>
        <v>0.13150918852561849</v>
      </c>
      <c r="BN20" s="2">
        <f t="shared" si="46"/>
        <v>0.28266666666666751</v>
      </c>
      <c r="BO20" s="2">
        <f t="shared" si="47"/>
        <v>0.2266553918764492</v>
      </c>
      <c r="BP20" s="2">
        <f t="shared" si="48"/>
        <v>-1.2999999999999901E-2</v>
      </c>
      <c r="BQ20" s="2">
        <f t="shared" si="49"/>
        <v>0.18245730094097809</v>
      </c>
      <c r="BS20" s="2">
        <f t="shared" si="70"/>
        <v>1.899999999999924E-2</v>
      </c>
      <c r="BT20" s="2">
        <f t="shared" si="71"/>
        <v>0.31745498368535124</v>
      </c>
      <c r="BU20" s="2">
        <f t="shared" si="72"/>
        <v>0.15133333333333354</v>
      </c>
      <c r="BV20" s="2">
        <f t="shared" si="73"/>
        <v>0.25524759221848364</v>
      </c>
      <c r="BW20" s="2">
        <f t="shared" si="74"/>
        <v>-0.16366666666666774</v>
      </c>
      <c r="BX20" s="2">
        <f t="shared" si="75"/>
        <v>0.12742317947165879</v>
      </c>
      <c r="BY20" s="2">
        <f t="shared" si="76"/>
        <v>-0.42999999999999972</v>
      </c>
      <c r="BZ20" s="2">
        <f t="shared" si="77"/>
        <v>0.35323033089850459</v>
      </c>
      <c r="CA20" s="2">
        <f t="shared" si="78"/>
        <v>-0.26666666666666572</v>
      </c>
      <c r="CB20" s="2">
        <f t="shared" si="79"/>
        <v>0.30509069689738727</v>
      </c>
      <c r="CC20" s="1"/>
      <c r="CD20" s="2"/>
      <c r="CE20" s="6"/>
      <c r="CF20" s="2"/>
      <c r="CG20" s="6"/>
      <c r="CH20" s="2"/>
      <c r="CI20" s="6"/>
      <c r="CK20" s="1"/>
      <c r="CL20" s="1"/>
      <c r="CM20" s="2"/>
      <c r="CN20" s="6"/>
      <c r="CO20" s="2"/>
      <c r="CP20" s="6"/>
      <c r="CQ20" s="2"/>
      <c r="CR20" s="6"/>
    </row>
    <row r="21" spans="1:96" x14ac:dyDescent="0.25">
      <c r="A21">
        <f>'Raw Data'!B21</f>
        <v>36</v>
      </c>
      <c r="B21">
        <f>'Raw Data'!C21</f>
        <v>54</v>
      </c>
      <c r="C21" t="str">
        <f>'Raw Data'!D21</f>
        <v>IGYKERPQDVDQREAPLNN</v>
      </c>
      <c r="D21" s="1">
        <f>AVERAGE('Raw Data'!J21,'Raw Data'!P21,'Raw Data'!V21)</f>
        <v>5.9546666666666672</v>
      </c>
      <c r="E21" s="6">
        <f>STDEV('Raw Data'!J21,'Raw Data'!P21,'Raw Data'!V21)</f>
        <v>0.29231033736994877</v>
      </c>
      <c r="F21" s="1">
        <f>AVERAGE('Raw Data'!AB21,'Raw Data'!AH21,'Raw Data'!AN21)</f>
        <v>6.8966666666666656</v>
      </c>
      <c r="G21" s="6">
        <f>STDEV('Raw Data'!AB21,'Raw Data'!AH21,'Raw Data'!AN21)</f>
        <v>0.21194653413852602</v>
      </c>
      <c r="H21" s="1">
        <f>AVERAGE('Raw Data'!AT21,'Raw Data'!AZ21,'Raw Data'!BF21)</f>
        <v>8.386333333333333</v>
      </c>
      <c r="I21" s="6">
        <f>STDEV('Raw Data'!AT21,'Raw Data'!AZ21,'Raw Data'!BF21)</f>
        <v>4.9561409718987759E-2</v>
      </c>
      <c r="J21" s="1">
        <f>AVERAGE('Raw Data'!BL21,'Raw Data'!BR21,'Raw Data'!BX21)</f>
        <v>8.5953333333333344</v>
      </c>
      <c r="K21" s="6">
        <f>STDEV('Raw Data'!BL21,'Raw Data'!BR21,'Raw Data'!BX21)</f>
        <v>0.18064421754745744</v>
      </c>
      <c r="L21" s="1">
        <f>AVERAGE('Raw Data'!CD21,'Raw Data'!CJ21,'Raw Data'!CP21)</f>
        <v>8.802999999999999</v>
      </c>
      <c r="M21" s="6">
        <f>STDEV('Raw Data'!CD21,'Raw Data'!CJ21,'Raw Data'!CP21)</f>
        <v>0.11405700329221369</v>
      </c>
      <c r="O21" s="1">
        <f>AVERAGE('Raw Data'!J241,'Raw Data'!P241,'Raw Data'!V241)</f>
        <v>6.067333333333333</v>
      </c>
      <c r="P21" s="6">
        <f>STDEV('Raw Data'!J241,'Raw Data'!P241,'Raw Data'!V241)</f>
        <v>4.9541228621556702E-2</v>
      </c>
      <c r="Q21" s="1">
        <f>AVERAGE('Raw Data'!AB241,'Raw Data'!AH241,'Raw Data'!AN241)</f>
        <v>7.319</v>
      </c>
      <c r="R21" s="6">
        <f>STDEV('Raw Data'!AB241,'Raw Data'!AH241,'Raw Data'!AN241)</f>
        <v>8.6504335151482592E-2</v>
      </c>
      <c r="S21" s="1">
        <f>AVERAGE('Raw Data'!AT241,'Raw Data'!AZ241,'Raw Data'!BF241)</f>
        <v>8.4703333333333326</v>
      </c>
      <c r="T21" s="6">
        <f>STDEV('Raw Data'!AT241,'Raw Data'!AZ241,'Raw Data'!BF241)</f>
        <v>0.12145918381634792</v>
      </c>
      <c r="U21" s="1">
        <f>AVERAGE('Raw Data'!BL241,'Raw Data'!BR241,'Raw Data'!BX241)</f>
        <v>8.8726666666666656</v>
      </c>
      <c r="V21" s="6">
        <f>STDEV('Raw Data'!BL241,'Raw Data'!BR241,'Raw Data'!BX241)</f>
        <v>0.39021318959426921</v>
      </c>
      <c r="W21" s="1">
        <f>AVERAGE('Raw Data'!CD241,'Raw Data'!CJ241,'Raw Data'!CP241)</f>
        <v>8.7873333333333346</v>
      </c>
      <c r="X21" s="6">
        <f>STDEV('Raw Data'!CD241,'Raw Data'!CJ241,'Raw Data'!CP241)</f>
        <v>6.6040391680647292E-2</v>
      </c>
      <c r="Z21" s="1">
        <f>AVERAGE('Raw Data'!J461,'Raw Data'!P461,'Raw Data'!V461)</f>
        <v>5.4196666666666671</v>
      </c>
      <c r="AA21" s="6">
        <f>STDEV('Raw Data'!J461,'Raw Data'!P461,'Raw Data'!V461)</f>
        <v>0.12485725182516796</v>
      </c>
      <c r="AB21" s="1">
        <f>AVERAGE('Raw Data'!AB461,'Raw Data'!AH461,'Raw Data'!AN461)</f>
        <v>6.4653333333333336</v>
      </c>
      <c r="AC21" s="6">
        <f>STDEV('Raw Data'!AB461,'Raw Data'!AH461,'Raw Data'!AN461)</f>
        <v>0.16839338862714684</v>
      </c>
      <c r="AD21" s="1">
        <f>AVERAGE('Raw Data'!AT461,'Raw Data'!AZ461,'Raw Data'!BF461)</f>
        <v>7.88</v>
      </c>
      <c r="AE21" s="6">
        <f>STDEV('Raw Data'!AT461,'Raw Data'!AZ461,'Raw Data'!BF461)</f>
        <v>0.129456556419518</v>
      </c>
      <c r="AF21" s="1">
        <f>AVERAGE('Raw Data'!BL461,'Raw Data'!BR461,'Raw Data'!BX461)</f>
        <v>8.3203333333333322</v>
      </c>
      <c r="AG21" s="6">
        <f>STDEV('Raw Data'!BL461,'Raw Data'!BR461,'Raw Data'!BX461)</f>
        <v>8.7780028100549981E-2</v>
      </c>
      <c r="AH21" s="1">
        <f>AVERAGE('Raw Data'!CD461,'Raw Data'!CJ461,'Raw Data'!CP461)</f>
        <v>8.799333333333335</v>
      </c>
      <c r="AI21" s="6">
        <f>STDEV('Raw Data'!CD461,'Raw Data'!CJ461,'Raw Data'!CP461)</f>
        <v>0.15610680104765925</v>
      </c>
      <c r="AK21" s="1">
        <f>AVERAGE('Raw Data'!J681,'Raw Data'!P681,'Raw Data'!V681)</f>
        <v>5.9113333333333342</v>
      </c>
      <c r="AL21" s="6">
        <f>STDEV('Raw Data'!J681,'Raw Data'!P681,'Raw Data'!V681)</f>
        <v>0.13397885405291921</v>
      </c>
      <c r="AM21" s="1">
        <f>AVERAGE('Raw Data'!AB681,'Raw Data'!AH681,'Raw Data'!AN681)</f>
        <v>6.7636666666666665</v>
      </c>
      <c r="AN21" s="6">
        <f>STDEV('Raw Data'!AB681,'Raw Data'!AH681,'Raw Data'!AN681)</f>
        <v>0.18458692622537812</v>
      </c>
      <c r="AO21" s="1">
        <f>AVERAGE('Raw Data'!AT681,'Raw Data'!AZ681,'Raw Data'!BF681)</f>
        <v>8.5163333333333338</v>
      </c>
      <c r="AP21" s="6">
        <f>STDEV('Raw Data'!AT681,'Raw Data'!AZ681,'Raw Data'!BF681)</f>
        <v>9.5028066029638245E-2</v>
      </c>
      <c r="AQ21" s="1">
        <f>AVERAGE('Raw Data'!BL681,'Raw Data'!BR681,'Raw Data'!BX681)</f>
        <v>9.0043333333333333</v>
      </c>
      <c r="AR21" s="6">
        <f>STDEV('Raw Data'!BL681,'Raw Data'!BR681,'Raw Data'!BX681)</f>
        <v>0.25454338202619464</v>
      </c>
      <c r="AS21" s="1">
        <f>AVERAGE('Raw Data'!CD681,'Raw Data'!CJ681,'Raw Data'!CP681)</f>
        <v>9.0563333333333329</v>
      </c>
      <c r="AT21" s="6">
        <f>STDEV('Raw Data'!CD681,'Raw Data'!CJ681,'Raw Data'!CP681)</f>
        <v>0.31021497922139912</v>
      </c>
      <c r="AW21" s="2">
        <f t="shared" si="80"/>
        <v>-0.1126666666666658</v>
      </c>
      <c r="AX21" s="2">
        <f t="shared" si="81"/>
        <v>0.29647877945422435</v>
      </c>
      <c r="AY21" s="2">
        <f t="shared" si="82"/>
        <v>-0.42233333333333434</v>
      </c>
      <c r="AZ21" s="2">
        <f t="shared" si="83"/>
        <v>0.22891992777679579</v>
      </c>
      <c r="BA21" s="2">
        <f t="shared" si="84"/>
        <v>-8.3999999999999631E-2</v>
      </c>
      <c r="BB21" s="2">
        <f t="shared" si="85"/>
        <v>0.13118180768180762</v>
      </c>
      <c r="BC21" s="2">
        <f t="shared" si="86"/>
        <v>-0.27733333333333121</v>
      </c>
      <c r="BD21" s="2">
        <f t="shared" si="87"/>
        <v>0.42999844960960754</v>
      </c>
      <c r="BE21" s="2">
        <f t="shared" si="88"/>
        <v>1.5666666666664497E-2</v>
      </c>
      <c r="BF21" s="2">
        <f t="shared" si="89"/>
        <v>0.13179656040023713</v>
      </c>
      <c r="BH21" s="2">
        <f t="shared" si="40"/>
        <v>0.53500000000000014</v>
      </c>
      <c r="BI21" s="2">
        <f t="shared" si="41"/>
        <v>0.31785950774936195</v>
      </c>
      <c r="BJ21" s="2">
        <f t="shared" si="42"/>
        <v>0.43133333333333201</v>
      </c>
      <c r="BK21" s="2">
        <f t="shared" si="43"/>
        <v>0.27069847924705209</v>
      </c>
      <c r="BL21" s="2">
        <f t="shared" si="44"/>
        <v>0.50633333333333308</v>
      </c>
      <c r="BM21" s="2">
        <f t="shared" si="45"/>
        <v>0.13861938296404736</v>
      </c>
      <c r="BN21" s="2">
        <f t="shared" si="46"/>
        <v>0.27500000000000213</v>
      </c>
      <c r="BO21" s="2">
        <f t="shared" si="47"/>
        <v>0.20084239260342043</v>
      </c>
      <c r="BP21" s="2">
        <f t="shared" si="48"/>
        <v>3.6666666666640424E-3</v>
      </c>
      <c r="BQ21" s="2">
        <f t="shared" si="49"/>
        <v>0.19333477010960423</v>
      </c>
      <c r="BS21" s="2">
        <f t="shared" si="70"/>
        <v>4.3333333333333002E-2</v>
      </c>
      <c r="BT21" s="2">
        <f t="shared" si="71"/>
        <v>0.32155196573286049</v>
      </c>
      <c r="BU21" s="2">
        <f t="shared" si="72"/>
        <v>0.13299999999999912</v>
      </c>
      <c r="BV21" s="2">
        <f t="shared" si="73"/>
        <v>0.28105811973089578</v>
      </c>
      <c r="BW21" s="2">
        <f t="shared" si="74"/>
        <v>-0.13000000000000078</v>
      </c>
      <c r="BX21" s="2">
        <f t="shared" si="75"/>
        <v>0.10717586793054984</v>
      </c>
      <c r="BY21" s="2">
        <f t="shared" si="76"/>
        <v>-0.40899999999999892</v>
      </c>
      <c r="BZ21" s="2">
        <f t="shared" si="77"/>
        <v>0.31212924673389131</v>
      </c>
      <c r="CA21" s="2">
        <f t="shared" si="78"/>
        <v>-0.25333333333333385</v>
      </c>
      <c r="CB21" s="2">
        <f t="shared" si="79"/>
        <v>0.33051827987772953</v>
      </c>
      <c r="CC21" s="1"/>
      <c r="CD21" s="2"/>
      <c r="CE21" s="6"/>
      <c r="CF21" s="2"/>
      <c r="CG21" s="6"/>
      <c r="CH21" s="2"/>
      <c r="CI21" s="6"/>
      <c r="CK21" s="1"/>
      <c r="CL21" s="1"/>
      <c r="CM21" s="2"/>
      <c r="CN21" s="6"/>
      <c r="CO21" s="2"/>
      <c r="CP21" s="6"/>
      <c r="CQ21" s="2"/>
      <c r="CR21" s="6"/>
    </row>
    <row r="22" spans="1:96" x14ac:dyDescent="0.25">
      <c r="A22">
        <f>'Raw Data'!B22</f>
        <v>36</v>
      </c>
      <c r="B22">
        <f>'Raw Data'!C22</f>
        <v>55</v>
      </c>
      <c r="C22" t="str">
        <f>'Raw Data'!D22</f>
        <v>IGYKERPQDVDQREAPLNNF</v>
      </c>
      <c r="D22" s="1">
        <f>AVERAGE('Raw Data'!J22,'Raw Data'!P22,'Raw Data'!V22)</f>
        <v>5.5676666666666668</v>
      </c>
      <c r="E22" s="6">
        <f>STDEV('Raw Data'!J22,'Raw Data'!P22,'Raw Data'!V22)</f>
        <v>0.36604143663434263</v>
      </c>
      <c r="F22" s="1">
        <f>AVERAGE('Raw Data'!AB22,'Raw Data'!AH22,'Raw Data'!AN22)</f>
        <v>6.4969999999999999</v>
      </c>
      <c r="G22" s="6">
        <f>STDEV('Raw Data'!AB22,'Raw Data'!AH22,'Raw Data'!AN22)</f>
        <v>0.19451478092936766</v>
      </c>
      <c r="H22" s="1">
        <f>AVERAGE('Raw Data'!AT22,'Raw Data'!AZ22,'Raw Data'!BF22)</f>
        <v>8.4743333333333339</v>
      </c>
      <c r="I22" s="6">
        <f>STDEV('Raw Data'!AT22,'Raw Data'!AZ22,'Raw Data'!BF22)</f>
        <v>0.23546195729529912</v>
      </c>
      <c r="J22" s="1">
        <f>AVERAGE('Raw Data'!BL22,'Raw Data'!BR22,'Raw Data'!BX22)</f>
        <v>8.854000000000001</v>
      </c>
      <c r="K22" s="6">
        <f>STDEV('Raw Data'!BL22,'Raw Data'!BR22,'Raw Data'!BX22)</f>
        <v>0.10712609392673643</v>
      </c>
      <c r="L22" s="1">
        <f>AVERAGE('Raw Data'!CD22,'Raw Data'!CJ22,'Raw Data'!CP22)</f>
        <v>9.1796666666666678</v>
      </c>
      <c r="M22" s="6">
        <f>STDEV('Raw Data'!CD22,'Raw Data'!CJ22,'Raw Data'!CP22)</f>
        <v>0.10489200795739075</v>
      </c>
      <c r="O22" s="1">
        <f>AVERAGE('Raw Data'!J242,'Raw Data'!P242,'Raw Data'!V242)</f>
        <v>5.6866666666666665</v>
      </c>
      <c r="P22" s="6">
        <f>STDEV('Raw Data'!J242,'Raw Data'!P242,'Raw Data'!V242)</f>
        <v>6.6523178917827552E-2</v>
      </c>
      <c r="Q22" s="1">
        <f>AVERAGE('Raw Data'!AB242,'Raw Data'!AH242,'Raw Data'!AN242)</f>
        <v>6.9853333333333332</v>
      </c>
      <c r="R22" s="6">
        <f>STDEV('Raw Data'!AB242,'Raw Data'!AH242,'Raw Data'!AN242)</f>
        <v>0.10722095566321634</v>
      </c>
      <c r="S22" s="1">
        <f>AVERAGE('Raw Data'!AT242,'Raw Data'!AZ242,'Raw Data'!BF242)</f>
        <v>8.5666666666666664</v>
      </c>
      <c r="T22" s="6">
        <f>STDEV('Raw Data'!AT242,'Raw Data'!AZ242,'Raw Data'!BF242)</f>
        <v>7.2569506911190851E-2</v>
      </c>
      <c r="U22" s="1">
        <f>AVERAGE('Raw Data'!BL242,'Raw Data'!BR242,'Raw Data'!BX242)</f>
        <v>9.1546666666666656</v>
      </c>
      <c r="V22" s="6">
        <f>STDEV('Raw Data'!BL242,'Raw Data'!BR242,'Raw Data'!BX242)</f>
        <v>0.42526971833570915</v>
      </c>
      <c r="W22" s="1">
        <f>AVERAGE('Raw Data'!CD242,'Raw Data'!CJ242,'Raw Data'!CP242)</f>
        <v>9.0963333333333338</v>
      </c>
      <c r="X22" s="6">
        <f>STDEV('Raw Data'!CD242,'Raw Data'!CJ242,'Raw Data'!CP242)</f>
        <v>0.1040881037070677</v>
      </c>
      <c r="Z22" s="1">
        <f>AVERAGE('Raw Data'!J462,'Raw Data'!P462,'Raw Data'!V462)</f>
        <v>5.0819999999999999</v>
      </c>
      <c r="AA22" s="6">
        <f>STDEV('Raw Data'!J462,'Raw Data'!P462,'Raw Data'!V462)</f>
        <v>0.16707184083501331</v>
      </c>
      <c r="AB22" s="1">
        <f>AVERAGE('Raw Data'!AB462,'Raw Data'!AH462,'Raw Data'!AN462)</f>
        <v>6.0919999999999996</v>
      </c>
      <c r="AC22" s="6">
        <f>STDEV('Raw Data'!AB462,'Raw Data'!AH462,'Raw Data'!AN462)</f>
        <v>0.20786774641583977</v>
      </c>
      <c r="AD22" s="1">
        <f>AVERAGE('Raw Data'!AT462,'Raw Data'!AZ462,'Raw Data'!BF462)</f>
        <v>7.6836666666666673</v>
      </c>
      <c r="AE22" s="6">
        <f>STDEV('Raw Data'!AT462,'Raw Data'!AZ462,'Raw Data'!BF462)</f>
        <v>0.18530335488957927</v>
      </c>
      <c r="AF22" s="1">
        <f>AVERAGE('Raw Data'!BL462,'Raw Data'!BR462,'Raw Data'!BX462)</f>
        <v>8.3986666666666672</v>
      </c>
      <c r="AG22" s="6">
        <f>STDEV('Raw Data'!BL462,'Raw Data'!BR462,'Raw Data'!BX462)</f>
        <v>0.10451953565402661</v>
      </c>
      <c r="AH22" s="1">
        <f>AVERAGE('Raw Data'!CD462,'Raw Data'!CJ462,'Raw Data'!CP462)</f>
        <v>9.1300000000000008</v>
      </c>
      <c r="AI22" s="6">
        <f>STDEV('Raw Data'!CD462,'Raw Data'!CJ462,'Raw Data'!CP462)</f>
        <v>9.5063136914368671E-2</v>
      </c>
      <c r="AK22" s="1">
        <f>AVERAGE('Raw Data'!J682,'Raw Data'!P682,'Raw Data'!V682)</f>
        <v>5.5616666666666665</v>
      </c>
      <c r="AL22" s="6">
        <f>STDEV('Raw Data'!J682,'Raw Data'!P682,'Raw Data'!V682)</f>
        <v>6.8369096332577817E-2</v>
      </c>
      <c r="AM22" s="1">
        <f>AVERAGE('Raw Data'!AB682,'Raw Data'!AH682,'Raw Data'!AN682)</f>
        <v>6.4240000000000004</v>
      </c>
      <c r="AN22" s="6">
        <f>STDEV('Raw Data'!AB682,'Raw Data'!AH682,'Raw Data'!AN682)</f>
        <v>0.16655629678880363</v>
      </c>
      <c r="AO22" s="1">
        <f>AVERAGE('Raw Data'!AT682,'Raw Data'!AZ682,'Raw Data'!BF682)</f>
        <v>8.6120000000000001</v>
      </c>
      <c r="AP22" s="6">
        <f>STDEV('Raw Data'!AT682,'Raw Data'!AZ682,'Raw Data'!BF682)</f>
        <v>0.17246158992656874</v>
      </c>
      <c r="AQ22" s="1">
        <f>AVERAGE('Raw Data'!BL682,'Raw Data'!BR682,'Raw Data'!BX682)</f>
        <v>9.2453333333333347</v>
      </c>
      <c r="AR22" s="6">
        <f>STDEV('Raw Data'!BL682,'Raw Data'!BR682,'Raw Data'!BX682)</f>
        <v>0.17273196963310938</v>
      </c>
      <c r="AS22" s="1">
        <f>AVERAGE('Raw Data'!CD682,'Raw Data'!CJ682,'Raw Data'!CP682)</f>
        <v>9.4306666666666672</v>
      </c>
      <c r="AT22" s="6">
        <f>STDEV('Raw Data'!CD682,'Raw Data'!CJ682,'Raw Data'!CP682)</f>
        <v>0.39598526908627979</v>
      </c>
      <c r="AW22" s="2">
        <f t="shared" si="80"/>
        <v>-0.11899999999999977</v>
      </c>
      <c r="AX22" s="2">
        <f t="shared" si="81"/>
        <v>0.37203718452147599</v>
      </c>
      <c r="AY22" s="2">
        <f t="shared" si="82"/>
        <v>-0.48833333333333329</v>
      </c>
      <c r="AZ22" s="2">
        <f t="shared" si="83"/>
        <v>0.22210883218218339</v>
      </c>
      <c r="BA22" s="2">
        <f t="shared" si="84"/>
        <v>-9.233333333333249E-2</v>
      </c>
      <c r="BB22" s="2">
        <f t="shared" si="85"/>
        <v>0.2463912877247624</v>
      </c>
      <c r="BC22" s="2">
        <f t="shared" si="86"/>
        <v>-0.30066666666666464</v>
      </c>
      <c r="BD22" s="2">
        <f t="shared" si="87"/>
        <v>0.43855482363478043</v>
      </c>
      <c r="BE22" s="2">
        <f t="shared" si="88"/>
        <v>8.3333333333333925E-2</v>
      </c>
      <c r="BF22" s="2">
        <f t="shared" si="89"/>
        <v>0.14777234743573173</v>
      </c>
      <c r="BH22" s="2">
        <f t="shared" si="40"/>
        <v>0.48566666666666691</v>
      </c>
      <c r="BI22" s="2">
        <f t="shared" si="41"/>
        <v>0.4023671623447091</v>
      </c>
      <c r="BJ22" s="2">
        <f t="shared" si="42"/>
        <v>0.40500000000000025</v>
      </c>
      <c r="BK22" s="2">
        <f t="shared" si="43"/>
        <v>0.28468403537957615</v>
      </c>
      <c r="BL22" s="2">
        <f t="shared" si="44"/>
        <v>0.79066666666666663</v>
      </c>
      <c r="BM22" s="2">
        <f t="shared" si="45"/>
        <v>0.29963255274864015</v>
      </c>
      <c r="BN22" s="2">
        <f t="shared" si="46"/>
        <v>0.45533333333333381</v>
      </c>
      <c r="BO22" s="2">
        <f t="shared" si="47"/>
        <v>0.14966740905532269</v>
      </c>
      <c r="BP22" s="2">
        <f t="shared" si="48"/>
        <v>4.966666666666697E-2</v>
      </c>
      <c r="BQ22" s="2">
        <f t="shared" si="49"/>
        <v>0.14156035226479668</v>
      </c>
      <c r="BS22" s="2">
        <f t="shared" si="70"/>
        <v>6.0000000000002274E-3</v>
      </c>
      <c r="BT22" s="2">
        <f t="shared" si="71"/>
        <v>0.37237167812102306</v>
      </c>
      <c r="BU22" s="2">
        <f t="shared" si="72"/>
        <v>7.299999999999951E-2</v>
      </c>
      <c r="BV22" s="2">
        <f t="shared" si="73"/>
        <v>0.25608006560449009</v>
      </c>
      <c r="BW22" s="2">
        <f t="shared" si="74"/>
        <v>-0.13766666666666616</v>
      </c>
      <c r="BX22" s="2">
        <f t="shared" si="75"/>
        <v>0.29186526571918975</v>
      </c>
      <c r="BY22" s="2">
        <f t="shared" si="76"/>
        <v>-0.39133333333333375</v>
      </c>
      <c r="BZ22" s="2">
        <f t="shared" si="77"/>
        <v>0.20325435624687946</v>
      </c>
      <c r="CA22" s="2">
        <f t="shared" si="78"/>
        <v>-0.25099999999999945</v>
      </c>
      <c r="CB22" s="2">
        <f t="shared" si="79"/>
        <v>0.40964212023016716</v>
      </c>
      <c r="CC22" s="1"/>
      <c r="CD22" s="2"/>
      <c r="CE22" s="6"/>
      <c r="CF22" s="2"/>
      <c r="CG22" s="6"/>
      <c r="CH22" s="2"/>
      <c r="CI22" s="6"/>
      <c r="CK22" s="1"/>
      <c r="CL22" s="1"/>
      <c r="CM22" s="2"/>
      <c r="CN22" s="6"/>
      <c r="CO22" s="2"/>
      <c r="CP22" s="6"/>
      <c r="CQ22" s="2"/>
      <c r="CR22" s="6"/>
    </row>
    <row r="23" spans="1:96" x14ac:dyDescent="0.25">
      <c r="A23">
        <f>'Raw Data'!B23</f>
        <v>36</v>
      </c>
      <c r="B23">
        <f>'Raw Data'!C23</f>
        <v>55</v>
      </c>
      <c r="C23" t="str">
        <f>'Raw Data'!D23</f>
        <v>IGYKERPQDVDQREAPLNNF</v>
      </c>
      <c r="D23" s="1">
        <f>AVERAGE('Raw Data'!J23,'Raw Data'!P23,'Raw Data'!V23)</f>
        <v>5.5906666666666665</v>
      </c>
      <c r="E23" s="6">
        <f>STDEV('Raw Data'!J23,'Raw Data'!P23,'Raw Data'!V23)</f>
        <v>0.35828805915538608</v>
      </c>
      <c r="F23" s="1">
        <f>AVERAGE('Raw Data'!AB23,'Raw Data'!AH23,'Raw Data'!AN23)</f>
        <v>6.530333333333334</v>
      </c>
      <c r="G23" s="6">
        <f>STDEV('Raw Data'!AB23,'Raw Data'!AH23,'Raw Data'!AN23)</f>
        <v>0.20811615346563883</v>
      </c>
      <c r="H23" s="1">
        <f>AVERAGE('Raw Data'!AT23,'Raw Data'!AZ23,'Raw Data'!BF23)</f>
        <v>8.4976666666666656</v>
      </c>
      <c r="I23" s="6">
        <f>STDEV('Raw Data'!AT23,'Raw Data'!AZ23,'Raw Data'!BF23)</f>
        <v>0.22807308770070445</v>
      </c>
      <c r="J23" s="1">
        <f>AVERAGE('Raw Data'!BL23,'Raw Data'!BR23,'Raw Data'!BX23)</f>
        <v>8.8659999999999997</v>
      </c>
      <c r="K23" s="6">
        <f>STDEV('Raw Data'!BL23,'Raw Data'!BR23,'Raw Data'!BX23)</f>
        <v>9.8605273692637802E-2</v>
      </c>
      <c r="L23" s="1">
        <f>AVERAGE('Raw Data'!CD23,'Raw Data'!CJ23,'Raw Data'!CP23)</f>
        <v>9.2106666666666666</v>
      </c>
      <c r="M23" s="6">
        <f>STDEV('Raw Data'!CD23,'Raw Data'!CJ23,'Raw Data'!CP23)</f>
        <v>9.0257040353278833E-2</v>
      </c>
      <c r="O23" s="1">
        <f>AVERAGE('Raw Data'!J243,'Raw Data'!P243,'Raw Data'!V243)</f>
        <v>5.7176666666666662</v>
      </c>
      <c r="P23" s="6">
        <f>STDEV('Raw Data'!J243,'Raw Data'!P243,'Raw Data'!V243)</f>
        <v>5.5175477644813557E-2</v>
      </c>
      <c r="Q23" s="1">
        <f>AVERAGE('Raw Data'!AB243,'Raw Data'!AH243,'Raw Data'!AN243)</f>
        <v>7.007666666666668</v>
      </c>
      <c r="R23" s="6">
        <f>STDEV('Raw Data'!AB243,'Raw Data'!AH243,'Raw Data'!AN243)</f>
        <v>7.4527399883085502E-2</v>
      </c>
      <c r="S23" s="1">
        <f>AVERAGE('Raw Data'!AT243,'Raw Data'!AZ243,'Raw Data'!BF243)</f>
        <v>8.6013333333333346</v>
      </c>
      <c r="T23" s="6">
        <f>STDEV('Raw Data'!AT243,'Raw Data'!AZ243,'Raw Data'!BF243)</f>
        <v>6.0285432181692057E-2</v>
      </c>
      <c r="U23" s="1">
        <f>AVERAGE('Raw Data'!BL243,'Raw Data'!BR243,'Raw Data'!BX243)</f>
        <v>9.1796666666666678</v>
      </c>
      <c r="V23" s="6">
        <f>STDEV('Raw Data'!BL243,'Raw Data'!BR243,'Raw Data'!BX243)</f>
        <v>0.46080943277382402</v>
      </c>
      <c r="W23" s="1">
        <f>AVERAGE('Raw Data'!CD243,'Raw Data'!CJ243,'Raw Data'!CP243)</f>
        <v>9.1043333333333347</v>
      </c>
      <c r="X23" s="6">
        <f>STDEV('Raw Data'!CD243,'Raw Data'!CJ243,'Raw Data'!CP243)</f>
        <v>0.11807765806168967</v>
      </c>
      <c r="Z23" s="1">
        <f>AVERAGE('Raw Data'!J463,'Raw Data'!P463,'Raw Data'!V463)</f>
        <v>5.0973333333333324</v>
      </c>
      <c r="AA23" s="6">
        <f>STDEV('Raw Data'!J463,'Raw Data'!P463,'Raw Data'!V463)</f>
        <v>0.13833775093347947</v>
      </c>
      <c r="AB23" s="1">
        <f>AVERAGE('Raw Data'!AB463,'Raw Data'!AH463,'Raw Data'!AN463)</f>
        <v>6.0956666666666663</v>
      </c>
      <c r="AC23" s="6">
        <f>STDEV('Raw Data'!AB463,'Raw Data'!AH463,'Raw Data'!AN463)</f>
        <v>0.20739897138928498</v>
      </c>
      <c r="AD23" s="1">
        <f>AVERAGE('Raw Data'!AT463,'Raw Data'!AZ463,'Raw Data'!BF463)</f>
        <v>7.7236666666666665</v>
      </c>
      <c r="AE23" s="6">
        <f>STDEV('Raw Data'!AT463,'Raw Data'!AZ463,'Raw Data'!BF463)</f>
        <v>0.20157959552825119</v>
      </c>
      <c r="AF23" s="1">
        <f>AVERAGE('Raw Data'!BL463,'Raw Data'!BR463,'Raw Data'!BX463)</f>
        <v>8.4169999999999998</v>
      </c>
      <c r="AG23" s="6">
        <f>STDEV('Raw Data'!BL463,'Raw Data'!BR463,'Raw Data'!BX463)</f>
        <v>9.3962758580195455E-2</v>
      </c>
      <c r="AH23" s="1">
        <f>AVERAGE('Raw Data'!CD463,'Raw Data'!CJ463,'Raw Data'!CP463)</f>
        <v>9.1423333333333332</v>
      </c>
      <c r="AI23" s="6">
        <f>STDEV('Raw Data'!CD463,'Raw Data'!CJ463,'Raw Data'!CP463)</f>
        <v>7.9588525136061045E-2</v>
      </c>
      <c r="AK23" s="1">
        <f>AVERAGE('Raw Data'!J683,'Raw Data'!P683,'Raw Data'!V683)</f>
        <v>5.5826666666666673</v>
      </c>
      <c r="AL23" s="6">
        <f>STDEV('Raw Data'!J683,'Raw Data'!P683,'Raw Data'!V683)</f>
        <v>6.7002487516011996E-2</v>
      </c>
      <c r="AM23" s="1">
        <f>AVERAGE('Raw Data'!AB683,'Raw Data'!AH683,'Raw Data'!AN683)</f>
        <v>6.4483333333333333</v>
      </c>
      <c r="AN23" s="6">
        <f>STDEV('Raw Data'!AB683,'Raw Data'!AH683,'Raw Data'!AN683)</f>
        <v>0.16908676273834475</v>
      </c>
      <c r="AO23" s="1">
        <f>AVERAGE('Raw Data'!AT683,'Raw Data'!AZ683,'Raw Data'!BF683)</f>
        <v>8.6426666666666687</v>
      </c>
      <c r="AP23" s="6">
        <f>STDEV('Raw Data'!AT683,'Raw Data'!AZ683,'Raw Data'!BF683)</f>
        <v>0.17032126506497505</v>
      </c>
      <c r="AQ23" s="1">
        <f>AVERAGE('Raw Data'!BL683,'Raw Data'!BR683,'Raw Data'!BX683)</f>
        <v>9.2596666666666678</v>
      </c>
      <c r="AR23" s="6">
        <f>STDEV('Raw Data'!BL683,'Raw Data'!BR683,'Raw Data'!BX683)</f>
        <v>0.19689167918765224</v>
      </c>
      <c r="AS23" s="1">
        <f>AVERAGE('Raw Data'!CD683,'Raw Data'!CJ683,'Raw Data'!CP683)</f>
        <v>9.4646666666666679</v>
      </c>
      <c r="AT23" s="6">
        <f>STDEV('Raw Data'!CD683,'Raw Data'!CJ683,'Raw Data'!CP683)</f>
        <v>0.38940124978398938</v>
      </c>
      <c r="AW23" s="2">
        <f t="shared" si="80"/>
        <v>-0.12699999999999978</v>
      </c>
      <c r="AX23" s="2">
        <f t="shared" si="81"/>
        <v>0.36251160900951401</v>
      </c>
      <c r="AY23" s="2">
        <f t="shared" si="82"/>
        <v>-0.47733333333333405</v>
      </c>
      <c r="AZ23" s="2">
        <f t="shared" si="83"/>
        <v>0.22105806175452336</v>
      </c>
      <c r="BA23" s="2">
        <f t="shared" si="84"/>
        <v>-0.10366666666666902</v>
      </c>
      <c r="BB23" s="2">
        <f t="shared" si="85"/>
        <v>0.23590605474778856</v>
      </c>
      <c r="BC23" s="2">
        <f t="shared" si="86"/>
        <v>-0.31366666666666809</v>
      </c>
      <c r="BD23" s="2">
        <f t="shared" si="87"/>
        <v>0.47124126870779626</v>
      </c>
      <c r="BE23" s="2">
        <f t="shared" si="88"/>
        <v>0.10633333333333184</v>
      </c>
      <c r="BF23" s="2">
        <f t="shared" si="89"/>
        <v>0.1486225644599995</v>
      </c>
      <c r="BH23" s="2">
        <f t="shared" si="40"/>
        <v>0.49333333333333407</v>
      </c>
      <c r="BI23" s="2">
        <f t="shared" si="41"/>
        <v>0.3840672684135773</v>
      </c>
      <c r="BJ23" s="2">
        <f t="shared" si="42"/>
        <v>0.43466666666666764</v>
      </c>
      <c r="BK23" s="2">
        <f t="shared" si="43"/>
        <v>0.29381400012025771</v>
      </c>
      <c r="BL23" s="2">
        <f t="shared" si="44"/>
        <v>0.77399999999999913</v>
      </c>
      <c r="BM23" s="2">
        <f t="shared" si="45"/>
        <v>0.30438736285638829</v>
      </c>
      <c r="BN23" s="2">
        <f t="shared" si="46"/>
        <v>0.44899999999999984</v>
      </c>
      <c r="BO23" s="2">
        <f t="shared" si="47"/>
        <v>0.13620572675185175</v>
      </c>
      <c r="BP23" s="2">
        <f t="shared" si="48"/>
        <v>6.8333333333333357E-2</v>
      </c>
      <c r="BQ23" s="2">
        <f t="shared" si="49"/>
        <v>0.12033564171377832</v>
      </c>
      <c r="BS23" s="2">
        <f t="shared" si="70"/>
        <v>7.9999999999991189E-3</v>
      </c>
      <c r="BT23" s="2">
        <f t="shared" si="71"/>
        <v>0.36449919981622292</v>
      </c>
      <c r="BU23" s="2">
        <f t="shared" si="72"/>
        <v>8.2000000000000739E-2</v>
      </c>
      <c r="BV23" s="2">
        <f t="shared" si="73"/>
        <v>0.26814672600400441</v>
      </c>
      <c r="BW23" s="2">
        <f t="shared" si="74"/>
        <v>-0.14500000000000313</v>
      </c>
      <c r="BX23" s="2">
        <f t="shared" si="75"/>
        <v>0.28465183411786882</v>
      </c>
      <c r="BY23" s="2">
        <f t="shared" si="76"/>
        <v>-0.39366666666666816</v>
      </c>
      <c r="BZ23" s="2">
        <f t="shared" si="77"/>
        <v>0.2202029367046075</v>
      </c>
      <c r="CA23" s="2">
        <f t="shared" si="78"/>
        <v>-0.25400000000000134</v>
      </c>
      <c r="CB23" s="2">
        <f t="shared" si="79"/>
        <v>0.3997244884500652</v>
      </c>
      <c r="CC23" s="1"/>
      <c r="CD23" s="2"/>
      <c r="CE23" s="6"/>
      <c r="CF23" s="2"/>
      <c r="CG23" s="6"/>
      <c r="CH23" s="2"/>
      <c r="CI23" s="6"/>
      <c r="CK23" s="1"/>
      <c r="CL23" s="1"/>
      <c r="CM23" s="2"/>
      <c r="CN23" s="6"/>
      <c r="CO23" s="2"/>
      <c r="CP23" s="6"/>
      <c r="CQ23" s="2"/>
      <c r="CR23" s="6"/>
    </row>
    <row r="24" spans="1:96" x14ac:dyDescent="0.25">
      <c r="A24">
        <f>'Raw Data'!B24</f>
        <v>36</v>
      </c>
      <c r="B24">
        <f>'Raw Data'!C24</f>
        <v>55</v>
      </c>
      <c r="C24" t="str">
        <f>'Raw Data'!D24</f>
        <v>IGYKERPQDVDQREAPLNNF</v>
      </c>
      <c r="D24" s="1">
        <f>AVERAGE('Raw Data'!J24,'Raw Data'!P24,'Raw Data'!V24)</f>
        <v>5.5140000000000002</v>
      </c>
      <c r="E24" s="6">
        <f>STDEV('Raw Data'!J24,'Raw Data'!P24,'Raw Data'!V24)</f>
        <v>0.34729382372855389</v>
      </c>
      <c r="F24" s="1">
        <f>AVERAGE('Raw Data'!AB24,'Raw Data'!AH24,'Raw Data'!AN24)</f>
        <v>6.4649999999999999</v>
      </c>
      <c r="G24" s="6">
        <f>STDEV('Raw Data'!AB24,'Raw Data'!AH24,'Raw Data'!AN24)</f>
        <v>0.16631596435700308</v>
      </c>
      <c r="H24" s="1">
        <f>AVERAGE('Raw Data'!AT24,'Raw Data'!AZ24,'Raw Data'!BF24)</f>
        <v>8.3366666666666678</v>
      </c>
      <c r="I24" s="6">
        <f>STDEV('Raw Data'!AT24,'Raw Data'!AZ24,'Raw Data'!BF24)</f>
        <v>0.11043701070444377</v>
      </c>
      <c r="J24" s="1">
        <f>AVERAGE('Raw Data'!BL24,'Raw Data'!BR24,'Raw Data'!BX24)</f>
        <v>8.799333333333335</v>
      </c>
      <c r="K24" s="6">
        <f>STDEV('Raw Data'!BL24,'Raw Data'!BR24,'Raw Data'!BX24)</f>
        <v>8.0699029320886309E-2</v>
      </c>
      <c r="L24" s="1">
        <f>AVERAGE('Raw Data'!CD24,'Raw Data'!CJ24,'Raw Data'!CP24)</f>
        <v>9.1303333333333327</v>
      </c>
      <c r="M24" s="6">
        <f>STDEV('Raw Data'!CD24,'Raw Data'!CJ24,'Raw Data'!CP24)</f>
        <v>8.8262864973517319E-2</v>
      </c>
      <c r="O24" s="1">
        <f>AVERAGE('Raw Data'!J244,'Raw Data'!P244,'Raw Data'!V244)</f>
        <v>5.6586666666666661</v>
      </c>
      <c r="P24" s="6">
        <f>STDEV('Raw Data'!J244,'Raw Data'!P244,'Raw Data'!V244)</f>
        <v>6.4376496746353748E-2</v>
      </c>
      <c r="Q24" s="1">
        <f>AVERAGE('Raw Data'!AB244,'Raw Data'!AH244,'Raw Data'!AN244)</f>
        <v>6.9649999999999999</v>
      </c>
      <c r="R24" s="6">
        <f>STDEV('Raw Data'!AB244,'Raw Data'!AH244,'Raw Data'!AN244)</f>
        <v>7.7252831663311886E-2</v>
      </c>
      <c r="S24" s="1">
        <f>AVERAGE('Raw Data'!AT244,'Raw Data'!AZ244,'Raw Data'!BF244)</f>
        <v>8.533666666666667</v>
      </c>
      <c r="T24" s="6">
        <f>STDEV('Raw Data'!AT244,'Raw Data'!AZ244,'Raw Data'!BF244)</f>
        <v>6.3010581122009801E-2</v>
      </c>
      <c r="U24" s="1">
        <f>AVERAGE('Raw Data'!BL244,'Raw Data'!BR244,'Raw Data'!BX244)</f>
        <v>9.1343333333333323</v>
      </c>
      <c r="V24" s="6">
        <f>STDEV('Raw Data'!BL244,'Raw Data'!BR244,'Raw Data'!BX244)</f>
        <v>0.45115998640541416</v>
      </c>
      <c r="W24" s="1">
        <f>AVERAGE('Raw Data'!CD244,'Raw Data'!CJ244,'Raw Data'!CP244)</f>
        <v>9.0410000000000021</v>
      </c>
      <c r="X24" s="6">
        <f>STDEV('Raw Data'!CD244,'Raw Data'!CJ244,'Raw Data'!CP244)</f>
        <v>0.11456439237389589</v>
      </c>
      <c r="Z24" s="1">
        <f>AVERAGE('Raw Data'!J464,'Raw Data'!P464,'Raw Data'!V464)</f>
        <v>5.0403333333333338</v>
      </c>
      <c r="AA24" s="6">
        <f>STDEV('Raw Data'!J464,'Raw Data'!P464,'Raw Data'!V464)</f>
        <v>0.12456457495344865</v>
      </c>
      <c r="AB24" s="1">
        <f>AVERAGE('Raw Data'!AB464,'Raw Data'!AH464,'Raw Data'!AN464)</f>
        <v>6.0470000000000006</v>
      </c>
      <c r="AC24" s="6">
        <f>STDEV('Raw Data'!AB464,'Raw Data'!AH464,'Raw Data'!AN464)</f>
        <v>0.20923431840881157</v>
      </c>
      <c r="AD24" s="1">
        <f>AVERAGE('Raw Data'!AT464,'Raw Data'!AZ464,'Raw Data'!BF464)</f>
        <v>7.6499999999999995</v>
      </c>
      <c r="AE24" s="6">
        <f>STDEV('Raw Data'!AT464,'Raw Data'!AZ464,'Raw Data'!BF464)</f>
        <v>0.21474636201807926</v>
      </c>
      <c r="AF24" s="1">
        <f>AVERAGE('Raw Data'!BL464,'Raw Data'!BR464,'Raw Data'!BX464)</f>
        <v>8.3433333333333337</v>
      </c>
      <c r="AG24" s="6">
        <f>STDEV('Raw Data'!BL464,'Raw Data'!BR464,'Raw Data'!BX464)</f>
        <v>0.10828819572480372</v>
      </c>
      <c r="AH24" s="1">
        <f>AVERAGE('Raw Data'!CD464,'Raw Data'!CJ464,'Raw Data'!CP464)</f>
        <v>9.0679999999999996</v>
      </c>
      <c r="AI24" s="6">
        <f>STDEV('Raw Data'!CD464,'Raw Data'!CJ464,'Raw Data'!CP464)</f>
        <v>0.10376415566080635</v>
      </c>
      <c r="AK24" s="1">
        <f>AVERAGE('Raw Data'!J684,'Raw Data'!P684,'Raw Data'!V684)</f>
        <v>5.5406666666666666</v>
      </c>
      <c r="AL24" s="6">
        <f>STDEV('Raw Data'!J684,'Raw Data'!P684,'Raw Data'!V684)</f>
        <v>5.8534889880594417E-2</v>
      </c>
      <c r="AM24" s="1">
        <f>AVERAGE('Raw Data'!AB684,'Raw Data'!AH684,'Raw Data'!AN684)</f>
        <v>6.4039999999999999</v>
      </c>
      <c r="AN24" s="6">
        <f>STDEV('Raw Data'!AB684,'Raw Data'!AH684,'Raw Data'!AN684)</f>
        <v>0.18465914545453749</v>
      </c>
      <c r="AO24" s="1">
        <f>AVERAGE('Raw Data'!AT684,'Raw Data'!AZ684,'Raw Data'!BF684)</f>
        <v>8.5559999999999992</v>
      </c>
      <c r="AP24" s="6">
        <f>STDEV('Raw Data'!AT684,'Raw Data'!AZ684,'Raw Data'!BF684)</f>
        <v>0.15352198539622916</v>
      </c>
      <c r="AQ24" s="1">
        <f>AVERAGE('Raw Data'!BL684,'Raw Data'!BR684,'Raw Data'!BX684)</f>
        <v>9.2140000000000004</v>
      </c>
      <c r="AR24" s="6">
        <f>STDEV('Raw Data'!BL684,'Raw Data'!BR684,'Raw Data'!BX684)</f>
        <v>0.21191507733051942</v>
      </c>
      <c r="AS24" s="1">
        <f>AVERAGE('Raw Data'!CD684,'Raw Data'!CJ684,'Raw Data'!CP684)</f>
        <v>9.4100000000000019</v>
      </c>
      <c r="AT24" s="6">
        <f>STDEV('Raw Data'!CD684,'Raw Data'!CJ684,'Raw Data'!CP684)</f>
        <v>0.40312281007157175</v>
      </c>
      <c r="AW24" s="2">
        <f t="shared" si="80"/>
        <v>-0.14466666666666583</v>
      </c>
      <c r="AX24" s="2">
        <f t="shared" si="81"/>
        <v>0.35321004138236661</v>
      </c>
      <c r="AY24" s="2">
        <f t="shared" si="82"/>
        <v>-0.5</v>
      </c>
      <c r="AZ24" s="2">
        <f t="shared" si="83"/>
        <v>0.18338211472223762</v>
      </c>
      <c r="BA24" s="2">
        <f t="shared" si="84"/>
        <v>-0.19699999999999918</v>
      </c>
      <c r="BB24" s="2">
        <f t="shared" si="85"/>
        <v>0.12714820748507155</v>
      </c>
      <c r="BC24" s="2">
        <f t="shared" si="86"/>
        <v>-0.3349999999999973</v>
      </c>
      <c r="BD24" s="2">
        <f t="shared" si="87"/>
        <v>0.45832048466838876</v>
      </c>
      <c r="BE24" s="2">
        <f t="shared" si="88"/>
        <v>8.93333333333306E-2</v>
      </c>
      <c r="BF24" s="2">
        <f t="shared" si="89"/>
        <v>0.1446213446671456</v>
      </c>
      <c r="BH24" s="2">
        <f t="shared" si="40"/>
        <v>0.47366666666666646</v>
      </c>
      <c r="BI24" s="2">
        <f t="shared" si="41"/>
        <v>0.36895708874248939</v>
      </c>
      <c r="BJ24" s="2">
        <f t="shared" si="42"/>
        <v>0.41799999999999926</v>
      </c>
      <c r="BK24" s="2">
        <f t="shared" si="43"/>
        <v>0.26728262195660957</v>
      </c>
      <c r="BL24" s="2">
        <f t="shared" si="44"/>
        <v>0.68666666666666831</v>
      </c>
      <c r="BM24" s="2">
        <f t="shared" si="45"/>
        <v>0.24147946772620935</v>
      </c>
      <c r="BN24" s="2">
        <f t="shared" si="46"/>
        <v>0.45600000000000129</v>
      </c>
      <c r="BO24" s="2">
        <f t="shared" si="47"/>
        <v>0.13505060779821268</v>
      </c>
      <c r="BP24" s="2">
        <f t="shared" si="48"/>
        <v>6.233333333333313E-2</v>
      </c>
      <c r="BQ24" s="2">
        <f t="shared" si="49"/>
        <v>0.13622530357218296</v>
      </c>
      <c r="BS24" s="2">
        <f t="shared" si="70"/>
        <v>-2.6666666666666394E-2</v>
      </c>
      <c r="BT24" s="2">
        <f t="shared" si="71"/>
        <v>0.35219218238531808</v>
      </c>
      <c r="BU24" s="2">
        <f t="shared" si="72"/>
        <v>6.0999999999999943E-2</v>
      </c>
      <c r="BV24" s="2">
        <f t="shared" si="73"/>
        <v>0.24851559307214499</v>
      </c>
      <c r="BW24" s="2">
        <f t="shared" si="74"/>
        <v>-0.21933333333333138</v>
      </c>
      <c r="BX24" s="2">
        <f t="shared" si="75"/>
        <v>0.18911724758290405</v>
      </c>
      <c r="BY24" s="2">
        <f t="shared" si="76"/>
        <v>-0.41466666666666541</v>
      </c>
      <c r="BZ24" s="2">
        <f t="shared" si="77"/>
        <v>0.22676051978537465</v>
      </c>
      <c r="CA24" s="2">
        <f t="shared" si="78"/>
        <v>-0.27966666666666917</v>
      </c>
      <c r="CB24" s="2">
        <f t="shared" si="79"/>
        <v>0.4126721862851116</v>
      </c>
      <c r="CC24" s="1"/>
      <c r="CD24" s="2"/>
      <c r="CE24" s="6"/>
      <c r="CF24" s="2"/>
      <c r="CG24" s="6"/>
      <c r="CH24" s="2"/>
      <c r="CI24" s="6"/>
      <c r="CK24" s="1"/>
      <c r="CL24" s="1"/>
      <c r="CM24" s="2"/>
      <c r="CN24" s="6"/>
      <c r="CO24" s="2"/>
      <c r="CP24" s="6"/>
      <c r="CQ24" s="2"/>
      <c r="CR24" s="6"/>
    </row>
    <row r="25" spans="1:96" x14ac:dyDescent="0.25">
      <c r="A25">
        <f>'Raw Data'!B25</f>
        <v>55</v>
      </c>
      <c r="B25">
        <f>'Raw Data'!C25</f>
        <v>62</v>
      </c>
      <c r="C25" t="str">
        <f>'Raw Data'!D25</f>
        <v>FSVAQCQL</v>
      </c>
      <c r="D25" s="1">
        <f>AVERAGE('Raw Data'!J25,'Raw Data'!P25,'Raw Data'!V25)</f>
        <v>0.76133333333333331</v>
      </c>
      <c r="E25" s="6">
        <f>STDEV('Raw Data'!J25,'Raw Data'!P25,'Raw Data'!V25)</f>
        <v>2.3072349974229637E-2</v>
      </c>
      <c r="F25" s="1">
        <f>AVERAGE('Raw Data'!AB25,'Raw Data'!AH25,'Raw Data'!AN25)</f>
        <v>1.4900000000000002</v>
      </c>
      <c r="G25" s="6">
        <f>STDEV('Raw Data'!AB25,'Raw Data'!AH25,'Raw Data'!AN25)</f>
        <v>5.0477717856495893E-2</v>
      </c>
      <c r="H25" s="1">
        <f>AVERAGE('Raw Data'!AT25,'Raw Data'!AZ25,'Raw Data'!BF25)</f>
        <v>2.6636666666666664</v>
      </c>
      <c r="I25" s="6">
        <f>STDEV('Raw Data'!AT25,'Raw Data'!AZ25,'Raw Data'!BF25)</f>
        <v>7.3704364411704387E-2</v>
      </c>
      <c r="J25" s="1">
        <f>AVERAGE('Raw Data'!BL25,'Raw Data'!BR25,'Raw Data'!BX25)</f>
        <v>3.0123333333333329</v>
      </c>
      <c r="K25" s="6">
        <f>STDEV('Raw Data'!BL25,'Raw Data'!BR25,'Raw Data'!BX25)</f>
        <v>4.1101500378129048E-2</v>
      </c>
      <c r="L25" s="1">
        <f>AVERAGE('Raw Data'!CD25,'Raw Data'!CJ25,'Raw Data'!CP25)</f>
        <v>4.5260000000000007</v>
      </c>
      <c r="M25" s="6">
        <f>STDEV('Raw Data'!CD25,'Raw Data'!CJ25,'Raw Data'!CP25)</f>
        <v>1.7578395831247106E-2</v>
      </c>
      <c r="O25" s="1">
        <f>AVERAGE('Raw Data'!J245,'Raw Data'!P245,'Raw Data'!V245)</f>
        <v>0.3046666666666667</v>
      </c>
      <c r="P25" s="6">
        <f>STDEV('Raw Data'!J245,'Raw Data'!P245,'Raw Data'!V245)</f>
        <v>2.5026652459594609E-2</v>
      </c>
      <c r="Q25" s="1">
        <f>AVERAGE('Raw Data'!AB245,'Raw Data'!AH245,'Raw Data'!AN245)</f>
        <v>0.83199999999999996</v>
      </c>
      <c r="R25" s="6">
        <f>STDEV('Raw Data'!AB245,'Raw Data'!AH245,'Raw Data'!AN245)</f>
        <v>7.422263805605403E-2</v>
      </c>
      <c r="S25" s="1">
        <f>AVERAGE('Raw Data'!AT245,'Raw Data'!AZ245,'Raw Data'!BF245)</f>
        <v>2.4119999999999995</v>
      </c>
      <c r="T25" s="6">
        <f>STDEV('Raw Data'!AT245,'Raw Data'!AZ245,'Raw Data'!BF245)</f>
        <v>5.2373657500693893E-2</v>
      </c>
      <c r="U25" s="1">
        <f>AVERAGE('Raw Data'!BL245,'Raw Data'!BR245,'Raw Data'!BX245)</f>
        <v>2.556</v>
      </c>
      <c r="V25" s="6">
        <f>STDEV('Raw Data'!BL245,'Raw Data'!BR245,'Raw Data'!BX245)</f>
        <v>8.5767126569566129E-2</v>
      </c>
      <c r="W25" s="1">
        <f>AVERAGE('Raw Data'!CD245,'Raw Data'!CJ245,'Raw Data'!CP245)</f>
        <v>4.2600000000000007</v>
      </c>
      <c r="X25" s="6">
        <f>STDEV('Raw Data'!CD245,'Raw Data'!CJ245,'Raw Data'!CP245)</f>
        <v>3.8118237105091747E-2</v>
      </c>
      <c r="Z25" s="1">
        <f>AVERAGE('Raw Data'!J465,'Raw Data'!P465,'Raw Data'!V465)</f>
        <v>0.95133333333333336</v>
      </c>
      <c r="AA25" s="6">
        <f>STDEV('Raw Data'!J465,'Raw Data'!P465,'Raw Data'!V465)</f>
        <v>3.6828431046317077E-2</v>
      </c>
      <c r="AB25" s="1">
        <f>AVERAGE('Raw Data'!AB465,'Raw Data'!AH465,'Raw Data'!AN465)</f>
        <v>1.8170000000000002</v>
      </c>
      <c r="AC25" s="6">
        <f>STDEV('Raw Data'!AB465,'Raw Data'!AH465,'Raw Data'!AN465)</f>
        <v>8.9816479556927675E-2</v>
      </c>
      <c r="AD25" s="1">
        <f>AVERAGE('Raw Data'!AT465,'Raw Data'!AZ465,'Raw Data'!BF465)</f>
        <v>2.8543333333333329</v>
      </c>
      <c r="AE25" s="6">
        <f>STDEV('Raw Data'!AT465,'Raw Data'!AZ465,'Raw Data'!BF465)</f>
        <v>3.4210134950527868E-2</v>
      </c>
      <c r="AF25" s="1">
        <f>AVERAGE('Raw Data'!BL465,'Raw Data'!BR465,'Raw Data'!BX465)</f>
        <v>3.19</v>
      </c>
      <c r="AG25" s="6">
        <f>STDEV('Raw Data'!BL465,'Raw Data'!BR465,'Raw Data'!BX465)</f>
        <v>7.0738956735309541E-2</v>
      </c>
      <c r="AH25" s="1">
        <f>AVERAGE('Raw Data'!CD465,'Raw Data'!CJ465,'Raw Data'!CP465)</f>
        <v>4.4313333333333338</v>
      </c>
      <c r="AI25" s="6">
        <f>STDEV('Raw Data'!CD465,'Raw Data'!CJ465,'Raw Data'!CP465)</f>
        <v>0.16107865573480967</v>
      </c>
      <c r="AK25" s="1">
        <f>AVERAGE('Raw Data'!J685,'Raw Data'!P685,'Raw Data'!V685)</f>
        <v>0.66200000000000003</v>
      </c>
      <c r="AL25" s="6">
        <f>STDEV('Raw Data'!J685,'Raw Data'!P685,'Raw Data'!V685)</f>
        <v>4.8590122453025374E-2</v>
      </c>
      <c r="AM25" s="1">
        <f>AVERAGE('Raw Data'!AB685,'Raw Data'!AH685,'Raw Data'!AN685)</f>
        <v>1.2256666666666665</v>
      </c>
      <c r="AN25" s="6">
        <f>STDEV('Raw Data'!AB685,'Raw Data'!AH685,'Raw Data'!AN685)</f>
        <v>9.9470263563204375E-2</v>
      </c>
      <c r="AO25" s="1">
        <f>AVERAGE('Raw Data'!AT685,'Raw Data'!AZ685,'Raw Data'!BF685)</f>
        <v>2.6976666666666667</v>
      </c>
      <c r="AP25" s="6">
        <f>STDEV('Raw Data'!AT685,'Raw Data'!AZ685,'Raw Data'!BF685)</f>
        <v>0.10240279944090051</v>
      </c>
      <c r="AQ25" s="1">
        <f>AVERAGE('Raw Data'!BL685,'Raw Data'!BR685,'Raw Data'!BX685)</f>
        <v>2.9813333333333332</v>
      </c>
      <c r="AR25" s="6">
        <f>STDEV('Raw Data'!BL685,'Raw Data'!BR685,'Raw Data'!BX685)</f>
        <v>6.7715089406522419E-2</v>
      </c>
      <c r="AS25" s="1">
        <f>AVERAGE('Raw Data'!CD685,'Raw Data'!CJ685,'Raw Data'!CP685)</f>
        <v>4.5356666666666667</v>
      </c>
      <c r="AT25" s="6">
        <f>STDEV('Raw Data'!CD685,'Raw Data'!CJ685,'Raw Data'!CP685)</f>
        <v>4.9652123150307988E-2</v>
      </c>
      <c r="AW25" s="2">
        <f t="shared" si="80"/>
        <v>0.45666666666666661</v>
      </c>
      <c r="AX25" s="2">
        <f t="shared" si="81"/>
        <v>3.4039193096585992E-2</v>
      </c>
      <c r="AY25" s="2">
        <f t="shared" si="82"/>
        <v>0.65800000000000025</v>
      </c>
      <c r="AZ25" s="2">
        <f t="shared" si="83"/>
        <v>8.976079322287657E-2</v>
      </c>
      <c r="BA25" s="2">
        <f t="shared" si="84"/>
        <v>0.25166666666666693</v>
      </c>
      <c r="BB25" s="2">
        <f t="shared" si="85"/>
        <v>9.0417549918880818E-2</v>
      </c>
      <c r="BC25" s="2">
        <f t="shared" si="86"/>
        <v>0.45633333333333281</v>
      </c>
      <c r="BD25" s="2">
        <f t="shared" si="87"/>
        <v>9.5106957334010631E-2</v>
      </c>
      <c r="BE25" s="2">
        <f t="shared" si="88"/>
        <v>0.26600000000000001</v>
      </c>
      <c r="BF25" s="2">
        <f t="shared" si="89"/>
        <v>4.1976183723630704E-2</v>
      </c>
      <c r="BH25" s="2">
        <f t="shared" si="40"/>
        <v>-0.19000000000000006</v>
      </c>
      <c r="BI25" s="2">
        <f t="shared" si="41"/>
        <v>4.3458792742857758E-2</v>
      </c>
      <c r="BJ25" s="2">
        <f t="shared" si="42"/>
        <v>-0.32699999999999996</v>
      </c>
      <c r="BK25" s="2">
        <f t="shared" si="43"/>
        <v>0.10302912209661892</v>
      </c>
      <c r="BL25" s="2">
        <f t="shared" si="44"/>
        <v>-0.19066666666666654</v>
      </c>
      <c r="BM25" s="2">
        <f t="shared" si="45"/>
        <v>8.1256794587693679E-2</v>
      </c>
      <c r="BN25" s="2">
        <f t="shared" si="46"/>
        <v>-0.17766666666666708</v>
      </c>
      <c r="BO25" s="2">
        <f t="shared" si="47"/>
        <v>8.1812794435426398E-2</v>
      </c>
      <c r="BP25" s="2">
        <f t="shared" si="48"/>
        <v>9.4666666666666899E-2</v>
      </c>
      <c r="BQ25" s="2">
        <f t="shared" si="49"/>
        <v>0.16203497564826347</v>
      </c>
      <c r="BS25" s="2">
        <f t="shared" si="70"/>
        <v>9.9333333333333274E-2</v>
      </c>
      <c r="BT25" s="2">
        <f t="shared" si="71"/>
        <v>5.3789714010518172E-2</v>
      </c>
      <c r="BU25" s="2">
        <f t="shared" si="72"/>
        <v>0.26433333333333375</v>
      </c>
      <c r="BV25" s="2">
        <f t="shared" si="73"/>
        <v>0.11154520757671908</v>
      </c>
      <c r="BW25" s="2">
        <f t="shared" si="74"/>
        <v>-3.4000000000000252E-2</v>
      </c>
      <c r="BX25" s="2">
        <f t="shared" si="75"/>
        <v>0.12616919856552394</v>
      </c>
      <c r="BY25" s="2">
        <f t="shared" si="76"/>
        <v>3.0999999999999694E-2</v>
      </c>
      <c r="BZ25" s="2">
        <f t="shared" si="77"/>
        <v>7.9212793579488586E-2</v>
      </c>
      <c r="CA25" s="2">
        <f t="shared" si="78"/>
        <v>-9.6666666666660461E-3</v>
      </c>
      <c r="CB25" s="2">
        <f t="shared" si="79"/>
        <v>5.2671940664203325E-2</v>
      </c>
      <c r="CC25" s="1"/>
      <c r="CD25" s="2"/>
      <c r="CE25" s="6"/>
      <c r="CF25" s="2"/>
      <c r="CG25" s="6"/>
      <c r="CH25" s="2"/>
      <c r="CI25" s="6"/>
      <c r="CK25" s="1"/>
      <c r="CL25" s="1"/>
      <c r="CM25" s="2"/>
      <c r="CN25" s="6"/>
      <c r="CO25" s="2"/>
      <c r="CP25" s="6"/>
      <c r="CQ25" s="2"/>
      <c r="CR25" s="6"/>
    </row>
    <row r="26" spans="1:96" x14ac:dyDescent="0.25">
      <c r="A26">
        <f>'Raw Data'!B26</f>
        <v>56</v>
      </c>
      <c r="B26">
        <f>'Raw Data'!C26</f>
        <v>61</v>
      </c>
      <c r="C26" t="str">
        <f>'Raw Data'!D26</f>
        <v>SVAQCQ</v>
      </c>
      <c r="D26" s="1">
        <f>AVERAGE('Raw Data'!J26,'Raw Data'!P26,'Raw Data'!V26)</f>
        <v>0.52366666666666661</v>
      </c>
      <c r="E26" s="6">
        <f>STDEV('Raw Data'!J26,'Raw Data'!P26,'Raw Data'!V26)</f>
        <v>1.4571661996262942E-2</v>
      </c>
      <c r="F26" s="1">
        <f>AVERAGE('Raw Data'!AB26,'Raw Data'!AH26,'Raw Data'!AN26)</f>
        <v>1.0643333333333334</v>
      </c>
      <c r="G26" s="6">
        <f>STDEV('Raw Data'!AB26,'Raw Data'!AH26,'Raw Data'!AN26)</f>
        <v>3.4122328955294649E-2</v>
      </c>
      <c r="H26" s="1">
        <f>AVERAGE('Raw Data'!AT26,'Raw Data'!AZ26,'Raw Data'!BF26)</f>
        <v>1.8470000000000002</v>
      </c>
      <c r="I26" s="6">
        <f>STDEV('Raw Data'!AT26,'Raw Data'!AZ26,'Raw Data'!BF26)</f>
        <v>4.2790185790669288E-2</v>
      </c>
      <c r="J26" s="1">
        <f>AVERAGE('Raw Data'!BL26,'Raw Data'!BR26,'Raw Data'!BX26)</f>
        <v>2.2120000000000002</v>
      </c>
      <c r="K26" s="6">
        <f>STDEV('Raw Data'!BL26,'Raw Data'!BR26,'Raw Data'!BX26)</f>
        <v>1.5394804318340746E-2</v>
      </c>
      <c r="L26" s="1">
        <f>AVERAGE('Raw Data'!CD26,'Raw Data'!CJ26,'Raw Data'!CP26)</f>
        <v>3.1050000000000004</v>
      </c>
      <c r="M26" s="6">
        <f>STDEV('Raw Data'!CD26,'Raw Data'!CJ26,'Raw Data'!CP26)</f>
        <v>3.031501278244823E-2</v>
      </c>
      <c r="O26" s="1">
        <f>AVERAGE('Raw Data'!J246,'Raw Data'!P246,'Raw Data'!V246)</f>
        <v>0.26233333333333331</v>
      </c>
      <c r="P26" s="6">
        <f>STDEV('Raw Data'!J246,'Raw Data'!P246,'Raw Data'!V246)</f>
        <v>8.5336588479581116E-2</v>
      </c>
      <c r="Q26" s="1">
        <f>AVERAGE('Raw Data'!AB246,'Raw Data'!AH246,'Raw Data'!AN246)</f>
        <v>0.58266666666666678</v>
      </c>
      <c r="R26" s="6">
        <f>STDEV('Raw Data'!AB246,'Raw Data'!AH246,'Raw Data'!AN246)</f>
        <v>4.6198845584422679E-2</v>
      </c>
      <c r="S26" s="1">
        <f>AVERAGE('Raw Data'!AT246,'Raw Data'!AZ246,'Raw Data'!BF246)</f>
        <v>1.5580000000000001</v>
      </c>
      <c r="T26" s="6">
        <f>STDEV('Raw Data'!AT246,'Raw Data'!AZ246,'Raw Data'!BF246)</f>
        <v>7.4665922615340358E-2</v>
      </c>
      <c r="U26" s="1">
        <f>AVERAGE('Raw Data'!BL246,'Raw Data'!BR246,'Raw Data'!BX246)</f>
        <v>1.6879999999999999</v>
      </c>
      <c r="V26" s="6">
        <f>STDEV('Raw Data'!BL246,'Raw Data'!BR246,'Raw Data'!BX246)</f>
        <v>5.9228371579843439E-2</v>
      </c>
      <c r="W26" s="1">
        <f>AVERAGE('Raw Data'!CD246,'Raw Data'!CJ246,'Raw Data'!CP246)</f>
        <v>2.8456666666666668</v>
      </c>
      <c r="X26" s="6">
        <f>STDEV('Raw Data'!CD246,'Raw Data'!CJ246,'Raw Data'!CP246)</f>
        <v>6.0863234660452722E-2</v>
      </c>
      <c r="Z26" s="1">
        <f>AVERAGE('Raw Data'!J466,'Raw Data'!P466,'Raw Data'!V466)</f>
        <v>0.68933333333333335</v>
      </c>
      <c r="AA26" s="6">
        <f>STDEV('Raw Data'!J466,'Raw Data'!P466,'Raw Data'!V466)</f>
        <v>5.6589162684504632E-2</v>
      </c>
      <c r="AB26" s="1">
        <f>AVERAGE('Raw Data'!AB466,'Raw Data'!AH466,'Raw Data'!AN466)</f>
        <v>1.2563333333333333</v>
      </c>
      <c r="AC26" s="6">
        <f>STDEV('Raw Data'!AB466,'Raw Data'!AH466,'Raw Data'!AN466)</f>
        <v>3.2347076117221693E-2</v>
      </c>
      <c r="AD26" s="1">
        <f>AVERAGE('Raw Data'!AT466,'Raw Data'!AZ466,'Raw Data'!BF466)</f>
        <v>2.1053333333333333</v>
      </c>
      <c r="AE26" s="6">
        <f>STDEV('Raw Data'!AT466,'Raw Data'!AZ466,'Raw Data'!BF466)</f>
        <v>0.1246849362727243</v>
      </c>
      <c r="AF26" s="1">
        <f>AVERAGE('Raw Data'!BL466,'Raw Data'!BR466,'Raw Data'!BX466)</f>
        <v>2.4023333333333334</v>
      </c>
      <c r="AG26" s="6">
        <f>STDEV('Raw Data'!BL466,'Raw Data'!BR466,'Raw Data'!BX466)</f>
        <v>2.3115651263447643E-2</v>
      </c>
      <c r="AH26" s="1">
        <f>AVERAGE('Raw Data'!CD466,'Raw Data'!CJ466,'Raw Data'!CP466)</f>
        <v>3.0783333333333331</v>
      </c>
      <c r="AI26" s="6">
        <f>STDEV('Raw Data'!CD466,'Raw Data'!CJ466,'Raw Data'!CP466)</f>
        <v>4.22176898152107E-2</v>
      </c>
      <c r="AK26" s="1">
        <f>AVERAGE('Raw Data'!J686,'Raw Data'!P686,'Raw Data'!V686)</f>
        <v>0.47799999999999998</v>
      </c>
      <c r="AL26" s="6">
        <f>STDEV('Raw Data'!J686,'Raw Data'!P686,'Raw Data'!V686)</f>
        <v>3.6660605559646724E-2</v>
      </c>
      <c r="AM26" s="1">
        <f>AVERAGE('Raw Data'!AB686,'Raw Data'!AH686,'Raw Data'!AN686)</f>
        <v>0.89400000000000002</v>
      </c>
      <c r="AN26" s="6">
        <f>STDEV('Raw Data'!AB686,'Raw Data'!AH686,'Raw Data'!AN686)</f>
        <v>8.2164469206585891E-2</v>
      </c>
      <c r="AO26" s="1">
        <f>AVERAGE('Raw Data'!AT686,'Raw Data'!AZ686,'Raw Data'!BF686)</f>
        <v>1.8603333333333334</v>
      </c>
      <c r="AP26" s="6">
        <f>STDEV('Raw Data'!AT686,'Raw Data'!AZ686,'Raw Data'!BF686)</f>
        <v>2.9194748386196602E-2</v>
      </c>
      <c r="AQ26" s="1">
        <f>AVERAGE('Raw Data'!BL686,'Raw Data'!BR686,'Raw Data'!BX686)</f>
        <v>2.0966666666666662</v>
      </c>
      <c r="AR26" s="6">
        <f>STDEV('Raw Data'!BL686,'Raw Data'!BR686,'Raw Data'!BX686)</f>
        <v>6.5759663421685377E-2</v>
      </c>
      <c r="AS26" s="1">
        <f>AVERAGE('Raw Data'!CD686,'Raw Data'!CJ686,'Raw Data'!CP686)</f>
        <v>3.1330000000000005</v>
      </c>
      <c r="AT26" s="6">
        <f>STDEV('Raw Data'!CD686,'Raw Data'!CJ686,'Raw Data'!CP686)</f>
        <v>2.9512709126747375E-2</v>
      </c>
      <c r="AW26" s="2">
        <f t="shared" si="80"/>
        <v>0.26133333333333331</v>
      </c>
      <c r="AX26" s="2">
        <f t="shared" si="81"/>
        <v>8.6571742888004219E-2</v>
      </c>
      <c r="AY26" s="2">
        <f t="shared" si="82"/>
        <v>0.48166666666666658</v>
      </c>
      <c r="AZ26" s="2">
        <f t="shared" si="83"/>
        <v>5.7434020115839625E-2</v>
      </c>
      <c r="BA26" s="2">
        <f t="shared" si="84"/>
        <v>0.28900000000000015</v>
      </c>
      <c r="BB26" s="2">
        <f t="shared" si="85"/>
        <v>8.6058119895800603E-2</v>
      </c>
      <c r="BC26" s="2">
        <f t="shared" si="86"/>
        <v>0.52400000000000024</v>
      </c>
      <c r="BD26" s="2">
        <f t="shared" si="87"/>
        <v>6.119640512317704E-2</v>
      </c>
      <c r="BE26" s="2">
        <f t="shared" si="88"/>
        <v>0.25933333333333364</v>
      </c>
      <c r="BF26" s="2">
        <f t="shared" si="89"/>
        <v>6.7995097862517506E-2</v>
      </c>
      <c r="BH26" s="2">
        <f t="shared" si="40"/>
        <v>-0.16566666666666674</v>
      </c>
      <c r="BI26" s="2">
        <f t="shared" si="41"/>
        <v>5.8435149239705587E-2</v>
      </c>
      <c r="BJ26" s="2">
        <f t="shared" si="42"/>
        <v>-0.19199999999999995</v>
      </c>
      <c r="BK26" s="2">
        <f t="shared" si="43"/>
        <v>4.7017727153347955E-2</v>
      </c>
      <c r="BL26" s="2">
        <f t="shared" si="44"/>
        <v>-0.25833333333333308</v>
      </c>
      <c r="BM26" s="2">
        <f t="shared" si="45"/>
        <v>0.13182311380533124</v>
      </c>
      <c r="BN26" s="2">
        <f t="shared" si="46"/>
        <v>-0.19033333333333324</v>
      </c>
      <c r="BO26" s="2">
        <f t="shared" si="47"/>
        <v>2.77728884585909E-2</v>
      </c>
      <c r="BP26" s="2">
        <f t="shared" si="48"/>
        <v>2.6666666666667282E-2</v>
      </c>
      <c r="BQ26" s="2">
        <f t="shared" si="49"/>
        <v>5.1974352649488048E-2</v>
      </c>
      <c r="BS26" s="2">
        <f t="shared" si="70"/>
        <v>4.5666666666666633E-2</v>
      </c>
      <c r="BT26" s="2">
        <f t="shared" si="71"/>
        <v>3.9450390788094029E-2</v>
      </c>
      <c r="BU26" s="2">
        <f t="shared" si="72"/>
        <v>0.17033333333333334</v>
      </c>
      <c r="BV26" s="2">
        <f t="shared" si="73"/>
        <v>8.8968159098260211E-2</v>
      </c>
      <c r="BW26" s="2">
        <f t="shared" si="74"/>
        <v>-1.3333333333333197E-2</v>
      </c>
      <c r="BX26" s="2">
        <f t="shared" si="75"/>
        <v>5.1800900893066763E-2</v>
      </c>
      <c r="BY26" s="2">
        <f t="shared" si="76"/>
        <v>0.11533333333333395</v>
      </c>
      <c r="BZ26" s="2">
        <f t="shared" si="77"/>
        <v>6.7537643824265511E-2</v>
      </c>
      <c r="CA26" s="2">
        <f t="shared" si="78"/>
        <v>-2.8000000000000025E-2</v>
      </c>
      <c r="CB26" s="2">
        <f t="shared" si="79"/>
        <v>4.2308391602612329E-2</v>
      </c>
      <c r="CC26" s="1"/>
      <c r="CD26" s="2"/>
      <c r="CE26" s="6"/>
      <c r="CF26" s="2"/>
      <c r="CG26" s="6"/>
      <c r="CH26" s="2"/>
      <c r="CI26" s="6"/>
      <c r="CK26" s="1"/>
      <c r="CL26" s="1"/>
      <c r="CM26" s="2"/>
      <c r="CN26" s="6"/>
      <c r="CO26" s="2"/>
      <c r="CP26" s="6"/>
      <c r="CQ26" s="2"/>
      <c r="CR26" s="6"/>
    </row>
    <row r="27" spans="1:96" x14ac:dyDescent="0.25">
      <c r="A27">
        <f>'Raw Data'!B27</f>
        <v>56</v>
      </c>
      <c r="B27">
        <f>'Raw Data'!C27</f>
        <v>62</v>
      </c>
      <c r="C27" t="str">
        <f>'Raw Data'!D27</f>
        <v>SVAQCQL</v>
      </c>
      <c r="D27" s="1">
        <f>AVERAGE('Raw Data'!J27,'Raw Data'!P27,'Raw Data'!V27)</f>
        <v>0.72199999999999998</v>
      </c>
      <c r="E27" s="6">
        <f>STDEV('Raw Data'!J27,'Raw Data'!P27,'Raw Data'!V27)</f>
        <v>1.9697715603592226E-2</v>
      </c>
      <c r="F27" s="1">
        <f>AVERAGE('Raw Data'!AB27,'Raw Data'!AH27,'Raw Data'!AN27)</f>
        <v>1.4313333333333336</v>
      </c>
      <c r="G27" s="6">
        <f>STDEV('Raw Data'!AB27,'Raw Data'!AH27,'Raw Data'!AN27)</f>
        <v>3.7501111094650784E-2</v>
      </c>
      <c r="H27" s="1">
        <f>AVERAGE('Raw Data'!AT27,'Raw Data'!AZ27,'Raw Data'!BF27)</f>
        <v>2.6219999999999999</v>
      </c>
      <c r="I27" s="6">
        <f>STDEV('Raw Data'!AT27,'Raw Data'!AZ27,'Raw Data'!BF27)</f>
        <v>9.643650760992814E-3</v>
      </c>
      <c r="J27" s="1">
        <f>AVERAGE('Raw Data'!BL27,'Raw Data'!BR27,'Raw Data'!BX27)</f>
        <v>2.9256666666666664</v>
      </c>
      <c r="K27" s="6">
        <f>STDEV('Raw Data'!BL27,'Raw Data'!BR27,'Raw Data'!BX27)</f>
        <v>1.9218047073866217E-2</v>
      </c>
      <c r="L27" s="1">
        <f>AVERAGE('Raw Data'!CD27,'Raw Data'!CJ27,'Raw Data'!CP27)</f>
        <v>3.7420000000000004</v>
      </c>
      <c r="M27" s="6">
        <f>STDEV('Raw Data'!CD27,'Raw Data'!CJ27,'Raw Data'!CP27)</f>
        <v>1.8027756377319994E-2</v>
      </c>
      <c r="O27" s="1">
        <f>AVERAGE('Raw Data'!J247,'Raw Data'!P247,'Raw Data'!V247)</f>
        <v>0.28333333333333333</v>
      </c>
      <c r="P27" s="6">
        <f>STDEV('Raw Data'!J247,'Raw Data'!P247,'Raw Data'!V247)</f>
        <v>2.6083200212652837E-2</v>
      </c>
      <c r="Q27" s="1">
        <f>AVERAGE('Raw Data'!AB247,'Raw Data'!AH247,'Raw Data'!AN247)</f>
        <v>0.7446666666666667</v>
      </c>
      <c r="R27" s="6">
        <f>STDEV('Raw Data'!AB247,'Raw Data'!AH247,'Raw Data'!AN247)</f>
        <v>3.4501207708330088E-2</v>
      </c>
      <c r="S27" s="1">
        <f>AVERAGE('Raw Data'!AT247,'Raw Data'!AZ247,'Raw Data'!BF247)</f>
        <v>2.3210000000000002</v>
      </c>
      <c r="T27" s="6">
        <f>STDEV('Raw Data'!AT247,'Raw Data'!AZ247,'Raw Data'!BF247)</f>
        <v>4.1904653679513869E-2</v>
      </c>
      <c r="U27" s="1">
        <f>AVERAGE('Raw Data'!BL247,'Raw Data'!BR247,'Raw Data'!BX247)</f>
        <v>2.4416666666666669</v>
      </c>
      <c r="V27" s="6">
        <f>STDEV('Raw Data'!BL247,'Raw Data'!BR247,'Raw Data'!BX247)</f>
        <v>0.10243209132558649</v>
      </c>
      <c r="W27" s="1">
        <f>AVERAGE('Raw Data'!CD247,'Raw Data'!CJ247,'Raw Data'!CP247)</f>
        <v>3.6253333333333337</v>
      </c>
      <c r="X27" s="6">
        <f>STDEV('Raw Data'!CD247,'Raw Data'!CJ247,'Raw Data'!CP247)</f>
        <v>2.8095076674273998E-2</v>
      </c>
      <c r="Z27" s="1">
        <f>AVERAGE('Raw Data'!J467,'Raw Data'!P467,'Raw Data'!V467)</f>
        <v>0.89700000000000013</v>
      </c>
      <c r="AA27" s="6">
        <f>STDEV('Raw Data'!J467,'Raw Data'!P467,'Raw Data'!V467)</f>
        <v>2.206807649071393E-2</v>
      </c>
      <c r="AB27" s="1">
        <f>AVERAGE('Raw Data'!AB467,'Raw Data'!AH467,'Raw Data'!AN467)</f>
        <v>1.7646666666666666</v>
      </c>
      <c r="AC27" s="6">
        <f>STDEV('Raw Data'!AB467,'Raw Data'!AH467,'Raw Data'!AN467)</f>
        <v>8.8001893919013668E-2</v>
      </c>
      <c r="AD27" s="1">
        <f>AVERAGE('Raw Data'!AT467,'Raw Data'!AZ467,'Raw Data'!BF467)</f>
        <v>2.7803333333333331</v>
      </c>
      <c r="AE27" s="6">
        <f>STDEV('Raw Data'!AT467,'Raw Data'!AZ467,'Raw Data'!BF467)</f>
        <v>5.4243279153581236E-2</v>
      </c>
      <c r="AF27" s="1">
        <f>AVERAGE('Raw Data'!BL467,'Raw Data'!BR467,'Raw Data'!BX467)</f>
        <v>3.1193333333333335</v>
      </c>
      <c r="AG27" s="6">
        <f>STDEV('Raw Data'!BL467,'Raw Data'!BR467,'Raw Data'!BX467)</f>
        <v>1.965536398374064E-2</v>
      </c>
      <c r="AH27" s="1">
        <f>AVERAGE('Raw Data'!CD467,'Raw Data'!CJ467,'Raw Data'!CP467)</f>
        <v>3.738666666666667</v>
      </c>
      <c r="AI27" s="6">
        <f>STDEV('Raw Data'!CD467,'Raw Data'!CJ467,'Raw Data'!CP467)</f>
        <v>8.386497083606068E-3</v>
      </c>
      <c r="AK27" s="1">
        <f>AVERAGE('Raw Data'!J687,'Raw Data'!P687,'Raw Data'!V687)</f>
        <v>0.60633333333333328</v>
      </c>
      <c r="AL27" s="6">
        <f>STDEV('Raw Data'!J687,'Raw Data'!P687,'Raw Data'!V687)</f>
        <v>6.3705049512054635E-2</v>
      </c>
      <c r="AM27" s="1">
        <f>AVERAGE('Raw Data'!AB687,'Raw Data'!AH687,'Raw Data'!AN687)</f>
        <v>1.1603333333333332</v>
      </c>
      <c r="AN27" s="6">
        <f>STDEV('Raw Data'!AB687,'Raw Data'!AH687,'Raw Data'!AN687)</f>
        <v>7.0938940881107942E-2</v>
      </c>
      <c r="AO27" s="1">
        <f>AVERAGE('Raw Data'!AT687,'Raw Data'!AZ687,'Raw Data'!BF687)</f>
        <v>2.6430000000000002</v>
      </c>
      <c r="AP27" s="6">
        <f>STDEV('Raw Data'!AT687,'Raw Data'!AZ687,'Raw Data'!BF687)</f>
        <v>2.45153013442625E-2</v>
      </c>
      <c r="AQ27" s="1">
        <f>AVERAGE('Raw Data'!BL687,'Raw Data'!BR687,'Raw Data'!BX687)</f>
        <v>2.8956666666666666</v>
      </c>
      <c r="AR27" s="6">
        <f>STDEV('Raw Data'!BL687,'Raw Data'!BR687,'Raw Data'!BX687)</f>
        <v>4.1186567389542697E-2</v>
      </c>
      <c r="AS27" s="1">
        <f>AVERAGE('Raw Data'!CD687,'Raw Data'!CJ687,'Raw Data'!CP687)</f>
        <v>3.7843333333333331</v>
      </c>
      <c r="AT27" s="6">
        <f>STDEV('Raw Data'!CD687,'Raw Data'!CJ687,'Raw Data'!CP687)</f>
        <v>2.8988503468329263E-2</v>
      </c>
      <c r="AW27" s="2">
        <f t="shared" si="80"/>
        <v>0.43866666666666665</v>
      </c>
      <c r="AX27" s="2">
        <f t="shared" si="81"/>
        <v>3.2685368796042884E-2</v>
      </c>
      <c r="AY27" s="2">
        <f t="shared" si="82"/>
        <v>0.68666666666666687</v>
      </c>
      <c r="AZ27" s="2">
        <f t="shared" si="83"/>
        <v>5.0957498630394685E-2</v>
      </c>
      <c r="BA27" s="2">
        <f t="shared" si="84"/>
        <v>0.30099999999999971</v>
      </c>
      <c r="BB27" s="2">
        <f t="shared" si="85"/>
        <v>4.2999999999999913E-2</v>
      </c>
      <c r="BC27" s="2">
        <f t="shared" si="86"/>
        <v>0.48399999999999954</v>
      </c>
      <c r="BD27" s="2">
        <f t="shared" si="87"/>
        <v>0.1042193200259272</v>
      </c>
      <c r="BE27" s="2">
        <f t="shared" si="88"/>
        <v>0.1166666666666667</v>
      </c>
      <c r="BF27" s="2">
        <f t="shared" si="89"/>
        <v>3.3381631675718559E-2</v>
      </c>
      <c r="BH27" s="2">
        <f t="shared" si="40"/>
        <v>-0.17500000000000016</v>
      </c>
      <c r="BI27" s="2">
        <f t="shared" si="41"/>
        <v>2.9580398915498105E-2</v>
      </c>
      <c r="BJ27" s="2">
        <f t="shared" si="42"/>
        <v>-0.33333333333333304</v>
      </c>
      <c r="BK27" s="2">
        <f t="shared" si="43"/>
        <v>9.5659117007563244E-2</v>
      </c>
      <c r="BL27" s="2">
        <f t="shared" si="44"/>
        <v>-0.15833333333333321</v>
      </c>
      <c r="BM27" s="2">
        <f t="shared" si="45"/>
        <v>5.5093859306943979E-2</v>
      </c>
      <c r="BN27" s="2">
        <f t="shared" si="46"/>
        <v>-0.1936666666666671</v>
      </c>
      <c r="BO27" s="2">
        <f t="shared" si="47"/>
        <v>2.7489391893358913E-2</v>
      </c>
      <c r="BP27" s="2">
        <f t="shared" si="48"/>
        <v>3.3333333333334103E-3</v>
      </c>
      <c r="BQ27" s="2">
        <f t="shared" si="49"/>
        <v>1.9882991056009023E-2</v>
      </c>
      <c r="BS27" s="2">
        <f t="shared" si="70"/>
        <v>0.1156666666666667</v>
      </c>
      <c r="BT27" s="2">
        <f t="shared" si="71"/>
        <v>6.6680831828444767E-2</v>
      </c>
      <c r="BU27" s="2">
        <f t="shared" si="72"/>
        <v>0.27100000000000035</v>
      </c>
      <c r="BV27" s="2">
        <f t="shared" si="73"/>
        <v>8.0241302747816032E-2</v>
      </c>
      <c r="BW27" s="2">
        <f t="shared" si="74"/>
        <v>-2.1000000000000352E-2</v>
      </c>
      <c r="BX27" s="2">
        <f t="shared" si="75"/>
        <v>2.6343879744638907E-2</v>
      </c>
      <c r="BY27" s="2">
        <f t="shared" si="76"/>
        <v>2.9999999999999805E-2</v>
      </c>
      <c r="BZ27" s="2">
        <f t="shared" si="77"/>
        <v>4.54496057922033E-2</v>
      </c>
      <c r="CA27" s="2">
        <f t="shared" si="78"/>
        <v>-4.2333333333332668E-2</v>
      </c>
      <c r="CB27" s="2">
        <f t="shared" si="79"/>
        <v>3.4136978971979044E-2</v>
      </c>
      <c r="CC27" s="1"/>
      <c r="CD27" s="2"/>
      <c r="CE27" s="6"/>
      <c r="CF27" s="2"/>
      <c r="CG27" s="6"/>
      <c r="CH27" s="2"/>
      <c r="CI27" s="6"/>
      <c r="CK27" s="1"/>
      <c r="CL27" s="1"/>
      <c r="CM27" s="2"/>
      <c r="CN27" s="6"/>
      <c r="CO27" s="2"/>
      <c r="CP27" s="6"/>
      <c r="CQ27" s="2"/>
      <c r="CR27" s="6"/>
    </row>
    <row r="28" spans="1:96" x14ac:dyDescent="0.25">
      <c r="A28">
        <f>'Raw Data'!B28</f>
        <v>61</v>
      </c>
      <c r="B28">
        <f>'Raw Data'!C28</f>
        <v>73</v>
      </c>
      <c r="C28" t="str">
        <f>'Raw Data'!D28</f>
        <v>QLMKTERPRPNTF</v>
      </c>
      <c r="D28" s="1">
        <f>AVERAGE('Raw Data'!J28,'Raw Data'!P28,'Raw Data'!V28)</f>
        <v>1.1846666666666668</v>
      </c>
      <c r="E28" s="6">
        <f>STDEV('Raw Data'!J28,'Raw Data'!P28,'Raw Data'!V28)</f>
        <v>0.11869849760352205</v>
      </c>
      <c r="F28" s="1">
        <f>AVERAGE('Raw Data'!AB28,'Raw Data'!AH28,'Raw Data'!AN28)</f>
        <v>1.482</v>
      </c>
      <c r="G28" s="6">
        <f>STDEV('Raw Data'!AB28,'Raw Data'!AH28,'Raw Data'!AN28)</f>
        <v>5.6999999999999974E-2</v>
      </c>
      <c r="H28" s="1">
        <f>AVERAGE('Raw Data'!AT28,'Raw Data'!AZ28,'Raw Data'!BF28)</f>
        <v>2.8883333333333332</v>
      </c>
      <c r="I28" s="6">
        <f>STDEV('Raw Data'!AT28,'Raw Data'!AZ28,'Raw Data'!BF28)</f>
        <v>0.12606479815290744</v>
      </c>
      <c r="J28" s="1">
        <f>AVERAGE('Raw Data'!BL28,'Raw Data'!BR28,'Raw Data'!BX28)</f>
        <v>3.7323333333333331</v>
      </c>
      <c r="K28" s="6">
        <f>STDEV('Raw Data'!BL28,'Raw Data'!BR28,'Raw Data'!BX28)</f>
        <v>0.20852178143621666</v>
      </c>
      <c r="L28" s="1">
        <f>AVERAGE('Raw Data'!CD28,'Raw Data'!CJ28,'Raw Data'!CP28)</f>
        <v>4.7116666666666669</v>
      </c>
      <c r="M28" s="6">
        <f>STDEV('Raw Data'!CD28,'Raw Data'!CJ28,'Raw Data'!CP28)</f>
        <v>0.28940340933260167</v>
      </c>
      <c r="O28" s="1">
        <f>AVERAGE('Raw Data'!J248,'Raw Data'!P248,'Raw Data'!V248)</f>
        <v>1.0163333333333333</v>
      </c>
      <c r="P28" s="6">
        <f>STDEV('Raw Data'!J248,'Raw Data'!P248,'Raw Data'!V248)</f>
        <v>5.7951128835712358E-2</v>
      </c>
      <c r="Q28" s="1">
        <f>AVERAGE('Raw Data'!AB248,'Raw Data'!AH248,'Raw Data'!AN248)</f>
        <v>1.4736666666666665</v>
      </c>
      <c r="R28" s="6">
        <f>STDEV('Raw Data'!AB248,'Raw Data'!AH248,'Raw Data'!AN248)</f>
        <v>0.14041842234312893</v>
      </c>
      <c r="S28" s="1">
        <f>AVERAGE('Raw Data'!AT248,'Raw Data'!AZ248,'Raw Data'!BF248)</f>
        <v>2.4583333333333335</v>
      </c>
      <c r="T28" s="6">
        <f>STDEV('Raw Data'!AT248,'Raw Data'!AZ248,'Raw Data'!BF248)</f>
        <v>0.1399654719326639</v>
      </c>
      <c r="U28" s="1">
        <f>AVERAGE('Raw Data'!BL248,'Raw Data'!BR248,'Raw Data'!BX248)</f>
        <v>2.847</v>
      </c>
      <c r="V28" s="6">
        <f>STDEV('Raw Data'!BL248,'Raw Data'!BR248,'Raw Data'!BX248)</f>
        <v>0.24448517337458331</v>
      </c>
      <c r="W28" s="1">
        <f>AVERAGE('Raw Data'!CD248,'Raw Data'!CJ248,'Raw Data'!CP248)</f>
        <v>3.8230000000000004</v>
      </c>
      <c r="X28" s="6">
        <f>STDEV('Raw Data'!CD248,'Raw Data'!CJ248,'Raw Data'!CP248)</f>
        <v>0.13159407281485003</v>
      </c>
      <c r="Z28" s="1">
        <f>AVERAGE('Raw Data'!J468,'Raw Data'!P468,'Raw Data'!V468)</f>
        <v>1.2529999999999999</v>
      </c>
      <c r="AA28" s="6">
        <f>STDEV('Raw Data'!J468,'Raw Data'!P468,'Raw Data'!V468)</f>
        <v>1.0535653752852696E-2</v>
      </c>
      <c r="AB28" s="1">
        <f>AVERAGE('Raw Data'!AB468,'Raw Data'!AH468,'Raw Data'!AN468)</f>
        <v>1.7203333333333333</v>
      </c>
      <c r="AC28" s="6">
        <f>STDEV('Raw Data'!AB468,'Raw Data'!AH468,'Raw Data'!AN468)</f>
        <v>0.11698005528009174</v>
      </c>
      <c r="AD28" s="1">
        <f>AVERAGE('Raw Data'!AT468,'Raw Data'!AZ468,'Raw Data'!BF468)</f>
        <v>3.2096666666666671</v>
      </c>
      <c r="AE28" s="6">
        <f>STDEV('Raw Data'!AT468,'Raw Data'!AZ468,'Raw Data'!BF468)</f>
        <v>0.19040570719737704</v>
      </c>
      <c r="AF28" s="1">
        <f>AVERAGE('Raw Data'!BL468,'Raw Data'!BR468,'Raw Data'!BX468)</f>
        <v>4.0183333333333335</v>
      </c>
      <c r="AG28" s="6">
        <f>STDEV('Raw Data'!BL468,'Raw Data'!BR468,'Raw Data'!BX468)</f>
        <v>0.18258240148856997</v>
      </c>
      <c r="AH28" s="1">
        <f>AVERAGE('Raw Data'!CD468,'Raw Data'!CJ468,'Raw Data'!CP468)</f>
        <v>4.6040000000000001</v>
      </c>
      <c r="AI28" s="6">
        <f>STDEV('Raw Data'!CD468,'Raw Data'!CJ468,'Raw Data'!CP468)</f>
        <v>3.6166282640050319E-2</v>
      </c>
      <c r="AK28" s="1">
        <f>AVERAGE('Raw Data'!J688,'Raw Data'!P688,'Raw Data'!V688)</f>
        <v>1.1063333333333334</v>
      </c>
      <c r="AL28" s="6">
        <f>STDEV('Raw Data'!J688,'Raw Data'!P688,'Raw Data'!V688)</f>
        <v>5.2842533373536636E-2</v>
      </c>
      <c r="AM28" s="1">
        <f>AVERAGE('Raw Data'!AB688,'Raw Data'!AH688,'Raw Data'!AN688)</f>
        <v>1.4176666666666666</v>
      </c>
      <c r="AN28" s="6">
        <f>STDEV('Raw Data'!AB688,'Raw Data'!AH688,'Raw Data'!AN688)</f>
        <v>0.15668226872666002</v>
      </c>
      <c r="AO28" s="1">
        <f>AVERAGE('Raw Data'!AT688,'Raw Data'!AZ688,'Raw Data'!BF688)</f>
        <v>2.8356666666666666</v>
      </c>
      <c r="AP28" s="6">
        <f>STDEV('Raw Data'!AT688,'Raw Data'!AZ688,'Raw Data'!BF688)</f>
        <v>2.1079215671683155E-2</v>
      </c>
      <c r="AQ28" s="1">
        <f>AVERAGE('Raw Data'!BL688,'Raw Data'!BR688,'Raw Data'!BX688)</f>
        <v>3.561666666666667</v>
      </c>
      <c r="AR28" s="6">
        <f>STDEV('Raw Data'!BL688,'Raw Data'!BR688,'Raw Data'!BX688)</f>
        <v>7.7513439694890024E-2</v>
      </c>
      <c r="AS28" s="1">
        <f>AVERAGE('Raw Data'!CD688,'Raw Data'!CJ688,'Raw Data'!CP688)</f>
        <v>4.4569999999999999</v>
      </c>
      <c r="AT28" s="6">
        <f>STDEV('Raw Data'!CD688,'Raw Data'!CJ688,'Raw Data'!CP688)</f>
        <v>5.1999999999999907E-2</v>
      </c>
      <c r="AW28" s="2">
        <f t="shared" si="80"/>
        <v>0.16833333333333345</v>
      </c>
      <c r="AX28" s="2">
        <f t="shared" si="81"/>
        <v>0.132089616044058</v>
      </c>
      <c r="AY28" s="2">
        <f t="shared" si="82"/>
        <v>8.3333333333335258E-3</v>
      </c>
      <c r="AZ28" s="2">
        <f t="shared" si="83"/>
        <v>0.15154647252025805</v>
      </c>
      <c r="BA28" s="2">
        <f t="shared" si="84"/>
        <v>0.42999999999999972</v>
      </c>
      <c r="BB28" s="2">
        <f t="shared" si="85"/>
        <v>0.18836843330735281</v>
      </c>
      <c r="BC28" s="2">
        <f t="shared" si="86"/>
        <v>0.88533333333333308</v>
      </c>
      <c r="BD28" s="2">
        <f t="shared" si="87"/>
        <v>0.32133212309592291</v>
      </c>
      <c r="BE28" s="2">
        <f t="shared" si="88"/>
        <v>0.88866666666666649</v>
      </c>
      <c r="BF28" s="2">
        <f t="shared" si="89"/>
        <v>0.31791717999084829</v>
      </c>
      <c r="BH28" s="2">
        <f t="shared" si="40"/>
        <v>-6.8333333333333135E-2</v>
      </c>
      <c r="BI28" s="2">
        <f t="shared" si="41"/>
        <v>0.11916515150551914</v>
      </c>
      <c r="BJ28" s="2">
        <f t="shared" si="42"/>
        <v>-0.23833333333333329</v>
      </c>
      <c r="BK28" s="2">
        <f t="shared" si="43"/>
        <v>0.13012814197295416</v>
      </c>
      <c r="BL28" s="2">
        <f t="shared" si="44"/>
        <v>-0.32133333333333391</v>
      </c>
      <c r="BM28" s="2">
        <f t="shared" si="45"/>
        <v>0.2283564465187409</v>
      </c>
      <c r="BN28" s="2">
        <f t="shared" si="46"/>
        <v>-0.28600000000000048</v>
      </c>
      <c r="BO28" s="2">
        <f t="shared" si="47"/>
        <v>0.27716000192427959</v>
      </c>
      <c r="BP28" s="2">
        <f t="shared" si="48"/>
        <v>0.1076666666666668</v>
      </c>
      <c r="BQ28" s="2">
        <f t="shared" si="49"/>
        <v>0.29165447593570959</v>
      </c>
      <c r="BS28" s="2">
        <f t="shared" si="70"/>
        <v>7.8333333333333366E-2</v>
      </c>
      <c r="BT28" s="2">
        <f t="shared" si="71"/>
        <v>0.12992946804580807</v>
      </c>
      <c r="BU28" s="2">
        <f t="shared" si="72"/>
        <v>6.4333333333333353E-2</v>
      </c>
      <c r="BV28" s="2">
        <f t="shared" si="73"/>
        <v>0.16672832192921905</v>
      </c>
      <c r="BW28" s="2">
        <f t="shared" si="74"/>
        <v>5.2666666666666639E-2</v>
      </c>
      <c r="BX28" s="2">
        <f t="shared" si="75"/>
        <v>0.1278149704325226</v>
      </c>
      <c r="BY28" s="2">
        <f t="shared" si="76"/>
        <v>0.17066666666666608</v>
      </c>
      <c r="BZ28" s="2">
        <f t="shared" si="77"/>
        <v>0.22246273096109079</v>
      </c>
      <c r="CA28" s="2">
        <f t="shared" si="78"/>
        <v>0.25466666666666704</v>
      </c>
      <c r="CB28" s="2">
        <f t="shared" si="79"/>
        <v>0.29403797940628923</v>
      </c>
      <c r="CC28" s="1"/>
      <c r="CD28" s="2"/>
      <c r="CE28" s="6"/>
      <c r="CF28" s="2"/>
      <c r="CG28" s="6"/>
      <c r="CH28" s="2"/>
      <c r="CI28" s="6"/>
      <c r="CK28" s="1"/>
      <c r="CL28" s="1"/>
      <c r="CM28" s="2"/>
      <c r="CN28" s="6"/>
      <c r="CO28" s="2"/>
      <c r="CP28" s="6"/>
      <c r="CQ28" s="2"/>
      <c r="CR28" s="6"/>
    </row>
    <row r="29" spans="1:96" x14ac:dyDescent="0.25">
      <c r="A29">
        <f>'Raw Data'!B29</f>
        <v>61</v>
      </c>
      <c r="B29">
        <f>'Raw Data'!C29</f>
        <v>73</v>
      </c>
      <c r="C29" t="str">
        <f>'Raw Data'!D29</f>
        <v>QLMKTERPRPNTF</v>
      </c>
      <c r="D29" s="1">
        <f>AVERAGE('Raw Data'!J29,'Raw Data'!P29,'Raw Data'!V29)</f>
        <v>1.2186666666666668</v>
      </c>
      <c r="E29" s="6">
        <f>STDEV('Raw Data'!J29,'Raw Data'!P29,'Raw Data'!V29)</f>
        <v>0.10284616343516818</v>
      </c>
      <c r="F29" s="1">
        <f>AVERAGE('Raw Data'!AB29,'Raw Data'!AH29,'Raw Data'!AN29)</f>
        <v>1.5469999999999999</v>
      </c>
      <c r="G29" s="6">
        <f>STDEV('Raw Data'!AB29,'Raw Data'!AH29,'Raw Data'!AN29)</f>
        <v>0.12209422590769803</v>
      </c>
      <c r="H29" s="1">
        <f>AVERAGE('Raw Data'!AT29,'Raw Data'!AZ29,'Raw Data'!BF29)</f>
        <v>2.8776666666666664</v>
      </c>
      <c r="I29" s="6">
        <f>STDEV('Raw Data'!AT29,'Raw Data'!AZ29,'Raw Data'!BF29)</f>
        <v>3.9323445084749921E-2</v>
      </c>
      <c r="J29" s="1">
        <f>AVERAGE('Raw Data'!BL29,'Raw Data'!BR29,'Raw Data'!BX29)</f>
        <v>3.7136666666666667</v>
      </c>
      <c r="K29" s="6">
        <f>STDEV('Raw Data'!BL29,'Raw Data'!BR29,'Raw Data'!BX29)</f>
        <v>2.7153882472555152E-2</v>
      </c>
      <c r="L29" s="1">
        <f>AVERAGE('Raw Data'!CD29,'Raw Data'!CJ29,'Raw Data'!CP29)</f>
        <v>4.5373333333333328</v>
      </c>
      <c r="M29" s="6">
        <f>STDEV('Raw Data'!CD29,'Raw Data'!CJ29,'Raw Data'!CP29)</f>
        <v>0.35057143827376086</v>
      </c>
      <c r="O29" s="1">
        <f>AVERAGE('Raw Data'!J249,'Raw Data'!P249,'Raw Data'!V249)</f>
        <v>1.0596666666666668</v>
      </c>
      <c r="P29" s="6">
        <f>STDEV('Raw Data'!J249,'Raw Data'!P249,'Raw Data'!V249)</f>
        <v>7.356856212631413E-2</v>
      </c>
      <c r="Q29" s="1">
        <f>AVERAGE('Raw Data'!AB249,'Raw Data'!AH249,'Raw Data'!AN249)</f>
        <v>1.4636666666666667</v>
      </c>
      <c r="R29" s="6">
        <f>STDEV('Raw Data'!AB249,'Raw Data'!AH249,'Raw Data'!AN249)</f>
        <v>3.9425034347903051E-2</v>
      </c>
      <c r="S29" s="1">
        <f>AVERAGE('Raw Data'!AT249,'Raw Data'!AZ249,'Raw Data'!BF249)</f>
        <v>2.5176666666666665</v>
      </c>
      <c r="T29" s="6">
        <f>STDEV('Raw Data'!AT249,'Raw Data'!AZ249,'Raw Data'!BF249)</f>
        <v>0.10184465294424329</v>
      </c>
      <c r="U29" s="1">
        <f>AVERAGE('Raw Data'!BL249,'Raw Data'!BR249,'Raw Data'!BX249)</f>
        <v>2.7403333333333335</v>
      </c>
      <c r="V29" s="6">
        <f>STDEV('Raw Data'!BL249,'Raw Data'!BR249,'Raw Data'!BX249)</f>
        <v>6.7633817970992327E-2</v>
      </c>
      <c r="W29" s="1">
        <f>AVERAGE('Raw Data'!CD249,'Raw Data'!CJ249,'Raw Data'!CP249)</f>
        <v>3.8840000000000003</v>
      </c>
      <c r="X29" s="6">
        <f>STDEV('Raw Data'!CD249,'Raw Data'!CJ249,'Raw Data'!CP249)</f>
        <v>0.12274770873625317</v>
      </c>
      <c r="Z29" s="1">
        <f>AVERAGE('Raw Data'!J469,'Raw Data'!P469,'Raw Data'!V469)</f>
        <v>1.3003333333333333</v>
      </c>
      <c r="AA29" s="6">
        <f>STDEV('Raw Data'!J469,'Raw Data'!P469,'Raw Data'!V469)</f>
        <v>1.4011899704655858E-2</v>
      </c>
      <c r="AB29" s="1">
        <f>AVERAGE('Raw Data'!AB469,'Raw Data'!AH469,'Raw Data'!AN469)</f>
        <v>1.659</v>
      </c>
      <c r="AC29" s="6">
        <f>STDEV('Raw Data'!AB469,'Raw Data'!AH469,'Raw Data'!AN469)</f>
        <v>0.14080127840328716</v>
      </c>
      <c r="AD29" s="1">
        <f>AVERAGE('Raw Data'!AT469,'Raw Data'!AZ469,'Raw Data'!BF469)</f>
        <v>3.1996666666666669</v>
      </c>
      <c r="AE29" s="6">
        <f>STDEV('Raw Data'!AT469,'Raw Data'!AZ469,'Raw Data'!BF469)</f>
        <v>0.2052616216766624</v>
      </c>
      <c r="AF29" s="1">
        <f>AVERAGE('Raw Data'!BL469,'Raw Data'!BR469,'Raw Data'!BX469)</f>
        <v>4.0906666666666665</v>
      </c>
      <c r="AG29" s="6">
        <f>STDEV('Raw Data'!BL469,'Raw Data'!BR469,'Raw Data'!BX469)</f>
        <v>2.6764404221527961E-2</v>
      </c>
      <c r="AH29" s="1">
        <f>AVERAGE('Raw Data'!CD469,'Raw Data'!CJ469,'Raw Data'!CP469)</f>
        <v>4.7896666666666663</v>
      </c>
      <c r="AI29" s="6">
        <f>STDEV('Raw Data'!CD469,'Raw Data'!CJ469,'Raw Data'!CP469)</f>
        <v>0.24735062832613391</v>
      </c>
      <c r="AK29" s="1">
        <f>AVERAGE('Raw Data'!J689,'Raw Data'!P689,'Raw Data'!V689)</f>
        <v>1.1363333333333334</v>
      </c>
      <c r="AL29" s="6">
        <f>STDEV('Raw Data'!J689,'Raw Data'!P689,'Raw Data'!V689)</f>
        <v>4.0513372277969355E-2</v>
      </c>
      <c r="AM29" s="1">
        <f>AVERAGE('Raw Data'!AB689,'Raw Data'!AH689,'Raw Data'!AN689)</f>
        <v>1.4226666666666665</v>
      </c>
      <c r="AN29" s="6">
        <f>STDEV('Raw Data'!AB689,'Raw Data'!AH689,'Raw Data'!AN689)</f>
        <v>8.0039573545423945E-2</v>
      </c>
      <c r="AO29" s="1">
        <f>AVERAGE('Raw Data'!AT689,'Raw Data'!AZ689,'Raw Data'!BF689)</f>
        <v>2.8946666666666663</v>
      </c>
      <c r="AP29" s="6">
        <f>STDEV('Raw Data'!AT689,'Raw Data'!AZ689,'Raw Data'!BF689)</f>
        <v>7.4298945708087372E-2</v>
      </c>
      <c r="AQ29" s="1">
        <f>AVERAGE('Raw Data'!BL689,'Raw Data'!BR689,'Raw Data'!BX689)</f>
        <v>3.6616666666666666</v>
      </c>
      <c r="AR29" s="6">
        <f>STDEV('Raw Data'!BL689,'Raw Data'!BR689,'Raw Data'!BX689)</f>
        <v>0.41028079815332974</v>
      </c>
      <c r="AS29" s="1">
        <f>AVERAGE('Raw Data'!CD689,'Raw Data'!CJ689,'Raw Data'!CP689)</f>
        <v>4.5213333333333336</v>
      </c>
      <c r="AT29" s="6">
        <f>STDEV('Raw Data'!CD689,'Raw Data'!CJ689,'Raw Data'!CP689)</f>
        <v>0.18166544342095794</v>
      </c>
      <c r="AW29" s="2">
        <f t="shared" si="80"/>
        <v>0.15900000000000003</v>
      </c>
      <c r="AX29" s="2">
        <f t="shared" si="81"/>
        <v>0.1264502537232198</v>
      </c>
      <c r="AY29" s="2">
        <f t="shared" si="82"/>
        <v>8.3333333333333259E-2</v>
      </c>
      <c r="AZ29" s="2">
        <f t="shared" si="83"/>
        <v>0.12830172770985329</v>
      </c>
      <c r="BA29" s="2">
        <f t="shared" si="84"/>
        <v>0.35999999999999988</v>
      </c>
      <c r="BB29" s="2">
        <f t="shared" si="85"/>
        <v>0.10917264614667314</v>
      </c>
      <c r="BC29" s="2">
        <f t="shared" si="86"/>
        <v>0.97333333333333316</v>
      </c>
      <c r="BD29" s="2">
        <f t="shared" si="87"/>
        <v>7.2881181841862736E-2</v>
      </c>
      <c r="BE29" s="2">
        <f t="shared" si="88"/>
        <v>0.65333333333333243</v>
      </c>
      <c r="BF29" s="2">
        <f t="shared" si="89"/>
        <v>0.37143954196252904</v>
      </c>
      <c r="BH29" s="2">
        <f t="shared" si="40"/>
        <v>-8.1666666666666554E-2</v>
      </c>
      <c r="BI29" s="2">
        <f t="shared" si="41"/>
        <v>0.10379627482075963</v>
      </c>
      <c r="BJ29" s="2">
        <f t="shared" si="42"/>
        <v>-0.1120000000000001</v>
      </c>
      <c r="BK29" s="2">
        <f t="shared" si="43"/>
        <v>0.18636523280912665</v>
      </c>
      <c r="BL29" s="2">
        <f t="shared" si="44"/>
        <v>-0.32200000000000051</v>
      </c>
      <c r="BM29" s="2">
        <f t="shared" si="45"/>
        <v>0.20899441778829078</v>
      </c>
      <c r="BN29" s="2">
        <f t="shared" si="46"/>
        <v>-0.37699999999999978</v>
      </c>
      <c r="BO29" s="2">
        <f t="shared" si="47"/>
        <v>3.8126980822859313E-2</v>
      </c>
      <c r="BP29" s="2">
        <f t="shared" si="48"/>
        <v>-0.25233333333333352</v>
      </c>
      <c r="BQ29" s="2">
        <f t="shared" si="49"/>
        <v>0.42904855980024753</v>
      </c>
      <c r="BS29" s="2">
        <f t="shared" si="70"/>
        <v>8.2333333333333369E-2</v>
      </c>
      <c r="BT29" s="2">
        <f t="shared" si="71"/>
        <v>0.11053807790380048</v>
      </c>
      <c r="BU29" s="2">
        <f t="shared" si="72"/>
        <v>0.12433333333333341</v>
      </c>
      <c r="BV29" s="2">
        <f t="shared" si="73"/>
        <v>0.1459908672942706</v>
      </c>
      <c r="BW29" s="2">
        <f t="shared" si="74"/>
        <v>-1.6999999999999904E-2</v>
      </c>
      <c r="BX29" s="2">
        <f t="shared" si="75"/>
        <v>8.4063468086123222E-2</v>
      </c>
      <c r="BY29" s="2">
        <f t="shared" si="76"/>
        <v>5.2000000000000046E-2</v>
      </c>
      <c r="BZ29" s="2">
        <f t="shared" si="77"/>
        <v>0.41117838788859834</v>
      </c>
      <c r="CA29" s="2">
        <f t="shared" si="78"/>
        <v>1.5999999999999126E-2</v>
      </c>
      <c r="CB29" s="2">
        <f t="shared" si="79"/>
        <v>0.39484511731394956</v>
      </c>
      <c r="CC29" s="1"/>
      <c r="CD29" s="2"/>
      <c r="CE29" s="6"/>
      <c r="CF29" s="2"/>
      <c r="CG29" s="6"/>
      <c r="CH29" s="2"/>
      <c r="CI29" s="6"/>
      <c r="CK29" s="1"/>
      <c r="CL29" s="1"/>
      <c r="CM29" s="2"/>
      <c r="CN29" s="6"/>
      <c r="CO29" s="2"/>
      <c r="CP29" s="6"/>
      <c r="CQ29" s="2"/>
      <c r="CR29" s="6"/>
    </row>
    <row r="30" spans="1:96" x14ac:dyDescent="0.25">
      <c r="A30">
        <f>'Raw Data'!B30</f>
        <v>62</v>
      </c>
      <c r="B30">
        <f>'Raw Data'!C30</f>
        <v>73</v>
      </c>
      <c r="C30" t="str">
        <f>'Raw Data'!D30</f>
        <v>LMKTERPRPNTF</v>
      </c>
      <c r="D30" s="1">
        <f>AVERAGE('Raw Data'!J30,'Raw Data'!P30,'Raw Data'!V30)</f>
        <v>1.0216666666666667</v>
      </c>
      <c r="E30" s="6">
        <f>STDEV('Raw Data'!J30,'Raw Data'!P30,'Raw Data'!V30)</f>
        <v>3.4703506066870754E-2</v>
      </c>
      <c r="F30" s="1">
        <f>AVERAGE('Raw Data'!AB30,'Raw Data'!AH30,'Raw Data'!AN30)</f>
        <v>1.375</v>
      </c>
      <c r="G30" s="6">
        <f>STDEV('Raw Data'!AB30,'Raw Data'!AH30,'Raw Data'!AN30)</f>
        <v>4.9152822909778078E-2</v>
      </c>
      <c r="H30" s="1">
        <f>AVERAGE('Raw Data'!AT30,'Raw Data'!AZ30,'Raw Data'!BF30)</f>
        <v>2.6833333333333336</v>
      </c>
      <c r="I30" s="6">
        <f>STDEV('Raw Data'!AT30,'Raw Data'!AZ30,'Raw Data'!BF30)</f>
        <v>2.4501700621249591E-2</v>
      </c>
      <c r="J30" s="1">
        <f>AVERAGE('Raw Data'!BL30,'Raw Data'!BR30,'Raw Data'!BX30)</f>
        <v>3.3076666666666665</v>
      </c>
      <c r="K30" s="6">
        <f>STDEV('Raw Data'!BL30,'Raw Data'!BR30,'Raw Data'!BX30)</f>
        <v>6.9615611276015718E-2</v>
      </c>
      <c r="L30" s="1">
        <f>AVERAGE('Raw Data'!CD30,'Raw Data'!CJ30,'Raw Data'!CP30)</f>
        <v>4.0893333333333333</v>
      </c>
      <c r="M30" s="6">
        <f>STDEV('Raw Data'!CD30,'Raw Data'!CJ30,'Raw Data'!CP30)</f>
        <v>6.4392028492145828E-2</v>
      </c>
      <c r="O30" s="1">
        <f>AVERAGE('Raw Data'!J250,'Raw Data'!P250,'Raw Data'!V250)</f>
        <v>0.94066666666666665</v>
      </c>
      <c r="P30" s="6">
        <f>STDEV('Raw Data'!J250,'Raw Data'!P250,'Raw Data'!V250)</f>
        <v>3.7206630233512561E-2</v>
      </c>
      <c r="Q30" s="1">
        <f>AVERAGE('Raw Data'!AB250,'Raw Data'!AH250,'Raw Data'!AN250)</f>
        <v>1.3333333333333333</v>
      </c>
      <c r="R30" s="6">
        <f>STDEV('Raw Data'!AB250,'Raw Data'!AH250,'Raw Data'!AN250)</f>
        <v>5.8071794645364133E-2</v>
      </c>
      <c r="S30" s="1">
        <f>AVERAGE('Raw Data'!AT250,'Raw Data'!AZ250,'Raw Data'!BF250)</f>
        <v>2.3283333333333331</v>
      </c>
      <c r="T30" s="6">
        <f>STDEV('Raw Data'!AT250,'Raw Data'!AZ250,'Raw Data'!BF250)</f>
        <v>6.7722472882591561E-2</v>
      </c>
      <c r="U30" s="1">
        <f>AVERAGE('Raw Data'!BL250,'Raw Data'!BR250,'Raw Data'!BX250)</f>
        <v>2.6353333333333335</v>
      </c>
      <c r="V30" s="6">
        <f>STDEV('Raw Data'!BL250,'Raw Data'!BR250,'Raw Data'!BX250)</f>
        <v>0.12577890655166829</v>
      </c>
      <c r="W30" s="1">
        <f>AVERAGE('Raw Data'!CD250,'Raw Data'!CJ250,'Raw Data'!CP250)</f>
        <v>3.7323333333333335</v>
      </c>
      <c r="X30" s="6">
        <f>STDEV('Raw Data'!CD250,'Raw Data'!CJ250,'Raw Data'!CP250)</f>
        <v>3.5641735835019887E-2</v>
      </c>
      <c r="Z30" s="1">
        <f>AVERAGE('Raw Data'!J470,'Raw Data'!P470,'Raw Data'!V470)</f>
        <v>1.1326666666666665</v>
      </c>
      <c r="AA30" s="6">
        <f>STDEV('Raw Data'!J470,'Raw Data'!P470,'Raw Data'!V470)</f>
        <v>2.6083200212652827E-2</v>
      </c>
      <c r="AB30" s="1">
        <f>AVERAGE('Raw Data'!AB470,'Raw Data'!AH470,'Raw Data'!AN470)</f>
        <v>1.5119999999999998</v>
      </c>
      <c r="AC30" s="6">
        <f>STDEV('Raw Data'!AB470,'Raw Data'!AH470,'Raw Data'!AN470)</f>
        <v>5.4506880299646565E-2</v>
      </c>
      <c r="AD30" s="1">
        <f>AVERAGE('Raw Data'!AT470,'Raw Data'!AZ470,'Raw Data'!BF470)</f>
        <v>2.9790000000000005</v>
      </c>
      <c r="AE30" s="6">
        <f>STDEV('Raw Data'!AT470,'Raw Data'!AZ470,'Raw Data'!BF470)</f>
        <v>5.9016946718717975E-2</v>
      </c>
      <c r="AF30" s="1">
        <f>AVERAGE('Raw Data'!BL470,'Raw Data'!BR470,'Raw Data'!BX470)</f>
        <v>3.4913333333333334</v>
      </c>
      <c r="AG30" s="6">
        <f>STDEV('Raw Data'!BL470,'Raw Data'!BR470,'Raw Data'!BX470)</f>
        <v>7.915385861304132E-2</v>
      </c>
      <c r="AH30" s="1">
        <f>AVERAGE('Raw Data'!CD470,'Raw Data'!CJ470,'Raw Data'!CP470)</f>
        <v>4.4749999999999996</v>
      </c>
      <c r="AI30" s="6">
        <f>STDEV('Raw Data'!CD470,'Raw Data'!CJ470,'Raw Data'!CP470)</f>
        <v>0.12233969102462185</v>
      </c>
      <c r="AK30" s="1">
        <f>AVERAGE('Raw Data'!J690,'Raw Data'!P690,'Raw Data'!V690)</f>
        <v>0.98433333333333339</v>
      </c>
      <c r="AL30" s="6">
        <f>STDEV('Raw Data'!J690,'Raw Data'!P690,'Raw Data'!V690)</f>
        <v>3.2715949219506608E-2</v>
      </c>
      <c r="AM30" s="1">
        <f>AVERAGE('Raw Data'!AB690,'Raw Data'!AH690,'Raw Data'!AN690)</f>
        <v>1.2736666666666667</v>
      </c>
      <c r="AN30" s="6">
        <f>STDEV('Raw Data'!AB690,'Raw Data'!AH690,'Raw Data'!AN690)</f>
        <v>6.9744772802937227E-2</v>
      </c>
      <c r="AO30" s="1">
        <f>AVERAGE('Raw Data'!AT690,'Raw Data'!AZ690,'Raw Data'!BF690)</f>
        <v>2.7449999999999997</v>
      </c>
      <c r="AP30" s="6">
        <f>STDEV('Raw Data'!AT690,'Raw Data'!AZ690,'Raw Data'!BF690)</f>
        <v>5.0714889332423831E-2</v>
      </c>
      <c r="AQ30" s="1">
        <f>AVERAGE('Raw Data'!BL690,'Raw Data'!BR690,'Raw Data'!BX690)</f>
        <v>3.2723333333333335</v>
      </c>
      <c r="AR30" s="6">
        <f>STDEV('Raw Data'!BL690,'Raw Data'!BR690,'Raw Data'!BX690)</f>
        <v>6.9514986393822406E-2</v>
      </c>
      <c r="AS30" s="1">
        <f>AVERAGE('Raw Data'!CD690,'Raw Data'!CJ690,'Raw Data'!CP690)</f>
        <v>4.2049999999999992</v>
      </c>
      <c r="AT30" s="6">
        <f>STDEV('Raw Data'!CD690,'Raw Data'!CJ690,'Raw Data'!CP690)</f>
        <v>0.15105959089048249</v>
      </c>
      <c r="AW30" s="2">
        <f t="shared" si="80"/>
        <v>8.1000000000000072E-2</v>
      </c>
      <c r="AX30" s="2">
        <f t="shared" si="81"/>
        <v>5.0878941288775521E-2</v>
      </c>
      <c r="AY30" s="2">
        <f t="shared" si="82"/>
        <v>4.1666666666666741E-2</v>
      </c>
      <c r="AZ30" s="2">
        <f t="shared" si="83"/>
        <v>7.6081097082871682E-2</v>
      </c>
      <c r="BA30" s="2">
        <f t="shared" si="84"/>
        <v>0.35500000000000043</v>
      </c>
      <c r="BB30" s="2">
        <f t="shared" si="85"/>
        <v>7.2018516137634297E-2</v>
      </c>
      <c r="BC30" s="2">
        <f t="shared" si="86"/>
        <v>0.67233333333333301</v>
      </c>
      <c r="BD30" s="2">
        <f t="shared" si="87"/>
        <v>0.14375905768565203</v>
      </c>
      <c r="BE30" s="2">
        <f t="shared" si="88"/>
        <v>0.35699999999999976</v>
      </c>
      <c r="BF30" s="2">
        <f t="shared" si="89"/>
        <v>7.3598007219398687E-2</v>
      </c>
      <c r="BH30" s="2">
        <f t="shared" si="40"/>
        <v>-0.11099999999999977</v>
      </c>
      <c r="BI30" s="2">
        <f t="shared" si="41"/>
        <v>4.3412747743798337E-2</v>
      </c>
      <c r="BJ30" s="2">
        <f t="shared" si="42"/>
        <v>-0.13699999999999979</v>
      </c>
      <c r="BK30" s="2">
        <f t="shared" si="43"/>
        <v>7.3396185186970053E-2</v>
      </c>
      <c r="BL30" s="2">
        <f t="shared" si="44"/>
        <v>-0.29566666666666697</v>
      </c>
      <c r="BM30" s="2">
        <f t="shared" si="45"/>
        <v>6.3900965042269428E-2</v>
      </c>
      <c r="BN30" s="2">
        <f t="shared" si="46"/>
        <v>-0.18366666666666687</v>
      </c>
      <c r="BO30" s="2">
        <f t="shared" si="47"/>
        <v>0.10541189053738986</v>
      </c>
      <c r="BP30" s="2">
        <f t="shared" si="48"/>
        <v>-0.38566666666666638</v>
      </c>
      <c r="BQ30" s="2">
        <f t="shared" si="49"/>
        <v>0.13825097950225618</v>
      </c>
      <c r="BS30" s="2">
        <f t="shared" si="70"/>
        <v>3.7333333333333329E-2</v>
      </c>
      <c r="BT30" s="2">
        <f t="shared" si="71"/>
        <v>4.7693465660053162E-2</v>
      </c>
      <c r="BU30" s="2">
        <f t="shared" si="72"/>
        <v>0.10133333333333328</v>
      </c>
      <c r="BV30" s="2">
        <f t="shared" si="73"/>
        <v>8.5324869371909015E-2</v>
      </c>
      <c r="BW30" s="2">
        <f t="shared" si="74"/>
        <v>-6.1666666666666092E-2</v>
      </c>
      <c r="BX30" s="2">
        <f t="shared" si="75"/>
        <v>5.632347053700916E-2</v>
      </c>
      <c r="BY30" s="2">
        <f t="shared" si="76"/>
        <v>3.5333333333332995E-2</v>
      </c>
      <c r="BZ30" s="2">
        <f t="shared" si="77"/>
        <v>9.8380214813074282E-2</v>
      </c>
      <c r="CA30" s="2">
        <f t="shared" si="78"/>
        <v>-0.11566666666666592</v>
      </c>
      <c r="CB30" s="2">
        <f t="shared" si="79"/>
        <v>0.16421124606230009</v>
      </c>
      <c r="CC30" s="1"/>
      <c r="CD30" s="2"/>
      <c r="CE30" s="6"/>
      <c r="CF30" s="2"/>
      <c r="CG30" s="6"/>
      <c r="CH30" s="2"/>
      <c r="CI30" s="6"/>
      <c r="CK30" s="1"/>
      <c r="CL30" s="1"/>
      <c r="CM30" s="2"/>
      <c r="CN30" s="6"/>
      <c r="CO30" s="2"/>
      <c r="CP30" s="6"/>
      <c r="CQ30" s="2"/>
      <c r="CR30" s="6"/>
    </row>
    <row r="31" spans="1:96" x14ac:dyDescent="0.25">
      <c r="A31">
        <f>'Raw Data'!B31</f>
        <v>62</v>
      </c>
      <c r="B31">
        <f>'Raw Data'!C31</f>
        <v>73</v>
      </c>
      <c r="C31" t="str">
        <f>'Raw Data'!D31</f>
        <v>LMKTERPRPNTF</v>
      </c>
      <c r="D31" s="1">
        <f>AVERAGE('Raw Data'!J31,'Raw Data'!P31,'Raw Data'!V31)</f>
        <v>1.044</v>
      </c>
      <c r="E31" s="6">
        <f>STDEV('Raw Data'!J31,'Raw Data'!P31,'Raw Data'!V31)</f>
        <v>5.6929781309961125E-2</v>
      </c>
      <c r="F31" s="1">
        <f>AVERAGE('Raw Data'!AB31,'Raw Data'!AH31,'Raw Data'!AN31)</f>
        <v>1.372333333333333</v>
      </c>
      <c r="G31" s="6">
        <f>STDEV('Raw Data'!AB31,'Raw Data'!AH31,'Raw Data'!AN31)</f>
        <v>4.3615746392023737E-2</v>
      </c>
      <c r="H31" s="1">
        <f>AVERAGE('Raw Data'!AT31,'Raw Data'!AZ31,'Raw Data'!BF31)</f>
        <v>2.7316666666666669</v>
      </c>
      <c r="I31" s="6">
        <f>STDEV('Raw Data'!AT31,'Raw Data'!AZ31,'Raw Data'!BF31)</f>
        <v>7.0465121395860392E-2</v>
      </c>
      <c r="J31" s="1">
        <f>AVERAGE('Raw Data'!BL31,'Raw Data'!BR31,'Raw Data'!BX31)</f>
        <v>3.2856666666666663</v>
      </c>
      <c r="K31" s="6">
        <f>STDEV('Raw Data'!BL31,'Raw Data'!BR31,'Raw Data'!BX31)</f>
        <v>5.5500750745673205E-2</v>
      </c>
      <c r="L31" s="1">
        <f>AVERAGE('Raw Data'!CD31,'Raw Data'!CJ31,'Raw Data'!CP31)</f>
        <v>4.0876666666666663</v>
      </c>
      <c r="M31" s="6">
        <f>STDEV('Raw Data'!CD31,'Raw Data'!CJ31,'Raw Data'!CP31)</f>
        <v>7.0868422681285612E-2</v>
      </c>
      <c r="O31" s="1">
        <f>AVERAGE('Raw Data'!J251,'Raw Data'!P251,'Raw Data'!V251)</f>
        <v>0.96</v>
      </c>
      <c r="P31" s="6">
        <f>STDEV('Raw Data'!J251,'Raw Data'!P251,'Raw Data'!V251)</f>
        <v>3.3045423283716645E-2</v>
      </c>
      <c r="Q31" s="1">
        <f>AVERAGE('Raw Data'!AB251,'Raw Data'!AH251,'Raw Data'!AN251)</f>
        <v>1.3456666666666666</v>
      </c>
      <c r="R31" s="6">
        <f>STDEV('Raw Data'!AB251,'Raw Data'!AH251,'Raw Data'!AN251)</f>
        <v>4.5214304521172588E-2</v>
      </c>
      <c r="S31" s="1">
        <f>AVERAGE('Raw Data'!AT251,'Raw Data'!AZ251,'Raw Data'!BF251)</f>
        <v>2.3396666666666666</v>
      </c>
      <c r="T31" s="6">
        <f>STDEV('Raw Data'!AT251,'Raw Data'!AZ251,'Raw Data'!BF251)</f>
        <v>8.7185625726568808E-2</v>
      </c>
      <c r="U31" s="1">
        <f>AVERAGE('Raw Data'!BL251,'Raw Data'!BR251,'Raw Data'!BX251)</f>
        <v>2.6173333333333333</v>
      </c>
      <c r="V31" s="6">
        <f>STDEV('Raw Data'!BL251,'Raw Data'!BR251,'Raw Data'!BX251)</f>
        <v>6.6380217936771985E-2</v>
      </c>
      <c r="W31" s="1">
        <f>AVERAGE('Raw Data'!CD251,'Raw Data'!CJ251,'Raw Data'!CP251)</f>
        <v>3.6756666666666664</v>
      </c>
      <c r="X31" s="6">
        <f>STDEV('Raw Data'!CD251,'Raw Data'!CJ251,'Raw Data'!CP251)</f>
        <v>6.217180497084937E-2</v>
      </c>
      <c r="Z31" s="1">
        <f>AVERAGE('Raw Data'!J471,'Raw Data'!P471,'Raw Data'!V471)</f>
        <v>1.1436666666666666</v>
      </c>
      <c r="AA31" s="6">
        <f>STDEV('Raw Data'!J471,'Raw Data'!P471,'Raw Data'!V471)</f>
        <v>3.7647487742654702E-2</v>
      </c>
      <c r="AB31" s="1">
        <f>AVERAGE('Raw Data'!AB471,'Raw Data'!AH471,'Raw Data'!AN471)</f>
        <v>1.5330000000000001</v>
      </c>
      <c r="AC31" s="6">
        <f>STDEV('Raw Data'!AB471,'Raw Data'!AH471,'Raw Data'!AN471)</f>
        <v>5.0566787519082119E-2</v>
      </c>
      <c r="AD31" s="1">
        <f>AVERAGE('Raw Data'!AT471,'Raw Data'!AZ471,'Raw Data'!BF471)</f>
        <v>3.0023333333333331</v>
      </c>
      <c r="AE31" s="6">
        <f>STDEV('Raw Data'!AT471,'Raw Data'!AZ471,'Raw Data'!BF471)</f>
        <v>6.404946005497103E-2</v>
      </c>
      <c r="AF31" s="1">
        <f>AVERAGE('Raw Data'!BL471,'Raw Data'!BR471,'Raw Data'!BX471)</f>
        <v>3.5060000000000002</v>
      </c>
      <c r="AG31" s="6">
        <f>STDEV('Raw Data'!BL471,'Raw Data'!BR471,'Raw Data'!BX471)</f>
        <v>7.977468270071647E-2</v>
      </c>
      <c r="AH31" s="1">
        <f>AVERAGE('Raw Data'!CD471,'Raw Data'!CJ471,'Raw Data'!CP471)</f>
        <v>4.4523333333333328</v>
      </c>
      <c r="AI31" s="6">
        <f>STDEV('Raw Data'!CD471,'Raw Data'!CJ471,'Raw Data'!CP471)</f>
        <v>0.11679183761433577</v>
      </c>
      <c r="AK31" s="1">
        <f>AVERAGE('Raw Data'!J691,'Raw Data'!P691,'Raw Data'!V691)</f>
        <v>0.99666666666666659</v>
      </c>
      <c r="AL31" s="6">
        <f>STDEV('Raw Data'!J691,'Raw Data'!P691,'Raw Data'!V691)</f>
        <v>2.4131583730317648E-2</v>
      </c>
      <c r="AM31" s="1">
        <f>AVERAGE('Raw Data'!AB691,'Raw Data'!AH691,'Raw Data'!AN691)</f>
        <v>1.2976666666666667</v>
      </c>
      <c r="AN31" s="6">
        <f>STDEV('Raw Data'!AB691,'Raw Data'!AH691,'Raw Data'!AN691)</f>
        <v>4.3408908455907273E-2</v>
      </c>
      <c r="AO31" s="1">
        <f>AVERAGE('Raw Data'!AT691,'Raw Data'!AZ691,'Raw Data'!BF691)</f>
        <v>2.7446666666666668</v>
      </c>
      <c r="AP31" s="6">
        <f>STDEV('Raw Data'!AT691,'Raw Data'!AZ691,'Raw Data'!BF691)</f>
        <v>6.7337458619503382E-2</v>
      </c>
      <c r="AQ31" s="1">
        <f>AVERAGE('Raw Data'!BL691,'Raw Data'!BR691,'Raw Data'!BX691)</f>
        <v>3.2890000000000001</v>
      </c>
      <c r="AR31" s="6">
        <f>STDEV('Raw Data'!BL691,'Raw Data'!BR691,'Raw Data'!BX691)</f>
        <v>6.8738635424337682E-2</v>
      </c>
      <c r="AS31" s="1">
        <f>AVERAGE('Raw Data'!CD691,'Raw Data'!CJ691,'Raw Data'!CP691)</f>
        <v>4.1840000000000002</v>
      </c>
      <c r="AT31" s="6">
        <f>STDEV('Raw Data'!CD691,'Raw Data'!CJ691,'Raw Data'!CP691)</f>
        <v>0.11032225523438154</v>
      </c>
      <c r="AW31" s="2">
        <f t="shared" si="80"/>
        <v>8.4000000000000075E-2</v>
      </c>
      <c r="AX31" s="2">
        <f t="shared" si="81"/>
        <v>6.582552696332937E-2</v>
      </c>
      <c r="AY31" s="2">
        <f t="shared" si="82"/>
        <v>2.6666666666666394E-2</v>
      </c>
      <c r="AZ31" s="2">
        <f t="shared" si="83"/>
        <v>6.2822501276745255E-2</v>
      </c>
      <c r="BA31" s="2">
        <f t="shared" si="84"/>
        <v>0.39200000000000035</v>
      </c>
      <c r="BB31" s="2">
        <f t="shared" si="85"/>
        <v>0.11210114480533497</v>
      </c>
      <c r="BC31" s="2">
        <f t="shared" si="86"/>
        <v>0.668333333333333</v>
      </c>
      <c r="BD31" s="2">
        <f t="shared" si="87"/>
        <v>8.6525526098757063E-2</v>
      </c>
      <c r="BE31" s="2">
        <f t="shared" si="88"/>
        <v>0.41199999999999992</v>
      </c>
      <c r="BF31" s="2">
        <f t="shared" si="89"/>
        <v>9.427442212321796E-2</v>
      </c>
      <c r="BH31" s="2">
        <f t="shared" si="40"/>
        <v>-9.966666666666657E-2</v>
      </c>
      <c r="BI31" s="2">
        <f t="shared" si="41"/>
        <v>6.8251984098144244E-2</v>
      </c>
      <c r="BJ31" s="2">
        <f t="shared" si="42"/>
        <v>-0.16066666666666718</v>
      </c>
      <c r="BK31" s="2">
        <f t="shared" si="43"/>
        <v>6.6778239968820166E-2</v>
      </c>
      <c r="BL31" s="2">
        <f t="shared" si="44"/>
        <v>-0.27066666666666617</v>
      </c>
      <c r="BM31" s="2">
        <f t="shared" si="45"/>
        <v>9.5224296619437793E-2</v>
      </c>
      <c r="BN31" s="2">
        <f t="shared" si="46"/>
        <v>-0.22033333333333394</v>
      </c>
      <c r="BO31" s="2">
        <f t="shared" si="47"/>
        <v>9.7181959917123181E-2</v>
      </c>
      <c r="BP31" s="2">
        <f t="shared" si="48"/>
        <v>-0.36466666666666647</v>
      </c>
      <c r="BQ31" s="2">
        <f t="shared" si="49"/>
        <v>0.13661137092741121</v>
      </c>
      <c r="BS31" s="2">
        <f t="shared" si="70"/>
        <v>4.7333333333333449E-2</v>
      </c>
      <c r="BT31" s="2">
        <f t="shared" si="71"/>
        <v>6.1833108714776187E-2</v>
      </c>
      <c r="BU31" s="2">
        <f t="shared" si="72"/>
        <v>7.4666666666666215E-2</v>
      </c>
      <c r="BV31" s="2">
        <f t="shared" si="73"/>
        <v>6.1535897382476432E-2</v>
      </c>
      <c r="BW31" s="2">
        <f t="shared" si="74"/>
        <v>-1.2999999999999901E-2</v>
      </c>
      <c r="BX31" s="2">
        <f t="shared" si="75"/>
        <v>9.7466233469169578E-2</v>
      </c>
      <c r="BY31" s="2">
        <f t="shared" si="76"/>
        <v>-3.3333333333338544E-3</v>
      </c>
      <c r="BZ31" s="2">
        <f t="shared" si="77"/>
        <v>8.8347797557909474E-2</v>
      </c>
      <c r="CA31" s="2">
        <f t="shared" si="78"/>
        <v>-9.6333333333333826E-2</v>
      </c>
      <c r="CB31" s="2">
        <f t="shared" si="79"/>
        <v>0.1311233515943418</v>
      </c>
      <c r="CC31" s="1"/>
      <c r="CD31" s="2"/>
      <c r="CE31" s="6"/>
      <c r="CF31" s="2"/>
      <c r="CG31" s="6"/>
      <c r="CH31" s="2"/>
      <c r="CI31" s="6"/>
      <c r="CK31" s="1"/>
      <c r="CL31" s="1"/>
      <c r="CM31" s="2"/>
      <c r="CN31" s="6"/>
      <c r="CO31" s="2"/>
      <c r="CP31" s="6"/>
      <c r="CQ31" s="2"/>
      <c r="CR31" s="6"/>
    </row>
    <row r="32" spans="1:96" x14ac:dyDescent="0.25">
      <c r="A32">
        <f>'Raw Data'!B32</f>
        <v>63</v>
      </c>
      <c r="B32">
        <f>'Raw Data'!C32</f>
        <v>73</v>
      </c>
      <c r="C32" t="str">
        <f>'Raw Data'!D32</f>
        <v>MKTERPRPNTF</v>
      </c>
      <c r="D32" s="1">
        <f>AVERAGE('Raw Data'!J32,'Raw Data'!P32,'Raw Data'!V32)</f>
        <v>0.81333333333333335</v>
      </c>
      <c r="E32" s="6">
        <f>STDEV('Raw Data'!J32,'Raw Data'!P32,'Raw Data'!V32)</f>
        <v>3.2020826556060845E-2</v>
      </c>
      <c r="F32" s="1">
        <f>AVERAGE('Raw Data'!AB32,'Raw Data'!AH32,'Raw Data'!AN32)</f>
        <v>1.0296666666666665</v>
      </c>
      <c r="G32" s="6">
        <f>STDEV('Raw Data'!AB32,'Raw Data'!AH32,'Raw Data'!AN32)</f>
        <v>3.3020195840323771E-2</v>
      </c>
      <c r="H32" s="1">
        <f>AVERAGE('Raw Data'!AT32,'Raw Data'!AZ32,'Raw Data'!BF32)</f>
        <v>2.2690000000000001</v>
      </c>
      <c r="I32" s="6">
        <f>STDEV('Raw Data'!AT32,'Raw Data'!AZ32,'Raw Data'!BF32)</f>
        <v>4.5825756949558196E-3</v>
      </c>
      <c r="J32" s="1">
        <f>AVERAGE('Raw Data'!BL32,'Raw Data'!BR32,'Raw Data'!BX32)</f>
        <v>2.8143333333333334</v>
      </c>
      <c r="K32" s="6">
        <f>STDEV('Raw Data'!BL32,'Raw Data'!BR32,'Raw Data'!BX32)</f>
        <v>4.2146569650842743E-2</v>
      </c>
      <c r="L32" s="1">
        <f>AVERAGE('Raw Data'!CD32,'Raw Data'!CJ32,'Raw Data'!CP32)</f>
        <v>3.5559999999999996</v>
      </c>
      <c r="M32" s="6">
        <f>STDEV('Raw Data'!CD32,'Raw Data'!CJ32,'Raw Data'!CP32)</f>
        <v>4.2320207938997698E-2</v>
      </c>
      <c r="O32" s="1">
        <f>AVERAGE('Raw Data'!J252,'Raw Data'!P252,'Raw Data'!V252)</f>
        <v>0.72533333333333327</v>
      </c>
      <c r="P32" s="6">
        <f>STDEV('Raw Data'!J252,'Raw Data'!P252,'Raw Data'!V252)</f>
        <v>4.7258156262526127E-3</v>
      </c>
      <c r="Q32" s="1">
        <f>AVERAGE('Raw Data'!AB252,'Raw Data'!AH252,'Raw Data'!AN252)</f>
        <v>0.95233333333333337</v>
      </c>
      <c r="R32" s="6">
        <f>STDEV('Raw Data'!AB252,'Raw Data'!AH252,'Raw Data'!AN252)</f>
        <v>2.9838453936712792E-2</v>
      </c>
      <c r="S32" s="1">
        <f>AVERAGE('Raw Data'!AT252,'Raw Data'!AZ252,'Raw Data'!BF252)</f>
        <v>1.9366666666666668</v>
      </c>
      <c r="T32" s="6">
        <f>STDEV('Raw Data'!AT252,'Raw Data'!AZ252,'Raw Data'!BF252)</f>
        <v>5.1052260805309536E-2</v>
      </c>
      <c r="U32" s="1">
        <f>AVERAGE('Raw Data'!BL252,'Raw Data'!BR252,'Raw Data'!BX252)</f>
        <v>2.2343333333333333</v>
      </c>
      <c r="V32" s="6">
        <f>STDEV('Raw Data'!BL252,'Raw Data'!BR252,'Raw Data'!BX252)</f>
        <v>9.5918368070632615E-2</v>
      </c>
      <c r="W32" s="1">
        <f>AVERAGE('Raw Data'!CD252,'Raw Data'!CJ252,'Raw Data'!CP252)</f>
        <v>3.1883333333333339</v>
      </c>
      <c r="X32" s="6">
        <f>STDEV('Raw Data'!CD252,'Raw Data'!CJ252,'Raw Data'!CP252)</f>
        <v>3.863073042712669E-2</v>
      </c>
      <c r="Z32" s="1">
        <f>AVERAGE('Raw Data'!J472,'Raw Data'!P472,'Raw Data'!V472)</f>
        <v>0.90033333333333332</v>
      </c>
      <c r="AA32" s="6">
        <f>STDEV('Raw Data'!J472,'Raw Data'!P472,'Raw Data'!V472)</f>
        <v>1.7616280348965098E-2</v>
      </c>
      <c r="AB32" s="1">
        <f>AVERAGE('Raw Data'!AB472,'Raw Data'!AH472,'Raw Data'!AN472)</f>
        <v>1.2103333333333335</v>
      </c>
      <c r="AC32" s="6">
        <f>STDEV('Raw Data'!AB472,'Raw Data'!AH472,'Raw Data'!AN472)</f>
        <v>2.6501572280401339E-2</v>
      </c>
      <c r="AD32" s="1">
        <f>AVERAGE('Raw Data'!AT472,'Raw Data'!AZ472,'Raw Data'!BF472)</f>
        <v>2.5470000000000002</v>
      </c>
      <c r="AE32" s="6">
        <f>STDEV('Raw Data'!AT472,'Raw Data'!AZ472,'Raw Data'!BF472)</f>
        <v>4.746577714522323E-2</v>
      </c>
      <c r="AF32" s="1">
        <f>AVERAGE('Raw Data'!BL472,'Raw Data'!BR472,'Raw Data'!BX472)</f>
        <v>2.9979999999999998</v>
      </c>
      <c r="AG32" s="6">
        <f>STDEV('Raw Data'!BL472,'Raw Data'!BR472,'Raw Data'!BX472)</f>
        <v>3.2078029864690744E-2</v>
      </c>
      <c r="AH32" s="1">
        <f>AVERAGE('Raw Data'!CD472,'Raw Data'!CJ472,'Raw Data'!CP472)</f>
        <v>3.9436666666666667</v>
      </c>
      <c r="AI32" s="6">
        <f>STDEV('Raw Data'!CD472,'Raw Data'!CJ472,'Raw Data'!CP472)</f>
        <v>9.6748815668892374E-2</v>
      </c>
      <c r="AK32" s="1">
        <f>AVERAGE('Raw Data'!J692,'Raw Data'!P692,'Raw Data'!V692)</f>
        <v>0.77500000000000002</v>
      </c>
      <c r="AL32" s="6">
        <f>STDEV('Raw Data'!J692,'Raw Data'!P692,'Raw Data'!V692)</f>
        <v>1.7435595774162711E-2</v>
      </c>
      <c r="AM32" s="1">
        <f>AVERAGE('Raw Data'!AB692,'Raw Data'!AH692,'Raw Data'!AN692)</f>
        <v>0.94066666666666665</v>
      </c>
      <c r="AN32" s="6">
        <f>STDEV('Raw Data'!AB692,'Raw Data'!AH692,'Raw Data'!AN692)</f>
        <v>4.0203648258999219E-2</v>
      </c>
      <c r="AO32" s="1">
        <f>AVERAGE('Raw Data'!AT692,'Raw Data'!AZ692,'Raw Data'!BF692)</f>
        <v>2.3036666666666665</v>
      </c>
      <c r="AP32" s="6">
        <f>STDEV('Raw Data'!AT692,'Raw Data'!AZ692,'Raw Data'!BF692)</f>
        <v>4.8788659884580934E-2</v>
      </c>
      <c r="AQ32" s="1">
        <f>AVERAGE('Raw Data'!BL692,'Raw Data'!BR692,'Raw Data'!BX692)</f>
        <v>2.7850000000000001</v>
      </c>
      <c r="AR32" s="6">
        <f>STDEV('Raw Data'!BL692,'Raw Data'!BR692,'Raw Data'!BX692)</f>
        <v>4.2720018726587629E-2</v>
      </c>
      <c r="AS32" s="1">
        <f>AVERAGE('Raw Data'!CD692,'Raw Data'!CJ692,'Raw Data'!CP692)</f>
        <v>3.6489999999999996</v>
      </c>
      <c r="AT32" s="6">
        <f>STDEV('Raw Data'!CD692,'Raw Data'!CJ692,'Raw Data'!CP692)</f>
        <v>0.11704272724095235</v>
      </c>
      <c r="AW32" s="2">
        <f t="shared" si="80"/>
        <v>8.8000000000000078E-2</v>
      </c>
      <c r="AX32" s="2">
        <f t="shared" si="81"/>
        <v>3.2367679352506333E-2</v>
      </c>
      <c r="AY32" s="2">
        <f t="shared" si="82"/>
        <v>7.7333333333333143E-2</v>
      </c>
      <c r="AZ32" s="2">
        <f t="shared" si="83"/>
        <v>4.4504681401698248E-2</v>
      </c>
      <c r="BA32" s="2">
        <f t="shared" si="84"/>
        <v>0.33233333333333337</v>
      </c>
      <c r="BB32" s="2">
        <f t="shared" si="85"/>
        <v>5.1257519773525363E-2</v>
      </c>
      <c r="BC32" s="2">
        <f t="shared" si="86"/>
        <v>0.58000000000000007</v>
      </c>
      <c r="BD32" s="2">
        <f t="shared" si="87"/>
        <v>0.10476958846281058</v>
      </c>
      <c r="BE32" s="2">
        <f t="shared" si="88"/>
        <v>0.3676666666666657</v>
      </c>
      <c r="BF32" s="2">
        <f t="shared" si="89"/>
        <v>5.7300378125570303E-2</v>
      </c>
      <c r="BH32" s="2">
        <f t="shared" si="40"/>
        <v>-8.6999999999999966E-2</v>
      </c>
      <c r="BI32" s="2">
        <f t="shared" si="41"/>
        <v>3.6546773683413768E-2</v>
      </c>
      <c r="BJ32" s="2">
        <f t="shared" si="42"/>
        <v>-0.18066666666666698</v>
      </c>
      <c r="BK32" s="2">
        <f t="shared" si="43"/>
        <v>4.233989450467103E-2</v>
      </c>
      <c r="BL32" s="2">
        <f t="shared" si="44"/>
        <v>-0.27800000000000002</v>
      </c>
      <c r="BM32" s="2">
        <f t="shared" si="45"/>
        <v>4.768647607026541E-2</v>
      </c>
      <c r="BN32" s="2">
        <f t="shared" si="46"/>
        <v>-0.18366666666666642</v>
      </c>
      <c r="BO32" s="2">
        <f t="shared" si="47"/>
        <v>5.2965397509443179E-2</v>
      </c>
      <c r="BP32" s="2">
        <f t="shared" si="48"/>
        <v>-0.38766666666666705</v>
      </c>
      <c r="BQ32" s="2">
        <f t="shared" si="49"/>
        <v>0.10559987373729818</v>
      </c>
      <c r="BS32" s="2">
        <f t="shared" si="70"/>
        <v>3.833333333333333E-2</v>
      </c>
      <c r="BT32" s="2">
        <f t="shared" si="71"/>
        <v>3.6460023770334159E-2</v>
      </c>
      <c r="BU32" s="2">
        <f t="shared" si="72"/>
        <v>8.8999999999999857E-2</v>
      </c>
      <c r="BV32" s="2">
        <f t="shared" si="73"/>
        <v>5.2025634707004449E-2</v>
      </c>
      <c r="BW32" s="2">
        <f t="shared" si="74"/>
        <v>-3.4666666666666401E-2</v>
      </c>
      <c r="BX32" s="2">
        <f t="shared" si="75"/>
        <v>4.9003401242498634E-2</v>
      </c>
      <c r="BY32" s="2">
        <f t="shared" si="76"/>
        <v>2.9333333333333211E-2</v>
      </c>
      <c r="BZ32" s="2">
        <f t="shared" si="77"/>
        <v>6.0011110082495024E-2</v>
      </c>
      <c r="CA32" s="2">
        <f t="shared" si="78"/>
        <v>-9.2999999999999972E-2</v>
      </c>
      <c r="CB32" s="2">
        <f t="shared" si="79"/>
        <v>0.12445882853377647</v>
      </c>
      <c r="CC32" s="1"/>
      <c r="CD32" s="2"/>
      <c r="CE32" s="6"/>
      <c r="CF32" s="2"/>
      <c r="CG32" s="6"/>
      <c r="CH32" s="2"/>
      <c r="CI32" s="6"/>
      <c r="CK32" s="1"/>
      <c r="CL32" s="1"/>
      <c r="CM32" s="2"/>
      <c r="CN32" s="6"/>
      <c r="CO32" s="2"/>
      <c r="CP32" s="6"/>
      <c r="CQ32" s="2"/>
      <c r="CR32" s="6"/>
    </row>
    <row r="33" spans="1:96" x14ac:dyDescent="0.25">
      <c r="A33">
        <f>'Raw Data'!B33</f>
        <v>63</v>
      </c>
      <c r="B33">
        <f>'Raw Data'!C33</f>
        <v>73</v>
      </c>
      <c r="C33" t="str">
        <f>'Raw Data'!D33</f>
        <v>MKTERPRPNTF</v>
      </c>
      <c r="D33" s="1">
        <f>AVERAGE('Raw Data'!J33,'Raw Data'!P33,'Raw Data'!V33)</f>
        <v>0.81099999999999994</v>
      </c>
      <c r="E33" s="6">
        <f>STDEV('Raw Data'!J33,'Raw Data'!P33,'Raw Data'!V33)</f>
        <v>4.5574115460423351E-2</v>
      </c>
      <c r="F33" s="1">
        <f>AVERAGE('Raw Data'!AB33,'Raw Data'!AH33,'Raw Data'!AN33)</f>
        <v>1.0326666666666666</v>
      </c>
      <c r="G33" s="6">
        <f>STDEV('Raw Data'!AB33,'Raw Data'!AH33,'Raw Data'!AN33)</f>
        <v>2.8571547618799681E-2</v>
      </c>
      <c r="H33" s="1">
        <f>AVERAGE('Raw Data'!AT33,'Raw Data'!AZ33,'Raw Data'!BF33)</f>
        <v>2.2530000000000001</v>
      </c>
      <c r="I33" s="6">
        <f>STDEV('Raw Data'!AT33,'Raw Data'!AZ33,'Raw Data'!BF33)</f>
        <v>1.873499399519498E-2</v>
      </c>
      <c r="J33" s="1">
        <f>AVERAGE('Raw Data'!BL33,'Raw Data'!BR33,'Raw Data'!BX33)</f>
        <v>2.7829999999999999</v>
      </c>
      <c r="K33" s="6">
        <f>STDEV('Raw Data'!BL33,'Raw Data'!BR33,'Raw Data'!BX33)</f>
        <v>3.7403208418530093E-2</v>
      </c>
      <c r="L33" s="1">
        <f>AVERAGE('Raw Data'!CD33,'Raw Data'!CJ33,'Raw Data'!CP33)</f>
        <v>3.5263333333333335</v>
      </c>
      <c r="M33" s="6">
        <f>STDEV('Raw Data'!CD33,'Raw Data'!CJ33,'Raw Data'!CP33)</f>
        <v>5.4629052099897671E-2</v>
      </c>
      <c r="O33" s="1">
        <f>AVERAGE('Raw Data'!J253,'Raw Data'!P253,'Raw Data'!V253)</f>
        <v>0.72199999999999998</v>
      </c>
      <c r="P33" s="6">
        <f>STDEV('Raw Data'!J253,'Raw Data'!P253,'Raw Data'!V253)</f>
        <v>2.4020824298928649E-2</v>
      </c>
      <c r="Q33" s="1">
        <f>AVERAGE('Raw Data'!AB253,'Raw Data'!AH253,'Raw Data'!AN253)</f>
        <v>0.95599999999999996</v>
      </c>
      <c r="R33" s="6">
        <f>STDEV('Raw Data'!AB253,'Raw Data'!AH253,'Raw Data'!AN253)</f>
        <v>3.6510272527057339E-2</v>
      </c>
      <c r="S33" s="1">
        <f>AVERAGE('Raw Data'!AT253,'Raw Data'!AZ253,'Raw Data'!BF253)</f>
        <v>1.8959999999999999</v>
      </c>
      <c r="T33" s="6">
        <f>STDEV('Raw Data'!AT253,'Raw Data'!AZ253,'Raw Data'!BF253)</f>
        <v>4.3863424398922532E-2</v>
      </c>
      <c r="U33" s="1">
        <f>AVERAGE('Raw Data'!BL253,'Raw Data'!BR253,'Raw Data'!BX253)</f>
        <v>2.206</v>
      </c>
      <c r="V33" s="6">
        <f>STDEV('Raw Data'!BL253,'Raw Data'!BR253,'Raw Data'!BX253)</f>
        <v>9.3209441581848435E-2</v>
      </c>
      <c r="W33" s="1">
        <f>AVERAGE('Raw Data'!CD253,'Raw Data'!CJ253,'Raw Data'!CP253)</f>
        <v>3.1506666666666665</v>
      </c>
      <c r="X33" s="6">
        <f>STDEV('Raw Data'!CD253,'Raw Data'!CJ253,'Raw Data'!CP253)</f>
        <v>2.7970222261064177E-2</v>
      </c>
      <c r="Z33" s="1">
        <f>AVERAGE('Raw Data'!J473,'Raw Data'!P473,'Raw Data'!V473)</f>
        <v>0.89933333333333332</v>
      </c>
      <c r="AA33" s="6">
        <f>STDEV('Raw Data'!J473,'Raw Data'!P473,'Raw Data'!V473)</f>
        <v>7.0237691685684995E-3</v>
      </c>
      <c r="AB33" s="1">
        <f>AVERAGE('Raw Data'!AB473,'Raw Data'!AH473,'Raw Data'!AN473)</f>
        <v>1.1833333333333333</v>
      </c>
      <c r="AC33" s="6">
        <f>STDEV('Raw Data'!AB473,'Raw Data'!AH473,'Raw Data'!AN473)</f>
        <v>2.8589042189855446E-2</v>
      </c>
      <c r="AD33" s="1">
        <f>AVERAGE('Raw Data'!AT473,'Raw Data'!AZ473,'Raw Data'!BF473)</f>
        <v>2.54</v>
      </c>
      <c r="AE33" s="6">
        <f>STDEV('Raw Data'!AT473,'Raw Data'!AZ473,'Raw Data'!BF473)</f>
        <v>6.5999999999999837E-2</v>
      </c>
      <c r="AF33" s="1">
        <f>AVERAGE('Raw Data'!BL473,'Raw Data'!BR473,'Raw Data'!BX473)</f>
        <v>2.9649999999999999</v>
      </c>
      <c r="AG33" s="6">
        <f>STDEV('Raw Data'!BL473,'Raw Data'!BR473,'Raw Data'!BX473)</f>
        <v>4.0336088060197228E-2</v>
      </c>
      <c r="AH33" s="1">
        <f>AVERAGE('Raw Data'!CD473,'Raw Data'!CJ473,'Raw Data'!CP473)</f>
        <v>3.922333333333333</v>
      </c>
      <c r="AI33" s="6">
        <f>STDEV('Raw Data'!CD473,'Raw Data'!CJ473,'Raw Data'!CP473)</f>
        <v>8.8143821867067415E-2</v>
      </c>
      <c r="AK33" s="1">
        <f>AVERAGE('Raw Data'!J693,'Raw Data'!P693,'Raw Data'!V693)</f>
        <v>0.76800000000000013</v>
      </c>
      <c r="AL33" s="6">
        <f>STDEV('Raw Data'!J693,'Raw Data'!P693,'Raw Data'!V693)</f>
        <v>1.8193405398660267E-2</v>
      </c>
      <c r="AM33" s="1">
        <f>AVERAGE('Raw Data'!AB693,'Raw Data'!AH693,'Raw Data'!AN693)</f>
        <v>0.93499999999999994</v>
      </c>
      <c r="AN33" s="6">
        <f>STDEV('Raw Data'!AB693,'Raw Data'!AH693,'Raw Data'!AN693)</f>
        <v>4.677606225410598E-2</v>
      </c>
      <c r="AO33" s="1">
        <f>AVERAGE('Raw Data'!AT693,'Raw Data'!AZ693,'Raw Data'!BF693)</f>
        <v>2.2959999999999998</v>
      </c>
      <c r="AP33" s="6">
        <f>STDEV('Raw Data'!AT693,'Raw Data'!AZ693,'Raw Data'!BF693)</f>
        <v>6.8168907868617165E-2</v>
      </c>
      <c r="AQ33" s="1">
        <f>AVERAGE('Raw Data'!BL693,'Raw Data'!BR693,'Raw Data'!BX693)</f>
        <v>2.778</v>
      </c>
      <c r="AR33" s="6">
        <f>STDEV('Raw Data'!BL693,'Raw Data'!BR693,'Raw Data'!BX693)</f>
        <v>7.4357245780085179E-2</v>
      </c>
      <c r="AS33" s="1">
        <f>AVERAGE('Raw Data'!CD693,'Raw Data'!CJ693,'Raw Data'!CP693)</f>
        <v>3.6156666666666664</v>
      </c>
      <c r="AT33" s="6">
        <f>STDEV('Raw Data'!CD693,'Raw Data'!CJ693,'Raw Data'!CP693)</f>
        <v>0.11706977976118912</v>
      </c>
      <c r="AW33" s="2">
        <f t="shared" si="80"/>
        <v>8.8999999999999968E-2</v>
      </c>
      <c r="AX33" s="2">
        <f t="shared" si="81"/>
        <v>5.1516987489565028E-2</v>
      </c>
      <c r="AY33" s="2">
        <f t="shared" si="82"/>
        <v>7.6666666666666661E-2</v>
      </c>
      <c r="AZ33" s="2">
        <f t="shared" si="83"/>
        <v>4.6360903068569916E-2</v>
      </c>
      <c r="BA33" s="2">
        <f t="shared" si="84"/>
        <v>0.35700000000000021</v>
      </c>
      <c r="BB33" s="2">
        <f t="shared" si="85"/>
        <v>4.7696960070847123E-2</v>
      </c>
      <c r="BC33" s="2">
        <f t="shared" si="86"/>
        <v>0.57699999999999996</v>
      </c>
      <c r="BD33" s="2">
        <f t="shared" si="87"/>
        <v>0.10043405796840042</v>
      </c>
      <c r="BE33" s="2">
        <f t="shared" si="88"/>
        <v>0.37566666666666704</v>
      </c>
      <c r="BF33" s="2">
        <f t="shared" si="89"/>
        <v>6.1373175465073204E-2</v>
      </c>
      <c r="BH33" s="2">
        <f t="shared" si="40"/>
        <v>-8.8333333333333375E-2</v>
      </c>
      <c r="BI33" s="2">
        <f t="shared" si="41"/>
        <v>4.6112182049143281E-2</v>
      </c>
      <c r="BJ33" s="2">
        <f t="shared" si="42"/>
        <v>-0.15066666666666673</v>
      </c>
      <c r="BK33" s="2">
        <f t="shared" si="43"/>
        <v>4.0418642563384934E-2</v>
      </c>
      <c r="BL33" s="2">
        <f t="shared" si="44"/>
        <v>-0.28699999999999992</v>
      </c>
      <c r="BM33" s="2">
        <f t="shared" si="45"/>
        <v>6.8607579756175416E-2</v>
      </c>
      <c r="BN33" s="2">
        <f t="shared" si="46"/>
        <v>-0.18199999999999994</v>
      </c>
      <c r="BO33" s="2">
        <f t="shared" si="47"/>
        <v>5.5009090157900141E-2</v>
      </c>
      <c r="BP33" s="2">
        <f t="shared" si="48"/>
        <v>-0.39599999999999946</v>
      </c>
      <c r="BQ33" s="2">
        <f t="shared" si="49"/>
        <v>0.10369988749592086</v>
      </c>
      <c r="BS33" s="2">
        <f t="shared" si="70"/>
        <v>4.2999999999999816E-2</v>
      </c>
      <c r="BT33" s="2">
        <f t="shared" si="71"/>
        <v>4.9071376585541178E-2</v>
      </c>
      <c r="BU33" s="2">
        <f t="shared" si="72"/>
        <v>9.7666666666666679E-2</v>
      </c>
      <c r="BV33" s="2">
        <f t="shared" si="73"/>
        <v>5.4811799216348808E-2</v>
      </c>
      <c r="BW33" s="2">
        <f t="shared" si="74"/>
        <v>-4.2999999999999705E-2</v>
      </c>
      <c r="BX33" s="2">
        <f t="shared" si="75"/>
        <v>7.06965345685346E-2</v>
      </c>
      <c r="BY33" s="2">
        <f t="shared" si="76"/>
        <v>4.9999999999998934E-3</v>
      </c>
      <c r="BZ33" s="2">
        <f t="shared" si="77"/>
        <v>8.3234608186739223E-2</v>
      </c>
      <c r="CA33" s="2">
        <f t="shared" si="78"/>
        <v>-8.9333333333332821E-2</v>
      </c>
      <c r="CB33" s="2">
        <f t="shared" si="79"/>
        <v>0.12918849277960737</v>
      </c>
      <c r="CC33" s="1"/>
      <c r="CD33" s="2"/>
      <c r="CE33" s="6"/>
      <c r="CF33" s="2"/>
      <c r="CG33" s="6"/>
      <c r="CH33" s="2"/>
      <c r="CI33" s="6"/>
      <c r="CK33" s="1"/>
      <c r="CL33" s="1"/>
      <c r="CM33" s="2"/>
      <c r="CN33" s="6"/>
      <c r="CO33" s="2"/>
      <c r="CP33" s="6"/>
      <c r="CQ33" s="2"/>
      <c r="CR33" s="6"/>
    </row>
    <row r="34" spans="1:96" x14ac:dyDescent="0.25">
      <c r="A34">
        <f>'Raw Data'!B34</f>
        <v>63</v>
      </c>
      <c r="B34">
        <f>'Raw Data'!C34</f>
        <v>73</v>
      </c>
      <c r="C34" t="str">
        <f>'Raw Data'!D34</f>
        <v>MKTERPRPNTF</v>
      </c>
      <c r="D34" s="1">
        <f>AVERAGE('Raw Data'!J34,'Raw Data'!P34,'Raw Data'!V34)</f>
        <v>0.84</v>
      </c>
      <c r="E34" s="6">
        <f>STDEV('Raw Data'!J34,'Raw Data'!P34,'Raw Data'!V34)</f>
        <v>3.5085609585697654E-2</v>
      </c>
      <c r="F34" s="1">
        <f>AVERAGE('Raw Data'!AB34,'Raw Data'!AH34,'Raw Data'!AN34)</f>
        <v>1.0546666666666669</v>
      </c>
      <c r="G34" s="6">
        <f>STDEV('Raw Data'!AB34,'Raw Data'!AH34,'Raw Data'!AN34)</f>
        <v>3.5232560697930196E-2</v>
      </c>
      <c r="H34" s="1">
        <f>AVERAGE('Raw Data'!AT34,'Raw Data'!AZ34,'Raw Data'!BF34)</f>
        <v>2.3386666666666667</v>
      </c>
      <c r="I34" s="6">
        <f>STDEV('Raw Data'!AT34,'Raw Data'!AZ34,'Raw Data'!BF34)</f>
        <v>2.7537852736430581E-2</v>
      </c>
      <c r="J34" s="1">
        <f>AVERAGE('Raw Data'!BL34,'Raw Data'!BR34,'Raw Data'!BX34)</f>
        <v>2.8576666666666668</v>
      </c>
      <c r="K34" s="6">
        <f>STDEV('Raw Data'!BL34,'Raw Data'!BR34,'Raw Data'!BX34)</f>
        <v>6.7091976668848724E-2</v>
      </c>
      <c r="L34" s="1">
        <f>AVERAGE('Raw Data'!CD34,'Raw Data'!CJ34,'Raw Data'!CP34)</f>
        <v>3.6050000000000004</v>
      </c>
      <c r="M34" s="6">
        <f>STDEV('Raw Data'!CD34,'Raw Data'!CJ34,'Raw Data'!CP34)</f>
        <v>3.6999999999999991E-2</v>
      </c>
      <c r="O34" s="1">
        <f>AVERAGE('Raw Data'!J254,'Raw Data'!P254,'Raw Data'!V254)</f>
        <v>0.7360000000000001</v>
      </c>
      <c r="P34" s="6">
        <f>STDEV('Raw Data'!J254,'Raw Data'!P254,'Raw Data'!V254)</f>
        <v>8.5440037453175383E-3</v>
      </c>
      <c r="Q34" s="1">
        <f>AVERAGE('Raw Data'!AB254,'Raw Data'!AH254,'Raw Data'!AN254)</f>
        <v>0.96966666666666657</v>
      </c>
      <c r="R34" s="6">
        <f>STDEV('Raw Data'!AB254,'Raw Data'!AH254,'Raw Data'!AN254)</f>
        <v>5.3715298875956441E-2</v>
      </c>
      <c r="S34" s="1">
        <f>AVERAGE('Raw Data'!AT254,'Raw Data'!AZ254,'Raw Data'!BF254)</f>
        <v>1.9256666666666666</v>
      </c>
      <c r="T34" s="6">
        <f>STDEV('Raw Data'!AT254,'Raw Data'!AZ254,'Raw Data'!BF254)</f>
        <v>3.9954140377854851E-2</v>
      </c>
      <c r="U34" s="1">
        <f>AVERAGE('Raw Data'!BL254,'Raw Data'!BR254,'Raw Data'!BX254)</f>
        <v>2.3089999999999997</v>
      </c>
      <c r="V34" s="6">
        <f>STDEV('Raw Data'!BL254,'Raw Data'!BR254,'Raw Data'!BX254)</f>
        <v>0.14404166064024673</v>
      </c>
      <c r="W34" s="1">
        <f>AVERAGE('Raw Data'!CD254,'Raw Data'!CJ254,'Raw Data'!CP254)</f>
        <v>3.2216666666666662</v>
      </c>
      <c r="X34" s="6">
        <f>STDEV('Raw Data'!CD254,'Raw Data'!CJ254,'Raw Data'!CP254)</f>
        <v>5.3575491909391953E-2</v>
      </c>
      <c r="Z34" s="1">
        <f>AVERAGE('Raw Data'!J474,'Raw Data'!P474,'Raw Data'!V474)</f>
        <v>0.95333333333333325</v>
      </c>
      <c r="AA34" s="6">
        <f>STDEV('Raw Data'!J474,'Raw Data'!P474,'Raw Data'!V474)</f>
        <v>6.5041012702242926E-2</v>
      </c>
      <c r="AB34" s="1">
        <f>AVERAGE('Raw Data'!AB474,'Raw Data'!AH474,'Raw Data'!AN474)</f>
        <v>1.274</v>
      </c>
      <c r="AC34" s="6">
        <f>STDEV('Raw Data'!AB474,'Raw Data'!AH474,'Raw Data'!AN474)</f>
        <v>7.5106590922501631E-2</v>
      </c>
      <c r="AD34" s="1">
        <f>AVERAGE('Raw Data'!AT474,'Raw Data'!AZ474,'Raw Data'!BF474)</f>
        <v>2.5816666666666666</v>
      </c>
      <c r="AE34" s="6">
        <f>STDEV('Raw Data'!AT474,'Raw Data'!AZ474,'Raw Data'!BF474)</f>
        <v>6.6860551398663537E-2</v>
      </c>
      <c r="AF34" s="1">
        <f>AVERAGE('Raw Data'!BL474,'Raw Data'!BR474,'Raw Data'!BX474)</f>
        <v>3.0196666666666663</v>
      </c>
      <c r="AG34" s="6">
        <f>STDEV('Raw Data'!BL474,'Raw Data'!BR474,'Raw Data'!BX474)</f>
        <v>6.3971347752985061E-2</v>
      </c>
      <c r="AH34" s="1">
        <f>AVERAGE('Raw Data'!CD474,'Raw Data'!CJ474,'Raw Data'!CP474)</f>
        <v>4.0183333333333335</v>
      </c>
      <c r="AI34" s="6">
        <f>STDEV('Raw Data'!CD474,'Raw Data'!CJ474,'Raw Data'!CP474)</f>
        <v>0.12606479815290778</v>
      </c>
      <c r="AK34" s="1">
        <f>AVERAGE('Raw Data'!J694,'Raw Data'!P694,'Raw Data'!V694)</f>
        <v>0.83033333333333337</v>
      </c>
      <c r="AL34" s="6">
        <f>STDEV('Raw Data'!J694,'Raw Data'!P694,'Raw Data'!V694)</f>
        <v>1.3576941236277546E-2</v>
      </c>
      <c r="AM34" s="1">
        <f>AVERAGE('Raw Data'!AB694,'Raw Data'!AH694,'Raw Data'!AN694)</f>
        <v>0.96966666666666657</v>
      </c>
      <c r="AN34" s="6">
        <f>STDEV('Raw Data'!AB694,'Raw Data'!AH694,'Raw Data'!AN694)</f>
        <v>6.7240860593342527E-2</v>
      </c>
      <c r="AO34" s="1">
        <f>AVERAGE('Raw Data'!AT694,'Raw Data'!AZ694,'Raw Data'!BF694)</f>
        <v>2.3253333333333335</v>
      </c>
      <c r="AP34" s="6">
        <f>STDEV('Raw Data'!AT694,'Raw Data'!AZ694,'Raw Data'!BF694)</f>
        <v>3.760762334066492E-2</v>
      </c>
      <c r="AQ34" s="1">
        <f>AVERAGE('Raw Data'!BL694,'Raw Data'!BR694,'Raw Data'!BX694)</f>
        <v>2.8286666666666669</v>
      </c>
      <c r="AR34" s="6">
        <f>STDEV('Raw Data'!BL694,'Raw Data'!BR694,'Raw Data'!BX694)</f>
        <v>6.8134670567438299E-2</v>
      </c>
      <c r="AS34" s="1">
        <f>AVERAGE('Raw Data'!CD694,'Raw Data'!CJ694,'Raw Data'!CP694)</f>
        <v>3.6780000000000004</v>
      </c>
      <c r="AT34" s="6">
        <f>STDEV('Raw Data'!CD694,'Raw Data'!CJ694,'Raw Data'!CP694)</f>
        <v>8.4124907132192464E-2</v>
      </c>
      <c r="AW34" s="2">
        <f t="shared" si="80"/>
        <v>0.10399999999999987</v>
      </c>
      <c r="AX34" s="2">
        <f t="shared" si="81"/>
        <v>3.6110940170535566E-2</v>
      </c>
      <c r="AY34" s="2">
        <f t="shared" si="82"/>
        <v>8.5000000000000298E-2</v>
      </c>
      <c r="AZ34" s="2">
        <f t="shared" si="83"/>
        <v>6.4239136565388724E-2</v>
      </c>
      <c r="BA34" s="2">
        <f t="shared" si="84"/>
        <v>0.41300000000000003</v>
      </c>
      <c r="BB34" s="2">
        <f t="shared" si="85"/>
        <v>4.8524907693540939E-2</v>
      </c>
      <c r="BC34" s="2">
        <f t="shared" si="86"/>
        <v>0.54866666666666708</v>
      </c>
      <c r="BD34" s="2">
        <f t="shared" si="87"/>
        <v>0.15890038808427545</v>
      </c>
      <c r="BE34" s="2">
        <f t="shared" si="88"/>
        <v>0.38333333333333419</v>
      </c>
      <c r="BF34" s="2">
        <f t="shared" si="89"/>
        <v>6.5110163057185796E-2</v>
      </c>
      <c r="BH34" s="2">
        <f t="shared" si="40"/>
        <v>-0.11333333333333329</v>
      </c>
      <c r="BI34" s="2">
        <f t="shared" si="41"/>
        <v>7.3900834456272047E-2</v>
      </c>
      <c r="BJ34" s="2">
        <f t="shared" si="42"/>
        <v>-0.21933333333333316</v>
      </c>
      <c r="BK34" s="2">
        <f t="shared" si="43"/>
        <v>8.2959829636597857E-2</v>
      </c>
      <c r="BL34" s="2">
        <f t="shared" si="44"/>
        <v>-0.24299999999999988</v>
      </c>
      <c r="BM34" s="2">
        <f t="shared" si="45"/>
        <v>7.2309519889615273E-2</v>
      </c>
      <c r="BN34" s="2">
        <f t="shared" si="46"/>
        <v>-0.16199999999999948</v>
      </c>
      <c r="BO34" s="2">
        <f t="shared" si="47"/>
        <v>9.2702031621031314E-2</v>
      </c>
      <c r="BP34" s="2">
        <f t="shared" si="48"/>
        <v>-0.41333333333333311</v>
      </c>
      <c r="BQ34" s="2">
        <f t="shared" si="49"/>
        <v>0.13138239354393486</v>
      </c>
      <c r="BS34" s="2">
        <f t="shared" si="70"/>
        <v>9.6666666666666012E-3</v>
      </c>
      <c r="BT34" s="2">
        <f t="shared" si="71"/>
        <v>3.7620916168181397E-2</v>
      </c>
      <c r="BU34" s="2">
        <f t="shared" si="72"/>
        <v>8.5000000000000298E-2</v>
      </c>
      <c r="BV34" s="2">
        <f t="shared" si="73"/>
        <v>7.5912230020377211E-2</v>
      </c>
      <c r="BW34" s="2">
        <f t="shared" si="74"/>
        <v>1.3333333333333197E-2</v>
      </c>
      <c r="BX34" s="2">
        <f t="shared" si="75"/>
        <v>4.6611872593435487E-2</v>
      </c>
      <c r="BY34" s="2">
        <f t="shared" si="76"/>
        <v>2.8999999999999915E-2</v>
      </c>
      <c r="BZ34" s="2">
        <f t="shared" si="77"/>
        <v>9.5622521754379006E-2</v>
      </c>
      <c r="CA34" s="2">
        <f t="shared" si="78"/>
        <v>-7.2999999999999954E-2</v>
      </c>
      <c r="CB34" s="2">
        <f t="shared" si="79"/>
        <v>9.1902121847104307E-2</v>
      </c>
      <c r="CC34" s="1"/>
      <c r="CD34" s="2"/>
      <c r="CE34" s="6"/>
      <c r="CF34" s="2"/>
      <c r="CG34" s="6"/>
      <c r="CH34" s="2"/>
      <c r="CI34" s="6"/>
      <c r="CK34" s="1"/>
      <c r="CL34" s="1"/>
      <c r="CM34" s="2"/>
      <c r="CN34" s="6"/>
      <c r="CO34" s="2"/>
      <c r="CP34" s="6"/>
      <c r="CQ34" s="2"/>
      <c r="CR34" s="6"/>
    </row>
    <row r="35" spans="1:96" x14ac:dyDescent="0.25">
      <c r="A35">
        <f>'Raw Data'!B35</f>
        <v>63</v>
      </c>
      <c r="B35">
        <f>'Raw Data'!C35</f>
        <v>77</v>
      </c>
      <c r="C35" t="str">
        <f>'Raw Data'!D35</f>
        <v>MKTERPRPNTFIIRC</v>
      </c>
      <c r="D35" s="1">
        <f>AVERAGE('Raw Data'!J35,'Raw Data'!P35,'Raw Data'!V35)</f>
        <v>0.64766666666666661</v>
      </c>
      <c r="E35" s="6">
        <f>STDEV('Raw Data'!J35,'Raw Data'!P35,'Raw Data'!V35)</f>
        <v>5.3678052622401773E-2</v>
      </c>
      <c r="F35" s="1">
        <f>AVERAGE('Raw Data'!AB35,'Raw Data'!AH35,'Raw Data'!AN35)</f>
        <v>0.82799999999999996</v>
      </c>
      <c r="G35" s="6">
        <f>STDEV('Raw Data'!AB35,'Raw Data'!AH35,'Raw Data'!AN35)</f>
        <v>0.11558114033007244</v>
      </c>
      <c r="H35" s="1">
        <f>AVERAGE('Raw Data'!AT35,'Raw Data'!AZ35,'Raw Data'!BF35)</f>
        <v>1.9283333333333335</v>
      </c>
      <c r="I35" s="6">
        <f>STDEV('Raw Data'!AT35,'Raw Data'!AZ35,'Raw Data'!BF35)</f>
        <v>4.2852460061626942E-2</v>
      </c>
      <c r="J35" s="1">
        <f>AVERAGE('Raw Data'!BL35,'Raw Data'!BR35,'Raw Data'!BX35)</f>
        <v>2.4120000000000004</v>
      </c>
      <c r="K35" s="6">
        <f>STDEV('Raw Data'!BL35,'Raw Data'!BR35,'Raw Data'!BX35)</f>
        <v>0.11258330249197684</v>
      </c>
      <c r="L35" s="1">
        <f>AVERAGE('Raw Data'!CD35,'Raw Data'!CJ35,'Raw Data'!CP35)</f>
        <v>3.9919999999999995</v>
      </c>
      <c r="M35" s="6">
        <f>STDEV('Raw Data'!CD35,'Raw Data'!CJ35,'Raw Data'!CP35)</f>
        <v>0.19836582366930022</v>
      </c>
      <c r="O35" s="1">
        <f>AVERAGE('Raw Data'!J255,'Raw Data'!P255,'Raw Data'!V255)</f>
        <v>0.55500000000000005</v>
      </c>
      <c r="P35" s="6">
        <f>STDEV('Raw Data'!J255,'Raw Data'!P255,'Raw Data'!V255)</f>
        <v>6.5574385243020068E-3</v>
      </c>
      <c r="Q35" s="1">
        <f>AVERAGE('Raw Data'!AB255,'Raw Data'!AH255,'Raw Data'!AN255)</f>
        <v>0.79400000000000004</v>
      </c>
      <c r="R35" s="6">
        <f>STDEV('Raw Data'!AB255,'Raw Data'!AH255,'Raw Data'!AN255)</f>
        <v>5.6026779311325749E-2</v>
      </c>
      <c r="S35" s="1">
        <f>AVERAGE('Raw Data'!AT255,'Raw Data'!AZ255,'Raw Data'!BF255)</f>
        <v>1.5826666666666667</v>
      </c>
      <c r="T35" s="6">
        <f>STDEV('Raw Data'!AT255,'Raw Data'!AZ255,'Raw Data'!BF255)</f>
        <v>4.195632649950827E-2</v>
      </c>
      <c r="U35" s="1">
        <f>AVERAGE('Raw Data'!BL255,'Raw Data'!BR255,'Raw Data'!BX255)</f>
        <v>1.7516666666666667</v>
      </c>
      <c r="V35" s="6">
        <f>STDEV('Raw Data'!BL255,'Raw Data'!BR255,'Raw Data'!BX255)</f>
        <v>9.0168361043845846E-2</v>
      </c>
      <c r="W35" s="1">
        <f>AVERAGE('Raw Data'!CD255,'Raw Data'!CJ255,'Raw Data'!CP255)</f>
        <v>2.6359999999999997</v>
      </c>
      <c r="X35" s="6">
        <f>STDEV('Raw Data'!CD255,'Raw Data'!CJ255,'Raw Data'!CP255)</f>
        <v>6.4645185435575792E-2</v>
      </c>
      <c r="Z35" s="1">
        <f>AVERAGE('Raw Data'!J475,'Raw Data'!P475,'Raw Data'!V475)</f>
        <v>0.72066666666666668</v>
      </c>
      <c r="AA35" s="6">
        <f>STDEV('Raw Data'!J475,'Raw Data'!P475,'Raw Data'!V475)</f>
        <v>5.1500809055133608E-2</v>
      </c>
      <c r="AB35" s="1">
        <f>AVERAGE('Raw Data'!AB475,'Raw Data'!AH475,'Raw Data'!AN475)</f>
        <v>0.96699999999999997</v>
      </c>
      <c r="AC35" s="6">
        <f>STDEV('Raw Data'!AB475,'Raw Data'!AH475,'Raw Data'!AN475)</f>
        <v>1.9157244060668033E-2</v>
      </c>
      <c r="AD35" s="1">
        <f>AVERAGE('Raw Data'!AT475,'Raw Data'!AZ475,'Raw Data'!BF475)</f>
        <v>2.1796666666666664</v>
      </c>
      <c r="AE35" s="6">
        <f>STDEV('Raw Data'!AT475,'Raw Data'!AZ475,'Raw Data'!BF475)</f>
        <v>6.0011110082494837E-2</v>
      </c>
      <c r="AF35" s="1">
        <f>AVERAGE('Raw Data'!BL475,'Raw Data'!BR475,'Raw Data'!BX475)</f>
        <v>2.7690000000000001</v>
      </c>
      <c r="AG35" s="6">
        <f>STDEV('Raw Data'!BL475,'Raw Data'!BR475,'Raw Data'!BX475)</f>
        <v>0.12452710548310361</v>
      </c>
      <c r="AH35" s="1">
        <f>AVERAGE('Raw Data'!CD475,'Raw Data'!CJ475,'Raw Data'!CP475)</f>
        <v>4.5369999999999999</v>
      </c>
      <c r="AI35" s="6">
        <f>STDEV('Raw Data'!CD475,'Raw Data'!CJ475,'Raw Data'!CP475)</f>
        <v>0.20005749173675039</v>
      </c>
      <c r="AK35" s="1">
        <f>AVERAGE('Raw Data'!J695,'Raw Data'!P695,'Raw Data'!V695)</f>
        <v>0.60033333333333327</v>
      </c>
      <c r="AL35" s="6">
        <f>STDEV('Raw Data'!J695,'Raw Data'!P695,'Raw Data'!V695)</f>
        <v>2.4110855093366853E-2</v>
      </c>
      <c r="AM35" s="1">
        <f>AVERAGE('Raw Data'!AB695,'Raw Data'!AH695,'Raw Data'!AN695)</f>
        <v>0.7416666666666667</v>
      </c>
      <c r="AN35" s="6">
        <f>STDEV('Raw Data'!AB695,'Raw Data'!AH695,'Raw Data'!AN695)</f>
        <v>7.7796743719344238E-2</v>
      </c>
      <c r="AO35" s="1">
        <f>AVERAGE('Raw Data'!AT695,'Raw Data'!AZ695,'Raw Data'!BF695)</f>
        <v>1.8953333333333333</v>
      </c>
      <c r="AP35" s="6">
        <f>STDEV('Raw Data'!AT695,'Raw Data'!AZ695,'Raw Data'!BF695)</f>
        <v>0.17609751086637571</v>
      </c>
      <c r="AQ35" s="1">
        <f>AVERAGE('Raw Data'!BL695,'Raw Data'!BR695,'Raw Data'!BX695)</f>
        <v>2.3396666666666666</v>
      </c>
      <c r="AR35" s="6">
        <f>STDEV('Raw Data'!BL695,'Raw Data'!BR695,'Raw Data'!BX695)</f>
        <v>7.040123104984275E-2</v>
      </c>
      <c r="AS35" s="1">
        <f>AVERAGE('Raw Data'!CD695,'Raw Data'!CJ695,'Raw Data'!CP695)</f>
        <v>4.1223333333333336</v>
      </c>
      <c r="AT35" s="6">
        <f>STDEV('Raw Data'!CD695,'Raw Data'!CJ695,'Raw Data'!CP695)</f>
        <v>0.19654346423458927</v>
      </c>
      <c r="AW35" s="2">
        <f t="shared" si="80"/>
        <v>9.2666666666666564E-2</v>
      </c>
      <c r="AX35" s="2">
        <f t="shared" si="81"/>
        <v>5.4077105445218994E-2</v>
      </c>
      <c r="AY35" s="2">
        <f t="shared" si="82"/>
        <v>3.3999999999999919E-2</v>
      </c>
      <c r="AZ35" s="2">
        <f t="shared" si="83"/>
        <v>0.12844454056128621</v>
      </c>
      <c r="BA35" s="2">
        <f t="shared" si="84"/>
        <v>0.34566666666666679</v>
      </c>
      <c r="BB35" s="2">
        <f t="shared" si="85"/>
        <v>5.9972215789202518E-2</v>
      </c>
      <c r="BC35" s="2">
        <f t="shared" si="86"/>
        <v>0.66033333333333366</v>
      </c>
      <c r="BD35" s="2">
        <f t="shared" si="87"/>
        <v>0.14424053983999538</v>
      </c>
      <c r="BE35" s="2">
        <f t="shared" si="88"/>
        <v>1.3559999999999999</v>
      </c>
      <c r="BF35" s="2">
        <f t="shared" si="89"/>
        <v>0.20863365021012284</v>
      </c>
      <c r="BH35" s="2">
        <f t="shared" si="40"/>
        <v>-7.3000000000000065E-2</v>
      </c>
      <c r="BI35" s="2">
        <f t="shared" si="41"/>
        <v>7.4388619201237127E-2</v>
      </c>
      <c r="BJ35" s="2">
        <f t="shared" si="42"/>
        <v>-0.13900000000000001</v>
      </c>
      <c r="BK35" s="2">
        <f t="shared" si="43"/>
        <v>0.11715801295686053</v>
      </c>
      <c r="BL35" s="2">
        <f t="shared" si="44"/>
        <v>-0.25133333333333296</v>
      </c>
      <c r="BM35" s="2">
        <f t="shared" si="45"/>
        <v>7.3740536115942681E-2</v>
      </c>
      <c r="BN35" s="2">
        <f t="shared" si="46"/>
        <v>-0.35699999999999976</v>
      </c>
      <c r="BO35" s="2">
        <f t="shared" si="47"/>
        <v>0.16787495346239109</v>
      </c>
      <c r="BP35" s="2">
        <f t="shared" si="48"/>
        <v>-0.54500000000000037</v>
      </c>
      <c r="BQ35" s="2">
        <f t="shared" si="49"/>
        <v>0.2817303675502516</v>
      </c>
      <c r="BS35" s="2">
        <f t="shared" si="70"/>
        <v>4.7333333333333338E-2</v>
      </c>
      <c r="BT35" s="2">
        <f t="shared" si="71"/>
        <v>5.884442766028631E-2</v>
      </c>
      <c r="BU35" s="2">
        <f t="shared" si="72"/>
        <v>8.6333333333333262E-2</v>
      </c>
      <c r="BV35" s="2">
        <f t="shared" si="73"/>
        <v>0.1393245611273663</v>
      </c>
      <c r="BW35" s="2">
        <f t="shared" si="74"/>
        <v>3.300000000000014E-2</v>
      </c>
      <c r="BX35" s="2">
        <f t="shared" si="75"/>
        <v>0.18123649374964923</v>
      </c>
      <c r="BY35" s="2">
        <f t="shared" si="76"/>
        <v>7.2333333333333805E-2</v>
      </c>
      <c r="BZ35" s="2">
        <f t="shared" si="77"/>
        <v>0.13278303104438194</v>
      </c>
      <c r="CA35" s="2">
        <f t="shared" si="78"/>
        <v>-0.13033333333333408</v>
      </c>
      <c r="CB35" s="2">
        <f t="shared" si="79"/>
        <v>0.27924600862560806</v>
      </c>
      <c r="CC35" s="1"/>
      <c r="CD35" s="2"/>
      <c r="CE35" s="6"/>
      <c r="CF35" s="2"/>
      <c r="CG35" s="6"/>
      <c r="CH35" s="2"/>
      <c r="CI35" s="6"/>
      <c r="CK35" s="1"/>
      <c r="CL35" s="1"/>
      <c r="CM35" s="2"/>
      <c r="CN35" s="6"/>
      <c r="CO35" s="2"/>
      <c r="CP35" s="6"/>
      <c r="CQ35" s="2"/>
      <c r="CR35" s="6"/>
    </row>
    <row r="36" spans="1:96" x14ac:dyDescent="0.25">
      <c r="A36">
        <f>'Raw Data'!B36</f>
        <v>74</v>
      </c>
      <c r="B36">
        <f>'Raw Data'!C36</f>
        <v>83</v>
      </c>
      <c r="C36" t="str">
        <f>'Raw Data'!D36</f>
        <v>IIRCLQWTTV</v>
      </c>
      <c r="D36" s="1">
        <f>AVERAGE('Raw Data'!J36,'Raw Data'!P36,'Raw Data'!V36)</f>
        <v>2.216333333333333</v>
      </c>
      <c r="E36" s="6">
        <f>STDEV('Raw Data'!J36,'Raw Data'!P36,'Raw Data'!V36)</f>
        <v>0.10140184087743832</v>
      </c>
      <c r="F36" s="1">
        <f>AVERAGE('Raw Data'!AB36,'Raw Data'!AH36,'Raw Data'!AN36)</f>
        <v>3.1353333333333335</v>
      </c>
      <c r="G36" s="6">
        <f>STDEV('Raw Data'!AB36,'Raw Data'!AH36,'Raw Data'!AN36)</f>
        <v>0.10564247882993548</v>
      </c>
      <c r="H36" s="1">
        <f>AVERAGE('Raw Data'!AT36,'Raw Data'!AZ36,'Raw Data'!BF36)</f>
        <v>4.7926666666666664</v>
      </c>
      <c r="I36" s="6">
        <f>STDEV('Raw Data'!AT36,'Raw Data'!AZ36,'Raw Data'!BF36)</f>
        <v>9.3521833457932801E-2</v>
      </c>
      <c r="J36" s="1">
        <f>AVERAGE('Raw Data'!BL36,'Raw Data'!BR36,'Raw Data'!BX36)</f>
        <v>5.1619999999999999</v>
      </c>
      <c r="K36" s="6">
        <f>STDEV('Raw Data'!BL36,'Raw Data'!BR36,'Raw Data'!BX36)</f>
        <v>5.5560777532356283E-2</v>
      </c>
      <c r="L36" s="1">
        <f>AVERAGE('Raw Data'!CD36,'Raw Data'!CJ36,'Raw Data'!CP36)</f>
        <v>5.6906666666666679</v>
      </c>
      <c r="M36" s="6">
        <f>STDEV('Raw Data'!CD36,'Raw Data'!CJ36,'Raw Data'!CP36)</f>
        <v>9.9901618271844517E-2</v>
      </c>
      <c r="O36" s="1">
        <f>AVERAGE('Raw Data'!J256,'Raw Data'!P256,'Raw Data'!V256)</f>
        <v>0.96600000000000008</v>
      </c>
      <c r="P36" s="6">
        <f>STDEV('Raw Data'!J256,'Raw Data'!P256,'Raw Data'!V256)</f>
        <v>8.3288654689579383E-2</v>
      </c>
      <c r="Q36" s="1">
        <f>AVERAGE('Raw Data'!AB256,'Raw Data'!AH256,'Raw Data'!AN256)</f>
        <v>1.1433333333333333</v>
      </c>
      <c r="R36" s="6">
        <f>STDEV('Raw Data'!AB256,'Raw Data'!AH256,'Raw Data'!AN256)</f>
        <v>4.4545856522614218E-2</v>
      </c>
      <c r="S36" s="1">
        <f>AVERAGE('Raw Data'!AT256,'Raw Data'!AZ256,'Raw Data'!BF256)</f>
        <v>2.3133333333333335</v>
      </c>
      <c r="T36" s="6">
        <f>STDEV('Raw Data'!AT256,'Raw Data'!AZ256,'Raw Data'!BF256)</f>
        <v>4.1681330752908384E-2</v>
      </c>
      <c r="U36" s="1">
        <f>AVERAGE('Raw Data'!BL256,'Raw Data'!BR256,'Raw Data'!BX256)</f>
        <v>2.5623333333333336</v>
      </c>
      <c r="V36" s="6">
        <f>STDEV('Raw Data'!BL256,'Raw Data'!BR256,'Raw Data'!BX256)</f>
        <v>5.9070579253409666E-2</v>
      </c>
      <c r="W36" s="1">
        <f>AVERAGE('Raw Data'!CD256,'Raw Data'!CJ256,'Raw Data'!CP256)</f>
        <v>5.0856666666666674</v>
      </c>
      <c r="X36" s="6">
        <f>STDEV('Raw Data'!CD256,'Raw Data'!CJ256,'Raw Data'!CP256)</f>
        <v>6.5209917446147486E-2</v>
      </c>
      <c r="Z36" s="1">
        <f>AVERAGE('Raw Data'!J476,'Raw Data'!P476,'Raw Data'!V476)</f>
        <v>2.8079999999999998</v>
      </c>
      <c r="AA36" s="6">
        <f>STDEV('Raw Data'!J476,'Raw Data'!P476,'Raw Data'!V476)</f>
        <v>6.2553976692133598E-2</v>
      </c>
      <c r="AB36" s="1">
        <f>AVERAGE('Raw Data'!AB476,'Raw Data'!AH476,'Raw Data'!AN476)</f>
        <v>3.7590000000000003</v>
      </c>
      <c r="AC36" s="6">
        <f>STDEV('Raw Data'!AB476,'Raw Data'!AH476,'Raw Data'!AN476)</f>
        <v>0.13313151392514094</v>
      </c>
      <c r="AD36" s="1">
        <f>AVERAGE('Raw Data'!AT476,'Raw Data'!AZ476,'Raw Data'!BF476)</f>
        <v>5.1016666666666666</v>
      </c>
      <c r="AE36" s="6">
        <f>STDEV('Raw Data'!AT476,'Raw Data'!AZ476,'Raw Data'!BF476)</f>
        <v>8.7202828700296831E-2</v>
      </c>
      <c r="AF36" s="1">
        <f>AVERAGE('Raw Data'!BL476,'Raw Data'!BR476,'Raw Data'!BX476)</f>
        <v>5.293333333333333</v>
      </c>
      <c r="AG36" s="6">
        <f>STDEV('Raw Data'!BL476,'Raw Data'!BR476,'Raw Data'!BX476)</f>
        <v>6.429100507328942E-3</v>
      </c>
      <c r="AH36" s="1">
        <f>AVERAGE('Raw Data'!CD476,'Raw Data'!CJ476,'Raw Data'!CP476)</f>
        <v>5.705000000000001</v>
      </c>
      <c r="AI36" s="6">
        <f>STDEV('Raw Data'!CD476,'Raw Data'!CJ476,'Raw Data'!CP476)</f>
        <v>3.5369478367654771E-2</v>
      </c>
      <c r="AK36" s="1">
        <f>AVERAGE('Raw Data'!J696,'Raw Data'!P696,'Raw Data'!V696)</f>
        <v>2.0373333333333332</v>
      </c>
      <c r="AL36" s="6">
        <f>STDEV('Raw Data'!J696,'Raw Data'!P696,'Raw Data'!V696)</f>
        <v>5.0954227825896148E-2</v>
      </c>
      <c r="AM36" s="1">
        <f>AVERAGE('Raw Data'!AB696,'Raw Data'!AH696,'Raw Data'!AN696)</f>
        <v>2.8776666666666664</v>
      </c>
      <c r="AN36" s="6">
        <f>STDEV('Raw Data'!AB696,'Raw Data'!AH696,'Raw Data'!AN696)</f>
        <v>0.18058331410552103</v>
      </c>
      <c r="AO36" s="1">
        <f>AVERAGE('Raw Data'!AT696,'Raw Data'!AZ696,'Raw Data'!BF696)</f>
        <v>4.9186666666666667</v>
      </c>
      <c r="AP36" s="6">
        <f>STDEV('Raw Data'!AT696,'Raw Data'!AZ696,'Raw Data'!BF696)</f>
        <v>7.8545103815153908E-2</v>
      </c>
      <c r="AQ36" s="1">
        <f>AVERAGE('Raw Data'!BL696,'Raw Data'!BR696,'Raw Data'!BX696)</f>
        <v>5.2949999999999999</v>
      </c>
      <c r="AR36" s="6">
        <f>STDEV('Raw Data'!BL696,'Raw Data'!BR696,'Raw Data'!BX696)</f>
        <v>8.9504189846062204E-2</v>
      </c>
      <c r="AS36" s="1">
        <f>AVERAGE('Raw Data'!CD696,'Raw Data'!CJ696,'Raw Data'!CP696)</f>
        <v>5.8449999999999998</v>
      </c>
      <c r="AT36" s="6">
        <f>STDEV('Raw Data'!CD696,'Raw Data'!CJ696,'Raw Data'!CP696)</f>
        <v>0.27383936897385641</v>
      </c>
      <c r="AW36" s="2">
        <f t="shared" si="80"/>
        <v>1.2503333333333329</v>
      </c>
      <c r="AX36" s="2">
        <f t="shared" si="81"/>
        <v>0.13122245742758104</v>
      </c>
      <c r="AY36" s="2">
        <f t="shared" si="82"/>
        <v>1.9920000000000002</v>
      </c>
      <c r="AZ36" s="2">
        <f t="shared" si="83"/>
        <v>0.11465019261504403</v>
      </c>
      <c r="BA36" s="2">
        <f t="shared" si="84"/>
        <v>2.4793333333333329</v>
      </c>
      <c r="BB36" s="2">
        <f t="shared" si="85"/>
        <v>0.10238977813564529</v>
      </c>
      <c r="BC36" s="2">
        <f t="shared" si="86"/>
        <v>2.5996666666666663</v>
      </c>
      <c r="BD36" s="2">
        <f t="shared" si="87"/>
        <v>8.1094594969907452E-2</v>
      </c>
      <c r="BE36" s="2">
        <f t="shared" si="88"/>
        <v>0.60500000000000043</v>
      </c>
      <c r="BF36" s="2">
        <f t="shared" si="89"/>
        <v>0.11930074042799026</v>
      </c>
      <c r="BH36" s="2">
        <f t="shared" si="40"/>
        <v>-0.59166666666666679</v>
      </c>
      <c r="BI36" s="2">
        <f t="shared" si="41"/>
        <v>0.11914417037074586</v>
      </c>
      <c r="BJ36" s="2">
        <f t="shared" si="42"/>
        <v>-0.62366666666666681</v>
      </c>
      <c r="BK36" s="2">
        <f t="shared" si="43"/>
        <v>0.16995391532216422</v>
      </c>
      <c r="BL36" s="2">
        <f t="shared" si="44"/>
        <v>-0.30900000000000016</v>
      </c>
      <c r="BM36" s="2">
        <f t="shared" si="45"/>
        <v>0.12786972537182767</v>
      </c>
      <c r="BN36" s="2">
        <f t="shared" si="46"/>
        <v>-0.13133333333333308</v>
      </c>
      <c r="BO36" s="2">
        <f t="shared" si="47"/>
        <v>5.593150573096816E-2</v>
      </c>
      <c r="BP36" s="2">
        <f t="shared" si="48"/>
        <v>-1.4333333333333087E-2</v>
      </c>
      <c r="BQ36" s="2">
        <f t="shared" si="49"/>
        <v>0.10597798513527862</v>
      </c>
      <c r="BS36" s="2">
        <f t="shared" si="70"/>
        <v>0.17899999999999983</v>
      </c>
      <c r="BT36" s="2">
        <f t="shared" si="71"/>
        <v>0.11348421329271596</v>
      </c>
      <c r="BU36" s="2">
        <f t="shared" si="72"/>
        <v>0.25766666666666715</v>
      </c>
      <c r="BV36" s="2">
        <f t="shared" si="73"/>
        <v>0.20921440358318219</v>
      </c>
      <c r="BW36" s="2">
        <f t="shared" si="74"/>
        <v>-0.12600000000000033</v>
      </c>
      <c r="BX36" s="2">
        <f t="shared" si="75"/>
        <v>0.1221297124645212</v>
      </c>
      <c r="BY36" s="2">
        <f t="shared" si="76"/>
        <v>-0.13300000000000001</v>
      </c>
      <c r="BZ36" s="2">
        <f t="shared" si="77"/>
        <v>0.10534704552098237</v>
      </c>
      <c r="CA36" s="2">
        <f t="shared" si="78"/>
        <v>-0.15433333333333188</v>
      </c>
      <c r="CB36" s="2">
        <f t="shared" si="79"/>
        <v>0.29149328179793993</v>
      </c>
      <c r="CC36" s="1"/>
      <c r="CD36" s="2"/>
      <c r="CE36" s="6"/>
      <c r="CF36" s="2"/>
      <c r="CG36" s="6"/>
      <c r="CH36" s="2"/>
      <c r="CI36" s="6"/>
      <c r="CK36" s="1"/>
      <c r="CL36" s="1"/>
      <c r="CM36" s="2"/>
      <c r="CN36" s="6"/>
      <c r="CO36" s="2"/>
      <c r="CP36" s="6"/>
      <c r="CQ36" s="2"/>
      <c r="CR36" s="6"/>
    </row>
    <row r="37" spans="1:96" x14ac:dyDescent="0.25">
      <c r="A37">
        <f>'Raw Data'!B37</f>
        <v>74</v>
      </c>
      <c r="B37">
        <f>'Raw Data'!C37</f>
        <v>83</v>
      </c>
      <c r="C37" t="str">
        <f>'Raw Data'!D37</f>
        <v>IIRCLQWTTV</v>
      </c>
      <c r="D37" s="1">
        <f>AVERAGE('Raw Data'!J37,'Raw Data'!P37,'Raw Data'!V37)</f>
        <v>2.2260000000000004</v>
      </c>
      <c r="E37" s="6">
        <f>STDEV('Raw Data'!J37,'Raw Data'!P37,'Raw Data'!V37)</f>
        <v>0.10314552825983285</v>
      </c>
      <c r="F37" s="1">
        <f>AVERAGE('Raw Data'!AB37,'Raw Data'!AH37,'Raw Data'!AN37)</f>
        <v>3.0963333333333334</v>
      </c>
      <c r="G37" s="6">
        <f>STDEV('Raw Data'!AB37,'Raw Data'!AH37,'Raw Data'!AN37)</f>
        <v>8.404958853756124E-2</v>
      </c>
      <c r="H37" s="1">
        <f>AVERAGE('Raw Data'!AT37,'Raw Data'!AZ37,'Raw Data'!BF37)</f>
        <v>4.8813333333333331</v>
      </c>
      <c r="I37" s="6">
        <f>STDEV('Raw Data'!AT37,'Raw Data'!AZ37,'Raw Data'!BF37)</f>
        <v>4.2723919920032299E-2</v>
      </c>
      <c r="J37" s="1">
        <f>AVERAGE('Raw Data'!BL37,'Raw Data'!BR37,'Raw Data'!BX37)</f>
        <v>5.2023333333333328</v>
      </c>
      <c r="K37" s="6">
        <f>STDEV('Raw Data'!BL37,'Raw Data'!BR37,'Raw Data'!BX37)</f>
        <v>4.00666112035113E-2</v>
      </c>
      <c r="L37" s="1">
        <f>AVERAGE('Raw Data'!CD37,'Raw Data'!CJ37,'Raw Data'!CP37)</f>
        <v>5.700333333333333</v>
      </c>
      <c r="M37" s="6">
        <f>STDEV('Raw Data'!CD37,'Raw Data'!CJ37,'Raw Data'!CP37)</f>
        <v>7.511546667187341E-2</v>
      </c>
      <c r="O37" s="1">
        <f>AVERAGE('Raw Data'!J257,'Raw Data'!P257,'Raw Data'!V257)</f>
        <v>0.93299999999999994</v>
      </c>
      <c r="P37" s="6">
        <f>STDEV('Raw Data'!J257,'Raw Data'!P257,'Raw Data'!V257)</f>
        <v>2.4515301344262493E-2</v>
      </c>
      <c r="Q37" s="1">
        <f>AVERAGE('Raw Data'!AB257,'Raw Data'!AH257,'Raw Data'!AN257)</f>
        <v>1.1573333333333333</v>
      </c>
      <c r="R37" s="6">
        <f>STDEV('Raw Data'!AB257,'Raw Data'!AH257,'Raw Data'!AN257)</f>
        <v>3.4078341117685387E-2</v>
      </c>
      <c r="S37" s="1">
        <f>AVERAGE('Raw Data'!AT257,'Raw Data'!AZ257,'Raw Data'!BF257)</f>
        <v>2.2970000000000002</v>
      </c>
      <c r="T37" s="6">
        <f>STDEV('Raw Data'!AT257,'Raw Data'!AZ257,'Raw Data'!BF257)</f>
        <v>7.402026749478828E-2</v>
      </c>
      <c r="U37" s="1">
        <f>AVERAGE('Raw Data'!BL257,'Raw Data'!BR257,'Raw Data'!BX257)</f>
        <v>2.6573333333333338</v>
      </c>
      <c r="V37" s="6">
        <f>STDEV('Raw Data'!BL257,'Raw Data'!BR257,'Raw Data'!BX257)</f>
        <v>0.21211396307959865</v>
      </c>
      <c r="W37" s="1">
        <f>AVERAGE('Raw Data'!CD257,'Raw Data'!CJ257,'Raw Data'!CP257)</f>
        <v>5.0893333333333333</v>
      </c>
      <c r="X37" s="6">
        <f>STDEV('Raw Data'!CD257,'Raw Data'!CJ257,'Raw Data'!CP257)</f>
        <v>6.4856251304969137E-2</v>
      </c>
      <c r="Z37" s="1">
        <f>AVERAGE('Raw Data'!J477,'Raw Data'!P477,'Raw Data'!V477)</f>
        <v>2.8196666666666665</v>
      </c>
      <c r="AA37" s="6">
        <f>STDEV('Raw Data'!J477,'Raw Data'!P477,'Raw Data'!V477)</f>
        <v>3.7072002014098673E-2</v>
      </c>
      <c r="AB37" s="1">
        <f>AVERAGE('Raw Data'!AB477,'Raw Data'!AH477,'Raw Data'!AN477)</f>
        <v>3.859666666666667</v>
      </c>
      <c r="AC37" s="6">
        <f>STDEV('Raw Data'!AB477,'Raw Data'!AH477,'Raw Data'!AN477)</f>
        <v>0.16001979044272399</v>
      </c>
      <c r="AD37" s="1">
        <f>AVERAGE('Raw Data'!AT477,'Raw Data'!AZ477,'Raw Data'!BF477)</f>
        <v>5.1040000000000001</v>
      </c>
      <c r="AE37" s="6">
        <f>STDEV('Raw Data'!AT477,'Raw Data'!AZ477,'Raw Data'!BF477)</f>
        <v>8.2310388165771423E-2</v>
      </c>
      <c r="AF37" s="1">
        <f>AVERAGE('Raw Data'!BL477,'Raw Data'!BR477,'Raw Data'!BX477)</f>
        <v>5.3323333333333336</v>
      </c>
      <c r="AG37" s="6">
        <f>STDEV('Raw Data'!BL477,'Raw Data'!BR477,'Raw Data'!BX477)</f>
        <v>1.2013880860626739E-2</v>
      </c>
      <c r="AH37" s="1">
        <f>AVERAGE('Raw Data'!CD477,'Raw Data'!CJ477,'Raw Data'!CP477)</f>
        <v>5.7450000000000001</v>
      </c>
      <c r="AI37" s="6">
        <f>STDEV('Raw Data'!CD477,'Raw Data'!CJ477,'Raw Data'!CP477)</f>
        <v>6.7845412519933868E-2</v>
      </c>
      <c r="AK37" s="1">
        <f>AVERAGE('Raw Data'!J697,'Raw Data'!P697,'Raw Data'!V697)</f>
        <v>2.0313333333333334</v>
      </c>
      <c r="AL37" s="6">
        <f>STDEV('Raw Data'!J697,'Raw Data'!P697,'Raw Data'!V697)</f>
        <v>7.6422073600062285E-2</v>
      </c>
      <c r="AM37" s="1">
        <f>AVERAGE('Raw Data'!AB697,'Raw Data'!AH697,'Raw Data'!AN697)</f>
        <v>2.7626666666666666</v>
      </c>
      <c r="AN37" s="6">
        <f>STDEV('Raw Data'!AB697,'Raw Data'!AH697,'Raw Data'!AN697)</f>
        <v>0.11529238193971582</v>
      </c>
      <c r="AO37" s="1">
        <f>AVERAGE('Raw Data'!AT697,'Raw Data'!AZ697,'Raw Data'!BF697)</f>
        <v>4.9226666666666672</v>
      </c>
      <c r="AP37" s="6">
        <f>STDEV('Raw Data'!AT697,'Raw Data'!AZ697,'Raw Data'!BF697)</f>
        <v>4.499259198282924E-2</v>
      </c>
      <c r="AQ37" s="1">
        <f>AVERAGE('Raw Data'!BL697,'Raw Data'!BR697,'Raw Data'!BX697)</f>
        <v>5.3199999999999994</v>
      </c>
      <c r="AR37" s="6">
        <f>STDEV('Raw Data'!BL697,'Raw Data'!BR697,'Raw Data'!BX697)</f>
        <v>6.9310893804654147E-2</v>
      </c>
      <c r="AS37" s="1">
        <f>AVERAGE('Raw Data'!CD697,'Raw Data'!CJ697,'Raw Data'!CP697)</f>
        <v>5.8666666666666671</v>
      </c>
      <c r="AT37" s="6">
        <f>STDEV('Raw Data'!CD697,'Raw Data'!CJ697,'Raw Data'!CP697)</f>
        <v>0.24605758133683509</v>
      </c>
      <c r="AW37" s="2">
        <f t="shared" si="80"/>
        <v>1.2930000000000006</v>
      </c>
      <c r="AX37" s="2">
        <f t="shared" si="81"/>
        <v>0.10601886624558846</v>
      </c>
      <c r="AY37" s="2">
        <f t="shared" si="82"/>
        <v>1.9390000000000001</v>
      </c>
      <c r="AZ37" s="2">
        <f t="shared" si="83"/>
        <v>9.0695461113920545E-2</v>
      </c>
      <c r="BA37" s="2">
        <f t="shared" si="84"/>
        <v>2.5843333333333329</v>
      </c>
      <c r="BB37" s="2">
        <f t="shared" si="85"/>
        <v>8.5465392606208404E-2</v>
      </c>
      <c r="BC37" s="2">
        <f t="shared" si="86"/>
        <v>2.544999999999999</v>
      </c>
      <c r="BD37" s="2">
        <f t="shared" si="87"/>
        <v>0.21586492690260425</v>
      </c>
      <c r="BE37" s="2">
        <f t="shared" si="88"/>
        <v>0.61099999999999977</v>
      </c>
      <c r="BF37" s="2">
        <f t="shared" si="89"/>
        <v>9.9240448742771395E-2</v>
      </c>
      <c r="BH37" s="2">
        <f t="shared" si="40"/>
        <v>-0.59366666666666612</v>
      </c>
      <c r="BI37" s="2">
        <f t="shared" si="41"/>
        <v>0.1096053526673461</v>
      </c>
      <c r="BJ37" s="2">
        <f t="shared" si="42"/>
        <v>-0.76333333333333364</v>
      </c>
      <c r="BK37" s="2">
        <f t="shared" si="43"/>
        <v>0.18075028815099203</v>
      </c>
      <c r="BL37" s="2">
        <f t="shared" si="44"/>
        <v>-0.22266666666666701</v>
      </c>
      <c r="BM37" s="2">
        <f t="shared" si="45"/>
        <v>9.2737982150429041E-2</v>
      </c>
      <c r="BN37" s="2">
        <f t="shared" si="46"/>
        <v>-0.13000000000000078</v>
      </c>
      <c r="BO37" s="2">
        <f t="shared" si="47"/>
        <v>4.1829017041602481E-2</v>
      </c>
      <c r="BP37" s="2">
        <f t="shared" si="48"/>
        <v>-4.4666666666667076E-2</v>
      </c>
      <c r="BQ37" s="2">
        <f t="shared" si="49"/>
        <v>0.10121923400882525</v>
      </c>
      <c r="BS37" s="2">
        <f t="shared" si="70"/>
        <v>0.19466666666666699</v>
      </c>
      <c r="BT37" s="2">
        <f t="shared" si="71"/>
        <v>0.12837185569015241</v>
      </c>
      <c r="BU37" s="2">
        <f t="shared" si="72"/>
        <v>0.33366666666666678</v>
      </c>
      <c r="BV37" s="2">
        <f t="shared" si="73"/>
        <v>0.14267679091802793</v>
      </c>
      <c r="BW37" s="2">
        <f t="shared" si="74"/>
        <v>-4.133333333333411E-2</v>
      </c>
      <c r="BX37" s="2">
        <f t="shared" si="75"/>
        <v>6.204568209526496E-2</v>
      </c>
      <c r="BY37" s="2">
        <f t="shared" si="76"/>
        <v>-0.11766666666666659</v>
      </c>
      <c r="BZ37" s="2">
        <f t="shared" si="77"/>
        <v>8.0058312081465854E-2</v>
      </c>
      <c r="CA37" s="2">
        <f t="shared" si="78"/>
        <v>-0.16633333333333411</v>
      </c>
      <c r="CB37" s="2">
        <f t="shared" si="79"/>
        <v>0.25726769456475979</v>
      </c>
      <c r="CC37" s="1"/>
      <c r="CD37" s="2"/>
      <c r="CE37" s="6"/>
      <c r="CF37" s="2"/>
      <c r="CG37" s="6"/>
      <c r="CH37" s="2"/>
      <c r="CI37" s="6"/>
      <c r="CK37" s="1"/>
      <c r="CL37" s="1"/>
      <c r="CM37" s="2"/>
      <c r="CN37" s="6"/>
      <c r="CO37" s="2"/>
      <c r="CP37" s="6"/>
      <c r="CQ37" s="2"/>
      <c r="CR37" s="6"/>
    </row>
    <row r="38" spans="1:96" x14ac:dyDescent="0.25">
      <c r="A38">
        <f>'Raw Data'!B38</f>
        <v>78</v>
      </c>
      <c r="B38">
        <f>'Raw Data'!C38</f>
        <v>83</v>
      </c>
      <c r="C38" t="str">
        <f>'Raw Data'!D38</f>
        <v>LQWTTV</v>
      </c>
      <c r="D38" s="1">
        <f>AVERAGE('Raw Data'!J38,'Raw Data'!P38,'Raw Data'!V38)</f>
        <v>1.9966666666666664</v>
      </c>
      <c r="E38" s="6">
        <f>STDEV('Raw Data'!J38,'Raw Data'!P38,'Raw Data'!V38)</f>
        <v>9.3927276833374401E-2</v>
      </c>
      <c r="F38" s="1">
        <f>AVERAGE('Raw Data'!AB38,'Raw Data'!AH38,'Raw Data'!AN38)</f>
        <v>2.5666666666666664</v>
      </c>
      <c r="G38" s="6">
        <f>STDEV('Raw Data'!AB38,'Raw Data'!AH38,'Raw Data'!AN38)</f>
        <v>5.9366095823570282E-2</v>
      </c>
      <c r="H38" s="1">
        <f>AVERAGE('Raw Data'!AT38,'Raw Data'!AZ38,'Raw Data'!BF38)</f>
        <v>3.2110000000000003</v>
      </c>
      <c r="I38" s="6">
        <f>STDEV('Raw Data'!AT38,'Raw Data'!AZ38,'Raw Data'!BF38)</f>
        <v>0.10816653826391966</v>
      </c>
      <c r="J38" s="1">
        <f>AVERAGE('Raw Data'!BL38,'Raw Data'!BR38,'Raw Data'!BX38)</f>
        <v>3.2159999999999997</v>
      </c>
      <c r="K38" s="6">
        <f>STDEV('Raw Data'!BL38,'Raw Data'!BR38,'Raw Data'!BX38)</f>
        <v>6.6505638858671223E-2</v>
      </c>
      <c r="L38" s="1">
        <f>AVERAGE('Raw Data'!CD38,'Raw Data'!CJ38,'Raw Data'!CP38)</f>
        <v>3.2476666666666669</v>
      </c>
      <c r="M38" s="6">
        <f>STDEV('Raw Data'!CD38,'Raw Data'!CJ38,'Raw Data'!CP38)</f>
        <v>9.4537470525360254E-2</v>
      </c>
      <c r="O38" s="1">
        <f>AVERAGE('Raw Data'!J258,'Raw Data'!P258,'Raw Data'!V258)</f>
        <v>0.95899999999999996</v>
      </c>
      <c r="P38" s="6">
        <f>STDEV('Raw Data'!J258,'Raw Data'!P258,'Raw Data'!V258)</f>
        <v>0.10785175010170207</v>
      </c>
      <c r="Q38" s="1">
        <f>AVERAGE('Raw Data'!AB258,'Raw Data'!AH258,'Raw Data'!AN258)</f>
        <v>0.95666666666666667</v>
      </c>
      <c r="R38" s="6">
        <f>STDEV('Raw Data'!AB258,'Raw Data'!AH258,'Raw Data'!AN258)</f>
        <v>5.9095967149487741E-2</v>
      </c>
      <c r="S38" s="1">
        <f>AVERAGE('Raw Data'!AT258,'Raw Data'!AZ258,'Raw Data'!BF258)</f>
        <v>1.3103333333333333</v>
      </c>
      <c r="T38" s="6">
        <f>STDEV('Raw Data'!AT258,'Raw Data'!AZ258,'Raw Data'!BF258)</f>
        <v>7.193283904680349E-2</v>
      </c>
      <c r="U38" s="1">
        <f>AVERAGE('Raw Data'!BL258,'Raw Data'!BR258,'Raw Data'!BX258)</f>
        <v>1.4436666666666664</v>
      </c>
      <c r="V38" s="6">
        <f>STDEV('Raw Data'!BL258,'Raw Data'!BR258,'Raw Data'!BX258)</f>
        <v>4.0414518843273203E-3</v>
      </c>
      <c r="W38" s="1">
        <f>AVERAGE('Raw Data'!CD258,'Raw Data'!CJ258,'Raw Data'!CP258)</f>
        <v>3.0199999999999996</v>
      </c>
      <c r="X38" s="6">
        <f>STDEV('Raw Data'!CD258,'Raw Data'!CJ258,'Raw Data'!CP258)</f>
        <v>5.1264022471905132E-2</v>
      </c>
      <c r="Z38" s="1">
        <f>AVERAGE('Raw Data'!J478,'Raw Data'!P478,'Raw Data'!V478)</f>
        <v>2.4176666666666669</v>
      </c>
      <c r="AA38" s="6">
        <f>STDEV('Raw Data'!J478,'Raw Data'!P478,'Raw Data'!V478)</f>
        <v>3.2807519463277528E-2</v>
      </c>
      <c r="AB38" s="1">
        <f>AVERAGE('Raw Data'!AB478,'Raw Data'!AH478,'Raw Data'!AN478)</f>
        <v>2.9656666666666669</v>
      </c>
      <c r="AC38" s="6">
        <f>STDEV('Raw Data'!AB478,'Raw Data'!AH478,'Raw Data'!AN478)</f>
        <v>6.5683584961033673E-2</v>
      </c>
      <c r="AD38" s="1">
        <f>AVERAGE('Raw Data'!AT478,'Raw Data'!AZ478,'Raw Data'!BF478)</f>
        <v>3.2080000000000002</v>
      </c>
      <c r="AE38" s="6">
        <f>STDEV('Raw Data'!AT478,'Raw Data'!AZ478,'Raw Data'!BF478)</f>
        <v>0.12972278134545226</v>
      </c>
      <c r="AF38" s="1">
        <f>AVERAGE('Raw Data'!BL478,'Raw Data'!BR478,'Raw Data'!BX478)</f>
        <v>3.2050000000000001</v>
      </c>
      <c r="AG38" s="6">
        <f>STDEV('Raw Data'!BL478,'Raw Data'!BR478,'Raw Data'!BX478)</f>
        <v>0.1483947438422264</v>
      </c>
      <c r="AH38" s="1">
        <f>AVERAGE('Raw Data'!CD478,'Raw Data'!CJ478,'Raw Data'!CP478)</f>
        <v>3.1310000000000002</v>
      </c>
      <c r="AI38" s="6">
        <f>STDEV('Raw Data'!CD478,'Raw Data'!CJ478,'Raw Data'!CP478)</f>
        <v>9.1651513899115907E-3</v>
      </c>
      <c r="AK38" s="1">
        <f>AVERAGE('Raw Data'!J698,'Raw Data'!P698,'Raw Data'!V698)</f>
        <v>1.875</v>
      </c>
      <c r="AL38" s="6">
        <f>STDEV('Raw Data'!J698,'Raw Data'!P698,'Raw Data'!V698)</f>
        <v>6.7734776887504455E-2</v>
      </c>
      <c r="AM38" s="1">
        <f>AVERAGE('Raw Data'!AB698,'Raw Data'!AH698,'Raw Data'!AN698)</f>
        <v>2.3313333333333333</v>
      </c>
      <c r="AN38" s="6">
        <f>STDEV('Raw Data'!AB698,'Raw Data'!AH698,'Raw Data'!AN698)</f>
        <v>7.3636494575266942E-2</v>
      </c>
      <c r="AO38" s="1">
        <f>AVERAGE('Raw Data'!AT698,'Raw Data'!AZ698,'Raw Data'!BF698)</f>
        <v>3.1876666666666669</v>
      </c>
      <c r="AP38" s="6">
        <f>STDEV('Raw Data'!AT698,'Raw Data'!AZ698,'Raw Data'!BF698)</f>
        <v>0.14263356313761952</v>
      </c>
      <c r="AQ38" s="1">
        <f>AVERAGE('Raw Data'!BL698,'Raw Data'!BR698,'Raw Data'!BX698)</f>
        <v>3.2546666666666666</v>
      </c>
      <c r="AR38" s="6">
        <f>STDEV('Raw Data'!BL698,'Raw Data'!BR698,'Raw Data'!BX698)</f>
        <v>3.8552993831002594E-2</v>
      </c>
      <c r="AS38" s="1">
        <f>AVERAGE('Raw Data'!CD698,'Raw Data'!CJ698,'Raw Data'!CP698)</f>
        <v>3.1950000000000003</v>
      </c>
      <c r="AT38" s="6">
        <f>STDEV('Raw Data'!CD698,'Raw Data'!CJ698,'Raw Data'!CP698)</f>
        <v>4.693612681080532E-2</v>
      </c>
      <c r="AW38" s="2">
        <f t="shared" si="80"/>
        <v>1.0376666666666665</v>
      </c>
      <c r="AX38" s="2">
        <f t="shared" si="81"/>
        <v>0.14301864680290241</v>
      </c>
      <c r="AY38" s="2">
        <f t="shared" si="82"/>
        <v>1.6099999999999999</v>
      </c>
      <c r="AZ38" s="2">
        <f t="shared" si="83"/>
        <v>8.3765545820860404E-2</v>
      </c>
      <c r="BA38" s="2">
        <f t="shared" si="84"/>
        <v>1.9006666666666669</v>
      </c>
      <c r="BB38" s="2">
        <f t="shared" si="85"/>
        <v>0.12990124454112567</v>
      </c>
      <c r="BC38" s="2">
        <f t="shared" si="86"/>
        <v>1.7723333333333333</v>
      </c>
      <c r="BD38" s="2">
        <f t="shared" si="87"/>
        <v>6.662832230615845E-2</v>
      </c>
      <c r="BE38" s="2">
        <f t="shared" si="88"/>
        <v>0.22766666666666735</v>
      </c>
      <c r="BF38" s="2">
        <f t="shared" si="89"/>
        <v>0.10754223976342205</v>
      </c>
      <c r="BH38" s="2">
        <f t="shared" si="40"/>
        <v>-0.42100000000000048</v>
      </c>
      <c r="BI38" s="2">
        <f t="shared" si="41"/>
        <v>9.9492043232947455E-2</v>
      </c>
      <c r="BJ38" s="2">
        <f t="shared" si="42"/>
        <v>-0.39900000000000047</v>
      </c>
      <c r="BK38" s="2">
        <f t="shared" si="43"/>
        <v>8.8536244932042707E-2</v>
      </c>
      <c r="BL38" s="2">
        <f t="shared" si="44"/>
        <v>3.0000000000001137E-3</v>
      </c>
      <c r="BM38" s="2">
        <f t="shared" si="45"/>
        <v>0.16890233864573934</v>
      </c>
      <c r="BN38" s="2">
        <f t="shared" si="46"/>
        <v>1.0999999999999677E-2</v>
      </c>
      <c r="BO38" s="2">
        <f t="shared" si="47"/>
        <v>0.16261611236282827</v>
      </c>
      <c r="BP38" s="2">
        <f t="shared" si="48"/>
        <v>0.1166666666666667</v>
      </c>
      <c r="BQ38" s="2">
        <f t="shared" si="49"/>
        <v>9.4980699793870527E-2</v>
      </c>
      <c r="BS38" s="2">
        <f t="shared" si="70"/>
        <v>0.12166666666666637</v>
      </c>
      <c r="BT38" s="2">
        <f t="shared" si="71"/>
        <v>0.11580299362854728</v>
      </c>
      <c r="BU38" s="2">
        <f t="shared" si="72"/>
        <v>0.23533333333333317</v>
      </c>
      <c r="BV38" s="2">
        <f t="shared" si="73"/>
        <v>9.4586820787394305E-2</v>
      </c>
      <c r="BW38" s="2">
        <f t="shared" si="74"/>
        <v>2.3333333333333428E-2</v>
      </c>
      <c r="BX38" s="2">
        <f t="shared" si="75"/>
        <v>0.17900931074481374</v>
      </c>
      <c r="BY38" s="2">
        <f t="shared" si="76"/>
        <v>-3.8666666666666849E-2</v>
      </c>
      <c r="BZ38" s="2">
        <f t="shared" si="77"/>
        <v>7.6872188295464328E-2</v>
      </c>
      <c r="CA38" s="2">
        <f t="shared" si="78"/>
        <v>5.2666666666666639E-2</v>
      </c>
      <c r="CB38" s="2">
        <f t="shared" si="79"/>
        <v>0.10554777749120706</v>
      </c>
      <c r="CC38" s="1"/>
      <c r="CD38" s="2"/>
      <c r="CE38" s="6"/>
      <c r="CF38" s="2"/>
      <c r="CG38" s="6"/>
      <c r="CH38" s="2"/>
      <c r="CI38" s="6"/>
      <c r="CK38" s="1"/>
      <c r="CL38" s="1"/>
      <c r="CM38" s="2"/>
      <c r="CN38" s="6"/>
      <c r="CO38" s="2"/>
      <c r="CP38" s="6"/>
      <c r="CQ38" s="2"/>
      <c r="CR38" s="6"/>
    </row>
    <row r="39" spans="1:96" x14ac:dyDescent="0.25">
      <c r="A39">
        <f>'Raw Data'!B39</f>
        <v>78</v>
      </c>
      <c r="B39">
        <f>'Raw Data'!C39</f>
        <v>85</v>
      </c>
      <c r="C39" t="str">
        <f>'Raw Data'!D39</f>
        <v>LQWTTVIE</v>
      </c>
      <c r="D39" s="1">
        <f>AVERAGE('Raw Data'!J39,'Raw Data'!P39,'Raw Data'!V39)</f>
        <v>2.1956666666666664</v>
      </c>
      <c r="E39" s="6">
        <f>STDEV('Raw Data'!J39,'Raw Data'!P39,'Raw Data'!V39)</f>
        <v>0.18636076124907114</v>
      </c>
      <c r="F39" s="1">
        <f>AVERAGE('Raw Data'!AB39,'Raw Data'!AH39,'Raw Data'!AN39)</f>
        <v>2.9316666666666666</v>
      </c>
      <c r="G39" s="6">
        <f>STDEV('Raw Data'!AB39,'Raw Data'!AH39,'Raw Data'!AN39)</f>
        <v>0.18931807450249769</v>
      </c>
      <c r="H39" s="1">
        <f>AVERAGE('Raw Data'!AT39,'Raw Data'!AZ39,'Raw Data'!BF39)</f>
        <v>3.9766666666666666</v>
      </c>
      <c r="I39" s="6">
        <f>STDEV('Raw Data'!AT39,'Raw Data'!AZ39,'Raw Data'!BF39)</f>
        <v>0.10053026078417041</v>
      </c>
      <c r="J39" s="1">
        <f>AVERAGE('Raw Data'!BL39,'Raw Data'!BR39,'Raw Data'!BX39)</f>
        <v>3.9396666666666662</v>
      </c>
      <c r="K39" s="6">
        <f>STDEV('Raw Data'!BL39,'Raw Data'!BR39,'Raw Data'!BX39)</f>
        <v>6.1986557682559937E-2</v>
      </c>
      <c r="L39" s="1">
        <f>AVERAGE('Raw Data'!CD39,'Raw Data'!CJ39,'Raw Data'!CP39)</f>
        <v>4.5999999999999996</v>
      </c>
      <c r="M39" s="6">
        <f>STDEV('Raw Data'!CD39,'Raw Data'!CJ39,'Raw Data'!CP39)</f>
        <v>0.10252804494381026</v>
      </c>
      <c r="O39" s="1">
        <f>AVERAGE('Raw Data'!J259,'Raw Data'!P259,'Raw Data'!V259)</f>
        <v>1.3576666666666668</v>
      </c>
      <c r="P39" s="6">
        <f>STDEV('Raw Data'!J259,'Raw Data'!P259,'Raw Data'!V259)</f>
        <v>0.1580010548487995</v>
      </c>
      <c r="Q39" s="1">
        <f>AVERAGE('Raw Data'!AB259,'Raw Data'!AH259,'Raw Data'!AN259)</f>
        <v>1.6819999999999997</v>
      </c>
      <c r="R39" s="6">
        <f>STDEV('Raw Data'!AB259,'Raw Data'!AH259,'Raw Data'!AN259)</f>
        <v>5.5108982933819474E-2</v>
      </c>
      <c r="S39" s="1">
        <f>AVERAGE('Raw Data'!AT259,'Raw Data'!AZ259,'Raw Data'!BF259)</f>
        <v>2.0173333333333332</v>
      </c>
      <c r="T39" s="6">
        <f>STDEV('Raw Data'!AT259,'Raw Data'!AZ259,'Raw Data'!BF259)</f>
        <v>2.0984120980716225E-2</v>
      </c>
      <c r="U39" s="1">
        <f>AVERAGE('Raw Data'!BL259,'Raw Data'!BR259,'Raw Data'!BX259)</f>
        <v>2.313333333333333</v>
      </c>
      <c r="V39" s="6">
        <f>STDEV('Raw Data'!BL259,'Raw Data'!BR259,'Raw Data'!BX259)</f>
        <v>0.23172037746675056</v>
      </c>
      <c r="W39" s="1">
        <f>AVERAGE('Raw Data'!CD259,'Raw Data'!CJ259,'Raw Data'!CP259)</f>
        <v>3.8810000000000002</v>
      </c>
      <c r="X39" s="6">
        <f>STDEV('Raw Data'!CD259,'Raw Data'!CJ259,'Raw Data'!CP259)</f>
        <v>3.2969683043669165E-2</v>
      </c>
      <c r="Z39" s="1">
        <f>AVERAGE('Raw Data'!J479,'Raw Data'!P479,'Raw Data'!V479)</f>
        <v>2.7586666666666666</v>
      </c>
      <c r="AA39" s="6">
        <f>STDEV('Raw Data'!J479,'Raw Data'!P479,'Raw Data'!V479)</f>
        <v>0.1560010683724099</v>
      </c>
      <c r="AB39" s="1">
        <f>AVERAGE('Raw Data'!AB479,'Raw Data'!AH479,'Raw Data'!AN479)</f>
        <v>3.5213333333333332</v>
      </c>
      <c r="AC39" s="6">
        <f>STDEV('Raw Data'!AB479,'Raw Data'!AH479,'Raw Data'!AN479)</f>
        <v>0.23004854560143012</v>
      </c>
      <c r="AD39" s="1">
        <f>AVERAGE('Raw Data'!AT479,'Raw Data'!AZ479,'Raw Data'!BF479)</f>
        <v>4.0533333333333337</v>
      </c>
      <c r="AE39" s="6">
        <f>STDEV('Raw Data'!AT479,'Raw Data'!AZ479,'Raw Data'!BF479)</f>
        <v>3.950105483823594E-2</v>
      </c>
      <c r="AF39" s="1">
        <f>AVERAGE('Raw Data'!BL479,'Raw Data'!BR479,'Raw Data'!BX479)</f>
        <v>4.2783333333333333</v>
      </c>
      <c r="AG39" s="6">
        <f>STDEV('Raw Data'!BL479,'Raw Data'!BR479,'Raw Data'!BX479)</f>
        <v>0.12100550951644053</v>
      </c>
      <c r="AH39" s="1">
        <f>AVERAGE('Raw Data'!CD479,'Raw Data'!CJ479,'Raw Data'!CP479)</f>
        <v>4.4956666666666658</v>
      </c>
      <c r="AI39" s="6">
        <f>STDEV('Raw Data'!CD479,'Raw Data'!CJ479,'Raw Data'!CP479)</f>
        <v>0.18810723891794623</v>
      </c>
      <c r="AK39" s="1">
        <f>AVERAGE('Raw Data'!J699,'Raw Data'!P699,'Raw Data'!V699)</f>
        <v>2.0906666666666669</v>
      </c>
      <c r="AL39" s="6">
        <f>STDEV('Raw Data'!J699,'Raw Data'!P699,'Raw Data'!V699)</f>
        <v>5.0242744086418441E-2</v>
      </c>
      <c r="AM39" s="1">
        <f>AVERAGE('Raw Data'!AB699,'Raw Data'!AH699,'Raw Data'!AN699)</f>
        <v>2.6599999999999997</v>
      </c>
      <c r="AN39" s="6">
        <f>STDEV('Raw Data'!AB699,'Raw Data'!AH699,'Raw Data'!AN699)</f>
        <v>0.13883803513446882</v>
      </c>
      <c r="AO39" s="1">
        <f>AVERAGE('Raw Data'!AT699,'Raw Data'!AZ699,'Raw Data'!BF699)</f>
        <v>3.9260000000000002</v>
      </c>
      <c r="AP39" s="6">
        <f>STDEV('Raw Data'!AT699,'Raw Data'!AZ699,'Raw Data'!BF699)</f>
        <v>0.13600000000000012</v>
      </c>
      <c r="AQ39" s="1">
        <f>AVERAGE('Raw Data'!BL699,'Raw Data'!BR699,'Raw Data'!BX699)</f>
        <v>4.1943333333333328</v>
      </c>
      <c r="AR39" s="6">
        <f>STDEV('Raw Data'!BL699,'Raw Data'!BR699,'Raw Data'!BX699)</f>
        <v>0.1107489653826768</v>
      </c>
      <c r="AS39" s="1">
        <f>AVERAGE('Raw Data'!CD699,'Raw Data'!CJ699,'Raw Data'!CP699)</f>
        <v>4.5659999999999998</v>
      </c>
      <c r="AT39" s="6">
        <f>STDEV('Raw Data'!CD699,'Raw Data'!CJ699,'Raw Data'!CP699)</f>
        <v>6.7104396279230302E-2</v>
      </c>
      <c r="AW39" s="2">
        <f t="shared" si="80"/>
        <v>0.83799999999999963</v>
      </c>
      <c r="AX39" s="2">
        <f t="shared" si="81"/>
        <v>0.2443249202735297</v>
      </c>
      <c r="AY39" s="2">
        <f t="shared" si="82"/>
        <v>1.2496666666666669</v>
      </c>
      <c r="AZ39" s="2">
        <f t="shared" si="83"/>
        <v>0.19717589440226529</v>
      </c>
      <c r="BA39" s="2">
        <f t="shared" si="84"/>
        <v>1.9593333333333334</v>
      </c>
      <c r="BB39" s="2">
        <f t="shared" si="85"/>
        <v>0.10269696522617718</v>
      </c>
      <c r="BC39" s="2">
        <f t="shared" si="86"/>
        <v>1.6263333333333332</v>
      </c>
      <c r="BD39" s="2">
        <f t="shared" si="87"/>
        <v>0.2398680192661512</v>
      </c>
      <c r="BE39" s="2">
        <f t="shared" si="88"/>
        <v>0.71899999999999942</v>
      </c>
      <c r="BF39" s="2">
        <f t="shared" si="89"/>
        <v>0.1076986536591799</v>
      </c>
      <c r="BH39" s="2">
        <f t="shared" si="40"/>
        <v>-0.56300000000000017</v>
      </c>
      <c r="BI39" s="2">
        <f t="shared" si="41"/>
        <v>0.24303634844744232</v>
      </c>
      <c r="BJ39" s="2">
        <f t="shared" si="42"/>
        <v>-0.58966666666666656</v>
      </c>
      <c r="BK39" s="2">
        <f t="shared" si="43"/>
        <v>0.29793231893614119</v>
      </c>
      <c r="BL39" s="2">
        <f t="shared" si="44"/>
        <v>-7.6666666666667105E-2</v>
      </c>
      <c r="BM39" s="2">
        <f t="shared" si="45"/>
        <v>0.10801234497346418</v>
      </c>
      <c r="BN39" s="2">
        <f t="shared" si="46"/>
        <v>-0.33866666666666712</v>
      </c>
      <c r="BO39" s="2">
        <f t="shared" si="47"/>
        <v>0.13595832694861579</v>
      </c>
      <c r="BP39" s="2">
        <f t="shared" si="48"/>
        <v>0.10433333333333383</v>
      </c>
      <c r="BQ39" s="2">
        <f t="shared" si="49"/>
        <v>0.2142342954182016</v>
      </c>
      <c r="BS39" s="2">
        <f t="shared" si="70"/>
        <v>0.10499999999999954</v>
      </c>
      <c r="BT39" s="2">
        <f t="shared" si="71"/>
        <v>0.19301467992530161</v>
      </c>
      <c r="BU39" s="2">
        <f t="shared" si="72"/>
        <v>0.27166666666666694</v>
      </c>
      <c r="BV39" s="2">
        <f t="shared" si="73"/>
        <v>0.23477081022421264</v>
      </c>
      <c r="BW39" s="2">
        <f t="shared" si="74"/>
        <v>5.0666666666666416E-2</v>
      </c>
      <c r="BX39" s="2">
        <f t="shared" si="75"/>
        <v>0.16912224375679666</v>
      </c>
      <c r="BY39" s="2">
        <f t="shared" si="76"/>
        <v>-0.2546666666666666</v>
      </c>
      <c r="BZ39" s="2">
        <f t="shared" si="77"/>
        <v>0.12691598270772153</v>
      </c>
      <c r="CA39" s="2">
        <f t="shared" si="78"/>
        <v>3.3999999999999808E-2</v>
      </c>
      <c r="CB39" s="2">
        <f t="shared" si="79"/>
        <v>0.12253570908106728</v>
      </c>
      <c r="CC39" s="1"/>
      <c r="CD39" s="2"/>
      <c r="CE39" s="6"/>
      <c r="CF39" s="2"/>
      <c r="CG39" s="6"/>
      <c r="CH39" s="2"/>
      <c r="CI39" s="6"/>
      <c r="CK39" s="1"/>
      <c r="CL39" s="1"/>
      <c r="CM39" s="2"/>
      <c r="CN39" s="6"/>
      <c r="CO39" s="2"/>
      <c r="CP39" s="6"/>
      <c r="CQ39" s="2"/>
      <c r="CR39" s="6"/>
    </row>
    <row r="40" spans="1:96" x14ac:dyDescent="0.25">
      <c r="A40">
        <f>'Raw Data'!B40</f>
        <v>78</v>
      </c>
      <c r="B40">
        <f>'Raw Data'!C40</f>
        <v>88</v>
      </c>
      <c r="C40" t="str">
        <f>'Raw Data'!D40</f>
        <v>LQWTTVIERTF</v>
      </c>
      <c r="D40" s="1">
        <f>AVERAGE('Raw Data'!J40,'Raw Data'!P40,'Raw Data'!V40)</f>
        <v>2.2799999999999998</v>
      </c>
      <c r="E40" s="6">
        <f>STDEV('Raw Data'!J40,'Raw Data'!P40,'Raw Data'!V40)</f>
        <v>0.14281806608409162</v>
      </c>
      <c r="F40" s="1">
        <f>AVERAGE('Raw Data'!AB40,'Raw Data'!AH40,'Raw Data'!AN40)</f>
        <v>3.2959999999999998</v>
      </c>
      <c r="G40" s="6">
        <f>STDEV('Raw Data'!AB40,'Raw Data'!AH40,'Raw Data'!AN40)</f>
        <v>0.11961605243444548</v>
      </c>
      <c r="H40" s="1">
        <f>AVERAGE('Raw Data'!AT40,'Raw Data'!AZ40,'Raw Data'!BF40)</f>
        <v>4.8460000000000001</v>
      </c>
      <c r="I40" s="6">
        <f>STDEV('Raw Data'!AT40,'Raw Data'!AZ40,'Raw Data'!BF40)</f>
        <v>0.15776247969653609</v>
      </c>
      <c r="J40" s="1">
        <f>AVERAGE('Raw Data'!BL40,'Raw Data'!BR40,'Raw Data'!BX40)</f>
        <v>5.2906666666666675</v>
      </c>
      <c r="K40" s="6">
        <f>STDEV('Raw Data'!BL40,'Raw Data'!BR40,'Raw Data'!BX40)</f>
        <v>0.14739855268398458</v>
      </c>
      <c r="L40" s="1">
        <f>AVERAGE('Raw Data'!CD40,'Raw Data'!CJ40,'Raw Data'!CP40)</f>
        <v>5.9403333333333324</v>
      </c>
      <c r="M40" s="6">
        <f>STDEV('Raw Data'!CD40,'Raw Data'!CJ40,'Raw Data'!CP40)</f>
        <v>0.20792626898334235</v>
      </c>
      <c r="O40" s="1">
        <f>AVERAGE('Raw Data'!J260,'Raw Data'!P260,'Raw Data'!V260)</f>
        <v>1.5666666666666664</v>
      </c>
      <c r="P40" s="6">
        <f>STDEV('Raw Data'!J260,'Raw Data'!P260,'Raw Data'!V260)</f>
        <v>7.5632885263840988E-2</v>
      </c>
      <c r="Q40" s="1">
        <f>AVERAGE('Raw Data'!AB260,'Raw Data'!AH260,'Raw Data'!AN260)</f>
        <v>2.3656666666666668</v>
      </c>
      <c r="R40" s="6">
        <f>STDEV('Raw Data'!AB260,'Raw Data'!AH260,'Raw Data'!AN260)</f>
        <v>0.13911266417308413</v>
      </c>
      <c r="S40" s="1">
        <f>AVERAGE('Raw Data'!AT260,'Raw Data'!AZ260,'Raw Data'!BF260)</f>
        <v>2.8733333333333335</v>
      </c>
      <c r="T40" s="6">
        <f>STDEV('Raw Data'!AT260,'Raw Data'!AZ260,'Raw Data'!BF260)</f>
        <v>0.15231655633362176</v>
      </c>
      <c r="U40" s="1">
        <f>AVERAGE('Raw Data'!BL260,'Raw Data'!BR260,'Raw Data'!BX260)</f>
        <v>2.9706666666666668</v>
      </c>
      <c r="V40" s="6">
        <f>STDEV('Raw Data'!BL260,'Raw Data'!BR260,'Raw Data'!BX260)</f>
        <v>7.6696371057132548E-2</v>
      </c>
      <c r="W40" s="1">
        <f>AVERAGE('Raw Data'!CD260,'Raw Data'!CJ260,'Raw Data'!CP260)</f>
        <v>4.8640000000000008</v>
      </c>
      <c r="X40" s="6">
        <f>STDEV('Raw Data'!CD260,'Raw Data'!CJ260,'Raw Data'!CP260)</f>
        <v>0.12012909722461072</v>
      </c>
      <c r="Z40" s="1">
        <f>AVERAGE('Raw Data'!J480,'Raw Data'!P480,'Raw Data'!V480)</f>
        <v>2.9393333333333338</v>
      </c>
      <c r="AA40" s="6">
        <f>STDEV('Raw Data'!J480,'Raw Data'!P480,'Raw Data'!V480)</f>
        <v>7.1346571980252349E-2</v>
      </c>
      <c r="AB40" s="1">
        <f>AVERAGE('Raw Data'!AB480,'Raw Data'!AH480,'Raw Data'!AN480)</f>
        <v>4.1613333333333333</v>
      </c>
      <c r="AC40" s="6">
        <f>STDEV('Raw Data'!AB480,'Raw Data'!AH480,'Raw Data'!AN480)</f>
        <v>0.27890918474179616</v>
      </c>
      <c r="AD40" s="1">
        <f>AVERAGE('Raw Data'!AT480,'Raw Data'!AZ480,'Raw Data'!BF480)</f>
        <v>5.1116666666666672</v>
      </c>
      <c r="AE40" s="6">
        <f>STDEV('Raw Data'!AT480,'Raw Data'!AZ480,'Raw Data'!BF480)</f>
        <v>0.16071817984700204</v>
      </c>
      <c r="AF40" s="1">
        <f>AVERAGE('Raw Data'!BL480,'Raw Data'!BR480,'Raw Data'!BX480)</f>
        <v>5.6373333333333333</v>
      </c>
      <c r="AG40" s="6">
        <f>STDEV('Raw Data'!BL480,'Raw Data'!BR480,'Raw Data'!BX480)</f>
        <v>0.15852549742339039</v>
      </c>
      <c r="AH40" s="1">
        <f>AVERAGE('Raw Data'!CD480,'Raw Data'!CJ480,'Raw Data'!CP480)</f>
        <v>6.3923333333333332</v>
      </c>
      <c r="AI40" s="6">
        <f>STDEV('Raw Data'!CD480,'Raw Data'!CJ480,'Raw Data'!CP480)</f>
        <v>7.9500524107286835E-2</v>
      </c>
      <c r="AK40" s="1">
        <f>AVERAGE('Raw Data'!J700,'Raw Data'!P700,'Raw Data'!V700)</f>
        <v>2.0466666666666669</v>
      </c>
      <c r="AL40" s="6">
        <f>STDEV('Raw Data'!J700,'Raw Data'!P700,'Raw Data'!V700)</f>
        <v>0.21141034348709928</v>
      </c>
      <c r="AM40" s="1">
        <f>AVERAGE('Raw Data'!AB700,'Raw Data'!AH700,'Raw Data'!AN700)</f>
        <v>3.1780000000000004</v>
      </c>
      <c r="AN40" s="6">
        <f>STDEV('Raw Data'!AB700,'Raw Data'!AH700,'Raw Data'!AN700)</f>
        <v>0.25207340200822465</v>
      </c>
      <c r="AO40" s="1">
        <f>AVERAGE('Raw Data'!AT700,'Raw Data'!AZ700,'Raw Data'!BF700)</f>
        <v>5.0693333333333337</v>
      </c>
      <c r="AP40" s="6">
        <f>STDEV('Raw Data'!AT700,'Raw Data'!AZ700,'Raw Data'!BF700)</f>
        <v>8.0313967236921788E-2</v>
      </c>
      <c r="AQ40" s="1">
        <f>AVERAGE('Raw Data'!BL700,'Raw Data'!BR700,'Raw Data'!BX700)</f>
        <v>5.3570000000000002</v>
      </c>
      <c r="AR40" s="6">
        <f>STDEV('Raw Data'!BL700,'Raw Data'!BR700,'Raw Data'!BX700)</f>
        <v>7.1582120672692984E-2</v>
      </c>
      <c r="AS40" s="1">
        <f>AVERAGE('Raw Data'!CD700,'Raw Data'!CJ700,'Raw Data'!CP700)</f>
        <v>6.1073333333333331</v>
      </c>
      <c r="AT40" s="6">
        <f>STDEV('Raw Data'!CD700,'Raw Data'!CJ700,'Raw Data'!CP700)</f>
        <v>0.13678572050230031</v>
      </c>
      <c r="AW40" s="2">
        <f t="shared" si="80"/>
        <v>0.71333333333333337</v>
      </c>
      <c r="AX40" s="2">
        <f t="shared" si="81"/>
        <v>0.16160858063027872</v>
      </c>
      <c r="AY40" s="2">
        <f t="shared" si="82"/>
        <v>0.93033333333333301</v>
      </c>
      <c r="AZ40" s="2">
        <f t="shared" si="83"/>
        <v>0.18346752664527119</v>
      </c>
      <c r="BA40" s="2">
        <f t="shared" si="84"/>
        <v>1.9726666666666666</v>
      </c>
      <c r="BB40" s="2">
        <f t="shared" si="85"/>
        <v>0.2192928027394728</v>
      </c>
      <c r="BC40" s="2">
        <f t="shared" si="86"/>
        <v>2.3200000000000007</v>
      </c>
      <c r="BD40" s="2">
        <f t="shared" si="87"/>
        <v>0.16615855881255934</v>
      </c>
      <c r="BE40" s="2">
        <f t="shared" si="88"/>
        <v>1.0763333333333316</v>
      </c>
      <c r="BF40" s="2">
        <f t="shared" si="89"/>
        <v>0.24013399037481806</v>
      </c>
      <c r="BH40" s="2">
        <f t="shared" si="40"/>
        <v>-0.65933333333333399</v>
      </c>
      <c r="BI40" s="2">
        <f t="shared" si="41"/>
        <v>0.15964752842851432</v>
      </c>
      <c r="BJ40" s="2">
        <f t="shared" si="42"/>
        <v>-0.86533333333333351</v>
      </c>
      <c r="BK40" s="2">
        <f t="shared" si="43"/>
        <v>0.30347707217075459</v>
      </c>
      <c r="BL40" s="2">
        <f t="shared" si="44"/>
        <v>-0.26566666666666716</v>
      </c>
      <c r="BM40" s="2">
        <f t="shared" si="45"/>
        <v>0.22520953206588137</v>
      </c>
      <c r="BN40" s="2">
        <f t="shared" si="46"/>
        <v>-0.34666666666666579</v>
      </c>
      <c r="BO40" s="2">
        <f t="shared" si="47"/>
        <v>0.21646400778574421</v>
      </c>
      <c r="BP40" s="2">
        <f t="shared" si="48"/>
        <v>-0.45200000000000085</v>
      </c>
      <c r="BQ40" s="2">
        <f t="shared" si="49"/>
        <v>0.22260652880512408</v>
      </c>
      <c r="BS40" s="2">
        <f t="shared" si="70"/>
        <v>0.23333333333333295</v>
      </c>
      <c r="BT40" s="2">
        <f t="shared" si="71"/>
        <v>0.25513003220580144</v>
      </c>
      <c r="BU40" s="2">
        <f t="shared" si="72"/>
        <v>0.11799999999999944</v>
      </c>
      <c r="BV40" s="2">
        <f t="shared" si="73"/>
        <v>0.27901433654921759</v>
      </c>
      <c r="BW40" s="2">
        <f t="shared" si="74"/>
        <v>-0.22333333333333361</v>
      </c>
      <c r="BX40" s="2">
        <f t="shared" si="75"/>
        <v>0.1770291878005808</v>
      </c>
      <c r="BY40" s="2">
        <f t="shared" si="76"/>
        <v>-6.6333333333332689E-2</v>
      </c>
      <c r="BZ40" s="2">
        <f t="shared" si="77"/>
        <v>0.16386071320891216</v>
      </c>
      <c r="CA40" s="2">
        <f t="shared" si="78"/>
        <v>-0.1670000000000007</v>
      </c>
      <c r="CB40" s="2">
        <f t="shared" si="79"/>
        <v>0.24888484619732607</v>
      </c>
      <c r="CC40" s="1"/>
      <c r="CD40" s="2"/>
      <c r="CE40" s="6"/>
      <c r="CF40" s="2"/>
      <c r="CG40" s="6"/>
      <c r="CH40" s="2"/>
      <c r="CI40" s="6"/>
      <c r="CK40" s="1"/>
      <c r="CL40" s="1"/>
      <c r="CM40" s="2"/>
      <c r="CN40" s="6"/>
      <c r="CO40" s="2"/>
      <c r="CP40" s="6"/>
      <c r="CQ40" s="2"/>
      <c r="CR40" s="6"/>
    </row>
    <row r="41" spans="1:96" x14ac:dyDescent="0.25">
      <c r="A41">
        <f>'Raw Data'!B41</f>
        <v>78</v>
      </c>
      <c r="B41">
        <f>'Raw Data'!C41</f>
        <v>95</v>
      </c>
      <c r="C41" t="str">
        <f>'Raw Data'!D41</f>
        <v>LQWTTVIERTFHVETPEE</v>
      </c>
      <c r="D41" s="1">
        <f>AVERAGE('Raw Data'!J41,'Raw Data'!P41,'Raw Data'!V41)</f>
        <v>2.9849999999999999</v>
      </c>
      <c r="E41" s="6">
        <f>STDEV('Raw Data'!J41,'Raw Data'!P41,'Raw Data'!V41)</f>
        <v>0.17438749955200361</v>
      </c>
      <c r="F41" s="1">
        <f>AVERAGE('Raw Data'!AB41,'Raw Data'!AH41,'Raw Data'!AN41)</f>
        <v>4.1263333333333332</v>
      </c>
      <c r="G41" s="6">
        <f>STDEV('Raw Data'!AB41,'Raw Data'!AH41,'Raw Data'!AN41)</f>
        <v>0.15308929855915218</v>
      </c>
      <c r="H41" s="1">
        <f>AVERAGE('Raw Data'!AT41,'Raw Data'!AZ41,'Raw Data'!BF41)</f>
        <v>6.1193333333333335</v>
      </c>
      <c r="I41" s="6">
        <f>STDEV('Raw Data'!AT41,'Raw Data'!AZ41,'Raw Data'!BF41)</f>
        <v>7.7693843599948756E-2</v>
      </c>
      <c r="J41" s="1">
        <f>AVERAGE('Raw Data'!BL41,'Raw Data'!BR41,'Raw Data'!BX41)</f>
        <v>6.9156666666666666</v>
      </c>
      <c r="K41" s="6">
        <f>STDEV('Raw Data'!BL41,'Raw Data'!BR41,'Raw Data'!BX41)</f>
        <v>0.28483386970887675</v>
      </c>
      <c r="L41" s="1">
        <f>AVERAGE('Raw Data'!CD41,'Raw Data'!CJ41,'Raw Data'!CP41)</f>
        <v>7.8563333333333327</v>
      </c>
      <c r="M41" s="6">
        <f>STDEV('Raw Data'!CD41,'Raw Data'!CJ41,'Raw Data'!CP41)</f>
        <v>0.33502586964790226</v>
      </c>
      <c r="O41" s="1">
        <f>AVERAGE('Raw Data'!J261,'Raw Data'!P261,'Raw Data'!V261)</f>
        <v>2.2463333333333333</v>
      </c>
      <c r="P41" s="6">
        <f>STDEV('Raw Data'!J261,'Raw Data'!P261,'Raw Data'!V261)</f>
        <v>5.9340823497263204E-2</v>
      </c>
      <c r="Q41" s="1">
        <f>AVERAGE('Raw Data'!AB261,'Raw Data'!AH261,'Raw Data'!AN261)</f>
        <v>3.2593333333333327</v>
      </c>
      <c r="R41" s="6">
        <f>STDEV('Raw Data'!AB261,'Raw Data'!AH261,'Raw Data'!AN261)</f>
        <v>0.28257801282713652</v>
      </c>
      <c r="S41" s="1">
        <f>AVERAGE('Raw Data'!AT261,'Raw Data'!AZ261,'Raw Data'!BF261)</f>
        <v>3.9766666666666666</v>
      </c>
      <c r="T41" s="6">
        <f>STDEV('Raw Data'!AT261,'Raw Data'!AZ261,'Raw Data'!BF261)</f>
        <v>0.15844662613427066</v>
      </c>
      <c r="U41" s="1">
        <f>AVERAGE('Raw Data'!BL261,'Raw Data'!BR261,'Raw Data'!BX261)</f>
        <v>4.407</v>
      </c>
      <c r="V41" s="6">
        <f>STDEV('Raw Data'!BL261,'Raw Data'!BR261,'Raw Data'!BX261)</f>
        <v>7.2807966597069271E-2</v>
      </c>
      <c r="W41" s="1">
        <f>AVERAGE('Raw Data'!CD261,'Raw Data'!CJ261,'Raw Data'!CP261)</f>
        <v>6.774</v>
      </c>
      <c r="X41" s="6">
        <f>STDEV('Raw Data'!CD261,'Raw Data'!CJ261,'Raw Data'!CP261)</f>
        <v>0.39990623901109612</v>
      </c>
      <c r="Z41" s="1">
        <f>AVERAGE('Raw Data'!J481,'Raw Data'!P481,'Raw Data'!V481)</f>
        <v>3.4940000000000002</v>
      </c>
      <c r="AA41" s="6">
        <f>STDEV('Raw Data'!J481,'Raw Data'!P481,'Raw Data'!V481)</f>
        <v>0.12450301201175823</v>
      </c>
      <c r="AB41" s="1">
        <f>AVERAGE('Raw Data'!AB481,'Raw Data'!AH481,'Raw Data'!AN481)</f>
        <v>5.0449999999999999</v>
      </c>
      <c r="AC41" s="6">
        <f>STDEV('Raw Data'!AB481,'Raw Data'!AH481,'Raw Data'!AN481)</f>
        <v>0.2335208770110288</v>
      </c>
      <c r="AD41" s="1">
        <f>AVERAGE('Raw Data'!AT481,'Raw Data'!AZ481,'Raw Data'!BF481)</f>
        <v>6.5469999999999997</v>
      </c>
      <c r="AE41" s="6">
        <f>STDEV('Raw Data'!AT481,'Raw Data'!AZ481,'Raw Data'!BF481)</f>
        <v>0.27171308396910149</v>
      </c>
      <c r="AF41" s="1">
        <f>AVERAGE('Raw Data'!BL481,'Raw Data'!BR481,'Raw Data'!BX481)</f>
        <v>7.0856666666666674</v>
      </c>
      <c r="AG41" s="6">
        <f>STDEV('Raw Data'!BL481,'Raw Data'!BR481,'Raw Data'!BX481)</f>
        <v>8.205079727420872E-2</v>
      </c>
      <c r="AH41" s="1">
        <f>AVERAGE('Raw Data'!CD481,'Raw Data'!CJ481,'Raw Data'!CP481)</f>
        <v>8.3033333333333328</v>
      </c>
      <c r="AI41" s="6">
        <f>STDEV('Raw Data'!CD481,'Raw Data'!CJ481,'Raw Data'!CP481)</f>
        <v>0.43293571501244082</v>
      </c>
      <c r="AK41" s="1">
        <f>AVERAGE('Raw Data'!J701,'Raw Data'!P701,'Raw Data'!V701)</f>
        <v>2.7143333333333337</v>
      </c>
      <c r="AL41" s="6">
        <f>STDEV('Raw Data'!J701,'Raw Data'!P701,'Raw Data'!V701)</f>
        <v>0.29734211496747864</v>
      </c>
      <c r="AM41" s="1">
        <f>AVERAGE('Raw Data'!AB701,'Raw Data'!AH701,'Raw Data'!AN701)</f>
        <v>3.8136666666666668</v>
      </c>
      <c r="AN41" s="6">
        <f>STDEV('Raw Data'!AB701,'Raw Data'!AH701,'Raw Data'!AN701)</f>
        <v>0.22805335632990217</v>
      </c>
      <c r="AO41" s="1">
        <f>AVERAGE('Raw Data'!AT701,'Raw Data'!AZ701,'Raw Data'!BF701)</f>
        <v>6.3613333333333335</v>
      </c>
      <c r="AP41" s="6">
        <f>STDEV('Raw Data'!AT701,'Raw Data'!AZ701,'Raw Data'!BF701)</f>
        <v>0.1757450805380717</v>
      </c>
      <c r="AQ41" s="1">
        <f>AVERAGE('Raw Data'!BL701,'Raw Data'!BR701,'Raw Data'!BX701)</f>
        <v>6.9266666666666667</v>
      </c>
      <c r="AR41" s="6">
        <f>STDEV('Raw Data'!BL701,'Raw Data'!BR701,'Raw Data'!BX701)</f>
        <v>0.10217794934981482</v>
      </c>
      <c r="AS41" s="1">
        <f>AVERAGE('Raw Data'!CD701,'Raw Data'!CJ701,'Raw Data'!CP701)</f>
        <v>7.7249999999999988</v>
      </c>
      <c r="AT41" s="6">
        <f>STDEV('Raw Data'!CD701,'Raw Data'!CJ701,'Raw Data'!CP701)</f>
        <v>0.71266331461637633</v>
      </c>
      <c r="AW41" s="2">
        <f t="shared" si="80"/>
        <v>0.73866666666666658</v>
      </c>
      <c r="AX41" s="2">
        <f t="shared" si="81"/>
        <v>0.1842073107488772</v>
      </c>
      <c r="AY41" s="2">
        <f t="shared" si="82"/>
        <v>0.86700000000000044</v>
      </c>
      <c r="AZ41" s="2">
        <f t="shared" si="83"/>
        <v>0.32138243055068605</v>
      </c>
      <c r="BA41" s="2">
        <f t="shared" si="84"/>
        <v>2.1426666666666669</v>
      </c>
      <c r="BB41" s="2">
        <f t="shared" si="85"/>
        <v>0.17647001633894252</v>
      </c>
      <c r="BC41" s="2">
        <f t="shared" si="86"/>
        <v>2.5086666666666666</v>
      </c>
      <c r="BD41" s="2">
        <f t="shared" si="87"/>
        <v>0.29399206338493789</v>
      </c>
      <c r="BE41" s="2">
        <f t="shared" si="88"/>
        <v>1.0823333333333327</v>
      </c>
      <c r="BF41" s="2">
        <f t="shared" si="89"/>
        <v>0.52169659126098678</v>
      </c>
      <c r="BH41" s="2">
        <f t="shared" si="40"/>
        <v>-0.50900000000000034</v>
      </c>
      <c r="BI41" s="2">
        <f t="shared" si="41"/>
        <v>0.21427085662777398</v>
      </c>
      <c r="BJ41" s="2">
        <f t="shared" si="42"/>
        <v>-0.91866666666666674</v>
      </c>
      <c r="BK41" s="2">
        <f t="shared" si="43"/>
        <v>0.27922810269264314</v>
      </c>
      <c r="BL41" s="2">
        <f t="shared" si="44"/>
        <v>-0.4276666666666662</v>
      </c>
      <c r="BM41" s="2">
        <f t="shared" si="45"/>
        <v>0.28260278366168529</v>
      </c>
      <c r="BN41" s="2">
        <f t="shared" si="46"/>
        <v>-0.17000000000000082</v>
      </c>
      <c r="BO41" s="2">
        <f t="shared" si="47"/>
        <v>0.29641637381674224</v>
      </c>
      <c r="BP41" s="2">
        <f t="shared" si="48"/>
        <v>-0.44700000000000006</v>
      </c>
      <c r="BQ41" s="2">
        <f t="shared" si="49"/>
        <v>0.54742640296816758</v>
      </c>
      <c r="BS41" s="2">
        <f t="shared" si="70"/>
        <v>0.27066666666666617</v>
      </c>
      <c r="BT41" s="2">
        <f t="shared" si="71"/>
        <v>0.34470760556351721</v>
      </c>
      <c r="BU41" s="2">
        <f t="shared" si="72"/>
        <v>0.31266666666666643</v>
      </c>
      <c r="BV41" s="2">
        <f t="shared" si="73"/>
        <v>0.27467192551599912</v>
      </c>
      <c r="BW41" s="2">
        <f t="shared" si="74"/>
        <v>-0.24199999999999999</v>
      </c>
      <c r="BX41" s="2">
        <f t="shared" si="75"/>
        <v>0.19215271704211367</v>
      </c>
      <c r="BY41" s="2">
        <f t="shared" si="76"/>
        <v>-1.1000000000000121E-2</v>
      </c>
      <c r="BZ41" s="2">
        <f t="shared" si="77"/>
        <v>0.30260645509748579</v>
      </c>
      <c r="CA41" s="2">
        <f t="shared" si="78"/>
        <v>0.13133333333333397</v>
      </c>
      <c r="CB41" s="2">
        <f t="shared" si="79"/>
        <v>0.78748417973527152</v>
      </c>
      <c r="CC41" s="1"/>
      <c r="CD41" s="2"/>
      <c r="CE41" s="6"/>
      <c r="CF41" s="2"/>
      <c r="CG41" s="6"/>
      <c r="CH41" s="2"/>
      <c r="CI41" s="6"/>
      <c r="CK41" s="1"/>
      <c r="CL41" s="1"/>
      <c r="CM41" s="2"/>
      <c r="CN41" s="6"/>
      <c r="CO41" s="2"/>
      <c r="CP41" s="6"/>
      <c r="CQ41" s="2"/>
      <c r="CR41" s="6"/>
    </row>
    <row r="42" spans="1:96" x14ac:dyDescent="0.25">
      <c r="A42">
        <f>'Raw Data'!B42</f>
        <v>78</v>
      </c>
      <c r="B42">
        <f>'Raw Data'!C42</f>
        <v>95</v>
      </c>
      <c r="C42" t="str">
        <f>'Raw Data'!D42</f>
        <v>LQWTTVIERTFHVETPEE</v>
      </c>
      <c r="D42" s="1">
        <f>AVERAGE('Raw Data'!J42,'Raw Data'!P42,'Raw Data'!V42)</f>
        <v>2.9486666666666665</v>
      </c>
      <c r="E42" s="6">
        <f>STDEV('Raw Data'!J42,'Raw Data'!P42,'Raw Data'!V42)</f>
        <v>0.13184966186279473</v>
      </c>
      <c r="F42" s="1">
        <f>AVERAGE('Raw Data'!AB42,'Raw Data'!AH42,'Raw Data'!AN42)</f>
        <v>4.2556666666666665</v>
      </c>
      <c r="G42" s="6">
        <f>STDEV('Raw Data'!AB42,'Raw Data'!AH42,'Raw Data'!AN42)</f>
        <v>0.11454402356008515</v>
      </c>
      <c r="H42" s="1">
        <f>AVERAGE('Raw Data'!AT42,'Raw Data'!AZ42,'Raw Data'!BF42)</f>
        <v>6.2920000000000007</v>
      </c>
      <c r="I42" s="6">
        <f>STDEV('Raw Data'!AT42,'Raw Data'!AZ42,'Raw Data'!BF42)</f>
        <v>0.14509307357692822</v>
      </c>
      <c r="J42" s="1">
        <f>AVERAGE('Raw Data'!BL42,'Raw Data'!BR42,'Raw Data'!BX42)</f>
        <v>6.7733333333333334</v>
      </c>
      <c r="K42" s="6">
        <f>STDEV('Raw Data'!BL42,'Raw Data'!BR42,'Raw Data'!BX42)</f>
        <v>5.3984565695514436E-2</v>
      </c>
      <c r="L42" s="1">
        <f>AVERAGE('Raw Data'!CD42,'Raw Data'!CJ42,'Raw Data'!CP42)</f>
        <v>7.9629999999999983</v>
      </c>
      <c r="M42" s="6">
        <f>STDEV('Raw Data'!CD42,'Raw Data'!CJ42,'Raw Data'!CP42)</f>
        <v>0.14398263784220633</v>
      </c>
      <c r="O42" s="1">
        <f>AVERAGE('Raw Data'!J262,'Raw Data'!P262,'Raw Data'!V262)</f>
        <v>2.2909999999999999</v>
      </c>
      <c r="P42" s="6">
        <f>STDEV('Raw Data'!J262,'Raw Data'!P262,'Raw Data'!V262)</f>
        <v>6.1294371682887906E-2</v>
      </c>
      <c r="Q42" s="1">
        <f>AVERAGE('Raw Data'!AB262,'Raw Data'!AH262,'Raw Data'!AN262)</f>
        <v>3.4106666666666663</v>
      </c>
      <c r="R42" s="6">
        <f>STDEV('Raw Data'!AB262,'Raw Data'!AH262,'Raw Data'!AN262)</f>
        <v>7.9002109676472324E-2</v>
      </c>
      <c r="S42" s="1">
        <f>AVERAGE('Raw Data'!AT262,'Raw Data'!AZ262,'Raw Data'!BF262)</f>
        <v>4.1040000000000001</v>
      </c>
      <c r="T42" s="6">
        <f>STDEV('Raw Data'!AT262,'Raw Data'!AZ262,'Raw Data'!BF262)</f>
        <v>0.1450930735769288</v>
      </c>
      <c r="U42" s="1">
        <f>AVERAGE('Raw Data'!BL262,'Raw Data'!BR262,'Raw Data'!BX262)</f>
        <v>4.4963333333333333</v>
      </c>
      <c r="V42" s="6">
        <f>STDEV('Raw Data'!BL262,'Raw Data'!BR262,'Raw Data'!BX262)</f>
        <v>0.1418461607987096</v>
      </c>
      <c r="W42" s="1">
        <f>AVERAGE('Raw Data'!CD262,'Raw Data'!CJ262,'Raw Data'!CP262)</f>
        <v>6.8926666666666669</v>
      </c>
      <c r="X42" s="6">
        <f>STDEV('Raw Data'!CD262,'Raw Data'!CJ262,'Raw Data'!CP262)</f>
        <v>8.1733306144639403E-2</v>
      </c>
      <c r="Z42" s="1">
        <f>AVERAGE('Raw Data'!J482,'Raw Data'!P482,'Raw Data'!V482)</f>
        <v>3.5503333333333331</v>
      </c>
      <c r="AA42" s="6">
        <f>STDEV('Raw Data'!J482,'Raw Data'!P482,'Raw Data'!V482)</f>
        <v>5.1325757016661144E-2</v>
      </c>
      <c r="AB42" s="1">
        <f>AVERAGE('Raw Data'!AB482,'Raw Data'!AH482,'Raw Data'!AN482)</f>
        <v>5.0856666666666674</v>
      </c>
      <c r="AC42" s="6">
        <f>STDEV('Raw Data'!AB482,'Raw Data'!AH482,'Raw Data'!AN482)</f>
        <v>0.21280115914471256</v>
      </c>
      <c r="AD42" s="1">
        <f>AVERAGE('Raw Data'!AT482,'Raw Data'!AZ482,'Raw Data'!BF482)</f>
        <v>6.38</v>
      </c>
      <c r="AE42" s="6">
        <f>STDEV('Raw Data'!AT482,'Raw Data'!AZ482,'Raw Data'!BF482)</f>
        <v>0.11050339361304706</v>
      </c>
      <c r="AF42" s="1">
        <f>AVERAGE('Raw Data'!BL482,'Raw Data'!BR482,'Raw Data'!BX482)</f>
        <v>7.1276666666666673</v>
      </c>
      <c r="AG42" s="6">
        <f>STDEV('Raw Data'!BL482,'Raw Data'!BR482,'Raw Data'!BX482)</f>
        <v>1.7897858344878222E-2</v>
      </c>
      <c r="AH42" s="1">
        <f>AVERAGE('Raw Data'!CD482,'Raw Data'!CJ482,'Raw Data'!CP482)</f>
        <v>8.5106666666666673</v>
      </c>
      <c r="AI42" s="6">
        <f>STDEV('Raw Data'!CD482,'Raw Data'!CJ482,'Raw Data'!CP482)</f>
        <v>8.0338865646294486E-2</v>
      </c>
      <c r="AK42" s="1">
        <f>AVERAGE('Raw Data'!J702,'Raw Data'!P702,'Raw Data'!V702)</f>
        <v>2.7550000000000003</v>
      </c>
      <c r="AL42" s="6">
        <f>STDEV('Raw Data'!J702,'Raw Data'!P702,'Raw Data'!V702)</f>
        <v>0.15954936540143294</v>
      </c>
      <c r="AM42" s="1">
        <f>AVERAGE('Raw Data'!AB702,'Raw Data'!AH702,'Raw Data'!AN702)</f>
        <v>3.9889999999999994</v>
      </c>
      <c r="AN42" s="6">
        <f>STDEV('Raw Data'!AB702,'Raw Data'!AH702,'Raw Data'!AN702)</f>
        <v>0.22406025975170185</v>
      </c>
      <c r="AO42" s="1">
        <f>AVERAGE('Raw Data'!AT702,'Raw Data'!AZ702,'Raw Data'!BF702)</f>
        <v>6.3293333333333335</v>
      </c>
      <c r="AP42" s="6">
        <f>STDEV('Raw Data'!AT702,'Raw Data'!AZ702,'Raw Data'!BF702)</f>
        <v>4.7961790347456408E-2</v>
      </c>
      <c r="AQ42" s="1">
        <f>AVERAGE('Raw Data'!BL702,'Raw Data'!BR702,'Raw Data'!BX702)</f>
        <v>6.987333333333333</v>
      </c>
      <c r="AR42" s="6">
        <f>STDEV('Raw Data'!BL702,'Raw Data'!BR702,'Raw Data'!BX702)</f>
        <v>7.0116569606144541E-2</v>
      </c>
      <c r="AS42" s="1">
        <f>AVERAGE('Raw Data'!CD702,'Raw Data'!CJ702,'Raw Data'!CP702)</f>
        <v>8.2490000000000006</v>
      </c>
      <c r="AT42" s="6">
        <f>STDEV('Raw Data'!CD702,'Raw Data'!CJ702,'Raw Data'!CP702)</f>
        <v>0.33083530645927167</v>
      </c>
      <c r="AW42" s="2">
        <f t="shared" si="80"/>
        <v>0.65766666666666662</v>
      </c>
      <c r="AX42" s="2">
        <f t="shared" si="81"/>
        <v>0.14540059605563285</v>
      </c>
      <c r="AY42" s="2">
        <f t="shared" si="82"/>
        <v>0.8450000000000002</v>
      </c>
      <c r="AZ42" s="2">
        <f t="shared" si="83"/>
        <v>0.13914620608075057</v>
      </c>
      <c r="BA42" s="2">
        <f t="shared" si="84"/>
        <v>2.1880000000000006</v>
      </c>
      <c r="BB42" s="2">
        <f t="shared" si="85"/>
        <v>0.20519259245888966</v>
      </c>
      <c r="BC42" s="2">
        <f t="shared" si="86"/>
        <v>2.2770000000000001</v>
      </c>
      <c r="BD42" s="2">
        <f t="shared" si="87"/>
        <v>0.15177175846206267</v>
      </c>
      <c r="BE42" s="2">
        <f t="shared" si="88"/>
        <v>1.0703333333333314</v>
      </c>
      <c r="BF42" s="2">
        <f t="shared" si="89"/>
        <v>0.16556368361851972</v>
      </c>
      <c r="BH42" s="2">
        <f t="shared" si="40"/>
        <v>-0.60166666666666657</v>
      </c>
      <c r="BI42" s="2">
        <f t="shared" si="41"/>
        <v>0.14148733747818795</v>
      </c>
      <c r="BJ42" s="2">
        <f t="shared" si="42"/>
        <v>-0.83000000000000096</v>
      </c>
      <c r="BK42" s="2">
        <f t="shared" si="43"/>
        <v>0.24167057468104516</v>
      </c>
      <c r="BL42" s="2">
        <f t="shared" si="44"/>
        <v>-8.799999999999919E-2</v>
      </c>
      <c r="BM42" s="2">
        <f t="shared" si="45"/>
        <v>0.1823814683568479</v>
      </c>
      <c r="BN42" s="2">
        <f t="shared" si="46"/>
        <v>-0.35433333333333383</v>
      </c>
      <c r="BO42" s="2">
        <f t="shared" si="47"/>
        <v>5.6874130029976204E-2</v>
      </c>
      <c r="BP42" s="2">
        <f t="shared" si="48"/>
        <v>-0.54766666666666897</v>
      </c>
      <c r="BQ42" s="2">
        <f t="shared" si="49"/>
        <v>0.16487975416446163</v>
      </c>
      <c r="BS42" s="2">
        <f t="shared" si="70"/>
        <v>0.19366666666666621</v>
      </c>
      <c r="BT42" s="2">
        <f t="shared" si="71"/>
        <v>0.20697906496390708</v>
      </c>
      <c r="BU42" s="2">
        <f t="shared" si="72"/>
        <v>0.26666666666666705</v>
      </c>
      <c r="BV42" s="2">
        <f t="shared" si="73"/>
        <v>0.25164127907267808</v>
      </c>
      <c r="BW42" s="2">
        <f t="shared" si="74"/>
        <v>-3.7333333333332774E-2</v>
      </c>
      <c r="BX42" s="2">
        <f t="shared" si="75"/>
        <v>0.15281470260852936</v>
      </c>
      <c r="BY42" s="2">
        <f t="shared" si="76"/>
        <v>-0.21399999999999952</v>
      </c>
      <c r="BZ42" s="2">
        <f t="shared" si="77"/>
        <v>8.8491054161800031E-2</v>
      </c>
      <c r="CA42" s="2">
        <f t="shared" si="78"/>
        <v>-0.28600000000000225</v>
      </c>
      <c r="CB42" s="2">
        <f t="shared" si="79"/>
        <v>0.36080881363957862</v>
      </c>
      <c r="CC42" s="1"/>
      <c r="CD42" s="2"/>
      <c r="CE42" s="6"/>
      <c r="CF42" s="2"/>
      <c r="CG42" s="6"/>
      <c r="CH42" s="2"/>
      <c r="CI42" s="6"/>
      <c r="CK42" s="1"/>
      <c r="CL42" s="1"/>
      <c r="CM42" s="2"/>
      <c r="CN42" s="6"/>
      <c r="CO42" s="2"/>
      <c r="CP42" s="6"/>
      <c r="CQ42" s="2"/>
      <c r="CR42" s="6"/>
    </row>
    <row r="43" spans="1:96" x14ac:dyDescent="0.25">
      <c r="A43">
        <f>'Raw Data'!B43</f>
        <v>78</v>
      </c>
      <c r="B43">
        <f>'Raw Data'!C43</f>
        <v>102</v>
      </c>
      <c r="C43" t="str">
        <f>'Raw Data'!D43</f>
        <v>LQWTTVIERTFHVETPEEREEWTTA</v>
      </c>
      <c r="D43" s="1">
        <f>AVERAGE('Raw Data'!J43,'Raw Data'!P43,'Raw Data'!V43)</f>
        <v>2.8093333333333335</v>
      </c>
      <c r="E43" s="6">
        <f>STDEV('Raw Data'!J43,'Raw Data'!P43,'Raw Data'!V43)</f>
        <v>0.12761008319616954</v>
      </c>
      <c r="F43" s="1">
        <f>AVERAGE('Raw Data'!AB43,'Raw Data'!AH43,'Raw Data'!AN43)</f>
        <v>4.1513333333333335</v>
      </c>
      <c r="G43" s="6">
        <f>STDEV('Raw Data'!AB43,'Raw Data'!AH43,'Raw Data'!AN43)</f>
        <v>0.14911181486835065</v>
      </c>
      <c r="H43" s="1">
        <f>AVERAGE('Raw Data'!AT43,'Raw Data'!AZ43,'Raw Data'!BF43)</f>
        <v>6.5990000000000002</v>
      </c>
      <c r="I43" s="6">
        <f>STDEV('Raw Data'!AT43,'Raw Data'!AZ43,'Raw Data'!BF43)</f>
        <v>0.22554157044766751</v>
      </c>
      <c r="J43" s="1">
        <f>AVERAGE('Raw Data'!BL43,'Raw Data'!BR43,'Raw Data'!BX43)</f>
        <v>7.2543333333333324</v>
      </c>
      <c r="K43" s="6">
        <f>STDEV('Raw Data'!BL43,'Raw Data'!BR43,'Raw Data'!BX43)</f>
        <v>8.8035977494052925E-2</v>
      </c>
      <c r="L43" s="1">
        <f>AVERAGE('Raw Data'!CD43,'Raw Data'!CJ43,'Raw Data'!CP43)</f>
        <v>10.120000000000001</v>
      </c>
      <c r="M43" s="6">
        <f>STDEV('Raw Data'!CD43,'Raw Data'!CJ43,'Raw Data'!CP43)</f>
        <v>0.31194390521374182</v>
      </c>
      <c r="O43" s="1">
        <f>AVERAGE('Raw Data'!J263,'Raw Data'!P263,'Raw Data'!V263)</f>
        <v>2.2100000000000004</v>
      </c>
      <c r="P43" s="6">
        <f>STDEV('Raw Data'!J263,'Raw Data'!P263,'Raw Data'!V263)</f>
        <v>5.8275209137333792E-2</v>
      </c>
      <c r="Q43" s="1">
        <f>AVERAGE('Raw Data'!AB263,'Raw Data'!AH263,'Raw Data'!AN263)</f>
        <v>3.3853333333333335</v>
      </c>
      <c r="R43" s="6">
        <f>STDEV('Raw Data'!AB263,'Raw Data'!AH263,'Raw Data'!AN263)</f>
        <v>0.16702494823628378</v>
      </c>
      <c r="S43" s="1">
        <f>AVERAGE('Raw Data'!AT263,'Raw Data'!AZ263,'Raw Data'!BF263)</f>
        <v>4.4783333333333335</v>
      </c>
      <c r="T43" s="6">
        <f>STDEV('Raw Data'!AT263,'Raw Data'!AZ263,'Raw Data'!BF263)</f>
        <v>0.25747297592821916</v>
      </c>
      <c r="U43" s="1">
        <f>AVERAGE('Raw Data'!BL263,'Raw Data'!BR263,'Raw Data'!BX263)</f>
        <v>5.1066666666666665</v>
      </c>
      <c r="V43" s="6">
        <f>STDEV('Raw Data'!BL263,'Raw Data'!BR263,'Raw Data'!BX263)</f>
        <v>0.40126092923848578</v>
      </c>
      <c r="W43" s="1">
        <f>AVERAGE('Raw Data'!CD263,'Raw Data'!CJ263,'Raw Data'!CP263)</f>
        <v>9.0326666666666675</v>
      </c>
      <c r="X43" s="6">
        <f>STDEV('Raw Data'!CD263,'Raw Data'!CJ263,'Raw Data'!CP263)</f>
        <v>0.1945670407169042</v>
      </c>
      <c r="Z43" s="1">
        <f>AVERAGE('Raw Data'!J483,'Raw Data'!P483,'Raw Data'!V483)</f>
        <v>3.359666666666667</v>
      </c>
      <c r="AA43" s="6">
        <f>STDEV('Raw Data'!J483,'Raw Data'!P483,'Raw Data'!V483)</f>
        <v>7.0924842850254646E-2</v>
      </c>
      <c r="AB43" s="1">
        <f>AVERAGE('Raw Data'!AB483,'Raw Data'!AH483,'Raw Data'!AN483)</f>
        <v>4.9359999999999999</v>
      </c>
      <c r="AC43" s="6">
        <f>STDEV('Raw Data'!AB483,'Raw Data'!AH483,'Raw Data'!AN483)</f>
        <v>0.27964978097613435</v>
      </c>
      <c r="AD43" s="1">
        <f>AVERAGE('Raw Data'!AT483,'Raw Data'!AZ483,'Raw Data'!BF483)</f>
        <v>6.7416666666666671</v>
      </c>
      <c r="AE43" s="6">
        <f>STDEV('Raw Data'!AT483,'Raw Data'!AZ483,'Raw Data'!BF483)</f>
        <v>0.23155200999631453</v>
      </c>
      <c r="AF43" s="1">
        <f>AVERAGE('Raw Data'!BL483,'Raw Data'!BR483,'Raw Data'!BX483)</f>
        <v>7.6129999999999995</v>
      </c>
      <c r="AG43" s="6">
        <f>STDEV('Raw Data'!BL483,'Raw Data'!BR483,'Raw Data'!BX483)</f>
        <v>5.1739733281106141E-2</v>
      </c>
      <c r="AH43" s="1">
        <f>AVERAGE('Raw Data'!CD483,'Raw Data'!CJ483,'Raw Data'!CP483)</f>
        <v>10.796999999999999</v>
      </c>
      <c r="AI43" s="6">
        <f>STDEV('Raw Data'!CD483,'Raw Data'!CJ483,'Raw Data'!CP483)</f>
        <v>0.17938506069347035</v>
      </c>
      <c r="AK43" s="1">
        <f>AVERAGE('Raw Data'!J703,'Raw Data'!P703,'Raw Data'!V703)</f>
        <v>2.6353333333333331</v>
      </c>
      <c r="AL43" s="6">
        <f>STDEV('Raw Data'!J703,'Raw Data'!P703,'Raw Data'!V703)</f>
        <v>0.14937982907117459</v>
      </c>
      <c r="AM43" s="1">
        <f>AVERAGE('Raw Data'!AB703,'Raw Data'!AH703,'Raw Data'!AN703)</f>
        <v>3.7006666666666668</v>
      </c>
      <c r="AN43" s="6">
        <f>STDEV('Raw Data'!AB703,'Raw Data'!AH703,'Raw Data'!AN703)</f>
        <v>0.14154975568093844</v>
      </c>
      <c r="AO43" s="1">
        <f>AVERAGE('Raw Data'!AT703,'Raw Data'!AZ703,'Raw Data'!BF703)</f>
        <v>6.687666666666666</v>
      </c>
      <c r="AP43" s="6">
        <f>STDEV('Raw Data'!AT703,'Raw Data'!AZ703,'Raw Data'!BF703)</f>
        <v>2.8867513459480674E-3</v>
      </c>
      <c r="AQ43" s="1">
        <f>AVERAGE('Raw Data'!BL703,'Raw Data'!BR703,'Raw Data'!BX703)</f>
        <v>7.3900000000000006</v>
      </c>
      <c r="AR43" s="6">
        <f>STDEV('Raw Data'!BL703,'Raw Data'!BR703,'Raw Data'!BX703)</f>
        <v>4.5705579528105424E-2</v>
      </c>
      <c r="AS43" s="1">
        <f>AVERAGE('Raw Data'!CD703,'Raw Data'!CJ703,'Raw Data'!CP703)</f>
        <v>10.580333333333334</v>
      </c>
      <c r="AT43" s="6">
        <f>STDEV('Raw Data'!CD703,'Raw Data'!CJ703,'Raw Data'!CP703)</f>
        <v>0.46090816149568675</v>
      </c>
      <c r="AW43" s="2">
        <f t="shared" si="80"/>
        <v>0.59933333333333305</v>
      </c>
      <c r="AX43" s="2">
        <f t="shared" si="81"/>
        <v>0.14028661138303009</v>
      </c>
      <c r="AY43" s="2">
        <f t="shared" si="82"/>
        <v>0.76600000000000001</v>
      </c>
      <c r="AZ43" s="2">
        <f t="shared" si="83"/>
        <v>0.2239010197981835</v>
      </c>
      <c r="BA43" s="2">
        <f t="shared" si="84"/>
        <v>2.1206666666666667</v>
      </c>
      <c r="BB43" s="2">
        <f t="shared" si="85"/>
        <v>0.34228837744412749</v>
      </c>
      <c r="BC43" s="2">
        <f t="shared" si="86"/>
        <v>2.1476666666666659</v>
      </c>
      <c r="BD43" s="2">
        <f t="shared" si="87"/>
        <v>0.41080490097693145</v>
      </c>
      <c r="BE43" s="2">
        <f t="shared" si="88"/>
        <v>1.0873333333333335</v>
      </c>
      <c r="BF43" s="2">
        <f t="shared" si="89"/>
        <v>0.36764838274271433</v>
      </c>
      <c r="BH43" s="2">
        <f t="shared" si="40"/>
        <v>-0.55033333333333356</v>
      </c>
      <c r="BI43" s="2">
        <f t="shared" si="41"/>
        <v>0.14599543371854692</v>
      </c>
      <c r="BJ43" s="2">
        <f t="shared" si="42"/>
        <v>-0.7846666666666664</v>
      </c>
      <c r="BK43" s="2">
        <f t="shared" si="43"/>
        <v>0.31692007404601746</v>
      </c>
      <c r="BL43" s="2">
        <f t="shared" si="44"/>
        <v>-0.14266666666666694</v>
      </c>
      <c r="BM43" s="2">
        <f t="shared" si="45"/>
        <v>0.32324191147395093</v>
      </c>
      <c r="BN43" s="2">
        <f t="shared" si="46"/>
        <v>-0.35866666666666713</v>
      </c>
      <c r="BO43" s="2">
        <f t="shared" si="47"/>
        <v>0.10211431502651035</v>
      </c>
      <c r="BP43" s="2">
        <f t="shared" si="48"/>
        <v>-0.67699999999999783</v>
      </c>
      <c r="BQ43" s="2">
        <f t="shared" si="49"/>
        <v>0.35984441082223301</v>
      </c>
      <c r="BS43" s="2">
        <f t="shared" si="70"/>
        <v>0.17400000000000038</v>
      </c>
      <c r="BT43" s="2">
        <f t="shared" si="71"/>
        <v>0.19646543377059142</v>
      </c>
      <c r="BU43" s="2">
        <f t="shared" si="72"/>
        <v>0.45066666666666677</v>
      </c>
      <c r="BV43" s="2">
        <f t="shared" si="73"/>
        <v>0.20559831387116637</v>
      </c>
      <c r="BW43" s="2">
        <f t="shared" si="74"/>
        <v>-8.8666666666665783E-2</v>
      </c>
      <c r="BX43" s="2">
        <f t="shared" si="75"/>
        <v>0.22556004374297656</v>
      </c>
      <c r="BY43" s="2">
        <f t="shared" si="76"/>
        <v>-0.13566666666666816</v>
      </c>
      <c r="BZ43" s="2">
        <f t="shared" si="77"/>
        <v>9.9193413759852841E-2</v>
      </c>
      <c r="CA43" s="2">
        <f t="shared" si="78"/>
        <v>-0.46033333333333282</v>
      </c>
      <c r="CB43" s="2">
        <f t="shared" si="79"/>
        <v>0.55654769187674646</v>
      </c>
      <c r="CC43" s="1"/>
      <c r="CD43" s="2"/>
      <c r="CE43" s="6"/>
      <c r="CF43" s="2"/>
      <c r="CG43" s="6"/>
      <c r="CH43" s="2"/>
      <c r="CI43" s="6"/>
      <c r="CK43" s="1"/>
      <c r="CL43" s="1"/>
      <c r="CM43" s="2"/>
      <c r="CN43" s="6"/>
      <c r="CO43" s="2"/>
      <c r="CP43" s="6"/>
      <c r="CQ43" s="2"/>
      <c r="CR43" s="6"/>
    </row>
    <row r="44" spans="1:96" x14ac:dyDescent="0.25">
      <c r="A44">
        <f>'Raw Data'!B44</f>
        <v>78</v>
      </c>
      <c r="B44">
        <f>'Raw Data'!C44</f>
        <v>102</v>
      </c>
      <c r="C44" t="str">
        <f>'Raw Data'!D44</f>
        <v>LQWTTVIERTFHVETPEEREEWTTA</v>
      </c>
      <c r="D44" s="1">
        <f>AVERAGE('Raw Data'!J44,'Raw Data'!P44,'Raw Data'!V44)</f>
        <v>2.8460000000000001</v>
      </c>
      <c r="E44" s="6">
        <f>STDEV('Raw Data'!J44,'Raw Data'!P44,'Raw Data'!V44)</f>
        <v>0.13423486879346949</v>
      </c>
      <c r="F44" s="1">
        <f>AVERAGE('Raw Data'!AB44,'Raw Data'!AH44,'Raw Data'!AN44)</f>
        <v>4.2013333333333334</v>
      </c>
      <c r="G44" s="6">
        <f>STDEV('Raw Data'!AB44,'Raw Data'!AH44,'Raw Data'!AN44)</f>
        <v>0.12534086856781124</v>
      </c>
      <c r="H44" s="1">
        <f>AVERAGE('Raw Data'!AT44,'Raw Data'!AZ44,'Raw Data'!BF44)</f>
        <v>6.5606666666666662</v>
      </c>
      <c r="I44" s="6">
        <f>STDEV('Raw Data'!AT44,'Raw Data'!AZ44,'Raw Data'!BF44)</f>
        <v>0.1055288270252889</v>
      </c>
      <c r="J44" s="1">
        <f>AVERAGE('Raw Data'!BL44,'Raw Data'!BR44,'Raw Data'!BX44)</f>
        <v>7.1953333333333331</v>
      </c>
      <c r="K44" s="6">
        <f>STDEV('Raw Data'!BL44,'Raw Data'!BR44,'Raw Data'!BX44)</f>
        <v>2.8041635710730678E-2</v>
      </c>
      <c r="L44" s="1">
        <f>AVERAGE('Raw Data'!CD44,'Raw Data'!CJ44,'Raw Data'!CP44)</f>
        <v>10.155333333333333</v>
      </c>
      <c r="M44" s="6">
        <f>STDEV('Raw Data'!CD44,'Raw Data'!CJ44,'Raw Data'!CP44)</f>
        <v>0.2742869543622754</v>
      </c>
      <c r="O44" s="1">
        <f>AVERAGE('Raw Data'!J264,'Raw Data'!P264,'Raw Data'!V264)</f>
        <v>2.218</v>
      </c>
      <c r="P44" s="6">
        <f>STDEV('Raw Data'!J264,'Raw Data'!P264,'Raw Data'!V264)</f>
        <v>6.0232881385502292E-2</v>
      </c>
      <c r="Q44" s="1">
        <f>AVERAGE('Raw Data'!AB264,'Raw Data'!AH264,'Raw Data'!AN264)</f>
        <v>3.3833333333333329</v>
      </c>
      <c r="R44" s="6">
        <f>STDEV('Raw Data'!AB264,'Raw Data'!AH264,'Raw Data'!AN264)</f>
        <v>7.6657245797989215E-2</v>
      </c>
      <c r="S44" s="1">
        <f>AVERAGE('Raw Data'!AT264,'Raw Data'!AZ264,'Raw Data'!BF264)</f>
        <v>4.4826666666666668</v>
      </c>
      <c r="T44" s="6">
        <f>STDEV('Raw Data'!AT264,'Raw Data'!AZ264,'Raw Data'!BF264)</f>
        <v>0.18777735042686444</v>
      </c>
      <c r="U44" s="1">
        <f>AVERAGE('Raw Data'!BL264,'Raw Data'!BR264,'Raw Data'!BX264)</f>
        <v>4.9769999999999994</v>
      </c>
      <c r="V44" s="6">
        <f>STDEV('Raw Data'!BL264,'Raw Data'!BR264,'Raw Data'!BX264)</f>
        <v>0.23329594938618217</v>
      </c>
      <c r="W44" s="1">
        <f>AVERAGE('Raw Data'!CD264,'Raw Data'!CJ264,'Raw Data'!CP264)</f>
        <v>9.0516666666666676</v>
      </c>
      <c r="X44" s="6">
        <f>STDEV('Raw Data'!CD264,'Raw Data'!CJ264,'Raw Data'!CP264)</f>
        <v>0.18853735262099458</v>
      </c>
      <c r="Z44" s="1">
        <f>AVERAGE('Raw Data'!J484,'Raw Data'!P484,'Raw Data'!V484)</f>
        <v>3.4406666666666665</v>
      </c>
      <c r="AA44" s="6">
        <f>STDEV('Raw Data'!J484,'Raw Data'!P484,'Raw Data'!V484)</f>
        <v>7.8545103815154033E-2</v>
      </c>
      <c r="AB44" s="1">
        <f>AVERAGE('Raw Data'!AB484,'Raw Data'!AH484,'Raw Data'!AN484)</f>
        <v>5.0196666666666667</v>
      </c>
      <c r="AC44" s="6">
        <f>STDEV('Raw Data'!AB484,'Raw Data'!AH484,'Raw Data'!AN484)</f>
        <v>0.27124957757263579</v>
      </c>
      <c r="AD44" s="1">
        <f>AVERAGE('Raw Data'!AT484,'Raw Data'!AZ484,'Raw Data'!BF484)</f>
        <v>6.801333333333333</v>
      </c>
      <c r="AE44" s="6">
        <f>STDEV('Raw Data'!AT484,'Raw Data'!AZ484,'Raw Data'!BF484)</f>
        <v>0.23346377306411653</v>
      </c>
      <c r="AF44" s="1">
        <f>AVERAGE('Raw Data'!BL484,'Raw Data'!BR484,'Raw Data'!BX484)</f>
        <v>7.6189999999999998</v>
      </c>
      <c r="AG44" s="6">
        <f>STDEV('Raw Data'!BL484,'Raw Data'!BR484,'Raw Data'!BX484)</f>
        <v>3.5930488446443115E-2</v>
      </c>
      <c r="AH44" s="1">
        <f>AVERAGE('Raw Data'!CD484,'Raw Data'!CJ484,'Raw Data'!CP484)</f>
        <v>10.813333333333333</v>
      </c>
      <c r="AI44" s="6">
        <f>STDEV('Raw Data'!CD484,'Raw Data'!CJ484,'Raw Data'!CP484)</f>
        <v>0.14172626197474175</v>
      </c>
      <c r="AK44" s="1">
        <f>AVERAGE('Raw Data'!J704,'Raw Data'!P704,'Raw Data'!V704)</f>
        <v>2.6496666666666666</v>
      </c>
      <c r="AL44" s="6">
        <f>STDEV('Raw Data'!J704,'Raw Data'!P704,'Raw Data'!V704)</f>
        <v>0.14164862630231653</v>
      </c>
      <c r="AM44" s="1">
        <f>AVERAGE('Raw Data'!AB704,'Raw Data'!AH704,'Raw Data'!AN704)</f>
        <v>3.8436666666666661</v>
      </c>
      <c r="AN44" s="6">
        <f>STDEV('Raw Data'!AB704,'Raw Data'!AH704,'Raw Data'!AN704)</f>
        <v>0.17997036793131616</v>
      </c>
      <c r="AO44" s="1">
        <f>AVERAGE('Raw Data'!AT704,'Raw Data'!AZ704,'Raw Data'!BF704)</f>
        <v>6.6476666666666668</v>
      </c>
      <c r="AP44" s="6">
        <f>STDEV('Raw Data'!AT704,'Raw Data'!AZ704,'Raw Data'!BF704)</f>
        <v>1.3576941236277599E-2</v>
      </c>
      <c r="AQ44" s="1">
        <f>AVERAGE('Raw Data'!BL704,'Raw Data'!BR704,'Raw Data'!BX704)</f>
        <v>7.3406666666666665</v>
      </c>
      <c r="AR44" s="6">
        <f>STDEV('Raw Data'!BL704,'Raw Data'!BR704,'Raw Data'!BX704)</f>
        <v>9.3254133063008823E-2</v>
      </c>
      <c r="AS44" s="1">
        <f>AVERAGE('Raw Data'!CD704,'Raw Data'!CJ704,'Raw Data'!CP704)</f>
        <v>10.336666666666666</v>
      </c>
      <c r="AT44" s="6">
        <f>STDEV('Raw Data'!CD704,'Raw Data'!CJ704,'Raw Data'!CP704)</f>
        <v>0.21740591834937059</v>
      </c>
      <c r="AW44" s="2">
        <f t="shared" si="80"/>
        <v>0.62800000000000011</v>
      </c>
      <c r="AX44" s="2">
        <f t="shared" si="81"/>
        <v>0.1471291949274513</v>
      </c>
      <c r="AY44" s="2">
        <f t="shared" si="82"/>
        <v>0.8180000000000005</v>
      </c>
      <c r="AZ44" s="2">
        <f t="shared" si="83"/>
        <v>0.1469240166435245</v>
      </c>
      <c r="BA44" s="2">
        <f t="shared" si="84"/>
        <v>2.0779999999999994</v>
      </c>
      <c r="BB44" s="2">
        <f t="shared" si="85"/>
        <v>0.21539885484065785</v>
      </c>
      <c r="BC44" s="2">
        <f t="shared" si="86"/>
        <v>2.2183333333333337</v>
      </c>
      <c r="BD44" s="2">
        <f t="shared" si="87"/>
        <v>0.2349751759938343</v>
      </c>
      <c r="BE44" s="2">
        <f t="shared" si="88"/>
        <v>1.1036666666666655</v>
      </c>
      <c r="BF44" s="2">
        <f t="shared" si="89"/>
        <v>0.33283579535059954</v>
      </c>
      <c r="BH44" s="2">
        <f t="shared" si="40"/>
        <v>-0.59466666666666645</v>
      </c>
      <c r="BI44" s="2">
        <f t="shared" si="41"/>
        <v>0.15552598925367198</v>
      </c>
      <c r="BJ44" s="2">
        <f t="shared" si="42"/>
        <v>-0.81833333333333336</v>
      </c>
      <c r="BK44" s="2">
        <f t="shared" si="43"/>
        <v>0.29880874596749457</v>
      </c>
      <c r="BL44" s="2">
        <f t="shared" si="44"/>
        <v>-0.24066666666666681</v>
      </c>
      <c r="BM44" s="2">
        <f t="shared" si="45"/>
        <v>0.25620629708628678</v>
      </c>
      <c r="BN44" s="2">
        <f t="shared" si="46"/>
        <v>-0.42366666666666664</v>
      </c>
      <c r="BO44" s="2">
        <f t="shared" si="47"/>
        <v>4.5577772360365622E-2</v>
      </c>
      <c r="BP44" s="2">
        <f t="shared" si="48"/>
        <v>-0.65799999999999947</v>
      </c>
      <c r="BQ44" s="2">
        <f t="shared" si="49"/>
        <v>0.3087388324566025</v>
      </c>
      <c r="BS44" s="2">
        <f t="shared" si="70"/>
        <v>0.19633333333333347</v>
      </c>
      <c r="BT44" s="2">
        <f t="shared" si="71"/>
        <v>0.19514951532948599</v>
      </c>
      <c r="BU44" s="2">
        <f t="shared" si="72"/>
        <v>0.35766666666666724</v>
      </c>
      <c r="BV44" s="2">
        <f t="shared" si="73"/>
        <v>0.21931636205870877</v>
      </c>
      <c r="BW44" s="2">
        <f t="shared" si="74"/>
        <v>-8.7000000000000632E-2</v>
      </c>
      <c r="BX44" s="2">
        <f t="shared" si="75"/>
        <v>0.10639862154495555</v>
      </c>
      <c r="BY44" s="2">
        <f t="shared" si="76"/>
        <v>-0.14533333333333331</v>
      </c>
      <c r="BZ44" s="2">
        <f t="shared" si="77"/>
        <v>9.7378984728054563E-2</v>
      </c>
      <c r="CA44" s="2">
        <f t="shared" si="78"/>
        <v>-0.1813333333333329</v>
      </c>
      <c r="CB44" s="2">
        <f t="shared" si="79"/>
        <v>0.34999809523291142</v>
      </c>
      <c r="CC44" s="1"/>
      <c r="CD44" s="2"/>
      <c r="CE44" s="6"/>
      <c r="CF44" s="2"/>
      <c r="CG44" s="6"/>
      <c r="CH44" s="2"/>
      <c r="CI44" s="6"/>
      <c r="CK44" s="1"/>
      <c r="CL44" s="1"/>
      <c r="CM44" s="2"/>
      <c r="CN44" s="6"/>
      <c r="CO44" s="2"/>
      <c r="CP44" s="6"/>
      <c r="CQ44" s="2"/>
      <c r="CR44" s="6"/>
    </row>
    <row r="45" spans="1:96" x14ac:dyDescent="0.25">
      <c r="A45">
        <f>'Raw Data'!B45</f>
        <v>84</v>
      </c>
      <c r="B45">
        <f>'Raw Data'!C45</f>
        <v>95</v>
      </c>
      <c r="C45" t="str">
        <f>'Raw Data'!D45</f>
        <v>IERTFHVETPEE</v>
      </c>
      <c r="D45" s="1">
        <f>AVERAGE('Raw Data'!J45,'Raw Data'!P45,'Raw Data'!V45)</f>
        <v>1.2693333333333332</v>
      </c>
      <c r="E45" s="6">
        <f>STDEV('Raw Data'!J45,'Raw Data'!P45,'Raw Data'!V45)</f>
        <v>4.1186567389542565E-2</v>
      </c>
      <c r="F45" s="1">
        <f>AVERAGE('Raw Data'!AB45,'Raw Data'!AH45,'Raw Data'!AN45)</f>
        <v>1.8353333333333335</v>
      </c>
      <c r="G45" s="6">
        <f>STDEV('Raw Data'!AB45,'Raw Data'!AH45,'Raw Data'!AN45)</f>
        <v>4.6090490703976417E-2</v>
      </c>
      <c r="H45" s="1">
        <f>AVERAGE('Raw Data'!AT45,'Raw Data'!AZ45,'Raw Data'!BF45)</f>
        <v>2.4776666666666665</v>
      </c>
      <c r="I45" s="6">
        <f>STDEV('Raw Data'!AT45,'Raw Data'!AZ45,'Raw Data'!BF45)</f>
        <v>4.4545856522614218E-2</v>
      </c>
      <c r="J45" s="1">
        <f>AVERAGE('Raw Data'!BL45,'Raw Data'!BR45,'Raw Data'!BX45)</f>
        <v>2.8926666666666669</v>
      </c>
      <c r="K45" s="6">
        <f>STDEV('Raw Data'!BL45,'Raw Data'!BR45,'Raw Data'!BX45)</f>
        <v>2.9143323992525921E-2</v>
      </c>
      <c r="L45" s="1">
        <f>AVERAGE('Raw Data'!CD45,'Raw Data'!CJ45,'Raw Data'!CP45)</f>
        <v>3.5096666666666665</v>
      </c>
      <c r="M45" s="6">
        <f>STDEV('Raw Data'!CD45,'Raw Data'!CJ45,'Raw Data'!CP45)</f>
        <v>3.906831623366093E-2</v>
      </c>
      <c r="O45" s="1">
        <f>AVERAGE('Raw Data'!J265,'Raw Data'!P265,'Raw Data'!V265)</f>
        <v>1.3503333333333334</v>
      </c>
      <c r="P45" s="6">
        <f>STDEV('Raw Data'!J265,'Raw Data'!P265,'Raw Data'!V265)</f>
        <v>1.6258331197676234E-2</v>
      </c>
      <c r="Q45" s="1">
        <f>AVERAGE('Raw Data'!AB265,'Raw Data'!AH265,'Raw Data'!AN265)</f>
        <v>2.0409999999999999</v>
      </c>
      <c r="R45" s="6">
        <f>STDEV('Raw Data'!AB265,'Raw Data'!AH265,'Raw Data'!AN265)</f>
        <v>0.1032860106694027</v>
      </c>
      <c r="S45" s="1">
        <f>AVERAGE('Raw Data'!AT265,'Raw Data'!AZ265,'Raw Data'!BF265)</f>
        <v>2.390333333333333</v>
      </c>
      <c r="T45" s="6">
        <f>STDEV('Raw Data'!AT265,'Raw Data'!AZ265,'Raw Data'!BF265)</f>
        <v>5.7396283271073711E-2</v>
      </c>
      <c r="U45" s="1">
        <f>AVERAGE('Raw Data'!BL265,'Raw Data'!BR265,'Raw Data'!BX265)</f>
        <v>2.6756666666666669</v>
      </c>
      <c r="V45" s="6">
        <f>STDEV('Raw Data'!BL265,'Raw Data'!BR265,'Raw Data'!BX265)</f>
        <v>0.17212301802296331</v>
      </c>
      <c r="W45" s="1">
        <f>AVERAGE('Raw Data'!CD265,'Raw Data'!CJ265,'Raw Data'!CP265)</f>
        <v>3.2863333333333333</v>
      </c>
      <c r="X45" s="6">
        <f>STDEV('Raw Data'!CD265,'Raw Data'!CJ265,'Raw Data'!CP265)</f>
        <v>4.3466462167208016E-2</v>
      </c>
      <c r="Z45" s="1">
        <f>AVERAGE('Raw Data'!J485,'Raw Data'!P485,'Raw Data'!V485)</f>
        <v>1.2936666666666667</v>
      </c>
      <c r="AA45" s="6">
        <f>STDEV('Raw Data'!J485,'Raw Data'!P485,'Raw Data'!V485)</f>
        <v>5.4077105445219001E-2</v>
      </c>
      <c r="AB45" s="1">
        <f>AVERAGE('Raw Data'!AB485,'Raw Data'!AH485,'Raw Data'!AN485)</f>
        <v>1.9219999999999999</v>
      </c>
      <c r="AC45" s="6">
        <f>STDEV('Raw Data'!AB485,'Raw Data'!AH485,'Raw Data'!AN485)</f>
        <v>0.12418131904598208</v>
      </c>
      <c r="AD45" s="1">
        <f>AVERAGE('Raw Data'!AT485,'Raw Data'!AZ485,'Raw Data'!BF485)</f>
        <v>2.5086666666666666</v>
      </c>
      <c r="AE45" s="6">
        <f>STDEV('Raw Data'!AT485,'Raw Data'!AZ485,'Raw Data'!BF485)</f>
        <v>0.11150934191059225</v>
      </c>
      <c r="AF45" s="1">
        <f>AVERAGE('Raw Data'!BL485,'Raw Data'!BR485,'Raw Data'!BX485)</f>
        <v>2.904666666666667</v>
      </c>
      <c r="AG45" s="6">
        <f>STDEV('Raw Data'!BL485,'Raw Data'!BR485,'Raw Data'!BX485)</f>
        <v>6.2388567328744982E-2</v>
      </c>
      <c r="AH45" s="1">
        <f>AVERAGE('Raw Data'!CD485,'Raw Data'!CJ485,'Raw Data'!CP485)</f>
        <v>3.7593333333333336</v>
      </c>
      <c r="AI45" s="6">
        <f>STDEV('Raw Data'!CD485,'Raw Data'!CJ485,'Raw Data'!CP485)</f>
        <v>4.2442117446391897E-2</v>
      </c>
      <c r="AK45" s="1">
        <f>AVERAGE('Raw Data'!J705,'Raw Data'!P705,'Raw Data'!V705)</f>
        <v>1.216</v>
      </c>
      <c r="AL45" s="6">
        <f>STDEV('Raw Data'!J705,'Raw Data'!P705,'Raw Data'!V705)</f>
        <v>4.4643028571099384E-2</v>
      </c>
      <c r="AM45" s="1">
        <f>AVERAGE('Raw Data'!AB705,'Raw Data'!AH705,'Raw Data'!AN705)</f>
        <v>1.7553333333333334</v>
      </c>
      <c r="AN45" s="6">
        <f>STDEV('Raw Data'!AB705,'Raw Data'!AH705,'Raw Data'!AN705)</f>
        <v>7.4379656716963505E-2</v>
      </c>
      <c r="AO45" s="1">
        <f>AVERAGE('Raw Data'!AT705,'Raw Data'!AZ705,'Raw Data'!BF705)</f>
        <v>2.5209999999999999</v>
      </c>
      <c r="AP45" s="6">
        <f>STDEV('Raw Data'!AT705,'Raw Data'!AZ705,'Raw Data'!BF705)</f>
        <v>2.3388031127052865E-2</v>
      </c>
      <c r="AQ45" s="1">
        <f>AVERAGE('Raw Data'!BL705,'Raw Data'!BR705,'Raw Data'!BX705)</f>
        <v>3.0079999999999996</v>
      </c>
      <c r="AR45" s="6">
        <f>STDEV('Raw Data'!BL705,'Raw Data'!BR705,'Raw Data'!BX705)</f>
        <v>0.14120552397126673</v>
      </c>
      <c r="AS45" s="1">
        <f>AVERAGE('Raw Data'!CD705,'Raw Data'!CJ705,'Raw Data'!CP705)</f>
        <v>3.5853333333333333</v>
      </c>
      <c r="AT45" s="6">
        <f>STDEV('Raw Data'!CD705,'Raw Data'!CJ705,'Raw Data'!CP705)</f>
        <v>0.15642996302925258</v>
      </c>
      <c r="AW45" s="2">
        <f t="shared" si="80"/>
        <v>-8.1000000000000183E-2</v>
      </c>
      <c r="AX45" s="2">
        <f t="shared" si="81"/>
        <v>4.4279415834749487E-2</v>
      </c>
      <c r="AY45" s="2">
        <f t="shared" si="82"/>
        <v>-0.20566666666666644</v>
      </c>
      <c r="AZ45" s="2">
        <f t="shared" si="83"/>
        <v>0.11310319771488915</v>
      </c>
      <c r="BA45" s="2">
        <f t="shared" si="84"/>
        <v>8.7333333333333485E-2</v>
      </c>
      <c r="BB45" s="2">
        <f t="shared" si="85"/>
        <v>7.2654433221013212E-2</v>
      </c>
      <c r="BC45" s="2">
        <f t="shared" si="86"/>
        <v>0.21700000000000008</v>
      </c>
      <c r="BD45" s="2">
        <f t="shared" si="87"/>
        <v>0.17457281193435217</v>
      </c>
      <c r="BE45" s="2">
        <f t="shared" si="88"/>
        <v>0.22333333333333316</v>
      </c>
      <c r="BF45" s="2">
        <f t="shared" si="89"/>
        <v>5.84437051072796E-2</v>
      </c>
      <c r="BH45" s="2">
        <f t="shared" si="40"/>
        <v>-2.433333333333354E-2</v>
      </c>
      <c r="BI45" s="2">
        <f t="shared" si="41"/>
        <v>6.7975485777349659E-2</v>
      </c>
      <c r="BJ45" s="2">
        <f t="shared" si="42"/>
        <v>-8.6666666666666448E-2</v>
      </c>
      <c r="BK45" s="2">
        <f t="shared" si="43"/>
        <v>0.13245879862558518</v>
      </c>
      <c r="BL45" s="2">
        <f t="shared" si="44"/>
        <v>-3.1000000000000139E-2</v>
      </c>
      <c r="BM45" s="2">
        <f t="shared" si="45"/>
        <v>0.12007775258834043</v>
      </c>
      <c r="BN45" s="2">
        <f t="shared" si="46"/>
        <v>-1.2000000000000011E-2</v>
      </c>
      <c r="BO45" s="2">
        <f t="shared" si="47"/>
        <v>6.8859760867045441E-2</v>
      </c>
      <c r="BP45" s="2">
        <f t="shared" si="48"/>
        <v>-0.24966666666666715</v>
      </c>
      <c r="BQ45" s="2">
        <f t="shared" si="49"/>
        <v>5.7685931271555788E-2</v>
      </c>
      <c r="BS45" s="2">
        <f t="shared" si="70"/>
        <v>5.3333333333333233E-2</v>
      </c>
      <c r="BT45" s="2">
        <f t="shared" si="71"/>
        <v>6.0739882559429824E-2</v>
      </c>
      <c r="BU45" s="2">
        <f t="shared" si="72"/>
        <v>8.0000000000000071E-2</v>
      </c>
      <c r="BV45" s="2">
        <f t="shared" si="73"/>
        <v>8.7502380919987952E-2</v>
      </c>
      <c r="BW45" s="2">
        <f t="shared" si="74"/>
        <v>-4.3333333333333446E-2</v>
      </c>
      <c r="BX45" s="2">
        <f t="shared" si="75"/>
        <v>5.0312357660254055E-2</v>
      </c>
      <c r="BY45" s="2">
        <f t="shared" si="76"/>
        <v>-0.11533333333333262</v>
      </c>
      <c r="BZ45" s="2">
        <f t="shared" si="77"/>
        <v>0.14418159845602116</v>
      </c>
      <c r="CA45" s="2">
        <f t="shared" si="78"/>
        <v>-7.5666666666666771E-2</v>
      </c>
      <c r="CB45" s="2">
        <f t="shared" si="79"/>
        <v>0.16123481840677795</v>
      </c>
      <c r="CC45" s="1"/>
      <c r="CD45" s="2"/>
      <c r="CE45" s="6"/>
      <c r="CF45" s="2"/>
      <c r="CG45" s="6"/>
      <c r="CH45" s="2"/>
      <c r="CI45" s="6"/>
      <c r="CK45" s="1"/>
      <c r="CL45" s="1"/>
      <c r="CM45" s="2"/>
      <c r="CN45" s="6"/>
      <c r="CO45" s="2"/>
      <c r="CP45" s="6"/>
      <c r="CQ45" s="2"/>
      <c r="CR45" s="6"/>
    </row>
    <row r="46" spans="1:96" x14ac:dyDescent="0.25">
      <c r="A46">
        <f>'Raw Data'!B46</f>
        <v>84</v>
      </c>
      <c r="B46">
        <f>'Raw Data'!C46</f>
        <v>102</v>
      </c>
      <c r="C46" t="str">
        <f>'Raw Data'!D46</f>
        <v>IERTFHVETPEEREEWTTA</v>
      </c>
      <c r="D46" s="1">
        <f>AVERAGE('Raw Data'!J46,'Raw Data'!P46,'Raw Data'!V46)</f>
        <v>1.1166666666666665</v>
      </c>
      <c r="E46" s="6">
        <f>STDEV('Raw Data'!J46,'Raw Data'!P46,'Raw Data'!V46)</f>
        <v>7.8926125797059904E-2</v>
      </c>
      <c r="F46" s="1">
        <f>AVERAGE('Raw Data'!AB46,'Raw Data'!AH46,'Raw Data'!AN46)</f>
        <v>1.67</v>
      </c>
      <c r="G46" s="6">
        <f>STDEV('Raw Data'!AB46,'Raw Data'!AH46,'Raw Data'!AN46)</f>
        <v>0.10278132126023674</v>
      </c>
      <c r="H46" s="1">
        <f>AVERAGE('Raw Data'!AT46,'Raw Data'!AZ46,'Raw Data'!BF46)</f>
        <v>2.706</v>
      </c>
      <c r="I46" s="6">
        <f>STDEV('Raw Data'!AT46,'Raw Data'!AZ46,'Raw Data'!BF46)</f>
        <v>0.16238226504147565</v>
      </c>
      <c r="J46" s="1">
        <f>AVERAGE('Raw Data'!BL46,'Raw Data'!BR46,'Raw Data'!BX46)</f>
        <v>3.1466666666666665</v>
      </c>
      <c r="K46" s="6">
        <f>STDEV('Raw Data'!BL46,'Raw Data'!BR46,'Raw Data'!BX46)</f>
        <v>8.3978171767033344E-2</v>
      </c>
      <c r="L46" s="1">
        <f>AVERAGE('Raw Data'!CD46,'Raw Data'!CJ46,'Raw Data'!CP46)</f>
        <v>5.5456666666666665</v>
      </c>
      <c r="M46" s="6">
        <f>STDEV('Raw Data'!CD46,'Raw Data'!CJ46,'Raw Data'!CP46)</f>
        <v>0.26103128803523429</v>
      </c>
      <c r="O46" s="1">
        <f>AVERAGE('Raw Data'!J266,'Raw Data'!P266,'Raw Data'!V266)</f>
        <v>1.1963333333333332</v>
      </c>
      <c r="P46" s="6">
        <f>STDEV('Raw Data'!J266,'Raw Data'!P266,'Raw Data'!V266)</f>
        <v>3.7206630233512686E-2</v>
      </c>
      <c r="Q46" s="1">
        <f>AVERAGE('Raw Data'!AB266,'Raw Data'!AH266,'Raw Data'!AN266)</f>
        <v>1.8206666666666667</v>
      </c>
      <c r="R46" s="6">
        <f>STDEV('Raw Data'!AB266,'Raw Data'!AH266,'Raw Data'!AN266)</f>
        <v>0.1290826608547149</v>
      </c>
      <c r="S46" s="1">
        <f>AVERAGE('Raw Data'!AT266,'Raw Data'!AZ266,'Raw Data'!BF266)</f>
        <v>2.5980000000000003</v>
      </c>
      <c r="T46" s="6">
        <f>STDEV('Raw Data'!AT266,'Raw Data'!AZ266,'Raw Data'!BF266)</f>
        <v>0.14642745644174801</v>
      </c>
      <c r="U46" s="1">
        <f>AVERAGE('Raw Data'!BL266,'Raw Data'!BR266,'Raw Data'!BX266)</f>
        <v>2.94</v>
      </c>
      <c r="V46" s="6">
        <f>STDEV('Raw Data'!BL266,'Raw Data'!BR266,'Raw Data'!BX266)</f>
        <v>0.26376694258378919</v>
      </c>
      <c r="W46" s="1">
        <f>AVERAGE('Raw Data'!CD266,'Raw Data'!CJ266,'Raw Data'!CP266)</f>
        <v>5.373333333333334</v>
      </c>
      <c r="X46" s="6">
        <f>STDEV('Raw Data'!CD266,'Raw Data'!CJ266,'Raw Data'!CP266)</f>
        <v>0.26039265222608238</v>
      </c>
      <c r="Z46" s="1">
        <f>AVERAGE('Raw Data'!J486,'Raw Data'!P486,'Raw Data'!V486)</f>
        <v>1.1063333333333334</v>
      </c>
      <c r="AA46" s="6">
        <f>STDEV('Raw Data'!J486,'Raw Data'!P486,'Raw Data'!V486)</f>
        <v>8.5195852794213683E-2</v>
      </c>
      <c r="AB46" s="1">
        <f>AVERAGE('Raw Data'!AB486,'Raw Data'!AH486,'Raw Data'!AN486)</f>
        <v>1.7396666666666665</v>
      </c>
      <c r="AC46" s="6">
        <f>STDEV('Raw Data'!AB486,'Raw Data'!AH486,'Raw Data'!AN486)</f>
        <v>0.12800130207671062</v>
      </c>
      <c r="AD46" s="1">
        <f>AVERAGE('Raw Data'!AT486,'Raw Data'!AZ486,'Raw Data'!BF486)</f>
        <v>2.7083333333333335</v>
      </c>
      <c r="AE46" s="6">
        <f>STDEV('Raw Data'!AT486,'Raw Data'!AZ486,'Raw Data'!BF486)</f>
        <v>0.19661468239511856</v>
      </c>
      <c r="AF46" s="1">
        <f>AVERAGE('Raw Data'!BL486,'Raw Data'!BR486,'Raw Data'!BX486)</f>
        <v>3.2230000000000003</v>
      </c>
      <c r="AG46" s="6">
        <f>STDEV('Raw Data'!BL486,'Raw Data'!BR486,'Raw Data'!BX486)</f>
        <v>0.15000333329629714</v>
      </c>
      <c r="AH46" s="1">
        <f>AVERAGE('Raw Data'!CD486,'Raw Data'!CJ486,'Raw Data'!CP486)</f>
        <v>5.8733333333333322</v>
      </c>
      <c r="AI46" s="6">
        <f>STDEV('Raw Data'!CD486,'Raw Data'!CJ486,'Raw Data'!CP486)</f>
        <v>0.15200767524481565</v>
      </c>
      <c r="AK46" s="1">
        <f>AVERAGE('Raw Data'!J706,'Raw Data'!P706,'Raw Data'!V706)</f>
        <v>1.0663333333333334</v>
      </c>
      <c r="AL46" s="6">
        <f>STDEV('Raw Data'!J706,'Raw Data'!P706,'Raw Data'!V706)</f>
        <v>6.2947067710365401E-2</v>
      </c>
      <c r="AM46" s="1">
        <f>AVERAGE('Raw Data'!AB706,'Raw Data'!AH706,'Raw Data'!AN706)</f>
        <v>1.6153333333333333</v>
      </c>
      <c r="AN46" s="6">
        <f>STDEV('Raw Data'!AB706,'Raw Data'!AH706,'Raw Data'!AN706)</f>
        <v>0.12427925544246445</v>
      </c>
      <c r="AO46" s="1">
        <f>AVERAGE('Raw Data'!AT706,'Raw Data'!AZ706,'Raw Data'!BF706)</f>
        <v>2.7326666666666668</v>
      </c>
      <c r="AP46" s="6">
        <f>STDEV('Raw Data'!AT706,'Raw Data'!AZ706,'Raw Data'!BF706)</f>
        <v>7.9563391916969747E-2</v>
      </c>
      <c r="AQ46" s="1">
        <f>AVERAGE('Raw Data'!BL706,'Raw Data'!BR706,'Raw Data'!BX706)</f>
        <v>3.2396666666666669</v>
      </c>
      <c r="AR46" s="6">
        <f>STDEV('Raw Data'!BL706,'Raw Data'!BR706,'Raw Data'!BX706)</f>
        <v>6.0169205855930545E-2</v>
      </c>
      <c r="AS46" s="1">
        <f>AVERAGE('Raw Data'!CD706,'Raw Data'!CJ706,'Raw Data'!CP706)</f>
        <v>5.6276666666666673</v>
      </c>
      <c r="AT46" s="6">
        <f>STDEV('Raw Data'!CD706,'Raw Data'!CJ706,'Raw Data'!CP706)</f>
        <v>0.18652703110630756</v>
      </c>
      <c r="AW46" s="2">
        <f t="shared" si="80"/>
        <v>-7.9666666666666774E-2</v>
      </c>
      <c r="AX46" s="2">
        <f t="shared" si="81"/>
        <v>8.7256327373243625E-2</v>
      </c>
      <c r="AY46" s="2">
        <f t="shared" si="82"/>
        <v>-0.15066666666666673</v>
      </c>
      <c r="AZ46" s="2">
        <f t="shared" si="83"/>
        <v>0.16500404035457233</v>
      </c>
      <c r="BA46" s="2">
        <f t="shared" si="84"/>
        <v>0.10799999999999965</v>
      </c>
      <c r="BB46" s="2">
        <f t="shared" si="85"/>
        <v>0.21865269264292186</v>
      </c>
      <c r="BC46" s="2">
        <f t="shared" si="86"/>
        <v>0.20666666666666655</v>
      </c>
      <c r="BD46" s="2">
        <f t="shared" si="87"/>
        <v>0.27681281280557318</v>
      </c>
      <c r="BE46" s="2">
        <f t="shared" si="88"/>
        <v>0.17233333333333256</v>
      </c>
      <c r="BF46" s="2">
        <f t="shared" si="89"/>
        <v>0.36870268057971445</v>
      </c>
      <c r="BH46" s="2">
        <f t="shared" si="40"/>
        <v>1.0333333333333083E-2</v>
      </c>
      <c r="BI46" s="2">
        <f t="shared" si="41"/>
        <v>0.11613641404256742</v>
      </c>
      <c r="BJ46" s="2">
        <f t="shared" si="42"/>
        <v>-6.9666666666666544E-2</v>
      </c>
      <c r="BK46" s="2">
        <f t="shared" si="43"/>
        <v>0.16415947530780342</v>
      </c>
      <c r="BL46" s="2">
        <f t="shared" si="44"/>
        <v>-2.3333333333335204E-3</v>
      </c>
      <c r="BM46" s="2">
        <f t="shared" si="45"/>
        <v>0.25500065359393376</v>
      </c>
      <c r="BN46" s="2">
        <f t="shared" si="46"/>
        <v>-7.6333333333333808E-2</v>
      </c>
      <c r="BO46" s="2">
        <f t="shared" si="47"/>
        <v>0.17191082959875845</v>
      </c>
      <c r="BP46" s="2">
        <f t="shared" si="48"/>
        <v>-0.32766666666666566</v>
      </c>
      <c r="BQ46" s="2">
        <f t="shared" si="49"/>
        <v>0.30206566615003894</v>
      </c>
      <c r="BS46" s="2">
        <f t="shared" si="70"/>
        <v>5.0333333333333119E-2</v>
      </c>
      <c r="BT46" s="2">
        <f t="shared" si="71"/>
        <v>0.10095378480605198</v>
      </c>
      <c r="BU46" s="2">
        <f t="shared" si="72"/>
        <v>5.4666666666666641E-2</v>
      </c>
      <c r="BV46" s="2">
        <f t="shared" si="73"/>
        <v>0.16127409380719931</v>
      </c>
      <c r="BW46" s="2">
        <f t="shared" si="74"/>
        <v>-2.6666666666666838E-2</v>
      </c>
      <c r="BX46" s="2">
        <f t="shared" si="75"/>
        <v>0.18082680479766647</v>
      </c>
      <c r="BY46" s="2">
        <f t="shared" si="76"/>
        <v>-9.3000000000000416E-2</v>
      </c>
      <c r="BZ46" s="2">
        <f t="shared" si="77"/>
        <v>0.10330859919032251</v>
      </c>
      <c r="CA46" s="2">
        <f t="shared" si="78"/>
        <v>-8.2000000000000739E-2</v>
      </c>
      <c r="CB46" s="2">
        <f t="shared" si="79"/>
        <v>0.32082653672454664</v>
      </c>
      <c r="CC46" s="1"/>
      <c r="CD46" s="2"/>
      <c r="CE46" s="6"/>
      <c r="CF46" s="2"/>
      <c r="CG46" s="6"/>
      <c r="CH46" s="2"/>
      <c r="CI46" s="6"/>
      <c r="CK46" s="1"/>
      <c r="CL46" s="1"/>
      <c r="CM46" s="2"/>
      <c r="CN46" s="6"/>
      <c r="CO46" s="2"/>
      <c r="CP46" s="6"/>
      <c r="CQ46" s="2"/>
      <c r="CR46" s="6"/>
    </row>
    <row r="47" spans="1:96" x14ac:dyDescent="0.25">
      <c r="A47">
        <f>'Raw Data'!B47</f>
        <v>84</v>
      </c>
      <c r="B47">
        <f>'Raw Data'!C47</f>
        <v>102</v>
      </c>
      <c r="C47" t="str">
        <f>'Raw Data'!D47</f>
        <v>IERTFHVETPEEREEWTTA</v>
      </c>
      <c r="D47" s="1">
        <f>AVERAGE('Raw Data'!J47,'Raw Data'!P47,'Raw Data'!V47)</f>
        <v>1.115</v>
      </c>
      <c r="E47" s="6">
        <f>STDEV('Raw Data'!J47,'Raw Data'!P47,'Raw Data'!V47)</f>
        <v>6.6302337817003162E-2</v>
      </c>
      <c r="F47" s="1">
        <f>AVERAGE('Raw Data'!AB47,'Raw Data'!AH47,'Raw Data'!AN47)</f>
        <v>1.6793333333333333</v>
      </c>
      <c r="G47" s="6">
        <f>STDEV('Raw Data'!AB47,'Raw Data'!AH47,'Raw Data'!AN47)</f>
        <v>0.10179063480170131</v>
      </c>
      <c r="H47" s="1">
        <f>AVERAGE('Raw Data'!AT47,'Raw Data'!AZ47,'Raw Data'!BF47)</f>
        <v>2.6753333333333331</v>
      </c>
      <c r="I47" s="6">
        <f>STDEV('Raw Data'!AT47,'Raw Data'!AZ47,'Raw Data'!BF47)</f>
        <v>0.1929671820111733</v>
      </c>
      <c r="J47" s="1">
        <f>AVERAGE('Raw Data'!BL47,'Raw Data'!BR47,'Raw Data'!BX47)</f>
        <v>3.1720000000000002</v>
      </c>
      <c r="K47" s="6">
        <f>STDEV('Raw Data'!BL47,'Raw Data'!BR47,'Raw Data'!BX47)</f>
        <v>9.5357223113931008E-2</v>
      </c>
      <c r="L47" s="1">
        <f>AVERAGE('Raw Data'!CD47,'Raw Data'!CJ47,'Raw Data'!CP47)</f>
        <v>5.5396666666666663</v>
      </c>
      <c r="M47" s="6">
        <f>STDEV('Raw Data'!CD47,'Raw Data'!CJ47,'Raw Data'!CP47)</f>
        <v>0.21945007025137472</v>
      </c>
      <c r="O47" s="1">
        <f>AVERAGE('Raw Data'!J267,'Raw Data'!P267,'Raw Data'!V267)</f>
        <v>1.1676666666666666</v>
      </c>
      <c r="P47" s="6">
        <f>STDEV('Raw Data'!J267,'Raw Data'!P267,'Raw Data'!V267)</f>
        <v>3.6909799963334121E-2</v>
      </c>
      <c r="Q47" s="1">
        <f>AVERAGE('Raw Data'!AB267,'Raw Data'!AH267,'Raw Data'!AN267)</f>
        <v>1.843333333333333</v>
      </c>
      <c r="R47" s="6">
        <f>STDEV('Raw Data'!AB267,'Raw Data'!AH267,'Raw Data'!AN267)</f>
        <v>0.11161242463692529</v>
      </c>
      <c r="S47" s="1">
        <f>AVERAGE('Raw Data'!AT267,'Raw Data'!AZ267,'Raw Data'!BF267)</f>
        <v>2.5746666666666669</v>
      </c>
      <c r="T47" s="6">
        <f>STDEV('Raw Data'!AT267,'Raw Data'!AZ267,'Raw Data'!BF267)</f>
        <v>0.14020817855365414</v>
      </c>
      <c r="U47" s="1">
        <f>AVERAGE('Raw Data'!BL267,'Raw Data'!BR267,'Raw Data'!BX267)</f>
        <v>2.9643333333333337</v>
      </c>
      <c r="V47" s="6">
        <f>STDEV('Raw Data'!BL267,'Raw Data'!BR267,'Raw Data'!BX267)</f>
        <v>0.27968613360932532</v>
      </c>
      <c r="W47" s="1">
        <f>AVERAGE('Raw Data'!CD267,'Raw Data'!CJ267,'Raw Data'!CP267)</f>
        <v>5.3563333333333327</v>
      </c>
      <c r="X47" s="6">
        <f>STDEV('Raw Data'!CD267,'Raw Data'!CJ267,'Raw Data'!CP267)</f>
        <v>0.2820289583240228</v>
      </c>
      <c r="Z47" s="1">
        <f>AVERAGE('Raw Data'!J487,'Raw Data'!P487,'Raw Data'!V487)</f>
        <v>1.1280000000000001</v>
      </c>
      <c r="AA47" s="6">
        <f>STDEV('Raw Data'!J487,'Raw Data'!P487,'Raw Data'!V487)</f>
        <v>8.185352771872445E-2</v>
      </c>
      <c r="AB47" s="1">
        <f>AVERAGE('Raw Data'!AB487,'Raw Data'!AH487,'Raw Data'!AN487)</f>
        <v>1.7576666666666665</v>
      </c>
      <c r="AC47" s="6">
        <f>STDEV('Raw Data'!AB487,'Raw Data'!AH487,'Raw Data'!AN487)</f>
        <v>0.14263706858083328</v>
      </c>
      <c r="AD47" s="1">
        <f>AVERAGE('Raw Data'!AT487,'Raw Data'!AZ487,'Raw Data'!BF487)</f>
        <v>2.7093333333333334</v>
      </c>
      <c r="AE47" s="6">
        <f>STDEV('Raw Data'!AT487,'Raw Data'!AZ487,'Raw Data'!BF487)</f>
        <v>0.20738691697726083</v>
      </c>
      <c r="AF47" s="1">
        <f>AVERAGE('Raw Data'!BL487,'Raw Data'!BR487,'Raw Data'!BX487)</f>
        <v>3.2286666666666668</v>
      </c>
      <c r="AG47" s="6">
        <f>STDEV('Raw Data'!BL487,'Raw Data'!BR487,'Raw Data'!BX487)</f>
        <v>0.11399268982409946</v>
      </c>
      <c r="AH47" s="1">
        <f>AVERAGE('Raw Data'!CD487,'Raw Data'!CJ487,'Raw Data'!CP487)</f>
        <v>5.8726666666666665</v>
      </c>
      <c r="AI47" s="6">
        <f>STDEV('Raw Data'!CD487,'Raw Data'!CJ487,'Raw Data'!CP487)</f>
        <v>0.20211218007169521</v>
      </c>
      <c r="AK47" s="1">
        <f>AVERAGE('Raw Data'!J707,'Raw Data'!P707,'Raw Data'!V707)</f>
        <v>1.0890000000000002</v>
      </c>
      <c r="AL47" s="6">
        <f>STDEV('Raw Data'!J707,'Raw Data'!P707,'Raw Data'!V707)</f>
        <v>6.1147362984841781E-2</v>
      </c>
      <c r="AM47" s="1">
        <f>AVERAGE('Raw Data'!AB707,'Raw Data'!AH707,'Raw Data'!AN707)</f>
        <v>1.5926666666666669</v>
      </c>
      <c r="AN47" s="6">
        <f>STDEV('Raw Data'!AB707,'Raw Data'!AH707,'Raw Data'!AN707)</f>
        <v>0.11173331344470779</v>
      </c>
      <c r="AO47" s="1">
        <f>AVERAGE('Raw Data'!AT707,'Raw Data'!AZ707,'Raw Data'!BF707)</f>
        <v>2.7656666666666667</v>
      </c>
      <c r="AP47" s="6">
        <f>STDEV('Raw Data'!AT707,'Raw Data'!AZ707,'Raw Data'!BF707)</f>
        <v>0.11404531263201184</v>
      </c>
      <c r="AQ47" s="1">
        <f>AVERAGE('Raw Data'!BL707,'Raw Data'!BR707,'Raw Data'!BX707)</f>
        <v>3.2156666666666669</v>
      </c>
      <c r="AR47" s="6">
        <f>STDEV('Raw Data'!BL707,'Raw Data'!BR707,'Raw Data'!BX707)</f>
        <v>6.4080678315178094E-2</v>
      </c>
      <c r="AS47" s="1">
        <f>AVERAGE('Raw Data'!CD707,'Raw Data'!CJ707,'Raw Data'!CP707)</f>
        <v>5.7576666666666663</v>
      </c>
      <c r="AT47" s="6">
        <f>STDEV('Raw Data'!CD707,'Raw Data'!CJ707,'Raw Data'!CP707)</f>
        <v>0.29084417362796405</v>
      </c>
      <c r="AW47" s="2">
        <f t="shared" si="80"/>
        <v>-5.2666666666666639E-2</v>
      </c>
      <c r="AX47" s="2">
        <f t="shared" si="81"/>
        <v>7.5883682918881493E-2</v>
      </c>
      <c r="AY47" s="2">
        <f t="shared" si="82"/>
        <v>-0.1639999999999997</v>
      </c>
      <c r="AZ47" s="2">
        <f t="shared" si="83"/>
        <v>0.15105848756910897</v>
      </c>
      <c r="BA47" s="2">
        <f t="shared" si="84"/>
        <v>0.10066666666666624</v>
      </c>
      <c r="BB47" s="2">
        <f t="shared" si="85"/>
        <v>0.23852602932733913</v>
      </c>
      <c r="BC47" s="2">
        <f t="shared" si="86"/>
        <v>0.20766666666666644</v>
      </c>
      <c r="BD47" s="2">
        <f t="shared" si="87"/>
        <v>0.29549506482060472</v>
      </c>
      <c r="BE47" s="2">
        <f t="shared" si="88"/>
        <v>0.18333333333333357</v>
      </c>
      <c r="BF47" s="2">
        <f t="shared" si="89"/>
        <v>0.3573495021217557</v>
      </c>
      <c r="BH47" s="2">
        <f t="shared" si="40"/>
        <v>-1.3000000000000123E-2</v>
      </c>
      <c r="BI47" s="2">
        <f t="shared" si="41"/>
        <v>0.10533755265810953</v>
      </c>
      <c r="BJ47" s="2">
        <f t="shared" si="42"/>
        <v>-7.8333333333333144E-2</v>
      </c>
      <c r="BK47" s="2">
        <f t="shared" si="43"/>
        <v>0.17523317798484014</v>
      </c>
      <c r="BL47" s="2">
        <f t="shared" si="44"/>
        <v>-3.4000000000000252E-2</v>
      </c>
      <c r="BM47" s="2">
        <f t="shared" si="45"/>
        <v>0.28327666099886617</v>
      </c>
      <c r="BN47" s="2">
        <f t="shared" si="46"/>
        <v>-5.6666666666666643E-2</v>
      </c>
      <c r="BO47" s="2">
        <f t="shared" si="47"/>
        <v>0.1486180787567023</v>
      </c>
      <c r="BP47" s="2">
        <f t="shared" si="48"/>
        <v>-0.33300000000000018</v>
      </c>
      <c r="BQ47" s="2">
        <f t="shared" si="49"/>
        <v>0.29834152688934651</v>
      </c>
      <c r="BS47" s="2">
        <f t="shared" si="70"/>
        <v>2.5999999999999801E-2</v>
      </c>
      <c r="BT47" s="2">
        <f t="shared" si="71"/>
        <v>9.0194234849019075E-2</v>
      </c>
      <c r="BU47" s="2">
        <f t="shared" si="72"/>
        <v>8.6666666666666448E-2</v>
      </c>
      <c r="BV47" s="2">
        <f t="shared" si="73"/>
        <v>0.15114783050598724</v>
      </c>
      <c r="BW47" s="2">
        <f t="shared" si="74"/>
        <v>-9.0333333333333599E-2</v>
      </c>
      <c r="BX47" s="2">
        <f t="shared" si="75"/>
        <v>0.22414876012743545</v>
      </c>
      <c r="BY47" s="2">
        <f t="shared" si="76"/>
        <v>-4.3666666666666742E-2</v>
      </c>
      <c r="BZ47" s="2">
        <f t="shared" si="77"/>
        <v>0.11488835159986131</v>
      </c>
      <c r="CA47" s="2">
        <f t="shared" si="78"/>
        <v>-0.21799999999999997</v>
      </c>
      <c r="CB47" s="2">
        <f t="shared" si="79"/>
        <v>0.36434690429131766</v>
      </c>
      <c r="CC47" s="1"/>
      <c r="CD47" s="2"/>
      <c r="CE47" s="6"/>
      <c r="CF47" s="2"/>
      <c r="CG47" s="6"/>
      <c r="CH47" s="2"/>
      <c r="CI47" s="6"/>
      <c r="CK47" s="1"/>
      <c r="CL47" s="1"/>
      <c r="CM47" s="2"/>
      <c r="CN47" s="6"/>
      <c r="CO47" s="2"/>
      <c r="CP47" s="6"/>
      <c r="CQ47" s="2"/>
      <c r="CR47" s="6"/>
    </row>
    <row r="48" spans="1:96" x14ac:dyDescent="0.25">
      <c r="A48">
        <f>'Raw Data'!B48</f>
        <v>84</v>
      </c>
      <c r="B48">
        <f>'Raw Data'!C48</f>
        <v>127</v>
      </c>
      <c r="C48" t="str">
        <f>'Raw Data'!D48</f>
        <v>IERTFHVETPEEREEWTTAIQTVADGLKKQEEEEMDASAEHTDM</v>
      </c>
      <c r="D48" s="1">
        <f>AVERAGE('Raw Data'!J48,'Raw Data'!P48,'Raw Data'!V48)</f>
        <v>9.2306666666666661</v>
      </c>
      <c r="E48" s="6">
        <f>STDEV('Raw Data'!J48,'Raw Data'!P48,'Raw Data'!V48)</f>
        <v>0.4117430428475185</v>
      </c>
      <c r="F48" s="1">
        <f>AVERAGE('Raw Data'!AB48,'Raw Data'!AH48,'Raw Data'!AN48)</f>
        <v>11.333666666666666</v>
      </c>
      <c r="G48" s="6">
        <f>STDEV('Raw Data'!AB48,'Raw Data'!AH48,'Raw Data'!AN48)</f>
        <v>0.19276496915501351</v>
      </c>
      <c r="H48" s="1">
        <f>AVERAGE('Raw Data'!AT48,'Raw Data'!AZ48,'Raw Data'!BF48)</f>
        <v>13.298333333333332</v>
      </c>
      <c r="I48" s="6">
        <f>STDEV('Raw Data'!AT48,'Raw Data'!AZ48,'Raw Data'!BF48)</f>
        <v>7.5797977105812986E-2</v>
      </c>
      <c r="J48" s="1">
        <f>AVERAGE('Raw Data'!BL48,'Raw Data'!BR48,'Raw Data'!BX48)</f>
        <v>14.142666666666665</v>
      </c>
      <c r="K48" s="6">
        <f>STDEV('Raw Data'!BL48,'Raw Data'!BR48,'Raw Data'!BX48)</f>
        <v>0.27328434520355022</v>
      </c>
      <c r="L48" s="1">
        <f>AVERAGE('Raw Data'!CD48,'Raw Data'!CJ48,'Raw Data'!CP48)</f>
        <v>18.338666666666668</v>
      </c>
      <c r="M48" s="6">
        <f>STDEV('Raw Data'!CD48,'Raw Data'!CJ48,'Raw Data'!CP48)</f>
        <v>0.261105981037075</v>
      </c>
      <c r="O48" s="1">
        <f>AVERAGE('Raw Data'!J268,'Raw Data'!P268,'Raw Data'!V268)</f>
        <v>8.5840000000000014</v>
      </c>
      <c r="P48" s="6">
        <f>STDEV('Raw Data'!J268,'Raw Data'!P268,'Raw Data'!V268)</f>
        <v>0.19775995550161363</v>
      </c>
      <c r="Q48" s="1">
        <f>AVERAGE('Raw Data'!AB268,'Raw Data'!AH268,'Raw Data'!AN268)</f>
        <v>11.709333333333333</v>
      </c>
      <c r="R48" s="6">
        <f>STDEV('Raw Data'!AB268,'Raw Data'!AH268,'Raw Data'!AN268)</f>
        <v>0.15866421566734371</v>
      </c>
      <c r="S48" s="1">
        <f>AVERAGE('Raw Data'!AT268,'Raw Data'!AZ268,'Raw Data'!BF268)</f>
        <v>13.174333333333331</v>
      </c>
      <c r="T48" s="6">
        <f>STDEV('Raw Data'!AT268,'Raw Data'!AZ268,'Raw Data'!BF268)</f>
        <v>9.8154639897120116E-2</v>
      </c>
      <c r="U48" s="1">
        <f>AVERAGE('Raw Data'!BL268,'Raw Data'!BR268,'Raw Data'!BX268)</f>
        <v>13.846666666666666</v>
      </c>
      <c r="V48" s="6">
        <f>STDEV('Raw Data'!BL268,'Raw Data'!BR268,'Raw Data'!BX268)</f>
        <v>0.253150811441191</v>
      </c>
      <c r="W48" s="1">
        <f>AVERAGE('Raw Data'!CD268,'Raw Data'!CJ268,'Raw Data'!CP268)</f>
        <v>18.353000000000002</v>
      </c>
      <c r="X48" s="6">
        <f>STDEV('Raw Data'!CD268,'Raw Data'!CJ268,'Raw Data'!CP268)</f>
        <v>8.9370017343626221E-2</v>
      </c>
      <c r="Z48" s="1">
        <f>AVERAGE('Raw Data'!J488,'Raw Data'!P488,'Raw Data'!V488)</f>
        <v>9.8763333333333332</v>
      </c>
      <c r="AA48" s="6">
        <f>STDEV('Raw Data'!J488,'Raw Data'!P488,'Raw Data'!V488)</f>
        <v>0.15723973204420472</v>
      </c>
      <c r="AB48" s="1">
        <f>AVERAGE('Raw Data'!AB488,'Raw Data'!AH488,'Raw Data'!AN488)</f>
        <v>12.016</v>
      </c>
      <c r="AC48" s="6">
        <f>STDEV('Raw Data'!AB488,'Raw Data'!AH488,'Raw Data'!AN488)</f>
        <v>0.22663406628307212</v>
      </c>
      <c r="AD48" s="1">
        <f>AVERAGE('Raw Data'!AT488,'Raw Data'!AZ488,'Raw Data'!BF488)</f>
        <v>13.526666666666666</v>
      </c>
      <c r="AE48" s="6">
        <f>STDEV('Raw Data'!AT488,'Raw Data'!AZ488,'Raw Data'!BF488)</f>
        <v>0.23664389561814941</v>
      </c>
      <c r="AF48" s="1">
        <f>AVERAGE('Raw Data'!BL488,'Raw Data'!BR488,'Raw Data'!BX488)</f>
        <v>14.339</v>
      </c>
      <c r="AG48" s="6">
        <f>STDEV('Raw Data'!BL488,'Raw Data'!BR488,'Raw Data'!BX488)</f>
        <v>0.31916923410629661</v>
      </c>
      <c r="AH48" s="1">
        <f>AVERAGE('Raw Data'!CD488,'Raw Data'!CJ488,'Raw Data'!CP488)</f>
        <v>18.913</v>
      </c>
      <c r="AI48" s="6">
        <f>STDEV('Raw Data'!CD488,'Raw Data'!CJ488,'Raw Data'!CP488)</f>
        <v>0.27037196600239588</v>
      </c>
      <c r="AK48" s="1">
        <f>AVERAGE('Raw Data'!J708,'Raw Data'!P708,'Raw Data'!V708)</f>
        <v>8.9066666666666663</v>
      </c>
      <c r="AL48" s="6">
        <f>STDEV('Raw Data'!J708,'Raw Data'!P708,'Raw Data'!V708)</f>
        <v>0.46818194468959673</v>
      </c>
      <c r="AM48" s="1">
        <f>AVERAGE('Raw Data'!AB708,'Raw Data'!AH708,'Raw Data'!AN708)</f>
        <v>10.968999999999999</v>
      </c>
      <c r="AN48" s="6">
        <f>STDEV('Raw Data'!AB708,'Raw Data'!AH708,'Raw Data'!AN708)</f>
        <v>0.27020547736861328</v>
      </c>
      <c r="AO48" s="1">
        <f>AVERAGE('Raw Data'!AT708,'Raw Data'!AZ708,'Raw Data'!BF708)</f>
        <v>13.547333333333333</v>
      </c>
      <c r="AP48" s="6">
        <f>STDEV('Raw Data'!AT708,'Raw Data'!AZ708,'Raw Data'!BF708)</f>
        <v>0.35400047080947983</v>
      </c>
      <c r="AQ48" s="1">
        <f>AVERAGE('Raw Data'!BL708,'Raw Data'!BR708,'Raw Data'!BX708)</f>
        <v>14.458</v>
      </c>
      <c r="AR48" s="6">
        <f>STDEV('Raw Data'!BL708,'Raw Data'!BR708,'Raw Data'!BX708)</f>
        <v>0.55371201901349354</v>
      </c>
      <c r="AS48" s="1">
        <f>AVERAGE('Raw Data'!CD708,'Raw Data'!CJ708,'Raw Data'!CP708)</f>
        <v>19.071999999999999</v>
      </c>
      <c r="AT48" s="6">
        <f>STDEV('Raw Data'!CD708,'Raw Data'!CJ708,'Raw Data'!CP708)</f>
        <v>1.0474383036723458</v>
      </c>
      <c r="AW48" s="2">
        <f t="shared" si="80"/>
        <v>0.64666666666666472</v>
      </c>
      <c r="AX48" s="2">
        <f t="shared" si="81"/>
        <v>0.4567727370731901</v>
      </c>
      <c r="AY48" s="2">
        <f t="shared" si="82"/>
        <v>-0.37566666666666748</v>
      </c>
      <c r="AZ48" s="2">
        <f t="shared" si="83"/>
        <v>0.24966510902940894</v>
      </c>
      <c r="BA48" s="2">
        <f t="shared" si="84"/>
        <v>0.12400000000000055</v>
      </c>
      <c r="BB48" s="2">
        <f t="shared" si="85"/>
        <v>0.12401478406491169</v>
      </c>
      <c r="BC48" s="2">
        <f t="shared" si="86"/>
        <v>0.29599999999999937</v>
      </c>
      <c r="BD48" s="2">
        <f t="shared" si="87"/>
        <v>0.37251800851323502</v>
      </c>
      <c r="BE48" s="2">
        <f t="shared" si="88"/>
        <v>-1.4333333333333087E-2</v>
      </c>
      <c r="BF48" s="2">
        <f t="shared" si="89"/>
        <v>0.27597705218610735</v>
      </c>
      <c r="BH48" s="2">
        <f t="shared" si="40"/>
        <v>-0.64566666666666706</v>
      </c>
      <c r="BI48" s="2">
        <f t="shared" si="41"/>
        <v>0.44074558042783224</v>
      </c>
      <c r="BJ48" s="2">
        <f t="shared" si="42"/>
        <v>-0.68233333333333412</v>
      </c>
      <c r="BK48" s="2">
        <f t="shared" si="43"/>
        <v>0.29752534906009814</v>
      </c>
      <c r="BL48" s="2">
        <f t="shared" si="44"/>
        <v>-0.2283333333333335</v>
      </c>
      <c r="BM48" s="2">
        <f t="shared" si="45"/>
        <v>0.24848675350341504</v>
      </c>
      <c r="BN48" s="2">
        <f t="shared" si="46"/>
        <v>-0.19633333333333525</v>
      </c>
      <c r="BO48" s="2">
        <f t="shared" si="47"/>
        <v>0.42018250003222785</v>
      </c>
      <c r="BP48" s="2">
        <f t="shared" si="48"/>
        <v>-0.57433333333333181</v>
      </c>
      <c r="BQ48" s="2">
        <f t="shared" si="49"/>
        <v>0.37586877142605779</v>
      </c>
      <c r="BS48" s="2">
        <f t="shared" si="70"/>
        <v>0.32399999999999984</v>
      </c>
      <c r="BT48" s="2">
        <f t="shared" si="71"/>
        <v>0.62347948375761819</v>
      </c>
      <c r="BU48" s="2">
        <f t="shared" si="72"/>
        <v>0.36466666666666647</v>
      </c>
      <c r="BV48" s="2">
        <f t="shared" si="73"/>
        <v>0.33191766047219223</v>
      </c>
      <c r="BW48" s="2">
        <f t="shared" si="74"/>
        <v>-0.24900000000000055</v>
      </c>
      <c r="BX48" s="2">
        <f t="shared" si="75"/>
        <v>0.36202440065093228</v>
      </c>
      <c r="BY48" s="2">
        <f t="shared" si="76"/>
        <v>-0.31533333333333502</v>
      </c>
      <c r="BZ48" s="2">
        <f t="shared" si="77"/>
        <v>0.61747982423179837</v>
      </c>
      <c r="CA48" s="2">
        <f t="shared" si="78"/>
        <v>-0.73333333333333073</v>
      </c>
      <c r="CB48" s="2">
        <f t="shared" si="79"/>
        <v>1.0794921645539326</v>
      </c>
      <c r="CC48" s="1"/>
      <c r="CD48" s="2"/>
      <c r="CE48" s="6"/>
      <c r="CF48" s="2"/>
      <c r="CG48" s="6"/>
      <c r="CH48" s="2"/>
      <c r="CI48" s="6"/>
      <c r="CK48" s="1"/>
      <c r="CL48" s="1"/>
      <c r="CM48" s="2"/>
      <c r="CN48" s="6"/>
      <c r="CO48" s="2"/>
      <c r="CP48" s="6"/>
      <c r="CQ48" s="2"/>
      <c r="CR48" s="6"/>
    </row>
    <row r="49" spans="1:96" x14ac:dyDescent="0.25">
      <c r="A49">
        <f>'Raw Data'!B49</f>
        <v>84</v>
      </c>
      <c r="B49">
        <f>'Raw Data'!C49</f>
        <v>127</v>
      </c>
      <c r="C49" t="str">
        <f>'Raw Data'!D49</f>
        <v>IERTFHVETPEEREEWTTAIQTVADGLKKQEEEEMDASAEHTDM</v>
      </c>
      <c r="D49" s="1">
        <f>AVERAGE('Raw Data'!J49,'Raw Data'!P49,'Raw Data'!V49)</f>
        <v>9.2456666666666667</v>
      </c>
      <c r="E49" s="6">
        <f>STDEV('Raw Data'!J49,'Raw Data'!P49,'Raw Data'!V49)</f>
        <v>0.42908779210475478</v>
      </c>
      <c r="F49" s="1">
        <f>AVERAGE('Raw Data'!AB49,'Raw Data'!AH49,'Raw Data'!AN49)</f>
        <v>11.434666666666667</v>
      </c>
      <c r="G49" s="6">
        <f>STDEV('Raw Data'!AB49,'Raw Data'!AH49,'Raw Data'!AN49)</f>
        <v>0.19696784847617538</v>
      </c>
      <c r="H49" s="1">
        <f>AVERAGE('Raw Data'!AT49,'Raw Data'!AZ49,'Raw Data'!BF49)</f>
        <v>13.301333333333332</v>
      </c>
      <c r="I49" s="6">
        <f>STDEV('Raw Data'!AT49,'Raw Data'!AZ49,'Raw Data'!BF49)</f>
        <v>0.13050798187594992</v>
      </c>
      <c r="J49" s="1">
        <f>AVERAGE('Raw Data'!BL49,'Raw Data'!BR49,'Raw Data'!BX49)</f>
        <v>14.199333333333334</v>
      </c>
      <c r="K49" s="6">
        <f>STDEV('Raw Data'!BL49,'Raw Data'!BR49,'Raw Data'!BX49)</f>
        <v>0.21752317884155167</v>
      </c>
      <c r="L49" s="1">
        <f>AVERAGE('Raw Data'!CD49,'Raw Data'!CJ49,'Raw Data'!CP49)</f>
        <v>18.514999999999997</v>
      </c>
      <c r="M49" s="6">
        <f>STDEV('Raw Data'!CD49,'Raw Data'!CJ49,'Raw Data'!CP49)</f>
        <v>0.22844911906155282</v>
      </c>
      <c r="O49" s="1">
        <f>AVERAGE('Raw Data'!J269,'Raw Data'!P269,'Raw Data'!V269)</f>
        <v>8.5083333333333329</v>
      </c>
      <c r="P49" s="6">
        <f>STDEV('Raw Data'!J269,'Raw Data'!P269,'Raw Data'!V269)</f>
        <v>0.14555182353145998</v>
      </c>
      <c r="Q49" s="1">
        <f>AVERAGE('Raw Data'!AB269,'Raw Data'!AH269,'Raw Data'!AN269)</f>
        <v>11.738999999999999</v>
      </c>
      <c r="R49" s="6">
        <f>STDEV('Raw Data'!AB269,'Raw Data'!AH269,'Raw Data'!AN269)</f>
        <v>0.11121600604229544</v>
      </c>
      <c r="S49" s="1">
        <f>AVERAGE('Raw Data'!AT269,'Raw Data'!AZ269,'Raw Data'!BF269)</f>
        <v>13.151333333333334</v>
      </c>
      <c r="T49" s="6">
        <f>STDEV('Raw Data'!AT269,'Raw Data'!AZ269,'Raw Data'!BF269)</f>
        <v>0.11075348000552085</v>
      </c>
      <c r="U49" s="1">
        <f>AVERAGE('Raw Data'!BL269,'Raw Data'!BR269,'Raw Data'!BX269)</f>
        <v>13.943</v>
      </c>
      <c r="V49" s="6">
        <f>STDEV('Raw Data'!BL269,'Raw Data'!BR269,'Raw Data'!BX269)</f>
        <v>0.45727890832619872</v>
      </c>
      <c r="W49" s="1">
        <f>AVERAGE('Raw Data'!CD269,'Raw Data'!CJ269,'Raw Data'!CP269)</f>
        <v>18.605</v>
      </c>
      <c r="X49" s="6">
        <f>STDEV('Raw Data'!CD269,'Raw Data'!CJ269,'Raw Data'!CP269)</f>
        <v>6.114736298484192E-2</v>
      </c>
      <c r="Z49" s="1">
        <f>AVERAGE('Raw Data'!J489,'Raw Data'!P489,'Raw Data'!V489)</f>
        <v>10.003</v>
      </c>
      <c r="AA49" s="6">
        <f>STDEV('Raw Data'!J489,'Raw Data'!P489,'Raw Data'!V489)</f>
        <v>0.21905022255181619</v>
      </c>
      <c r="AB49" s="1">
        <f>AVERAGE('Raw Data'!AB489,'Raw Data'!AH489,'Raw Data'!AN489)</f>
        <v>12.032666666666666</v>
      </c>
      <c r="AC49" s="6">
        <f>STDEV('Raw Data'!AB489,'Raw Data'!AH489,'Raw Data'!AN489)</f>
        <v>0.27918512376796384</v>
      </c>
      <c r="AD49" s="1">
        <f>AVERAGE('Raw Data'!AT489,'Raw Data'!AZ489,'Raw Data'!BF489)</f>
        <v>13.686333333333332</v>
      </c>
      <c r="AE49" s="6">
        <f>STDEV('Raw Data'!AT489,'Raw Data'!AZ489,'Raw Data'!BF489)</f>
        <v>0.18273022008779358</v>
      </c>
      <c r="AF49" s="1">
        <f>AVERAGE('Raw Data'!BL489,'Raw Data'!BR489,'Raw Data'!BX489)</f>
        <v>14.422666666666666</v>
      </c>
      <c r="AG49" s="6">
        <f>STDEV('Raw Data'!BL489,'Raw Data'!BR489,'Raw Data'!BX489)</f>
        <v>0.3695731772373822</v>
      </c>
      <c r="AH49" s="1">
        <f>AVERAGE('Raw Data'!CD489,'Raw Data'!CJ489,'Raw Data'!CP489)</f>
        <v>19.164333333333332</v>
      </c>
      <c r="AI49" s="6">
        <f>STDEV('Raw Data'!CD489,'Raw Data'!CJ489,'Raw Data'!CP489)</f>
        <v>0.31285193515996307</v>
      </c>
      <c r="AK49" s="1">
        <f>AVERAGE('Raw Data'!J709,'Raw Data'!P709,'Raw Data'!V709)</f>
        <v>8.9390000000000001</v>
      </c>
      <c r="AL49" s="6">
        <f>STDEV('Raw Data'!J709,'Raw Data'!P709,'Raw Data'!V709)</f>
        <v>0.4852339641863499</v>
      </c>
      <c r="AM49" s="1">
        <f>AVERAGE('Raw Data'!AB709,'Raw Data'!AH709,'Raw Data'!AN709)</f>
        <v>11.103</v>
      </c>
      <c r="AN49" s="6">
        <f>STDEV('Raw Data'!AB709,'Raw Data'!AH709,'Raw Data'!AN709)</f>
        <v>0.25457219015438448</v>
      </c>
      <c r="AO49" s="1">
        <f>AVERAGE('Raw Data'!AT709,'Raw Data'!AZ709,'Raw Data'!BF709)</f>
        <v>13.563000000000001</v>
      </c>
      <c r="AP49" s="6">
        <f>STDEV('Raw Data'!AT709,'Raw Data'!AZ709,'Raw Data'!BF709)</f>
        <v>0.38121778552423247</v>
      </c>
      <c r="AQ49" s="1">
        <f>AVERAGE('Raw Data'!BL709,'Raw Data'!BR709,'Raw Data'!BX709)</f>
        <v>14.619666666666667</v>
      </c>
      <c r="AR49" s="6">
        <f>STDEV('Raw Data'!BL709,'Raw Data'!BR709,'Raw Data'!BX709)</f>
        <v>0.5082856808265741</v>
      </c>
      <c r="AS49" s="1">
        <f>AVERAGE('Raw Data'!CD709,'Raw Data'!CJ709,'Raw Data'!CP709)</f>
        <v>19.213333333333335</v>
      </c>
      <c r="AT49" s="6">
        <f>STDEV('Raw Data'!CD709,'Raw Data'!CJ709,'Raw Data'!CP709)</f>
        <v>0.96931126751592678</v>
      </c>
      <c r="AW49" s="2">
        <f t="shared" si="80"/>
        <v>0.73733333333333384</v>
      </c>
      <c r="AX49" s="2">
        <f t="shared" si="81"/>
        <v>0.4531022695448198</v>
      </c>
      <c r="AY49" s="2">
        <f t="shared" si="82"/>
        <v>-0.30433333333333223</v>
      </c>
      <c r="AZ49" s="2">
        <f t="shared" si="83"/>
        <v>0.22619755377398201</v>
      </c>
      <c r="BA49" s="2">
        <f t="shared" si="84"/>
        <v>0.14999999999999858</v>
      </c>
      <c r="BB49" s="2">
        <f t="shared" si="85"/>
        <v>0.17116853293367498</v>
      </c>
      <c r="BC49" s="2">
        <f t="shared" si="86"/>
        <v>0.25633333333333397</v>
      </c>
      <c r="BD49" s="2">
        <f t="shared" si="87"/>
        <v>0.50637963360835681</v>
      </c>
      <c r="BE49" s="2">
        <f t="shared" si="88"/>
        <v>-9.0000000000003411E-2</v>
      </c>
      <c r="BF49" s="2">
        <f t="shared" si="89"/>
        <v>0.23649101462846228</v>
      </c>
      <c r="BH49" s="2">
        <f t="shared" si="40"/>
        <v>-0.75733333333333341</v>
      </c>
      <c r="BI49" s="2">
        <f t="shared" si="41"/>
        <v>0.48176688692077363</v>
      </c>
      <c r="BJ49" s="2">
        <f t="shared" si="42"/>
        <v>-0.59799999999999898</v>
      </c>
      <c r="BK49" s="2">
        <f t="shared" si="43"/>
        <v>0.34167333326829424</v>
      </c>
      <c r="BL49" s="2">
        <f t="shared" si="44"/>
        <v>-0.38499999999999979</v>
      </c>
      <c r="BM49" s="2">
        <f t="shared" si="45"/>
        <v>0.22454992021077796</v>
      </c>
      <c r="BN49" s="2">
        <f t="shared" si="46"/>
        <v>-0.22333333333333272</v>
      </c>
      <c r="BO49" s="2">
        <f t="shared" si="47"/>
        <v>0.42883641014571888</v>
      </c>
      <c r="BP49" s="2">
        <f t="shared" si="48"/>
        <v>-0.64933333333333465</v>
      </c>
      <c r="BQ49" s="2">
        <f t="shared" si="49"/>
        <v>0.3873826704091618</v>
      </c>
      <c r="BS49" s="2">
        <f t="shared" si="70"/>
        <v>0.30666666666666664</v>
      </c>
      <c r="BT49" s="2">
        <f t="shared" si="71"/>
        <v>0.64774094616083455</v>
      </c>
      <c r="BU49" s="2">
        <f t="shared" si="72"/>
        <v>0.331666666666667</v>
      </c>
      <c r="BV49" s="2">
        <f t="shared" si="73"/>
        <v>0.32187471682835495</v>
      </c>
      <c r="BW49" s="2">
        <f t="shared" si="74"/>
        <v>-0.26166666666666849</v>
      </c>
      <c r="BX49" s="2">
        <f t="shared" si="75"/>
        <v>0.40293837411362665</v>
      </c>
      <c r="BY49" s="2">
        <f t="shared" si="76"/>
        <v>-0.42033333333333367</v>
      </c>
      <c r="BZ49" s="2">
        <f t="shared" si="77"/>
        <v>0.5528749105056836</v>
      </c>
      <c r="CA49" s="2">
        <f t="shared" si="78"/>
        <v>-0.69833333333333769</v>
      </c>
      <c r="CB49" s="2">
        <f t="shared" si="79"/>
        <v>0.99586813049385814</v>
      </c>
      <c r="CC49" s="1"/>
      <c r="CD49" s="2"/>
      <c r="CE49" s="6"/>
      <c r="CF49" s="2"/>
      <c r="CG49" s="6"/>
      <c r="CH49" s="2"/>
      <c r="CI49" s="6"/>
      <c r="CK49" s="1"/>
      <c r="CL49" s="1"/>
      <c r="CM49" s="2"/>
      <c r="CN49" s="6"/>
      <c r="CO49" s="2"/>
      <c r="CP49" s="6"/>
      <c r="CQ49" s="2"/>
      <c r="CR49" s="6"/>
    </row>
    <row r="50" spans="1:96" x14ac:dyDescent="0.25">
      <c r="A50">
        <f>'Raw Data'!B50</f>
        <v>86</v>
      </c>
      <c r="B50">
        <f>'Raw Data'!C50</f>
        <v>95</v>
      </c>
      <c r="C50" t="str">
        <f>'Raw Data'!D50</f>
        <v>RTFHVETPEE</v>
      </c>
      <c r="D50" s="1">
        <f>AVERAGE('Raw Data'!J50,'Raw Data'!P50,'Raw Data'!V50)</f>
        <v>1.0573333333333332</v>
      </c>
      <c r="E50" s="6">
        <f>STDEV('Raw Data'!J50,'Raw Data'!P50,'Raw Data'!V50)</f>
        <v>4.461315202194685E-2</v>
      </c>
      <c r="F50" s="1">
        <f>AVERAGE('Raw Data'!AB50,'Raw Data'!AH50,'Raw Data'!AN50)</f>
        <v>1.4246666666666667</v>
      </c>
      <c r="G50" s="6">
        <f>STDEV('Raw Data'!AB50,'Raw Data'!AH50,'Raw Data'!AN50)</f>
        <v>0.10243209132558662</v>
      </c>
      <c r="H50" s="1">
        <f>AVERAGE('Raw Data'!AT50,'Raw Data'!AZ50,'Raw Data'!BF50)</f>
        <v>1.857</v>
      </c>
      <c r="I50" s="6">
        <f>STDEV('Raw Data'!AT50,'Raw Data'!AZ50,'Raw Data'!BF50)</f>
        <v>3.4394767043839598E-2</v>
      </c>
      <c r="J50" s="1">
        <f>AVERAGE('Raw Data'!BL50,'Raw Data'!BR50,'Raw Data'!BX50)</f>
        <v>2.3076666666666665</v>
      </c>
      <c r="K50" s="6">
        <f>STDEV('Raw Data'!BL50,'Raw Data'!BR50,'Raw Data'!BX50)</f>
        <v>5.8449408323210057E-2</v>
      </c>
      <c r="L50" s="1">
        <f>AVERAGE('Raw Data'!CD50,'Raw Data'!CJ50,'Raw Data'!CP50)</f>
        <v>2.7879999999999998</v>
      </c>
      <c r="M50" s="6">
        <f>STDEV('Raw Data'!CD50,'Raw Data'!CJ50,'Raw Data'!CP50)</f>
        <v>4.4977772288098038E-2</v>
      </c>
      <c r="O50" s="1">
        <f>AVERAGE('Raw Data'!J270,'Raw Data'!P270,'Raw Data'!V270)</f>
        <v>1.0433333333333332</v>
      </c>
      <c r="P50" s="6">
        <f>STDEV('Raw Data'!J270,'Raw Data'!P270,'Raw Data'!V270)</f>
        <v>4.8387326164330856E-2</v>
      </c>
      <c r="Q50" s="1">
        <f>AVERAGE('Raw Data'!AB270,'Raw Data'!AH270,'Raw Data'!AN270)</f>
        <v>1.3860000000000001</v>
      </c>
      <c r="R50" s="6">
        <f>STDEV('Raw Data'!AB270,'Raw Data'!AH270,'Raw Data'!AN270)</f>
        <v>7.3729234364666982E-2</v>
      </c>
      <c r="S50" s="1">
        <f>AVERAGE('Raw Data'!AT270,'Raw Data'!AZ270,'Raw Data'!BF270)</f>
        <v>1.7786666666666668</v>
      </c>
      <c r="T50" s="6">
        <f>STDEV('Raw Data'!AT270,'Raw Data'!AZ270,'Raw Data'!BF270)</f>
        <v>3.3946035605550928E-2</v>
      </c>
      <c r="U50" s="1">
        <f>AVERAGE('Raw Data'!BL270,'Raw Data'!BR270,'Raw Data'!BX270)</f>
        <v>2.0573333333333332</v>
      </c>
      <c r="V50" s="6">
        <f>STDEV('Raw Data'!BL270,'Raw Data'!BR270,'Raw Data'!BX270)</f>
        <v>9.5699181466370672E-2</v>
      </c>
      <c r="W50" s="1">
        <f>AVERAGE('Raw Data'!CD270,'Raw Data'!CJ270,'Raw Data'!CP270)</f>
        <v>2.7520000000000002</v>
      </c>
      <c r="X50" s="6">
        <f>STDEV('Raw Data'!CD270,'Raw Data'!CJ270,'Raw Data'!CP270)</f>
        <v>9.1329075326535655E-2</v>
      </c>
      <c r="Z50" s="1">
        <f>AVERAGE('Raw Data'!J490,'Raw Data'!P490,'Raw Data'!V490)</f>
        <v>1.0113333333333332</v>
      </c>
      <c r="AA50" s="6">
        <f>STDEV('Raw Data'!J490,'Raw Data'!P490,'Raw Data'!V490)</f>
        <v>2.6689573494781332E-2</v>
      </c>
      <c r="AB50" s="1">
        <f>AVERAGE('Raw Data'!AB490,'Raw Data'!AH490,'Raw Data'!AN490)</f>
        <v>1.4346666666666668</v>
      </c>
      <c r="AC50" s="6">
        <f>STDEV('Raw Data'!AB490,'Raw Data'!AH490,'Raw Data'!AN490)</f>
        <v>4.9642052066099486E-2</v>
      </c>
      <c r="AD50" s="1">
        <f>AVERAGE('Raw Data'!AT490,'Raw Data'!AZ490,'Raw Data'!BF490)</f>
        <v>1.9366666666666668</v>
      </c>
      <c r="AE50" s="6">
        <f>STDEV('Raw Data'!AT490,'Raw Data'!AZ490,'Raw Data'!BF490)</f>
        <v>0.10265151403332212</v>
      </c>
      <c r="AF50" s="1">
        <f>AVERAGE('Raw Data'!BL490,'Raw Data'!BR490,'Raw Data'!BX490)</f>
        <v>2.2879999999999998</v>
      </c>
      <c r="AG50" s="6">
        <f>STDEV('Raw Data'!BL490,'Raw Data'!BR490,'Raw Data'!BX490)</f>
        <v>6.8942004612572785E-2</v>
      </c>
      <c r="AH50" s="1">
        <f>AVERAGE('Raw Data'!CD490,'Raw Data'!CJ490,'Raw Data'!CP490)</f>
        <v>2.8896666666666668</v>
      </c>
      <c r="AI50" s="6">
        <f>STDEV('Raw Data'!CD490,'Raw Data'!CJ490,'Raw Data'!CP490)</f>
        <v>1.913983629327411E-2</v>
      </c>
      <c r="AK50" s="1">
        <f>AVERAGE('Raw Data'!J710,'Raw Data'!P710,'Raw Data'!V710)</f>
        <v>1.0679999999999998</v>
      </c>
      <c r="AL50" s="6">
        <f>STDEV('Raw Data'!J710,'Raw Data'!P710,'Raw Data'!V710)</f>
        <v>3.3955853692699295E-2</v>
      </c>
      <c r="AM50" s="1">
        <f>AVERAGE('Raw Data'!AB710,'Raw Data'!AH710,'Raw Data'!AN710)</f>
        <v>1.3513333333333335</v>
      </c>
      <c r="AN50" s="6">
        <f>STDEV('Raw Data'!AB710,'Raw Data'!AH710,'Raw Data'!AN710)</f>
        <v>8.5821520222688463E-2</v>
      </c>
      <c r="AO50" s="1">
        <f>AVERAGE('Raw Data'!AT710,'Raw Data'!AZ710,'Raw Data'!BF710)</f>
        <v>1.8926666666666669</v>
      </c>
      <c r="AP50" s="6">
        <f>STDEV('Raw Data'!AT710,'Raw Data'!AZ710,'Raw Data'!BF710)</f>
        <v>4.0673496694202865E-2</v>
      </c>
      <c r="AQ50" s="1">
        <f>AVERAGE('Raw Data'!BL710,'Raw Data'!BR710,'Raw Data'!BX710)</f>
        <v>2.2246666666666663</v>
      </c>
      <c r="AR50" s="6">
        <f>STDEV('Raw Data'!BL710,'Raw Data'!BR710,'Raw Data'!BX710)</f>
        <v>9.940489592235037E-2</v>
      </c>
      <c r="AS50" s="1">
        <f>AVERAGE('Raw Data'!CD710,'Raw Data'!CJ710,'Raw Data'!CP710)</f>
        <v>2.8740000000000001</v>
      </c>
      <c r="AT50" s="6">
        <f>STDEV('Raw Data'!CD710,'Raw Data'!CJ710,'Raw Data'!CP710)</f>
        <v>0.16852002848326386</v>
      </c>
      <c r="AW50" s="2">
        <f t="shared" si="80"/>
        <v>1.4000000000000012E-2</v>
      </c>
      <c r="AX50" s="2">
        <f t="shared" si="81"/>
        <v>6.5815398400880909E-2</v>
      </c>
      <c r="AY50" s="2">
        <f t="shared" si="82"/>
        <v>3.8666666666666627E-2</v>
      </c>
      <c r="AZ50" s="2">
        <f t="shared" si="83"/>
        <v>0.12620750109772916</v>
      </c>
      <c r="BA50" s="2">
        <f t="shared" si="84"/>
        <v>7.8333333333333144E-2</v>
      </c>
      <c r="BB50" s="2">
        <f t="shared" si="85"/>
        <v>4.8325286686509435E-2</v>
      </c>
      <c r="BC50" s="2">
        <f t="shared" si="86"/>
        <v>0.2503333333333333</v>
      </c>
      <c r="BD50" s="2">
        <f t="shared" si="87"/>
        <v>0.11213682119030609</v>
      </c>
      <c r="BE50" s="2">
        <f t="shared" si="88"/>
        <v>3.5999999999999588E-2</v>
      </c>
      <c r="BF50" s="2">
        <f t="shared" si="89"/>
        <v>0.10180373274099541</v>
      </c>
      <c r="BH50" s="2">
        <f t="shared" si="40"/>
        <v>4.6000000000000041E-2</v>
      </c>
      <c r="BI50" s="2">
        <f t="shared" si="41"/>
        <v>5.1987177906351816E-2</v>
      </c>
      <c r="BJ50" s="2">
        <f t="shared" si="42"/>
        <v>-1.0000000000000009E-2</v>
      </c>
      <c r="BK50" s="2">
        <f t="shared" si="43"/>
        <v>0.11382735465021863</v>
      </c>
      <c r="BL50" s="2">
        <f t="shared" si="44"/>
        <v>-7.9666666666666774E-2</v>
      </c>
      <c r="BM50" s="2">
        <f t="shared" si="45"/>
        <v>0.10826048832946082</v>
      </c>
      <c r="BN50" s="2">
        <f t="shared" si="46"/>
        <v>1.9666666666666721E-2</v>
      </c>
      <c r="BO50" s="2">
        <f t="shared" si="47"/>
        <v>9.0384364429548017E-2</v>
      </c>
      <c r="BP50" s="2">
        <f t="shared" si="48"/>
        <v>-0.10166666666666702</v>
      </c>
      <c r="BQ50" s="2">
        <f t="shared" si="49"/>
        <v>4.8880807412862284E-2</v>
      </c>
      <c r="BS50" s="2">
        <f t="shared" si="70"/>
        <v>-1.0666666666666602E-2</v>
      </c>
      <c r="BT50" s="2">
        <f t="shared" si="71"/>
        <v>5.6065437957206227E-2</v>
      </c>
      <c r="BU50" s="2">
        <f t="shared" si="72"/>
        <v>7.333333333333325E-2</v>
      </c>
      <c r="BV50" s="2">
        <f t="shared" si="73"/>
        <v>0.13363258085761362</v>
      </c>
      <c r="BW50" s="2">
        <f t="shared" si="74"/>
        <v>-3.5666666666666957E-2</v>
      </c>
      <c r="BX50" s="2">
        <f t="shared" si="75"/>
        <v>5.326662494783508E-2</v>
      </c>
      <c r="BY50" s="2">
        <f t="shared" si="76"/>
        <v>8.3000000000000185E-2</v>
      </c>
      <c r="BZ50" s="2">
        <f t="shared" si="77"/>
        <v>0.11531550921999455</v>
      </c>
      <c r="CA50" s="2">
        <f t="shared" si="78"/>
        <v>-8.6000000000000298E-2</v>
      </c>
      <c r="CB50" s="2">
        <f t="shared" si="79"/>
        <v>0.17441903565838238</v>
      </c>
      <c r="CC50" s="1"/>
      <c r="CD50" s="2"/>
      <c r="CE50" s="6"/>
      <c r="CF50" s="2"/>
      <c r="CG50" s="6"/>
      <c r="CH50" s="2"/>
      <c r="CI50" s="6"/>
      <c r="CK50" s="1"/>
      <c r="CL50" s="1"/>
      <c r="CM50" s="2"/>
      <c r="CN50" s="6"/>
      <c r="CO50" s="2"/>
      <c r="CP50" s="6"/>
      <c r="CQ50" s="2"/>
      <c r="CR50" s="6"/>
    </row>
    <row r="51" spans="1:96" x14ac:dyDescent="0.25">
      <c r="A51">
        <f>'Raw Data'!B51</f>
        <v>89</v>
      </c>
      <c r="B51">
        <f>'Raw Data'!C51</f>
        <v>102</v>
      </c>
      <c r="C51" t="str">
        <f>'Raw Data'!D51</f>
        <v>HVETPEEREEWTTA</v>
      </c>
      <c r="D51" s="1">
        <f>AVERAGE('Raw Data'!J51,'Raw Data'!P51,'Raw Data'!V51)</f>
        <v>0.77566666666666662</v>
      </c>
      <c r="E51" s="6">
        <f>STDEV('Raw Data'!J51,'Raw Data'!P51,'Raw Data'!V51)</f>
        <v>4.4970360609331753E-2</v>
      </c>
      <c r="F51" s="1">
        <f>AVERAGE('Raw Data'!AB51,'Raw Data'!AH51,'Raw Data'!AN51)</f>
        <v>1.1046666666666667</v>
      </c>
      <c r="G51" s="6">
        <f>STDEV('Raw Data'!AB51,'Raw Data'!AH51,'Raw Data'!AN51)</f>
        <v>4.0808495847474313E-2</v>
      </c>
      <c r="H51" s="1">
        <f>AVERAGE('Raw Data'!AT51,'Raw Data'!AZ51,'Raw Data'!BF51)</f>
        <v>1.8896666666666668</v>
      </c>
      <c r="I51" s="6">
        <f>STDEV('Raw Data'!AT51,'Raw Data'!AZ51,'Raw Data'!BF51)</f>
        <v>3.7004504230341143E-2</v>
      </c>
      <c r="J51" s="1">
        <f>AVERAGE('Raw Data'!BL51,'Raw Data'!BR51,'Raw Data'!BX51)</f>
        <v>2.3963333333333332</v>
      </c>
      <c r="K51" s="6">
        <f>STDEV('Raw Data'!BL51,'Raw Data'!BR51,'Raw Data'!BX51)</f>
        <v>7.7668097268655548E-2</v>
      </c>
      <c r="L51" s="1">
        <f>AVERAGE('Raw Data'!CD51,'Raw Data'!CJ51,'Raw Data'!CP51)</f>
        <v>4.8346666666666671</v>
      </c>
      <c r="M51" s="6">
        <f>STDEV('Raw Data'!CD51,'Raw Data'!CJ51,'Raw Data'!CP51)</f>
        <v>0.11260698616574992</v>
      </c>
      <c r="O51" s="1">
        <f>AVERAGE('Raw Data'!J271,'Raw Data'!P271,'Raw Data'!V271)</f>
        <v>0.7360000000000001</v>
      </c>
      <c r="P51" s="6">
        <f>STDEV('Raw Data'!J271,'Raw Data'!P271,'Raw Data'!V271)</f>
        <v>4.0841155713324313E-2</v>
      </c>
      <c r="Q51" s="1">
        <f>AVERAGE('Raw Data'!AB271,'Raw Data'!AH271,'Raw Data'!AN271)</f>
        <v>1.032</v>
      </c>
      <c r="R51" s="6">
        <f>STDEV('Raw Data'!AB271,'Raw Data'!AH271,'Raw Data'!AN271)</f>
        <v>3.702701716314722E-2</v>
      </c>
      <c r="S51" s="1">
        <f>AVERAGE('Raw Data'!AT271,'Raw Data'!AZ271,'Raw Data'!BF271)</f>
        <v>1.7896666666666665</v>
      </c>
      <c r="T51" s="6">
        <f>STDEV('Raw Data'!AT271,'Raw Data'!AZ271,'Raw Data'!BF271)</f>
        <v>4.66082968293558E-2</v>
      </c>
      <c r="U51" s="1">
        <f>AVERAGE('Raw Data'!BL271,'Raw Data'!BR271,'Raw Data'!BX271)</f>
        <v>2.1043333333333334</v>
      </c>
      <c r="V51" s="6">
        <f>STDEV('Raw Data'!BL271,'Raw Data'!BR271,'Raw Data'!BX271)</f>
        <v>7.6173048602069998E-2</v>
      </c>
      <c r="W51" s="1">
        <f>AVERAGE('Raw Data'!CD271,'Raw Data'!CJ271,'Raw Data'!CP271)</f>
        <v>4.8316666666666661</v>
      </c>
      <c r="X51" s="6">
        <f>STDEV('Raw Data'!CD271,'Raw Data'!CJ271,'Raw Data'!CP271)</f>
        <v>0.14946683021103166</v>
      </c>
      <c r="Z51" s="1">
        <f>AVERAGE('Raw Data'!J491,'Raw Data'!P491,'Raw Data'!V491)</f>
        <v>0.79933333333333334</v>
      </c>
      <c r="AA51" s="6">
        <f>STDEV('Raw Data'!J491,'Raw Data'!P491,'Raw Data'!V491)</f>
        <v>5.9601454120963626E-2</v>
      </c>
      <c r="AB51" s="1">
        <f>AVERAGE('Raw Data'!AB491,'Raw Data'!AH491,'Raw Data'!AN491)</f>
        <v>1.0733333333333333</v>
      </c>
      <c r="AC51" s="6">
        <f>STDEV('Raw Data'!AB491,'Raw Data'!AH491,'Raw Data'!AN491)</f>
        <v>5.3379146989562566E-2</v>
      </c>
      <c r="AD51" s="1">
        <f>AVERAGE('Raw Data'!AT491,'Raw Data'!AZ491,'Raw Data'!BF491)</f>
        <v>1.9586666666666668</v>
      </c>
      <c r="AE51" s="6">
        <f>STDEV('Raw Data'!AT491,'Raw Data'!AZ491,'Raw Data'!BF491)</f>
        <v>0.10893270093655689</v>
      </c>
      <c r="AF51" s="1">
        <f>AVERAGE('Raw Data'!BL491,'Raw Data'!BR491,'Raw Data'!BX491)</f>
        <v>2.3966666666666665</v>
      </c>
      <c r="AG51" s="6">
        <f>STDEV('Raw Data'!BL491,'Raw Data'!BR491,'Raw Data'!BX491)</f>
        <v>3.9715656022950685E-2</v>
      </c>
      <c r="AH51" s="1">
        <f>AVERAGE('Raw Data'!CD491,'Raw Data'!CJ491,'Raw Data'!CP491)</f>
        <v>4.9563333333333333</v>
      </c>
      <c r="AI51" s="6">
        <f>STDEV('Raw Data'!CD491,'Raw Data'!CJ491,'Raw Data'!CP491)</f>
        <v>0.13435897191231191</v>
      </c>
      <c r="AK51" s="1">
        <f>AVERAGE('Raw Data'!J711,'Raw Data'!P711,'Raw Data'!V711)</f>
        <v>0.77666666666666673</v>
      </c>
      <c r="AL51" s="6">
        <f>STDEV('Raw Data'!J711,'Raw Data'!P711,'Raw Data'!V711)</f>
        <v>4.9369356217529643E-2</v>
      </c>
      <c r="AM51" s="1">
        <f>AVERAGE('Raw Data'!AB711,'Raw Data'!AH711,'Raw Data'!AN711)</f>
        <v>0.9926666666666667</v>
      </c>
      <c r="AN51" s="6">
        <f>STDEV('Raw Data'!AB711,'Raw Data'!AH711,'Raw Data'!AN711)</f>
        <v>2.3028967265887854E-2</v>
      </c>
      <c r="AO51" s="1">
        <f>AVERAGE('Raw Data'!AT711,'Raw Data'!AZ711,'Raw Data'!BF711)</f>
        <v>1.9396666666666669</v>
      </c>
      <c r="AP51" s="6">
        <f>STDEV('Raw Data'!AT711,'Raw Data'!AZ711,'Raw Data'!BF711)</f>
        <v>8.0903234381162689E-2</v>
      </c>
      <c r="AQ51" s="1">
        <f>AVERAGE('Raw Data'!BL711,'Raw Data'!BR711,'Raw Data'!BX711)</f>
        <v>2.3676666666666666</v>
      </c>
      <c r="AR51" s="6">
        <f>STDEV('Raw Data'!BL711,'Raw Data'!BR711,'Raw Data'!BX711)</f>
        <v>3.8785736209763173E-2</v>
      </c>
      <c r="AS51" s="1">
        <f>AVERAGE('Raw Data'!CD711,'Raw Data'!CJ711,'Raw Data'!CP711)</f>
        <v>5.0993333333333339</v>
      </c>
      <c r="AT51" s="6">
        <f>STDEV('Raw Data'!CD711,'Raw Data'!CJ711,'Raw Data'!CP711)</f>
        <v>0.4622903128266192</v>
      </c>
      <c r="AW51" s="2">
        <f t="shared" si="80"/>
        <v>3.9666666666666517E-2</v>
      </c>
      <c r="AX51" s="2">
        <f t="shared" si="81"/>
        <v>6.0748113825314282E-2</v>
      </c>
      <c r="AY51" s="2">
        <f t="shared" si="82"/>
        <v>7.2666666666666657E-2</v>
      </c>
      <c r="AZ51" s="2">
        <f t="shared" si="83"/>
        <v>5.5102933981171338E-2</v>
      </c>
      <c r="BA51" s="2">
        <f t="shared" si="84"/>
        <v>0.10000000000000031</v>
      </c>
      <c r="BB51" s="2">
        <f t="shared" si="85"/>
        <v>5.9511903571190468E-2</v>
      </c>
      <c r="BC51" s="2">
        <f t="shared" si="86"/>
        <v>0.29199999999999982</v>
      </c>
      <c r="BD51" s="2">
        <f t="shared" si="87"/>
        <v>0.10878725415537731</v>
      </c>
      <c r="BE51" s="2">
        <f t="shared" si="88"/>
        <v>3.0000000000010019E-3</v>
      </c>
      <c r="BF51" s="2">
        <f t="shared" si="89"/>
        <v>0.1871380951775099</v>
      </c>
      <c r="BH51" s="2">
        <f t="shared" si="40"/>
        <v>-2.3666666666666725E-2</v>
      </c>
      <c r="BI51" s="2">
        <f t="shared" si="41"/>
        <v>7.466369041687311E-2</v>
      </c>
      <c r="BJ51" s="2">
        <f t="shared" si="42"/>
        <v>3.1333333333333435E-2</v>
      </c>
      <c r="BK51" s="2">
        <f t="shared" si="43"/>
        <v>6.7191269274115187E-2</v>
      </c>
      <c r="BL51" s="2">
        <f t="shared" si="44"/>
        <v>-6.899999999999995E-2</v>
      </c>
      <c r="BM51" s="2">
        <f t="shared" si="45"/>
        <v>0.11504636746402155</v>
      </c>
      <c r="BN51" s="2">
        <f t="shared" si="46"/>
        <v>-3.3333333333329662E-4</v>
      </c>
      <c r="BO51" s="2">
        <f t="shared" si="47"/>
        <v>8.7233403388075365E-2</v>
      </c>
      <c r="BP51" s="2">
        <f t="shared" si="48"/>
        <v>-0.12166666666666615</v>
      </c>
      <c r="BQ51" s="2">
        <f t="shared" si="49"/>
        <v>0.17530734915190183</v>
      </c>
      <c r="BS51" s="2">
        <f t="shared" si="70"/>
        <v>-1.0000000000001119E-3</v>
      </c>
      <c r="BT51" s="2">
        <f t="shared" si="71"/>
        <v>6.678073574517332E-2</v>
      </c>
      <c r="BU51" s="2">
        <f t="shared" si="72"/>
        <v>0.11199999999999999</v>
      </c>
      <c r="BV51" s="2">
        <f t="shared" si="73"/>
        <v>4.6857941340467175E-2</v>
      </c>
      <c r="BW51" s="2">
        <f t="shared" si="74"/>
        <v>-5.0000000000000044E-2</v>
      </c>
      <c r="BX51" s="2">
        <f t="shared" si="75"/>
        <v>8.8964412360598891E-2</v>
      </c>
      <c r="BY51" s="2">
        <f t="shared" si="76"/>
        <v>2.8666666666666618E-2</v>
      </c>
      <c r="BZ51" s="2">
        <f t="shared" si="77"/>
        <v>8.6813977369238612E-2</v>
      </c>
      <c r="CA51" s="2">
        <f t="shared" si="78"/>
        <v>-0.26466666666666683</v>
      </c>
      <c r="CB51" s="2">
        <f t="shared" si="79"/>
        <v>0.47580738399762867</v>
      </c>
      <c r="CC51" s="1"/>
      <c r="CD51" s="2"/>
      <c r="CE51" s="6"/>
      <c r="CF51" s="2"/>
      <c r="CG51" s="6"/>
      <c r="CH51" s="2"/>
      <c r="CI51" s="6"/>
      <c r="CK51" s="1"/>
      <c r="CL51" s="1"/>
      <c r="CM51" s="2"/>
      <c r="CN51" s="6"/>
      <c r="CO51" s="2"/>
      <c r="CP51" s="6"/>
      <c r="CQ51" s="2"/>
      <c r="CR51" s="6"/>
    </row>
    <row r="52" spans="1:96" x14ac:dyDescent="0.25">
      <c r="A52">
        <f>'Raw Data'!B52</f>
        <v>89</v>
      </c>
      <c r="B52">
        <f>'Raw Data'!C52</f>
        <v>102</v>
      </c>
      <c r="C52" t="str">
        <f>'Raw Data'!D52</f>
        <v>HVETPEEREEWTTA</v>
      </c>
      <c r="D52" s="1">
        <f>AVERAGE('Raw Data'!J52,'Raw Data'!P52,'Raw Data'!V52)</f>
        <v>0.73399999999999999</v>
      </c>
      <c r="E52" s="6">
        <f>STDEV('Raw Data'!J52,'Raw Data'!P52,'Raw Data'!V52)</f>
        <v>3.4117444218463994E-2</v>
      </c>
      <c r="F52" s="1">
        <f>AVERAGE('Raw Data'!AB52,'Raw Data'!AH52,'Raw Data'!AN52)</f>
        <v>1.0056666666666665</v>
      </c>
      <c r="G52" s="6">
        <f>STDEV('Raw Data'!AB52,'Raw Data'!AH52,'Raw Data'!AN52)</f>
        <v>8.1445278152470213E-3</v>
      </c>
      <c r="H52" s="1">
        <f>AVERAGE('Raw Data'!AT52,'Raw Data'!AZ52,'Raw Data'!BF52)</f>
        <v>1.8613333333333335</v>
      </c>
      <c r="I52" s="6">
        <f>STDEV('Raw Data'!AT52,'Raw Data'!AZ52,'Raw Data'!BF52)</f>
        <v>1.7039170558842728E-2</v>
      </c>
      <c r="J52" s="1">
        <f>AVERAGE('Raw Data'!BL52,'Raw Data'!BR52,'Raw Data'!BX52)</f>
        <v>2.359</v>
      </c>
      <c r="K52" s="6">
        <f>STDEV('Raw Data'!BL52,'Raw Data'!BR52,'Raw Data'!BX52)</f>
        <v>6.9086901797663594E-2</v>
      </c>
      <c r="L52" s="1">
        <f>AVERAGE('Raw Data'!CD52,'Raw Data'!CJ52,'Raw Data'!CP52)</f>
        <v>4.8116666666666665</v>
      </c>
      <c r="M52" s="6">
        <f>STDEV('Raw Data'!CD52,'Raw Data'!CJ52,'Raw Data'!CP52)</f>
        <v>4.0216083018281557E-2</v>
      </c>
      <c r="O52" s="1">
        <f>AVERAGE('Raw Data'!J272,'Raw Data'!P272,'Raw Data'!V272)</f>
        <v>0.71</v>
      </c>
      <c r="P52" s="6">
        <f>STDEV('Raw Data'!J272,'Raw Data'!P272,'Raw Data'!V272)</f>
        <v>2.7495454169735017E-2</v>
      </c>
      <c r="Q52" s="1">
        <f>AVERAGE('Raw Data'!AB272,'Raw Data'!AH272,'Raw Data'!AN272)</f>
        <v>1.0313333333333334</v>
      </c>
      <c r="R52" s="6">
        <f>STDEV('Raw Data'!AB272,'Raw Data'!AH272,'Raw Data'!AN272)</f>
        <v>2.1197484127446212E-2</v>
      </c>
      <c r="S52" s="1">
        <f>AVERAGE('Raw Data'!AT272,'Raw Data'!AZ272,'Raw Data'!BF272)</f>
        <v>1.7909999999999997</v>
      </c>
      <c r="T52" s="6">
        <f>STDEV('Raw Data'!AT272,'Raw Data'!AZ272,'Raw Data'!BF272)</f>
        <v>8.7177978870813556E-3</v>
      </c>
      <c r="U52" s="1">
        <f>AVERAGE('Raw Data'!BL272,'Raw Data'!BR272,'Raw Data'!BX272)</f>
        <v>2.1029999999999998</v>
      </c>
      <c r="V52" s="6">
        <f>STDEV('Raw Data'!BL272,'Raw Data'!BR272,'Raw Data'!BX272)</f>
        <v>0.11688883607941367</v>
      </c>
      <c r="W52" s="1">
        <f>AVERAGE('Raw Data'!CD272,'Raw Data'!CJ272,'Raw Data'!CP272)</f>
        <v>4.7546666666666662</v>
      </c>
      <c r="X52" s="6">
        <f>STDEV('Raw Data'!CD272,'Raw Data'!CJ272,'Raw Data'!CP272)</f>
        <v>6.0277137733419535E-3</v>
      </c>
      <c r="Z52" s="1">
        <f>AVERAGE('Raw Data'!J492,'Raw Data'!P492,'Raw Data'!V492)</f>
        <v>0.69600000000000006</v>
      </c>
      <c r="AA52" s="6">
        <f>STDEV('Raw Data'!J492,'Raw Data'!P492,'Raw Data'!V492)</f>
        <v>1.5099668870541453E-2</v>
      </c>
      <c r="AB52" s="1">
        <f>AVERAGE('Raw Data'!AB492,'Raw Data'!AH492,'Raw Data'!AN492)</f>
        <v>1.0143333333333333</v>
      </c>
      <c r="AC52" s="6">
        <f>STDEV('Raw Data'!AB492,'Raw Data'!AH492,'Raw Data'!AN492)</f>
        <v>1.1547005383792527E-3</v>
      </c>
      <c r="AD52" s="1">
        <f>AVERAGE('Raw Data'!AT492,'Raw Data'!AZ492,'Raw Data'!BF492)</f>
        <v>1.9083333333333332</v>
      </c>
      <c r="AE52" s="6">
        <f>STDEV('Raw Data'!AT492,'Raw Data'!AZ492,'Raw Data'!BF492)</f>
        <v>9.8195383462428301E-2</v>
      </c>
      <c r="AF52" s="1">
        <f>AVERAGE('Raw Data'!BL492,'Raw Data'!BR492,'Raw Data'!BX492)</f>
        <v>2.3586666666666667</v>
      </c>
      <c r="AG52" s="6">
        <f>STDEV('Raw Data'!BL492,'Raw Data'!BR492,'Raw Data'!BX492)</f>
        <v>5.9002824791134806E-2</v>
      </c>
      <c r="AH52" s="1">
        <f>AVERAGE('Raw Data'!CD492,'Raw Data'!CJ492,'Raw Data'!CP492)</f>
        <v>4.8913333333333329</v>
      </c>
      <c r="AI52" s="6">
        <f>STDEV('Raw Data'!CD492,'Raw Data'!CJ492,'Raw Data'!CP492)</f>
        <v>7.5857322213042339E-2</v>
      </c>
      <c r="AK52" s="1">
        <f>AVERAGE('Raw Data'!J712,'Raw Data'!P712,'Raw Data'!V712)</f>
        <v>0.69399999999999995</v>
      </c>
      <c r="AL52" s="6">
        <f>STDEV('Raw Data'!J712,'Raw Data'!P712,'Raw Data'!V712)</f>
        <v>8.7177978870812915E-3</v>
      </c>
      <c r="AM52" s="1">
        <f>AVERAGE('Raw Data'!AB712,'Raw Data'!AH712,'Raw Data'!AN712)</f>
        <v>0.94933333333333325</v>
      </c>
      <c r="AN52" s="6">
        <f>STDEV('Raw Data'!AB712,'Raw Data'!AH712,'Raw Data'!AN712)</f>
        <v>3.2929217016706168E-2</v>
      </c>
      <c r="AO52" s="1">
        <f>AVERAGE('Raw Data'!AT712,'Raw Data'!AZ712,'Raw Data'!BF712)</f>
        <v>1.8926666666666667</v>
      </c>
      <c r="AP52" s="6">
        <f>STDEV('Raw Data'!AT712,'Raw Data'!AZ712,'Raw Data'!BF712)</f>
        <v>2.7934447074057719E-2</v>
      </c>
      <c r="AQ52" s="1">
        <f>AVERAGE('Raw Data'!BL712,'Raw Data'!BR712,'Raw Data'!BX712)</f>
        <v>2.3223333333333334</v>
      </c>
      <c r="AR52" s="6">
        <f>STDEV('Raw Data'!BL712,'Raw Data'!BR712,'Raw Data'!BX712)</f>
        <v>5.2041649986653386E-2</v>
      </c>
      <c r="AS52" s="1">
        <f>AVERAGE('Raw Data'!CD712,'Raw Data'!CJ712,'Raw Data'!CP712)</f>
        <v>4.9383333333333335</v>
      </c>
      <c r="AT52" s="6">
        <f>STDEV('Raw Data'!CD712,'Raw Data'!CJ712,'Raw Data'!CP712)</f>
        <v>0.21102211574461438</v>
      </c>
      <c r="AW52" s="2">
        <f t="shared" si="80"/>
        <v>2.4000000000000021E-2</v>
      </c>
      <c r="AX52" s="2">
        <f t="shared" si="81"/>
        <v>4.3817804600413304E-2</v>
      </c>
      <c r="AY52" s="2">
        <f t="shared" si="82"/>
        <v>-2.5666666666666949E-2</v>
      </c>
      <c r="AZ52" s="2">
        <f t="shared" si="83"/>
        <v>2.2708295107001463E-2</v>
      </c>
      <c r="BA52" s="2">
        <f t="shared" si="84"/>
        <v>7.0333333333333803E-2</v>
      </c>
      <c r="BB52" s="2">
        <f t="shared" si="85"/>
        <v>1.9139836293274114E-2</v>
      </c>
      <c r="BC52" s="2">
        <f t="shared" si="86"/>
        <v>0.25600000000000023</v>
      </c>
      <c r="BD52" s="2">
        <f t="shared" si="87"/>
        <v>0.13577923257994962</v>
      </c>
      <c r="BE52" s="2">
        <f t="shared" si="88"/>
        <v>5.7000000000000384E-2</v>
      </c>
      <c r="BF52" s="2">
        <f t="shared" si="89"/>
        <v>4.0665300523501001E-2</v>
      </c>
      <c r="BH52" s="2">
        <f t="shared" si="40"/>
        <v>3.7999999999999923E-2</v>
      </c>
      <c r="BI52" s="2">
        <f t="shared" si="41"/>
        <v>3.7309516212355273E-2</v>
      </c>
      <c r="BJ52" s="2">
        <f t="shared" si="42"/>
        <v>-8.6666666666668224E-3</v>
      </c>
      <c r="BK52" s="2">
        <f t="shared" si="43"/>
        <v>8.2259751195019881E-3</v>
      </c>
      <c r="BL52" s="2">
        <f t="shared" si="44"/>
        <v>-4.6999999999999709E-2</v>
      </c>
      <c r="BM52" s="2">
        <f t="shared" si="45"/>
        <v>9.9662764695078926E-2</v>
      </c>
      <c r="BN52" s="2">
        <f t="shared" si="46"/>
        <v>3.3333333333329662E-4</v>
      </c>
      <c r="BO52" s="2">
        <f t="shared" si="47"/>
        <v>9.0853361706286717E-2</v>
      </c>
      <c r="BP52" s="2">
        <f t="shared" si="48"/>
        <v>-7.966666666666633E-2</v>
      </c>
      <c r="BQ52" s="2">
        <f t="shared" si="49"/>
        <v>8.5858410576172675E-2</v>
      </c>
      <c r="BS52" s="2">
        <f t="shared" si="70"/>
        <v>4.0000000000000036E-2</v>
      </c>
      <c r="BT52" s="2">
        <f t="shared" si="71"/>
        <v>3.5213633723318039E-2</v>
      </c>
      <c r="BU52" s="2">
        <f t="shared" si="72"/>
        <v>5.6333333333333235E-2</v>
      </c>
      <c r="BV52" s="2">
        <f t="shared" si="73"/>
        <v>3.392147795522276E-2</v>
      </c>
      <c r="BW52" s="2">
        <f t="shared" si="74"/>
        <v>-3.1333333333333213E-2</v>
      </c>
      <c r="BX52" s="2">
        <f t="shared" si="75"/>
        <v>3.2721043178154705E-2</v>
      </c>
      <c r="BY52" s="2">
        <f t="shared" si="76"/>
        <v>3.6666666666666625E-2</v>
      </c>
      <c r="BZ52" s="2">
        <f t="shared" si="77"/>
        <v>8.6494701186450459E-2</v>
      </c>
      <c r="CA52" s="2">
        <f t="shared" si="78"/>
        <v>-0.12666666666666693</v>
      </c>
      <c r="CB52" s="2">
        <f t="shared" si="79"/>
        <v>0.21482007975668088</v>
      </c>
      <c r="CC52" s="1"/>
      <c r="CD52" s="2"/>
      <c r="CE52" s="6"/>
      <c r="CF52" s="2"/>
      <c r="CG52" s="6"/>
      <c r="CH52" s="2"/>
      <c r="CI52" s="6"/>
      <c r="CK52" s="1"/>
      <c r="CL52" s="1"/>
      <c r="CM52" s="2"/>
      <c r="CN52" s="6"/>
      <c r="CO52" s="2"/>
      <c r="CP52" s="6"/>
      <c r="CQ52" s="2"/>
      <c r="CR52" s="6"/>
    </row>
    <row r="53" spans="1:96" x14ac:dyDescent="0.25">
      <c r="A53">
        <f>'Raw Data'!B53</f>
        <v>89</v>
      </c>
      <c r="B53">
        <f>'Raw Data'!C53</f>
        <v>118</v>
      </c>
      <c r="C53" t="str">
        <f>'Raw Data'!D53</f>
        <v>HVETPEEREEWTTAIQTVADGLKKQEEEEM</v>
      </c>
      <c r="D53" s="1">
        <f>AVERAGE('Raw Data'!J53,'Raw Data'!P53,'Raw Data'!V53)</f>
        <v>4.7930000000000001</v>
      </c>
      <c r="E53" s="6">
        <f>STDEV('Raw Data'!J53,'Raw Data'!P53,'Raw Data'!V53)</f>
        <v>0.15252212954191258</v>
      </c>
      <c r="F53" s="1">
        <f>AVERAGE('Raw Data'!AB53,'Raw Data'!AH53,'Raw Data'!AN53)</f>
        <v>6.3773333333333326</v>
      </c>
      <c r="G53" s="6">
        <f>STDEV('Raw Data'!AB53,'Raw Data'!AH53,'Raw Data'!AN53)</f>
        <v>0.12617580327992087</v>
      </c>
      <c r="H53" s="1">
        <f>AVERAGE('Raw Data'!AT53,'Raw Data'!AZ53,'Raw Data'!BF53)</f>
        <v>8.1</v>
      </c>
      <c r="I53" s="6">
        <f>STDEV('Raw Data'!AT53,'Raw Data'!AZ53,'Raw Data'!BF53)</f>
        <v>0.23905647868234012</v>
      </c>
      <c r="J53" s="1">
        <f>AVERAGE('Raw Data'!BL53,'Raw Data'!BR53,'Raw Data'!BX53)</f>
        <v>9.0413333333333341</v>
      </c>
      <c r="K53" s="6">
        <f>STDEV('Raw Data'!BL53,'Raw Data'!BR53,'Raw Data'!BX53)</f>
        <v>8.0649447197940469E-2</v>
      </c>
      <c r="L53" s="1">
        <f>AVERAGE('Raw Data'!CD53,'Raw Data'!CJ53,'Raw Data'!CP53)</f>
        <v>12.881</v>
      </c>
      <c r="M53" s="6">
        <f>STDEV('Raw Data'!CD53,'Raw Data'!CJ53,'Raw Data'!CP53)</f>
        <v>0.2593819577380051</v>
      </c>
      <c r="O53" s="1">
        <f>AVERAGE('Raw Data'!J273,'Raw Data'!P273,'Raw Data'!V273)</f>
        <v>4.1159999999999997</v>
      </c>
      <c r="P53" s="6">
        <f>STDEV('Raw Data'!J273,'Raw Data'!P273,'Raw Data'!V273)</f>
        <v>0.17896647730790283</v>
      </c>
      <c r="Q53" s="1">
        <f>AVERAGE('Raw Data'!AB273,'Raw Data'!AH273,'Raw Data'!AN273)</f>
        <v>6.4126666666666665</v>
      </c>
      <c r="R53" s="6">
        <f>STDEV('Raw Data'!AB273,'Raw Data'!AH273,'Raw Data'!AN273)</f>
        <v>8.2196918028192206E-2</v>
      </c>
      <c r="S53" s="1">
        <f>AVERAGE('Raw Data'!AT273,'Raw Data'!AZ273,'Raw Data'!BF273)</f>
        <v>8.1373333333333324</v>
      </c>
      <c r="T53" s="6">
        <f>STDEV('Raw Data'!AT273,'Raw Data'!AZ273,'Raw Data'!BF273)</f>
        <v>0.15265756887011359</v>
      </c>
      <c r="U53" s="1">
        <f>AVERAGE('Raw Data'!BL273,'Raw Data'!BR273,'Raw Data'!BX273)</f>
        <v>8.685666666666668</v>
      </c>
      <c r="V53" s="6">
        <f>STDEV('Raw Data'!BL273,'Raw Data'!BR273,'Raw Data'!BX273)</f>
        <v>0.29411109012298925</v>
      </c>
      <c r="W53" s="1">
        <f>AVERAGE('Raw Data'!CD273,'Raw Data'!CJ273,'Raw Data'!CP273)</f>
        <v>12.958666666666668</v>
      </c>
      <c r="X53" s="6">
        <f>STDEV('Raw Data'!CD273,'Raw Data'!CJ273,'Raw Data'!CP273)</f>
        <v>0.21633384694340688</v>
      </c>
      <c r="Z53" s="1">
        <f>AVERAGE('Raw Data'!J493,'Raw Data'!P493,'Raw Data'!V493)</f>
        <v>5.4140000000000006</v>
      </c>
      <c r="AA53" s="6">
        <f>STDEV('Raw Data'!J493,'Raw Data'!P493,'Raw Data'!V493)</f>
        <v>5.4442630355265094E-2</v>
      </c>
      <c r="AB53" s="1">
        <f>AVERAGE('Raw Data'!AB493,'Raw Data'!AH493,'Raw Data'!AN493)</f>
        <v>6.9003333333333332</v>
      </c>
      <c r="AC53" s="6">
        <f>STDEV('Raw Data'!AB493,'Raw Data'!AH493,'Raw Data'!AN493)</f>
        <v>0.283982980710699</v>
      </c>
      <c r="AD53" s="1">
        <f>AVERAGE('Raw Data'!AT493,'Raw Data'!AZ493,'Raw Data'!BF493)</f>
        <v>8.4723333333333333</v>
      </c>
      <c r="AE53" s="6">
        <f>STDEV('Raw Data'!AT493,'Raw Data'!AZ493,'Raw Data'!BF493)</f>
        <v>6.8995168912999214E-2</v>
      </c>
      <c r="AF53" s="1">
        <f>AVERAGE('Raw Data'!BL493,'Raw Data'!BR493,'Raw Data'!BX493)</f>
        <v>9.2673333333333332</v>
      </c>
      <c r="AG53" s="6">
        <f>STDEV('Raw Data'!BL493,'Raw Data'!BR493,'Raw Data'!BX493)</f>
        <v>0.13371736361943978</v>
      </c>
      <c r="AH53" s="1">
        <f>AVERAGE('Raw Data'!CD493,'Raw Data'!CJ493,'Raw Data'!CP493)</f>
        <v>13.048999999999999</v>
      </c>
      <c r="AI53" s="6">
        <f>STDEV('Raw Data'!CD493,'Raw Data'!CJ493,'Raw Data'!CP493)</f>
        <v>0.76661072259654728</v>
      </c>
      <c r="AK53" s="1">
        <f>AVERAGE('Raw Data'!J713,'Raw Data'!P713,'Raw Data'!V713)</f>
        <v>4.5826666666666656</v>
      </c>
      <c r="AL53" s="6">
        <f>STDEV('Raw Data'!J713,'Raw Data'!P713,'Raw Data'!V713)</f>
        <v>0.25155582548081334</v>
      </c>
      <c r="AM53" s="1">
        <f>AVERAGE('Raw Data'!AB713,'Raw Data'!AH713,'Raw Data'!AN713)</f>
        <v>6.1336666666666666</v>
      </c>
      <c r="AN53" s="6">
        <f>STDEV('Raw Data'!AB713,'Raw Data'!AH713,'Raw Data'!AN713)</f>
        <v>0.16400406499027162</v>
      </c>
      <c r="AO53" s="1">
        <f>AVERAGE('Raw Data'!AT713,'Raw Data'!AZ713,'Raw Data'!BF713)</f>
        <v>8.3379999999999992</v>
      </c>
      <c r="AP53" s="6">
        <f>STDEV('Raw Data'!AT713,'Raw Data'!AZ713,'Raw Data'!BF713)</f>
        <v>0.27823012058366331</v>
      </c>
      <c r="AQ53" s="1">
        <f>AVERAGE('Raw Data'!BL713,'Raw Data'!BR713,'Raw Data'!BX713)</f>
        <v>8.9633333333333329</v>
      </c>
      <c r="AR53" s="6">
        <f>STDEV('Raw Data'!BL713,'Raw Data'!BR713,'Raw Data'!BX713)</f>
        <v>0.22188585654190132</v>
      </c>
      <c r="AS53" s="1">
        <f>AVERAGE('Raw Data'!CD713,'Raw Data'!CJ713,'Raw Data'!CP713)</f>
        <v>13.389666666666665</v>
      </c>
      <c r="AT53" s="6">
        <f>STDEV('Raw Data'!CD713,'Raw Data'!CJ713,'Raw Data'!CP713)</f>
        <v>0.52031753125695579</v>
      </c>
      <c r="AW53" s="2">
        <f t="shared" si="80"/>
        <v>0.67700000000000049</v>
      </c>
      <c r="AX53" s="2">
        <f t="shared" si="81"/>
        <v>0.23514250998064995</v>
      </c>
      <c r="AY53" s="2">
        <f t="shared" si="82"/>
        <v>-3.5333333333333883E-2</v>
      </c>
      <c r="AZ53" s="2">
        <f t="shared" si="83"/>
        <v>0.15058773743790241</v>
      </c>
      <c r="BA53" s="2">
        <f t="shared" si="84"/>
        <v>-3.7333333333332774E-2</v>
      </c>
      <c r="BB53" s="2">
        <f t="shared" si="85"/>
        <v>0.28364120528113262</v>
      </c>
      <c r="BC53" s="2">
        <f t="shared" si="86"/>
        <v>0.35566666666666613</v>
      </c>
      <c r="BD53" s="2">
        <f t="shared" si="87"/>
        <v>0.30496830436402156</v>
      </c>
      <c r="BE53" s="2">
        <f t="shared" si="88"/>
        <v>-7.7666666666667439E-2</v>
      </c>
      <c r="BF53" s="2">
        <f t="shared" si="89"/>
        <v>0.33775632241800252</v>
      </c>
      <c r="BH53" s="2">
        <f t="shared" si="40"/>
        <v>-0.62100000000000044</v>
      </c>
      <c r="BI53" s="2">
        <f t="shared" si="41"/>
        <v>0.16194752236449927</v>
      </c>
      <c r="BJ53" s="2">
        <f t="shared" si="42"/>
        <v>-0.52300000000000058</v>
      </c>
      <c r="BK53" s="2">
        <f t="shared" si="43"/>
        <v>0.31075177661063585</v>
      </c>
      <c r="BL53" s="2">
        <f t="shared" si="44"/>
        <v>-0.37233333333333363</v>
      </c>
      <c r="BM53" s="2">
        <f t="shared" si="45"/>
        <v>0.24881385277619378</v>
      </c>
      <c r="BN53" s="2">
        <f t="shared" si="46"/>
        <v>-0.22599999999999909</v>
      </c>
      <c r="BO53" s="2">
        <f t="shared" si="47"/>
        <v>0.15615590500095367</v>
      </c>
      <c r="BP53" s="2">
        <f t="shared" si="48"/>
        <v>-0.16799999999999926</v>
      </c>
      <c r="BQ53" s="2">
        <f t="shared" si="49"/>
        <v>0.80930278635378528</v>
      </c>
      <c r="BS53" s="2">
        <f t="shared" si="70"/>
        <v>0.21033333333333459</v>
      </c>
      <c r="BT53" s="2">
        <f t="shared" si="71"/>
        <v>0.29418248304977879</v>
      </c>
      <c r="BU53" s="2">
        <f t="shared" si="72"/>
        <v>0.24366666666666603</v>
      </c>
      <c r="BV53" s="2">
        <f t="shared" si="73"/>
        <v>0.20692430177885471</v>
      </c>
      <c r="BW53" s="2">
        <f t="shared" si="74"/>
        <v>-0.23799999999999955</v>
      </c>
      <c r="BX53" s="2">
        <f t="shared" si="75"/>
        <v>0.36682420857953196</v>
      </c>
      <c r="BY53" s="2">
        <f t="shared" si="76"/>
        <v>7.800000000000118E-2</v>
      </c>
      <c r="BZ53" s="2">
        <f t="shared" si="77"/>
        <v>0.23608826033216179</v>
      </c>
      <c r="CA53" s="2">
        <f t="shared" si="78"/>
        <v>-0.50866666666666482</v>
      </c>
      <c r="CB53" s="2">
        <f t="shared" si="79"/>
        <v>0.58138570100522202</v>
      </c>
      <c r="CC53" s="1"/>
      <c r="CD53" s="2"/>
      <c r="CE53" s="6"/>
      <c r="CF53" s="2"/>
      <c r="CG53" s="6"/>
      <c r="CH53" s="2"/>
      <c r="CI53" s="6"/>
      <c r="CK53" s="1"/>
      <c r="CL53" s="1"/>
      <c r="CM53" s="2"/>
      <c r="CN53" s="6"/>
      <c r="CO53" s="2"/>
      <c r="CP53" s="6"/>
      <c r="CQ53" s="2"/>
      <c r="CR53" s="6"/>
    </row>
    <row r="54" spans="1:96" x14ac:dyDescent="0.25">
      <c r="A54">
        <f>'Raw Data'!B54</f>
        <v>96</v>
      </c>
      <c r="B54">
        <f>'Raw Data'!C54</f>
        <v>105</v>
      </c>
      <c r="C54" t="str">
        <f>'Raw Data'!D54</f>
        <v>REEWTTAIQT</v>
      </c>
      <c r="D54" s="1">
        <f>AVERAGE('Raw Data'!J54,'Raw Data'!P54,'Raw Data'!V54)</f>
        <v>0.12733333333333333</v>
      </c>
      <c r="E54" s="6">
        <f>STDEV('Raw Data'!J54,'Raw Data'!P54,'Raw Data'!V54)</f>
        <v>1.1590225767142475E-2</v>
      </c>
      <c r="F54" s="1">
        <f>AVERAGE('Raw Data'!AB54,'Raw Data'!AH54,'Raw Data'!AN54)</f>
        <v>0.13566666666666669</v>
      </c>
      <c r="G54" s="6">
        <f>STDEV('Raw Data'!AB54,'Raw Data'!AH54,'Raw Data'!AN54)</f>
        <v>4.2453896562427922E-2</v>
      </c>
      <c r="H54" s="1">
        <f>AVERAGE('Raw Data'!AT54,'Raw Data'!AZ54,'Raw Data'!BF54)</f>
        <v>0.14833333333333334</v>
      </c>
      <c r="I54" s="6">
        <f>STDEV('Raw Data'!AT54,'Raw Data'!AZ54,'Raw Data'!BF54)</f>
        <v>3.3261589458913929E-2</v>
      </c>
      <c r="J54" s="1">
        <f>AVERAGE('Raw Data'!BL54,'Raw Data'!BR54,'Raw Data'!BX54)</f>
        <v>0.11</v>
      </c>
      <c r="K54" s="6">
        <f>STDEV('Raw Data'!BL54,'Raw Data'!BR54,'Raw Data'!BX54)</f>
        <v>3.7161808352124001E-2</v>
      </c>
      <c r="L54" s="1">
        <f>AVERAGE('Raw Data'!CD54,'Raw Data'!CJ54,'Raw Data'!CP54)</f>
        <v>1.391</v>
      </c>
      <c r="M54" s="6">
        <f>STDEV('Raw Data'!CD54,'Raw Data'!CJ54,'Raw Data'!CP54)</f>
        <v>3.5341194094144594E-2</v>
      </c>
      <c r="O54" s="1">
        <f>AVERAGE('Raw Data'!J274,'Raw Data'!P274,'Raw Data'!V274)</f>
        <v>0.12733333333333333</v>
      </c>
      <c r="P54" s="6">
        <f>STDEV('Raw Data'!J274,'Raw Data'!P274,'Raw Data'!V274)</f>
        <v>2.0550750189064475E-2</v>
      </c>
      <c r="Q54" s="1">
        <f>AVERAGE('Raw Data'!AB274,'Raw Data'!AH274,'Raw Data'!AN274)</f>
        <v>0.12266666666666666</v>
      </c>
      <c r="R54" s="6">
        <f>STDEV('Raw Data'!AB274,'Raw Data'!AH274,'Raw Data'!AN274)</f>
        <v>1.9139836293274117E-2</v>
      </c>
      <c r="S54" s="1">
        <f>AVERAGE('Raw Data'!AT274,'Raw Data'!AZ274,'Raw Data'!BF274)</f>
        <v>0.10633333333333334</v>
      </c>
      <c r="T54" s="6">
        <f>STDEV('Raw Data'!AT274,'Raw Data'!AZ274,'Raw Data'!BF274)</f>
        <v>2.6350205565295531E-2</v>
      </c>
      <c r="U54" s="1">
        <f>AVERAGE('Raw Data'!BL274,'Raw Data'!BR274,'Raw Data'!BX274)</f>
        <v>0.14399999999999999</v>
      </c>
      <c r="V54" s="6">
        <f>STDEV('Raw Data'!BL274,'Raw Data'!BR274,'Raw Data'!BX274)</f>
        <v>2.787471972953277E-2</v>
      </c>
      <c r="W54" s="1">
        <f>AVERAGE('Raw Data'!CD274,'Raw Data'!CJ274,'Raw Data'!CP274)</f>
        <v>1.3966666666666667</v>
      </c>
      <c r="X54" s="6">
        <f>STDEV('Raw Data'!CD274,'Raw Data'!CJ274,'Raw Data'!CP274)</f>
        <v>4.2500980380849235E-2</v>
      </c>
      <c r="Z54" s="1">
        <f>AVERAGE('Raw Data'!J494,'Raw Data'!P494,'Raw Data'!V494)</f>
        <v>8.5000000000000006E-2</v>
      </c>
      <c r="AA54" s="6">
        <f>STDEV('Raw Data'!J494,'Raw Data'!P494,'Raw Data'!V494)</f>
        <v>3.6055512754639848E-3</v>
      </c>
      <c r="AB54" s="1">
        <f>AVERAGE('Raw Data'!AB494,'Raw Data'!AH494,'Raw Data'!AN494)</f>
        <v>0.11333333333333333</v>
      </c>
      <c r="AC54" s="6">
        <f>STDEV('Raw Data'!AB494,'Raw Data'!AH494,'Raw Data'!AN494)</f>
        <v>3.8030689361794871E-2</v>
      </c>
      <c r="AD54" s="1">
        <f>AVERAGE('Raw Data'!AT494,'Raw Data'!AZ494,'Raw Data'!BF494)</f>
        <v>0.15466666666666665</v>
      </c>
      <c r="AE54" s="6">
        <f>STDEV('Raw Data'!AT494,'Raw Data'!AZ494,'Raw Data'!BF494)</f>
        <v>4.600362304572693E-2</v>
      </c>
      <c r="AF54" s="1">
        <f>AVERAGE('Raw Data'!BL494,'Raw Data'!BR494,'Raw Data'!BX494)</f>
        <v>0.14133333333333334</v>
      </c>
      <c r="AG54" s="6">
        <f>STDEV('Raw Data'!BL494,'Raw Data'!BR494,'Raw Data'!BX494)</f>
        <v>1.5275252316519465E-2</v>
      </c>
      <c r="AH54" s="1">
        <f>AVERAGE('Raw Data'!CD494,'Raw Data'!CJ494,'Raw Data'!CP494)</f>
        <v>1.623</v>
      </c>
      <c r="AI54" s="6">
        <f>STDEV('Raw Data'!CD494,'Raw Data'!CJ494,'Raw Data'!CP494)</f>
        <v>2.3643180835073697E-2</v>
      </c>
      <c r="AK54" s="1">
        <f>AVERAGE('Raw Data'!J714,'Raw Data'!P714,'Raw Data'!V714)</f>
        <v>0.11066666666666665</v>
      </c>
      <c r="AL54" s="6">
        <f>STDEV('Raw Data'!J714,'Raw Data'!P714,'Raw Data'!V714)</f>
        <v>1.6921386861996162E-2</v>
      </c>
      <c r="AM54" s="1">
        <f>AVERAGE('Raw Data'!AB714,'Raw Data'!AH714,'Raw Data'!AN714)</f>
        <v>0.12066666666666666</v>
      </c>
      <c r="AN54" s="6">
        <f>STDEV('Raw Data'!AB714,'Raw Data'!AH714,'Raw Data'!AN714)</f>
        <v>2.804163571073081E-2</v>
      </c>
      <c r="AO54" s="1">
        <f>AVERAGE('Raw Data'!AT714,'Raw Data'!AZ714,'Raw Data'!BF714)</f>
        <v>0.15266666666666664</v>
      </c>
      <c r="AP54" s="6">
        <f>STDEV('Raw Data'!AT714,'Raw Data'!AZ714,'Raw Data'!BF714)</f>
        <v>8.1770002649708545E-2</v>
      </c>
      <c r="AQ54" s="1">
        <f>AVERAGE('Raw Data'!BL714,'Raw Data'!BR714,'Raw Data'!BX714)</f>
        <v>0.154</v>
      </c>
      <c r="AR54" s="6">
        <f>STDEV('Raw Data'!BL714,'Raw Data'!BR714,'Raw Data'!BX714)</f>
        <v>7.7485482511242126E-2</v>
      </c>
      <c r="AS54" s="1">
        <f>AVERAGE('Raw Data'!CD714,'Raw Data'!CJ714,'Raw Data'!CP714)</f>
        <v>1.4530000000000001</v>
      </c>
      <c r="AT54" s="6">
        <f>STDEV('Raw Data'!CD714,'Raw Data'!CJ714,'Raw Data'!CP714)</f>
        <v>7.8351770879795737E-2</v>
      </c>
      <c r="AW54" s="2">
        <f t="shared" si="80"/>
        <v>0</v>
      </c>
      <c r="AX54" s="2">
        <f t="shared" si="81"/>
        <v>2.3593784492248526E-2</v>
      </c>
      <c r="AY54" s="2">
        <f t="shared" si="82"/>
        <v>1.3000000000000025E-2</v>
      </c>
      <c r="AZ54" s="2">
        <f t="shared" si="83"/>
        <v>4.6568945303352774E-2</v>
      </c>
      <c r="BA54" s="2">
        <f t="shared" si="84"/>
        <v>4.200000000000001E-2</v>
      </c>
      <c r="BB54" s="2">
        <f t="shared" si="85"/>
        <v>4.2434262885864597E-2</v>
      </c>
      <c r="BC54" s="2">
        <f t="shared" si="86"/>
        <v>-3.3999999999999989E-2</v>
      </c>
      <c r="BD54" s="2">
        <f t="shared" si="87"/>
        <v>4.6454278597347701E-2</v>
      </c>
      <c r="BE54" s="2">
        <f t="shared" si="88"/>
        <v>-5.6666666666667087E-3</v>
      </c>
      <c r="BF54" s="2">
        <f t="shared" si="89"/>
        <v>5.5275069727077984E-2</v>
      </c>
      <c r="BH54" s="2">
        <f t="shared" si="40"/>
        <v>4.233333333333332E-2</v>
      </c>
      <c r="BI54" s="2">
        <f t="shared" si="41"/>
        <v>1.2138094304022084E-2</v>
      </c>
      <c r="BJ54" s="2">
        <f t="shared" si="42"/>
        <v>2.2333333333333358E-2</v>
      </c>
      <c r="BK54" s="2">
        <f t="shared" si="43"/>
        <v>5.6997075948391131E-2</v>
      </c>
      <c r="BL54" s="2">
        <f t="shared" si="44"/>
        <v>-6.333333333333302E-3</v>
      </c>
      <c r="BM54" s="2">
        <f t="shared" si="45"/>
        <v>5.6768535886234303E-2</v>
      </c>
      <c r="BN54" s="2">
        <f t="shared" si="46"/>
        <v>-3.1333333333333338E-2</v>
      </c>
      <c r="BO54" s="2">
        <f t="shared" si="47"/>
        <v>4.0178767195290177E-2</v>
      </c>
      <c r="BP54" s="2">
        <f t="shared" si="48"/>
        <v>-0.23199999999999998</v>
      </c>
      <c r="BQ54" s="2">
        <f t="shared" si="49"/>
        <v>4.2520583250938562E-2</v>
      </c>
      <c r="BS54" s="2">
        <f t="shared" si="70"/>
        <v>1.6666666666666677E-2</v>
      </c>
      <c r="BT54" s="2">
        <f t="shared" si="71"/>
        <v>2.0510160083886952E-2</v>
      </c>
      <c r="BU54" s="2">
        <f t="shared" si="72"/>
        <v>1.5000000000000027E-2</v>
      </c>
      <c r="BV54" s="2">
        <f t="shared" si="73"/>
        <v>5.0878941288775487E-2</v>
      </c>
      <c r="BW54" s="2">
        <f t="shared" si="74"/>
        <v>-4.3333333333333002E-3</v>
      </c>
      <c r="BX54" s="2">
        <f t="shared" si="75"/>
        <v>8.8276082075875326E-2</v>
      </c>
      <c r="BY54" s="2">
        <f t="shared" si="76"/>
        <v>-4.3999999999999997E-2</v>
      </c>
      <c r="BZ54" s="2">
        <f t="shared" si="77"/>
        <v>8.5936022714575303E-2</v>
      </c>
      <c r="CA54" s="2">
        <f t="shared" si="78"/>
        <v>-6.2000000000000055E-2</v>
      </c>
      <c r="CB54" s="2">
        <f t="shared" si="79"/>
        <v>8.5953475787777234E-2</v>
      </c>
      <c r="CC54" s="1"/>
      <c r="CD54" s="2"/>
      <c r="CE54" s="6"/>
      <c r="CF54" s="2"/>
      <c r="CG54" s="6"/>
      <c r="CH54" s="2"/>
      <c r="CI54" s="6"/>
      <c r="CK54" s="1"/>
      <c r="CL54" s="1"/>
      <c r="CM54" s="2"/>
      <c r="CN54" s="6"/>
      <c r="CO54" s="2"/>
      <c r="CP54" s="6"/>
      <c r="CQ54" s="2"/>
      <c r="CR54" s="6"/>
    </row>
    <row r="55" spans="1:96" x14ac:dyDescent="0.25">
      <c r="A55">
        <f>'Raw Data'!B55</f>
        <v>96</v>
      </c>
      <c r="B55">
        <f>'Raw Data'!C55</f>
        <v>118</v>
      </c>
      <c r="C55" t="str">
        <f>'Raw Data'!D55</f>
        <v>REEWTTAIQTVADGLKKQEEEEM</v>
      </c>
      <c r="D55" s="1">
        <f>AVERAGE('Raw Data'!J55,'Raw Data'!P55,'Raw Data'!V55)</f>
        <v>4.5406666666666666</v>
      </c>
      <c r="E55" s="6">
        <f>STDEV('Raw Data'!J55,'Raw Data'!P55,'Raw Data'!V55)</f>
        <v>0.1819074856440312</v>
      </c>
      <c r="F55" s="1">
        <f>AVERAGE('Raw Data'!AB55,'Raw Data'!AH55,'Raw Data'!AN55)</f>
        <v>6.0209999999999999</v>
      </c>
      <c r="G55" s="6">
        <f>STDEV('Raw Data'!AB55,'Raw Data'!AH55,'Raw Data'!AN55)</f>
        <v>8.6712167542969426E-2</v>
      </c>
      <c r="H55" s="1">
        <f>AVERAGE('Raw Data'!AT55,'Raw Data'!AZ55,'Raw Data'!BF55)</f>
        <v>7.181</v>
      </c>
      <c r="I55" s="6">
        <f>STDEV('Raw Data'!AT55,'Raw Data'!AZ55,'Raw Data'!BF55)</f>
        <v>0.17790727922150923</v>
      </c>
      <c r="J55" s="1">
        <f>AVERAGE('Raw Data'!BL55,'Raw Data'!BR55,'Raw Data'!BX55)</f>
        <v>7.6086666666666671</v>
      </c>
      <c r="K55" s="6">
        <f>STDEV('Raw Data'!BL55,'Raw Data'!BR55,'Raw Data'!BX55)</f>
        <v>0.11500144926623054</v>
      </c>
      <c r="L55" s="1">
        <f>AVERAGE('Raw Data'!CD55,'Raw Data'!CJ55,'Raw Data'!CP55)</f>
        <v>9.9913333333333334</v>
      </c>
      <c r="M55" s="6">
        <f>STDEV('Raw Data'!CD55,'Raw Data'!CJ55,'Raw Data'!CP55)</f>
        <v>0.24069551996938651</v>
      </c>
      <c r="O55" s="1">
        <f>AVERAGE('Raw Data'!J275,'Raw Data'!P275,'Raw Data'!V275)</f>
        <v>3.9269999999999996</v>
      </c>
      <c r="P55" s="6">
        <f>STDEV('Raw Data'!J275,'Raw Data'!P275,'Raw Data'!V275)</f>
        <v>0.14007497992146917</v>
      </c>
      <c r="Q55" s="1">
        <f>AVERAGE('Raw Data'!AB275,'Raw Data'!AH275,'Raw Data'!AN275)</f>
        <v>6.0293333333333337</v>
      </c>
      <c r="R55" s="6">
        <f>STDEV('Raw Data'!AB275,'Raw Data'!AH275,'Raw Data'!AN275)</f>
        <v>9.5657374693921646E-2</v>
      </c>
      <c r="S55" s="1">
        <f>AVERAGE('Raw Data'!AT275,'Raw Data'!AZ275,'Raw Data'!BF275)</f>
        <v>7.1099999999999994</v>
      </c>
      <c r="T55" s="6">
        <f>STDEV('Raw Data'!AT275,'Raw Data'!AZ275,'Raw Data'!BF275)</f>
        <v>0.24848943639519186</v>
      </c>
      <c r="U55" s="1">
        <f>AVERAGE('Raw Data'!BL275,'Raw Data'!BR275,'Raw Data'!BX275)</f>
        <v>7.4823333333333331</v>
      </c>
      <c r="V55" s="6">
        <f>STDEV('Raw Data'!BL275,'Raw Data'!BR275,'Raw Data'!BX275)</f>
        <v>0.44853130697124488</v>
      </c>
      <c r="W55" s="1">
        <f>AVERAGE('Raw Data'!CD275,'Raw Data'!CJ275,'Raw Data'!CP275)</f>
        <v>10.026333333333334</v>
      </c>
      <c r="X55" s="6">
        <f>STDEV('Raw Data'!CD275,'Raw Data'!CJ275,'Raw Data'!CP275)</f>
        <v>0.20259894701931094</v>
      </c>
      <c r="Z55" s="1">
        <f>AVERAGE('Raw Data'!J495,'Raw Data'!P495,'Raw Data'!V495)</f>
        <v>5.1843333333333339</v>
      </c>
      <c r="AA55" s="6">
        <f>STDEV('Raw Data'!J495,'Raw Data'!P495,'Raw Data'!V495)</f>
        <v>7.1988424995504341E-2</v>
      </c>
      <c r="AB55" s="1">
        <f>AVERAGE('Raw Data'!AB495,'Raw Data'!AH495,'Raw Data'!AN495)</f>
        <v>6.4816666666666665</v>
      </c>
      <c r="AC55" s="6">
        <f>STDEV('Raw Data'!AB495,'Raw Data'!AH495,'Raw Data'!AN495)</f>
        <v>0.20350020475010164</v>
      </c>
      <c r="AD55" s="1">
        <f>AVERAGE('Raw Data'!AT495,'Raw Data'!AZ495,'Raw Data'!BF495)</f>
        <v>7.4746666666666668</v>
      </c>
      <c r="AE55" s="6">
        <f>STDEV('Raw Data'!AT495,'Raw Data'!AZ495,'Raw Data'!BF495)</f>
        <v>0.20650504432902694</v>
      </c>
      <c r="AF55" s="1">
        <f>AVERAGE('Raw Data'!BL495,'Raw Data'!BR495,'Raw Data'!BX495)</f>
        <v>7.8686666666666669</v>
      </c>
      <c r="AG55" s="6">
        <f>STDEV('Raw Data'!BL495,'Raw Data'!BR495,'Raw Data'!BX495)</f>
        <v>5.4638203972434303E-2</v>
      </c>
      <c r="AH55" s="1">
        <f>AVERAGE('Raw Data'!CD495,'Raw Data'!CJ495,'Raw Data'!CP495)</f>
        <v>10.417000000000002</v>
      </c>
      <c r="AI55" s="6">
        <f>STDEV('Raw Data'!CD495,'Raw Data'!CJ495,'Raw Data'!CP495)</f>
        <v>0.15293462655657789</v>
      </c>
      <c r="AK55" s="1">
        <f>AVERAGE('Raw Data'!J715,'Raw Data'!P715,'Raw Data'!V715)</f>
        <v>4.38</v>
      </c>
      <c r="AL55" s="6">
        <f>STDEV('Raw Data'!J715,'Raw Data'!P715,'Raw Data'!V715)</f>
        <v>0.22391292950609173</v>
      </c>
      <c r="AM55" s="1">
        <f>AVERAGE('Raw Data'!AB715,'Raw Data'!AH715,'Raw Data'!AN715)</f>
        <v>5.8280000000000003</v>
      </c>
      <c r="AN55" s="6">
        <f>STDEV('Raw Data'!AB715,'Raw Data'!AH715,'Raw Data'!AN715)</f>
        <v>0.15918228544659116</v>
      </c>
      <c r="AO55" s="1">
        <f>AVERAGE('Raw Data'!AT715,'Raw Data'!AZ715,'Raw Data'!BF715)</f>
        <v>7.299666666666667</v>
      </c>
      <c r="AP55" s="6">
        <f>STDEV('Raw Data'!AT715,'Raw Data'!AZ715,'Raw Data'!BF715)</f>
        <v>7.550055187436254E-2</v>
      </c>
      <c r="AQ55" s="1">
        <f>AVERAGE('Raw Data'!BL715,'Raw Data'!BR715,'Raw Data'!BX715)</f>
        <v>7.7703333333333333</v>
      </c>
      <c r="AR55" s="6">
        <f>STDEV('Raw Data'!BL715,'Raw Data'!BR715,'Raw Data'!BX715)</f>
        <v>3.262412195497872E-2</v>
      </c>
      <c r="AS55" s="1">
        <f>AVERAGE('Raw Data'!CD715,'Raw Data'!CJ715,'Raw Data'!CP715)</f>
        <v>10.339333333333334</v>
      </c>
      <c r="AT55" s="6">
        <f>STDEV('Raw Data'!CD715,'Raw Data'!CJ715,'Raw Data'!CP715)</f>
        <v>0.29133199847138835</v>
      </c>
      <c r="AW55" s="2">
        <f t="shared" si="80"/>
        <v>0.61366666666666703</v>
      </c>
      <c r="AX55" s="2">
        <f t="shared" si="81"/>
        <v>0.22958948872571106</v>
      </c>
      <c r="AY55" s="2">
        <f t="shared" si="82"/>
        <v>-8.3333333333337478E-3</v>
      </c>
      <c r="AZ55" s="2">
        <f t="shared" si="83"/>
        <v>0.12910977241608523</v>
      </c>
      <c r="BA55" s="2">
        <f t="shared" si="84"/>
        <v>7.1000000000000618E-2</v>
      </c>
      <c r="BB55" s="2">
        <f t="shared" si="85"/>
        <v>0.30561086368125095</v>
      </c>
      <c r="BC55" s="2">
        <f t="shared" si="86"/>
        <v>0.12633333333333407</v>
      </c>
      <c r="BD55" s="2">
        <f t="shared" si="87"/>
        <v>0.46303959513919163</v>
      </c>
      <c r="BE55" s="2">
        <f t="shared" si="88"/>
        <v>-3.5000000000000142E-2</v>
      </c>
      <c r="BF55" s="2">
        <f t="shared" si="89"/>
        <v>0.31461193026753914</v>
      </c>
      <c r="BH55" s="2">
        <f t="shared" si="40"/>
        <v>-0.64366666666666728</v>
      </c>
      <c r="BI55" s="2">
        <f t="shared" si="41"/>
        <v>0.1956340120394886</v>
      </c>
      <c r="BJ55" s="2">
        <f t="shared" si="42"/>
        <v>-0.46066666666666656</v>
      </c>
      <c r="BK55" s="2">
        <f t="shared" si="43"/>
        <v>0.22120427964515804</v>
      </c>
      <c r="BL55" s="2">
        <f t="shared" si="44"/>
        <v>-0.29366666666666674</v>
      </c>
      <c r="BM55" s="2">
        <f t="shared" si="45"/>
        <v>0.2725717031045839</v>
      </c>
      <c r="BN55" s="2">
        <f t="shared" si="46"/>
        <v>-0.25999999999999979</v>
      </c>
      <c r="BO55" s="2">
        <f t="shared" si="47"/>
        <v>0.1273211163423677</v>
      </c>
      <c r="BP55" s="2">
        <f t="shared" si="48"/>
        <v>-0.42566666666666819</v>
      </c>
      <c r="BQ55" s="2">
        <f t="shared" si="49"/>
        <v>0.28517246243866756</v>
      </c>
      <c r="BS55" s="2">
        <f t="shared" si="70"/>
        <v>0.16066666666666674</v>
      </c>
      <c r="BT55" s="2">
        <f t="shared" si="71"/>
        <v>0.2884914787880804</v>
      </c>
      <c r="BU55" s="2">
        <f t="shared" si="72"/>
        <v>0.19299999999999962</v>
      </c>
      <c r="BV55" s="2">
        <f t="shared" si="73"/>
        <v>0.1812677577507926</v>
      </c>
      <c r="BW55" s="2">
        <f t="shared" si="74"/>
        <v>-0.11866666666666692</v>
      </c>
      <c r="BX55" s="2">
        <f t="shared" si="75"/>
        <v>0.19326493042798362</v>
      </c>
      <c r="BY55" s="2">
        <f t="shared" si="76"/>
        <v>-0.16166666666666618</v>
      </c>
      <c r="BZ55" s="2">
        <f t="shared" si="77"/>
        <v>0.11953939378575885</v>
      </c>
      <c r="CA55" s="2">
        <f t="shared" si="78"/>
        <v>-0.34800000000000075</v>
      </c>
      <c r="CB55" s="2">
        <f t="shared" si="79"/>
        <v>0.37790033959586006</v>
      </c>
      <c r="CC55" s="1"/>
      <c r="CD55" s="2"/>
      <c r="CE55" s="6"/>
      <c r="CF55" s="2"/>
      <c r="CG55" s="6"/>
      <c r="CH55" s="2"/>
      <c r="CI55" s="6"/>
      <c r="CK55" s="1"/>
      <c r="CL55" s="1"/>
      <c r="CM55" s="2"/>
      <c r="CN55" s="6"/>
      <c r="CO55" s="2"/>
      <c r="CP55" s="6"/>
      <c r="CQ55" s="2"/>
      <c r="CR55" s="6"/>
    </row>
    <row r="56" spans="1:96" x14ac:dyDescent="0.25">
      <c r="A56">
        <f>'Raw Data'!B56</f>
        <v>96</v>
      </c>
      <c r="B56">
        <f>'Raw Data'!C56</f>
        <v>118</v>
      </c>
      <c r="C56" t="str">
        <f>'Raw Data'!D56</f>
        <v>REEWTTAIQTVADGLKKQEEEEM</v>
      </c>
      <c r="D56" s="1">
        <f>AVERAGE('Raw Data'!J56,'Raw Data'!P56,'Raw Data'!V56)</f>
        <v>4.4783333333333326</v>
      </c>
      <c r="E56" s="6">
        <f>STDEV('Raw Data'!J56,'Raw Data'!P56,'Raw Data'!V56)</f>
        <v>0.23459184413217216</v>
      </c>
      <c r="F56" s="1">
        <f>AVERAGE('Raw Data'!AB56,'Raw Data'!AH56,'Raw Data'!AN56)</f>
        <v>5.9106666666666667</v>
      </c>
      <c r="G56" s="6">
        <f>STDEV('Raw Data'!AB56,'Raw Data'!AH56,'Raw Data'!AN56)</f>
        <v>0.10057004192767011</v>
      </c>
      <c r="H56" s="1">
        <f>AVERAGE('Raw Data'!AT56,'Raw Data'!AZ56,'Raw Data'!BF56)</f>
        <v>7.069</v>
      </c>
      <c r="I56" s="6">
        <f>STDEV('Raw Data'!AT56,'Raw Data'!AZ56,'Raw Data'!BF56)</f>
        <v>7.2580989246496114E-2</v>
      </c>
      <c r="J56" s="1">
        <f>AVERAGE('Raw Data'!BL56,'Raw Data'!BR56,'Raw Data'!BX56)</f>
        <v>7.4136666666666668</v>
      </c>
      <c r="K56" s="6">
        <f>STDEV('Raw Data'!BL56,'Raw Data'!BR56,'Raw Data'!BX56)</f>
        <v>4.5092497528228866E-2</v>
      </c>
      <c r="L56" s="1">
        <f>AVERAGE('Raw Data'!CD56,'Raw Data'!CJ56,'Raw Data'!CP56)</f>
        <v>9.8146666666666658</v>
      </c>
      <c r="M56" s="6">
        <f>STDEV('Raw Data'!CD56,'Raw Data'!CJ56,'Raw Data'!CP56)</f>
        <v>0.21191114490119015</v>
      </c>
      <c r="O56" s="1">
        <f>AVERAGE('Raw Data'!J276,'Raw Data'!P276,'Raw Data'!V276)</f>
        <v>3.8130000000000002</v>
      </c>
      <c r="P56" s="6">
        <f>STDEV('Raw Data'!J276,'Raw Data'!P276,'Raw Data'!V276)</f>
        <v>0.10913752791776088</v>
      </c>
      <c r="Q56" s="1">
        <f>AVERAGE('Raw Data'!AB276,'Raw Data'!AH276,'Raw Data'!AN276)</f>
        <v>5.97</v>
      </c>
      <c r="R56" s="6">
        <f>STDEV('Raw Data'!AB276,'Raw Data'!AH276,'Raw Data'!AN276)</f>
        <v>0.12318684994754879</v>
      </c>
      <c r="S56" s="1">
        <f>AVERAGE('Raw Data'!AT276,'Raw Data'!AZ276,'Raw Data'!BF276)</f>
        <v>6.9796666666666667</v>
      </c>
      <c r="T56" s="6">
        <f>STDEV('Raw Data'!AT276,'Raw Data'!AZ276,'Raw Data'!BF276)</f>
        <v>0.21560457632743615</v>
      </c>
      <c r="U56" s="1">
        <f>AVERAGE('Raw Data'!BL276,'Raw Data'!BR276,'Raw Data'!BX276)</f>
        <v>7.3120000000000003</v>
      </c>
      <c r="V56" s="6">
        <f>STDEV('Raw Data'!BL276,'Raw Data'!BR276,'Raw Data'!BX276)</f>
        <v>0.37740826700007513</v>
      </c>
      <c r="W56" s="1">
        <f>AVERAGE('Raw Data'!CD276,'Raw Data'!CJ276,'Raw Data'!CP276)</f>
        <v>9.8920000000000012</v>
      </c>
      <c r="X56" s="6">
        <f>STDEV('Raw Data'!CD276,'Raw Data'!CJ276,'Raw Data'!CP276)</f>
        <v>0.14693195704134585</v>
      </c>
      <c r="Z56" s="1">
        <f>AVERAGE('Raw Data'!J496,'Raw Data'!P496,'Raw Data'!V496)</f>
        <v>5.0936666666666666</v>
      </c>
      <c r="AA56" s="6">
        <f>STDEV('Raw Data'!J496,'Raw Data'!P496,'Raw Data'!V496)</f>
        <v>6.0451082151880227E-2</v>
      </c>
      <c r="AB56" s="1">
        <f>AVERAGE('Raw Data'!AB496,'Raw Data'!AH496,'Raw Data'!AN496)</f>
        <v>6.4036666666666662</v>
      </c>
      <c r="AC56" s="6">
        <f>STDEV('Raw Data'!AB496,'Raw Data'!AH496,'Raw Data'!AN496)</f>
        <v>0.23637329234355825</v>
      </c>
      <c r="AD56" s="1">
        <f>AVERAGE('Raw Data'!AT496,'Raw Data'!AZ496,'Raw Data'!BF496)</f>
        <v>7.317333333333333</v>
      </c>
      <c r="AE56" s="6">
        <f>STDEV('Raw Data'!AT496,'Raw Data'!AZ496,'Raw Data'!BF496)</f>
        <v>0.14050741380202431</v>
      </c>
      <c r="AF56" s="1">
        <f>AVERAGE('Raw Data'!BL496,'Raw Data'!BR496,'Raw Data'!BX496)</f>
        <v>7.6733333333333329</v>
      </c>
      <c r="AG56" s="6">
        <f>STDEV('Raw Data'!BL496,'Raw Data'!BR496,'Raw Data'!BX496)</f>
        <v>5.8790588816011471E-2</v>
      </c>
      <c r="AH56" s="1">
        <f>AVERAGE('Raw Data'!CD496,'Raw Data'!CJ496,'Raw Data'!CP496)</f>
        <v>10.214999999999998</v>
      </c>
      <c r="AI56" s="6">
        <f>STDEV('Raw Data'!CD496,'Raw Data'!CJ496,'Raw Data'!CP496)</f>
        <v>0.10331989159885915</v>
      </c>
      <c r="AK56" s="1">
        <f>AVERAGE('Raw Data'!J716,'Raw Data'!P716,'Raw Data'!V716)</f>
        <v>4.2776666666666667</v>
      </c>
      <c r="AL56" s="6">
        <f>STDEV('Raw Data'!J716,'Raw Data'!P716,'Raw Data'!V716)</f>
        <v>0.21664333207678785</v>
      </c>
      <c r="AM56" s="1">
        <f>AVERAGE('Raw Data'!AB716,'Raw Data'!AH716,'Raw Data'!AN716)</f>
        <v>5.6576666666666666</v>
      </c>
      <c r="AN56" s="6">
        <f>STDEV('Raw Data'!AB716,'Raw Data'!AH716,'Raw Data'!AN716)</f>
        <v>5.8226568964119541E-2</v>
      </c>
      <c r="AO56" s="1">
        <f>AVERAGE('Raw Data'!AT716,'Raw Data'!AZ716,'Raw Data'!BF716)</f>
        <v>7.1773333333333325</v>
      </c>
      <c r="AP56" s="6">
        <f>STDEV('Raw Data'!AT716,'Raw Data'!AZ716,'Raw Data'!BF716)</f>
        <v>1.6196707484341797E-2</v>
      </c>
      <c r="AQ56" s="1">
        <f>AVERAGE('Raw Data'!BL716,'Raw Data'!BR716,'Raw Data'!BX716)</f>
        <v>7.5483333333333329</v>
      </c>
      <c r="AR56" s="6">
        <f>STDEV('Raw Data'!BL716,'Raw Data'!BR716,'Raw Data'!BX716)</f>
        <v>5.6747980874506651E-2</v>
      </c>
      <c r="AS56" s="1">
        <f>AVERAGE('Raw Data'!CD716,'Raw Data'!CJ716,'Raw Data'!CP716)</f>
        <v>10.167666666666667</v>
      </c>
      <c r="AT56" s="6">
        <f>STDEV('Raw Data'!CD716,'Raw Data'!CJ716,'Raw Data'!CP716)</f>
        <v>0.40763382260716902</v>
      </c>
      <c r="AW56" s="2">
        <f t="shared" si="80"/>
        <v>0.66533333333333244</v>
      </c>
      <c r="AX56" s="2">
        <f t="shared" si="81"/>
        <v>0.25873603021870262</v>
      </c>
      <c r="AY56" s="2">
        <f t="shared" si="82"/>
        <v>-5.9333333333333016E-2</v>
      </c>
      <c r="AZ56" s="2">
        <f t="shared" si="83"/>
        <v>0.15902620329157466</v>
      </c>
      <c r="BA56" s="2">
        <f t="shared" si="84"/>
        <v>8.9333333333333265E-2</v>
      </c>
      <c r="BB56" s="2">
        <f t="shared" si="85"/>
        <v>0.22749358965327621</v>
      </c>
      <c r="BC56" s="2">
        <f t="shared" si="86"/>
        <v>0.10166666666666657</v>
      </c>
      <c r="BD56" s="2">
        <f t="shared" si="87"/>
        <v>0.38009253259349013</v>
      </c>
      <c r="BE56" s="2">
        <f t="shared" si="88"/>
        <v>-7.7333333333335474E-2</v>
      </c>
      <c r="BF56" s="2">
        <f t="shared" si="89"/>
        <v>0.25786689072723762</v>
      </c>
      <c r="BH56" s="2">
        <f t="shared" si="40"/>
        <v>-0.61533333333333395</v>
      </c>
      <c r="BI56" s="2">
        <f t="shared" si="41"/>
        <v>0.24225537489737298</v>
      </c>
      <c r="BJ56" s="2">
        <f t="shared" si="42"/>
        <v>-0.49299999999999944</v>
      </c>
      <c r="BK56" s="2">
        <f t="shared" si="43"/>
        <v>0.25687870029776033</v>
      </c>
      <c r="BL56" s="2">
        <f t="shared" si="44"/>
        <v>-0.24833333333333307</v>
      </c>
      <c r="BM56" s="2">
        <f t="shared" si="45"/>
        <v>0.15814655650166168</v>
      </c>
      <c r="BN56" s="2">
        <f t="shared" si="46"/>
        <v>-0.25966666666666605</v>
      </c>
      <c r="BO56" s="2">
        <f t="shared" si="47"/>
        <v>7.4092284798531208E-2</v>
      </c>
      <c r="BP56" s="2">
        <f t="shared" si="48"/>
        <v>-0.40033333333333232</v>
      </c>
      <c r="BQ56" s="2">
        <f t="shared" si="49"/>
        <v>0.23575693697817932</v>
      </c>
      <c r="BS56" s="2">
        <f t="shared" si="70"/>
        <v>0.20066666666666588</v>
      </c>
      <c r="BT56" s="2">
        <f t="shared" si="71"/>
        <v>0.31932376464439149</v>
      </c>
      <c r="BU56" s="2">
        <f t="shared" si="72"/>
        <v>0.25300000000000011</v>
      </c>
      <c r="BV56" s="2">
        <f t="shared" si="73"/>
        <v>0.11620958078689851</v>
      </c>
      <c r="BW56" s="2">
        <f t="shared" si="74"/>
        <v>-0.1083333333333325</v>
      </c>
      <c r="BX56" s="2">
        <f t="shared" si="75"/>
        <v>7.4366210965285284E-2</v>
      </c>
      <c r="BY56" s="2">
        <f t="shared" si="76"/>
        <v>-0.13466666666666605</v>
      </c>
      <c r="BZ56" s="2">
        <f t="shared" si="77"/>
        <v>7.2482181718452013E-2</v>
      </c>
      <c r="CA56" s="2">
        <f t="shared" si="78"/>
        <v>-0.35300000000000153</v>
      </c>
      <c r="CB56" s="2">
        <f t="shared" si="79"/>
        <v>0.45942536571968484</v>
      </c>
      <c r="CC56" s="1"/>
      <c r="CD56" s="2"/>
      <c r="CE56" s="6"/>
      <c r="CF56" s="2"/>
      <c r="CG56" s="6"/>
      <c r="CH56" s="2"/>
      <c r="CI56" s="6"/>
      <c r="CK56" s="1"/>
      <c r="CL56" s="1"/>
      <c r="CM56" s="2"/>
      <c r="CN56" s="6"/>
      <c r="CO56" s="2"/>
      <c r="CP56" s="6"/>
      <c r="CQ56" s="2"/>
      <c r="CR56" s="6"/>
    </row>
    <row r="57" spans="1:96" x14ac:dyDescent="0.25">
      <c r="A57">
        <f>'Raw Data'!B57</f>
        <v>103</v>
      </c>
      <c r="B57">
        <f>'Raw Data'!C57</f>
        <v>115</v>
      </c>
      <c r="C57" t="str">
        <f>'Raw Data'!D57</f>
        <v>IQTVADGLKKQEE</v>
      </c>
      <c r="D57" s="1">
        <f>AVERAGE('Raw Data'!J57,'Raw Data'!P57,'Raw Data'!V57)</f>
        <v>2.5026666666666664</v>
      </c>
      <c r="E57" s="6">
        <f>STDEV('Raw Data'!J57,'Raw Data'!P57,'Raw Data'!V57)</f>
        <v>0.11971772355559269</v>
      </c>
      <c r="F57" s="1">
        <f>AVERAGE('Raw Data'!AB57,'Raw Data'!AH57,'Raw Data'!AN57)</f>
        <v>3.363666666666667</v>
      </c>
      <c r="G57" s="6">
        <f>STDEV('Raw Data'!AB57,'Raw Data'!AH57,'Raw Data'!AN57)</f>
        <v>6.6972631225996393E-2</v>
      </c>
      <c r="H57" s="1">
        <f>AVERAGE('Raw Data'!AT57,'Raw Data'!AZ57,'Raw Data'!BF57)</f>
        <v>4.32</v>
      </c>
      <c r="I57" s="6">
        <f>STDEV('Raw Data'!AT57,'Raw Data'!AZ57,'Raw Data'!BF57)</f>
        <v>9.4694244809281014E-2</v>
      </c>
      <c r="J57" s="1">
        <f>AVERAGE('Raw Data'!BL57,'Raw Data'!BR57,'Raw Data'!BX57)</f>
        <v>4.6879999999999997</v>
      </c>
      <c r="K57" s="6">
        <f>STDEV('Raw Data'!BL57,'Raw Data'!BR57,'Raw Data'!BX57)</f>
        <v>4.084115571332432E-2</v>
      </c>
      <c r="L57" s="1">
        <f>AVERAGE('Raw Data'!CD57,'Raw Data'!CJ57,'Raw Data'!CP57)</f>
        <v>6.0330000000000004</v>
      </c>
      <c r="M57" s="6">
        <f>STDEV('Raw Data'!CD57,'Raw Data'!CJ57,'Raw Data'!CP57)</f>
        <v>4.5530209751328737E-2</v>
      </c>
      <c r="O57" s="1">
        <f>AVERAGE('Raw Data'!J277,'Raw Data'!P277,'Raw Data'!V277)</f>
        <v>2.1183333333333336</v>
      </c>
      <c r="P57" s="6">
        <f>STDEV('Raw Data'!J277,'Raw Data'!P277,'Raw Data'!V277)</f>
        <v>5.5770362499569029E-2</v>
      </c>
      <c r="Q57" s="1">
        <f>AVERAGE('Raw Data'!AB277,'Raw Data'!AH277,'Raw Data'!AN277)</f>
        <v>3.2816666666666667</v>
      </c>
      <c r="R57" s="6">
        <f>STDEV('Raw Data'!AB277,'Raw Data'!AH277,'Raw Data'!AN277)</f>
        <v>0.16390952789064253</v>
      </c>
      <c r="S57" s="1">
        <f>AVERAGE('Raw Data'!AT277,'Raw Data'!AZ277,'Raw Data'!BF277)</f>
        <v>4.2723333333333331</v>
      </c>
      <c r="T57" s="6">
        <f>STDEV('Raw Data'!AT277,'Raw Data'!AZ277,'Raw Data'!BF277)</f>
        <v>0.13758391378839799</v>
      </c>
      <c r="U57" s="1">
        <f>AVERAGE('Raw Data'!BL277,'Raw Data'!BR277,'Raw Data'!BX277)</f>
        <v>4.5156666666666672</v>
      </c>
      <c r="V57" s="6">
        <f>STDEV('Raw Data'!BL277,'Raw Data'!BR277,'Raw Data'!BX277)</f>
        <v>0.38367477547179657</v>
      </c>
      <c r="W57" s="1">
        <f>AVERAGE('Raw Data'!CD277,'Raw Data'!CJ277,'Raw Data'!CP277)</f>
        <v>6.0033333333333339</v>
      </c>
      <c r="X57" s="6">
        <f>STDEV('Raw Data'!CD277,'Raw Data'!CJ277,'Raw Data'!CP277)</f>
        <v>4.300387579432019E-2</v>
      </c>
      <c r="Z57" s="1">
        <f>AVERAGE('Raw Data'!J497,'Raw Data'!P497,'Raw Data'!V497)</f>
        <v>2.9273333333333333</v>
      </c>
      <c r="AA57" s="6">
        <f>STDEV('Raw Data'!J497,'Raw Data'!P497,'Raw Data'!V497)</f>
        <v>4.0426888741694512E-2</v>
      </c>
      <c r="AB57" s="1">
        <f>AVERAGE('Raw Data'!AB497,'Raw Data'!AH497,'Raw Data'!AN497)</f>
        <v>3.6636666666666664</v>
      </c>
      <c r="AC57" s="6">
        <f>STDEV('Raw Data'!AB497,'Raw Data'!AH497,'Raw Data'!AN497)</f>
        <v>0.16874339493246354</v>
      </c>
      <c r="AD57" s="1">
        <f>AVERAGE('Raw Data'!AT497,'Raw Data'!AZ497,'Raw Data'!BF497)</f>
        <v>4.5506666666666673</v>
      </c>
      <c r="AE57" s="6">
        <f>STDEV('Raw Data'!AT497,'Raw Data'!AZ497,'Raw Data'!BF497)</f>
        <v>0.14031868490451807</v>
      </c>
      <c r="AF57" s="1">
        <f>AVERAGE('Raw Data'!BL497,'Raw Data'!BR497,'Raw Data'!BX497)</f>
        <v>4.8496666666666668</v>
      </c>
      <c r="AG57" s="6">
        <f>STDEV('Raw Data'!BL497,'Raw Data'!BR497,'Raw Data'!BX497)</f>
        <v>4.5324754090158438E-2</v>
      </c>
      <c r="AH57" s="1">
        <f>AVERAGE('Raw Data'!CD497,'Raw Data'!CJ497,'Raw Data'!CP497)</f>
        <v>6.2056666666666658</v>
      </c>
      <c r="AI57" s="6">
        <f>STDEV('Raw Data'!CD497,'Raw Data'!CJ497,'Raw Data'!CP497)</f>
        <v>7.8475049113290035E-2</v>
      </c>
      <c r="AK57" s="1">
        <f>AVERAGE('Raw Data'!J717,'Raw Data'!P717,'Raw Data'!V717)</f>
        <v>2.4196666666666666</v>
      </c>
      <c r="AL57" s="6">
        <f>STDEV('Raw Data'!J717,'Raw Data'!P717,'Raw Data'!V717)</f>
        <v>9.9067317180457401E-2</v>
      </c>
      <c r="AM57" s="1">
        <f>AVERAGE('Raw Data'!AB717,'Raw Data'!AH717,'Raw Data'!AN717)</f>
        <v>3.1990000000000003</v>
      </c>
      <c r="AN57" s="6">
        <f>STDEV('Raw Data'!AB717,'Raw Data'!AH717,'Raw Data'!AN717)</f>
        <v>7.1042240955645528E-2</v>
      </c>
      <c r="AO57" s="1">
        <f>AVERAGE('Raw Data'!AT717,'Raw Data'!AZ717,'Raw Data'!BF717)</f>
        <v>4.405333333333334</v>
      </c>
      <c r="AP57" s="6">
        <f>STDEV('Raw Data'!AT717,'Raw Data'!AZ717,'Raw Data'!BF717)</f>
        <v>0.10986506875860638</v>
      </c>
      <c r="AQ57" s="1">
        <f>AVERAGE('Raw Data'!BL717,'Raw Data'!BR717,'Raw Data'!BX717)</f>
        <v>4.6946666666666665</v>
      </c>
      <c r="AR57" s="6">
        <f>STDEV('Raw Data'!BL717,'Raw Data'!BR717,'Raw Data'!BX717)</f>
        <v>0.11887949080196004</v>
      </c>
      <c r="AS57" s="1">
        <f>AVERAGE('Raw Data'!CD717,'Raw Data'!CJ717,'Raw Data'!CP717)</f>
        <v>6.1659999999999995</v>
      </c>
      <c r="AT57" s="6">
        <f>STDEV('Raw Data'!CD717,'Raw Data'!CJ717,'Raw Data'!CP717)</f>
        <v>0.23358296170739837</v>
      </c>
      <c r="AW57" s="2">
        <f t="shared" si="80"/>
        <v>0.38433333333333275</v>
      </c>
      <c r="AX57" s="2">
        <f t="shared" si="81"/>
        <v>0.13207068814338271</v>
      </c>
      <c r="AY57" s="2">
        <f t="shared" si="82"/>
        <v>8.2000000000000295E-2</v>
      </c>
      <c r="AZ57" s="2">
        <f t="shared" si="83"/>
        <v>0.17706401855449524</v>
      </c>
      <c r="BA57" s="2">
        <f t="shared" si="84"/>
        <v>4.766666666666719E-2</v>
      </c>
      <c r="BB57" s="2">
        <f t="shared" si="85"/>
        <v>0.16702195464469147</v>
      </c>
      <c r="BC57" s="2">
        <f t="shared" si="86"/>
        <v>0.17233333333333256</v>
      </c>
      <c r="BD57" s="2">
        <f t="shared" si="87"/>
        <v>0.38584236850472181</v>
      </c>
      <c r="BE57" s="2">
        <f t="shared" si="88"/>
        <v>2.9666666666666508E-2</v>
      </c>
      <c r="BF57" s="2">
        <f t="shared" si="89"/>
        <v>6.2628534497729621E-2</v>
      </c>
      <c r="BH57" s="2">
        <f t="shared" si="40"/>
        <v>-0.42466666666666697</v>
      </c>
      <c r="BI57" s="2">
        <f t="shared" si="41"/>
        <v>0.12635927614016573</v>
      </c>
      <c r="BJ57" s="2">
        <f t="shared" si="42"/>
        <v>-0.29999999999999938</v>
      </c>
      <c r="BK57" s="2">
        <f t="shared" si="43"/>
        <v>0.18154797345788984</v>
      </c>
      <c r="BL57" s="2">
        <f t="shared" si="44"/>
        <v>-0.23066666666666702</v>
      </c>
      <c r="BM57" s="2">
        <f t="shared" si="45"/>
        <v>0.16928181631035707</v>
      </c>
      <c r="BN57" s="2">
        <f t="shared" si="46"/>
        <v>-0.16166666666666707</v>
      </c>
      <c r="BO57" s="2">
        <f t="shared" si="47"/>
        <v>6.1010927982889575E-2</v>
      </c>
      <c r="BP57" s="2">
        <f t="shared" si="48"/>
        <v>-0.17266666666666541</v>
      </c>
      <c r="BQ57" s="2">
        <f t="shared" si="49"/>
        <v>9.0726695814039623E-2</v>
      </c>
      <c r="BS57" s="2">
        <f t="shared" si="70"/>
        <v>8.2999999999999741E-2</v>
      </c>
      <c r="BT57" s="2">
        <f t="shared" si="71"/>
        <v>0.15539197748489678</v>
      </c>
      <c r="BU57" s="2">
        <f t="shared" si="72"/>
        <v>0.16466666666666674</v>
      </c>
      <c r="BV57" s="2">
        <f t="shared" si="73"/>
        <v>9.7633669055983474E-2</v>
      </c>
      <c r="BW57" s="2">
        <f t="shared" si="74"/>
        <v>-8.5333333333333705E-2</v>
      </c>
      <c r="BX57" s="2">
        <f t="shared" si="75"/>
        <v>0.14504252250058722</v>
      </c>
      <c r="BY57" s="2">
        <f t="shared" si="76"/>
        <v>-6.6666666666668206E-3</v>
      </c>
      <c r="BZ57" s="2">
        <f t="shared" si="77"/>
        <v>0.12569937682157897</v>
      </c>
      <c r="CA57" s="2">
        <f t="shared" si="78"/>
        <v>-0.13299999999999912</v>
      </c>
      <c r="CB57" s="2">
        <f t="shared" si="79"/>
        <v>0.23797899066934441</v>
      </c>
      <c r="CC57" s="1"/>
      <c r="CD57" s="2"/>
      <c r="CE57" s="6"/>
      <c r="CF57" s="2"/>
      <c r="CG57" s="6"/>
      <c r="CH57" s="2"/>
      <c r="CI57" s="6"/>
      <c r="CK57" s="1"/>
      <c r="CL57" s="1"/>
      <c r="CM57" s="2"/>
      <c r="CN57" s="6"/>
      <c r="CO57" s="2"/>
      <c r="CP57" s="6"/>
      <c r="CQ57" s="2"/>
      <c r="CR57" s="6"/>
    </row>
    <row r="58" spans="1:96" x14ac:dyDescent="0.25">
      <c r="A58">
        <f>'Raw Data'!B58</f>
        <v>103</v>
      </c>
      <c r="B58">
        <f>'Raw Data'!C58</f>
        <v>118</v>
      </c>
      <c r="C58" t="str">
        <f>'Raw Data'!D58</f>
        <v>IQTVADGLKKQEEEEM</v>
      </c>
      <c r="D58" s="1">
        <f>AVERAGE('Raw Data'!J58,'Raw Data'!P58,'Raw Data'!V58)</f>
        <v>4.4146666666666663</v>
      </c>
      <c r="E58" s="6">
        <f>STDEV('Raw Data'!J58,'Raw Data'!P58,'Raw Data'!V58)</f>
        <v>0.25261499031794082</v>
      </c>
      <c r="F58" s="1">
        <f>AVERAGE('Raw Data'!AB58,'Raw Data'!AH58,'Raw Data'!AN58)</f>
        <v>5.8649999999999993</v>
      </c>
      <c r="G58" s="6">
        <f>STDEV('Raw Data'!AB58,'Raw Data'!AH58,'Raw Data'!AN58)</f>
        <v>0.17120455601414339</v>
      </c>
      <c r="H58" s="1">
        <f>AVERAGE('Raw Data'!AT58,'Raw Data'!AZ58,'Raw Data'!BF58)</f>
        <v>6.8726666666666665</v>
      </c>
      <c r="I58" s="6">
        <f>STDEV('Raw Data'!AT58,'Raw Data'!AZ58,'Raw Data'!BF58)</f>
        <v>0.17022729902496034</v>
      </c>
      <c r="J58" s="1">
        <f>AVERAGE('Raw Data'!BL58,'Raw Data'!BR58,'Raw Data'!BX58)</f>
        <v>7.2153333333333336</v>
      </c>
      <c r="K58" s="6">
        <f>STDEV('Raw Data'!BL58,'Raw Data'!BR58,'Raw Data'!BX58)</f>
        <v>4.9943301185778076E-2</v>
      </c>
      <c r="L58" s="1">
        <f>AVERAGE('Raw Data'!CD58,'Raw Data'!CJ58,'Raw Data'!CP58)</f>
        <v>8.5739999999999998</v>
      </c>
      <c r="M58" s="6">
        <f>STDEV('Raw Data'!CD58,'Raw Data'!CJ58,'Raw Data'!CP58)</f>
        <v>9.4535707539532415E-2</v>
      </c>
      <c r="O58" s="1">
        <f>AVERAGE('Raw Data'!J278,'Raw Data'!P278,'Raw Data'!V278)</f>
        <v>3.7789999999999999</v>
      </c>
      <c r="P58" s="6">
        <f>STDEV('Raw Data'!J278,'Raw Data'!P278,'Raw Data'!V278)</f>
        <v>2.2605309110914844E-2</v>
      </c>
      <c r="Q58" s="1">
        <f>AVERAGE('Raw Data'!AB278,'Raw Data'!AH278,'Raw Data'!AN278)</f>
        <v>5.8336666666666668</v>
      </c>
      <c r="R58" s="6">
        <f>STDEV('Raw Data'!AB278,'Raw Data'!AH278,'Raw Data'!AN278)</f>
        <v>0.16122137988906241</v>
      </c>
      <c r="S58" s="1">
        <f>AVERAGE('Raw Data'!AT278,'Raw Data'!AZ278,'Raw Data'!BF278)</f>
        <v>6.7546666666666662</v>
      </c>
      <c r="T58" s="6">
        <f>STDEV('Raw Data'!AT278,'Raw Data'!AZ278,'Raw Data'!BF278)</f>
        <v>5.2690922684399046E-2</v>
      </c>
      <c r="U58" s="1">
        <f>AVERAGE('Raw Data'!BL278,'Raw Data'!BR278,'Raw Data'!BX278)</f>
        <v>7.0236666666666663</v>
      </c>
      <c r="V58" s="6">
        <f>STDEV('Raw Data'!BL278,'Raw Data'!BR278,'Raw Data'!BX278)</f>
        <v>0.40999308937265466</v>
      </c>
      <c r="W58" s="1">
        <f>AVERAGE('Raw Data'!CD278,'Raw Data'!CJ278,'Raw Data'!CP278)</f>
        <v>8.5286666666666662</v>
      </c>
      <c r="X58" s="6">
        <f>STDEV('Raw Data'!CD278,'Raw Data'!CJ278,'Raw Data'!CP278)</f>
        <v>0.19152632543160603</v>
      </c>
      <c r="Z58" s="1">
        <f>AVERAGE('Raw Data'!J498,'Raw Data'!P498,'Raw Data'!V498)</f>
        <v>4.9723333333333333</v>
      </c>
      <c r="AA58" s="6">
        <f>STDEV('Raw Data'!J498,'Raw Data'!P498,'Raw Data'!V498)</f>
        <v>0.11623395946681558</v>
      </c>
      <c r="AB58" s="1">
        <f>AVERAGE('Raw Data'!AB498,'Raw Data'!AH498,'Raw Data'!AN498)</f>
        <v>6.2620000000000005</v>
      </c>
      <c r="AC58" s="6">
        <f>STDEV('Raw Data'!AB498,'Raw Data'!AH498,'Raw Data'!AN498)</f>
        <v>0.20043951706188073</v>
      </c>
      <c r="AD58" s="1">
        <f>AVERAGE('Raw Data'!AT498,'Raw Data'!AZ498,'Raw Data'!BF498)</f>
        <v>7.0583333333333336</v>
      </c>
      <c r="AE58" s="6">
        <f>STDEV('Raw Data'!AT498,'Raw Data'!AZ498,'Raw Data'!BF498)</f>
        <v>0.17598390077883072</v>
      </c>
      <c r="AF58" s="1">
        <f>AVERAGE('Raw Data'!BL498,'Raw Data'!BR498,'Raw Data'!BX498)</f>
        <v>7.4176666666666664</v>
      </c>
      <c r="AG58" s="6">
        <f>STDEV('Raw Data'!BL498,'Raw Data'!BR498,'Raw Data'!BX498)</f>
        <v>7.2569506911190351E-2</v>
      </c>
      <c r="AH58" s="1">
        <f>AVERAGE('Raw Data'!CD498,'Raw Data'!CJ498,'Raw Data'!CP498)</f>
        <v>8.6446666666666676</v>
      </c>
      <c r="AI58" s="6">
        <f>STDEV('Raw Data'!CD498,'Raw Data'!CJ498,'Raw Data'!CP498)</f>
        <v>4.1645327869202151E-2</v>
      </c>
      <c r="AK58" s="1">
        <f>AVERAGE('Raw Data'!J718,'Raw Data'!P718,'Raw Data'!V718)</f>
        <v>4.2606666666666664</v>
      </c>
      <c r="AL58" s="6">
        <f>STDEV('Raw Data'!J718,'Raw Data'!P718,'Raw Data'!V718)</f>
        <v>0.1395002986854631</v>
      </c>
      <c r="AM58" s="1">
        <f>AVERAGE('Raw Data'!AB718,'Raw Data'!AH718,'Raw Data'!AN718)</f>
        <v>5.5993333333333339</v>
      </c>
      <c r="AN58" s="6">
        <f>STDEV('Raw Data'!AB718,'Raw Data'!AH718,'Raw Data'!AN718)</f>
        <v>0.18100368320377716</v>
      </c>
      <c r="AO58" s="1">
        <f>AVERAGE('Raw Data'!AT718,'Raw Data'!AZ718,'Raw Data'!BF718)</f>
        <v>7.0393333333333343</v>
      </c>
      <c r="AP58" s="6">
        <f>STDEV('Raw Data'!AT718,'Raw Data'!AZ718,'Raw Data'!BF718)</f>
        <v>0.1022562141550984</v>
      </c>
      <c r="AQ58" s="1">
        <f>AVERAGE('Raw Data'!BL718,'Raw Data'!BR718,'Raw Data'!BX718)</f>
        <v>7.3733333333333322</v>
      </c>
      <c r="AR58" s="6">
        <f>STDEV('Raw Data'!BL718,'Raw Data'!BR718,'Raw Data'!BX718)</f>
        <v>9.3724774384008822E-2</v>
      </c>
      <c r="AS58" s="1">
        <f>AVERAGE('Raw Data'!CD718,'Raw Data'!CJ718,'Raw Data'!CP718)</f>
        <v>8.798</v>
      </c>
      <c r="AT58" s="6">
        <f>STDEV('Raw Data'!CD718,'Raw Data'!CJ718,'Raw Data'!CP718)</f>
        <v>0.3058283832478596</v>
      </c>
      <c r="AW58" s="2">
        <f t="shared" si="80"/>
        <v>0.63566666666666638</v>
      </c>
      <c r="AX58" s="2">
        <f t="shared" si="81"/>
        <v>0.25362439420003224</v>
      </c>
      <c r="AY58" s="2">
        <f t="shared" si="82"/>
        <v>3.1333333333332547E-2</v>
      </c>
      <c r="AZ58" s="2">
        <f t="shared" si="83"/>
        <v>0.23516660760689076</v>
      </c>
      <c r="BA58" s="2">
        <f t="shared" si="84"/>
        <v>0.11800000000000033</v>
      </c>
      <c r="BB58" s="2">
        <f t="shared" si="85"/>
        <v>0.17819558542979277</v>
      </c>
      <c r="BC58" s="2">
        <f t="shared" si="86"/>
        <v>0.19166666666666732</v>
      </c>
      <c r="BD58" s="2">
        <f t="shared" si="87"/>
        <v>0.41302380883753775</v>
      </c>
      <c r="BE58" s="2">
        <f t="shared" si="88"/>
        <v>4.533333333333367E-2</v>
      </c>
      <c r="BF58" s="2">
        <f t="shared" si="89"/>
        <v>0.21358682855769329</v>
      </c>
      <c r="BH58" s="2">
        <f t="shared" si="40"/>
        <v>-0.55766666666666698</v>
      </c>
      <c r="BI58" s="2">
        <f t="shared" si="41"/>
        <v>0.27807313186761978</v>
      </c>
      <c r="BJ58" s="2">
        <f t="shared" si="42"/>
        <v>-0.39700000000000113</v>
      </c>
      <c r="BK58" s="2">
        <f t="shared" si="43"/>
        <v>0.26360386947084052</v>
      </c>
      <c r="BL58" s="2">
        <f t="shared" si="44"/>
        <v>-0.18566666666666709</v>
      </c>
      <c r="BM58" s="2">
        <f t="shared" si="45"/>
        <v>0.24484212600503735</v>
      </c>
      <c r="BN58" s="2">
        <f t="shared" si="46"/>
        <v>-0.20233333333333281</v>
      </c>
      <c r="BO58" s="2">
        <f t="shared" si="47"/>
        <v>8.8094646072656685E-2</v>
      </c>
      <c r="BP58" s="2">
        <f t="shared" si="48"/>
        <v>-7.0666666666667766E-2</v>
      </c>
      <c r="BQ58" s="2">
        <f t="shared" si="49"/>
        <v>0.10330214583121373</v>
      </c>
      <c r="BS58" s="2">
        <f t="shared" si="70"/>
        <v>0.15399999999999991</v>
      </c>
      <c r="BT58" s="2">
        <f t="shared" si="71"/>
        <v>0.28857350305713575</v>
      </c>
      <c r="BU58" s="2">
        <f t="shared" si="72"/>
        <v>0.26566666666666539</v>
      </c>
      <c r="BV58" s="2">
        <f t="shared" si="73"/>
        <v>0.24914520531877246</v>
      </c>
      <c r="BW58" s="2">
        <f t="shared" si="74"/>
        <v>-0.16666666666666785</v>
      </c>
      <c r="BX58" s="2">
        <f t="shared" si="75"/>
        <v>0.1985791194125571</v>
      </c>
      <c r="BY58" s="2">
        <f t="shared" si="76"/>
        <v>-0.15799999999999859</v>
      </c>
      <c r="BZ58" s="2">
        <f t="shared" si="77"/>
        <v>0.10620106716350217</v>
      </c>
      <c r="CA58" s="2">
        <f t="shared" si="78"/>
        <v>-0.2240000000000002</v>
      </c>
      <c r="CB58" s="2">
        <f t="shared" si="79"/>
        <v>0.32010623236669372</v>
      </c>
      <c r="CC58" s="1"/>
      <c r="CD58" s="2"/>
      <c r="CE58" s="6"/>
      <c r="CF58" s="2"/>
      <c r="CG58" s="6"/>
      <c r="CH58" s="2"/>
      <c r="CI58" s="6"/>
      <c r="CK58" s="1"/>
      <c r="CL58" s="1"/>
      <c r="CM58" s="2"/>
      <c r="CN58" s="6"/>
      <c r="CO58" s="2"/>
      <c r="CP58" s="6"/>
      <c r="CQ58" s="2"/>
      <c r="CR58" s="6"/>
    </row>
    <row r="59" spans="1:96" x14ac:dyDescent="0.25">
      <c r="A59">
        <f>'Raw Data'!B59</f>
        <v>103</v>
      </c>
      <c r="B59">
        <f>'Raw Data'!C59</f>
        <v>118</v>
      </c>
      <c r="C59" t="str">
        <f>'Raw Data'!D59</f>
        <v>IQTVADGLKKQEEEEM</v>
      </c>
      <c r="D59" s="1">
        <f>AVERAGE('Raw Data'!J59,'Raw Data'!P59,'Raw Data'!V59)</f>
        <v>4.2293333333333338</v>
      </c>
      <c r="E59" s="6">
        <f>STDEV('Raw Data'!J59,'Raw Data'!P59,'Raw Data'!V59)</f>
        <v>0.27487512316201596</v>
      </c>
      <c r="F59" s="1">
        <f>AVERAGE('Raw Data'!AB59,'Raw Data'!AH59,'Raw Data'!AN59)</f>
        <v>5.8436666666666666</v>
      </c>
      <c r="G59" s="6">
        <f>STDEV('Raw Data'!AB59,'Raw Data'!AH59,'Raw Data'!AN59)</f>
        <v>0.16584731934322378</v>
      </c>
      <c r="H59" s="1">
        <f>AVERAGE('Raw Data'!AT59,'Raw Data'!AZ59,'Raw Data'!BF59)</f>
        <v>7.0469999999999997</v>
      </c>
      <c r="I59" s="6">
        <f>STDEV('Raw Data'!AT59,'Raw Data'!AZ59,'Raw Data'!BF59)</f>
        <v>0.33959829210406822</v>
      </c>
      <c r="J59" s="1">
        <f>AVERAGE('Raw Data'!BL59,'Raw Data'!BR59,'Raw Data'!BX59)</f>
        <v>7.1646666666666663</v>
      </c>
      <c r="K59" s="6">
        <f>STDEV('Raw Data'!BL59,'Raw Data'!BR59,'Raw Data'!BX59)</f>
        <v>6.0368313984517676E-2</v>
      </c>
      <c r="L59" s="1">
        <f>AVERAGE('Raw Data'!CD59,'Raw Data'!CJ59,'Raw Data'!CP59)</f>
        <v>8.5663333333333345</v>
      </c>
      <c r="M59" s="6">
        <f>STDEV('Raw Data'!CD59,'Raw Data'!CJ59,'Raw Data'!CP59)</f>
        <v>4.7427137098220426E-2</v>
      </c>
      <c r="O59" s="1">
        <f>AVERAGE('Raw Data'!J279,'Raw Data'!P279,'Raw Data'!V279)</f>
        <v>3.7330000000000001</v>
      </c>
      <c r="P59" s="6">
        <f>STDEV('Raw Data'!J279,'Raw Data'!P279,'Raw Data'!V279)</f>
        <v>8.323460818673932E-2</v>
      </c>
      <c r="Q59" s="1">
        <f>AVERAGE('Raw Data'!AB279,'Raw Data'!AH279,'Raw Data'!AN279)</f>
        <v>5.7013333333333334</v>
      </c>
      <c r="R59" s="6">
        <f>STDEV('Raw Data'!AB279,'Raw Data'!AH279,'Raw Data'!AN279)</f>
        <v>0.26344322601527098</v>
      </c>
      <c r="S59" s="1">
        <f>AVERAGE('Raw Data'!AT279,'Raw Data'!AZ279,'Raw Data'!BF279)</f>
        <v>6.6123333333333347</v>
      </c>
      <c r="T59" s="6">
        <f>STDEV('Raw Data'!AT279,'Raw Data'!AZ279,'Raw Data'!BF279)</f>
        <v>0.17303275219834333</v>
      </c>
      <c r="U59" s="1">
        <f>AVERAGE('Raw Data'!BL279,'Raw Data'!BR279,'Raw Data'!BX279)</f>
        <v>6.9189999999999996</v>
      </c>
      <c r="V59" s="6">
        <f>STDEV('Raw Data'!BL279,'Raw Data'!BR279,'Raw Data'!BX279)</f>
        <v>0.57341869519575317</v>
      </c>
      <c r="W59" s="1">
        <f>AVERAGE('Raw Data'!CD279,'Raw Data'!CJ279,'Raw Data'!CP279)</f>
        <v>8.0636666666666663</v>
      </c>
      <c r="X59" s="6">
        <f>STDEV('Raw Data'!CD279,'Raw Data'!CJ279,'Raw Data'!CP279)</f>
        <v>0.34070857537393101</v>
      </c>
      <c r="Z59" s="1">
        <f>AVERAGE('Raw Data'!J499,'Raw Data'!P499,'Raw Data'!V499)</f>
        <v>4.9723333333333342</v>
      </c>
      <c r="AA59" s="6">
        <f>STDEV('Raw Data'!J499,'Raw Data'!P499,'Raw Data'!V499)</f>
        <v>0.15488813167358334</v>
      </c>
      <c r="AB59" s="1">
        <f>AVERAGE('Raw Data'!AB499,'Raw Data'!AH499,'Raw Data'!AN499)</f>
        <v>6.2886666666666668</v>
      </c>
      <c r="AC59" s="6">
        <f>STDEV('Raw Data'!AB499,'Raw Data'!AH499,'Raw Data'!AN499)</f>
        <v>0.15742405576446455</v>
      </c>
      <c r="AD59" s="1">
        <f>AVERAGE('Raw Data'!AT499,'Raw Data'!AZ499,'Raw Data'!BF499)</f>
        <v>6.9763333333333328</v>
      </c>
      <c r="AE59" s="6">
        <f>STDEV('Raw Data'!AT499,'Raw Data'!AZ499,'Raw Data'!BF499)</f>
        <v>0.13655157755710243</v>
      </c>
      <c r="AF59" s="1">
        <f>AVERAGE('Raw Data'!BL499,'Raw Data'!BR499,'Raw Data'!BX499)</f>
        <v>7.4186666666666667</v>
      </c>
      <c r="AG59" s="6">
        <f>STDEV('Raw Data'!BL499,'Raw Data'!BR499,'Raw Data'!BX499)</f>
        <v>4.7088569030427609E-2</v>
      </c>
      <c r="AH59" s="1">
        <f>AVERAGE('Raw Data'!CD499,'Raw Data'!CJ499,'Raw Data'!CP499)</f>
        <v>8.4859999999999989</v>
      </c>
      <c r="AI59" s="6">
        <f>STDEV('Raw Data'!CD499,'Raw Data'!CJ499,'Raw Data'!CP499)</f>
        <v>0.23243923937235733</v>
      </c>
      <c r="AK59" s="1">
        <f>AVERAGE('Raw Data'!J719,'Raw Data'!P719,'Raw Data'!V719)</f>
        <v>4.5016666666666669</v>
      </c>
      <c r="AL59" s="6">
        <f>STDEV('Raw Data'!J719,'Raw Data'!P719,'Raw Data'!V719)</f>
        <v>0.574039487608064</v>
      </c>
      <c r="AM59" s="1">
        <f>AVERAGE('Raw Data'!AB719,'Raw Data'!AH719,'Raw Data'!AN719)</f>
        <v>5.5666666666666673</v>
      </c>
      <c r="AN59" s="6">
        <f>STDEV('Raw Data'!AB719,'Raw Data'!AH719,'Raw Data'!AN719)</f>
        <v>0.20038047143704729</v>
      </c>
      <c r="AO59" s="1">
        <f>AVERAGE('Raw Data'!AT719,'Raw Data'!AZ719,'Raw Data'!BF719)</f>
        <v>7.2833333333333341</v>
      </c>
      <c r="AP59" s="6">
        <f>STDEV('Raw Data'!AT719,'Raw Data'!AZ719,'Raw Data'!BF719)</f>
        <v>0.58550861081057848</v>
      </c>
      <c r="AQ59" s="1">
        <f>AVERAGE('Raw Data'!BL719,'Raw Data'!BR719,'Raw Data'!BX719)</f>
        <v>7.2936666666666667</v>
      </c>
      <c r="AR59" s="6">
        <f>STDEV('Raw Data'!BL719,'Raw Data'!BR719,'Raw Data'!BX719)</f>
        <v>0.14547966639133214</v>
      </c>
      <c r="AS59" s="1">
        <f>AVERAGE('Raw Data'!CD719,'Raw Data'!CJ719,'Raw Data'!CP719)</f>
        <v>8.7713333333333328</v>
      </c>
      <c r="AT59" s="6">
        <f>STDEV('Raw Data'!CD719,'Raw Data'!CJ719,'Raw Data'!CP719)</f>
        <v>0.39906933399264444</v>
      </c>
      <c r="AW59" s="2">
        <f t="shared" si="80"/>
        <v>0.49633333333333374</v>
      </c>
      <c r="AX59" s="2">
        <f t="shared" si="81"/>
        <v>0.28720085886593977</v>
      </c>
      <c r="AY59" s="2">
        <f t="shared" si="82"/>
        <v>0.1423333333333332</v>
      </c>
      <c r="AZ59" s="2">
        <f t="shared" si="83"/>
        <v>0.31129996252275133</v>
      </c>
      <c r="BA59" s="2">
        <f t="shared" si="84"/>
        <v>0.43466666666666498</v>
      </c>
      <c r="BB59" s="2">
        <f t="shared" si="85"/>
        <v>0.38113951951133762</v>
      </c>
      <c r="BC59" s="2">
        <f t="shared" si="86"/>
        <v>0.2456666666666667</v>
      </c>
      <c r="BD59" s="2">
        <f t="shared" si="87"/>
        <v>0.57658766318169985</v>
      </c>
      <c r="BE59" s="2">
        <f t="shared" si="88"/>
        <v>0.50266666666666815</v>
      </c>
      <c r="BF59" s="2">
        <f t="shared" si="89"/>
        <v>0.34399370149272651</v>
      </c>
      <c r="BH59" s="2">
        <f t="shared" si="40"/>
        <v>-0.74300000000000033</v>
      </c>
      <c r="BI59" s="2">
        <f t="shared" si="41"/>
        <v>0.31551016887996924</v>
      </c>
      <c r="BJ59" s="2">
        <f t="shared" si="42"/>
        <v>-0.44500000000000028</v>
      </c>
      <c r="BK59" s="2">
        <f t="shared" si="43"/>
        <v>0.22866496598006983</v>
      </c>
      <c r="BL59" s="2">
        <f t="shared" si="44"/>
        <v>7.0666666666666877E-2</v>
      </c>
      <c r="BM59" s="2">
        <f t="shared" si="45"/>
        <v>0.36602367865116786</v>
      </c>
      <c r="BN59" s="2">
        <f t="shared" si="46"/>
        <v>-0.25400000000000045</v>
      </c>
      <c r="BO59" s="2">
        <f t="shared" si="47"/>
        <v>7.6561522102598367E-2</v>
      </c>
      <c r="BP59" s="2">
        <f t="shared" si="48"/>
        <v>8.0333333333335588E-2</v>
      </c>
      <c r="BQ59" s="2">
        <f t="shared" si="49"/>
        <v>0.23722844124036524</v>
      </c>
      <c r="BS59" s="2">
        <f t="shared" si="70"/>
        <v>-0.27233333333333309</v>
      </c>
      <c r="BT59" s="2">
        <f t="shared" si="71"/>
        <v>0.63645712083899419</v>
      </c>
      <c r="BU59" s="2">
        <f t="shared" si="72"/>
        <v>0.27699999999999925</v>
      </c>
      <c r="BV59" s="2">
        <f t="shared" si="73"/>
        <v>0.26011087379551545</v>
      </c>
      <c r="BW59" s="2">
        <f t="shared" si="74"/>
        <v>-0.23633333333333439</v>
      </c>
      <c r="BX59" s="2">
        <f t="shared" si="75"/>
        <v>0.67686581634274712</v>
      </c>
      <c r="BY59" s="2">
        <f t="shared" si="76"/>
        <v>-0.12900000000000045</v>
      </c>
      <c r="BZ59" s="2">
        <f t="shared" si="77"/>
        <v>0.15750767177082711</v>
      </c>
      <c r="CA59" s="2">
        <f t="shared" si="78"/>
        <v>-0.20499999999999829</v>
      </c>
      <c r="CB59" s="2">
        <f t="shared" si="79"/>
        <v>0.40187767624821635</v>
      </c>
      <c r="CC59" s="1"/>
      <c r="CD59" s="2"/>
      <c r="CE59" s="6"/>
      <c r="CF59" s="2"/>
      <c r="CG59" s="6"/>
      <c r="CH59" s="2"/>
      <c r="CI59" s="6"/>
      <c r="CK59" s="1"/>
      <c r="CL59" s="1"/>
      <c r="CM59" s="2"/>
      <c r="CN59" s="6"/>
      <c r="CO59" s="2"/>
      <c r="CP59" s="6"/>
      <c r="CQ59" s="2"/>
      <c r="CR59" s="6"/>
    </row>
    <row r="60" spans="1:96" x14ac:dyDescent="0.25">
      <c r="A60">
        <f>'Raw Data'!B60</f>
        <v>103</v>
      </c>
      <c r="B60">
        <f>'Raw Data'!C60</f>
        <v>120</v>
      </c>
      <c r="C60" t="str">
        <f>'Raw Data'!D60</f>
        <v>IQTVADGLKKQEEEEMDA</v>
      </c>
      <c r="D60" s="1">
        <f>AVERAGE('Raw Data'!J60,'Raw Data'!P60,'Raw Data'!V60)</f>
        <v>5.5873333333333335</v>
      </c>
      <c r="E60" s="6">
        <f>STDEV('Raw Data'!J60,'Raw Data'!P60,'Raw Data'!V60)</f>
        <v>0.3452308406462743</v>
      </c>
      <c r="F60" s="1">
        <f>AVERAGE('Raw Data'!AB60,'Raw Data'!AH60,'Raw Data'!AN60)</f>
        <v>7.1973333333333329</v>
      </c>
      <c r="G60" s="6">
        <f>STDEV('Raw Data'!AB60,'Raw Data'!AH60,'Raw Data'!AN60)</f>
        <v>0.15357517160444045</v>
      </c>
      <c r="H60" s="1">
        <f>AVERAGE('Raw Data'!AT60,'Raw Data'!AZ60,'Raw Data'!BF60)</f>
        <v>8.206999999999999</v>
      </c>
      <c r="I60" s="6">
        <f>STDEV('Raw Data'!AT60,'Raw Data'!AZ60,'Raw Data'!BF60)</f>
        <v>0.23023466289853009</v>
      </c>
      <c r="J60" s="1">
        <f>AVERAGE('Raw Data'!BL60,'Raw Data'!BR60,'Raw Data'!BX60)</f>
        <v>8.6166666666666671</v>
      </c>
      <c r="K60" s="6">
        <f>STDEV('Raw Data'!BL60,'Raw Data'!BR60,'Raw Data'!BX60)</f>
        <v>8.0164414382775676E-2</v>
      </c>
      <c r="L60" s="1">
        <f>AVERAGE('Raw Data'!CD60,'Raw Data'!CJ60,'Raw Data'!CP60)</f>
        <v>9.8350000000000009</v>
      </c>
      <c r="M60" s="6">
        <f>STDEV('Raw Data'!CD60,'Raw Data'!CJ60,'Raw Data'!CP60)</f>
        <v>0.17149927113547725</v>
      </c>
      <c r="O60" s="1">
        <f>AVERAGE('Raw Data'!J280,'Raw Data'!P280,'Raw Data'!V280)</f>
        <v>5.0359999999999996</v>
      </c>
      <c r="P60" s="6">
        <f>STDEV('Raw Data'!J280,'Raw Data'!P280,'Raw Data'!V280)</f>
        <v>5.7166423711825558E-2</v>
      </c>
      <c r="Q60" s="1">
        <f>AVERAGE('Raw Data'!AB280,'Raw Data'!AH280,'Raw Data'!AN280)</f>
        <v>7.3606666666666669</v>
      </c>
      <c r="R60" s="6">
        <f>STDEV('Raw Data'!AB280,'Raw Data'!AH280,'Raw Data'!AN280)</f>
        <v>0.31209026472053453</v>
      </c>
      <c r="S60" s="1">
        <f>AVERAGE('Raw Data'!AT280,'Raw Data'!AZ280,'Raw Data'!BF280)</f>
        <v>8.1379999999999999</v>
      </c>
      <c r="T60" s="6">
        <f>STDEV('Raw Data'!AT280,'Raw Data'!AZ280,'Raw Data'!BF280)</f>
        <v>0.22869849146857124</v>
      </c>
      <c r="U60" s="1">
        <f>AVERAGE('Raw Data'!BL280,'Raw Data'!BR280,'Raw Data'!BX280)</f>
        <v>8.4320000000000004</v>
      </c>
      <c r="V60" s="6">
        <f>STDEV('Raw Data'!BL280,'Raw Data'!BR280,'Raw Data'!BX280)</f>
        <v>0.47625728340887324</v>
      </c>
      <c r="W60" s="1">
        <f>AVERAGE('Raw Data'!CD280,'Raw Data'!CJ280,'Raw Data'!CP280)</f>
        <v>9.6270000000000007</v>
      </c>
      <c r="X60" s="6">
        <f>STDEV('Raw Data'!CD280,'Raw Data'!CJ280,'Raw Data'!CP280)</f>
        <v>0.31369890022121499</v>
      </c>
      <c r="Z60" s="1">
        <f>AVERAGE('Raw Data'!J500,'Raw Data'!P500,'Raw Data'!V500)</f>
        <v>6.1736666666666666</v>
      </c>
      <c r="AA60" s="6">
        <f>STDEV('Raw Data'!J500,'Raw Data'!P500,'Raw Data'!V500)</f>
        <v>0.14065679270242637</v>
      </c>
      <c r="AB60" s="1">
        <f>AVERAGE('Raw Data'!AB500,'Raw Data'!AH500,'Raw Data'!AN500)</f>
        <v>7.6046666666666667</v>
      </c>
      <c r="AC60" s="6">
        <f>STDEV('Raw Data'!AB500,'Raw Data'!AH500,'Raw Data'!AN500)</f>
        <v>0.28050193106881344</v>
      </c>
      <c r="AD60" s="1">
        <f>AVERAGE('Raw Data'!AT500,'Raw Data'!AZ500,'Raw Data'!BF500)</f>
        <v>8.2900000000000009</v>
      </c>
      <c r="AE60" s="6">
        <f>STDEV('Raw Data'!AT500,'Raw Data'!AZ500,'Raw Data'!BF500)</f>
        <v>0.32365413638635904</v>
      </c>
      <c r="AF60" s="1">
        <f>AVERAGE('Raw Data'!BL500,'Raw Data'!BR500,'Raw Data'!BX500)</f>
        <v>8.8840000000000003</v>
      </c>
      <c r="AG60" s="6">
        <f>STDEV('Raw Data'!BL500,'Raw Data'!BR500,'Raw Data'!BX500)</f>
        <v>7.5716576784743583E-2</v>
      </c>
      <c r="AH60" s="1">
        <f>AVERAGE('Raw Data'!CD500,'Raw Data'!CJ500,'Raw Data'!CP500)</f>
        <v>9.74</v>
      </c>
      <c r="AI60" s="6">
        <f>STDEV('Raw Data'!CD500,'Raw Data'!CJ500,'Raw Data'!CP500)</f>
        <v>4.4799553569203912E-2</v>
      </c>
      <c r="AK60" s="1">
        <f>AVERAGE('Raw Data'!J720,'Raw Data'!P720,'Raw Data'!V720)</f>
        <v>5.3753333333333337</v>
      </c>
      <c r="AL60" s="6">
        <f>STDEV('Raw Data'!J720,'Raw Data'!P720,'Raw Data'!V720)</f>
        <v>0.16279230121026375</v>
      </c>
      <c r="AM60" s="1">
        <f>AVERAGE('Raw Data'!AB720,'Raw Data'!AH720,'Raw Data'!AN720)</f>
        <v>6.8823333333333325</v>
      </c>
      <c r="AN60" s="6">
        <f>STDEV('Raw Data'!AB720,'Raw Data'!AH720,'Raw Data'!AN720)</f>
        <v>0.3657107235689615</v>
      </c>
      <c r="AO60" s="1">
        <f>AVERAGE('Raw Data'!AT720,'Raw Data'!AZ720,'Raw Data'!BF720)</f>
        <v>8.4173333333333318</v>
      </c>
      <c r="AP60" s="6">
        <f>STDEV('Raw Data'!AT720,'Raw Data'!AZ720,'Raw Data'!BF720)</f>
        <v>3.1085902485424411E-2</v>
      </c>
      <c r="AQ60" s="1">
        <f>AVERAGE('Raw Data'!BL720,'Raw Data'!BR720,'Raw Data'!BX720)</f>
        <v>8.8153333333333332</v>
      </c>
      <c r="AR60" s="6">
        <f>STDEV('Raw Data'!BL720,'Raw Data'!BR720,'Raw Data'!BX720)</f>
        <v>7.9431312045900621E-2</v>
      </c>
      <c r="AS60" s="1">
        <f>AVERAGE('Raw Data'!CD720,'Raw Data'!CJ720,'Raw Data'!CP720)</f>
        <v>10.104666666666667</v>
      </c>
      <c r="AT60" s="6">
        <f>STDEV('Raw Data'!CD720,'Raw Data'!CJ720,'Raw Data'!CP720)</f>
        <v>0.65120606057785824</v>
      </c>
      <c r="AW60" s="2">
        <f t="shared" si="80"/>
        <v>0.5513333333333339</v>
      </c>
      <c r="AX60" s="2">
        <f t="shared" si="81"/>
        <v>0.34993189813638481</v>
      </c>
      <c r="AY60" s="2">
        <f t="shared" si="82"/>
        <v>-0.163333333333334</v>
      </c>
      <c r="AZ60" s="2">
        <f t="shared" si="83"/>
        <v>0.34782993929026101</v>
      </c>
      <c r="BA60" s="2">
        <f t="shared" si="84"/>
        <v>6.8999999999999062E-2</v>
      </c>
      <c r="BB60" s="2">
        <f t="shared" si="85"/>
        <v>0.3245165635218023</v>
      </c>
      <c r="BC60" s="2">
        <f t="shared" si="86"/>
        <v>0.18466666666666676</v>
      </c>
      <c r="BD60" s="2">
        <f t="shared" si="87"/>
        <v>0.48295686487856571</v>
      </c>
      <c r="BE60" s="2">
        <f t="shared" si="88"/>
        <v>0.20800000000000018</v>
      </c>
      <c r="BF60" s="2">
        <f t="shared" si="89"/>
        <v>0.35751783172311802</v>
      </c>
      <c r="BH60" s="2">
        <f t="shared" si="40"/>
        <v>-0.58633333333333315</v>
      </c>
      <c r="BI60" s="2">
        <f t="shared" si="41"/>
        <v>0.37278501400494435</v>
      </c>
      <c r="BJ60" s="2">
        <f t="shared" si="42"/>
        <v>-0.40733333333333377</v>
      </c>
      <c r="BK60" s="2">
        <f t="shared" si="43"/>
        <v>0.3197915988056389</v>
      </c>
      <c r="BL60" s="2">
        <f t="shared" si="44"/>
        <v>-8.3000000000001961E-2</v>
      </c>
      <c r="BM60" s="2">
        <f t="shared" si="45"/>
        <v>0.39719013079380472</v>
      </c>
      <c r="BN60" s="2">
        <f t="shared" si="46"/>
        <v>-0.2673333333333332</v>
      </c>
      <c r="BO60" s="2">
        <f t="shared" si="47"/>
        <v>0.11026936715758072</v>
      </c>
      <c r="BP60" s="2">
        <f t="shared" si="48"/>
        <v>9.5000000000000639E-2</v>
      </c>
      <c r="BQ60" s="2">
        <f t="shared" si="49"/>
        <v>0.17725405496066912</v>
      </c>
      <c r="BS60" s="2">
        <f t="shared" si="70"/>
        <v>0.21199999999999974</v>
      </c>
      <c r="BT60" s="2">
        <f t="shared" si="71"/>
        <v>0.3816879178945366</v>
      </c>
      <c r="BU60" s="2">
        <f t="shared" si="72"/>
        <v>0.31500000000000039</v>
      </c>
      <c r="BV60" s="2">
        <f t="shared" si="73"/>
        <v>0.39664803877829358</v>
      </c>
      <c r="BW60" s="2">
        <f t="shared" si="74"/>
        <v>-0.21033333333333282</v>
      </c>
      <c r="BX60" s="2">
        <f t="shared" si="75"/>
        <v>0.23232376833491039</v>
      </c>
      <c r="BY60" s="2">
        <f t="shared" si="76"/>
        <v>-0.1986666666666661</v>
      </c>
      <c r="BZ60" s="2">
        <f t="shared" si="77"/>
        <v>0.11285241099181979</v>
      </c>
      <c r="CA60" s="2">
        <f t="shared" si="78"/>
        <v>-0.26966666666666583</v>
      </c>
      <c r="CB60" s="2">
        <f t="shared" si="79"/>
        <v>0.67341022663257288</v>
      </c>
      <c r="CC60" s="1"/>
      <c r="CD60" s="2"/>
      <c r="CE60" s="6"/>
      <c r="CF60" s="2"/>
      <c r="CG60" s="6"/>
      <c r="CH60" s="2"/>
      <c r="CI60" s="6"/>
      <c r="CK60" s="1"/>
      <c r="CL60" s="1"/>
      <c r="CM60" s="2"/>
      <c r="CN60" s="6"/>
      <c r="CO60" s="2"/>
      <c r="CP60" s="6"/>
      <c r="CQ60" s="2"/>
      <c r="CR60" s="6"/>
    </row>
    <row r="61" spans="1:96" x14ac:dyDescent="0.25">
      <c r="A61">
        <f>'Raw Data'!B61</f>
        <v>103</v>
      </c>
      <c r="B61">
        <f>'Raw Data'!C61</f>
        <v>127</v>
      </c>
      <c r="C61" t="str">
        <f>'Raw Data'!D61</f>
        <v>IQTVADGLKKQEEEEMDASAEHTDM</v>
      </c>
      <c r="D61" s="1">
        <f>AVERAGE('Raw Data'!J61,'Raw Data'!P61,'Raw Data'!V61)</f>
        <v>9.1669999999999998</v>
      </c>
      <c r="E61" s="6">
        <f>STDEV('Raw Data'!J61,'Raw Data'!P61,'Raw Data'!V61)</f>
        <v>0.57194143056785174</v>
      </c>
      <c r="F61" s="1">
        <f>AVERAGE('Raw Data'!AB61,'Raw Data'!AH61,'Raw Data'!AN61)</f>
        <v>11.055</v>
      </c>
      <c r="G61" s="6">
        <f>STDEV('Raw Data'!AB61,'Raw Data'!AH61,'Raw Data'!AN61)</f>
        <v>0.32821486864552585</v>
      </c>
      <c r="H61" s="1">
        <f>AVERAGE('Raw Data'!AT61,'Raw Data'!AZ61,'Raw Data'!BF61)</f>
        <v>11.884</v>
      </c>
      <c r="I61" s="6">
        <f>STDEV('Raw Data'!AT61,'Raw Data'!AZ61,'Raw Data'!BF61)</f>
        <v>0.26802798361365199</v>
      </c>
      <c r="J61" s="1">
        <f>AVERAGE('Raw Data'!BL61,'Raw Data'!BR61,'Raw Data'!BX61)</f>
        <v>12.225333333333333</v>
      </c>
      <c r="K61" s="6">
        <f>STDEV('Raw Data'!BL61,'Raw Data'!BR61,'Raw Data'!BX61)</f>
        <v>0.10678170879571737</v>
      </c>
      <c r="L61" s="1">
        <f>AVERAGE('Raw Data'!CD61,'Raw Data'!CJ61,'Raw Data'!CP61)</f>
        <v>13.593666666666669</v>
      </c>
      <c r="M61" s="6">
        <f>STDEV('Raw Data'!CD61,'Raw Data'!CJ61,'Raw Data'!CP61)</f>
        <v>0.1764577380942334</v>
      </c>
      <c r="O61" s="1">
        <f>AVERAGE('Raw Data'!J281,'Raw Data'!P281,'Raw Data'!V281)</f>
        <v>8.6663333333333341</v>
      </c>
      <c r="P61" s="6">
        <f>STDEV('Raw Data'!J281,'Raw Data'!P281,'Raw Data'!V281)</f>
        <v>7.0528953865298005E-2</v>
      </c>
      <c r="Q61" s="1">
        <f>AVERAGE('Raw Data'!AB281,'Raw Data'!AH281,'Raw Data'!AN281)</f>
        <v>11.28</v>
      </c>
      <c r="R61" s="6">
        <f>STDEV('Raw Data'!AB281,'Raw Data'!AH281,'Raw Data'!AN281)</f>
        <v>0.14012851244482732</v>
      </c>
      <c r="S61" s="1">
        <f>AVERAGE('Raw Data'!AT281,'Raw Data'!AZ281,'Raw Data'!BF281)</f>
        <v>11.803666666666667</v>
      </c>
      <c r="T61" s="6">
        <f>STDEV('Raw Data'!AT281,'Raw Data'!AZ281,'Raw Data'!BF281)</f>
        <v>8.6904161772226152E-2</v>
      </c>
      <c r="U61" s="1">
        <f>AVERAGE('Raw Data'!BL281,'Raw Data'!BR281,'Raw Data'!BX281)</f>
        <v>12.207666666666666</v>
      </c>
      <c r="V61" s="6">
        <f>STDEV('Raw Data'!BL281,'Raw Data'!BR281,'Raw Data'!BX281)</f>
        <v>0.60023356565034991</v>
      </c>
      <c r="W61" s="1">
        <f>AVERAGE('Raw Data'!CD281,'Raw Data'!CJ281,'Raw Data'!CP281)</f>
        <v>13.539333333333332</v>
      </c>
      <c r="X61" s="6">
        <f>STDEV('Raw Data'!CD281,'Raw Data'!CJ281,'Raw Data'!CP281)</f>
        <v>0.24903078792256389</v>
      </c>
      <c r="Z61" s="1">
        <f>AVERAGE('Raw Data'!J501,'Raw Data'!P501,'Raw Data'!V501)</f>
        <v>9.9179999999999993</v>
      </c>
      <c r="AA61" s="6">
        <f>STDEV('Raw Data'!J501,'Raw Data'!P501,'Raw Data'!V501)</f>
        <v>0.32834280866192267</v>
      </c>
      <c r="AB61" s="1">
        <f>AVERAGE('Raw Data'!AB501,'Raw Data'!AH501,'Raw Data'!AN501)</f>
        <v>11.509666666666666</v>
      </c>
      <c r="AC61" s="6">
        <f>STDEV('Raw Data'!AB501,'Raw Data'!AH501,'Raw Data'!AN501)</f>
        <v>0.40126840560070715</v>
      </c>
      <c r="AD61" s="1">
        <f>AVERAGE('Raw Data'!AT501,'Raw Data'!AZ501,'Raw Data'!BF501)</f>
        <v>11.999666666666664</v>
      </c>
      <c r="AE61" s="6">
        <f>STDEV('Raw Data'!AT501,'Raw Data'!AZ501,'Raw Data'!BF501)</f>
        <v>0.23151961759931572</v>
      </c>
      <c r="AF61" s="1">
        <f>AVERAGE('Raw Data'!BL501,'Raw Data'!BR501,'Raw Data'!BX501)</f>
        <v>12.532666666666666</v>
      </c>
      <c r="AG61" s="6">
        <f>STDEV('Raw Data'!BL501,'Raw Data'!BR501,'Raw Data'!BX501)</f>
        <v>0.15116326714295819</v>
      </c>
      <c r="AH61" s="1">
        <f>AVERAGE('Raw Data'!CD501,'Raw Data'!CJ501,'Raw Data'!CP501)</f>
        <v>13.592000000000001</v>
      </c>
      <c r="AI61" s="6">
        <f>STDEV('Raw Data'!CD501,'Raw Data'!CJ501,'Raw Data'!CP501)</f>
        <v>9.6286032216516271E-2</v>
      </c>
      <c r="AK61" s="1">
        <f>AVERAGE('Raw Data'!J721,'Raw Data'!P721,'Raw Data'!V721)</f>
        <v>9.0983333333333327</v>
      </c>
      <c r="AL61" s="6">
        <f>STDEV('Raw Data'!J721,'Raw Data'!P721,'Raw Data'!V721)</f>
        <v>0.17250603854164973</v>
      </c>
      <c r="AM61" s="1">
        <f>AVERAGE('Raw Data'!AB721,'Raw Data'!AH721,'Raw Data'!AN721)</f>
        <v>10.809666666666667</v>
      </c>
      <c r="AN61" s="6">
        <f>STDEV('Raw Data'!AB721,'Raw Data'!AH721,'Raw Data'!AN721)</f>
        <v>0.26491759725117031</v>
      </c>
      <c r="AO61" s="1">
        <f>AVERAGE('Raw Data'!AT721,'Raw Data'!AZ721,'Raw Data'!BF721)</f>
        <v>12.286999999999999</v>
      </c>
      <c r="AP61" s="6">
        <f>STDEV('Raw Data'!AT721,'Raw Data'!AZ721,'Raw Data'!BF721)</f>
        <v>0.29530323398161401</v>
      </c>
      <c r="AQ61" s="1">
        <f>AVERAGE('Raw Data'!BL721,'Raw Data'!BR721,'Raw Data'!BX721)</f>
        <v>12.755000000000001</v>
      </c>
      <c r="AR61" s="6">
        <f>STDEV('Raw Data'!BL721,'Raw Data'!BR721,'Raw Data'!BX721)</f>
        <v>0.22870942263055094</v>
      </c>
      <c r="AS61" s="1">
        <f>AVERAGE('Raw Data'!CD721,'Raw Data'!CJ721,'Raw Data'!CP721)</f>
        <v>13.972666666666667</v>
      </c>
      <c r="AT61" s="6">
        <f>STDEV('Raw Data'!CD721,'Raw Data'!CJ721,'Raw Data'!CP721)</f>
        <v>0.6415405936753602</v>
      </c>
      <c r="AW61" s="2">
        <f t="shared" si="80"/>
        <v>0.50066666666666571</v>
      </c>
      <c r="AX61" s="2">
        <f t="shared" si="81"/>
        <v>0.57627366184247408</v>
      </c>
      <c r="AY61" s="2">
        <f t="shared" si="82"/>
        <v>-0.22499999999999964</v>
      </c>
      <c r="AZ61" s="2">
        <f t="shared" si="83"/>
        <v>0.35687672941787607</v>
      </c>
      <c r="BA61" s="2">
        <f t="shared" si="84"/>
        <v>8.0333333333333812E-2</v>
      </c>
      <c r="BB61" s="2">
        <f t="shared" si="85"/>
        <v>0.28176467722788345</v>
      </c>
      <c r="BC61" s="2">
        <f t="shared" si="86"/>
        <v>1.7666666666666941E-2</v>
      </c>
      <c r="BD61" s="2">
        <f t="shared" si="87"/>
        <v>0.6096578275284148</v>
      </c>
      <c r="BE61" s="2">
        <f t="shared" si="88"/>
        <v>5.4333333333337563E-2</v>
      </c>
      <c r="BF61" s="2">
        <f t="shared" si="89"/>
        <v>0.30521085607603488</v>
      </c>
      <c r="BH61" s="2">
        <f t="shared" si="40"/>
        <v>-0.75099999999999945</v>
      </c>
      <c r="BI61" s="2">
        <f t="shared" si="41"/>
        <v>0.65948919627238833</v>
      </c>
      <c r="BJ61" s="2">
        <f t="shared" si="42"/>
        <v>-0.45466666666666633</v>
      </c>
      <c r="BK61" s="2">
        <f t="shared" si="43"/>
        <v>0.5184026748902183</v>
      </c>
      <c r="BL61" s="2">
        <f t="shared" si="44"/>
        <v>-0.11566666666666414</v>
      </c>
      <c r="BM61" s="2">
        <f t="shared" si="45"/>
        <v>0.35417556851557885</v>
      </c>
      <c r="BN61" s="2">
        <f t="shared" si="46"/>
        <v>-0.30733333333333235</v>
      </c>
      <c r="BO61" s="2">
        <f t="shared" si="47"/>
        <v>0.18507475966934747</v>
      </c>
      <c r="BP61" s="2">
        <f t="shared" si="48"/>
        <v>1.6666666666687036E-3</v>
      </c>
      <c r="BQ61" s="2">
        <f t="shared" si="49"/>
        <v>0.2010182412949956</v>
      </c>
      <c r="BS61" s="2">
        <f t="shared" si="70"/>
        <v>6.8666666666667098E-2</v>
      </c>
      <c r="BT61" s="2">
        <f t="shared" si="71"/>
        <v>0.59739043625867827</v>
      </c>
      <c r="BU61" s="2">
        <f t="shared" si="72"/>
        <v>0.24533333333333296</v>
      </c>
      <c r="BV61" s="2">
        <f t="shared" si="73"/>
        <v>0.42178944194151313</v>
      </c>
      <c r="BW61" s="2">
        <f t="shared" si="74"/>
        <v>-0.40299999999999869</v>
      </c>
      <c r="BX61" s="2">
        <f t="shared" si="75"/>
        <v>0.39880195586280665</v>
      </c>
      <c r="BY61" s="2">
        <f t="shared" si="76"/>
        <v>-0.5296666666666674</v>
      </c>
      <c r="BZ61" s="2">
        <f t="shared" si="77"/>
        <v>0.25240905953101872</v>
      </c>
      <c r="CA61" s="2">
        <f t="shared" si="78"/>
        <v>-0.37899999999999778</v>
      </c>
      <c r="CB61" s="2">
        <f t="shared" si="79"/>
        <v>0.66536581417042062</v>
      </c>
      <c r="CC61" s="1"/>
      <c r="CD61" s="2"/>
      <c r="CE61" s="6"/>
      <c r="CF61" s="2"/>
      <c r="CG61" s="6"/>
      <c r="CH61" s="2"/>
      <c r="CI61" s="6"/>
      <c r="CK61" s="1"/>
      <c r="CL61" s="1"/>
      <c r="CM61" s="2"/>
      <c r="CN61" s="6"/>
      <c r="CO61" s="2"/>
      <c r="CP61" s="6"/>
      <c r="CQ61" s="2"/>
      <c r="CR61" s="6"/>
    </row>
    <row r="62" spans="1:96" x14ac:dyDescent="0.25">
      <c r="A62">
        <f>'Raw Data'!B62</f>
        <v>103</v>
      </c>
      <c r="B62">
        <f>'Raw Data'!C62</f>
        <v>127</v>
      </c>
      <c r="C62" t="str">
        <f>'Raw Data'!D62</f>
        <v>IQTVADGLKKQEEEEMDASAEHTDM</v>
      </c>
      <c r="D62" s="1">
        <f>AVERAGE('Raw Data'!J62,'Raw Data'!P62,'Raw Data'!V62)</f>
        <v>9.1530000000000005</v>
      </c>
      <c r="E62" s="6">
        <f>STDEV('Raw Data'!J62,'Raw Data'!P62,'Raw Data'!V62)</f>
        <v>0.57417680203923271</v>
      </c>
      <c r="F62" s="1">
        <f>AVERAGE('Raw Data'!AB62,'Raw Data'!AH62,'Raw Data'!AN62)</f>
        <v>10.960333333333333</v>
      </c>
      <c r="G62" s="6">
        <f>STDEV('Raw Data'!AB62,'Raw Data'!AH62,'Raw Data'!AN62)</f>
        <v>0.33327516159073933</v>
      </c>
      <c r="H62" s="1">
        <f>AVERAGE('Raw Data'!AT62,'Raw Data'!AZ62,'Raw Data'!BF62)</f>
        <v>11.816000000000001</v>
      </c>
      <c r="I62" s="6">
        <f>STDEV('Raw Data'!AT62,'Raw Data'!AZ62,'Raw Data'!BF62)</f>
        <v>0.2269008594078038</v>
      </c>
      <c r="J62" s="1">
        <f>AVERAGE('Raw Data'!BL62,'Raw Data'!BR62,'Raw Data'!BX62)</f>
        <v>12.198666666666668</v>
      </c>
      <c r="K62" s="6">
        <f>STDEV('Raw Data'!BL62,'Raw Data'!BR62,'Raw Data'!BX62)</f>
        <v>5.9500700275990491E-2</v>
      </c>
      <c r="L62" s="1">
        <f>AVERAGE('Raw Data'!CD62,'Raw Data'!CJ62,'Raw Data'!CP62)</f>
        <v>13.485666666666667</v>
      </c>
      <c r="M62" s="6">
        <f>STDEV('Raw Data'!CD62,'Raw Data'!CJ62,'Raw Data'!CP62)</f>
        <v>0.13476028099307799</v>
      </c>
      <c r="O62" s="1">
        <f>AVERAGE('Raw Data'!J282,'Raw Data'!P282,'Raw Data'!V282)</f>
        <v>8.6396666666666651</v>
      </c>
      <c r="P62" s="6">
        <f>STDEV('Raw Data'!J282,'Raw Data'!P282,'Raw Data'!V282)</f>
        <v>7.3704364411704942E-2</v>
      </c>
      <c r="Q62" s="1">
        <f>AVERAGE('Raw Data'!AB282,'Raw Data'!AH282,'Raw Data'!AN282)</f>
        <v>11.217666666666666</v>
      </c>
      <c r="R62" s="6">
        <f>STDEV('Raw Data'!AB282,'Raw Data'!AH282,'Raw Data'!AN282)</f>
        <v>0.19119187569908225</v>
      </c>
      <c r="S62" s="1">
        <f>AVERAGE('Raw Data'!AT282,'Raw Data'!AZ282,'Raw Data'!BF282)</f>
        <v>11.759666666666668</v>
      </c>
      <c r="T62" s="6">
        <f>STDEV('Raw Data'!AT282,'Raw Data'!AZ282,'Raw Data'!BF282)</f>
        <v>8.2561088494116044E-2</v>
      </c>
      <c r="U62" s="1">
        <f>AVERAGE('Raw Data'!BL282,'Raw Data'!BR282,'Raw Data'!BX282)</f>
        <v>12.191000000000001</v>
      </c>
      <c r="V62" s="6">
        <f>STDEV('Raw Data'!BL282,'Raw Data'!BR282,'Raw Data'!BX282)</f>
        <v>0.62193970768877604</v>
      </c>
      <c r="W62" s="1">
        <f>AVERAGE('Raw Data'!CD282,'Raw Data'!CJ282,'Raw Data'!CP282)</f>
        <v>13.421999999999999</v>
      </c>
      <c r="X62" s="6">
        <f>STDEV('Raw Data'!CD282,'Raw Data'!CJ282,'Raw Data'!CP282)</f>
        <v>0.28370935832291411</v>
      </c>
      <c r="Z62" s="1">
        <f>AVERAGE('Raw Data'!J502,'Raw Data'!P502,'Raw Data'!V502)</f>
        <v>9.8683333333333323</v>
      </c>
      <c r="AA62" s="6">
        <f>STDEV('Raw Data'!J502,'Raw Data'!P502,'Raw Data'!V502)</f>
        <v>0.3135447868061812</v>
      </c>
      <c r="AB62" s="1">
        <f>AVERAGE('Raw Data'!AB502,'Raw Data'!AH502,'Raw Data'!AN502)</f>
        <v>11.453333333333333</v>
      </c>
      <c r="AC62" s="6">
        <f>STDEV('Raw Data'!AB502,'Raw Data'!AH502,'Raw Data'!AN502)</f>
        <v>0.38828640632055839</v>
      </c>
      <c r="AD62" s="1">
        <f>AVERAGE('Raw Data'!AT502,'Raw Data'!AZ502,'Raw Data'!BF502)</f>
        <v>11.922666666666666</v>
      </c>
      <c r="AE62" s="6">
        <f>STDEV('Raw Data'!AT502,'Raw Data'!AZ502,'Raw Data'!BF502)</f>
        <v>0.2739531590132398</v>
      </c>
      <c r="AF62" s="1">
        <f>AVERAGE('Raw Data'!BL502,'Raw Data'!BR502,'Raw Data'!BX502)</f>
        <v>12.499333333333333</v>
      </c>
      <c r="AG62" s="6">
        <f>STDEV('Raw Data'!BL502,'Raw Data'!BR502,'Raw Data'!BX502)</f>
        <v>6.6530694670454985E-2</v>
      </c>
      <c r="AH62" s="1">
        <f>AVERAGE('Raw Data'!CD502,'Raw Data'!CJ502,'Raw Data'!CP502)</f>
        <v>13.475666666666667</v>
      </c>
      <c r="AI62" s="6">
        <f>STDEV('Raw Data'!CD502,'Raw Data'!CJ502,'Raw Data'!CP502)</f>
        <v>6.6335008354061101E-2</v>
      </c>
      <c r="AK62" s="1">
        <f>AVERAGE('Raw Data'!J722,'Raw Data'!P722,'Raw Data'!V722)</f>
        <v>9.0783333333333349</v>
      </c>
      <c r="AL62" s="6">
        <f>STDEV('Raw Data'!J722,'Raw Data'!P722,'Raw Data'!V722)</f>
        <v>0.18220958628275727</v>
      </c>
      <c r="AM62" s="1">
        <f>AVERAGE('Raw Data'!AB722,'Raw Data'!AH722,'Raw Data'!AN722)</f>
        <v>10.804666666666668</v>
      </c>
      <c r="AN62" s="6">
        <f>STDEV('Raw Data'!AB722,'Raw Data'!AH722,'Raw Data'!AN722)</f>
        <v>0.27179833210182364</v>
      </c>
      <c r="AO62" s="1">
        <f>AVERAGE('Raw Data'!AT722,'Raw Data'!AZ722,'Raw Data'!BF722)</f>
        <v>12.229666666666667</v>
      </c>
      <c r="AP62" s="6">
        <f>STDEV('Raw Data'!AT722,'Raw Data'!AZ722,'Raw Data'!BF722)</f>
        <v>0.24892234398167862</v>
      </c>
      <c r="AQ62" s="1">
        <f>AVERAGE('Raw Data'!BL722,'Raw Data'!BR722,'Raw Data'!BX722)</f>
        <v>12.720666666666666</v>
      </c>
      <c r="AR62" s="6">
        <f>STDEV('Raw Data'!BL722,'Raw Data'!BR722,'Raw Data'!BX722)</f>
        <v>0.22439325598897358</v>
      </c>
      <c r="AS62" s="1">
        <f>AVERAGE('Raw Data'!CD722,'Raw Data'!CJ722,'Raw Data'!CP722)</f>
        <v>13.882</v>
      </c>
      <c r="AT62" s="6">
        <f>STDEV('Raw Data'!CD722,'Raw Data'!CJ722,'Raw Data'!CP722)</f>
        <v>0.65598094484519931</v>
      </c>
      <c r="AW62" s="2">
        <f t="shared" si="80"/>
        <v>0.51333333333333542</v>
      </c>
      <c r="AX62" s="2">
        <f t="shared" si="81"/>
        <v>0.57888801450136584</v>
      </c>
      <c r="AY62" s="2">
        <f t="shared" si="82"/>
        <v>-0.25733333333333341</v>
      </c>
      <c r="AZ62" s="2">
        <f t="shared" si="83"/>
        <v>0.38422215795899478</v>
      </c>
      <c r="BA62" s="2">
        <f t="shared" si="84"/>
        <v>5.6333333333332902E-2</v>
      </c>
      <c r="BB62" s="2">
        <f t="shared" si="85"/>
        <v>0.24145461961481127</v>
      </c>
      <c r="BC62" s="2">
        <f t="shared" si="86"/>
        <v>7.6666666666671546E-3</v>
      </c>
      <c r="BD62" s="2">
        <f t="shared" si="87"/>
        <v>0.62477942774497097</v>
      </c>
      <c r="BE62" s="2">
        <f t="shared" si="88"/>
        <v>6.3666666666668092E-2</v>
      </c>
      <c r="BF62" s="2">
        <f t="shared" si="89"/>
        <v>0.31408809804469351</v>
      </c>
      <c r="BH62" s="2">
        <f t="shared" si="40"/>
        <v>-0.71533333333333182</v>
      </c>
      <c r="BI62" s="2">
        <f t="shared" si="41"/>
        <v>0.65420893706317851</v>
      </c>
      <c r="BJ62" s="2">
        <f t="shared" si="42"/>
        <v>-0.49300000000000033</v>
      </c>
      <c r="BK62" s="2">
        <f t="shared" si="43"/>
        <v>0.51170173604031011</v>
      </c>
      <c r="BL62" s="2">
        <f t="shared" si="44"/>
        <v>-0.10666666666666558</v>
      </c>
      <c r="BM62" s="2">
        <f t="shared" si="45"/>
        <v>0.35571664753471044</v>
      </c>
      <c r="BN62" s="2">
        <f t="shared" si="46"/>
        <v>-0.30066666666666464</v>
      </c>
      <c r="BO62" s="2">
        <f t="shared" si="47"/>
        <v>8.9256185593305309E-2</v>
      </c>
      <c r="BP62" s="2">
        <f t="shared" si="48"/>
        <v>9.9999999999997868E-3</v>
      </c>
      <c r="BQ62" s="2">
        <f t="shared" si="49"/>
        <v>0.15020208609292579</v>
      </c>
      <c r="BS62" s="2">
        <f t="shared" si="70"/>
        <v>7.4666666666665549E-2</v>
      </c>
      <c r="BT62" s="2">
        <f t="shared" si="71"/>
        <v>0.60239466575770217</v>
      </c>
      <c r="BU62" s="2">
        <f t="shared" si="72"/>
        <v>0.15566666666666507</v>
      </c>
      <c r="BV62" s="2">
        <f t="shared" si="73"/>
        <v>0.43005426014244602</v>
      </c>
      <c r="BW62" s="2">
        <f t="shared" si="74"/>
        <v>-0.41366666666666596</v>
      </c>
      <c r="BX62" s="2">
        <f t="shared" si="75"/>
        <v>0.33681795280734828</v>
      </c>
      <c r="BY62" s="2">
        <f t="shared" si="76"/>
        <v>-0.52199999999999847</v>
      </c>
      <c r="BZ62" s="2">
        <f t="shared" si="77"/>
        <v>0.23214794133626576</v>
      </c>
      <c r="CA62" s="2">
        <f t="shared" si="78"/>
        <v>-0.39633333333333276</v>
      </c>
      <c r="CB62" s="2">
        <f t="shared" si="79"/>
        <v>0.66968002309560781</v>
      </c>
      <c r="CC62" s="1"/>
      <c r="CD62" s="2"/>
      <c r="CE62" s="6"/>
      <c r="CF62" s="2"/>
      <c r="CG62" s="6"/>
      <c r="CH62" s="2"/>
      <c r="CI62" s="6"/>
      <c r="CK62" s="1"/>
      <c r="CL62" s="1"/>
      <c r="CM62" s="2"/>
      <c r="CN62" s="6"/>
      <c r="CO62" s="2"/>
      <c r="CP62" s="6"/>
      <c r="CQ62" s="2"/>
      <c r="CR62" s="6"/>
    </row>
    <row r="63" spans="1:96" x14ac:dyDescent="0.25">
      <c r="A63">
        <f>'Raw Data'!B63</f>
        <v>103</v>
      </c>
      <c r="B63">
        <f>'Raw Data'!C63</f>
        <v>128</v>
      </c>
      <c r="C63" t="str">
        <f>'Raw Data'!D63</f>
        <v>IQTVADGLKKQEEEEMDASAEHTDME</v>
      </c>
      <c r="D63" s="1">
        <f>AVERAGE('Raw Data'!J63,'Raw Data'!P63,'Raw Data'!V63)</f>
        <v>9.7440000000000015</v>
      </c>
      <c r="E63" s="6">
        <f>STDEV('Raw Data'!J63,'Raw Data'!P63,'Raw Data'!V63)</f>
        <v>0.62949821286481888</v>
      </c>
      <c r="F63" s="1">
        <f>AVERAGE('Raw Data'!AB63,'Raw Data'!AH63,'Raw Data'!AN63)</f>
        <v>11.539333333333332</v>
      </c>
      <c r="G63" s="6">
        <f>STDEV('Raw Data'!AB63,'Raw Data'!AH63,'Raw Data'!AN63)</f>
        <v>0.37807450764807382</v>
      </c>
      <c r="H63" s="1">
        <f>AVERAGE('Raw Data'!AT63,'Raw Data'!AZ63,'Raw Data'!BF63)</f>
        <v>12.457666666666668</v>
      </c>
      <c r="I63" s="6">
        <f>STDEV('Raw Data'!AT63,'Raw Data'!AZ63,'Raw Data'!BF63)</f>
        <v>0.30968424779658044</v>
      </c>
      <c r="J63" s="1">
        <f>AVERAGE('Raw Data'!BL63,'Raw Data'!BR63,'Raw Data'!BX63)</f>
        <v>12.918333333333335</v>
      </c>
      <c r="K63" s="6">
        <f>STDEV('Raw Data'!BL63,'Raw Data'!BR63,'Raw Data'!BX63)</f>
        <v>4.40151489073171E-2</v>
      </c>
      <c r="L63" s="1">
        <f>AVERAGE('Raw Data'!CD63,'Raw Data'!CJ63,'Raw Data'!CP63)</f>
        <v>14.013</v>
      </c>
      <c r="M63" s="6">
        <f>STDEV('Raw Data'!CD63,'Raw Data'!CJ63,'Raw Data'!CP63)</f>
        <v>0.14562623390035209</v>
      </c>
      <c r="O63" s="1">
        <f>AVERAGE('Raw Data'!J283,'Raw Data'!P283,'Raw Data'!V283)</f>
        <v>9.1926666666666659</v>
      </c>
      <c r="P63" s="6">
        <f>STDEV('Raw Data'!J283,'Raw Data'!P283,'Raw Data'!V283)</f>
        <v>8.8579531119403046E-2</v>
      </c>
      <c r="Q63" s="1">
        <f>AVERAGE('Raw Data'!AB283,'Raw Data'!AH283,'Raw Data'!AN283)</f>
        <v>11.862666666666668</v>
      </c>
      <c r="R63" s="6">
        <f>STDEV('Raw Data'!AB283,'Raw Data'!AH283,'Raw Data'!AN283)</f>
        <v>0.24986062781745602</v>
      </c>
      <c r="S63" s="1">
        <f>AVERAGE('Raw Data'!AT283,'Raw Data'!AZ283,'Raw Data'!BF283)</f>
        <v>12.389000000000001</v>
      </c>
      <c r="T63" s="6">
        <f>STDEV('Raw Data'!AT283,'Raw Data'!AZ283,'Raw Data'!BF283)</f>
        <v>0.15256146302392343</v>
      </c>
      <c r="U63" s="1">
        <f>AVERAGE('Raw Data'!BL283,'Raw Data'!BR283,'Raw Data'!BX283)</f>
        <v>12.872</v>
      </c>
      <c r="V63" s="6">
        <f>STDEV('Raw Data'!BL283,'Raw Data'!BR283,'Raw Data'!BX283)</f>
        <v>0.73568403543912797</v>
      </c>
      <c r="W63" s="1">
        <f>AVERAGE('Raw Data'!CD283,'Raw Data'!CJ283,'Raw Data'!CP283)</f>
        <v>13.96</v>
      </c>
      <c r="X63" s="6">
        <f>STDEV('Raw Data'!CD283,'Raw Data'!CJ283,'Raw Data'!CP283)</f>
        <v>0.35860284438358847</v>
      </c>
      <c r="Z63" s="1">
        <f>AVERAGE('Raw Data'!J503,'Raw Data'!P503,'Raw Data'!V503)</f>
        <v>10.580666666666668</v>
      </c>
      <c r="AA63" s="6">
        <f>STDEV('Raw Data'!J503,'Raw Data'!P503,'Raw Data'!V503)</f>
        <v>0.44025257901951453</v>
      </c>
      <c r="AB63" s="1">
        <f>AVERAGE('Raw Data'!AB503,'Raw Data'!AH503,'Raw Data'!AN503)</f>
        <v>12.138333333333334</v>
      </c>
      <c r="AC63" s="6">
        <f>STDEV('Raw Data'!AB503,'Raw Data'!AH503,'Raw Data'!AN503)</f>
        <v>0.47997638830814715</v>
      </c>
      <c r="AD63" s="1">
        <f>AVERAGE('Raw Data'!AT503,'Raw Data'!AZ503,'Raw Data'!BF503)</f>
        <v>12.56</v>
      </c>
      <c r="AE63" s="6">
        <f>STDEV('Raw Data'!AT503,'Raw Data'!AZ503,'Raw Data'!BF503)</f>
        <v>0.32912763481664697</v>
      </c>
      <c r="AF63" s="1">
        <f>AVERAGE('Raw Data'!BL503,'Raw Data'!BR503,'Raw Data'!BX503)</f>
        <v>13.122666666666667</v>
      </c>
      <c r="AG63" s="6">
        <f>STDEV('Raw Data'!BL503,'Raw Data'!BR503,'Raw Data'!BX503)</f>
        <v>2.6727015047201118E-2</v>
      </c>
      <c r="AH63" s="1">
        <f>AVERAGE('Raw Data'!CD503,'Raw Data'!CJ503,'Raw Data'!CP503)</f>
        <v>14.036666666666667</v>
      </c>
      <c r="AI63" s="6">
        <f>STDEV('Raw Data'!CD503,'Raw Data'!CJ503,'Raw Data'!CP503)</f>
        <v>6.5248243909957787E-2</v>
      </c>
      <c r="AK63" s="1">
        <f>AVERAGE('Raw Data'!J723,'Raw Data'!P723,'Raw Data'!V723)</f>
        <v>9.7366666666666664</v>
      </c>
      <c r="AL63" s="6">
        <f>STDEV('Raw Data'!J723,'Raw Data'!P723,'Raw Data'!V723)</f>
        <v>9.1675151122500687E-2</v>
      </c>
      <c r="AM63" s="1">
        <f>AVERAGE('Raw Data'!AB723,'Raw Data'!AH723,'Raw Data'!AN723)</f>
        <v>11.436666666666667</v>
      </c>
      <c r="AN63" s="6">
        <f>STDEV('Raw Data'!AB723,'Raw Data'!AH723,'Raw Data'!AN723)</f>
        <v>0.28038247686567919</v>
      </c>
      <c r="AO63" s="1">
        <f>AVERAGE('Raw Data'!AT723,'Raw Data'!AZ723,'Raw Data'!BF723)</f>
        <v>12.891</v>
      </c>
      <c r="AP63" s="6">
        <f>STDEV('Raw Data'!AT723,'Raw Data'!AZ723,'Raw Data'!BF723)</f>
        <v>0.14126924647636449</v>
      </c>
      <c r="AQ63" s="1">
        <f>AVERAGE('Raw Data'!BL723,'Raw Data'!BR723,'Raw Data'!BX723)</f>
        <v>13.329999999999998</v>
      </c>
      <c r="AR63" s="6">
        <f>STDEV('Raw Data'!BL723,'Raw Data'!BR723,'Raw Data'!BX723)</f>
        <v>0.17323105957073573</v>
      </c>
      <c r="AS63" s="1">
        <f>AVERAGE('Raw Data'!CD723,'Raw Data'!CJ723,'Raw Data'!CP723)</f>
        <v>14.384</v>
      </c>
      <c r="AT63" s="6">
        <f>STDEV('Raw Data'!CD723,'Raw Data'!CJ723,'Raw Data'!CP723)</f>
        <v>0.52868799872892891</v>
      </c>
      <c r="AW63" s="2">
        <f t="shared" si="80"/>
        <v>0.55133333333333567</v>
      </c>
      <c r="AX63" s="2">
        <f t="shared" si="81"/>
        <v>0.63569987677624584</v>
      </c>
      <c r="AY63" s="2">
        <f t="shared" si="82"/>
        <v>-0.32333333333333591</v>
      </c>
      <c r="AZ63" s="2">
        <f t="shared" si="83"/>
        <v>0.45317840489885075</v>
      </c>
      <c r="BA63" s="2">
        <f t="shared" si="84"/>
        <v>6.8666666666667098E-2</v>
      </c>
      <c r="BB63" s="2">
        <f t="shared" si="85"/>
        <v>0.34522359903884586</v>
      </c>
      <c r="BC63" s="2">
        <f t="shared" si="86"/>
        <v>4.6333333333334892E-2</v>
      </c>
      <c r="BD63" s="2">
        <f t="shared" si="87"/>
        <v>0.73699954771582699</v>
      </c>
      <c r="BE63" s="2">
        <f t="shared" si="88"/>
        <v>5.2999999999999048E-2</v>
      </c>
      <c r="BF63" s="2">
        <f t="shared" si="89"/>
        <v>0.38704392515578934</v>
      </c>
      <c r="BH63" s="2">
        <f t="shared" si="40"/>
        <v>-0.836666666666666</v>
      </c>
      <c r="BI63" s="2">
        <f t="shared" si="41"/>
        <v>0.76817337452773948</v>
      </c>
      <c r="BJ63" s="2">
        <f t="shared" si="42"/>
        <v>-0.59900000000000198</v>
      </c>
      <c r="BK63" s="2">
        <f t="shared" si="43"/>
        <v>0.61099727222522582</v>
      </c>
      <c r="BL63" s="2">
        <f t="shared" si="44"/>
        <v>-0.10233333333333228</v>
      </c>
      <c r="BM63" s="2">
        <f t="shared" si="45"/>
        <v>0.45191739658186869</v>
      </c>
      <c r="BN63" s="2">
        <f t="shared" si="46"/>
        <v>-0.20433333333333259</v>
      </c>
      <c r="BO63" s="2">
        <f t="shared" si="47"/>
        <v>5.1494336258142141E-2</v>
      </c>
      <c r="BP63" s="2">
        <f t="shared" si="48"/>
        <v>-2.3666666666667169E-2</v>
      </c>
      <c r="BQ63" s="2">
        <f t="shared" si="49"/>
        <v>0.15957547848379902</v>
      </c>
      <c r="BS63" s="2">
        <f t="shared" si="70"/>
        <v>7.3333333333351902E-3</v>
      </c>
      <c r="BT63" s="2">
        <f t="shared" si="71"/>
        <v>0.63613861172965613</v>
      </c>
      <c r="BU63" s="2">
        <f t="shared" si="72"/>
        <v>0.10266666666666424</v>
      </c>
      <c r="BV63" s="2">
        <f t="shared" si="73"/>
        <v>0.47069593865537712</v>
      </c>
      <c r="BW63" s="2">
        <f t="shared" si="74"/>
        <v>-0.43333333333333179</v>
      </c>
      <c r="BX63" s="2">
        <f t="shared" si="75"/>
        <v>0.3403840967691259</v>
      </c>
      <c r="BY63" s="2">
        <f t="shared" si="76"/>
        <v>-0.41166666666666352</v>
      </c>
      <c r="BZ63" s="2">
        <f t="shared" si="77"/>
        <v>0.17873537236186093</v>
      </c>
      <c r="CA63" s="2">
        <f t="shared" si="78"/>
        <v>-0.37100000000000044</v>
      </c>
      <c r="CB63" s="2">
        <f t="shared" si="79"/>
        <v>0.54837760712851868</v>
      </c>
      <c r="CC63" s="1"/>
      <c r="CD63" s="2"/>
      <c r="CE63" s="6"/>
      <c r="CF63" s="2"/>
      <c r="CG63" s="6"/>
      <c r="CH63" s="2"/>
      <c r="CI63" s="6"/>
      <c r="CK63" s="1"/>
      <c r="CL63" s="1"/>
      <c r="CM63" s="2"/>
      <c r="CN63" s="6"/>
      <c r="CO63" s="2"/>
      <c r="CP63" s="6"/>
      <c r="CQ63" s="2"/>
      <c r="CR63" s="6"/>
    </row>
    <row r="64" spans="1:96" x14ac:dyDescent="0.25">
      <c r="A64">
        <f>'Raw Data'!B64</f>
        <v>106</v>
      </c>
      <c r="B64">
        <f>'Raw Data'!C64</f>
        <v>118</v>
      </c>
      <c r="C64" t="str">
        <f>'Raw Data'!D64</f>
        <v>VADGLKKQEEEEM</v>
      </c>
      <c r="D64" s="1">
        <f>AVERAGE('Raw Data'!J64,'Raw Data'!P64,'Raw Data'!V64)</f>
        <v>3.9803333333333337</v>
      </c>
      <c r="E64" s="6">
        <f>STDEV('Raw Data'!J64,'Raw Data'!P64,'Raw Data'!V64)</f>
        <v>0.1892731711926795</v>
      </c>
      <c r="F64" s="1">
        <f>AVERAGE('Raw Data'!AB64,'Raw Data'!AH64,'Raw Data'!AN64)</f>
        <v>5.3266666666666671</v>
      </c>
      <c r="G64" s="6">
        <f>STDEV('Raw Data'!AB64,'Raw Data'!AH64,'Raw Data'!AN64)</f>
        <v>0.13799396122053084</v>
      </c>
      <c r="H64" s="1">
        <f>AVERAGE('Raw Data'!AT64,'Raw Data'!AZ64,'Raw Data'!BF64)</f>
        <v>6.1269999999999998</v>
      </c>
      <c r="I64" s="6">
        <f>STDEV('Raw Data'!AT64,'Raw Data'!AZ64,'Raw Data'!BF64)</f>
        <v>0.11576268828944836</v>
      </c>
      <c r="J64" s="1">
        <f>AVERAGE('Raw Data'!BL64,'Raw Data'!BR64,'Raw Data'!BX64)</f>
        <v>6.3603333333333332</v>
      </c>
      <c r="K64" s="6">
        <f>STDEV('Raw Data'!BL64,'Raw Data'!BR64,'Raw Data'!BX64)</f>
        <v>4.9802945026708477E-2</v>
      </c>
      <c r="L64" s="1">
        <f>AVERAGE('Raw Data'!CD64,'Raw Data'!CJ64,'Raw Data'!CP64)</f>
        <v>6.7126666666666663</v>
      </c>
      <c r="M64" s="6">
        <f>STDEV('Raw Data'!CD64,'Raw Data'!CJ64,'Raw Data'!CP64)</f>
        <v>2.1501937897160095E-2</v>
      </c>
      <c r="O64" s="1">
        <f>AVERAGE('Raw Data'!J284,'Raw Data'!P284,'Raw Data'!V284)</f>
        <v>3.4589999999999996</v>
      </c>
      <c r="P64" s="6">
        <f>STDEV('Raw Data'!J284,'Raw Data'!P284,'Raw Data'!V284)</f>
        <v>5.1215232109207386E-2</v>
      </c>
      <c r="Q64" s="1">
        <f>AVERAGE('Raw Data'!AB284,'Raw Data'!AH284,'Raw Data'!AN284)</f>
        <v>5.2633333333333328</v>
      </c>
      <c r="R64" s="6">
        <f>STDEV('Raw Data'!AB284,'Raw Data'!AH284,'Raw Data'!AN284)</f>
        <v>0.1276923385851057</v>
      </c>
      <c r="S64" s="1">
        <f>AVERAGE('Raw Data'!AT284,'Raw Data'!AZ284,'Raw Data'!BF284)</f>
        <v>6.1433333333333335</v>
      </c>
      <c r="T64" s="6">
        <f>STDEV('Raw Data'!AT284,'Raw Data'!AZ284,'Raw Data'!BF284)</f>
        <v>0.17782669465896675</v>
      </c>
      <c r="U64" s="1">
        <f>AVERAGE('Raw Data'!BL284,'Raw Data'!BR284,'Raw Data'!BX284)</f>
        <v>6.3386666666666676</v>
      </c>
      <c r="V64" s="6">
        <f>STDEV('Raw Data'!BL284,'Raw Data'!BR284,'Raw Data'!BX284)</f>
        <v>0.42556824756240136</v>
      </c>
      <c r="W64" s="1">
        <f>AVERAGE('Raw Data'!CD284,'Raw Data'!CJ284,'Raw Data'!CP284)</f>
        <v>6.7423333333333337</v>
      </c>
      <c r="X64" s="6">
        <f>STDEV('Raw Data'!CD284,'Raw Data'!CJ284,'Raw Data'!CP284)</f>
        <v>5.1733290377988857E-2</v>
      </c>
      <c r="Z64" s="1">
        <f>AVERAGE('Raw Data'!J504,'Raw Data'!P504,'Raw Data'!V504)</f>
        <v>4.5446666666666671</v>
      </c>
      <c r="AA64" s="6">
        <f>STDEV('Raw Data'!J504,'Raw Data'!P504,'Raw Data'!V504)</f>
        <v>7.4808644776746133E-2</v>
      </c>
      <c r="AB64" s="1">
        <f>AVERAGE('Raw Data'!AB504,'Raw Data'!AH504,'Raw Data'!AN504)</f>
        <v>5.7020000000000008</v>
      </c>
      <c r="AC64" s="6">
        <f>STDEV('Raw Data'!AB504,'Raw Data'!AH504,'Raw Data'!AN504)</f>
        <v>0.1918436863699195</v>
      </c>
      <c r="AD64" s="1">
        <f>AVERAGE('Raw Data'!AT504,'Raw Data'!AZ504,'Raw Data'!BF504)</f>
        <v>6.1756666666666673</v>
      </c>
      <c r="AE64" s="6">
        <f>STDEV('Raw Data'!AT504,'Raw Data'!AZ504,'Raw Data'!BF504)</f>
        <v>0.12300541993478738</v>
      </c>
      <c r="AF64" s="1">
        <f>AVERAGE('Raw Data'!BL504,'Raw Data'!BR504,'Raw Data'!BX504)</f>
        <v>6.48</v>
      </c>
      <c r="AG64" s="6">
        <f>STDEV('Raw Data'!BL504,'Raw Data'!BR504,'Raw Data'!BX504)</f>
        <v>9.178779875342899E-2</v>
      </c>
      <c r="AH64" s="1">
        <f>AVERAGE('Raw Data'!CD504,'Raw Data'!CJ504,'Raw Data'!CP504)</f>
        <v>6.6720000000000006</v>
      </c>
      <c r="AI64" s="6">
        <f>STDEV('Raw Data'!CD504,'Raw Data'!CJ504,'Raw Data'!CP504)</f>
        <v>4.4136152981427854E-2</v>
      </c>
      <c r="AK64" s="1">
        <f>AVERAGE('Raw Data'!J724,'Raw Data'!P724,'Raw Data'!V724)</f>
        <v>3.8586666666666667</v>
      </c>
      <c r="AL64" s="6">
        <f>STDEV('Raw Data'!J724,'Raw Data'!P724,'Raw Data'!V724)</f>
        <v>0.16518575402659072</v>
      </c>
      <c r="AM64" s="1">
        <f>AVERAGE('Raw Data'!AB724,'Raw Data'!AH724,'Raw Data'!AN724)</f>
        <v>5.0636666666666663</v>
      </c>
      <c r="AN64" s="6">
        <f>STDEV('Raw Data'!AB724,'Raw Data'!AH724,'Raw Data'!AN724)</f>
        <v>0.12462075803546252</v>
      </c>
      <c r="AO64" s="1">
        <f>AVERAGE('Raw Data'!AT724,'Raw Data'!AZ724,'Raw Data'!BF724)</f>
        <v>6.2343333333333328</v>
      </c>
      <c r="AP64" s="6">
        <f>STDEV('Raw Data'!AT724,'Raw Data'!AZ724,'Raw Data'!BF724)</f>
        <v>9.9570745368975741E-2</v>
      </c>
      <c r="AQ64" s="1">
        <f>AVERAGE('Raw Data'!BL724,'Raw Data'!BR724,'Raw Data'!BX724)</f>
        <v>6.5773333333333328</v>
      </c>
      <c r="AR64" s="6">
        <f>STDEV('Raw Data'!BL724,'Raw Data'!BR724,'Raw Data'!BX724)</f>
        <v>7.4466994926163849E-2</v>
      </c>
      <c r="AS64" s="1">
        <f>AVERAGE('Raw Data'!CD724,'Raw Data'!CJ724,'Raw Data'!CP724)</f>
        <v>6.8893333333333331</v>
      </c>
      <c r="AT64" s="6">
        <f>STDEV('Raw Data'!CD724,'Raw Data'!CJ724,'Raw Data'!CP724)</f>
        <v>0.23508579993979492</v>
      </c>
      <c r="AW64" s="2">
        <f t="shared" si="80"/>
        <v>0.52133333333333409</v>
      </c>
      <c r="AX64" s="2">
        <f t="shared" si="81"/>
        <v>0.19607991568065647</v>
      </c>
      <c r="AY64" s="2">
        <f t="shared" si="82"/>
        <v>6.3333333333334352E-2</v>
      </c>
      <c r="AZ64" s="2">
        <f t="shared" si="83"/>
        <v>0.18800975152014496</v>
      </c>
      <c r="BA64" s="2">
        <f t="shared" si="84"/>
        <v>-1.6333333333333755E-2</v>
      </c>
      <c r="BB64" s="2">
        <f t="shared" si="85"/>
        <v>0.21218702442263845</v>
      </c>
      <c r="BC64" s="2">
        <f t="shared" si="86"/>
        <v>2.1666666666665613E-2</v>
      </c>
      <c r="BD64" s="2">
        <f t="shared" si="87"/>
        <v>0.42847248064101701</v>
      </c>
      <c r="BE64" s="2">
        <f t="shared" si="88"/>
        <v>-2.9666666666667396E-2</v>
      </c>
      <c r="BF64" s="2">
        <f t="shared" si="89"/>
        <v>5.6023804464411769E-2</v>
      </c>
      <c r="BH64" s="2">
        <f t="shared" si="40"/>
        <v>-0.56433333333333335</v>
      </c>
      <c r="BI64" s="2">
        <f t="shared" si="41"/>
        <v>0.20352067872004245</v>
      </c>
      <c r="BJ64" s="2">
        <f t="shared" si="42"/>
        <v>-0.37533333333333374</v>
      </c>
      <c r="BK64" s="2">
        <f t="shared" si="43"/>
        <v>0.23631828819059564</v>
      </c>
      <c r="BL64" s="2">
        <f t="shared" si="44"/>
        <v>-4.8666666666667524E-2</v>
      </c>
      <c r="BM64" s="2">
        <f t="shared" si="45"/>
        <v>0.16891220599273865</v>
      </c>
      <c r="BN64" s="2">
        <f t="shared" si="46"/>
        <v>-0.11966666666666725</v>
      </c>
      <c r="BO64" s="2">
        <f t="shared" si="47"/>
        <v>0.10442860399973432</v>
      </c>
      <c r="BP64" s="2">
        <f t="shared" si="48"/>
        <v>4.0666666666665741E-2</v>
      </c>
      <c r="BQ64" s="2">
        <f t="shared" si="49"/>
        <v>4.9095145720665014E-2</v>
      </c>
      <c r="BS64" s="2">
        <f t="shared" si="70"/>
        <v>0.12166666666666703</v>
      </c>
      <c r="BT64" s="2">
        <f t="shared" si="71"/>
        <v>0.25121836450917895</v>
      </c>
      <c r="BU64" s="2">
        <f t="shared" si="72"/>
        <v>0.26300000000000079</v>
      </c>
      <c r="BV64" s="2">
        <f t="shared" si="73"/>
        <v>0.18593726540601449</v>
      </c>
      <c r="BW64" s="2">
        <f t="shared" si="74"/>
        <v>-0.10733333333333306</v>
      </c>
      <c r="BX64" s="2">
        <f t="shared" si="75"/>
        <v>0.15269359296752891</v>
      </c>
      <c r="BY64" s="2">
        <f t="shared" si="76"/>
        <v>-0.21699999999999964</v>
      </c>
      <c r="BZ64" s="2">
        <f t="shared" si="77"/>
        <v>8.9586085229050275E-2</v>
      </c>
      <c r="CA64" s="2">
        <f t="shared" si="78"/>
        <v>-0.17666666666666675</v>
      </c>
      <c r="CB64" s="2">
        <f t="shared" si="79"/>
        <v>0.23606708086191647</v>
      </c>
      <c r="CC64" s="1"/>
      <c r="CD64" s="2"/>
      <c r="CE64" s="6"/>
      <c r="CF64" s="2"/>
      <c r="CG64" s="6"/>
      <c r="CH64" s="2"/>
      <c r="CI64" s="6"/>
      <c r="CK64" s="1"/>
      <c r="CL64" s="1"/>
      <c r="CM64" s="2"/>
      <c r="CN64" s="6"/>
      <c r="CO64" s="2"/>
      <c r="CP64" s="6"/>
      <c r="CQ64" s="2"/>
      <c r="CR64" s="6"/>
    </row>
    <row r="65" spans="1:96" x14ac:dyDescent="0.25">
      <c r="A65">
        <f>'Raw Data'!B65</f>
        <v>106</v>
      </c>
      <c r="B65">
        <f>'Raw Data'!C65</f>
        <v>118</v>
      </c>
      <c r="C65" t="str">
        <f>'Raw Data'!D65</f>
        <v>VADGLKKQEEEEM</v>
      </c>
      <c r="D65" s="1">
        <f>AVERAGE('Raw Data'!J65,'Raw Data'!P65,'Raw Data'!V65)</f>
        <v>4.0429999999999993</v>
      </c>
      <c r="E65" s="6">
        <f>STDEV('Raw Data'!J65,'Raw Data'!P65,'Raw Data'!V65)</f>
        <v>0.1839891301137106</v>
      </c>
      <c r="F65" s="1">
        <f>AVERAGE('Raw Data'!AB65,'Raw Data'!AH65,'Raw Data'!AN65)</f>
        <v>5.4136666666666668</v>
      </c>
      <c r="G65" s="6">
        <f>STDEV('Raw Data'!AB65,'Raw Data'!AH65,'Raw Data'!AN65)</f>
        <v>0.12289155110638525</v>
      </c>
      <c r="H65" s="1">
        <f>AVERAGE('Raw Data'!AT65,'Raw Data'!AZ65,'Raw Data'!BF65)</f>
        <v>6.1783333333333337</v>
      </c>
      <c r="I65" s="6">
        <f>STDEV('Raw Data'!AT65,'Raw Data'!AZ65,'Raw Data'!BF65)</f>
        <v>0.1266188506239625</v>
      </c>
      <c r="J65" s="1">
        <f>AVERAGE('Raw Data'!BL65,'Raw Data'!BR65,'Raw Data'!BX65)</f>
        <v>6.4073333333333338</v>
      </c>
      <c r="K65" s="6">
        <f>STDEV('Raw Data'!BL65,'Raw Data'!BR65,'Raw Data'!BX65)</f>
        <v>3.3261589458914283E-2</v>
      </c>
      <c r="L65" s="1">
        <f>AVERAGE('Raw Data'!CD65,'Raw Data'!CJ65,'Raw Data'!CP65)</f>
        <v>6.7843333333333335</v>
      </c>
      <c r="M65" s="6">
        <f>STDEV('Raw Data'!CD65,'Raw Data'!CJ65,'Raw Data'!CP65)</f>
        <v>4.7961790347456408E-2</v>
      </c>
      <c r="O65" s="1">
        <f>AVERAGE('Raw Data'!J285,'Raw Data'!P285,'Raw Data'!V285)</f>
        <v>3.4726666666666666</v>
      </c>
      <c r="P65" s="6">
        <f>STDEV('Raw Data'!J285,'Raw Data'!P285,'Raw Data'!V285)</f>
        <v>2.1221058723195858E-2</v>
      </c>
      <c r="Q65" s="1">
        <f>AVERAGE('Raw Data'!AB285,'Raw Data'!AH285,'Raw Data'!AN285)</f>
        <v>5.3823333333333343</v>
      </c>
      <c r="R65" s="6">
        <f>STDEV('Raw Data'!AB285,'Raw Data'!AH285,'Raw Data'!AN285)</f>
        <v>0.15859487171196052</v>
      </c>
      <c r="S65" s="1">
        <f>AVERAGE('Raw Data'!AT285,'Raw Data'!AZ285,'Raw Data'!BF285)</f>
        <v>6.1970000000000001</v>
      </c>
      <c r="T65" s="6">
        <f>STDEV('Raw Data'!AT285,'Raw Data'!AZ285,'Raw Data'!BF285)</f>
        <v>0.1661445154075214</v>
      </c>
      <c r="U65" s="1">
        <f>AVERAGE('Raw Data'!BL285,'Raw Data'!BR285,'Raw Data'!BX285)</f>
        <v>6.3573333333333331</v>
      </c>
      <c r="V65" s="6">
        <f>STDEV('Raw Data'!BL285,'Raw Data'!BR285,'Raw Data'!BX285)</f>
        <v>0.37825167988170721</v>
      </c>
      <c r="W65" s="1">
        <f>AVERAGE('Raw Data'!CD285,'Raw Data'!CJ285,'Raw Data'!CP285)</f>
        <v>6.8049999999999997</v>
      </c>
      <c r="X65" s="6">
        <f>STDEV('Raw Data'!CD285,'Raw Data'!CJ285,'Raw Data'!CP285)</f>
        <v>5.0744457825460977E-2</v>
      </c>
      <c r="Z65" s="1">
        <f>AVERAGE('Raw Data'!J505,'Raw Data'!P505,'Raw Data'!V505)</f>
        <v>4.6086666666666662</v>
      </c>
      <c r="AA65" s="6">
        <f>STDEV('Raw Data'!J505,'Raw Data'!P505,'Raw Data'!V505)</f>
        <v>8.6938675704966509E-2</v>
      </c>
      <c r="AB65" s="1">
        <f>AVERAGE('Raw Data'!AB505,'Raw Data'!AH505,'Raw Data'!AN505)</f>
        <v>5.7683333333333335</v>
      </c>
      <c r="AC65" s="6">
        <f>STDEV('Raw Data'!AB505,'Raw Data'!AH505,'Raw Data'!AN505)</f>
        <v>0.18931543342615631</v>
      </c>
      <c r="AD65" s="1">
        <f>AVERAGE('Raw Data'!AT505,'Raw Data'!AZ505,'Raw Data'!BF505)</f>
        <v>6.2596666666666669</v>
      </c>
      <c r="AE65" s="6">
        <f>STDEV('Raw Data'!AT505,'Raw Data'!AZ505,'Raw Data'!BF505)</f>
        <v>0.10628891444235075</v>
      </c>
      <c r="AF65" s="1">
        <f>AVERAGE('Raw Data'!BL505,'Raw Data'!BR505,'Raw Data'!BX505)</f>
        <v>6.511333333333333</v>
      </c>
      <c r="AG65" s="6">
        <f>STDEV('Raw Data'!BL505,'Raw Data'!BR505,'Raw Data'!BX505)</f>
        <v>6.6252043993625664E-2</v>
      </c>
      <c r="AH65" s="1">
        <f>AVERAGE('Raw Data'!CD505,'Raw Data'!CJ505,'Raw Data'!CP505)</f>
        <v>6.769333333333333</v>
      </c>
      <c r="AI65" s="6">
        <f>STDEV('Raw Data'!CD505,'Raw Data'!CJ505,'Raw Data'!CP505)</f>
        <v>9.6996563513009726E-2</v>
      </c>
      <c r="AK65" s="1">
        <f>AVERAGE('Raw Data'!J725,'Raw Data'!P725,'Raw Data'!V725)</f>
        <v>3.920666666666667</v>
      </c>
      <c r="AL65" s="6">
        <f>STDEV('Raw Data'!J725,'Raw Data'!P725,'Raw Data'!V725)</f>
        <v>0.13784895115064652</v>
      </c>
      <c r="AM65" s="1">
        <f>AVERAGE('Raw Data'!AB725,'Raw Data'!AH725,'Raw Data'!AN725)</f>
        <v>5.1733333333333329</v>
      </c>
      <c r="AN65" s="6">
        <f>STDEV('Raw Data'!AB725,'Raw Data'!AH725,'Raw Data'!AN725)</f>
        <v>0.19139052571465848</v>
      </c>
      <c r="AO65" s="1">
        <f>AVERAGE('Raw Data'!AT725,'Raw Data'!AZ725,'Raw Data'!BF725)</f>
        <v>6.2893333333333343</v>
      </c>
      <c r="AP65" s="6">
        <f>STDEV('Raw Data'!AT725,'Raw Data'!AZ725,'Raw Data'!BF725)</f>
        <v>0.12264719048283722</v>
      </c>
      <c r="AQ65" s="1">
        <f>AVERAGE('Raw Data'!BL725,'Raw Data'!BR725,'Raw Data'!BX725)</f>
        <v>6.6293333333333324</v>
      </c>
      <c r="AR65" s="6">
        <f>STDEV('Raw Data'!BL725,'Raw Data'!BR725,'Raw Data'!BX725)</f>
        <v>0.10115993936995719</v>
      </c>
      <c r="AS65" s="1">
        <f>AVERAGE('Raw Data'!CD725,'Raw Data'!CJ725,'Raw Data'!CP725)</f>
        <v>6.9343333333333321</v>
      </c>
      <c r="AT65" s="6">
        <f>STDEV('Raw Data'!CD725,'Raw Data'!CJ725,'Raw Data'!CP725)</f>
        <v>0.22497185009092441</v>
      </c>
      <c r="AW65" s="2">
        <f t="shared" si="80"/>
        <v>0.57033333333333269</v>
      </c>
      <c r="AX65" s="2">
        <f t="shared" si="81"/>
        <v>0.18520889107527549</v>
      </c>
      <c r="AY65" s="2">
        <f t="shared" si="82"/>
        <v>3.1333333333332547E-2</v>
      </c>
      <c r="AZ65" s="2">
        <f t="shared" si="83"/>
        <v>0.20063565651864204</v>
      </c>
      <c r="BA65" s="2">
        <f t="shared" si="84"/>
        <v>-1.8666666666666387E-2</v>
      </c>
      <c r="BB65" s="2">
        <f t="shared" si="85"/>
        <v>0.20889311461446844</v>
      </c>
      <c r="BC65" s="2">
        <f t="shared" si="86"/>
        <v>5.0000000000000711E-2</v>
      </c>
      <c r="BD65" s="2">
        <f t="shared" si="87"/>
        <v>0.37971129383607599</v>
      </c>
      <c r="BE65" s="2">
        <f t="shared" si="88"/>
        <v>-2.0666666666666167E-2</v>
      </c>
      <c r="BF65" s="2">
        <f t="shared" si="89"/>
        <v>6.9823587227622094E-2</v>
      </c>
      <c r="BH65" s="2">
        <f t="shared" si="40"/>
        <v>-0.56566666666666698</v>
      </c>
      <c r="BI65" s="2">
        <f t="shared" si="41"/>
        <v>0.20349529069080016</v>
      </c>
      <c r="BJ65" s="2">
        <f t="shared" si="42"/>
        <v>-0.35466666666666669</v>
      </c>
      <c r="BK65" s="2">
        <f t="shared" si="43"/>
        <v>0.22570482198364022</v>
      </c>
      <c r="BL65" s="2">
        <f t="shared" si="44"/>
        <v>-8.1333333333333258E-2</v>
      </c>
      <c r="BM65" s="2">
        <f t="shared" si="45"/>
        <v>0.1653168674596355</v>
      </c>
      <c r="BN65" s="2">
        <f t="shared" si="46"/>
        <v>-0.1039999999999992</v>
      </c>
      <c r="BO65" s="2">
        <f t="shared" si="47"/>
        <v>7.4132763786780992E-2</v>
      </c>
      <c r="BP65" s="2">
        <f t="shared" si="48"/>
        <v>1.5000000000000568E-2</v>
      </c>
      <c r="BQ65" s="2">
        <f t="shared" si="49"/>
        <v>0.10820659252867494</v>
      </c>
      <c r="BS65" s="2">
        <f t="shared" si="70"/>
        <v>0.12233333333333229</v>
      </c>
      <c r="BT65" s="2">
        <f t="shared" si="71"/>
        <v>0.22990070320321609</v>
      </c>
      <c r="BU65" s="2">
        <f t="shared" si="72"/>
        <v>0.24033333333333395</v>
      </c>
      <c r="BV65" s="2">
        <f t="shared" si="73"/>
        <v>0.22744816259241721</v>
      </c>
      <c r="BW65" s="2">
        <f t="shared" si="74"/>
        <v>-0.11100000000000065</v>
      </c>
      <c r="BX65" s="2">
        <f t="shared" si="75"/>
        <v>0.17628008017546024</v>
      </c>
      <c r="BY65" s="2">
        <f t="shared" si="76"/>
        <v>-0.22199999999999864</v>
      </c>
      <c r="BZ65" s="2">
        <f t="shared" si="77"/>
        <v>0.10648787098382037</v>
      </c>
      <c r="CA65" s="2">
        <f t="shared" si="78"/>
        <v>-0.14999999999999858</v>
      </c>
      <c r="CB65" s="2">
        <f t="shared" si="79"/>
        <v>0.23002753458372482</v>
      </c>
      <c r="CC65" s="1"/>
      <c r="CD65" s="2"/>
      <c r="CE65" s="6"/>
      <c r="CF65" s="2"/>
      <c r="CG65" s="6"/>
      <c r="CH65" s="2"/>
      <c r="CI65" s="6"/>
      <c r="CK65" s="1"/>
      <c r="CL65" s="1"/>
      <c r="CM65" s="2"/>
      <c r="CN65" s="6"/>
      <c r="CO65" s="2"/>
      <c r="CP65" s="6"/>
      <c r="CQ65" s="2"/>
      <c r="CR65" s="6"/>
    </row>
    <row r="66" spans="1:96" x14ac:dyDescent="0.25">
      <c r="A66">
        <f>'Raw Data'!B66</f>
        <v>106</v>
      </c>
      <c r="B66">
        <f>'Raw Data'!C66</f>
        <v>128</v>
      </c>
      <c r="C66" t="str">
        <f>'Raw Data'!D66</f>
        <v>VADGLKKQEEEEMDASAEHTDME</v>
      </c>
      <c r="D66" s="1">
        <f>AVERAGE('Raw Data'!J66,'Raw Data'!P66,'Raw Data'!V66)</f>
        <v>9.6553333333333331</v>
      </c>
      <c r="E66" s="6">
        <f>STDEV('Raw Data'!J66,'Raw Data'!P66,'Raw Data'!V66)</f>
        <v>0.60957717586318283</v>
      </c>
      <c r="F66" s="1">
        <f>AVERAGE('Raw Data'!AB66,'Raw Data'!AH66,'Raw Data'!AN66)</f>
        <v>11.397333333333334</v>
      </c>
      <c r="G66" s="6">
        <f>STDEV('Raw Data'!AB66,'Raw Data'!AH66,'Raw Data'!AN66)</f>
        <v>0.41893476023521065</v>
      </c>
      <c r="H66" s="1">
        <f>AVERAGE('Raw Data'!AT66,'Raw Data'!AZ66,'Raw Data'!BF66)</f>
        <v>11.983333333333334</v>
      </c>
      <c r="I66" s="6">
        <f>STDEV('Raw Data'!AT66,'Raw Data'!AZ66,'Raw Data'!BF66)</f>
        <v>0.29687258770949765</v>
      </c>
      <c r="J66" s="1">
        <f>AVERAGE('Raw Data'!BL66,'Raw Data'!BR66,'Raw Data'!BX66)</f>
        <v>12.226666666666667</v>
      </c>
      <c r="K66" s="6">
        <f>STDEV('Raw Data'!BL66,'Raw Data'!BR66,'Raw Data'!BX66)</f>
        <v>0.11782331404833847</v>
      </c>
      <c r="L66" s="1">
        <f>AVERAGE('Raw Data'!CD66,'Raw Data'!CJ66,'Raw Data'!CP66)</f>
        <v>12.378333333333336</v>
      </c>
      <c r="M66" s="6">
        <f>STDEV('Raw Data'!CD66,'Raw Data'!CJ66,'Raw Data'!CP66)</f>
        <v>0.11011055050872004</v>
      </c>
      <c r="O66" s="1">
        <f>AVERAGE('Raw Data'!J286,'Raw Data'!P286,'Raw Data'!V286)</f>
        <v>9.0103333333333335</v>
      </c>
      <c r="P66" s="6">
        <f>STDEV('Raw Data'!J286,'Raw Data'!P286,'Raw Data'!V286)</f>
        <v>9.1729675314662348E-2</v>
      </c>
      <c r="Q66" s="1">
        <f>AVERAGE('Raw Data'!AB286,'Raw Data'!AH286,'Raw Data'!AN286)</f>
        <v>11.712999999999999</v>
      </c>
      <c r="R66" s="6">
        <f>STDEV('Raw Data'!AB286,'Raw Data'!AH286,'Raw Data'!AN286)</f>
        <v>0.25550146770615589</v>
      </c>
      <c r="S66" s="1">
        <f>AVERAGE('Raw Data'!AT286,'Raw Data'!AZ286,'Raw Data'!BF286)</f>
        <v>11.912333333333335</v>
      </c>
      <c r="T66" s="6">
        <f>STDEV('Raw Data'!AT286,'Raw Data'!AZ286,'Raw Data'!BF286)</f>
        <v>9.5866226239137056E-2</v>
      </c>
      <c r="U66" s="1">
        <f>AVERAGE('Raw Data'!BL286,'Raw Data'!BR286,'Raw Data'!BX286)</f>
        <v>12.369333333333335</v>
      </c>
      <c r="V66" s="6">
        <f>STDEV('Raw Data'!BL286,'Raw Data'!BR286,'Raw Data'!BX286)</f>
        <v>0.81462649928254405</v>
      </c>
      <c r="W66" s="1">
        <f>AVERAGE('Raw Data'!CD286,'Raw Data'!CJ286,'Raw Data'!CP286)</f>
        <v>12.367666666666667</v>
      </c>
      <c r="X66" s="6">
        <f>STDEV('Raw Data'!CD286,'Raw Data'!CJ286,'Raw Data'!CP286)</f>
        <v>0.24596205669438792</v>
      </c>
      <c r="Z66" s="1">
        <f>AVERAGE('Raw Data'!J506,'Raw Data'!P506,'Raw Data'!V506)</f>
        <v>10.234666666666667</v>
      </c>
      <c r="AA66" s="6">
        <f>STDEV('Raw Data'!J506,'Raw Data'!P506,'Raw Data'!V506)</f>
        <v>0.22965263624294274</v>
      </c>
      <c r="AB66" s="1">
        <f>AVERAGE('Raw Data'!AB506,'Raw Data'!AH506,'Raw Data'!AN506)</f>
        <v>11.826999999999998</v>
      </c>
      <c r="AC66" s="6">
        <f>STDEV('Raw Data'!AB506,'Raw Data'!AH506,'Raw Data'!AN506)</f>
        <v>0.41149605101385811</v>
      </c>
      <c r="AD66" s="1">
        <f>AVERAGE('Raw Data'!AT506,'Raw Data'!AZ506,'Raw Data'!BF506)</f>
        <v>11.988</v>
      </c>
      <c r="AE66" s="6">
        <f>STDEV('Raw Data'!AT506,'Raw Data'!AZ506,'Raw Data'!BF506)</f>
        <v>0.28602097825159656</v>
      </c>
      <c r="AF66" s="1">
        <f>AVERAGE('Raw Data'!BL506,'Raw Data'!BR506,'Raw Data'!BX506)</f>
        <v>12.373333333333335</v>
      </c>
      <c r="AG66" s="6">
        <f>STDEV('Raw Data'!BL506,'Raw Data'!BR506,'Raw Data'!BX506)</f>
        <v>0.25263874076105891</v>
      </c>
      <c r="AH66" s="1">
        <f>AVERAGE('Raw Data'!CD506,'Raw Data'!CJ506,'Raw Data'!CP506)</f>
        <v>12.198666666666666</v>
      </c>
      <c r="AI66" s="6">
        <f>STDEV('Raw Data'!CD506,'Raw Data'!CJ506,'Raw Data'!CP506)</f>
        <v>4.8232077845903332E-2</v>
      </c>
      <c r="AK66" s="1">
        <f>AVERAGE('Raw Data'!J726,'Raw Data'!P726,'Raw Data'!V726)</f>
        <v>9.4640000000000004</v>
      </c>
      <c r="AL66" s="6">
        <f>STDEV('Raw Data'!J726,'Raw Data'!P726,'Raw Data'!V726)</f>
        <v>0.12301219451745359</v>
      </c>
      <c r="AM66" s="1">
        <f>AVERAGE('Raw Data'!AB726,'Raw Data'!AH726,'Raw Data'!AN726)</f>
        <v>11.061</v>
      </c>
      <c r="AN66" s="6">
        <f>STDEV('Raw Data'!AB726,'Raw Data'!AH726,'Raw Data'!AN726)</f>
        <v>0.29878252960974777</v>
      </c>
      <c r="AO66" s="1">
        <f>AVERAGE('Raw Data'!AT726,'Raw Data'!AZ726,'Raw Data'!BF726)</f>
        <v>12.274000000000001</v>
      </c>
      <c r="AP66" s="6">
        <f>STDEV('Raw Data'!AT726,'Raw Data'!AZ726,'Raw Data'!BF726)</f>
        <v>8.4071398227934441E-2</v>
      </c>
      <c r="AQ66" s="1">
        <f>AVERAGE('Raw Data'!BL726,'Raw Data'!BR726,'Raw Data'!BX726)</f>
        <v>12.758000000000001</v>
      </c>
      <c r="AR66" s="6">
        <f>STDEV('Raw Data'!BL726,'Raw Data'!BR726,'Raw Data'!BX726)</f>
        <v>0.32782922383460528</v>
      </c>
      <c r="AS66" s="1">
        <f>AVERAGE('Raw Data'!CD726,'Raw Data'!CJ726,'Raw Data'!CP726)</f>
        <v>12.747333333333332</v>
      </c>
      <c r="AT66" s="6">
        <f>STDEV('Raw Data'!CD726,'Raw Data'!CJ726,'Raw Data'!CP726)</f>
        <v>0.61265025367931791</v>
      </c>
      <c r="AW66" s="2">
        <f t="shared" si="80"/>
        <v>0.64499999999999957</v>
      </c>
      <c r="AX66" s="2">
        <f t="shared" si="81"/>
        <v>0.61644031881980843</v>
      </c>
      <c r="AY66" s="2">
        <f t="shared" si="82"/>
        <v>-0.31566666666666521</v>
      </c>
      <c r="AZ66" s="2">
        <f t="shared" si="83"/>
        <v>0.49070085931586999</v>
      </c>
      <c r="BA66" s="2">
        <f t="shared" si="84"/>
        <v>7.099999999999973E-2</v>
      </c>
      <c r="BB66" s="2">
        <f t="shared" si="85"/>
        <v>0.3119674128281138</v>
      </c>
      <c r="BC66" s="2">
        <f t="shared" si="86"/>
        <v>-0.14266666666666872</v>
      </c>
      <c r="BD66" s="2">
        <f t="shared" si="87"/>
        <v>0.82310307171499864</v>
      </c>
      <c r="BE66" s="2">
        <f t="shared" si="88"/>
        <v>1.0666666666669045E-2</v>
      </c>
      <c r="BF66" s="2">
        <f t="shared" si="89"/>
        <v>0.26948407497784854</v>
      </c>
      <c r="BH66" s="2">
        <f t="shared" si="40"/>
        <v>-0.57933333333333437</v>
      </c>
      <c r="BI66" s="2">
        <f t="shared" si="41"/>
        <v>0.65140207757318913</v>
      </c>
      <c r="BJ66" s="2">
        <f t="shared" si="42"/>
        <v>-0.4296666666666642</v>
      </c>
      <c r="BK66" s="2">
        <f t="shared" si="43"/>
        <v>0.58722681591811965</v>
      </c>
      <c r="BL66" s="2">
        <f t="shared" si="44"/>
        <v>-4.6666666666652645E-3</v>
      </c>
      <c r="BM66" s="2">
        <f t="shared" si="45"/>
        <v>0.41223941263946806</v>
      </c>
      <c r="BN66" s="2">
        <f t="shared" si="46"/>
        <v>-0.14666666666666828</v>
      </c>
      <c r="BO66" s="2">
        <f t="shared" si="47"/>
        <v>0.27876274260859707</v>
      </c>
      <c r="BP66" s="2">
        <f t="shared" si="48"/>
        <v>0.17966666666666953</v>
      </c>
      <c r="BQ66" s="2">
        <f t="shared" si="49"/>
        <v>0.1202109257374997</v>
      </c>
      <c r="BS66" s="2">
        <f t="shared" si="70"/>
        <v>0.19133333333333269</v>
      </c>
      <c r="BT66" s="2">
        <f t="shared" si="71"/>
        <v>0.62186520511549248</v>
      </c>
      <c r="BU66" s="2">
        <f t="shared" si="72"/>
        <v>0.33633333333333404</v>
      </c>
      <c r="BV66" s="2">
        <f t="shared" si="73"/>
        <v>0.5145651886139726</v>
      </c>
      <c r="BW66" s="2">
        <f t="shared" si="74"/>
        <v>-0.29066666666666663</v>
      </c>
      <c r="BX66" s="2">
        <f t="shared" si="75"/>
        <v>0.30854713308234338</v>
      </c>
      <c r="BY66" s="2">
        <f t="shared" si="76"/>
        <v>-0.53133333333333432</v>
      </c>
      <c r="BZ66" s="2">
        <f t="shared" si="77"/>
        <v>0.34835948865121091</v>
      </c>
      <c r="CA66" s="2">
        <f t="shared" si="78"/>
        <v>-0.36899999999999622</v>
      </c>
      <c r="CB66" s="2">
        <f t="shared" si="79"/>
        <v>0.62246659883616728</v>
      </c>
      <c r="CC66" s="1"/>
      <c r="CD66" s="2"/>
      <c r="CE66" s="6"/>
      <c r="CF66" s="2"/>
      <c r="CG66" s="6"/>
      <c r="CH66" s="2"/>
      <c r="CI66" s="6"/>
      <c r="CK66" s="1"/>
      <c r="CL66" s="1"/>
      <c r="CM66" s="2"/>
      <c r="CN66" s="6"/>
      <c r="CO66" s="2"/>
      <c r="CP66" s="6"/>
      <c r="CQ66" s="2"/>
      <c r="CR66" s="6"/>
    </row>
    <row r="67" spans="1:96" x14ac:dyDescent="0.25">
      <c r="A67">
        <f>'Raw Data'!B67</f>
        <v>106</v>
      </c>
      <c r="B67">
        <f>'Raw Data'!C67</f>
        <v>128</v>
      </c>
      <c r="C67" t="str">
        <f>'Raw Data'!D67</f>
        <v>VADGLKKQEEEEMDASAEHTDME</v>
      </c>
      <c r="D67" s="1">
        <f>AVERAGE('Raw Data'!J67,'Raw Data'!P67,'Raw Data'!V67)</f>
        <v>9.5359999999999996</v>
      </c>
      <c r="E67" s="6">
        <f>STDEV('Raw Data'!J67,'Raw Data'!P67,'Raw Data'!V67)</f>
        <v>0.61930041175507045</v>
      </c>
      <c r="F67" s="1">
        <f>AVERAGE('Raw Data'!AB67,'Raw Data'!AH67,'Raw Data'!AN67)</f>
        <v>11.281666666666666</v>
      </c>
      <c r="G67" s="6">
        <f>STDEV('Raw Data'!AB67,'Raw Data'!AH67,'Raw Data'!AN67)</f>
        <v>0.4024355020786976</v>
      </c>
      <c r="H67" s="1">
        <f>AVERAGE('Raw Data'!AT67,'Raw Data'!AZ67,'Raw Data'!BF67)</f>
        <v>11.870333333333333</v>
      </c>
      <c r="I67" s="6">
        <f>STDEV('Raw Data'!AT67,'Raw Data'!AZ67,'Raw Data'!BF67)</f>
        <v>0.37584881712376522</v>
      </c>
      <c r="J67" s="1">
        <f>AVERAGE('Raw Data'!BL67,'Raw Data'!BR67,'Raw Data'!BX67)</f>
        <v>12.154000000000002</v>
      </c>
      <c r="K67" s="6">
        <f>STDEV('Raw Data'!BL67,'Raw Data'!BR67,'Raw Data'!BX67)</f>
        <v>0.20289652535221003</v>
      </c>
      <c r="L67" s="1">
        <f>AVERAGE('Raw Data'!CD67,'Raw Data'!CJ67,'Raw Data'!CP67)</f>
        <v>12.356333333333332</v>
      </c>
      <c r="M67" s="6">
        <f>STDEV('Raw Data'!CD67,'Raw Data'!CJ67,'Raw Data'!CP67)</f>
        <v>0.10264664306899346</v>
      </c>
      <c r="O67" s="1">
        <f>AVERAGE('Raw Data'!J287,'Raw Data'!P287,'Raw Data'!V287)</f>
        <v>8.9823333333333331</v>
      </c>
      <c r="P67" s="6">
        <f>STDEV('Raw Data'!J287,'Raw Data'!P287,'Raw Data'!V287)</f>
        <v>4.5059220292114753E-2</v>
      </c>
      <c r="Q67" s="1">
        <f>AVERAGE('Raw Data'!AB287,'Raw Data'!AH287,'Raw Data'!AN287)</f>
        <v>11.509</v>
      </c>
      <c r="R67" s="6">
        <f>STDEV('Raw Data'!AB287,'Raw Data'!AH287,'Raw Data'!AN287)</f>
        <v>0.2343522989006083</v>
      </c>
      <c r="S67" s="1">
        <f>AVERAGE('Raw Data'!AT287,'Raw Data'!AZ287,'Raw Data'!BF287)</f>
        <v>11.856333333333332</v>
      </c>
      <c r="T67" s="6">
        <f>STDEV('Raw Data'!AT287,'Raw Data'!AZ287,'Raw Data'!BF287)</f>
        <v>0.14351422693702948</v>
      </c>
      <c r="U67" s="1">
        <f>AVERAGE('Raw Data'!BL287,'Raw Data'!BR287,'Raw Data'!BX287)</f>
        <v>12.266333333333334</v>
      </c>
      <c r="V67" s="6">
        <f>STDEV('Raw Data'!BL287,'Raw Data'!BR287,'Raw Data'!BX287)</f>
        <v>0.72646977454904071</v>
      </c>
      <c r="W67" s="1">
        <f>AVERAGE('Raw Data'!CD287,'Raw Data'!CJ287,'Raw Data'!CP287)</f>
        <v>12.350999999999999</v>
      </c>
      <c r="X67" s="6">
        <f>STDEV('Raw Data'!CD287,'Raw Data'!CJ287,'Raw Data'!CP287)</f>
        <v>0.19490253974743388</v>
      </c>
      <c r="Z67" s="1">
        <f>AVERAGE('Raw Data'!J507,'Raw Data'!P507,'Raw Data'!V507)</f>
        <v>10.174666666666667</v>
      </c>
      <c r="AA67" s="6">
        <f>STDEV('Raw Data'!J507,'Raw Data'!P507,'Raw Data'!V507)</f>
        <v>0.28459152013602507</v>
      </c>
      <c r="AB67" s="1">
        <f>AVERAGE('Raw Data'!AB507,'Raw Data'!AH507,'Raw Data'!AN507)</f>
        <v>11.760666666666665</v>
      </c>
      <c r="AC67" s="6">
        <f>STDEV('Raw Data'!AB507,'Raw Data'!AH507,'Raw Data'!AN507)</f>
        <v>0.31805712275208226</v>
      </c>
      <c r="AD67" s="1">
        <f>AVERAGE('Raw Data'!AT507,'Raw Data'!AZ507,'Raw Data'!BF507)</f>
        <v>11.805</v>
      </c>
      <c r="AE67" s="6">
        <f>STDEV('Raw Data'!AT507,'Raw Data'!AZ507,'Raw Data'!BF507)</f>
        <v>0.24422121120000997</v>
      </c>
      <c r="AF67" s="1">
        <f>AVERAGE('Raw Data'!BL507,'Raw Data'!BR507,'Raw Data'!BX507)</f>
        <v>12.249666666666664</v>
      </c>
      <c r="AG67" s="6">
        <f>STDEV('Raw Data'!BL507,'Raw Data'!BR507,'Raw Data'!BX507)</f>
        <v>0.26535699224503861</v>
      </c>
      <c r="AH67" s="1">
        <f>AVERAGE('Raw Data'!CD507,'Raw Data'!CJ507,'Raw Data'!CP507)</f>
        <v>12.228</v>
      </c>
      <c r="AI67" s="6">
        <f>STDEV('Raw Data'!CD507,'Raw Data'!CJ507,'Raw Data'!CP507)</f>
        <v>0.14763468427168455</v>
      </c>
      <c r="AK67" s="1">
        <f>AVERAGE('Raw Data'!J727,'Raw Data'!P727,'Raw Data'!V727)</f>
        <v>9.3553333333333342</v>
      </c>
      <c r="AL67" s="6">
        <f>STDEV('Raw Data'!J727,'Raw Data'!P727,'Raw Data'!V727)</f>
        <v>0.25301646850221687</v>
      </c>
      <c r="AM67" s="1">
        <f>AVERAGE('Raw Data'!AB727,'Raw Data'!AH727,'Raw Data'!AN727)</f>
        <v>10.941000000000001</v>
      </c>
      <c r="AN67" s="6">
        <f>STDEV('Raw Data'!AB727,'Raw Data'!AH727,'Raw Data'!AN727)</f>
        <v>0.29807884862901651</v>
      </c>
      <c r="AO67" s="1">
        <f>AVERAGE('Raw Data'!AT727,'Raw Data'!AZ727,'Raw Data'!BF727)</f>
        <v>12.142333333333335</v>
      </c>
      <c r="AP67" s="6">
        <f>STDEV('Raw Data'!AT727,'Raw Data'!AZ727,'Raw Data'!BF727)</f>
        <v>0.11000151514108017</v>
      </c>
      <c r="AQ67" s="1">
        <f>AVERAGE('Raw Data'!BL727,'Raw Data'!BR727,'Raw Data'!BX727)</f>
        <v>12.613</v>
      </c>
      <c r="AR67" s="6">
        <f>STDEV('Raw Data'!BL727,'Raw Data'!BR727,'Raw Data'!BX727)</f>
        <v>0.27599094188034512</v>
      </c>
      <c r="AS67" s="1">
        <f>AVERAGE('Raw Data'!CD727,'Raw Data'!CJ727,'Raw Data'!CP727)</f>
        <v>12.724333333333334</v>
      </c>
      <c r="AT67" s="6">
        <f>STDEV('Raw Data'!CD727,'Raw Data'!CJ727,'Raw Data'!CP727)</f>
        <v>0.66015780941630353</v>
      </c>
      <c r="AW67" s="2">
        <f t="shared" si="80"/>
        <v>0.55366666666666653</v>
      </c>
      <c r="AX67" s="2">
        <f t="shared" si="81"/>
        <v>0.62093746330313582</v>
      </c>
      <c r="AY67" s="2">
        <f t="shared" si="82"/>
        <v>-0.22733333333333405</v>
      </c>
      <c r="AZ67" s="2">
        <f t="shared" si="83"/>
        <v>0.46569875814020967</v>
      </c>
      <c r="BA67" s="2">
        <f t="shared" si="84"/>
        <v>1.4000000000001123E-2</v>
      </c>
      <c r="BB67" s="2">
        <f t="shared" si="85"/>
        <v>0.40231662489470493</v>
      </c>
      <c r="BC67" s="2">
        <f t="shared" si="86"/>
        <v>-0.11233333333333206</v>
      </c>
      <c r="BD67" s="2">
        <f t="shared" si="87"/>
        <v>0.75427139236042484</v>
      </c>
      <c r="BE67" s="2">
        <f t="shared" si="88"/>
        <v>5.333333333332746E-3</v>
      </c>
      <c r="BF67" s="2">
        <f t="shared" si="89"/>
        <v>0.22028012468975358</v>
      </c>
      <c r="BH67" s="2">
        <f t="shared" si="40"/>
        <v>-0.63866666666666738</v>
      </c>
      <c r="BI67" s="2">
        <f t="shared" si="41"/>
        <v>0.68156095349816903</v>
      </c>
      <c r="BJ67" s="2">
        <f t="shared" si="42"/>
        <v>-0.4789999999999992</v>
      </c>
      <c r="BK67" s="2">
        <f t="shared" si="43"/>
        <v>0.5129470408011596</v>
      </c>
      <c r="BL67" s="2">
        <f t="shared" si="44"/>
        <v>6.5333333333333243E-2</v>
      </c>
      <c r="BM67" s="2">
        <f t="shared" si="45"/>
        <v>0.44822576156813365</v>
      </c>
      <c r="BN67" s="2">
        <f t="shared" si="46"/>
        <v>-9.5666666666662792E-2</v>
      </c>
      <c r="BO67" s="2">
        <f t="shared" si="47"/>
        <v>0.33403792199888549</v>
      </c>
      <c r="BP67" s="2">
        <f t="shared" si="48"/>
        <v>0.12833333333333208</v>
      </c>
      <c r="BQ67" s="2">
        <f t="shared" si="49"/>
        <v>0.17981193879532395</v>
      </c>
      <c r="BS67" s="2">
        <f t="shared" si="70"/>
        <v>0.18066666666666542</v>
      </c>
      <c r="BT67" s="2">
        <f t="shared" si="71"/>
        <v>0.66899202785484158</v>
      </c>
      <c r="BU67" s="2">
        <f t="shared" si="72"/>
        <v>0.34066666666666556</v>
      </c>
      <c r="BV67" s="2">
        <f t="shared" si="73"/>
        <v>0.50080468581407422</v>
      </c>
      <c r="BW67" s="2">
        <f t="shared" si="74"/>
        <v>-0.27200000000000202</v>
      </c>
      <c r="BX67" s="2">
        <f t="shared" si="75"/>
        <v>0.39161545764520944</v>
      </c>
      <c r="BY67" s="2">
        <f t="shared" si="76"/>
        <v>-0.45899999999999785</v>
      </c>
      <c r="BZ67" s="2">
        <f t="shared" si="77"/>
        <v>0.34254634722910132</v>
      </c>
      <c r="CA67" s="2">
        <f t="shared" si="78"/>
        <v>-0.3680000000000021</v>
      </c>
      <c r="CB67" s="2">
        <f t="shared" si="79"/>
        <v>0.668090313256124</v>
      </c>
      <c r="CC67" s="1"/>
      <c r="CD67" s="2"/>
      <c r="CE67" s="6"/>
      <c r="CF67" s="2"/>
      <c r="CG67" s="6"/>
      <c r="CH67" s="2"/>
      <c r="CI67" s="6"/>
      <c r="CK67" s="1"/>
      <c r="CL67" s="1"/>
      <c r="CM67" s="2"/>
      <c r="CN67" s="6"/>
      <c r="CO67" s="2"/>
      <c r="CP67" s="6"/>
      <c r="CQ67" s="2"/>
      <c r="CR67" s="6"/>
    </row>
    <row r="68" spans="1:96" x14ac:dyDescent="0.25">
      <c r="A68">
        <f>'Raw Data'!B68</f>
        <v>116</v>
      </c>
      <c r="B68">
        <f>'Raw Data'!C68</f>
        <v>127</v>
      </c>
      <c r="C68" t="str">
        <f>'Raw Data'!D68</f>
        <v>EEMDASAEHTDM</v>
      </c>
      <c r="D68" s="1">
        <f>AVERAGE('Raw Data'!J68,'Raw Data'!P68,'Raw Data'!V68)</f>
        <v>4.1593333333333335</v>
      </c>
      <c r="E68" s="6">
        <f>STDEV('Raw Data'!J68,'Raw Data'!P68,'Raw Data'!V68)</f>
        <v>0.22624396861205662</v>
      </c>
      <c r="F68" s="1">
        <f>AVERAGE('Raw Data'!AB68,'Raw Data'!AH68,'Raw Data'!AN68)</f>
        <v>4.4483333333333333</v>
      </c>
      <c r="G68" s="6">
        <f>STDEV('Raw Data'!AB68,'Raw Data'!AH68,'Raw Data'!AN68)</f>
        <v>0.18647341186703664</v>
      </c>
      <c r="H68" s="1">
        <f>AVERAGE('Raw Data'!AT68,'Raw Data'!AZ68,'Raw Data'!BF68)</f>
        <v>4.3816666666666668</v>
      </c>
      <c r="I68" s="6">
        <f>STDEV('Raw Data'!AT68,'Raw Data'!AZ68,'Raw Data'!BF68)</f>
        <v>5.8183617396423221E-2</v>
      </c>
      <c r="J68" s="1">
        <f>AVERAGE('Raw Data'!BL68,'Raw Data'!BR68,'Raw Data'!BX68)</f>
        <v>4.3923333333333332</v>
      </c>
      <c r="K68" s="6">
        <f>STDEV('Raw Data'!BL68,'Raw Data'!BR68,'Raw Data'!BX68)</f>
        <v>3.4818577416852049E-2</v>
      </c>
      <c r="L68" s="1">
        <f>AVERAGE('Raw Data'!CD68,'Raw Data'!CJ68,'Raw Data'!CP68)</f>
        <v>4.2950000000000008</v>
      </c>
      <c r="M68" s="6">
        <f>STDEV('Raw Data'!CD68,'Raw Data'!CJ68,'Raw Data'!CP68)</f>
        <v>8.3624159188597932E-2</v>
      </c>
      <c r="O68" s="1">
        <f>AVERAGE('Raw Data'!J288,'Raw Data'!P288,'Raw Data'!V288)</f>
        <v>4.09</v>
      </c>
      <c r="P68" s="6">
        <f>STDEV('Raw Data'!J288,'Raw Data'!P288,'Raw Data'!V288)</f>
        <v>8.4640415877995395E-2</v>
      </c>
      <c r="Q68" s="1">
        <f>AVERAGE('Raw Data'!AB288,'Raw Data'!AH288,'Raw Data'!AN288)</f>
        <v>4.5526666666666671</v>
      </c>
      <c r="R68" s="6">
        <f>STDEV('Raw Data'!AB288,'Raw Data'!AH288,'Raw Data'!AN288)</f>
        <v>2.2300971578237374E-2</v>
      </c>
      <c r="S68" s="1">
        <f>AVERAGE('Raw Data'!AT288,'Raw Data'!AZ288,'Raw Data'!BF288)</f>
        <v>4.3969999999999994</v>
      </c>
      <c r="T68" s="6">
        <f>STDEV('Raw Data'!AT288,'Raw Data'!AZ288,'Raw Data'!BF288)</f>
        <v>9.0570414595495821E-2</v>
      </c>
      <c r="U68" s="1">
        <f>AVERAGE('Raw Data'!BL288,'Raw Data'!BR288,'Raw Data'!BX288)</f>
        <v>4.4710000000000001</v>
      </c>
      <c r="V68" s="6">
        <f>STDEV('Raw Data'!BL288,'Raw Data'!BR288,'Raw Data'!BX288)</f>
        <v>0.24080697664311987</v>
      </c>
      <c r="W68" s="1">
        <f>AVERAGE('Raw Data'!CD288,'Raw Data'!CJ288,'Raw Data'!CP288)</f>
        <v>4.2846666666666664</v>
      </c>
      <c r="X68" s="6">
        <f>STDEV('Raw Data'!CD288,'Raw Data'!CJ288,'Raw Data'!CP288)</f>
        <v>5.2481742857238667E-2</v>
      </c>
      <c r="Z68" s="1">
        <f>AVERAGE('Raw Data'!J508,'Raw Data'!P508,'Raw Data'!V508)</f>
        <v>4.2016666666666662</v>
      </c>
      <c r="AA68" s="6">
        <f>STDEV('Raw Data'!J508,'Raw Data'!P508,'Raw Data'!V508)</f>
        <v>7.1932839046803435E-2</v>
      </c>
      <c r="AB68" s="1">
        <f>AVERAGE('Raw Data'!AB508,'Raw Data'!AH508,'Raw Data'!AN508)</f>
        <v>4.4653333333333327</v>
      </c>
      <c r="AC68" s="6">
        <f>STDEV('Raw Data'!AB508,'Raw Data'!AH508,'Raw Data'!AN508)</f>
        <v>9.2522069439314569E-2</v>
      </c>
      <c r="AD68" s="1">
        <f>AVERAGE('Raw Data'!AT508,'Raw Data'!AZ508,'Raw Data'!BF508)</f>
        <v>4.2576666666666663</v>
      </c>
      <c r="AE68" s="6">
        <f>STDEV('Raw Data'!AT508,'Raw Data'!AZ508,'Raw Data'!BF508)</f>
        <v>6.8770148562681738E-2</v>
      </c>
      <c r="AF68" s="1">
        <f>AVERAGE('Raw Data'!BL508,'Raw Data'!BR508,'Raw Data'!BX508)</f>
        <v>4.3343333333333334</v>
      </c>
      <c r="AG68" s="6">
        <f>STDEV('Raw Data'!BL508,'Raw Data'!BR508,'Raw Data'!BX508)</f>
        <v>9.1740576264449869E-2</v>
      </c>
      <c r="AH68" s="1">
        <f>AVERAGE('Raw Data'!CD508,'Raw Data'!CJ508,'Raw Data'!CP508)</f>
        <v>4.2570000000000006</v>
      </c>
      <c r="AI68" s="6">
        <f>STDEV('Raw Data'!CD508,'Raw Data'!CJ508,'Raw Data'!CP508)</f>
        <v>9.7734333782964755E-2</v>
      </c>
      <c r="AK68" s="1">
        <f>AVERAGE('Raw Data'!J728,'Raw Data'!P728,'Raw Data'!V728)</f>
        <v>4.1390000000000002</v>
      </c>
      <c r="AL68" s="6">
        <f>STDEV('Raw Data'!J728,'Raw Data'!P728,'Raw Data'!V728)</f>
        <v>8.6434946636184479E-2</v>
      </c>
      <c r="AM68" s="1">
        <f>AVERAGE('Raw Data'!AB728,'Raw Data'!AH728,'Raw Data'!AN728)</f>
        <v>4.4006666666666669</v>
      </c>
      <c r="AN68" s="6">
        <f>STDEV('Raw Data'!AB728,'Raw Data'!AH728,'Raw Data'!AN728)</f>
        <v>6.1744095534174703E-2</v>
      </c>
      <c r="AO68" s="1">
        <f>AVERAGE('Raw Data'!AT728,'Raw Data'!AZ728,'Raw Data'!BF728)</f>
        <v>4.4419999999999993</v>
      </c>
      <c r="AP68" s="6">
        <f>STDEV('Raw Data'!AT728,'Raw Data'!AZ728,'Raw Data'!BF728)</f>
        <v>8.9955544576196075E-2</v>
      </c>
      <c r="AQ68" s="1">
        <f>AVERAGE('Raw Data'!BL728,'Raw Data'!BR728,'Raw Data'!BX728)</f>
        <v>4.5623333333333322</v>
      </c>
      <c r="AR68" s="6">
        <f>STDEV('Raw Data'!BL728,'Raw Data'!BR728,'Raw Data'!BX728)</f>
        <v>0.10801080192894297</v>
      </c>
      <c r="AS68" s="1">
        <f>AVERAGE('Raw Data'!CD728,'Raw Data'!CJ728,'Raw Data'!CP728)</f>
        <v>4.3856666666666664</v>
      </c>
      <c r="AT68" s="6">
        <f>STDEV('Raw Data'!CD728,'Raw Data'!CJ728,'Raw Data'!CP728)</f>
        <v>0.1519254203000058</v>
      </c>
      <c r="AW68" s="2">
        <f t="shared" si="80"/>
        <v>6.9333333333333691E-2</v>
      </c>
      <c r="AX68" s="2">
        <f t="shared" si="81"/>
        <v>0.24155813654963743</v>
      </c>
      <c r="AY68" s="2">
        <f t="shared" si="82"/>
        <v>-0.10433333333333383</v>
      </c>
      <c r="AZ68" s="2">
        <f t="shared" si="83"/>
        <v>0.18780220091007141</v>
      </c>
      <c r="BA68" s="2">
        <f t="shared" si="84"/>
        <v>-1.5333333333332533E-2</v>
      </c>
      <c r="BB68" s="2">
        <f t="shared" si="85"/>
        <v>0.10764912137743329</v>
      </c>
      <c r="BC68" s="2">
        <f t="shared" si="86"/>
        <v>-7.8666666666666885E-2</v>
      </c>
      <c r="BD68" s="2">
        <f t="shared" si="87"/>
        <v>0.24331118620674513</v>
      </c>
      <c r="BE68" s="2">
        <f t="shared" si="88"/>
        <v>1.0333333333334416E-2</v>
      </c>
      <c r="BF68" s="2">
        <f t="shared" si="89"/>
        <v>9.8728584175674733E-2</v>
      </c>
      <c r="BH68" s="2">
        <f t="shared" ref="BH68:BH131" si="90">D68-Z68</f>
        <v>-4.2333333333332668E-2</v>
      </c>
      <c r="BI68" s="2">
        <f t="shared" ref="BI68:BI131" si="91">SQRT((E68^2)+(AA68^2))</f>
        <v>0.23740401569195621</v>
      </c>
      <c r="BJ68" s="2">
        <f t="shared" ref="BJ68:BJ131" si="92">F68-AB68</f>
        <v>-1.699999999999946E-2</v>
      </c>
      <c r="BK68" s="2">
        <f t="shared" ref="BK68:BK131" si="93">SQRT((G68^2)+(AC68^2))</f>
        <v>0.20816499865891677</v>
      </c>
      <c r="BL68" s="2">
        <f t="shared" ref="BL68:BL131" si="94">H68-AD68</f>
        <v>0.12400000000000055</v>
      </c>
      <c r="BM68" s="2">
        <f t="shared" ref="BM68:BM131" si="95">SQRT((I68^2)+(AE68^2))</f>
        <v>9.0081444630216043E-2</v>
      </c>
      <c r="BN68" s="2">
        <f t="shared" ref="BN68:BN131" si="96">J68-AF68</f>
        <v>5.7999999999999829E-2</v>
      </c>
      <c r="BO68" s="2">
        <f t="shared" ref="BO68:BO131" si="97">SQRT((K68^2)+(AG68^2))</f>
        <v>9.8125769636047508E-2</v>
      </c>
      <c r="BP68" s="2">
        <f t="shared" ref="BP68:BP131" si="98">L68-AH68</f>
        <v>3.8000000000000256E-2</v>
      </c>
      <c r="BQ68" s="2">
        <f t="shared" ref="BQ68:BQ131" si="99">SQRT((M68^2)+(AI68^2))</f>
        <v>0.1286273687828525</v>
      </c>
      <c r="BS68" s="2">
        <f t="shared" si="70"/>
        <v>2.0333333333333314E-2</v>
      </c>
      <c r="BT68" s="2">
        <f t="shared" si="71"/>
        <v>0.24219276069555282</v>
      </c>
      <c r="BU68" s="2">
        <f t="shared" si="72"/>
        <v>4.7666666666666302E-2</v>
      </c>
      <c r="BV68" s="2">
        <f t="shared" si="73"/>
        <v>0.19642980086195366</v>
      </c>
      <c r="BW68" s="2">
        <f t="shared" si="74"/>
        <v>-6.0333333333332462E-2</v>
      </c>
      <c r="BX68" s="2">
        <f t="shared" si="75"/>
        <v>0.10713231694187035</v>
      </c>
      <c r="BY68" s="2">
        <f t="shared" si="76"/>
        <v>-0.16999999999999904</v>
      </c>
      <c r="BZ68" s="2">
        <f t="shared" si="77"/>
        <v>0.11348421329271605</v>
      </c>
      <c r="CA68" s="2">
        <f t="shared" si="78"/>
        <v>-9.0666666666665563E-2</v>
      </c>
      <c r="CB68" s="2">
        <f t="shared" si="79"/>
        <v>0.17341952984982223</v>
      </c>
      <c r="CC68" s="1"/>
      <c r="CD68" s="2"/>
      <c r="CE68" s="6"/>
      <c r="CF68" s="2"/>
      <c r="CG68" s="6"/>
      <c r="CH68" s="2"/>
      <c r="CI68" s="6"/>
      <c r="CK68" s="1"/>
      <c r="CL68" s="1"/>
      <c r="CM68" s="2"/>
      <c r="CN68" s="6"/>
      <c r="CO68" s="2"/>
      <c r="CP68" s="6"/>
      <c r="CQ68" s="2"/>
      <c r="CR68" s="6"/>
    </row>
    <row r="69" spans="1:96" x14ac:dyDescent="0.25">
      <c r="A69">
        <f>'Raw Data'!B69</f>
        <v>118</v>
      </c>
      <c r="B69">
        <f>'Raw Data'!C69</f>
        <v>127</v>
      </c>
      <c r="C69" t="str">
        <f>'Raw Data'!D69</f>
        <v>MDASAEHTDM</v>
      </c>
      <c r="D69" s="1">
        <f>AVERAGE('Raw Data'!J69,'Raw Data'!P69,'Raw Data'!V69)</f>
        <v>3.5326666666666662</v>
      </c>
      <c r="E69" s="6">
        <f>STDEV('Raw Data'!J69,'Raw Data'!P69,'Raw Data'!V69)</f>
        <v>0.19629654437440655</v>
      </c>
      <c r="F69" s="1">
        <f>AVERAGE('Raw Data'!AB69,'Raw Data'!AH69,'Raw Data'!AN69)</f>
        <v>3.7226666666666666</v>
      </c>
      <c r="G69" s="6">
        <f>STDEV('Raw Data'!AB69,'Raw Data'!AH69,'Raw Data'!AN69)</f>
        <v>0.13573626388453938</v>
      </c>
      <c r="H69" s="1">
        <f>AVERAGE('Raw Data'!AT69,'Raw Data'!AZ69,'Raw Data'!BF69)</f>
        <v>3.6760000000000002</v>
      </c>
      <c r="I69" s="6">
        <f>STDEV('Raw Data'!AT69,'Raw Data'!AZ69,'Raw Data'!BF69)</f>
        <v>4.1904653679513869E-2</v>
      </c>
      <c r="J69" s="1">
        <f>AVERAGE('Raw Data'!BL69,'Raw Data'!BR69,'Raw Data'!BX69)</f>
        <v>3.6653333333333333</v>
      </c>
      <c r="K69" s="6">
        <f>STDEV('Raw Data'!BL69,'Raw Data'!BR69,'Raw Data'!BX69)</f>
        <v>6.1231800017093573E-2</v>
      </c>
      <c r="L69" s="1">
        <f>AVERAGE('Raw Data'!CD69,'Raw Data'!CJ69,'Raw Data'!CP69)</f>
        <v>3.6113333333333331</v>
      </c>
      <c r="M69" s="6">
        <f>STDEV('Raw Data'!CD69,'Raw Data'!CJ69,'Raw Data'!CP69)</f>
        <v>7.2947469684241664E-2</v>
      </c>
      <c r="O69" s="1">
        <f>AVERAGE('Raw Data'!J289,'Raw Data'!P289,'Raw Data'!V289)</f>
        <v>3.5116666666666667</v>
      </c>
      <c r="P69" s="6">
        <f>STDEV('Raw Data'!J289,'Raw Data'!P289,'Raw Data'!V289)</f>
        <v>7.8799323178142616E-2</v>
      </c>
      <c r="Q69" s="1">
        <f>AVERAGE('Raw Data'!AB289,'Raw Data'!AH289,'Raw Data'!AN289)</f>
        <v>3.8356666666666666</v>
      </c>
      <c r="R69" s="6">
        <f>STDEV('Raw Data'!AB289,'Raw Data'!AH289,'Raw Data'!AN289)</f>
        <v>5.1549329125928765E-2</v>
      </c>
      <c r="S69" s="1">
        <f>AVERAGE('Raw Data'!AT289,'Raw Data'!AZ289,'Raw Data'!BF289)</f>
        <v>3.7073333333333331</v>
      </c>
      <c r="T69" s="6">
        <f>STDEV('Raw Data'!AT289,'Raw Data'!AZ289,'Raw Data'!BF289)</f>
        <v>9.6241016896816689E-2</v>
      </c>
      <c r="U69" s="1">
        <f>AVERAGE('Raw Data'!BL289,'Raw Data'!BR289,'Raw Data'!BX289)</f>
        <v>3.7403333333333335</v>
      </c>
      <c r="V69" s="6">
        <f>STDEV('Raw Data'!BL289,'Raw Data'!BR289,'Raw Data'!BX289)</f>
        <v>0.13086379687802643</v>
      </c>
      <c r="W69" s="1">
        <f>AVERAGE('Raw Data'!CD289,'Raw Data'!CJ289,'Raw Data'!CP289)</f>
        <v>3.6346666666666665</v>
      </c>
      <c r="X69" s="6">
        <f>STDEV('Raw Data'!CD289,'Raw Data'!CJ289,'Raw Data'!CP289)</f>
        <v>3.9677869566464116E-2</v>
      </c>
      <c r="Z69" s="1">
        <f>AVERAGE('Raw Data'!J509,'Raw Data'!P509,'Raw Data'!V509)</f>
        <v>3.5846666666666667</v>
      </c>
      <c r="AA69" s="6">
        <f>STDEV('Raw Data'!J509,'Raw Data'!P509,'Raw Data'!V509)</f>
        <v>0.10288990880224039</v>
      </c>
      <c r="AB69" s="1">
        <f>AVERAGE('Raw Data'!AB509,'Raw Data'!AH509,'Raw Data'!AN509)</f>
        <v>3.8153333333333332</v>
      </c>
      <c r="AC69" s="6">
        <f>STDEV('Raw Data'!AB509,'Raw Data'!AH509,'Raw Data'!AN509)</f>
        <v>9.7828080494985342E-2</v>
      </c>
      <c r="AD69" s="1">
        <f>AVERAGE('Raw Data'!AT509,'Raw Data'!AZ509,'Raw Data'!BF509)</f>
        <v>3.6306666666666665</v>
      </c>
      <c r="AE69" s="6">
        <f>STDEV('Raw Data'!AT509,'Raw Data'!AZ509,'Raw Data'!BF509)</f>
        <v>0.10406888744160443</v>
      </c>
      <c r="AF69" s="1">
        <f>AVERAGE('Raw Data'!BL509,'Raw Data'!BR509,'Raw Data'!BX509)</f>
        <v>3.625666666666667</v>
      </c>
      <c r="AG69" s="6">
        <f>STDEV('Raw Data'!BL509,'Raw Data'!BR509,'Raw Data'!BX509)</f>
        <v>6.381483631047985E-2</v>
      </c>
      <c r="AH69" s="1">
        <f>AVERAGE('Raw Data'!CD509,'Raw Data'!CJ509,'Raw Data'!CP509)</f>
        <v>3.6236666666666668</v>
      </c>
      <c r="AI69" s="6">
        <f>STDEV('Raw Data'!CD509,'Raw Data'!CJ509,'Raw Data'!CP509)</f>
        <v>0.11548304348835522</v>
      </c>
      <c r="AK69" s="1">
        <f>AVERAGE('Raw Data'!J729,'Raw Data'!P729,'Raw Data'!V729)</f>
        <v>3.5823333333333331</v>
      </c>
      <c r="AL69" s="6">
        <f>STDEV('Raw Data'!J729,'Raw Data'!P729,'Raw Data'!V729)</f>
        <v>0.11239365343885446</v>
      </c>
      <c r="AM69" s="1">
        <f>AVERAGE('Raw Data'!AB729,'Raw Data'!AH729,'Raw Data'!AN729)</f>
        <v>3.6679999999999997</v>
      </c>
      <c r="AN69" s="6">
        <f>STDEV('Raw Data'!AB729,'Raw Data'!AH729,'Raw Data'!AN729)</f>
        <v>0.10392785959500929</v>
      </c>
      <c r="AO69" s="1">
        <f>AVERAGE('Raw Data'!AT729,'Raw Data'!AZ729,'Raw Data'!BF729)</f>
        <v>3.7666666666666671</v>
      </c>
      <c r="AP69" s="6">
        <f>STDEV('Raw Data'!AT729,'Raw Data'!AZ729,'Raw Data'!BF729)</f>
        <v>4.9521039299810166E-2</v>
      </c>
      <c r="AQ69" s="1">
        <f>AVERAGE('Raw Data'!BL729,'Raw Data'!BR729,'Raw Data'!BX729)</f>
        <v>3.8393333333333337</v>
      </c>
      <c r="AR69" s="6">
        <f>STDEV('Raw Data'!BL729,'Raw Data'!BR729,'Raw Data'!BX729)</f>
        <v>0.21191114490119034</v>
      </c>
      <c r="AS69" s="1">
        <f>AVERAGE('Raw Data'!CD729,'Raw Data'!CJ729,'Raw Data'!CP729)</f>
        <v>3.6960000000000002</v>
      </c>
      <c r="AT69" s="6">
        <f>STDEV('Raw Data'!CD729,'Raw Data'!CJ729,'Raw Data'!CP729)</f>
        <v>0.12286984984120387</v>
      </c>
      <c r="AW69" s="2">
        <f t="shared" si="80"/>
        <v>2.0999999999999464E-2</v>
      </c>
      <c r="AX69" s="2">
        <f t="shared" si="81"/>
        <v>0.21152226045186528</v>
      </c>
      <c r="AY69" s="2">
        <f t="shared" si="82"/>
        <v>-0.11299999999999999</v>
      </c>
      <c r="AZ69" s="2">
        <f t="shared" si="83"/>
        <v>0.14519527081371017</v>
      </c>
      <c r="BA69" s="2">
        <f t="shared" si="84"/>
        <v>-3.1333333333332991E-2</v>
      </c>
      <c r="BB69" s="2">
        <f t="shared" si="85"/>
        <v>0.10496824916770475</v>
      </c>
      <c r="BC69" s="2">
        <f t="shared" si="86"/>
        <v>-7.5000000000000178E-2</v>
      </c>
      <c r="BD69" s="2">
        <f t="shared" si="87"/>
        <v>0.144480679215827</v>
      </c>
      <c r="BE69" s="2">
        <f t="shared" si="88"/>
        <v>-2.3333333333333428E-2</v>
      </c>
      <c r="BF69" s="2">
        <f t="shared" si="89"/>
        <v>8.3040150931141116E-2</v>
      </c>
      <c r="BH69" s="2">
        <f t="shared" si="90"/>
        <v>-5.200000000000049E-2</v>
      </c>
      <c r="BI69" s="2">
        <f t="shared" si="91"/>
        <v>0.22162731480272621</v>
      </c>
      <c r="BJ69" s="2">
        <f t="shared" si="92"/>
        <v>-9.2666666666666675E-2</v>
      </c>
      <c r="BK69" s="2">
        <f t="shared" si="93"/>
        <v>0.16731606816640965</v>
      </c>
      <c r="BL69" s="2">
        <f t="shared" si="94"/>
        <v>4.533333333333367E-2</v>
      </c>
      <c r="BM69" s="2">
        <f t="shared" si="95"/>
        <v>0.11218882891506324</v>
      </c>
      <c r="BN69" s="2">
        <f t="shared" si="96"/>
        <v>3.9666666666666295E-2</v>
      </c>
      <c r="BO69" s="2">
        <f t="shared" si="97"/>
        <v>8.8440186943870028E-2</v>
      </c>
      <c r="BP69" s="2">
        <f t="shared" si="98"/>
        <v>-1.2333333333333751E-2</v>
      </c>
      <c r="BQ69" s="2">
        <f t="shared" si="99"/>
        <v>0.13659306961433548</v>
      </c>
      <c r="BS69" s="2">
        <f t="shared" si="70"/>
        <v>-4.966666666666697E-2</v>
      </c>
      <c r="BT69" s="2">
        <f t="shared" si="71"/>
        <v>0.22619608013108158</v>
      </c>
      <c r="BU69" s="2">
        <f t="shared" si="72"/>
        <v>5.4666666666666863E-2</v>
      </c>
      <c r="BV69" s="2">
        <f t="shared" si="73"/>
        <v>0.17095418489564179</v>
      </c>
      <c r="BW69" s="2">
        <f t="shared" si="74"/>
        <v>-9.0666666666666895E-2</v>
      </c>
      <c r="BX69" s="2">
        <f t="shared" si="75"/>
        <v>6.4871668186761919E-2</v>
      </c>
      <c r="BY69" s="2">
        <f t="shared" si="76"/>
        <v>-0.17400000000000038</v>
      </c>
      <c r="BZ69" s="2">
        <f t="shared" si="77"/>
        <v>0.22058029528193726</v>
      </c>
      <c r="CA69" s="2">
        <f t="shared" si="78"/>
        <v>-8.4666666666667112E-2</v>
      </c>
      <c r="CB69" s="2">
        <f t="shared" si="79"/>
        <v>0.14289273366176933</v>
      </c>
      <c r="CC69" s="1"/>
      <c r="CD69" s="2"/>
      <c r="CE69" s="6"/>
      <c r="CF69" s="2"/>
      <c r="CG69" s="6"/>
      <c r="CH69" s="2"/>
      <c r="CI69" s="6"/>
      <c r="CK69" s="1"/>
      <c r="CL69" s="1"/>
      <c r="CM69" s="2"/>
      <c r="CN69" s="6"/>
      <c r="CO69" s="2"/>
      <c r="CP69" s="6"/>
      <c r="CQ69" s="2"/>
      <c r="CR69" s="6"/>
    </row>
    <row r="70" spans="1:96" x14ac:dyDescent="0.25">
      <c r="A70">
        <f>'Raw Data'!B70</f>
        <v>118</v>
      </c>
      <c r="B70">
        <f>'Raw Data'!C70</f>
        <v>128</v>
      </c>
      <c r="C70" t="str">
        <f>'Raw Data'!D70</f>
        <v>MDASAEHTDME</v>
      </c>
      <c r="D70" s="1">
        <f>AVERAGE('Raw Data'!J70,'Raw Data'!P70,'Raw Data'!V70)</f>
        <v>4.1366666666666667</v>
      </c>
      <c r="E70" s="6">
        <f>STDEV('Raw Data'!J70,'Raw Data'!P70,'Raw Data'!V70)</f>
        <v>0.24665833319256283</v>
      </c>
      <c r="F70" s="1">
        <f>AVERAGE('Raw Data'!AB70,'Raw Data'!AH70,'Raw Data'!AN70)</f>
        <v>4.34</v>
      </c>
      <c r="G70" s="6">
        <f>STDEV('Raw Data'!AB70,'Raw Data'!AH70,'Raw Data'!AN70)</f>
        <v>0.160738918747141</v>
      </c>
      <c r="H70" s="1">
        <f>AVERAGE('Raw Data'!AT70,'Raw Data'!AZ70,'Raw Data'!BF70)</f>
        <v>4.1896666666666667</v>
      </c>
      <c r="I70" s="6">
        <f>STDEV('Raw Data'!AT70,'Raw Data'!AZ70,'Raw Data'!BF70)</f>
        <v>0.19645440522760807</v>
      </c>
      <c r="J70" s="1">
        <f>AVERAGE('Raw Data'!BL70,'Raw Data'!BR70,'Raw Data'!BX70)</f>
        <v>4.2940000000000005</v>
      </c>
      <c r="K70" s="6">
        <f>STDEV('Raw Data'!BL70,'Raw Data'!BR70,'Raw Data'!BX70)</f>
        <v>5.1449003877626055E-2</v>
      </c>
      <c r="L70" s="1">
        <f>AVERAGE('Raw Data'!CD70,'Raw Data'!CJ70,'Raw Data'!CP70)</f>
        <v>4.1970000000000001</v>
      </c>
      <c r="M70" s="6">
        <f>STDEV('Raw Data'!CD70,'Raw Data'!CJ70,'Raw Data'!CP70)</f>
        <v>9.3792323779720826E-2</v>
      </c>
      <c r="O70" s="1">
        <f>AVERAGE('Raw Data'!J290,'Raw Data'!P290,'Raw Data'!V290)</f>
        <v>4.0919999999999996</v>
      </c>
      <c r="P70" s="6">
        <f>STDEV('Raw Data'!J290,'Raw Data'!P290,'Raw Data'!V290)</f>
        <v>0.11639587621561172</v>
      </c>
      <c r="Q70" s="1">
        <f>AVERAGE('Raw Data'!AB290,'Raw Data'!AH290,'Raw Data'!AN290)</f>
        <v>4.3983333333333334</v>
      </c>
      <c r="R70" s="6">
        <f>STDEV('Raw Data'!AB290,'Raw Data'!AH290,'Raw Data'!AN290)</f>
        <v>6.1695488759984117E-2</v>
      </c>
      <c r="S70" s="1">
        <f>AVERAGE('Raw Data'!AT290,'Raw Data'!AZ290,'Raw Data'!BF290)</f>
        <v>4.2700000000000005</v>
      </c>
      <c r="T70" s="6">
        <f>STDEV('Raw Data'!AT290,'Raw Data'!AZ290,'Raw Data'!BF290)</f>
        <v>0.13893523671120989</v>
      </c>
      <c r="U70" s="1">
        <f>AVERAGE('Raw Data'!BL290,'Raw Data'!BR290,'Raw Data'!BX290)</f>
        <v>4.4123333333333337</v>
      </c>
      <c r="V70" s="6">
        <f>STDEV('Raw Data'!BL290,'Raw Data'!BR290,'Raw Data'!BX290)</f>
        <v>0.16565727672919572</v>
      </c>
      <c r="W70" s="1">
        <f>AVERAGE('Raw Data'!CD290,'Raw Data'!CJ290,'Raw Data'!CP290)</f>
        <v>4.1806666666666663</v>
      </c>
      <c r="X70" s="6">
        <f>STDEV('Raw Data'!CD290,'Raw Data'!CJ290,'Raw Data'!CP290)</f>
        <v>4.5883911486852537E-2</v>
      </c>
      <c r="Z70" s="1">
        <f>AVERAGE('Raw Data'!J510,'Raw Data'!P510,'Raw Data'!V510)</f>
        <v>4.1459999999999999</v>
      </c>
      <c r="AA70" s="6">
        <f>STDEV('Raw Data'!J510,'Raw Data'!P510,'Raw Data'!V510)</f>
        <v>0.10376415566080617</v>
      </c>
      <c r="AB70" s="1">
        <f>AVERAGE('Raw Data'!AB510,'Raw Data'!AH510,'Raw Data'!AN510)</f>
        <v>4.4420000000000002</v>
      </c>
      <c r="AC70" s="6">
        <f>STDEV('Raw Data'!AB510,'Raw Data'!AH510,'Raw Data'!AN510)</f>
        <v>0.14856311789943005</v>
      </c>
      <c r="AD70" s="1">
        <f>AVERAGE('Raw Data'!AT510,'Raw Data'!AZ510,'Raw Data'!BF510)</f>
        <v>4.2036666666666669</v>
      </c>
      <c r="AE70" s="6">
        <f>STDEV('Raw Data'!AT510,'Raw Data'!AZ510,'Raw Data'!BF510)</f>
        <v>9.9851556489287216E-2</v>
      </c>
      <c r="AF70" s="1">
        <f>AVERAGE('Raw Data'!BL510,'Raw Data'!BR510,'Raw Data'!BX510)</f>
        <v>4.2256666666666671</v>
      </c>
      <c r="AG70" s="6">
        <f>STDEV('Raw Data'!BL510,'Raw Data'!BR510,'Raw Data'!BX510)</f>
        <v>4.3247350593225146E-2</v>
      </c>
      <c r="AH70" s="1">
        <f>AVERAGE('Raw Data'!CD510,'Raw Data'!CJ510,'Raw Data'!CP510)</f>
        <v>4.1933333333333334</v>
      </c>
      <c r="AI70" s="6">
        <f>STDEV('Raw Data'!CD510,'Raw Data'!CJ510,'Raw Data'!CP510)</f>
        <v>8.4954889990707869E-2</v>
      </c>
      <c r="AK70" s="1">
        <f>AVERAGE('Raw Data'!J730,'Raw Data'!P730,'Raw Data'!V730)</f>
        <v>4.1536666666666671</v>
      </c>
      <c r="AL70" s="6">
        <f>STDEV('Raw Data'!J730,'Raw Data'!P730,'Raw Data'!V730)</f>
        <v>0.16061236980174762</v>
      </c>
      <c r="AM70" s="1">
        <f>AVERAGE('Raw Data'!AB730,'Raw Data'!AH730,'Raw Data'!AN730)</f>
        <v>4.2689999999999992</v>
      </c>
      <c r="AN70" s="6">
        <f>STDEV('Raw Data'!AB730,'Raw Data'!AH730,'Raw Data'!AN730)</f>
        <v>8.6608313688698535E-2</v>
      </c>
      <c r="AO70" s="1">
        <f>AVERAGE('Raw Data'!AT730,'Raw Data'!AZ730,'Raw Data'!BF730)</f>
        <v>4.3369999999999997</v>
      </c>
      <c r="AP70" s="6">
        <f>STDEV('Raw Data'!AT730,'Raw Data'!AZ730,'Raw Data'!BF730)</f>
        <v>6.6550732527899739E-2</v>
      </c>
      <c r="AQ70" s="1">
        <f>AVERAGE('Raw Data'!BL730,'Raw Data'!BR730,'Raw Data'!BX730)</f>
        <v>4.5640000000000001</v>
      </c>
      <c r="AR70" s="6">
        <f>STDEV('Raw Data'!BL730,'Raw Data'!BR730,'Raw Data'!BX730)</f>
        <v>0.16597288935244825</v>
      </c>
      <c r="AS70" s="1">
        <f>AVERAGE('Raw Data'!CD730,'Raw Data'!CJ730,'Raw Data'!CP730)</f>
        <v>4.3090000000000002</v>
      </c>
      <c r="AT70" s="6">
        <f>STDEV('Raw Data'!CD730,'Raw Data'!CJ730,'Raw Data'!CP730)</f>
        <v>0.1338394560658405</v>
      </c>
      <c r="AW70" s="2">
        <f t="shared" si="80"/>
        <v>4.4666666666667076E-2</v>
      </c>
      <c r="AX70" s="2">
        <f t="shared" si="81"/>
        <v>0.27274224706365779</v>
      </c>
      <c r="AY70" s="2">
        <f t="shared" si="82"/>
        <v>-5.833333333333357E-2</v>
      </c>
      <c r="AZ70" s="2">
        <f t="shared" si="83"/>
        <v>0.17217239422547773</v>
      </c>
      <c r="BA70" s="2">
        <f t="shared" si="84"/>
        <v>-8.0333333333333812E-2</v>
      </c>
      <c r="BB70" s="2">
        <f t="shared" si="85"/>
        <v>0.24061864710228334</v>
      </c>
      <c r="BC70" s="2">
        <f t="shared" si="86"/>
        <v>-0.11833333333333318</v>
      </c>
      <c r="BD70" s="2">
        <f t="shared" si="87"/>
        <v>0.17346277218277503</v>
      </c>
      <c r="BE70" s="2">
        <f t="shared" si="88"/>
        <v>1.6333333333333755E-2</v>
      </c>
      <c r="BF70" s="2">
        <f t="shared" si="89"/>
        <v>0.10441423913113242</v>
      </c>
      <c r="BH70" s="2">
        <f t="shared" si="90"/>
        <v>-9.3333333333331936E-3</v>
      </c>
      <c r="BI70" s="2">
        <f t="shared" si="91"/>
        <v>0.26759546583104382</v>
      </c>
      <c r="BJ70" s="2">
        <f t="shared" si="92"/>
        <v>-0.10200000000000031</v>
      </c>
      <c r="BK70" s="2">
        <f t="shared" si="93"/>
        <v>0.21887896198584264</v>
      </c>
      <c r="BL70" s="2">
        <f t="shared" si="94"/>
        <v>-1.4000000000000234E-2</v>
      </c>
      <c r="BM70" s="2">
        <f t="shared" si="95"/>
        <v>0.22037392465232034</v>
      </c>
      <c r="BN70" s="2">
        <f t="shared" si="96"/>
        <v>6.8333333333333357E-2</v>
      </c>
      <c r="BO70" s="2">
        <f t="shared" si="97"/>
        <v>6.7211110192685497E-2</v>
      </c>
      <c r="BP70" s="2">
        <f t="shared" si="98"/>
        <v>3.6666666666667069E-3</v>
      </c>
      <c r="BQ70" s="2">
        <f t="shared" si="99"/>
        <v>0.12654775119824635</v>
      </c>
      <c r="BS70" s="2">
        <f t="shared" ref="BS70:BS133" si="100">D70-AK70</f>
        <v>-1.7000000000000348E-2</v>
      </c>
      <c r="BT70" s="2">
        <f t="shared" ref="BT70:BT133" si="101">SQRT((E70^2)+(AL70^2))</f>
        <v>0.294341072000947</v>
      </c>
      <c r="BU70" s="2">
        <f t="shared" ref="BU70:BU133" si="102">F70-AM70</f>
        <v>7.1000000000000618E-2</v>
      </c>
      <c r="BV70" s="2">
        <f t="shared" ref="BV70:BV133" si="103">SQRT((G70^2)+(AN70^2))</f>
        <v>0.18258696558078838</v>
      </c>
      <c r="BW70" s="2">
        <f t="shared" ref="BW70:BW133" si="104">H70-AO70</f>
        <v>-0.14733333333333309</v>
      </c>
      <c r="BX70" s="2">
        <f t="shared" ref="BX70:BX133" si="105">SQRT((I70^2)+(AP70^2))</f>
        <v>0.20742066756553768</v>
      </c>
      <c r="BY70" s="2">
        <f t="shared" ref="BY70:BY133" si="106">J70-AQ70</f>
        <v>-0.26999999999999957</v>
      </c>
      <c r="BZ70" s="2">
        <f t="shared" ref="BZ70:BZ133" si="107">SQRT((K70^2)+(AR70^2))</f>
        <v>0.17376420805217629</v>
      </c>
      <c r="CA70" s="2">
        <f t="shared" ref="CA70:CA133" si="108">L70-AS70</f>
        <v>-0.1120000000000001</v>
      </c>
      <c r="CB70" s="2">
        <f t="shared" ref="CB70:CB133" si="109">SQRT((M70^2)+(AT70^2))</f>
        <v>0.16343194302216452</v>
      </c>
      <c r="CC70" s="1"/>
      <c r="CD70" s="2"/>
      <c r="CE70" s="6"/>
      <c r="CF70" s="2"/>
      <c r="CG70" s="6"/>
      <c r="CH70" s="2"/>
      <c r="CI70" s="6"/>
      <c r="CK70" s="1"/>
      <c r="CL70" s="1"/>
      <c r="CM70" s="2"/>
      <c r="CN70" s="6"/>
      <c r="CO70" s="2"/>
      <c r="CP70" s="6"/>
      <c r="CQ70" s="2"/>
      <c r="CR70" s="6"/>
    </row>
    <row r="71" spans="1:96" x14ac:dyDescent="0.25">
      <c r="A71">
        <f>'Raw Data'!B71</f>
        <v>119</v>
      </c>
      <c r="B71">
        <f>'Raw Data'!C71</f>
        <v>127</v>
      </c>
      <c r="C71" t="str">
        <f>'Raw Data'!D71</f>
        <v>DASAEHTDM</v>
      </c>
      <c r="D71" s="1">
        <f>AVERAGE('Raw Data'!J71,'Raw Data'!P71,'Raw Data'!V71)</f>
        <v>3.0126666666666666</v>
      </c>
      <c r="E71" s="6">
        <f>STDEV('Raw Data'!J71,'Raw Data'!P71,'Raw Data'!V71)</f>
        <v>0.18783592130722318</v>
      </c>
      <c r="F71" s="1">
        <f>AVERAGE('Raw Data'!AB71,'Raw Data'!AH71,'Raw Data'!AN71)</f>
        <v>3.141</v>
      </c>
      <c r="G71" s="6">
        <f>STDEV('Raw Data'!AB71,'Raw Data'!AH71,'Raw Data'!AN71)</f>
        <v>6.5391130897087105E-2</v>
      </c>
      <c r="H71" s="1">
        <f>AVERAGE('Raw Data'!AT71,'Raw Data'!AZ71,'Raw Data'!BF71)</f>
        <v>3.1516666666666668</v>
      </c>
      <c r="I71" s="6">
        <f>STDEV('Raw Data'!AT71,'Raw Data'!AZ71,'Raw Data'!BF71)</f>
        <v>5.7518113089124544E-2</v>
      </c>
      <c r="J71" s="1">
        <f>AVERAGE('Raw Data'!BL71,'Raw Data'!BR71,'Raw Data'!BX71)</f>
        <v>3.1669999999999998</v>
      </c>
      <c r="K71" s="6">
        <f>STDEV('Raw Data'!BL71,'Raw Data'!BR71,'Raw Data'!BX71)</f>
        <v>8.6017440092111402E-2</v>
      </c>
      <c r="L71" s="1">
        <f>AVERAGE('Raw Data'!CD71,'Raw Data'!CJ71,'Raw Data'!CP71)</f>
        <v>3.0920000000000001</v>
      </c>
      <c r="M71" s="6">
        <f>STDEV('Raw Data'!CD71,'Raw Data'!CJ71,'Raw Data'!CP71)</f>
        <v>4.6508063816933919E-2</v>
      </c>
      <c r="O71" s="1">
        <f>AVERAGE('Raw Data'!J291,'Raw Data'!P291,'Raw Data'!V291)</f>
        <v>2.9883333333333333</v>
      </c>
      <c r="P71" s="6">
        <f>STDEV('Raw Data'!J291,'Raw Data'!P291,'Raw Data'!V291)</f>
        <v>3.1182259913825026E-2</v>
      </c>
      <c r="Q71" s="1">
        <f>AVERAGE('Raw Data'!AB291,'Raw Data'!AH291,'Raw Data'!AN291)</f>
        <v>3.2336666666666667</v>
      </c>
      <c r="R71" s="6">
        <f>STDEV('Raw Data'!AB291,'Raw Data'!AH291,'Raw Data'!AN291)</f>
        <v>7.6696371057132395E-2</v>
      </c>
      <c r="S71" s="1">
        <f>AVERAGE('Raw Data'!AT291,'Raw Data'!AZ291,'Raw Data'!BF291)</f>
        <v>3.1263333333333332</v>
      </c>
      <c r="T71" s="6">
        <f>STDEV('Raw Data'!AT291,'Raw Data'!AZ291,'Raw Data'!BF291)</f>
        <v>7.0315953618885957E-2</v>
      </c>
      <c r="U71" s="1">
        <f>AVERAGE('Raw Data'!BL291,'Raw Data'!BR291,'Raw Data'!BX291)</f>
        <v>3.1620000000000004</v>
      </c>
      <c r="V71" s="6">
        <f>STDEV('Raw Data'!BL291,'Raw Data'!BR291,'Raw Data'!BX291)</f>
        <v>7.9164385932059017E-2</v>
      </c>
      <c r="W71" s="1">
        <f>AVERAGE('Raw Data'!CD291,'Raw Data'!CJ291,'Raw Data'!CP291)</f>
        <v>3.0843333333333334</v>
      </c>
      <c r="X71" s="6">
        <f>STDEV('Raw Data'!CD291,'Raw Data'!CJ291,'Raw Data'!CP291)</f>
        <v>5.7073052602198651E-2</v>
      </c>
      <c r="Z71" s="1">
        <f>AVERAGE('Raw Data'!J511,'Raw Data'!P511,'Raw Data'!V511)</f>
        <v>3.0763333333333329</v>
      </c>
      <c r="AA71" s="6">
        <f>STDEV('Raw Data'!J511,'Raw Data'!P511,'Raw Data'!V511)</f>
        <v>4.588391148685269E-2</v>
      </c>
      <c r="AB71" s="1">
        <f>AVERAGE('Raw Data'!AB511,'Raw Data'!AH511,'Raw Data'!AN511)</f>
        <v>3.2443333333333335</v>
      </c>
      <c r="AC71" s="6">
        <f>STDEV('Raw Data'!AB511,'Raw Data'!AH511,'Raw Data'!AN511)</f>
        <v>8.5990309531559062E-2</v>
      </c>
      <c r="AD71" s="1">
        <f>AVERAGE('Raw Data'!AT511,'Raw Data'!AZ511,'Raw Data'!BF511)</f>
        <v>3.1140000000000003</v>
      </c>
      <c r="AE71" s="6">
        <f>STDEV('Raw Data'!AT511,'Raw Data'!AZ511,'Raw Data'!BF511)</f>
        <v>6.4838260309789342E-2</v>
      </c>
      <c r="AF71" s="1">
        <f>AVERAGE('Raw Data'!BL511,'Raw Data'!BR511,'Raw Data'!BX511)</f>
        <v>3.0920000000000001</v>
      </c>
      <c r="AG71" s="6">
        <f>STDEV('Raw Data'!BL511,'Raw Data'!BR511,'Raw Data'!BX511)</f>
        <v>3.4597687784012371E-2</v>
      </c>
      <c r="AH71" s="1">
        <f>AVERAGE('Raw Data'!CD511,'Raw Data'!CJ511,'Raw Data'!CP511)</f>
        <v>3.1059999999999999</v>
      </c>
      <c r="AI71" s="6">
        <f>STDEV('Raw Data'!CD511,'Raw Data'!CJ511,'Raw Data'!CP511)</f>
        <v>4.5033320996790957E-2</v>
      </c>
      <c r="AK71" s="1">
        <f>AVERAGE('Raw Data'!J731,'Raw Data'!P731,'Raw Data'!V731)</f>
        <v>3.016</v>
      </c>
      <c r="AL71" s="6">
        <f>STDEV('Raw Data'!J731,'Raw Data'!P731,'Raw Data'!V731)</f>
        <v>8.3072257703760491E-2</v>
      </c>
      <c r="AM71" s="1">
        <f>AVERAGE('Raw Data'!AB731,'Raw Data'!AH731,'Raw Data'!AN731)</f>
        <v>3.172333333333333</v>
      </c>
      <c r="AN71" s="6">
        <f>STDEV('Raw Data'!AB731,'Raw Data'!AH731,'Raw Data'!AN731)</f>
        <v>6.8339837088870189E-2</v>
      </c>
      <c r="AO71" s="1">
        <f>AVERAGE('Raw Data'!AT731,'Raw Data'!AZ731,'Raw Data'!BF731)</f>
        <v>3.2333333333333329</v>
      </c>
      <c r="AP71" s="6">
        <f>STDEV('Raw Data'!AT731,'Raw Data'!AZ731,'Raw Data'!BF731)</f>
        <v>3.8423083339749475E-2</v>
      </c>
      <c r="AQ71" s="1">
        <f>AVERAGE('Raw Data'!BL731,'Raw Data'!BR731,'Raw Data'!BX731)</f>
        <v>3.3049999999999997</v>
      </c>
      <c r="AR71" s="6">
        <f>STDEV('Raw Data'!BL731,'Raw Data'!BR731,'Raw Data'!BX731)</f>
        <v>6.1441028637222658E-2</v>
      </c>
      <c r="AS71" s="1">
        <f>AVERAGE('Raw Data'!CD731,'Raw Data'!CJ731,'Raw Data'!CP731)</f>
        <v>3.1670000000000003</v>
      </c>
      <c r="AT71" s="6">
        <f>STDEV('Raw Data'!CD731,'Raw Data'!CJ731,'Raw Data'!CP731)</f>
        <v>7.4706090782478959E-2</v>
      </c>
      <c r="AW71" s="2">
        <f t="shared" si="80"/>
        <v>2.4333333333333318E-2</v>
      </c>
      <c r="AX71" s="2">
        <f t="shared" si="81"/>
        <v>0.19040658251926765</v>
      </c>
      <c r="AY71" s="2">
        <f t="shared" si="82"/>
        <v>-9.2666666666666675E-2</v>
      </c>
      <c r="AZ71" s="2">
        <f t="shared" si="83"/>
        <v>0.1007885575516056</v>
      </c>
      <c r="BA71" s="2">
        <f t="shared" si="84"/>
        <v>2.5333333333333652E-2</v>
      </c>
      <c r="BB71" s="2">
        <f t="shared" si="85"/>
        <v>9.0844188953761049E-2</v>
      </c>
      <c r="BC71" s="2">
        <f t="shared" si="86"/>
        <v>4.9999999999994493E-3</v>
      </c>
      <c r="BD71" s="2">
        <f t="shared" si="87"/>
        <v>0.11690166808048531</v>
      </c>
      <c r="BE71" s="2">
        <f t="shared" si="88"/>
        <v>7.6666666666667105E-3</v>
      </c>
      <c r="BF71" s="2">
        <f t="shared" si="89"/>
        <v>7.36229131000216E-2</v>
      </c>
      <c r="BH71" s="2">
        <f t="shared" si="90"/>
        <v>-6.3666666666666316E-2</v>
      </c>
      <c r="BI71" s="2">
        <f t="shared" si="91"/>
        <v>0.19335890635465094</v>
      </c>
      <c r="BJ71" s="2">
        <f t="shared" si="92"/>
        <v>-0.1033333333333335</v>
      </c>
      <c r="BK71" s="2">
        <f t="shared" si="93"/>
        <v>0.10802931700854781</v>
      </c>
      <c r="BL71" s="2">
        <f t="shared" si="94"/>
        <v>3.7666666666666515E-2</v>
      </c>
      <c r="BM71" s="2">
        <f t="shared" si="95"/>
        <v>8.6673717661891733E-2</v>
      </c>
      <c r="BN71" s="2">
        <f t="shared" si="96"/>
        <v>7.4999999999999734E-2</v>
      </c>
      <c r="BO71" s="2">
        <f t="shared" si="97"/>
        <v>9.2714615891993923E-2</v>
      </c>
      <c r="BP71" s="2">
        <f t="shared" si="98"/>
        <v>-1.399999999999979E-2</v>
      </c>
      <c r="BQ71" s="2">
        <f t="shared" si="99"/>
        <v>6.4737933238558143E-2</v>
      </c>
      <c r="BS71" s="2">
        <f t="shared" si="100"/>
        <v>-3.3333333333334103E-3</v>
      </c>
      <c r="BT71" s="2">
        <f t="shared" si="101"/>
        <v>0.20538581580365606</v>
      </c>
      <c r="BU71" s="2">
        <f t="shared" si="102"/>
        <v>-3.1333333333332991E-2</v>
      </c>
      <c r="BV71" s="2">
        <f t="shared" si="103"/>
        <v>9.4585058721413789E-2</v>
      </c>
      <c r="BW71" s="2">
        <f t="shared" si="104"/>
        <v>-8.166666666666611E-2</v>
      </c>
      <c r="BX71" s="2">
        <f t="shared" si="105"/>
        <v>6.9171284986377507E-2</v>
      </c>
      <c r="BY71" s="2">
        <f t="shared" si="106"/>
        <v>-0.1379999999999999</v>
      </c>
      <c r="BZ71" s="2">
        <f t="shared" si="107"/>
        <v>0.10570714261581377</v>
      </c>
      <c r="CA71" s="2">
        <f t="shared" si="108"/>
        <v>-7.5000000000000178E-2</v>
      </c>
      <c r="CB71" s="2">
        <f t="shared" si="109"/>
        <v>8.7999999999999912E-2</v>
      </c>
      <c r="CC71" s="1"/>
      <c r="CD71" s="2"/>
      <c r="CE71" s="6"/>
      <c r="CF71" s="2"/>
      <c r="CG71" s="6"/>
      <c r="CH71" s="2"/>
      <c r="CI71" s="6"/>
      <c r="CK71" s="1"/>
      <c r="CL71" s="1"/>
      <c r="CM71" s="2"/>
      <c r="CN71" s="6"/>
      <c r="CO71" s="2"/>
      <c r="CP71" s="6"/>
      <c r="CQ71" s="2"/>
      <c r="CR71" s="6"/>
    </row>
    <row r="72" spans="1:96" x14ac:dyDescent="0.25">
      <c r="A72">
        <f>'Raw Data'!B72</f>
        <v>119</v>
      </c>
      <c r="B72">
        <f>'Raw Data'!C72</f>
        <v>127</v>
      </c>
      <c r="C72" t="str">
        <f>'Raw Data'!D72</f>
        <v>DASAEHTDM</v>
      </c>
      <c r="D72" s="1">
        <f>AVERAGE('Raw Data'!J72,'Raw Data'!P72,'Raw Data'!V72)</f>
        <v>2.996</v>
      </c>
      <c r="E72" s="6">
        <f>STDEV('Raw Data'!J72,'Raw Data'!P72,'Raw Data'!V72)</f>
        <v>0.18043558407365226</v>
      </c>
      <c r="F72" s="1">
        <f>AVERAGE('Raw Data'!AB72,'Raw Data'!AH72,'Raw Data'!AN72)</f>
        <v>3.1156666666666664</v>
      </c>
      <c r="G72" s="6">
        <f>STDEV('Raw Data'!AB72,'Raw Data'!AH72,'Raw Data'!AN72)</f>
        <v>8.1708832651882432E-2</v>
      </c>
      <c r="H72" s="1">
        <f>AVERAGE('Raw Data'!AT72,'Raw Data'!AZ72,'Raw Data'!BF72)</f>
        <v>3.1103333333333332</v>
      </c>
      <c r="I72" s="6">
        <f>STDEV('Raw Data'!AT72,'Raw Data'!AZ72,'Raw Data'!BF72)</f>
        <v>2.4785748593361863E-2</v>
      </c>
      <c r="J72" s="1">
        <f>AVERAGE('Raw Data'!BL72,'Raw Data'!BR72,'Raw Data'!BX72)</f>
        <v>3.1160000000000001</v>
      </c>
      <c r="K72" s="6">
        <f>STDEV('Raw Data'!BL72,'Raw Data'!BR72,'Raw Data'!BX72)</f>
        <v>6.0307545133258311E-2</v>
      </c>
      <c r="L72" s="1">
        <f>AVERAGE('Raw Data'!CD72,'Raw Data'!CJ72,'Raw Data'!CP72)</f>
        <v>3.0676666666666663</v>
      </c>
      <c r="M72" s="6">
        <f>STDEV('Raw Data'!CD72,'Raw Data'!CJ72,'Raw Data'!CP72)</f>
        <v>6.4010415819093947E-2</v>
      </c>
      <c r="O72" s="1">
        <f>AVERAGE('Raw Data'!J292,'Raw Data'!P292,'Raw Data'!V292)</f>
        <v>2.972</v>
      </c>
      <c r="P72" s="6">
        <f>STDEV('Raw Data'!J292,'Raw Data'!P292,'Raw Data'!V292)</f>
        <v>7.5716576784743944E-2</v>
      </c>
      <c r="Q72" s="1">
        <f>AVERAGE('Raw Data'!AB292,'Raw Data'!AH292,'Raw Data'!AN292)</f>
        <v>3.2263333333333333</v>
      </c>
      <c r="R72" s="6">
        <f>STDEV('Raw Data'!AB292,'Raw Data'!AH292,'Raw Data'!AN292)</f>
        <v>3.3709543653590725E-2</v>
      </c>
      <c r="S72" s="1">
        <f>AVERAGE('Raw Data'!AT292,'Raw Data'!AZ292,'Raw Data'!BF292)</f>
        <v>3.1093333333333333</v>
      </c>
      <c r="T72" s="6">
        <f>STDEV('Raw Data'!AT292,'Raw Data'!AZ292,'Raw Data'!BF292)</f>
        <v>7.9431312045901301E-2</v>
      </c>
      <c r="U72" s="1">
        <f>AVERAGE('Raw Data'!BL292,'Raw Data'!BR292,'Raw Data'!BX292)</f>
        <v>3.1966666666666668</v>
      </c>
      <c r="V72" s="6">
        <f>STDEV('Raw Data'!BL292,'Raw Data'!BR292,'Raw Data'!BX292)</f>
        <v>0.1214674167558253</v>
      </c>
      <c r="W72" s="1">
        <f>AVERAGE('Raw Data'!CD292,'Raw Data'!CJ292,'Raw Data'!CP292)</f>
        <v>3.0696666666666665</v>
      </c>
      <c r="X72" s="6">
        <f>STDEV('Raw Data'!CD292,'Raw Data'!CJ292,'Raw Data'!CP292)</f>
        <v>4.5654499595695182E-2</v>
      </c>
      <c r="Z72" s="1">
        <f>AVERAGE('Raw Data'!J512,'Raw Data'!P512,'Raw Data'!V512)</f>
        <v>3.0256666666666665</v>
      </c>
      <c r="AA72" s="6">
        <f>STDEV('Raw Data'!J512,'Raw Data'!P512,'Raw Data'!V512)</f>
        <v>2.2744962812309328E-2</v>
      </c>
      <c r="AB72" s="1">
        <f>AVERAGE('Raw Data'!AB512,'Raw Data'!AH512,'Raw Data'!AN512)</f>
        <v>3.2133333333333334</v>
      </c>
      <c r="AC72" s="6">
        <f>STDEV('Raw Data'!AB512,'Raw Data'!AH512,'Raw Data'!AN512)</f>
        <v>0.10327310072489025</v>
      </c>
      <c r="AD72" s="1">
        <f>AVERAGE('Raw Data'!AT512,'Raw Data'!AZ512,'Raw Data'!BF512)</f>
        <v>3.0656666666666665</v>
      </c>
      <c r="AE72" s="6">
        <f>STDEV('Raw Data'!AT512,'Raw Data'!AZ512,'Raw Data'!BF512)</f>
        <v>3.6170890690351176E-2</v>
      </c>
      <c r="AF72" s="1">
        <f>AVERAGE('Raw Data'!BL512,'Raw Data'!BR512,'Raw Data'!BX512)</f>
        <v>3.0790000000000002</v>
      </c>
      <c r="AG72" s="6">
        <f>STDEV('Raw Data'!BL512,'Raw Data'!BR512,'Raw Data'!BX512)</f>
        <v>6.9282032302755156E-3</v>
      </c>
      <c r="AH72" s="1">
        <f>AVERAGE('Raw Data'!CD512,'Raw Data'!CJ512,'Raw Data'!CP512)</f>
        <v>3.0939999999999999</v>
      </c>
      <c r="AI72" s="6">
        <f>STDEV('Raw Data'!CD512,'Raw Data'!CJ512,'Raw Data'!CP512)</f>
        <v>0.11048529313895146</v>
      </c>
      <c r="AK72" s="1">
        <f>AVERAGE('Raw Data'!J732,'Raw Data'!P732,'Raw Data'!V732)</f>
        <v>3.0199999999999996</v>
      </c>
      <c r="AL72" s="6">
        <f>STDEV('Raw Data'!J732,'Raw Data'!P732,'Raw Data'!V732)</f>
        <v>8.2722427430534234E-2</v>
      </c>
      <c r="AM72" s="1">
        <f>AVERAGE('Raw Data'!AB732,'Raw Data'!AH732,'Raw Data'!AN732)</f>
        <v>3.1086666666666667</v>
      </c>
      <c r="AN72" s="6">
        <f>STDEV('Raw Data'!AB732,'Raw Data'!AH732,'Raw Data'!AN732)</f>
        <v>9.6339676838431157E-2</v>
      </c>
      <c r="AO72" s="1">
        <f>AVERAGE('Raw Data'!AT732,'Raw Data'!AZ732,'Raw Data'!BF732)</f>
        <v>3.1693333333333329</v>
      </c>
      <c r="AP72" s="6">
        <f>STDEV('Raw Data'!AT732,'Raw Data'!AZ732,'Raw Data'!BF732)</f>
        <v>2.2590558499809878E-2</v>
      </c>
      <c r="AQ72" s="1">
        <f>AVERAGE('Raw Data'!BL732,'Raw Data'!BR732,'Raw Data'!BX732)</f>
        <v>3.2426666666666666</v>
      </c>
      <c r="AR72" s="6">
        <f>STDEV('Raw Data'!BL732,'Raw Data'!BR732,'Raw Data'!BX732)</f>
        <v>8.1248589731350587E-2</v>
      </c>
      <c r="AS72" s="1">
        <f>AVERAGE('Raw Data'!CD732,'Raw Data'!CJ732,'Raw Data'!CP732)</f>
        <v>3.1310000000000002</v>
      </c>
      <c r="AT72" s="6">
        <f>STDEV('Raw Data'!CD732,'Raw Data'!CJ732,'Raw Data'!CP732)</f>
        <v>0.10565509926170165</v>
      </c>
      <c r="AW72" s="2">
        <f t="shared" si="80"/>
        <v>2.4000000000000021E-2</v>
      </c>
      <c r="AX72" s="2">
        <f t="shared" si="81"/>
        <v>0.19567830743339962</v>
      </c>
      <c r="AY72" s="2">
        <f t="shared" si="82"/>
        <v>-0.11066666666666691</v>
      </c>
      <c r="AZ72" s="2">
        <f t="shared" si="83"/>
        <v>8.8389290452331765E-2</v>
      </c>
      <c r="BA72" s="2">
        <f t="shared" si="84"/>
        <v>9.9999999999988987E-4</v>
      </c>
      <c r="BB72" s="2">
        <f t="shared" si="85"/>
        <v>8.3208573276235681E-2</v>
      </c>
      <c r="BC72" s="2">
        <f t="shared" si="86"/>
        <v>-8.0666666666666664E-2</v>
      </c>
      <c r="BD72" s="2">
        <f t="shared" si="87"/>
        <v>0.13561465014272364</v>
      </c>
      <c r="BE72" s="2">
        <f t="shared" si="88"/>
        <v>-2.0000000000002238E-3</v>
      </c>
      <c r="BF72" s="2">
        <f t="shared" si="89"/>
        <v>7.8623575768764456E-2</v>
      </c>
      <c r="BH72" s="2">
        <f t="shared" si="90"/>
        <v>-2.9666666666666508E-2</v>
      </c>
      <c r="BI72" s="2">
        <f t="shared" si="91"/>
        <v>0.18186350192749881</v>
      </c>
      <c r="BJ72" s="2">
        <f t="shared" si="92"/>
        <v>-9.7666666666667012E-2</v>
      </c>
      <c r="BK72" s="2">
        <f t="shared" si="93"/>
        <v>0.1316877620231533</v>
      </c>
      <c r="BL72" s="2">
        <f t="shared" si="94"/>
        <v>4.4666666666666632E-2</v>
      </c>
      <c r="BM72" s="2">
        <f t="shared" si="95"/>
        <v>4.3848223073080998E-2</v>
      </c>
      <c r="BN72" s="2">
        <f t="shared" si="96"/>
        <v>3.6999999999999922E-2</v>
      </c>
      <c r="BO72" s="2">
        <f t="shared" si="97"/>
        <v>6.0704200843104662E-2</v>
      </c>
      <c r="BP72" s="2">
        <f t="shared" si="98"/>
        <v>-2.6333333333333542E-2</v>
      </c>
      <c r="BQ72" s="2">
        <f t="shared" si="99"/>
        <v>0.12768842286336435</v>
      </c>
      <c r="BS72" s="2">
        <f t="shared" si="100"/>
        <v>-2.3999999999999577E-2</v>
      </c>
      <c r="BT72" s="2">
        <f t="shared" si="101"/>
        <v>0.19849433241279216</v>
      </c>
      <c r="BU72" s="2">
        <f t="shared" si="102"/>
        <v>6.9999999999996732E-3</v>
      </c>
      <c r="BV72" s="2">
        <f t="shared" si="103"/>
        <v>0.12632365838063223</v>
      </c>
      <c r="BW72" s="2">
        <f t="shared" si="104"/>
        <v>-5.8999999999999719E-2</v>
      </c>
      <c r="BX72" s="2">
        <f t="shared" si="105"/>
        <v>3.3536050254415348E-2</v>
      </c>
      <c r="BY72" s="2">
        <f t="shared" si="106"/>
        <v>-0.12666666666666648</v>
      </c>
      <c r="BZ72" s="2">
        <f t="shared" si="107"/>
        <v>0.10118464969220042</v>
      </c>
      <c r="CA72" s="2">
        <f t="shared" si="108"/>
        <v>-6.3333333333333908E-2</v>
      </c>
      <c r="CB72" s="2">
        <f t="shared" si="109"/>
        <v>0.12353272171102417</v>
      </c>
      <c r="CC72" s="1"/>
      <c r="CD72" s="2"/>
      <c r="CE72" s="6"/>
      <c r="CF72" s="2"/>
      <c r="CG72" s="6"/>
      <c r="CH72" s="2"/>
      <c r="CI72" s="6"/>
      <c r="CK72" s="1"/>
      <c r="CL72" s="1"/>
      <c r="CM72" s="2"/>
      <c r="CN72" s="6"/>
      <c r="CO72" s="2"/>
      <c r="CP72" s="6"/>
      <c r="CQ72" s="2"/>
      <c r="CR72" s="6"/>
    </row>
    <row r="73" spans="1:96" x14ac:dyDescent="0.25">
      <c r="A73">
        <f>'Raw Data'!B73</f>
        <v>119</v>
      </c>
      <c r="B73">
        <f>'Raw Data'!C73</f>
        <v>128</v>
      </c>
      <c r="C73" t="str">
        <f>'Raw Data'!D73</f>
        <v>DASAEHTDME</v>
      </c>
      <c r="D73" s="1">
        <f>AVERAGE('Raw Data'!J73,'Raw Data'!P73,'Raw Data'!V73)</f>
        <v>3.5739999999999998</v>
      </c>
      <c r="E73" s="6">
        <f>STDEV('Raw Data'!J73,'Raw Data'!P73,'Raw Data'!V73)</f>
        <v>0.21077238908357987</v>
      </c>
      <c r="F73" s="1">
        <f>AVERAGE('Raw Data'!AB73,'Raw Data'!AH73,'Raw Data'!AN73)</f>
        <v>3.7143333333333328</v>
      </c>
      <c r="G73" s="6">
        <f>STDEV('Raw Data'!AB73,'Raw Data'!AH73,'Raw Data'!AN73)</f>
        <v>8.4097166024387146E-2</v>
      </c>
      <c r="H73" s="1">
        <f>AVERAGE('Raw Data'!AT73,'Raw Data'!AZ73,'Raw Data'!BF73)</f>
        <v>3.7146666666666666</v>
      </c>
      <c r="I73" s="6">
        <f>STDEV('Raw Data'!AT73,'Raw Data'!AZ73,'Raw Data'!BF73)</f>
        <v>5.2367292591209584E-2</v>
      </c>
      <c r="J73" s="1">
        <f>AVERAGE('Raw Data'!BL73,'Raw Data'!BR73,'Raw Data'!BX73)</f>
        <v>3.7123333333333335</v>
      </c>
      <c r="K73" s="6">
        <f>STDEV('Raw Data'!BL73,'Raw Data'!BR73,'Raw Data'!BX73)</f>
        <v>5.7570246945217458E-2</v>
      </c>
      <c r="L73" s="1">
        <f>AVERAGE('Raw Data'!CD73,'Raw Data'!CJ73,'Raw Data'!CP73)</f>
        <v>3.6623333333333332</v>
      </c>
      <c r="M73" s="6">
        <f>STDEV('Raw Data'!CD73,'Raw Data'!CJ73,'Raw Data'!CP73)</f>
        <v>6.1889686809139234E-2</v>
      </c>
      <c r="O73" s="1">
        <f>AVERAGE('Raw Data'!J293,'Raw Data'!P293,'Raw Data'!V293)</f>
        <v>3.5286666666666666</v>
      </c>
      <c r="P73" s="6">
        <f>STDEV('Raw Data'!J293,'Raw Data'!P293,'Raw Data'!V293)</f>
        <v>9.1882170921965753E-2</v>
      </c>
      <c r="Q73" s="1">
        <f>AVERAGE('Raw Data'!AB293,'Raw Data'!AH293,'Raw Data'!AN293)</f>
        <v>3.8623333333333334</v>
      </c>
      <c r="R73" s="6">
        <f>STDEV('Raw Data'!AB293,'Raw Data'!AH293,'Raw Data'!AN293)</f>
        <v>4.7384948383778082E-2</v>
      </c>
      <c r="S73" s="1">
        <f>AVERAGE('Raw Data'!AT293,'Raw Data'!AZ293,'Raw Data'!BF293)</f>
        <v>3.6946666666666665</v>
      </c>
      <c r="T73" s="6">
        <f>STDEV('Raw Data'!AT293,'Raw Data'!AZ293,'Raw Data'!BF293)</f>
        <v>9.5845361563997061E-2</v>
      </c>
      <c r="U73" s="1">
        <f>AVERAGE('Raw Data'!BL293,'Raw Data'!BR293,'Raw Data'!BX293)</f>
        <v>3.8156666666666665</v>
      </c>
      <c r="V73" s="6">
        <f>STDEV('Raw Data'!BL293,'Raw Data'!BR293,'Raw Data'!BX293)</f>
        <v>0.17242486286302594</v>
      </c>
      <c r="W73" s="1">
        <f>AVERAGE('Raw Data'!CD293,'Raw Data'!CJ293,'Raw Data'!CP293)</f>
        <v>3.6579999999999999</v>
      </c>
      <c r="X73" s="6">
        <f>STDEV('Raw Data'!CD293,'Raw Data'!CJ293,'Raw Data'!CP293)</f>
        <v>4.2532340636273487E-2</v>
      </c>
      <c r="Z73" s="1">
        <f>AVERAGE('Raw Data'!J513,'Raw Data'!P513,'Raw Data'!V513)</f>
        <v>3.5853333333333333</v>
      </c>
      <c r="AA73" s="6">
        <f>STDEV('Raw Data'!J513,'Raw Data'!P513,'Raw Data'!V513)</f>
        <v>3.0989245446337296E-2</v>
      </c>
      <c r="AB73" s="1">
        <f>AVERAGE('Raw Data'!AB513,'Raw Data'!AH513,'Raw Data'!AN513)</f>
        <v>3.8353333333333333</v>
      </c>
      <c r="AC73" s="6">
        <f>STDEV('Raw Data'!AB513,'Raw Data'!AH513,'Raw Data'!AN513)</f>
        <v>0.10896941466913246</v>
      </c>
      <c r="AD73" s="1">
        <f>AVERAGE('Raw Data'!AT513,'Raw Data'!AZ513,'Raw Data'!BF513)</f>
        <v>3.6476666666666664</v>
      </c>
      <c r="AE73" s="6">
        <f>STDEV('Raw Data'!AT513,'Raw Data'!AZ513,'Raw Data'!BF513)</f>
        <v>4.289910643980048E-2</v>
      </c>
      <c r="AF73" s="1">
        <f>AVERAGE('Raw Data'!BL513,'Raw Data'!BR513,'Raw Data'!BX513)</f>
        <v>3.6626666666666665</v>
      </c>
      <c r="AG73" s="6">
        <f>STDEV('Raw Data'!BL513,'Raw Data'!BR513,'Raw Data'!BX513)</f>
        <v>2.6576932353703418E-2</v>
      </c>
      <c r="AH73" s="1">
        <f>AVERAGE('Raw Data'!CD513,'Raw Data'!CJ513,'Raw Data'!CP513)</f>
        <v>3.7006666666666668</v>
      </c>
      <c r="AI73" s="6">
        <f>STDEV('Raw Data'!CD513,'Raw Data'!CJ513,'Raw Data'!CP513)</f>
        <v>0.11172436320397325</v>
      </c>
      <c r="AK73" s="1">
        <f>AVERAGE('Raw Data'!J733,'Raw Data'!P733,'Raw Data'!V733)</f>
        <v>3.6199999999999997</v>
      </c>
      <c r="AL73" s="6">
        <f>STDEV('Raw Data'!J733,'Raw Data'!P733,'Raw Data'!V733)</f>
        <v>9.3984041198492754E-2</v>
      </c>
      <c r="AM73" s="1">
        <f>AVERAGE('Raw Data'!AB733,'Raw Data'!AH733,'Raw Data'!AN733)</f>
        <v>3.7313333333333332</v>
      </c>
      <c r="AN73" s="6">
        <f>STDEV('Raw Data'!AB733,'Raw Data'!AH733,'Raw Data'!AN733)</f>
        <v>0.12758265294832744</v>
      </c>
      <c r="AO73" s="1">
        <f>AVERAGE('Raw Data'!AT733,'Raw Data'!AZ733,'Raw Data'!BF733)</f>
        <v>3.761333333333333</v>
      </c>
      <c r="AP73" s="6">
        <f>STDEV('Raw Data'!AT733,'Raw Data'!AZ733,'Raw Data'!BF733)</f>
        <v>3.134219732777728E-2</v>
      </c>
      <c r="AQ73" s="1">
        <f>AVERAGE('Raw Data'!BL733,'Raw Data'!BR733,'Raw Data'!BX733)</f>
        <v>3.8740000000000001</v>
      </c>
      <c r="AR73" s="6">
        <f>STDEV('Raw Data'!BL733,'Raw Data'!BR733,'Raw Data'!BX733)</f>
        <v>8.5422479477008859E-2</v>
      </c>
      <c r="AS73" s="1">
        <f>AVERAGE('Raw Data'!CD733,'Raw Data'!CJ733,'Raw Data'!CP733)</f>
        <v>3.7403333333333335</v>
      </c>
      <c r="AT73" s="6">
        <f>STDEV('Raw Data'!CD733,'Raw Data'!CJ733,'Raw Data'!CP733)</f>
        <v>0.12633817053184426</v>
      </c>
      <c r="AW73" s="2">
        <f t="shared" si="80"/>
        <v>4.5333333333333226E-2</v>
      </c>
      <c r="AX73" s="2">
        <f t="shared" si="81"/>
        <v>0.22992897454069008</v>
      </c>
      <c r="AY73" s="2">
        <f t="shared" si="82"/>
        <v>-0.14800000000000058</v>
      </c>
      <c r="AZ73" s="2">
        <f t="shared" si="83"/>
        <v>9.6528061550342187E-2</v>
      </c>
      <c r="BA73" s="2">
        <f t="shared" si="84"/>
        <v>2.0000000000000018E-2</v>
      </c>
      <c r="BB73" s="2">
        <f t="shared" si="85"/>
        <v>0.10921843556225606</v>
      </c>
      <c r="BC73" s="2">
        <f t="shared" si="86"/>
        <v>-0.10333333333333306</v>
      </c>
      <c r="BD73" s="2">
        <f t="shared" si="87"/>
        <v>0.18178192062652057</v>
      </c>
      <c r="BE73" s="2">
        <f t="shared" si="88"/>
        <v>4.3333333333333002E-3</v>
      </c>
      <c r="BF73" s="2">
        <f t="shared" si="89"/>
        <v>7.5095494760560322E-2</v>
      </c>
      <c r="BH73" s="2">
        <f t="shared" si="90"/>
        <v>-1.1333333333333417E-2</v>
      </c>
      <c r="BI73" s="2">
        <f t="shared" si="91"/>
        <v>0.21303833770787198</v>
      </c>
      <c r="BJ73" s="2">
        <f t="shared" si="92"/>
        <v>-0.12100000000000044</v>
      </c>
      <c r="BK73" s="2">
        <f t="shared" si="93"/>
        <v>0.13764689123502455</v>
      </c>
      <c r="BL73" s="2">
        <f t="shared" si="94"/>
        <v>6.7000000000000171E-2</v>
      </c>
      <c r="BM73" s="2">
        <f t="shared" si="95"/>
        <v>6.7695396199938765E-2</v>
      </c>
      <c r="BN73" s="2">
        <f t="shared" si="96"/>
        <v>4.966666666666697E-2</v>
      </c>
      <c r="BO73" s="2">
        <f t="shared" si="97"/>
        <v>6.3408727054457159E-2</v>
      </c>
      <c r="BP73" s="2">
        <f t="shared" si="98"/>
        <v>-3.8333333333333552E-2</v>
      </c>
      <c r="BQ73" s="2">
        <f t="shared" si="99"/>
        <v>0.12772105020969204</v>
      </c>
      <c r="BS73" s="2">
        <f t="shared" si="100"/>
        <v>-4.5999999999999819E-2</v>
      </c>
      <c r="BT73" s="2">
        <f t="shared" si="101"/>
        <v>0.23077694858889169</v>
      </c>
      <c r="BU73" s="2">
        <f t="shared" si="102"/>
        <v>-1.7000000000000348E-2</v>
      </c>
      <c r="BV73" s="2">
        <f t="shared" si="103"/>
        <v>0.15280597719548375</v>
      </c>
      <c r="BW73" s="2">
        <f t="shared" si="104"/>
        <v>-4.6666666666666412E-2</v>
      </c>
      <c r="BX73" s="2">
        <f t="shared" si="105"/>
        <v>6.1030047244506398E-2</v>
      </c>
      <c r="BY73" s="2">
        <f t="shared" si="106"/>
        <v>-0.16166666666666663</v>
      </c>
      <c r="BZ73" s="2">
        <f t="shared" si="107"/>
        <v>0.10301132623810509</v>
      </c>
      <c r="CA73" s="2">
        <f t="shared" si="108"/>
        <v>-7.8000000000000291E-2</v>
      </c>
      <c r="CB73" s="2">
        <f t="shared" si="109"/>
        <v>0.14068285846778456</v>
      </c>
      <c r="CC73" s="1"/>
      <c r="CD73" s="2"/>
      <c r="CE73" s="6"/>
      <c r="CF73" s="2"/>
      <c r="CG73" s="6"/>
      <c r="CH73" s="2"/>
      <c r="CI73" s="6"/>
      <c r="CK73" s="1"/>
      <c r="CL73" s="1"/>
      <c r="CM73" s="2"/>
      <c r="CN73" s="6"/>
      <c r="CO73" s="2"/>
      <c r="CP73" s="6"/>
      <c r="CQ73" s="2"/>
      <c r="CR73" s="6"/>
    </row>
    <row r="74" spans="1:96" x14ac:dyDescent="0.25">
      <c r="A74">
        <f>'Raw Data'!B74</f>
        <v>121</v>
      </c>
      <c r="B74">
        <f>'Raw Data'!C74</f>
        <v>127</v>
      </c>
      <c r="C74" t="str">
        <f>'Raw Data'!D74</f>
        <v>SAEHTDM</v>
      </c>
      <c r="D74" s="1">
        <f>AVERAGE('Raw Data'!J74,'Raw Data'!P74,'Raw Data'!V74)</f>
        <v>1.5956666666666666</v>
      </c>
      <c r="E74" s="6">
        <f>STDEV('Raw Data'!J74,'Raw Data'!P74,'Raw Data'!V74)</f>
        <v>0.11585479417500744</v>
      </c>
      <c r="F74" s="1">
        <f>AVERAGE('Raw Data'!AB74,'Raw Data'!AH74,'Raw Data'!AN74)</f>
        <v>1.654333333333333</v>
      </c>
      <c r="G74" s="6">
        <f>STDEV('Raw Data'!AB74,'Raw Data'!AH74,'Raw Data'!AN74)</f>
        <v>3.5641735835019756E-2</v>
      </c>
      <c r="H74" s="1">
        <f>AVERAGE('Raw Data'!AT74,'Raw Data'!AZ74,'Raw Data'!BF74)</f>
        <v>1.6306666666666667</v>
      </c>
      <c r="I74" s="6">
        <f>STDEV('Raw Data'!AT74,'Raw Data'!AZ74,'Raw Data'!BF74)</f>
        <v>5.2993710318615474E-2</v>
      </c>
      <c r="J74" s="1">
        <f>AVERAGE('Raw Data'!BL74,'Raw Data'!BR74,'Raw Data'!BX74)</f>
        <v>1.6359999999999999</v>
      </c>
      <c r="K74" s="6">
        <f>STDEV('Raw Data'!BL74,'Raw Data'!BR74,'Raw Data'!BX74)</f>
        <v>3.8353617821530239E-2</v>
      </c>
      <c r="L74" s="1">
        <f>AVERAGE('Raw Data'!CD74,'Raw Data'!CJ74,'Raw Data'!CP74)</f>
        <v>1.6239999999999999</v>
      </c>
      <c r="M74" s="6">
        <f>STDEV('Raw Data'!CD74,'Raw Data'!CJ74,'Raw Data'!CP74)</f>
        <v>3.8157568056677735E-2</v>
      </c>
      <c r="O74" s="1">
        <f>AVERAGE('Raw Data'!J294,'Raw Data'!P294,'Raw Data'!V294)</f>
        <v>1.5703333333333334</v>
      </c>
      <c r="P74" s="6">
        <f>STDEV('Raw Data'!J294,'Raw Data'!P294,'Raw Data'!V294)</f>
        <v>5.9810812846285075E-2</v>
      </c>
      <c r="Q74" s="1">
        <f>AVERAGE('Raw Data'!AB294,'Raw Data'!AH294,'Raw Data'!AN294)</f>
        <v>1.7263333333333335</v>
      </c>
      <c r="R74" s="6">
        <f>STDEV('Raw Data'!AB294,'Raw Data'!AH294,'Raw Data'!AN294)</f>
        <v>5.0520622851795198E-2</v>
      </c>
      <c r="S74" s="1">
        <f>AVERAGE('Raw Data'!AT294,'Raw Data'!AZ294,'Raw Data'!BF294)</f>
        <v>1.6386666666666667</v>
      </c>
      <c r="T74" s="6">
        <f>STDEV('Raw Data'!AT294,'Raw Data'!AZ294,'Raw Data'!BF294)</f>
        <v>4.0722639076235363E-2</v>
      </c>
      <c r="U74" s="1">
        <f>AVERAGE('Raw Data'!BL294,'Raw Data'!BR294,'Raw Data'!BX294)</f>
        <v>1.6896666666666667</v>
      </c>
      <c r="V74" s="6">
        <f>STDEV('Raw Data'!BL294,'Raw Data'!BR294,'Raw Data'!BX294)</f>
        <v>5.1228247416179831E-2</v>
      </c>
      <c r="W74" s="1">
        <f>AVERAGE('Raw Data'!CD294,'Raw Data'!CJ294,'Raw Data'!CP294)</f>
        <v>1.6290000000000002</v>
      </c>
      <c r="X74" s="6">
        <f>STDEV('Raw Data'!CD294,'Raw Data'!CJ294,'Raw Data'!CP294)</f>
        <v>2.8844410203711941E-2</v>
      </c>
      <c r="Z74" s="1">
        <f>AVERAGE('Raw Data'!J514,'Raw Data'!P514,'Raw Data'!V514)</f>
        <v>1.6079999999999999</v>
      </c>
      <c r="AA74" s="6">
        <f>STDEV('Raw Data'!J514,'Raw Data'!P514,'Raw Data'!V514)</f>
        <v>3.7643060449437479E-2</v>
      </c>
      <c r="AB74" s="1">
        <f>AVERAGE('Raw Data'!AB514,'Raw Data'!AH514,'Raw Data'!AN514)</f>
        <v>1.68</v>
      </c>
      <c r="AC74" s="6">
        <f>STDEV('Raw Data'!AB514,'Raw Data'!AH514,'Raw Data'!AN514)</f>
        <v>7.2194182591120246E-2</v>
      </c>
      <c r="AD74" s="1">
        <f>AVERAGE('Raw Data'!AT514,'Raw Data'!AZ514,'Raw Data'!BF514)</f>
        <v>1.6856666666666664</v>
      </c>
      <c r="AE74" s="6">
        <f>STDEV('Raw Data'!AT514,'Raw Data'!AZ514,'Raw Data'!BF514)</f>
        <v>1.9604421270043443E-2</v>
      </c>
      <c r="AF74" s="1">
        <f>AVERAGE('Raw Data'!BL514,'Raw Data'!BR514,'Raw Data'!BX514)</f>
        <v>1.6553333333333333</v>
      </c>
      <c r="AG74" s="6">
        <f>STDEV('Raw Data'!BL514,'Raw Data'!BR514,'Raw Data'!BX514)</f>
        <v>2.5146238950056354E-2</v>
      </c>
      <c r="AH74" s="1">
        <f>AVERAGE('Raw Data'!CD514,'Raw Data'!CJ514,'Raw Data'!CP514)</f>
        <v>1.6336666666666666</v>
      </c>
      <c r="AI74" s="6">
        <f>STDEV('Raw Data'!CD514,'Raw Data'!CJ514,'Raw Data'!CP514)</f>
        <v>5.7743686523578718E-2</v>
      </c>
      <c r="AK74" s="1">
        <f>AVERAGE('Raw Data'!J734,'Raw Data'!P734,'Raw Data'!V734)</f>
        <v>1.625</v>
      </c>
      <c r="AL74" s="6">
        <f>STDEV('Raw Data'!J734,'Raw Data'!P734,'Raw Data'!V734)</f>
        <v>4.3312815655415469E-2</v>
      </c>
      <c r="AM74" s="1">
        <f>AVERAGE('Raw Data'!AB734,'Raw Data'!AH734,'Raw Data'!AN734)</f>
        <v>1.6499999999999997</v>
      </c>
      <c r="AN74" s="6">
        <f>STDEV('Raw Data'!AB734,'Raw Data'!AH734,'Raw Data'!AN734)</f>
        <v>9.0354855984612098E-2</v>
      </c>
      <c r="AO74" s="1">
        <f>AVERAGE('Raw Data'!AT734,'Raw Data'!AZ734,'Raw Data'!BF734)</f>
        <v>1.6826666666666668</v>
      </c>
      <c r="AP74" s="6">
        <f>STDEV('Raw Data'!AT734,'Raw Data'!AZ734,'Raw Data'!BF734)</f>
        <v>3.2347076117221644E-2</v>
      </c>
      <c r="AQ74" s="1">
        <f>AVERAGE('Raw Data'!BL734,'Raw Data'!BR734,'Raw Data'!BX734)</f>
        <v>1.7113333333333334</v>
      </c>
      <c r="AR74" s="6">
        <f>STDEV('Raw Data'!BL734,'Raw Data'!BR734,'Raw Data'!BX734)</f>
        <v>2.7300793639257716E-2</v>
      </c>
      <c r="AS74" s="1">
        <f>AVERAGE('Raw Data'!CD734,'Raw Data'!CJ734,'Raw Data'!CP734)</f>
        <v>1.6333333333333335</v>
      </c>
      <c r="AT74" s="6">
        <f>STDEV('Raw Data'!CD734,'Raw Data'!CJ734,'Raw Data'!CP734)</f>
        <v>4.5544849690533989E-2</v>
      </c>
      <c r="AW74" s="2">
        <f t="shared" si="80"/>
        <v>2.5333333333333208E-2</v>
      </c>
      <c r="AX74" s="2">
        <f t="shared" si="81"/>
        <v>0.13038276982280547</v>
      </c>
      <c r="AY74" s="2">
        <f t="shared" si="82"/>
        <v>-7.2000000000000508E-2</v>
      </c>
      <c r="AZ74" s="2">
        <f t="shared" si="83"/>
        <v>6.182771762459506E-2</v>
      </c>
      <c r="BA74" s="2">
        <f t="shared" si="84"/>
        <v>-8.0000000000000071E-3</v>
      </c>
      <c r="BB74" s="2">
        <f t="shared" si="85"/>
        <v>6.6833125519211375E-2</v>
      </c>
      <c r="BC74" s="2">
        <f t="shared" si="86"/>
        <v>-5.3666666666666751E-2</v>
      </c>
      <c r="BD74" s="2">
        <f t="shared" si="87"/>
        <v>6.3994791454721825E-2</v>
      </c>
      <c r="BE74" s="2">
        <f t="shared" si="88"/>
        <v>-5.0000000000003375E-3</v>
      </c>
      <c r="BF74" s="2">
        <f t="shared" si="89"/>
        <v>4.7833042972405537E-2</v>
      </c>
      <c r="BH74" s="2">
        <f t="shared" si="90"/>
        <v>-1.2333333333333307E-2</v>
      </c>
      <c r="BI74" s="2">
        <f t="shared" si="91"/>
        <v>0.12181680234406639</v>
      </c>
      <c r="BJ74" s="2">
        <f t="shared" si="92"/>
        <v>-2.5666666666666949E-2</v>
      </c>
      <c r="BK74" s="2">
        <f t="shared" si="93"/>
        <v>8.0512938918743615E-2</v>
      </c>
      <c r="BL74" s="2">
        <f t="shared" si="94"/>
        <v>-5.4999999999999716E-2</v>
      </c>
      <c r="BM74" s="2">
        <f t="shared" si="95"/>
        <v>5.6503687195320833E-2</v>
      </c>
      <c r="BN74" s="2">
        <f t="shared" si="96"/>
        <v>-1.9333333333333425E-2</v>
      </c>
      <c r="BO74" s="2">
        <f t="shared" si="97"/>
        <v>4.5862112176973856E-2</v>
      </c>
      <c r="BP74" s="2">
        <f t="shared" si="98"/>
        <v>-9.6666666666667123E-3</v>
      </c>
      <c r="BQ74" s="2">
        <f t="shared" si="99"/>
        <v>6.9212233986003652E-2</v>
      </c>
      <c r="BS74" s="2">
        <f t="shared" si="100"/>
        <v>-2.9333333333333433E-2</v>
      </c>
      <c r="BT74" s="2">
        <f t="shared" si="101"/>
        <v>0.12368643148435216</v>
      </c>
      <c r="BU74" s="2">
        <f t="shared" si="102"/>
        <v>4.3333333333333002E-3</v>
      </c>
      <c r="BV74" s="2">
        <f t="shared" si="103"/>
        <v>9.7130496412472456E-2</v>
      </c>
      <c r="BW74" s="2">
        <f t="shared" si="104"/>
        <v>-5.2000000000000046E-2</v>
      </c>
      <c r="BX74" s="2">
        <f t="shared" si="105"/>
        <v>6.208596191303363E-2</v>
      </c>
      <c r="BY74" s="2">
        <f t="shared" si="106"/>
        <v>-7.5333333333333474E-2</v>
      </c>
      <c r="BZ74" s="2">
        <f t="shared" si="107"/>
        <v>4.7077949544700189E-2</v>
      </c>
      <c r="CA74" s="2">
        <f t="shared" si="108"/>
        <v>-9.3333333333336377E-3</v>
      </c>
      <c r="CB74" s="2">
        <f t="shared" si="109"/>
        <v>5.9416608228115203E-2</v>
      </c>
      <c r="CC74" s="1"/>
      <c r="CD74" s="2"/>
      <c r="CE74" s="6"/>
      <c r="CF74" s="2"/>
      <c r="CG74" s="6"/>
      <c r="CH74" s="2"/>
      <c r="CI74" s="6"/>
      <c r="CK74" s="1"/>
      <c r="CL74" s="1"/>
      <c r="CM74" s="2"/>
      <c r="CN74" s="6"/>
      <c r="CO74" s="2"/>
      <c r="CP74" s="6"/>
      <c r="CQ74" s="2"/>
      <c r="CR74" s="6"/>
    </row>
    <row r="75" spans="1:96" x14ac:dyDescent="0.25">
      <c r="A75">
        <f>'Raw Data'!B75</f>
        <v>128</v>
      </c>
      <c r="B75">
        <f>'Raw Data'!C75</f>
        <v>142</v>
      </c>
      <c r="C75" t="str">
        <f>'Raw Data'!D75</f>
        <v>EVSLAKPKHRVTMNE</v>
      </c>
      <c r="D75" s="1">
        <f>AVERAGE('Raw Data'!J75,'Raw Data'!P75,'Raw Data'!V75)</f>
        <v>4.3959999999999999</v>
      </c>
      <c r="E75" s="6">
        <f>STDEV('Raw Data'!J75,'Raw Data'!P75,'Raw Data'!V75)</f>
        <v>0.23083977127003033</v>
      </c>
      <c r="F75" s="1">
        <f>AVERAGE('Raw Data'!AB75,'Raw Data'!AH75,'Raw Data'!AN75)</f>
        <v>5.2056666666666667</v>
      </c>
      <c r="G75" s="6">
        <f>STDEV('Raw Data'!AB75,'Raw Data'!AH75,'Raw Data'!AN75)</f>
        <v>0.13890404361764794</v>
      </c>
      <c r="H75" s="1">
        <f>AVERAGE('Raw Data'!AT75,'Raw Data'!AZ75,'Raw Data'!BF75)</f>
        <v>5.9576666666666656</v>
      </c>
      <c r="I75" s="6">
        <f>STDEV('Raw Data'!AT75,'Raw Data'!AZ75,'Raw Data'!BF75)</f>
        <v>7.7151366373728894E-2</v>
      </c>
      <c r="J75" s="1">
        <f>AVERAGE('Raw Data'!BL75,'Raw Data'!BR75,'Raw Data'!BX75)</f>
        <v>6.0746666666666664</v>
      </c>
      <c r="K75" s="6">
        <f>STDEV('Raw Data'!BL75,'Raw Data'!BR75,'Raw Data'!BX75)</f>
        <v>0.10126368220311462</v>
      </c>
      <c r="L75" s="1">
        <f>AVERAGE('Raw Data'!CD75,'Raw Data'!CJ75,'Raw Data'!CP75)</f>
        <v>6.0596666666666659</v>
      </c>
      <c r="M75" s="6">
        <f>STDEV('Raw Data'!CD75,'Raw Data'!CJ75,'Raw Data'!CP75)</f>
        <v>8.3578306595272003E-2</v>
      </c>
      <c r="O75" s="1">
        <f>AVERAGE('Raw Data'!J295,'Raw Data'!P295,'Raw Data'!V295)</f>
        <v>4.2866666666666671</v>
      </c>
      <c r="P75" s="6">
        <f>STDEV('Raw Data'!J295,'Raw Data'!P295,'Raw Data'!V295)</f>
        <v>6.1158264636378787E-2</v>
      </c>
      <c r="Q75" s="1">
        <f>AVERAGE('Raw Data'!AB295,'Raw Data'!AH295,'Raw Data'!AN295)</f>
        <v>5.3286666666666669</v>
      </c>
      <c r="R75" s="6">
        <f>STDEV('Raw Data'!AB295,'Raw Data'!AH295,'Raw Data'!AN295)</f>
        <v>9.3644718662257348E-2</v>
      </c>
      <c r="S75" s="1">
        <f>AVERAGE('Raw Data'!AT295,'Raw Data'!AZ295,'Raw Data'!BF295)</f>
        <v>5.8396666666666661</v>
      </c>
      <c r="T75" s="6">
        <f>STDEV('Raw Data'!AT295,'Raw Data'!AZ295,'Raw Data'!BF295)</f>
        <v>0.12532491106453394</v>
      </c>
      <c r="U75" s="1">
        <f>AVERAGE('Raw Data'!BL295,'Raw Data'!BR295,'Raw Data'!BX295)</f>
        <v>6.1273333333333326</v>
      </c>
      <c r="V75" s="6">
        <f>STDEV('Raw Data'!BL295,'Raw Data'!BR295,'Raw Data'!BX295)</f>
        <v>0.25387857990254603</v>
      </c>
      <c r="W75" s="1">
        <f>AVERAGE('Raw Data'!CD295,'Raw Data'!CJ295,'Raw Data'!CP295)</f>
        <v>6.1003333333333343</v>
      </c>
      <c r="X75" s="6">
        <f>STDEV('Raw Data'!CD295,'Raw Data'!CJ295,'Raw Data'!CP295)</f>
        <v>2.4785748593361478E-2</v>
      </c>
      <c r="Z75" s="1">
        <f>AVERAGE('Raw Data'!J515,'Raw Data'!P515,'Raw Data'!V515)</f>
        <v>4.2719999999999994</v>
      </c>
      <c r="AA75" s="6">
        <f>STDEV('Raw Data'!J515,'Raw Data'!P515,'Raw Data'!V515)</f>
        <v>6.9935684739623097E-2</v>
      </c>
      <c r="AB75" s="1">
        <f>AVERAGE('Raw Data'!AB515,'Raw Data'!AH515,'Raw Data'!AN515)</f>
        <v>5.1743333333333332</v>
      </c>
      <c r="AC75" s="6">
        <f>STDEV('Raw Data'!AB515,'Raw Data'!AH515,'Raw Data'!AN515)</f>
        <v>0.16821514002411722</v>
      </c>
      <c r="AD75" s="1">
        <f>AVERAGE('Raw Data'!AT515,'Raw Data'!AZ515,'Raw Data'!BF515)</f>
        <v>5.867</v>
      </c>
      <c r="AE75" s="6">
        <f>STDEV('Raw Data'!AT515,'Raw Data'!AZ515,'Raw Data'!BF515)</f>
        <v>7.6334788923530683E-2</v>
      </c>
      <c r="AF75" s="1">
        <f>AVERAGE('Raw Data'!BL515,'Raw Data'!BR515,'Raw Data'!BX515)</f>
        <v>5.9649999999999999</v>
      </c>
      <c r="AG75" s="6">
        <f>STDEV('Raw Data'!BL515,'Raw Data'!BR515,'Raw Data'!BX515)</f>
        <v>6.1489836558572597E-2</v>
      </c>
      <c r="AH75" s="1">
        <f>AVERAGE('Raw Data'!CD515,'Raw Data'!CJ515,'Raw Data'!CP515)</f>
        <v>6.1413333333333329</v>
      </c>
      <c r="AI75" s="6">
        <f>STDEV('Raw Data'!CD515,'Raw Data'!CJ515,'Raw Data'!CP515)</f>
        <v>0.17373063441239545</v>
      </c>
      <c r="AK75" s="1">
        <f>AVERAGE('Raw Data'!J735,'Raw Data'!P735,'Raw Data'!V735)</f>
        <v>4.2919999999999998</v>
      </c>
      <c r="AL75" s="6">
        <f>STDEV('Raw Data'!J735,'Raw Data'!P735,'Raw Data'!V735)</f>
        <v>0.11821590417536872</v>
      </c>
      <c r="AM75" s="1">
        <f>AVERAGE('Raw Data'!AB735,'Raw Data'!AH735,'Raw Data'!AN735)</f>
        <v>5.012666666666667</v>
      </c>
      <c r="AN75" s="6">
        <f>STDEV('Raw Data'!AB735,'Raw Data'!AH735,'Raw Data'!AN735)</f>
        <v>0.17850023342655147</v>
      </c>
      <c r="AO75" s="1">
        <f>AVERAGE('Raw Data'!AT735,'Raw Data'!AZ735,'Raw Data'!BF735)</f>
        <v>6.0873333333333335</v>
      </c>
      <c r="AP75" s="6">
        <f>STDEV('Raw Data'!AT735,'Raw Data'!AZ735,'Raw Data'!BF735)</f>
        <v>6.1646843660752862E-2</v>
      </c>
      <c r="AQ75" s="1">
        <f>AVERAGE('Raw Data'!BL735,'Raw Data'!BR735,'Raw Data'!BX735)</f>
        <v>6.2729999999999997</v>
      </c>
      <c r="AR75" s="6">
        <f>STDEV('Raw Data'!BL735,'Raw Data'!BR735,'Raw Data'!BX735)</f>
        <v>0.12134661099511609</v>
      </c>
      <c r="AS75" s="1">
        <f>AVERAGE('Raw Data'!CD735,'Raw Data'!CJ735,'Raw Data'!CP735)</f>
        <v>6.2263333333333328</v>
      </c>
      <c r="AT75" s="6">
        <f>STDEV('Raw Data'!CD735,'Raw Data'!CJ735,'Raw Data'!CP735)</f>
        <v>0.21274006048070332</v>
      </c>
      <c r="AW75" s="2">
        <f t="shared" si="80"/>
        <v>0.10933333333333284</v>
      </c>
      <c r="AX75" s="2">
        <f t="shared" si="81"/>
        <v>0.23880396423286876</v>
      </c>
      <c r="AY75" s="2">
        <f t="shared" si="82"/>
        <v>-0.12300000000000022</v>
      </c>
      <c r="AZ75" s="2">
        <f t="shared" si="83"/>
        <v>0.16752213784054562</v>
      </c>
      <c r="BA75" s="2">
        <f t="shared" si="84"/>
        <v>0.11799999999999944</v>
      </c>
      <c r="BB75" s="2">
        <f t="shared" si="85"/>
        <v>0.14716883728108573</v>
      </c>
      <c r="BC75" s="2">
        <f t="shared" si="86"/>
        <v>-5.2666666666666195E-2</v>
      </c>
      <c r="BD75" s="2">
        <f t="shared" si="87"/>
        <v>0.27332886175204191</v>
      </c>
      <c r="BE75" s="2">
        <f t="shared" si="88"/>
        <v>-4.0666666666668405E-2</v>
      </c>
      <c r="BF75" s="2">
        <f t="shared" si="89"/>
        <v>8.7176067052067735E-2</v>
      </c>
      <c r="BH75" s="2">
        <f t="shared" si="90"/>
        <v>0.12400000000000055</v>
      </c>
      <c r="BI75" s="2">
        <f t="shared" si="91"/>
        <v>0.24120116085956109</v>
      </c>
      <c r="BJ75" s="2">
        <f t="shared" si="92"/>
        <v>3.1333333333333435E-2</v>
      </c>
      <c r="BK75" s="2">
        <f t="shared" si="93"/>
        <v>0.21815285161250314</v>
      </c>
      <c r="BL75" s="2">
        <f t="shared" si="94"/>
        <v>9.0666666666665563E-2</v>
      </c>
      <c r="BM75" s="2">
        <f t="shared" si="95"/>
        <v>0.10853263718040454</v>
      </c>
      <c r="BN75" s="2">
        <f t="shared" si="96"/>
        <v>0.10966666666666658</v>
      </c>
      <c r="BO75" s="2">
        <f t="shared" si="97"/>
        <v>0.11847081215781954</v>
      </c>
      <c r="BP75" s="2">
        <f t="shared" si="98"/>
        <v>-8.1666666666666998E-2</v>
      </c>
      <c r="BQ75" s="2">
        <f t="shared" si="99"/>
        <v>0.19278917673631651</v>
      </c>
      <c r="BS75" s="2">
        <f t="shared" si="100"/>
        <v>0.10400000000000009</v>
      </c>
      <c r="BT75" s="2">
        <f t="shared" si="101"/>
        <v>0.25934918546237978</v>
      </c>
      <c r="BU75" s="2">
        <f t="shared" si="102"/>
        <v>0.19299999999999962</v>
      </c>
      <c r="BV75" s="2">
        <f t="shared" si="103"/>
        <v>0.22617839566737316</v>
      </c>
      <c r="BW75" s="2">
        <f t="shared" si="104"/>
        <v>-0.12966666666666793</v>
      </c>
      <c r="BX75" s="2">
        <f t="shared" si="105"/>
        <v>9.8755590559049616E-2</v>
      </c>
      <c r="BY75" s="2">
        <f t="shared" si="106"/>
        <v>-0.19833333333333325</v>
      </c>
      <c r="BZ75" s="2">
        <f t="shared" si="107"/>
        <v>0.15804851575808432</v>
      </c>
      <c r="CA75" s="2">
        <f t="shared" si="108"/>
        <v>-0.16666666666666696</v>
      </c>
      <c r="CB75" s="2">
        <f t="shared" si="109"/>
        <v>0.22856873510317763</v>
      </c>
      <c r="CC75" s="1"/>
      <c r="CD75" s="2"/>
      <c r="CE75" s="6"/>
      <c r="CF75" s="2"/>
      <c r="CG75" s="6"/>
      <c r="CH75" s="2"/>
      <c r="CI75" s="6"/>
      <c r="CK75" s="1"/>
      <c r="CL75" s="1"/>
      <c r="CM75" s="2"/>
      <c r="CN75" s="6"/>
      <c r="CO75" s="2"/>
      <c r="CP75" s="6"/>
      <c r="CQ75" s="2"/>
      <c r="CR75" s="6"/>
    </row>
    <row r="76" spans="1:96" x14ac:dyDescent="0.25">
      <c r="A76">
        <f>'Raw Data'!B76</f>
        <v>128</v>
      </c>
      <c r="B76">
        <f>'Raw Data'!C76</f>
        <v>142</v>
      </c>
      <c r="C76" t="str">
        <f>'Raw Data'!D76</f>
        <v>EVSLAKPKHRVTMNE</v>
      </c>
      <c r="D76" s="1">
        <f>AVERAGE('Raw Data'!J76,'Raw Data'!P76,'Raw Data'!V76)</f>
        <v>4.3873333333333333</v>
      </c>
      <c r="E76" s="6">
        <f>STDEV('Raw Data'!J76,'Raw Data'!P76,'Raw Data'!V76)</f>
        <v>0.22241927374517995</v>
      </c>
      <c r="F76" s="1">
        <f>AVERAGE('Raw Data'!AB76,'Raw Data'!AH76,'Raw Data'!AN76)</f>
        <v>5.2336666666666671</v>
      </c>
      <c r="G76" s="6">
        <f>STDEV('Raw Data'!AB76,'Raw Data'!AH76,'Raw Data'!AN76)</f>
        <v>0.14629194555180844</v>
      </c>
      <c r="H76" s="1">
        <f>AVERAGE('Raw Data'!AT76,'Raw Data'!AZ76,'Raw Data'!BF76)</f>
        <v>5.9253333333333336</v>
      </c>
      <c r="I76" s="6">
        <f>STDEV('Raw Data'!AT76,'Raw Data'!AZ76,'Raw Data'!BF76)</f>
        <v>9.6147456197932246E-2</v>
      </c>
      <c r="J76" s="1">
        <f>AVERAGE('Raw Data'!BL76,'Raw Data'!BR76,'Raw Data'!BX76)</f>
        <v>6.043333333333333</v>
      </c>
      <c r="K76" s="6">
        <f>STDEV('Raw Data'!BL76,'Raw Data'!BR76,'Raw Data'!BX76)</f>
        <v>0.11178699984047046</v>
      </c>
      <c r="L76" s="1">
        <f>AVERAGE('Raw Data'!CD76,'Raw Data'!CJ76,'Raw Data'!CP76)</f>
        <v>6.0629999999999997</v>
      </c>
      <c r="M76" s="6">
        <f>STDEV('Raw Data'!CD76,'Raw Data'!CJ76,'Raw Data'!CP76)</f>
        <v>0.11007724560507511</v>
      </c>
      <c r="O76" s="1">
        <f>AVERAGE('Raw Data'!J296,'Raw Data'!P296,'Raw Data'!V296)</f>
        <v>4.2616666666666667</v>
      </c>
      <c r="P76" s="6">
        <f>STDEV('Raw Data'!J296,'Raw Data'!P296,'Raw Data'!V296)</f>
        <v>5.357549190939212E-2</v>
      </c>
      <c r="Q76" s="1">
        <f>AVERAGE('Raw Data'!AB296,'Raw Data'!AH296,'Raw Data'!AN296)</f>
        <v>5.3109999999999999</v>
      </c>
      <c r="R76" s="6">
        <f>STDEV('Raw Data'!AB296,'Raw Data'!AH296,'Raw Data'!AN296)</f>
        <v>7.3184697854127637E-2</v>
      </c>
      <c r="S76" s="1">
        <f>AVERAGE('Raw Data'!AT296,'Raw Data'!AZ296,'Raw Data'!BF296)</f>
        <v>5.8066666666666675</v>
      </c>
      <c r="T76" s="6">
        <f>STDEV('Raw Data'!AT296,'Raw Data'!AZ296,'Raw Data'!BF296)</f>
        <v>0.10043073898629488</v>
      </c>
      <c r="U76" s="1">
        <f>AVERAGE('Raw Data'!BL296,'Raw Data'!BR296,'Raw Data'!BX296)</f>
        <v>6.0970000000000004</v>
      </c>
      <c r="V76" s="6">
        <f>STDEV('Raw Data'!BL296,'Raw Data'!BR296,'Raw Data'!BX296)</f>
        <v>0.17325126262166141</v>
      </c>
      <c r="W76" s="1">
        <f>AVERAGE('Raw Data'!CD296,'Raw Data'!CJ296,'Raw Data'!CP296)</f>
        <v>6.0983333333333327</v>
      </c>
      <c r="X76" s="6">
        <f>STDEV('Raw Data'!CD296,'Raw Data'!CJ296,'Raw Data'!CP296)</f>
        <v>4.2500980380849242E-2</v>
      </c>
      <c r="Z76" s="1">
        <f>AVERAGE('Raw Data'!J516,'Raw Data'!P516,'Raw Data'!V516)</f>
        <v>4.2873333333333328</v>
      </c>
      <c r="AA76" s="6">
        <f>STDEV('Raw Data'!J516,'Raw Data'!P516,'Raw Data'!V516)</f>
        <v>4.578573285788208E-2</v>
      </c>
      <c r="AB76" s="1">
        <f>AVERAGE('Raw Data'!AB516,'Raw Data'!AH516,'Raw Data'!AN516)</f>
        <v>5.1539999999999999</v>
      </c>
      <c r="AC76" s="6">
        <f>STDEV('Raw Data'!AB516,'Raw Data'!AH516,'Raw Data'!AN516)</f>
        <v>0.13323287882501078</v>
      </c>
      <c r="AD76" s="1">
        <f>AVERAGE('Raw Data'!AT516,'Raw Data'!AZ516,'Raw Data'!BF516)</f>
        <v>5.8566666666666665</v>
      </c>
      <c r="AE76" s="6">
        <f>STDEV('Raw Data'!AT516,'Raw Data'!AZ516,'Raw Data'!BF516)</f>
        <v>0.10603930089044063</v>
      </c>
      <c r="AF76" s="1">
        <f>AVERAGE('Raw Data'!BL516,'Raw Data'!BR516,'Raw Data'!BX516)</f>
        <v>5.9253333333333336</v>
      </c>
      <c r="AG76" s="6">
        <f>STDEV('Raw Data'!BL516,'Raw Data'!BR516,'Raw Data'!BX516)</f>
        <v>8.5815693980374572E-2</v>
      </c>
      <c r="AH76" s="1">
        <f>AVERAGE('Raw Data'!CD516,'Raw Data'!CJ516,'Raw Data'!CP516)</f>
        <v>6.144333333333333</v>
      </c>
      <c r="AI76" s="6">
        <f>STDEV('Raw Data'!CD516,'Raw Data'!CJ516,'Raw Data'!CP516)</f>
        <v>0.17594411991690276</v>
      </c>
      <c r="AK76" s="1">
        <f>AVERAGE('Raw Data'!J736,'Raw Data'!P736,'Raw Data'!V736)</f>
        <v>4.2763333333333335</v>
      </c>
      <c r="AL76" s="6">
        <f>STDEV('Raw Data'!J736,'Raw Data'!P736,'Raw Data'!V736)</f>
        <v>0.12076561320729236</v>
      </c>
      <c r="AM76" s="1">
        <f>AVERAGE('Raw Data'!AB736,'Raw Data'!AH736,'Raw Data'!AN736)</f>
        <v>5.0219999999999994</v>
      </c>
      <c r="AN76" s="6">
        <f>STDEV('Raw Data'!AB736,'Raw Data'!AH736,'Raw Data'!AN736)</f>
        <v>0.16876907299620994</v>
      </c>
      <c r="AO76" s="1">
        <f>AVERAGE('Raw Data'!AT736,'Raw Data'!AZ736,'Raw Data'!BF736)</f>
        <v>6.094333333333334</v>
      </c>
      <c r="AP76" s="6">
        <f>STDEV('Raw Data'!AT736,'Raw Data'!AZ736,'Raw Data'!BF736)</f>
        <v>8.984616482261977E-2</v>
      </c>
      <c r="AQ76" s="1">
        <f>AVERAGE('Raw Data'!BL736,'Raw Data'!BR736,'Raw Data'!BX736)</f>
        <v>6.2463333333333333</v>
      </c>
      <c r="AR76" s="6">
        <f>STDEV('Raw Data'!BL736,'Raw Data'!BR736,'Raw Data'!BX736)</f>
        <v>0.16050337483471624</v>
      </c>
      <c r="AS76" s="1">
        <f>AVERAGE('Raw Data'!CD736,'Raw Data'!CJ736,'Raw Data'!CP736)</f>
        <v>6.176333333333333</v>
      </c>
      <c r="AT76" s="6">
        <f>STDEV('Raw Data'!CD736,'Raw Data'!CJ736,'Raw Data'!CP736)</f>
        <v>0.11207289294621271</v>
      </c>
      <c r="AW76" s="2">
        <f t="shared" si="80"/>
        <v>0.12566666666666659</v>
      </c>
      <c r="AX76" s="2">
        <f t="shared" si="81"/>
        <v>0.22878082670247224</v>
      </c>
      <c r="AY76" s="2">
        <f t="shared" si="82"/>
        <v>-7.733333333333281E-2</v>
      </c>
      <c r="AZ76" s="2">
        <f t="shared" si="83"/>
        <v>0.16357668945584283</v>
      </c>
      <c r="BA76" s="2">
        <f t="shared" si="84"/>
        <v>0.11866666666666603</v>
      </c>
      <c r="BB76" s="2">
        <f t="shared" si="85"/>
        <v>0.13903476783404428</v>
      </c>
      <c r="BC76" s="2">
        <f t="shared" si="86"/>
        <v>-5.3666666666667417E-2</v>
      </c>
      <c r="BD76" s="2">
        <f t="shared" si="87"/>
        <v>0.2061851918381464</v>
      </c>
      <c r="BE76" s="2">
        <f t="shared" si="88"/>
        <v>-3.5333333333332995E-2</v>
      </c>
      <c r="BF76" s="2">
        <f t="shared" si="89"/>
        <v>0.11799717510742941</v>
      </c>
      <c r="BH76" s="2">
        <f t="shared" si="90"/>
        <v>0.10000000000000053</v>
      </c>
      <c r="BI76" s="2">
        <f t="shared" si="91"/>
        <v>0.22708295107001458</v>
      </c>
      <c r="BJ76" s="2">
        <f t="shared" si="92"/>
        <v>7.9666666666667219E-2</v>
      </c>
      <c r="BK76" s="2">
        <f t="shared" si="93"/>
        <v>0.19786948560435813</v>
      </c>
      <c r="BL76" s="2">
        <f t="shared" si="94"/>
        <v>6.8666666666667098E-2</v>
      </c>
      <c r="BM76" s="2">
        <f t="shared" si="95"/>
        <v>0.14313862744439987</v>
      </c>
      <c r="BN76" s="2">
        <f t="shared" si="96"/>
        <v>0.11799999999999944</v>
      </c>
      <c r="BO76" s="2">
        <f t="shared" si="97"/>
        <v>0.14092787753552041</v>
      </c>
      <c r="BP76" s="2">
        <f t="shared" si="98"/>
        <v>-8.1333333333333258E-2</v>
      </c>
      <c r="BQ76" s="2">
        <f t="shared" si="99"/>
        <v>0.20754116057624203</v>
      </c>
      <c r="BS76" s="2">
        <f t="shared" si="100"/>
        <v>0.11099999999999977</v>
      </c>
      <c r="BT76" s="2">
        <f t="shared" si="101"/>
        <v>0.25309023423804139</v>
      </c>
      <c r="BU76" s="2">
        <f t="shared" si="102"/>
        <v>0.21166666666666778</v>
      </c>
      <c r="BV76" s="2">
        <f t="shared" si="103"/>
        <v>0.22334800946803471</v>
      </c>
      <c r="BW76" s="2">
        <f t="shared" si="104"/>
        <v>-0.16900000000000048</v>
      </c>
      <c r="BX76" s="2">
        <f t="shared" si="105"/>
        <v>0.13159280628767919</v>
      </c>
      <c r="BY76" s="2">
        <f t="shared" si="106"/>
        <v>-0.20300000000000029</v>
      </c>
      <c r="BZ76" s="2">
        <f t="shared" si="107"/>
        <v>0.19559567139041387</v>
      </c>
      <c r="CA76" s="2">
        <f t="shared" si="108"/>
        <v>-0.11333333333333329</v>
      </c>
      <c r="CB76" s="2">
        <f t="shared" si="109"/>
        <v>0.15709020763030801</v>
      </c>
      <c r="CC76" s="1"/>
      <c r="CD76" s="2"/>
      <c r="CE76" s="6"/>
      <c r="CF76" s="2"/>
      <c r="CG76" s="6"/>
      <c r="CH76" s="2"/>
      <c r="CI76" s="6"/>
      <c r="CK76" s="1"/>
      <c r="CL76" s="1"/>
      <c r="CM76" s="2"/>
      <c r="CN76" s="6"/>
      <c r="CO76" s="2"/>
      <c r="CP76" s="6"/>
      <c r="CQ76" s="2"/>
      <c r="CR76" s="6"/>
    </row>
    <row r="77" spans="1:96" x14ac:dyDescent="0.25">
      <c r="A77">
        <f>'Raw Data'!B77</f>
        <v>128</v>
      </c>
      <c r="B77">
        <f>'Raw Data'!C77</f>
        <v>142</v>
      </c>
      <c r="C77" t="str">
        <f>'Raw Data'!D77</f>
        <v>EVSLAKPKHRVTMNE</v>
      </c>
      <c r="D77" s="1">
        <f>AVERAGE('Raw Data'!J77,'Raw Data'!P77,'Raw Data'!V77)</f>
        <v>4.4256666666666673</v>
      </c>
      <c r="E77" s="6">
        <f>STDEV('Raw Data'!J77,'Raw Data'!P77,'Raw Data'!V77)</f>
        <v>0.25324362446729665</v>
      </c>
      <c r="F77" s="1">
        <f>AVERAGE('Raw Data'!AB77,'Raw Data'!AH77,'Raw Data'!AN77)</f>
        <v>5.2386666666666661</v>
      </c>
      <c r="G77" s="6">
        <f>STDEV('Raw Data'!AB77,'Raw Data'!AH77,'Raw Data'!AN77)</f>
        <v>0.12683190975986045</v>
      </c>
      <c r="H77" s="1">
        <f>AVERAGE('Raw Data'!AT77,'Raw Data'!AZ77,'Raw Data'!BF77)</f>
        <v>5.9889999999999999</v>
      </c>
      <c r="I77" s="6">
        <f>STDEV('Raw Data'!AT77,'Raw Data'!AZ77,'Raw Data'!BF77)</f>
        <v>7.8255990186055557E-2</v>
      </c>
      <c r="J77" s="1">
        <f>AVERAGE('Raw Data'!BL77,'Raw Data'!BR77,'Raw Data'!BX77)</f>
        <v>6.1093333333333328</v>
      </c>
      <c r="K77" s="6">
        <f>STDEV('Raw Data'!BL77,'Raw Data'!BR77,'Raw Data'!BX77)</f>
        <v>9.6655746509627119E-2</v>
      </c>
      <c r="L77" s="1">
        <f>AVERAGE('Raw Data'!CD77,'Raw Data'!CJ77,'Raw Data'!CP77)</f>
        <v>6.0873333333333335</v>
      </c>
      <c r="M77" s="6">
        <f>STDEV('Raw Data'!CD77,'Raw Data'!CJ77,'Raw Data'!CP77)</f>
        <v>7.7565026483160257E-2</v>
      </c>
      <c r="O77" s="1">
        <f>AVERAGE('Raw Data'!J297,'Raw Data'!P297,'Raw Data'!V297)</f>
        <v>4.3046666666666669</v>
      </c>
      <c r="P77" s="6">
        <f>STDEV('Raw Data'!J297,'Raw Data'!P297,'Raw Data'!V297)</f>
        <v>9.0467305328131201E-2</v>
      </c>
      <c r="Q77" s="1">
        <f>AVERAGE('Raw Data'!AB297,'Raw Data'!AH297,'Raw Data'!AN297)</f>
        <v>5.335</v>
      </c>
      <c r="R77" s="6">
        <f>STDEV('Raw Data'!AB297,'Raw Data'!AH297,'Raw Data'!AN297)</f>
        <v>5.7087651904768423E-2</v>
      </c>
      <c r="S77" s="1">
        <f>AVERAGE('Raw Data'!AT297,'Raw Data'!AZ297,'Raw Data'!BF297)</f>
        <v>5.8583333333333343</v>
      </c>
      <c r="T77" s="6">
        <f>STDEV('Raw Data'!AT297,'Raw Data'!AZ297,'Raw Data'!BF297)</f>
        <v>0.12516522413727113</v>
      </c>
      <c r="U77" s="1">
        <f>AVERAGE('Raw Data'!BL297,'Raw Data'!BR297,'Raw Data'!BX297)</f>
        <v>6.1866666666666674</v>
      </c>
      <c r="V77" s="6">
        <f>STDEV('Raw Data'!BL297,'Raw Data'!BR297,'Raw Data'!BX297)</f>
        <v>0.24643322286845448</v>
      </c>
      <c r="W77" s="1">
        <f>AVERAGE('Raw Data'!CD297,'Raw Data'!CJ297,'Raw Data'!CP297)</f>
        <v>6.1260000000000003</v>
      </c>
      <c r="X77" s="6">
        <f>STDEV('Raw Data'!CD297,'Raw Data'!CJ297,'Raw Data'!CP297)</f>
        <v>2.74043792120897E-2</v>
      </c>
      <c r="Z77" s="1">
        <f>AVERAGE('Raw Data'!J517,'Raw Data'!P517,'Raw Data'!V517)</f>
        <v>4.3159999999999998</v>
      </c>
      <c r="AA77" s="6">
        <f>STDEV('Raw Data'!J517,'Raw Data'!P517,'Raw Data'!V517)</f>
        <v>4.7286361670147284E-2</v>
      </c>
      <c r="AB77" s="1">
        <f>AVERAGE('Raw Data'!AB517,'Raw Data'!AH517,'Raw Data'!AN517)</f>
        <v>5.2033333333333331</v>
      </c>
      <c r="AC77" s="6">
        <f>STDEV('Raw Data'!AB517,'Raw Data'!AH517,'Raw Data'!AN517)</f>
        <v>0.1956127126066538</v>
      </c>
      <c r="AD77" s="1">
        <f>AVERAGE('Raw Data'!AT517,'Raw Data'!AZ517,'Raw Data'!BF517)</f>
        <v>5.8730000000000002</v>
      </c>
      <c r="AE77" s="6">
        <f>STDEV('Raw Data'!AT517,'Raw Data'!AZ517,'Raw Data'!BF517)</f>
        <v>6.5092242241299322E-2</v>
      </c>
      <c r="AF77" s="1">
        <f>AVERAGE('Raw Data'!BL517,'Raw Data'!BR517,'Raw Data'!BX517)</f>
        <v>5.9856666666666669</v>
      </c>
      <c r="AG77" s="6">
        <f>STDEV('Raw Data'!BL517,'Raw Data'!BR517,'Raw Data'!BX517)</f>
        <v>7.7700278849778551E-2</v>
      </c>
      <c r="AH77" s="1">
        <f>AVERAGE('Raw Data'!CD517,'Raw Data'!CJ517,'Raw Data'!CP517)</f>
        <v>6.1613333333333324</v>
      </c>
      <c r="AI77" s="6">
        <f>STDEV('Raw Data'!CD517,'Raw Data'!CJ517,'Raw Data'!CP517)</f>
        <v>0.16581415299465083</v>
      </c>
      <c r="AK77" s="1">
        <f>AVERAGE('Raw Data'!J737,'Raw Data'!P737,'Raw Data'!V737)</f>
        <v>4.3069999999999995</v>
      </c>
      <c r="AL77" s="6">
        <f>STDEV('Raw Data'!J737,'Raw Data'!P737,'Raw Data'!V737)</f>
        <v>0.11226308386998823</v>
      </c>
      <c r="AM77" s="1">
        <f>AVERAGE('Raw Data'!AB737,'Raw Data'!AH737,'Raw Data'!AN737)</f>
        <v>5.0629999999999997</v>
      </c>
      <c r="AN77" s="6">
        <f>STDEV('Raw Data'!AB737,'Raw Data'!AH737,'Raw Data'!AN737)</f>
        <v>0.16150232196473233</v>
      </c>
      <c r="AO77" s="1">
        <f>AVERAGE('Raw Data'!AT737,'Raw Data'!AZ737,'Raw Data'!BF737)</f>
        <v>6.1126666666666658</v>
      </c>
      <c r="AP77" s="6">
        <f>STDEV('Raw Data'!AT737,'Raw Data'!AZ737,'Raw Data'!BF737)</f>
        <v>3.8214307966170466E-2</v>
      </c>
      <c r="AQ77" s="1">
        <f>AVERAGE('Raw Data'!BL737,'Raw Data'!BR737,'Raw Data'!BX737)</f>
        <v>6.2686666666666673</v>
      </c>
      <c r="AR77" s="6">
        <f>STDEV('Raw Data'!BL737,'Raw Data'!BR737,'Raw Data'!BX737)</f>
        <v>0.11408038101853193</v>
      </c>
      <c r="AS77" s="1">
        <f>AVERAGE('Raw Data'!CD737,'Raw Data'!CJ737,'Raw Data'!CP737)</f>
        <v>6.2409999999999997</v>
      </c>
      <c r="AT77" s="6">
        <f>STDEV('Raw Data'!CD737,'Raw Data'!CJ737,'Raw Data'!CP737)</f>
        <v>0.2135509306933594</v>
      </c>
      <c r="AW77" s="2">
        <f t="shared" si="80"/>
        <v>0.12100000000000044</v>
      </c>
      <c r="AX77" s="2">
        <f t="shared" si="81"/>
        <v>0.26891758340924171</v>
      </c>
      <c r="AY77" s="2">
        <f t="shared" si="82"/>
        <v>-9.6333333333333826E-2</v>
      </c>
      <c r="AZ77" s="2">
        <f t="shared" si="83"/>
        <v>0.13908750243401954</v>
      </c>
      <c r="BA77" s="2">
        <f t="shared" si="84"/>
        <v>0.1306666666666656</v>
      </c>
      <c r="BB77" s="2">
        <f t="shared" si="85"/>
        <v>0.14761549150862635</v>
      </c>
      <c r="BC77" s="2">
        <f t="shared" si="86"/>
        <v>-7.7333333333334586E-2</v>
      </c>
      <c r="BD77" s="2">
        <f t="shared" si="87"/>
        <v>0.26471053372819647</v>
      </c>
      <c r="BE77" s="2">
        <f t="shared" si="88"/>
        <v>-3.8666666666666849E-2</v>
      </c>
      <c r="BF77" s="2">
        <f t="shared" si="89"/>
        <v>8.226380329970992E-2</v>
      </c>
      <c r="BH77" s="2">
        <f t="shared" si="90"/>
        <v>0.10966666666666747</v>
      </c>
      <c r="BI77" s="2">
        <f t="shared" si="91"/>
        <v>0.25762052195687585</v>
      </c>
      <c r="BJ77" s="2">
        <f t="shared" si="92"/>
        <v>3.5333333333332995E-2</v>
      </c>
      <c r="BK77" s="2">
        <f t="shared" si="93"/>
        <v>0.2331322943452209</v>
      </c>
      <c r="BL77" s="2">
        <f t="shared" si="94"/>
        <v>0.11599999999999966</v>
      </c>
      <c r="BM77" s="2">
        <f t="shared" si="95"/>
        <v>0.10178899744078442</v>
      </c>
      <c r="BN77" s="2">
        <f t="shared" si="96"/>
        <v>0.12366666666666593</v>
      </c>
      <c r="BO77" s="2">
        <f t="shared" si="97"/>
        <v>0.12401478406491155</v>
      </c>
      <c r="BP77" s="2">
        <f t="shared" si="98"/>
        <v>-7.3999999999998956E-2</v>
      </c>
      <c r="BQ77" s="2">
        <f t="shared" si="99"/>
        <v>0.18305918897085396</v>
      </c>
      <c r="BS77" s="2">
        <f t="shared" si="100"/>
        <v>0.11866666666666781</v>
      </c>
      <c r="BT77" s="2">
        <f t="shared" si="101"/>
        <v>0.27701143177373239</v>
      </c>
      <c r="BU77" s="2">
        <f t="shared" si="102"/>
        <v>0.17566666666666642</v>
      </c>
      <c r="BV77" s="2">
        <f t="shared" si="103"/>
        <v>0.20535173077754532</v>
      </c>
      <c r="BW77" s="2">
        <f t="shared" si="104"/>
        <v>-0.12366666666666593</v>
      </c>
      <c r="BX77" s="2">
        <f t="shared" si="105"/>
        <v>8.7088078020664483E-2</v>
      </c>
      <c r="BY77" s="2">
        <f t="shared" si="106"/>
        <v>-0.15933333333333444</v>
      </c>
      <c r="BZ77" s="2">
        <f t="shared" si="107"/>
        <v>0.14952145888355528</v>
      </c>
      <c r="CA77" s="2">
        <f t="shared" si="108"/>
        <v>-0.15366666666666617</v>
      </c>
      <c r="CB77" s="2">
        <f t="shared" si="109"/>
        <v>0.22720108567815722</v>
      </c>
      <c r="CC77" s="1"/>
      <c r="CD77" s="2"/>
      <c r="CE77" s="6"/>
      <c r="CF77" s="2"/>
      <c r="CG77" s="6"/>
      <c r="CH77" s="2"/>
      <c r="CI77" s="6"/>
      <c r="CK77" s="1"/>
      <c r="CL77" s="1"/>
      <c r="CM77" s="2"/>
      <c r="CN77" s="6"/>
      <c r="CO77" s="2"/>
      <c r="CP77" s="6"/>
      <c r="CQ77" s="2"/>
      <c r="CR77" s="6"/>
    </row>
    <row r="78" spans="1:96" x14ac:dyDescent="0.25">
      <c r="A78">
        <f>'Raw Data'!B78</f>
        <v>128</v>
      </c>
      <c r="B78">
        <f>'Raw Data'!C78</f>
        <v>144</v>
      </c>
      <c r="C78" t="str">
        <f>'Raw Data'!D78</f>
        <v>EVSLAKPKHRVTMNEFE</v>
      </c>
      <c r="D78" s="1">
        <f>AVERAGE('Raw Data'!J78,'Raw Data'!P78,'Raw Data'!V78)</f>
        <v>3.8143333333333334</v>
      </c>
      <c r="E78" s="6">
        <f>STDEV('Raw Data'!J78,'Raw Data'!P78,'Raw Data'!V78)</f>
        <v>0.22323156885470613</v>
      </c>
      <c r="F78" s="1">
        <f>AVERAGE('Raw Data'!AB78,'Raw Data'!AH78,'Raw Data'!AN78)</f>
        <v>4.5403333333333329</v>
      </c>
      <c r="G78" s="6">
        <f>STDEV('Raw Data'!AB78,'Raw Data'!AH78,'Raw Data'!AN78)</f>
        <v>0.17252632649347568</v>
      </c>
      <c r="H78" s="1">
        <f>AVERAGE('Raw Data'!AT78,'Raw Data'!AZ78,'Raw Data'!BF78)</f>
        <v>5.3003333333333336</v>
      </c>
      <c r="I78" s="6">
        <f>STDEV('Raw Data'!AT78,'Raw Data'!AZ78,'Raw Data'!BF78)</f>
        <v>7.3554968107758092E-2</v>
      </c>
      <c r="J78" s="1">
        <f>AVERAGE('Raw Data'!BL78,'Raw Data'!BR78,'Raw Data'!BX78)</f>
        <v>5.5076666666666663</v>
      </c>
      <c r="K78" s="6">
        <f>STDEV('Raw Data'!BL78,'Raw Data'!BR78,'Raw Data'!BX78)</f>
        <v>0.10110555540292204</v>
      </c>
      <c r="L78" s="1">
        <f>AVERAGE('Raw Data'!CD78,'Raw Data'!CJ78,'Raw Data'!CP78)</f>
        <v>6.1406666666666654</v>
      </c>
      <c r="M78" s="6">
        <f>STDEV('Raw Data'!CD78,'Raw Data'!CJ78,'Raw Data'!CP78)</f>
        <v>7.1932839046803448E-2</v>
      </c>
      <c r="O78" s="1">
        <f>AVERAGE('Raw Data'!J298,'Raw Data'!P298,'Raw Data'!V298)</f>
        <v>3.718</v>
      </c>
      <c r="P78" s="6">
        <f>STDEV('Raw Data'!J298,'Raw Data'!P298,'Raw Data'!V298)</f>
        <v>4.0000000000000036E-3</v>
      </c>
      <c r="Q78" s="1">
        <f>AVERAGE('Raw Data'!AB298,'Raw Data'!AH298,'Raw Data'!AN298)</f>
        <v>4.612333333333333</v>
      </c>
      <c r="R78" s="6">
        <f>STDEV('Raw Data'!AB298,'Raw Data'!AH298,'Raw Data'!AN298)</f>
        <v>0.11179147254300426</v>
      </c>
      <c r="S78" s="1">
        <f>AVERAGE('Raw Data'!AT298,'Raw Data'!AZ298,'Raw Data'!BF298)</f>
        <v>5.1470000000000002</v>
      </c>
      <c r="T78" s="6">
        <f>STDEV('Raw Data'!AT298,'Raw Data'!AZ298,'Raw Data'!BF298)</f>
        <v>6.3237647015049331E-2</v>
      </c>
      <c r="U78" s="1">
        <f>AVERAGE('Raw Data'!BL298,'Raw Data'!BR298,'Raw Data'!BX298)</f>
        <v>5.4810000000000008</v>
      </c>
      <c r="V78" s="6">
        <f>STDEV('Raw Data'!BL298,'Raw Data'!BR298,'Raw Data'!BX298)</f>
        <v>0.37156560658919979</v>
      </c>
      <c r="W78" s="1">
        <f>AVERAGE('Raw Data'!CD298,'Raw Data'!CJ298,'Raw Data'!CP298)</f>
        <v>5.9530000000000003</v>
      </c>
      <c r="X78" s="6">
        <f>STDEV('Raw Data'!CD298,'Raw Data'!CJ298,'Raw Data'!CP298)</f>
        <v>4.6227697325304837E-2</v>
      </c>
      <c r="Z78" s="1">
        <f>AVERAGE('Raw Data'!J518,'Raw Data'!P518,'Raw Data'!V518)</f>
        <v>3.6869999999999998</v>
      </c>
      <c r="AA78" s="6">
        <f>STDEV('Raw Data'!J518,'Raw Data'!P518,'Raw Data'!V518)</f>
        <v>8.5714642856398945E-2</v>
      </c>
      <c r="AB78" s="1">
        <f>AVERAGE('Raw Data'!AB518,'Raw Data'!AH518,'Raw Data'!AN518)</f>
        <v>4.4066666666666663</v>
      </c>
      <c r="AC78" s="6">
        <f>STDEV('Raw Data'!AB518,'Raw Data'!AH518,'Raw Data'!AN518)</f>
        <v>8.8058692548398432E-2</v>
      </c>
      <c r="AD78" s="1">
        <f>AVERAGE('Raw Data'!AT518,'Raw Data'!AZ518,'Raw Data'!BF518)</f>
        <v>5.1566666666666672</v>
      </c>
      <c r="AE78" s="6">
        <f>STDEV('Raw Data'!AT518,'Raw Data'!AZ518,'Raw Data'!BF518)</f>
        <v>0.11316065276116631</v>
      </c>
      <c r="AF78" s="1">
        <f>AVERAGE('Raw Data'!BL518,'Raw Data'!BR518,'Raw Data'!BX518)</f>
        <v>5.3703333333333338</v>
      </c>
      <c r="AG78" s="6">
        <f>STDEV('Raw Data'!BL518,'Raw Data'!BR518,'Raw Data'!BX518)</f>
        <v>0.10004165798972622</v>
      </c>
      <c r="AH78" s="1">
        <f>AVERAGE('Raw Data'!CD518,'Raw Data'!CJ518,'Raw Data'!CP518)</f>
        <v>5.948666666666667</v>
      </c>
      <c r="AI78" s="6">
        <f>STDEV('Raw Data'!CD518,'Raw Data'!CJ518,'Raw Data'!CP518)</f>
        <v>9.0012962029550933E-2</v>
      </c>
      <c r="AK78" s="1">
        <f>AVERAGE('Raw Data'!J738,'Raw Data'!P738,'Raw Data'!V738)</f>
        <v>3.706</v>
      </c>
      <c r="AL78" s="6">
        <f>STDEV('Raw Data'!J738,'Raw Data'!P738,'Raw Data'!V738)</f>
        <v>9.7708750887522941E-2</v>
      </c>
      <c r="AM78" s="1">
        <f>AVERAGE('Raw Data'!AB738,'Raw Data'!AH738,'Raw Data'!AN738)</f>
        <v>4.3726666666666665</v>
      </c>
      <c r="AN78" s="6">
        <f>STDEV('Raw Data'!AB738,'Raw Data'!AH738,'Raw Data'!AN738)</f>
        <v>0.11272237281628428</v>
      </c>
      <c r="AO78" s="1">
        <f>AVERAGE('Raw Data'!AT738,'Raw Data'!AZ738,'Raw Data'!BF738)</f>
        <v>5.3793333333333324</v>
      </c>
      <c r="AP78" s="6">
        <f>STDEV('Raw Data'!AT738,'Raw Data'!AZ738,'Raw Data'!BF738)</f>
        <v>9.8276819918703531E-2</v>
      </c>
      <c r="AQ78" s="1">
        <f>AVERAGE('Raw Data'!BL738,'Raw Data'!BR738,'Raw Data'!BX738)</f>
        <v>5.5353333333333339</v>
      </c>
      <c r="AR78" s="6">
        <f>STDEV('Raw Data'!BL738,'Raw Data'!BR738,'Raw Data'!BX738)</f>
        <v>0.19042671381225226</v>
      </c>
      <c r="AS78" s="1">
        <f>AVERAGE('Raw Data'!CD738,'Raw Data'!CJ738,'Raw Data'!CP738)</f>
        <v>6.2483333333333322</v>
      </c>
      <c r="AT78" s="6">
        <f>STDEV('Raw Data'!CD738,'Raw Data'!CJ738,'Raw Data'!CP738)</f>
        <v>0.25545319205939326</v>
      </c>
      <c r="AW78" s="2">
        <f t="shared" si="80"/>
        <v>9.6333333333333382E-2</v>
      </c>
      <c r="AX78" s="2">
        <f t="shared" si="81"/>
        <v>0.22326740320372207</v>
      </c>
      <c r="AY78" s="2">
        <f t="shared" si="82"/>
        <v>-7.2000000000000064E-2</v>
      </c>
      <c r="AZ78" s="2">
        <f t="shared" si="83"/>
        <v>0.20557885753809083</v>
      </c>
      <c r="BA78" s="2">
        <f t="shared" si="84"/>
        <v>0.15333333333333332</v>
      </c>
      <c r="BB78" s="2">
        <f t="shared" si="85"/>
        <v>9.7001718197840633E-2</v>
      </c>
      <c r="BC78" s="2">
        <f t="shared" si="86"/>
        <v>2.6666666666665506E-2</v>
      </c>
      <c r="BD78" s="2">
        <f t="shared" si="87"/>
        <v>0.38507575012370399</v>
      </c>
      <c r="BE78" s="2">
        <f t="shared" si="88"/>
        <v>0.18766666666666509</v>
      </c>
      <c r="BF78" s="2">
        <f t="shared" si="89"/>
        <v>8.5506335047956114E-2</v>
      </c>
      <c r="BH78" s="2">
        <f t="shared" si="90"/>
        <v>0.12733333333333352</v>
      </c>
      <c r="BI78" s="2">
        <f t="shared" si="91"/>
        <v>0.2391220051215141</v>
      </c>
      <c r="BJ78" s="2">
        <f t="shared" si="92"/>
        <v>0.1336666666666666</v>
      </c>
      <c r="BK78" s="2">
        <f t="shared" si="93"/>
        <v>0.19369993976939365</v>
      </c>
      <c r="BL78" s="2">
        <f t="shared" si="94"/>
        <v>0.14366666666666639</v>
      </c>
      <c r="BM78" s="2">
        <f t="shared" si="95"/>
        <v>0.13496542767192851</v>
      </c>
      <c r="BN78" s="2">
        <f t="shared" si="96"/>
        <v>0.13733333333333242</v>
      </c>
      <c r="BO78" s="2">
        <f t="shared" si="97"/>
        <v>0.1422345480769939</v>
      </c>
      <c r="BP78" s="2">
        <f t="shared" si="98"/>
        <v>0.19199999999999839</v>
      </c>
      <c r="BQ78" s="2">
        <f t="shared" si="99"/>
        <v>0.11522441870830466</v>
      </c>
      <c r="BS78" s="2">
        <f t="shared" si="100"/>
        <v>0.10833333333333339</v>
      </c>
      <c r="BT78" s="2">
        <f t="shared" si="101"/>
        <v>0.24367875027037836</v>
      </c>
      <c r="BU78" s="2">
        <f t="shared" si="102"/>
        <v>0.16766666666666641</v>
      </c>
      <c r="BV78" s="2">
        <f t="shared" si="103"/>
        <v>0.20608655139689916</v>
      </c>
      <c r="BW78" s="2">
        <f t="shared" si="104"/>
        <v>-7.8999999999998849E-2</v>
      </c>
      <c r="BX78" s="2">
        <f t="shared" si="105"/>
        <v>0.12275449754150189</v>
      </c>
      <c r="BY78" s="2">
        <f t="shared" si="106"/>
        <v>-2.7666666666667616E-2</v>
      </c>
      <c r="BZ78" s="2">
        <f t="shared" si="107"/>
        <v>0.21560303028173505</v>
      </c>
      <c r="CA78" s="2">
        <f t="shared" si="108"/>
        <v>-0.1076666666666668</v>
      </c>
      <c r="CB78" s="2">
        <f t="shared" si="109"/>
        <v>0.26538776661079649</v>
      </c>
      <c r="CC78" s="1"/>
      <c r="CD78" s="2"/>
      <c r="CE78" s="6"/>
      <c r="CF78" s="2"/>
      <c r="CG78" s="6"/>
      <c r="CH78" s="2"/>
      <c r="CI78" s="6"/>
      <c r="CK78" s="1"/>
      <c r="CL78" s="1"/>
      <c r="CM78" s="2"/>
      <c r="CN78" s="6"/>
      <c r="CO78" s="2"/>
      <c r="CP78" s="6"/>
      <c r="CQ78" s="2"/>
      <c r="CR78" s="6"/>
    </row>
    <row r="79" spans="1:96" x14ac:dyDescent="0.25">
      <c r="A79">
        <f>'Raw Data'!B79</f>
        <v>128</v>
      </c>
      <c r="B79">
        <f>'Raw Data'!C79</f>
        <v>144</v>
      </c>
      <c r="C79" t="str">
        <f>'Raw Data'!D79</f>
        <v>EVSLAKPKHRVTMNEFE</v>
      </c>
      <c r="D79" s="1">
        <f>AVERAGE('Raw Data'!J79,'Raw Data'!P79,'Raw Data'!V79)</f>
        <v>3.7853333333333334</v>
      </c>
      <c r="E79" s="6">
        <f>STDEV('Raw Data'!J79,'Raw Data'!P79,'Raw Data'!V79)</f>
        <v>0.20320515085335161</v>
      </c>
      <c r="F79" s="1">
        <f>AVERAGE('Raw Data'!AB79,'Raw Data'!AH79,'Raw Data'!AN79)</f>
        <v>4.5330000000000004</v>
      </c>
      <c r="G79" s="6">
        <f>STDEV('Raw Data'!AB79,'Raw Data'!AH79,'Raw Data'!AN79)</f>
        <v>0.18529166198186042</v>
      </c>
      <c r="H79" s="1">
        <f>AVERAGE('Raw Data'!AT79,'Raw Data'!AZ79,'Raw Data'!BF79)</f>
        <v>5.2689999999999992</v>
      </c>
      <c r="I79" s="6">
        <f>STDEV('Raw Data'!AT79,'Raw Data'!AZ79,'Raw Data'!BF79)</f>
        <v>6.8198240446510114E-2</v>
      </c>
      <c r="J79" s="1">
        <f>AVERAGE('Raw Data'!BL79,'Raw Data'!BR79,'Raw Data'!BX79)</f>
        <v>5.4746666666666668</v>
      </c>
      <c r="K79" s="6">
        <f>STDEV('Raw Data'!BL79,'Raw Data'!BR79,'Raw Data'!BX79)</f>
        <v>6.7574650079251508E-2</v>
      </c>
      <c r="L79" s="1">
        <f>AVERAGE('Raw Data'!CD79,'Raw Data'!CJ79,'Raw Data'!CP79)</f>
        <v>6.1336666666666666</v>
      </c>
      <c r="M79" s="6">
        <f>STDEV('Raw Data'!CD79,'Raw Data'!CJ79,'Raw Data'!CP79)</f>
        <v>6.5431898439012898E-2</v>
      </c>
      <c r="O79" s="1">
        <f>AVERAGE('Raw Data'!J299,'Raw Data'!P299,'Raw Data'!V299)</f>
        <v>3.7020000000000004</v>
      </c>
      <c r="P79" s="6">
        <f>STDEV('Raw Data'!J299,'Raw Data'!P299,'Raw Data'!V299)</f>
        <v>3.3286633954186427E-2</v>
      </c>
      <c r="Q79" s="1">
        <f>AVERAGE('Raw Data'!AB299,'Raw Data'!AH299,'Raw Data'!AN299)</f>
        <v>4.562666666666666</v>
      </c>
      <c r="R79" s="6">
        <f>STDEV('Raw Data'!AB299,'Raw Data'!AH299,'Raw Data'!AN299)</f>
        <v>9.0522557041509619E-2</v>
      </c>
      <c r="S79" s="1">
        <f>AVERAGE('Raw Data'!AT299,'Raw Data'!AZ299,'Raw Data'!BF299)</f>
        <v>5.1033333333333344</v>
      </c>
      <c r="T79" s="6">
        <f>STDEV('Raw Data'!AT299,'Raw Data'!AZ299,'Raw Data'!BF299)</f>
        <v>6.1451878192072713E-2</v>
      </c>
      <c r="U79" s="1">
        <f>AVERAGE('Raw Data'!BL299,'Raw Data'!BR299,'Raw Data'!BX299)</f>
        <v>5.4119999999999999</v>
      </c>
      <c r="V79" s="6">
        <f>STDEV('Raw Data'!BL299,'Raw Data'!BR299,'Raw Data'!BX299)</f>
        <v>0.29314330966269697</v>
      </c>
      <c r="W79" s="1">
        <f>AVERAGE('Raw Data'!CD299,'Raw Data'!CJ299,'Raw Data'!CP299)</f>
        <v>5.9343333333333339</v>
      </c>
      <c r="X79" s="6">
        <f>STDEV('Raw Data'!CD299,'Raw Data'!CJ299,'Raw Data'!CP299)</f>
        <v>4.604707735929995E-2</v>
      </c>
      <c r="Z79" s="1">
        <f>AVERAGE('Raw Data'!J519,'Raw Data'!P519,'Raw Data'!V519)</f>
        <v>3.6890000000000001</v>
      </c>
      <c r="AA79" s="6">
        <f>STDEV('Raw Data'!J519,'Raw Data'!P519,'Raw Data'!V519)</f>
        <v>0.11307961796893384</v>
      </c>
      <c r="AB79" s="1">
        <f>AVERAGE('Raw Data'!AB519,'Raw Data'!AH519,'Raw Data'!AN519)</f>
        <v>4.4026666666666667</v>
      </c>
      <c r="AC79" s="6">
        <f>STDEV('Raw Data'!AB519,'Raw Data'!AH519,'Raw Data'!AN519)</f>
        <v>9.7006872608765865E-2</v>
      </c>
      <c r="AD79" s="1">
        <f>AVERAGE('Raw Data'!AT519,'Raw Data'!AZ519,'Raw Data'!BF519)</f>
        <v>5.1316666666666668</v>
      </c>
      <c r="AE79" s="6">
        <f>STDEV('Raw Data'!AT519,'Raw Data'!AZ519,'Raw Data'!BF519)</f>
        <v>0.10000166665277815</v>
      </c>
      <c r="AF79" s="1">
        <f>AVERAGE('Raw Data'!BL519,'Raw Data'!BR519,'Raw Data'!BX519)</f>
        <v>5.3296666666666672</v>
      </c>
      <c r="AG79" s="6">
        <f>STDEV('Raw Data'!BL519,'Raw Data'!BR519,'Raw Data'!BX519)</f>
        <v>0.11018318080965581</v>
      </c>
      <c r="AH79" s="1">
        <f>AVERAGE('Raw Data'!CD519,'Raw Data'!CJ519,'Raw Data'!CP519)</f>
        <v>5.9470000000000001</v>
      </c>
      <c r="AI79" s="6">
        <f>STDEV('Raw Data'!CD519,'Raw Data'!CJ519,'Raw Data'!CP519)</f>
        <v>0.11292918134831217</v>
      </c>
      <c r="AK79" s="1">
        <f>AVERAGE('Raw Data'!J739,'Raw Data'!P739,'Raw Data'!V739)</f>
        <v>3.6956666666666664</v>
      </c>
      <c r="AL79" s="6">
        <f>STDEV('Raw Data'!J739,'Raw Data'!P739,'Raw Data'!V739)</f>
        <v>9.0428609042345329E-2</v>
      </c>
      <c r="AM79" s="1">
        <f>AVERAGE('Raw Data'!AB739,'Raw Data'!AH739,'Raw Data'!AN739)</f>
        <v>4.3410000000000002</v>
      </c>
      <c r="AN79" s="6">
        <f>STDEV('Raw Data'!AB739,'Raw Data'!AH739,'Raw Data'!AN739)</f>
        <v>0.11955333537798088</v>
      </c>
      <c r="AO79" s="1">
        <f>AVERAGE('Raw Data'!AT739,'Raw Data'!AZ739,'Raw Data'!BF739)</f>
        <v>5.3526666666666669</v>
      </c>
      <c r="AP79" s="6">
        <f>STDEV('Raw Data'!AT739,'Raw Data'!AZ739,'Raw Data'!BF739)</f>
        <v>7.751343969488976E-2</v>
      </c>
      <c r="AQ79" s="1">
        <f>AVERAGE('Raw Data'!BL739,'Raw Data'!BR739,'Raw Data'!BX739)</f>
        <v>5.530666666666666</v>
      </c>
      <c r="AR79" s="6">
        <f>STDEV('Raw Data'!BL739,'Raw Data'!BR739,'Raw Data'!BX739)</f>
        <v>0.15656415085623329</v>
      </c>
      <c r="AS79" s="1">
        <f>AVERAGE('Raw Data'!CD739,'Raw Data'!CJ739,'Raw Data'!CP739)</f>
        <v>6.2523333333333326</v>
      </c>
      <c r="AT79" s="6">
        <f>STDEV('Raw Data'!CD739,'Raw Data'!CJ739,'Raw Data'!CP739)</f>
        <v>0.2412474524908674</v>
      </c>
      <c r="AW79" s="2">
        <f t="shared" si="80"/>
        <v>8.3333333333333037E-2</v>
      </c>
      <c r="AX79" s="2">
        <f t="shared" si="81"/>
        <v>0.20591341222303461</v>
      </c>
      <c r="AY79" s="2">
        <f t="shared" si="82"/>
        <v>-2.966666666666562E-2</v>
      </c>
      <c r="AZ79" s="2">
        <f t="shared" si="83"/>
        <v>0.20622156369626668</v>
      </c>
      <c r="BA79" s="2">
        <f t="shared" si="84"/>
        <v>0.16566666666666485</v>
      </c>
      <c r="BB79" s="2">
        <f t="shared" si="85"/>
        <v>9.1800508350081328E-2</v>
      </c>
      <c r="BC79" s="2">
        <f t="shared" si="86"/>
        <v>6.266666666666687E-2</v>
      </c>
      <c r="BD79" s="2">
        <f t="shared" si="87"/>
        <v>0.30083107109029333</v>
      </c>
      <c r="BE79" s="2">
        <f t="shared" si="88"/>
        <v>0.1993333333333327</v>
      </c>
      <c r="BF79" s="2">
        <f t="shared" si="89"/>
        <v>8.0010415988586464E-2</v>
      </c>
      <c r="BH79" s="2">
        <f t="shared" si="90"/>
        <v>9.6333333333333382E-2</v>
      </c>
      <c r="BI79" s="2">
        <f t="shared" si="91"/>
        <v>0.23254963627865216</v>
      </c>
      <c r="BJ79" s="2">
        <f t="shared" si="92"/>
        <v>0.13033333333333363</v>
      </c>
      <c r="BK79" s="2">
        <f t="shared" si="93"/>
        <v>0.20914906964491461</v>
      </c>
      <c r="BL79" s="2">
        <f t="shared" si="94"/>
        <v>0.13733333333333242</v>
      </c>
      <c r="BM79" s="2">
        <f t="shared" si="95"/>
        <v>0.12104269219301664</v>
      </c>
      <c r="BN79" s="2">
        <f t="shared" si="96"/>
        <v>0.14499999999999957</v>
      </c>
      <c r="BO79" s="2">
        <f t="shared" si="97"/>
        <v>0.12925427136720313</v>
      </c>
      <c r="BP79" s="2">
        <f t="shared" si="98"/>
        <v>0.18666666666666654</v>
      </c>
      <c r="BQ79" s="2">
        <f t="shared" si="99"/>
        <v>0.13051564401761681</v>
      </c>
      <c r="BS79" s="2">
        <f t="shared" si="100"/>
        <v>8.9666666666667005E-2</v>
      </c>
      <c r="BT79" s="2">
        <f t="shared" si="101"/>
        <v>0.22241777506905044</v>
      </c>
      <c r="BU79" s="2">
        <f t="shared" si="102"/>
        <v>0.19200000000000017</v>
      </c>
      <c r="BV79" s="2">
        <f t="shared" si="103"/>
        <v>0.22051303816327955</v>
      </c>
      <c r="BW79" s="2">
        <f t="shared" si="104"/>
        <v>-8.3666666666667666E-2</v>
      </c>
      <c r="BX79" s="2">
        <f t="shared" si="105"/>
        <v>0.10324404744745974</v>
      </c>
      <c r="BY79" s="2">
        <f t="shared" si="106"/>
        <v>-5.5999999999999162E-2</v>
      </c>
      <c r="BZ79" s="2">
        <f t="shared" si="107"/>
        <v>0.17052468052064096</v>
      </c>
      <c r="CA79" s="2">
        <f t="shared" si="108"/>
        <v>-0.11866666666666603</v>
      </c>
      <c r="CB79" s="2">
        <f t="shared" si="109"/>
        <v>0.24996333064404991</v>
      </c>
      <c r="CC79" s="1"/>
      <c r="CD79" s="2"/>
      <c r="CE79" s="6"/>
      <c r="CF79" s="2"/>
      <c r="CG79" s="6"/>
      <c r="CH79" s="2"/>
      <c r="CI79" s="6"/>
      <c r="CK79" s="1"/>
      <c r="CL79" s="1"/>
      <c r="CM79" s="2"/>
      <c r="CN79" s="6"/>
      <c r="CO79" s="2"/>
      <c r="CP79" s="6"/>
      <c r="CQ79" s="2"/>
      <c r="CR79" s="6"/>
    </row>
    <row r="80" spans="1:96" x14ac:dyDescent="0.25">
      <c r="A80">
        <f>'Raw Data'!B80</f>
        <v>129</v>
      </c>
      <c r="B80">
        <f>'Raw Data'!C80</f>
        <v>142</v>
      </c>
      <c r="C80" t="str">
        <f>'Raw Data'!D80</f>
        <v>VSLAKPKHRVTMNE</v>
      </c>
      <c r="D80" s="1">
        <f>AVERAGE('Raw Data'!J80,'Raw Data'!P80,'Raw Data'!V80)</f>
        <v>3.811666666666667</v>
      </c>
      <c r="E80" s="6">
        <f>STDEV('Raw Data'!J80,'Raw Data'!P80,'Raw Data'!V80)</f>
        <v>0.23866783053719937</v>
      </c>
      <c r="F80" s="1">
        <f>AVERAGE('Raw Data'!AB80,'Raw Data'!AH80,'Raw Data'!AN80)</f>
        <v>4.5746666666666664</v>
      </c>
      <c r="G80" s="6">
        <f>STDEV('Raw Data'!AB80,'Raw Data'!AH80,'Raw Data'!AN80)</f>
        <v>0.14230366591670554</v>
      </c>
      <c r="H80" s="1">
        <f>AVERAGE('Raw Data'!AT80,'Raw Data'!AZ80,'Raw Data'!BF80)</f>
        <v>5.3286666666666669</v>
      </c>
      <c r="I80" s="6">
        <f>STDEV('Raw Data'!AT80,'Raw Data'!AZ80,'Raw Data'!BF80)</f>
        <v>9.8677927285352962E-2</v>
      </c>
      <c r="J80" s="1">
        <f>AVERAGE('Raw Data'!BL80,'Raw Data'!BR80,'Raw Data'!BX80)</f>
        <v>5.4133333333333331</v>
      </c>
      <c r="K80" s="6">
        <f>STDEV('Raw Data'!BL80,'Raw Data'!BR80,'Raw Data'!BX80)</f>
        <v>5.7186828320281269E-2</v>
      </c>
      <c r="L80" s="1">
        <f>AVERAGE('Raw Data'!CD80,'Raw Data'!CJ80,'Raw Data'!CP80)</f>
        <v>5.4626666666666663</v>
      </c>
      <c r="M80" s="6">
        <f>STDEV('Raw Data'!CD80,'Raw Data'!CJ80,'Raw Data'!CP80)</f>
        <v>5.6002976111393751E-2</v>
      </c>
      <c r="O80" s="1">
        <f>AVERAGE('Raw Data'!J300,'Raw Data'!P300,'Raw Data'!V300)</f>
        <v>3.6763333333333335</v>
      </c>
      <c r="P80" s="6">
        <f>STDEV('Raw Data'!J300,'Raw Data'!P300,'Raw Data'!V300)</f>
        <v>2.6388128644019754E-2</v>
      </c>
      <c r="Q80" s="1">
        <f>AVERAGE('Raw Data'!AB300,'Raw Data'!AH300,'Raw Data'!AN300)</f>
        <v>4.6593333333333335</v>
      </c>
      <c r="R80" s="6">
        <f>STDEV('Raw Data'!AB300,'Raw Data'!AH300,'Raw Data'!AN300)</f>
        <v>3.6665151483845373E-2</v>
      </c>
      <c r="S80" s="1">
        <f>AVERAGE('Raw Data'!AT300,'Raw Data'!AZ300,'Raw Data'!BF300)</f>
        <v>5.1943333333333337</v>
      </c>
      <c r="T80" s="6">
        <f>STDEV('Raw Data'!AT300,'Raw Data'!AZ300,'Raw Data'!BF300)</f>
        <v>0.13359016929899228</v>
      </c>
      <c r="U80" s="1">
        <f>AVERAGE('Raw Data'!BL300,'Raw Data'!BR300,'Raw Data'!BX300)</f>
        <v>5.4723333333333342</v>
      </c>
      <c r="V80" s="6">
        <f>STDEV('Raw Data'!BL300,'Raw Data'!BR300,'Raw Data'!BX300)</f>
        <v>0.17737061011715907</v>
      </c>
      <c r="W80" s="1">
        <f>AVERAGE('Raw Data'!CD300,'Raw Data'!CJ300,'Raw Data'!CP300)</f>
        <v>5.4706666666666663</v>
      </c>
      <c r="X80" s="6">
        <f>STDEV('Raw Data'!CD300,'Raw Data'!CJ300,'Raw Data'!CP300)</f>
        <v>3.3381631675718552E-2</v>
      </c>
      <c r="Z80" s="1">
        <f>AVERAGE('Raw Data'!J520,'Raw Data'!P520,'Raw Data'!V520)</f>
        <v>3.6640000000000001</v>
      </c>
      <c r="AA80" s="6">
        <f>STDEV('Raw Data'!J520,'Raw Data'!P520,'Raw Data'!V520)</f>
        <v>2.6514147167125673E-2</v>
      </c>
      <c r="AB80" s="1">
        <f>AVERAGE('Raw Data'!AB520,'Raw Data'!AH520,'Raw Data'!AN520)</f>
        <v>4.5146666666666659</v>
      </c>
      <c r="AC80" s="6">
        <f>STDEV('Raw Data'!AB520,'Raw Data'!AH520,'Raw Data'!AN520)</f>
        <v>0.13347034626962359</v>
      </c>
      <c r="AD80" s="1">
        <f>AVERAGE('Raw Data'!AT520,'Raw Data'!AZ520,'Raw Data'!BF520)</f>
        <v>5.2156666666666665</v>
      </c>
      <c r="AE80" s="6">
        <f>STDEV('Raw Data'!AT520,'Raw Data'!AZ520,'Raw Data'!BF520)</f>
        <v>5.8346665143205183E-2</v>
      </c>
      <c r="AF80" s="1">
        <f>AVERAGE('Raw Data'!BL520,'Raw Data'!BR520,'Raw Data'!BX520)</f>
        <v>5.3380000000000001</v>
      </c>
      <c r="AG80" s="6">
        <f>STDEV('Raw Data'!BL520,'Raw Data'!BR520,'Raw Data'!BX520)</f>
        <v>6.3663176169587721E-2</v>
      </c>
      <c r="AH80" s="1">
        <f>AVERAGE('Raw Data'!CD520,'Raw Data'!CJ520,'Raw Data'!CP520)</f>
        <v>5.5040000000000004</v>
      </c>
      <c r="AI80" s="6">
        <f>STDEV('Raw Data'!CD520,'Raw Data'!CJ520,'Raw Data'!CP520)</f>
        <v>0.11621961968617867</v>
      </c>
      <c r="AK80" s="1">
        <f>AVERAGE('Raw Data'!J740,'Raw Data'!P740,'Raw Data'!V740)</f>
        <v>3.6859999999999999</v>
      </c>
      <c r="AL80" s="6">
        <f>STDEV('Raw Data'!J740,'Raw Data'!P740,'Raw Data'!V740)</f>
        <v>0.10740577265678052</v>
      </c>
      <c r="AM80" s="1">
        <f>AVERAGE('Raw Data'!AB740,'Raw Data'!AH740,'Raw Data'!AN740)</f>
        <v>4.4409999999999998</v>
      </c>
      <c r="AN80" s="6">
        <f>STDEV('Raw Data'!AB740,'Raw Data'!AH740,'Raw Data'!AN740)</f>
        <v>0.16889049706836692</v>
      </c>
      <c r="AO80" s="1">
        <f>AVERAGE('Raw Data'!AT740,'Raw Data'!AZ740,'Raw Data'!BF740)</f>
        <v>5.4586666666666668</v>
      </c>
      <c r="AP80" s="6">
        <f>STDEV('Raw Data'!AT740,'Raw Data'!AZ740,'Raw Data'!BF740)</f>
        <v>0.11417676354378488</v>
      </c>
      <c r="AQ80" s="1">
        <f>AVERAGE('Raw Data'!BL740,'Raw Data'!BR740,'Raw Data'!BX740)</f>
        <v>5.5740000000000007</v>
      </c>
      <c r="AR80" s="6">
        <f>STDEV('Raw Data'!BL740,'Raw Data'!BR740,'Raw Data'!BX740)</f>
        <v>9.8198777996470227E-2</v>
      </c>
      <c r="AS80" s="1">
        <f>AVERAGE('Raw Data'!CD740,'Raw Data'!CJ740,'Raw Data'!CP740)</f>
        <v>5.6063333333333345</v>
      </c>
      <c r="AT80" s="6">
        <f>STDEV('Raw Data'!CD740,'Raw Data'!CJ740,'Raw Data'!CP740)</f>
        <v>0.17737624794017179</v>
      </c>
      <c r="AW80" s="2">
        <f t="shared" si="80"/>
        <v>0.13533333333333353</v>
      </c>
      <c r="AX80" s="2">
        <f t="shared" si="81"/>
        <v>0.24012219111666178</v>
      </c>
      <c r="AY80" s="2">
        <f t="shared" si="82"/>
        <v>-8.4666666666667112E-2</v>
      </c>
      <c r="AZ80" s="2">
        <f t="shared" si="83"/>
        <v>0.1469512390783646</v>
      </c>
      <c r="BA80" s="2">
        <f t="shared" si="84"/>
        <v>0.13433333333333319</v>
      </c>
      <c r="BB80" s="2">
        <f t="shared" si="85"/>
        <v>0.16608331242682639</v>
      </c>
      <c r="BC80" s="2">
        <f t="shared" si="86"/>
        <v>-5.9000000000001052E-2</v>
      </c>
      <c r="BD80" s="2">
        <f t="shared" si="87"/>
        <v>0.18636165556966533</v>
      </c>
      <c r="BE80" s="2">
        <f t="shared" si="88"/>
        <v>-8.0000000000000071E-3</v>
      </c>
      <c r="BF80" s="2">
        <f t="shared" si="89"/>
        <v>6.519713695145421E-2</v>
      </c>
      <c r="BH80" s="2">
        <f t="shared" si="90"/>
        <v>0.14766666666666683</v>
      </c>
      <c r="BI80" s="2">
        <f t="shared" si="91"/>
        <v>0.24013607253666266</v>
      </c>
      <c r="BJ80" s="2">
        <f t="shared" si="92"/>
        <v>6.0000000000000497E-2</v>
      </c>
      <c r="BK80" s="2">
        <f t="shared" si="93"/>
        <v>0.19510168289040095</v>
      </c>
      <c r="BL80" s="2">
        <f t="shared" si="94"/>
        <v>0.11300000000000043</v>
      </c>
      <c r="BM80" s="2">
        <f t="shared" si="95"/>
        <v>0.11463710859345119</v>
      </c>
      <c r="BN80" s="2">
        <f t="shared" si="96"/>
        <v>7.533333333333303E-2</v>
      </c>
      <c r="BO80" s="2">
        <f t="shared" si="97"/>
        <v>8.5576476518569547E-2</v>
      </c>
      <c r="BP80" s="2">
        <f t="shared" si="98"/>
        <v>-4.133333333333411E-2</v>
      </c>
      <c r="BQ80" s="2">
        <f t="shared" si="99"/>
        <v>0.12900904361064516</v>
      </c>
      <c r="BS80" s="2">
        <f t="shared" si="100"/>
        <v>0.12566666666666704</v>
      </c>
      <c r="BT80" s="2">
        <f t="shared" si="101"/>
        <v>0.26172186254368079</v>
      </c>
      <c r="BU80" s="2">
        <f t="shared" si="102"/>
        <v>0.1336666666666666</v>
      </c>
      <c r="BV80" s="2">
        <f t="shared" si="103"/>
        <v>0.22084911893266271</v>
      </c>
      <c r="BW80" s="2">
        <f t="shared" si="104"/>
        <v>-0.12999999999999989</v>
      </c>
      <c r="BX80" s="2">
        <f t="shared" si="105"/>
        <v>0.15090946513279666</v>
      </c>
      <c r="BY80" s="2">
        <f t="shared" si="106"/>
        <v>-0.16066666666666762</v>
      </c>
      <c r="BZ80" s="2">
        <f t="shared" si="107"/>
        <v>0.11363684848381431</v>
      </c>
      <c r="CA80" s="2">
        <f t="shared" si="108"/>
        <v>-0.14366666666666816</v>
      </c>
      <c r="CB80" s="2">
        <f t="shared" si="109"/>
        <v>0.18600716832065003</v>
      </c>
      <c r="CC80" s="1"/>
      <c r="CD80" s="2"/>
      <c r="CE80" s="6"/>
      <c r="CF80" s="2"/>
      <c r="CG80" s="6"/>
      <c r="CH80" s="2"/>
      <c r="CI80" s="6"/>
      <c r="CK80" s="1"/>
      <c r="CL80" s="1"/>
      <c r="CM80" s="2"/>
      <c r="CN80" s="6"/>
      <c r="CO80" s="2"/>
      <c r="CP80" s="6"/>
      <c r="CQ80" s="2"/>
      <c r="CR80" s="6"/>
    </row>
    <row r="81" spans="1:96" x14ac:dyDescent="0.25">
      <c r="A81">
        <f>'Raw Data'!B81</f>
        <v>129</v>
      </c>
      <c r="B81">
        <f>'Raw Data'!C81</f>
        <v>142</v>
      </c>
      <c r="C81" t="str">
        <f>'Raw Data'!D81</f>
        <v>VSLAKPKHRVTMNE</v>
      </c>
      <c r="D81" s="1">
        <f>AVERAGE('Raw Data'!J81,'Raw Data'!P81,'Raw Data'!V81)</f>
        <v>3.7946666666666666</v>
      </c>
      <c r="E81" s="6">
        <f>STDEV('Raw Data'!J81,'Raw Data'!P81,'Raw Data'!V81)</f>
        <v>0.21511004935458816</v>
      </c>
      <c r="F81" s="1">
        <f>AVERAGE('Raw Data'!AB81,'Raw Data'!AH81,'Raw Data'!AN81)</f>
        <v>4.5946666666666669</v>
      </c>
      <c r="G81" s="6">
        <f>STDEV('Raw Data'!AB81,'Raw Data'!AH81,'Raw Data'!AN81)</f>
        <v>0.11414610520439716</v>
      </c>
      <c r="H81" s="1">
        <f>AVERAGE('Raw Data'!AT81,'Raw Data'!AZ81,'Raw Data'!BF81)</f>
        <v>5.3073333333333332</v>
      </c>
      <c r="I81" s="6">
        <f>STDEV('Raw Data'!AT81,'Raw Data'!AZ81,'Raw Data'!BF81)</f>
        <v>0.12115004471040564</v>
      </c>
      <c r="J81" s="1">
        <f>AVERAGE('Raw Data'!BL81,'Raw Data'!BR81,'Raw Data'!BX81)</f>
        <v>5.4316666666666675</v>
      </c>
      <c r="K81" s="6">
        <f>STDEV('Raw Data'!BL81,'Raw Data'!BR81,'Raw Data'!BX81)</f>
        <v>5.8705479585242588E-2</v>
      </c>
      <c r="L81" s="1">
        <f>AVERAGE('Raw Data'!CD81,'Raw Data'!CJ81,'Raw Data'!CP81)</f>
        <v>5.468</v>
      </c>
      <c r="M81" s="6">
        <f>STDEV('Raw Data'!CD81,'Raw Data'!CJ81,'Raw Data'!CP81)</f>
        <v>5.7192656871315084E-2</v>
      </c>
      <c r="O81" s="1">
        <f>AVERAGE('Raw Data'!J301,'Raw Data'!P301,'Raw Data'!V301)</f>
        <v>3.6876666666666664</v>
      </c>
      <c r="P81" s="6">
        <f>STDEV('Raw Data'!J301,'Raw Data'!P301,'Raw Data'!V301)</f>
        <v>5.7933870346571388E-2</v>
      </c>
      <c r="Q81" s="1">
        <f>AVERAGE('Raw Data'!AB301,'Raw Data'!AH301,'Raw Data'!AN301)</f>
        <v>4.6960000000000006</v>
      </c>
      <c r="R81" s="6">
        <f>STDEV('Raw Data'!AB301,'Raw Data'!AH301,'Raw Data'!AN301)</f>
        <v>5.3254107822777293E-2</v>
      </c>
      <c r="S81" s="1">
        <f>AVERAGE('Raw Data'!AT301,'Raw Data'!AZ301,'Raw Data'!BF301)</f>
        <v>5.1696666666666671</v>
      </c>
      <c r="T81" s="6">
        <f>STDEV('Raw Data'!AT301,'Raw Data'!AZ301,'Raw Data'!BF301)</f>
        <v>0.11472721269748229</v>
      </c>
      <c r="U81" s="1">
        <f>AVERAGE('Raw Data'!BL301,'Raw Data'!BR301,'Raw Data'!BX301)</f>
        <v>5.4643333333333333</v>
      </c>
      <c r="V81" s="6">
        <f>STDEV('Raw Data'!BL301,'Raw Data'!BR301,'Raw Data'!BX301)</f>
        <v>0.13145848520857598</v>
      </c>
      <c r="W81" s="1">
        <f>AVERAGE('Raw Data'!CD301,'Raw Data'!CJ301,'Raw Data'!CP301)</f>
        <v>5.5163333333333329</v>
      </c>
      <c r="X81" s="6">
        <f>STDEV('Raw Data'!CD301,'Raw Data'!CJ301,'Raw Data'!CP301)</f>
        <v>3.2005207909547084E-2</v>
      </c>
      <c r="Z81" s="1">
        <f>AVERAGE('Raw Data'!J521,'Raw Data'!P521,'Raw Data'!V521)</f>
        <v>3.6823333333333337</v>
      </c>
      <c r="AA81" s="6">
        <f>STDEV('Raw Data'!J521,'Raw Data'!P521,'Raw Data'!V521)</f>
        <v>5.2993710318615474E-2</v>
      </c>
      <c r="AB81" s="1">
        <f>AVERAGE('Raw Data'!AB521,'Raw Data'!AH521,'Raw Data'!AN521)</f>
        <v>4.5243333333333338</v>
      </c>
      <c r="AC81" s="6">
        <f>STDEV('Raw Data'!AB521,'Raw Data'!AH521,'Raw Data'!AN521)</f>
        <v>0.12207511348892261</v>
      </c>
      <c r="AD81" s="1">
        <f>AVERAGE('Raw Data'!AT521,'Raw Data'!AZ521,'Raw Data'!BF521)</f>
        <v>5.2523333333333335</v>
      </c>
      <c r="AE81" s="6">
        <f>STDEV('Raw Data'!AT521,'Raw Data'!AZ521,'Raw Data'!BF521)</f>
        <v>8.0686636646556092E-2</v>
      </c>
      <c r="AF81" s="1">
        <f>AVERAGE('Raw Data'!BL521,'Raw Data'!BR521,'Raw Data'!BX521)</f>
        <v>5.3656666666666668</v>
      </c>
      <c r="AG81" s="6">
        <f>STDEV('Raw Data'!BL521,'Raw Data'!BR521,'Raw Data'!BX521)</f>
        <v>5.159780357082424E-2</v>
      </c>
      <c r="AH81" s="1">
        <f>AVERAGE('Raw Data'!CD521,'Raw Data'!CJ521,'Raw Data'!CP521)</f>
        <v>5.5383333333333331</v>
      </c>
      <c r="AI81" s="6">
        <f>STDEV('Raw Data'!CD521,'Raw Data'!CJ521,'Raw Data'!CP521)</f>
        <v>0.12154148811551294</v>
      </c>
      <c r="AK81" s="1">
        <f>AVERAGE('Raw Data'!J741,'Raw Data'!P741,'Raw Data'!V741)</f>
        <v>3.6836666666666669</v>
      </c>
      <c r="AL81" s="6">
        <f>STDEV('Raw Data'!J741,'Raw Data'!P741,'Raw Data'!V741)</f>
        <v>9.7930247285163863E-2</v>
      </c>
      <c r="AM81" s="1">
        <f>AVERAGE('Raw Data'!AB741,'Raw Data'!AH741,'Raw Data'!AN741)</f>
        <v>4.4050000000000002</v>
      </c>
      <c r="AN81" s="6">
        <f>STDEV('Raw Data'!AB741,'Raw Data'!AH741,'Raw Data'!AN741)</f>
        <v>0.16285883457767969</v>
      </c>
      <c r="AO81" s="1">
        <f>AVERAGE('Raw Data'!AT741,'Raw Data'!AZ741,'Raw Data'!BF741)</f>
        <v>5.4603333333333337</v>
      </c>
      <c r="AP81" s="6">
        <f>STDEV('Raw Data'!AT741,'Raw Data'!AZ741,'Raw Data'!BF741)</f>
        <v>0.10927640794486834</v>
      </c>
      <c r="AQ81" s="1">
        <f>AVERAGE('Raw Data'!BL741,'Raw Data'!BR741,'Raw Data'!BX741)</f>
        <v>5.5710000000000006</v>
      </c>
      <c r="AR81" s="6">
        <f>STDEV('Raw Data'!BL741,'Raw Data'!BR741,'Raw Data'!BX741)</f>
        <v>8.9599107138408185E-2</v>
      </c>
      <c r="AS81" s="1">
        <f>AVERAGE('Raw Data'!CD741,'Raw Data'!CJ741,'Raw Data'!CP741)</f>
        <v>5.6260000000000003</v>
      </c>
      <c r="AT81" s="6">
        <f>STDEV('Raw Data'!CD741,'Raw Data'!CJ741,'Raw Data'!CP741)</f>
        <v>0.18218946182477194</v>
      </c>
      <c r="AW81" s="2">
        <f t="shared" si="80"/>
        <v>0.10700000000000021</v>
      </c>
      <c r="AX81" s="2">
        <f t="shared" si="81"/>
        <v>0.22277492378332597</v>
      </c>
      <c r="AY81" s="2">
        <f t="shared" si="82"/>
        <v>-0.10133333333333372</v>
      </c>
      <c r="AZ81" s="2">
        <f t="shared" si="83"/>
        <v>0.12595766484550788</v>
      </c>
      <c r="BA81" s="2">
        <f t="shared" si="84"/>
        <v>0.13766666666666616</v>
      </c>
      <c r="BB81" s="2">
        <f t="shared" si="85"/>
        <v>0.1668522300320455</v>
      </c>
      <c r="BC81" s="2">
        <f t="shared" si="86"/>
        <v>-3.2666666666665733E-2</v>
      </c>
      <c r="BD81" s="2">
        <f t="shared" si="87"/>
        <v>0.14397106190713022</v>
      </c>
      <c r="BE81" s="2">
        <f t="shared" si="88"/>
        <v>-4.8333333333332895E-2</v>
      </c>
      <c r="BF81" s="2">
        <f t="shared" si="89"/>
        <v>6.5538792583731048E-2</v>
      </c>
      <c r="BH81" s="2">
        <f t="shared" si="90"/>
        <v>0.11233333333333295</v>
      </c>
      <c r="BI81" s="2">
        <f t="shared" si="91"/>
        <v>0.22154156871040406</v>
      </c>
      <c r="BJ81" s="2">
        <f t="shared" si="92"/>
        <v>7.0333333333333137E-2</v>
      </c>
      <c r="BK81" s="2">
        <f t="shared" si="93"/>
        <v>0.16712769569005204</v>
      </c>
      <c r="BL81" s="2">
        <f t="shared" si="94"/>
        <v>5.4999999999999716E-2</v>
      </c>
      <c r="BM81" s="2">
        <f t="shared" si="95"/>
        <v>0.14555983878345927</v>
      </c>
      <c r="BN81" s="2">
        <f t="shared" si="96"/>
        <v>6.6000000000000725E-2</v>
      </c>
      <c r="BO81" s="2">
        <f t="shared" si="97"/>
        <v>7.8157959714073244E-2</v>
      </c>
      <c r="BP81" s="2">
        <f t="shared" si="98"/>
        <v>-7.0333333333333137E-2</v>
      </c>
      <c r="BQ81" s="2">
        <f t="shared" si="99"/>
        <v>0.13432547536983949</v>
      </c>
      <c r="BS81" s="2">
        <f t="shared" si="100"/>
        <v>0.11099999999999977</v>
      </c>
      <c r="BT81" s="2">
        <f t="shared" si="101"/>
        <v>0.23635284357643488</v>
      </c>
      <c r="BU81" s="2">
        <f t="shared" si="102"/>
        <v>0.18966666666666665</v>
      </c>
      <c r="BV81" s="2">
        <f t="shared" si="103"/>
        <v>0.19887768435230069</v>
      </c>
      <c r="BW81" s="2">
        <f t="shared" si="104"/>
        <v>-0.15300000000000047</v>
      </c>
      <c r="BX81" s="2">
        <f t="shared" si="105"/>
        <v>0.16315228060516521</v>
      </c>
      <c r="BY81" s="2">
        <f t="shared" si="106"/>
        <v>-0.13933333333333309</v>
      </c>
      <c r="BZ81" s="2">
        <f t="shared" si="107"/>
        <v>0.1071183146494253</v>
      </c>
      <c r="CA81" s="2">
        <f t="shared" si="108"/>
        <v>-0.15800000000000036</v>
      </c>
      <c r="CB81" s="2">
        <f t="shared" si="109"/>
        <v>0.19095549219648023</v>
      </c>
      <c r="CC81" s="1"/>
      <c r="CD81" s="2"/>
      <c r="CE81" s="6"/>
      <c r="CF81" s="2"/>
      <c r="CG81" s="6"/>
      <c r="CH81" s="2"/>
      <c r="CI81" s="6"/>
      <c r="CK81" s="1"/>
      <c r="CL81" s="1"/>
      <c r="CM81" s="2"/>
      <c r="CN81" s="6"/>
      <c r="CO81" s="2"/>
      <c r="CP81" s="6"/>
      <c r="CQ81" s="2"/>
      <c r="CR81" s="6"/>
    </row>
    <row r="82" spans="1:96" x14ac:dyDescent="0.25">
      <c r="A82">
        <f>'Raw Data'!B82</f>
        <v>129</v>
      </c>
      <c r="B82">
        <f>'Raw Data'!C82</f>
        <v>142</v>
      </c>
      <c r="C82" t="str">
        <f>'Raw Data'!D82</f>
        <v>VSLAKPKHRVTMNE</v>
      </c>
      <c r="D82" s="1">
        <f>AVERAGE('Raw Data'!J82,'Raw Data'!P82,'Raw Data'!V82)</f>
        <v>3.81</v>
      </c>
      <c r="E82" s="6">
        <f>STDEV('Raw Data'!J82,'Raw Data'!P82,'Raw Data'!V82)</f>
        <v>0.22097963707093013</v>
      </c>
      <c r="F82" s="1">
        <f>AVERAGE('Raw Data'!AB82,'Raw Data'!AH82,'Raw Data'!AN82)</f>
        <v>4.5926666666666662</v>
      </c>
      <c r="G82" s="6">
        <f>STDEV('Raw Data'!AB82,'Raw Data'!AH82,'Raw Data'!AN82)</f>
        <v>0.16421429089252071</v>
      </c>
      <c r="H82" s="1">
        <f>AVERAGE('Raw Data'!AT82,'Raw Data'!AZ82,'Raw Data'!BF82)</f>
        <v>5.2743333333333338</v>
      </c>
      <c r="I82" s="6">
        <f>STDEV('Raw Data'!AT82,'Raw Data'!AZ82,'Raw Data'!BF82)</f>
        <v>0.15004110547890998</v>
      </c>
      <c r="J82" s="1">
        <f>AVERAGE('Raw Data'!BL82,'Raw Data'!BR82,'Raw Data'!BX82)</f>
        <v>5.3713333333333333</v>
      </c>
      <c r="K82" s="6">
        <f>STDEV('Raw Data'!BL82,'Raw Data'!BR82,'Raw Data'!BX82)</f>
        <v>5.6145643939074487E-2</v>
      </c>
      <c r="L82" s="1">
        <f>AVERAGE('Raw Data'!CD82,'Raw Data'!CJ82,'Raw Data'!CP82)</f>
        <v>5.4116666666666662</v>
      </c>
      <c r="M82" s="6">
        <f>STDEV('Raw Data'!CD82,'Raw Data'!CJ82,'Raw Data'!CP82)</f>
        <v>5.6083271421461356E-2</v>
      </c>
      <c r="O82" s="1">
        <f>AVERAGE('Raw Data'!J302,'Raw Data'!P302,'Raw Data'!V302)</f>
        <v>3.6430000000000002</v>
      </c>
      <c r="P82" s="6">
        <f>STDEV('Raw Data'!J302,'Raw Data'!P302,'Raw Data'!V302)</f>
        <v>2.0223748416156553E-2</v>
      </c>
      <c r="Q82" s="1">
        <f>AVERAGE('Raw Data'!AB302,'Raw Data'!AH302,'Raw Data'!AN302)</f>
        <v>4.6566666666666663</v>
      </c>
      <c r="R82" s="6">
        <f>STDEV('Raw Data'!AB302,'Raw Data'!AH302,'Raw Data'!AN302)</f>
        <v>2.0305992547357224E-2</v>
      </c>
      <c r="S82" s="1">
        <f>AVERAGE('Raw Data'!AT302,'Raw Data'!AZ302,'Raw Data'!BF302)</f>
        <v>5.1950000000000003</v>
      </c>
      <c r="T82" s="6">
        <f>STDEV('Raw Data'!AT302,'Raw Data'!AZ302,'Raw Data'!BF302)</f>
        <v>9.8147847658519596E-2</v>
      </c>
      <c r="U82" s="1">
        <f>AVERAGE('Raw Data'!BL302,'Raw Data'!BR302,'Raw Data'!BX302)</f>
        <v>5.5156666666666672</v>
      </c>
      <c r="V82" s="6">
        <f>STDEV('Raw Data'!BL302,'Raw Data'!BR302,'Raw Data'!BX302)</f>
        <v>0.39410700746540045</v>
      </c>
      <c r="W82" s="1">
        <f>AVERAGE('Raw Data'!CD302,'Raw Data'!CJ302,'Raw Data'!CP302)</f>
        <v>5.4130000000000003</v>
      </c>
      <c r="X82" s="6">
        <f>STDEV('Raw Data'!CD302,'Raw Data'!CJ302,'Raw Data'!CP302)</f>
        <v>0.15279725128417737</v>
      </c>
      <c r="Z82" s="1">
        <f>AVERAGE('Raw Data'!J522,'Raw Data'!P522,'Raw Data'!V522)</f>
        <v>3.7076666666666669</v>
      </c>
      <c r="AA82" s="6">
        <f>STDEV('Raw Data'!J522,'Raw Data'!P522,'Raw Data'!V522)</f>
        <v>5.5644706247165381E-2</v>
      </c>
      <c r="AB82" s="1">
        <f>AVERAGE('Raw Data'!AB522,'Raw Data'!AH522,'Raw Data'!AN522)</f>
        <v>4.5026666666666664</v>
      </c>
      <c r="AC82" s="6">
        <f>STDEV('Raw Data'!AB522,'Raw Data'!AH522,'Raw Data'!AN522)</f>
        <v>0.12698162596743431</v>
      </c>
      <c r="AD82" s="1">
        <f>AVERAGE('Raw Data'!AT522,'Raw Data'!AZ522,'Raw Data'!BF522)</f>
        <v>5.2016666666666671</v>
      </c>
      <c r="AE82" s="6">
        <f>STDEV('Raw Data'!AT522,'Raw Data'!AZ522,'Raw Data'!BF522)</f>
        <v>3.9463062898530014E-2</v>
      </c>
      <c r="AF82" s="1">
        <f>AVERAGE('Raw Data'!BL522,'Raw Data'!BR522,'Raw Data'!BX522)</f>
        <v>5.3116666666666674</v>
      </c>
      <c r="AG82" s="6">
        <f>STDEV('Raw Data'!BL522,'Raw Data'!BR522,'Raw Data'!BX522)</f>
        <v>0.12102203656084017</v>
      </c>
      <c r="AH82" s="1">
        <f>AVERAGE('Raw Data'!CD522,'Raw Data'!CJ522,'Raw Data'!CP522)</f>
        <v>5.4506666666666668</v>
      </c>
      <c r="AI82" s="6">
        <f>STDEV('Raw Data'!CD522,'Raw Data'!CJ522,'Raw Data'!CP522)</f>
        <v>0.25761664024929221</v>
      </c>
      <c r="AK82" s="1">
        <f>AVERAGE('Raw Data'!J742,'Raw Data'!P742,'Raw Data'!V742)</f>
        <v>3.653</v>
      </c>
      <c r="AL82" s="6">
        <f>STDEV('Raw Data'!J742,'Raw Data'!P742,'Raw Data'!V742)</f>
        <v>0.11728597529116593</v>
      </c>
      <c r="AM82" s="1">
        <f>AVERAGE('Raw Data'!AB742,'Raw Data'!AH742,'Raw Data'!AN742)</f>
        <v>4.4293333333333331</v>
      </c>
      <c r="AN82" s="6">
        <f>STDEV('Raw Data'!AB742,'Raw Data'!AH742,'Raw Data'!AN742)</f>
        <v>0.16958871817822496</v>
      </c>
      <c r="AO82" s="1">
        <f>AVERAGE('Raw Data'!AT742,'Raw Data'!AZ742,'Raw Data'!BF742)</f>
        <v>5.4683333333333337</v>
      </c>
      <c r="AP82" s="6">
        <f>STDEV('Raw Data'!AT742,'Raw Data'!AZ742,'Raw Data'!BF742)</f>
        <v>0.16601606347981304</v>
      </c>
      <c r="AQ82" s="1">
        <f>AVERAGE('Raw Data'!BL742,'Raw Data'!BR742,'Raw Data'!BX742)</f>
        <v>5.530666666666666</v>
      </c>
      <c r="AR82" s="6">
        <f>STDEV('Raw Data'!BL742,'Raw Data'!BR742,'Raw Data'!BX742)</f>
        <v>6.900966115938667E-2</v>
      </c>
      <c r="AS82" s="1">
        <f>AVERAGE('Raw Data'!CD742,'Raw Data'!CJ742,'Raw Data'!CP742)</f>
        <v>5.4240000000000004</v>
      </c>
      <c r="AT82" s="6">
        <f>STDEV('Raw Data'!CD742,'Raw Data'!CJ742,'Raw Data'!CP742)</f>
        <v>0.10578752289377065</v>
      </c>
      <c r="AW82" s="2">
        <f t="shared" si="80"/>
        <v>0.16699999999999982</v>
      </c>
      <c r="AX82" s="2">
        <f t="shared" si="81"/>
        <v>0.22190313201935657</v>
      </c>
      <c r="AY82" s="2">
        <f t="shared" si="82"/>
        <v>-6.4000000000000057E-2</v>
      </c>
      <c r="AZ82" s="2">
        <f t="shared" si="83"/>
        <v>0.16546500133462283</v>
      </c>
      <c r="BA82" s="2">
        <f t="shared" si="84"/>
        <v>7.9333333333333478E-2</v>
      </c>
      <c r="BB82" s="2">
        <f t="shared" si="85"/>
        <v>0.17929119703246268</v>
      </c>
      <c r="BC82" s="2">
        <f t="shared" si="86"/>
        <v>-0.14433333333333387</v>
      </c>
      <c r="BD82" s="2">
        <f t="shared" si="87"/>
        <v>0.3980862553099096</v>
      </c>
      <c r="BE82" s="2">
        <f t="shared" si="88"/>
        <v>-1.3333333333340747E-3</v>
      </c>
      <c r="BF82" s="2">
        <f t="shared" si="89"/>
        <v>0.16276465627811632</v>
      </c>
      <c r="BH82" s="2">
        <f t="shared" si="90"/>
        <v>0.10233333333333317</v>
      </c>
      <c r="BI82" s="2">
        <f t="shared" si="91"/>
        <v>0.22787789127805561</v>
      </c>
      <c r="BJ82" s="2">
        <f t="shared" si="92"/>
        <v>8.9999999999999858E-2</v>
      </c>
      <c r="BK82" s="2">
        <f t="shared" si="93"/>
        <v>0.20758291516082628</v>
      </c>
      <c r="BL82" s="2">
        <f t="shared" si="94"/>
        <v>7.2666666666666657E-2</v>
      </c>
      <c r="BM82" s="2">
        <f t="shared" si="95"/>
        <v>0.15514401911342482</v>
      </c>
      <c r="BN82" s="2">
        <f t="shared" si="96"/>
        <v>5.9666666666665868E-2</v>
      </c>
      <c r="BO82" s="2">
        <f t="shared" si="97"/>
        <v>0.13341164366975869</v>
      </c>
      <c r="BP82" s="2">
        <f t="shared" si="98"/>
        <v>-3.900000000000059E-2</v>
      </c>
      <c r="BQ82" s="2">
        <f t="shared" si="99"/>
        <v>0.26365065269531679</v>
      </c>
      <c r="BS82" s="2">
        <f t="shared" si="100"/>
        <v>0.15700000000000003</v>
      </c>
      <c r="BT82" s="2">
        <f t="shared" si="101"/>
        <v>0.25017593809157584</v>
      </c>
      <c r="BU82" s="2">
        <f t="shared" si="102"/>
        <v>0.16333333333333311</v>
      </c>
      <c r="BV82" s="2">
        <f t="shared" si="103"/>
        <v>0.23606496281038153</v>
      </c>
      <c r="BW82" s="2">
        <f t="shared" si="104"/>
        <v>-0.19399999999999995</v>
      </c>
      <c r="BX82" s="2">
        <f t="shared" si="105"/>
        <v>0.2237714607957563</v>
      </c>
      <c r="BY82" s="2">
        <f t="shared" si="106"/>
        <v>-0.15933333333333266</v>
      </c>
      <c r="BZ82" s="2">
        <f t="shared" si="107"/>
        <v>8.896441236059896E-2</v>
      </c>
      <c r="CA82" s="2">
        <f t="shared" si="108"/>
        <v>-1.2333333333334195E-2</v>
      </c>
      <c r="CB82" s="2">
        <f t="shared" si="109"/>
        <v>0.11973442835430984</v>
      </c>
      <c r="CC82" s="1"/>
      <c r="CD82" s="2"/>
      <c r="CE82" s="6"/>
      <c r="CF82" s="2"/>
      <c r="CG82" s="6"/>
      <c r="CH82" s="2"/>
      <c r="CI82" s="6"/>
      <c r="CK82" s="1"/>
      <c r="CL82" s="1"/>
      <c r="CM82" s="2"/>
      <c r="CN82" s="6"/>
      <c r="CO82" s="2"/>
      <c r="CP82" s="6"/>
      <c r="CQ82" s="2"/>
      <c r="CR82" s="6"/>
    </row>
    <row r="83" spans="1:96" x14ac:dyDescent="0.25">
      <c r="A83">
        <f>'Raw Data'!B83</f>
        <v>129</v>
      </c>
      <c r="B83">
        <f>'Raw Data'!C83</f>
        <v>143</v>
      </c>
      <c r="C83" t="str">
        <f>'Raw Data'!D83</f>
        <v>VSLAKPKHRVTMNEF</v>
      </c>
      <c r="D83" s="1">
        <f>AVERAGE('Raw Data'!J83,'Raw Data'!P83,'Raw Data'!V83)</f>
        <v>3.1846666666666668</v>
      </c>
      <c r="E83" s="6">
        <f>STDEV('Raw Data'!J83,'Raw Data'!P83,'Raw Data'!V83)</f>
        <v>9.5133239897174315E-2</v>
      </c>
      <c r="F83" s="1">
        <f>AVERAGE('Raw Data'!AB83,'Raw Data'!AH83,'Raw Data'!AN83)</f>
        <v>4.0083333333333337</v>
      </c>
      <c r="G83" s="6">
        <f>STDEV('Raw Data'!AB83,'Raw Data'!AH83,'Raw Data'!AN83)</f>
        <v>0.24923349159640107</v>
      </c>
      <c r="H83" s="1">
        <f>AVERAGE('Raw Data'!AT83,'Raw Data'!AZ83,'Raw Data'!BF83)</f>
        <v>4.6819999999999995</v>
      </c>
      <c r="I83" s="6">
        <f>STDEV('Raw Data'!AT83,'Raw Data'!AZ83,'Raw Data'!BF83)</f>
        <v>0.10541821474489108</v>
      </c>
      <c r="J83" s="1">
        <f>AVERAGE('Raw Data'!BL83,'Raw Data'!BR83,'Raw Data'!BX83)</f>
        <v>4.8643333333333336</v>
      </c>
      <c r="K83" s="6">
        <f>STDEV('Raw Data'!BL83,'Raw Data'!BR83,'Raw Data'!BX83)</f>
        <v>0.12367834625888781</v>
      </c>
      <c r="L83" s="1">
        <f>AVERAGE('Raw Data'!CD83,'Raw Data'!CJ83,'Raw Data'!CP83)</f>
        <v>5.4433333333333325</v>
      </c>
      <c r="M83" s="6">
        <f>STDEV('Raw Data'!CD83,'Raw Data'!CJ83,'Raw Data'!CP83)</f>
        <v>9.166424239218543E-2</v>
      </c>
      <c r="O83" s="1">
        <f>AVERAGE('Raw Data'!J303,'Raw Data'!P303,'Raw Data'!V303)</f>
        <v>3.052</v>
      </c>
      <c r="P83" s="6">
        <f>STDEV('Raw Data'!J303,'Raw Data'!P303,'Raw Data'!V303)</f>
        <v>4.7318072657284008E-2</v>
      </c>
      <c r="Q83" s="1">
        <f>AVERAGE('Raw Data'!AB303,'Raw Data'!AH303,'Raw Data'!AN303)</f>
        <v>3.6976666666666667</v>
      </c>
      <c r="R83" s="6">
        <f>STDEV('Raw Data'!AB303,'Raw Data'!AH303,'Raw Data'!AN303)</f>
        <v>0.17769730817694826</v>
      </c>
      <c r="S83" s="1">
        <f>AVERAGE('Raw Data'!AT303,'Raw Data'!AZ303,'Raw Data'!BF303)</f>
        <v>4.49</v>
      </c>
      <c r="T83" s="6">
        <f>STDEV('Raw Data'!AT303,'Raw Data'!AZ303,'Raw Data'!BF303)</f>
        <v>5.8506409905240482E-2</v>
      </c>
      <c r="U83" s="1">
        <f>AVERAGE('Raw Data'!BL303,'Raw Data'!BR303,'Raw Data'!BX303)</f>
        <v>4.817333333333333</v>
      </c>
      <c r="V83" s="6">
        <f>STDEV('Raw Data'!BL303,'Raw Data'!BR303,'Raw Data'!BX303)</f>
        <v>0.26259537949730472</v>
      </c>
      <c r="W83" s="1">
        <f>AVERAGE('Raw Data'!CD303,'Raw Data'!CJ303,'Raw Data'!CP303)</f>
        <v>5.4630000000000001</v>
      </c>
      <c r="X83" s="6">
        <f>STDEV('Raw Data'!CD303,'Raw Data'!CJ303,'Raw Data'!CP303)</f>
        <v>5.3394756296850067E-2</v>
      </c>
      <c r="Z83" s="1">
        <f>AVERAGE('Raw Data'!J523,'Raw Data'!P523,'Raw Data'!V523)</f>
        <v>3.1590000000000003</v>
      </c>
      <c r="AA83" s="6">
        <f>STDEV('Raw Data'!J523,'Raw Data'!P523,'Raw Data'!V523)</f>
        <v>0.13814123207789936</v>
      </c>
      <c r="AB83" s="1">
        <f>AVERAGE('Raw Data'!AB523,'Raw Data'!AH523,'Raw Data'!AN523)</f>
        <v>3.8490000000000002</v>
      </c>
      <c r="AC83" s="6">
        <f>STDEV('Raw Data'!AB523,'Raw Data'!AH523,'Raw Data'!AN523)</f>
        <v>0.11788553770501277</v>
      </c>
      <c r="AD83" s="1">
        <f>AVERAGE('Raw Data'!AT523,'Raw Data'!AZ523,'Raw Data'!BF523)</f>
        <v>4.5093333333333341</v>
      </c>
      <c r="AE83" s="6">
        <f>STDEV('Raw Data'!AT523,'Raw Data'!AZ523,'Raw Data'!BF523)</f>
        <v>0.13799396122053084</v>
      </c>
      <c r="AF83" s="1">
        <f>AVERAGE('Raw Data'!BL523,'Raw Data'!BR523,'Raw Data'!BX523)</f>
        <v>4.6546666666666674</v>
      </c>
      <c r="AG83" s="6">
        <f>STDEV('Raw Data'!BL523,'Raw Data'!BR523,'Raw Data'!BX523)</f>
        <v>9.0632959420584622E-2</v>
      </c>
      <c r="AH83" s="1">
        <f>AVERAGE('Raw Data'!CD523,'Raw Data'!CJ523,'Raw Data'!CP523)</f>
        <v>5.5189999999999992</v>
      </c>
      <c r="AI83" s="6">
        <f>STDEV('Raw Data'!CD523,'Raw Data'!CJ523,'Raw Data'!CP523)</f>
        <v>0.39980370183378744</v>
      </c>
      <c r="AK83" s="1">
        <f>AVERAGE('Raw Data'!J743,'Raw Data'!P743,'Raw Data'!V743)</f>
        <v>3.1733333333333333</v>
      </c>
      <c r="AL83" s="6">
        <f>STDEV('Raw Data'!J743,'Raw Data'!P743,'Raw Data'!V743)</f>
        <v>9.2651677444789748E-2</v>
      </c>
      <c r="AM83" s="1">
        <f>AVERAGE('Raw Data'!AB743,'Raw Data'!AH743,'Raw Data'!AN743)</f>
        <v>3.7370000000000001</v>
      </c>
      <c r="AN83" s="6">
        <f>STDEV('Raw Data'!AB743,'Raw Data'!AH743,'Raw Data'!AN743)</f>
        <v>0.27756620831794354</v>
      </c>
      <c r="AO83" s="1">
        <f>AVERAGE('Raw Data'!AT743,'Raw Data'!AZ743,'Raw Data'!BF743)</f>
        <v>4.8630000000000004</v>
      </c>
      <c r="AP83" s="6">
        <f>STDEV('Raw Data'!AT743,'Raw Data'!AZ743,'Raw Data'!BF743)</f>
        <v>0.21571508987551152</v>
      </c>
      <c r="AQ83" s="1">
        <f>AVERAGE('Raw Data'!BL743,'Raw Data'!BR743,'Raw Data'!BX743)</f>
        <v>4.8769999999999998</v>
      </c>
      <c r="AR83" s="6">
        <f>STDEV('Raw Data'!BL743,'Raw Data'!BR743,'Raw Data'!BX743)</f>
        <v>0.10013490899781163</v>
      </c>
      <c r="AS83" s="1">
        <f>AVERAGE('Raw Data'!CD743,'Raw Data'!CJ743,'Raw Data'!CP743)</f>
        <v>5.3246666666666664</v>
      </c>
      <c r="AT83" s="6">
        <f>STDEV('Raw Data'!CD743,'Raw Data'!CJ743,'Raw Data'!CP743)</f>
        <v>0.28639366845887715</v>
      </c>
      <c r="AW83" s="2">
        <f t="shared" si="80"/>
        <v>0.13266666666666671</v>
      </c>
      <c r="AX83" s="2">
        <f t="shared" si="81"/>
        <v>0.10625127450215986</v>
      </c>
      <c r="AY83" s="2">
        <f t="shared" si="82"/>
        <v>0.31066666666666709</v>
      </c>
      <c r="AZ83" s="2">
        <f t="shared" si="83"/>
        <v>0.30609421207639104</v>
      </c>
      <c r="BA83" s="2">
        <f t="shared" si="84"/>
        <v>0.19199999999999928</v>
      </c>
      <c r="BB83" s="2">
        <f t="shared" si="85"/>
        <v>0.12056533498481224</v>
      </c>
      <c r="BC83" s="2">
        <f t="shared" si="86"/>
        <v>4.7000000000000597E-2</v>
      </c>
      <c r="BD83" s="2">
        <f t="shared" si="87"/>
        <v>0.29026309904406866</v>
      </c>
      <c r="BE83" s="2">
        <f t="shared" si="88"/>
        <v>-1.9666666666667609E-2</v>
      </c>
      <c r="BF83" s="2">
        <f t="shared" si="89"/>
        <v>0.10608172949821913</v>
      </c>
      <c r="BH83" s="2">
        <f t="shared" si="90"/>
        <v>2.5666666666666504E-2</v>
      </c>
      <c r="BI83" s="2">
        <f t="shared" si="91"/>
        <v>0.16772994167212177</v>
      </c>
      <c r="BJ83" s="2">
        <f t="shared" si="92"/>
        <v>0.15933333333333355</v>
      </c>
      <c r="BK83" s="2">
        <f t="shared" si="93"/>
        <v>0.27570697004851602</v>
      </c>
      <c r="BL83" s="2">
        <f t="shared" si="94"/>
        <v>0.17266666666666541</v>
      </c>
      <c r="BM83" s="2">
        <f t="shared" si="95"/>
        <v>0.17365291052364581</v>
      </c>
      <c r="BN83" s="2">
        <f t="shared" si="96"/>
        <v>0.20966666666666622</v>
      </c>
      <c r="BO83" s="2">
        <f t="shared" si="97"/>
        <v>0.15333188405112189</v>
      </c>
      <c r="BP83" s="2">
        <f t="shared" si="98"/>
        <v>-7.5666666666666771E-2</v>
      </c>
      <c r="BQ83" s="2">
        <f t="shared" si="99"/>
        <v>0.4101771974809586</v>
      </c>
      <c r="BS83" s="2">
        <f t="shared" si="100"/>
        <v>1.1333333333333417E-2</v>
      </c>
      <c r="BT83" s="2">
        <f t="shared" si="101"/>
        <v>0.13279558225583665</v>
      </c>
      <c r="BU83" s="2">
        <f t="shared" si="102"/>
        <v>0.27133333333333365</v>
      </c>
      <c r="BV83" s="2">
        <f t="shared" si="103"/>
        <v>0.37304199942276389</v>
      </c>
      <c r="BW83" s="2">
        <f t="shared" si="104"/>
        <v>-0.18100000000000094</v>
      </c>
      <c r="BX83" s="2">
        <f t="shared" si="105"/>
        <v>0.24009581420757836</v>
      </c>
      <c r="BY83" s="2">
        <f t="shared" si="106"/>
        <v>-1.266666666666616E-2</v>
      </c>
      <c r="BZ83" s="2">
        <f t="shared" si="107"/>
        <v>0.15913306800704047</v>
      </c>
      <c r="CA83" s="2">
        <f t="shared" si="108"/>
        <v>0.11866666666666603</v>
      </c>
      <c r="CB83" s="2">
        <f t="shared" si="109"/>
        <v>0.30070528207310654</v>
      </c>
      <c r="CC83" s="1"/>
      <c r="CD83" s="2"/>
      <c r="CE83" s="6"/>
      <c r="CF83" s="2"/>
      <c r="CG83" s="6"/>
      <c r="CH83" s="2"/>
      <c r="CI83" s="6"/>
      <c r="CK83" s="1"/>
      <c r="CL83" s="1"/>
      <c r="CM83" s="2"/>
      <c r="CN83" s="6"/>
      <c r="CO83" s="2"/>
      <c r="CP83" s="6"/>
      <c r="CQ83" s="2"/>
      <c r="CR83" s="6"/>
    </row>
    <row r="84" spans="1:96" x14ac:dyDescent="0.25">
      <c r="A84">
        <f>'Raw Data'!B84</f>
        <v>129</v>
      </c>
      <c r="B84">
        <f>'Raw Data'!C84</f>
        <v>143</v>
      </c>
      <c r="C84" t="str">
        <f>'Raw Data'!D84</f>
        <v>VSLAKPKHRVTMNEF</v>
      </c>
      <c r="D84" s="1">
        <f>AVERAGE('Raw Data'!J84,'Raw Data'!P84,'Raw Data'!V84)</f>
        <v>3.2213333333333338</v>
      </c>
      <c r="E84" s="6">
        <f>STDEV('Raw Data'!J84,'Raw Data'!P84,'Raw Data'!V84)</f>
        <v>0.12907491364836665</v>
      </c>
      <c r="F84" s="1">
        <f>AVERAGE('Raw Data'!AB84,'Raw Data'!AH84,'Raw Data'!AN84)</f>
        <v>3.9156666666666666</v>
      </c>
      <c r="G84" s="6">
        <f>STDEV('Raw Data'!AB84,'Raw Data'!AH84,'Raw Data'!AN84)</f>
        <v>0.17629898846372677</v>
      </c>
      <c r="H84" s="1">
        <f>AVERAGE('Raw Data'!AT84,'Raw Data'!AZ84,'Raw Data'!BF84)</f>
        <v>4.7540000000000004</v>
      </c>
      <c r="I84" s="6">
        <f>STDEV('Raw Data'!AT84,'Raw Data'!AZ84,'Raw Data'!BF84)</f>
        <v>0.11898319209031161</v>
      </c>
      <c r="J84" s="1">
        <f>AVERAGE('Raw Data'!BL84,'Raw Data'!BR84,'Raw Data'!BX84)</f>
        <v>4.8979999999999997</v>
      </c>
      <c r="K84" s="6">
        <f>STDEV('Raw Data'!BL84,'Raw Data'!BR84,'Raw Data'!BX84)</f>
        <v>5.2028838157313857E-2</v>
      </c>
      <c r="L84" s="1">
        <f>AVERAGE('Raw Data'!CD84,'Raw Data'!CJ84,'Raw Data'!CP84)</f>
        <v>5.3903333333333334</v>
      </c>
      <c r="M84" s="6">
        <f>STDEV('Raw Data'!CD84,'Raw Data'!CJ84,'Raw Data'!CP84)</f>
        <v>5.4601587278515197E-2</v>
      </c>
      <c r="O84" s="1">
        <f>AVERAGE('Raw Data'!J304,'Raw Data'!P304,'Raw Data'!V304)</f>
        <v>3.0909999999999997</v>
      </c>
      <c r="P84" s="6">
        <f>STDEV('Raw Data'!J304,'Raw Data'!P304,'Raw Data'!V304)</f>
        <v>7.2753006810715379E-2</v>
      </c>
      <c r="Q84" s="1">
        <f>AVERAGE('Raw Data'!AB304,'Raw Data'!AH304,'Raw Data'!AN304)</f>
        <v>3.9596666666666667</v>
      </c>
      <c r="R84" s="6">
        <f>STDEV('Raw Data'!AB304,'Raw Data'!AH304,'Raw Data'!AN304)</f>
        <v>0.14984102686959067</v>
      </c>
      <c r="S84" s="1">
        <f>AVERAGE('Raw Data'!AT304,'Raw Data'!AZ304,'Raw Data'!BF304)</f>
        <v>4.5533333333333337</v>
      </c>
      <c r="T84" s="6">
        <f>STDEV('Raw Data'!AT304,'Raw Data'!AZ304,'Raw Data'!BF304)</f>
        <v>6.3437633415294833E-2</v>
      </c>
      <c r="U84" s="1">
        <f>AVERAGE('Raw Data'!BL304,'Raw Data'!BR304,'Raw Data'!BX304)</f>
        <v>4.8603333333333332</v>
      </c>
      <c r="V84" s="6">
        <f>STDEV('Raw Data'!BL304,'Raw Data'!BR304,'Raw Data'!BX304)</f>
        <v>0.30332545777321962</v>
      </c>
      <c r="W84" s="1">
        <f>AVERAGE('Raw Data'!CD304,'Raw Data'!CJ304,'Raw Data'!CP304)</f>
        <v>5.4296666666666669</v>
      </c>
      <c r="X84" s="6">
        <f>STDEV('Raw Data'!CD304,'Raw Data'!CJ304,'Raw Data'!CP304)</f>
        <v>3.8423083339749607E-2</v>
      </c>
      <c r="Z84" s="1">
        <f>AVERAGE('Raw Data'!J524,'Raw Data'!P524,'Raw Data'!V524)</f>
        <v>3.1646666666666667</v>
      </c>
      <c r="AA84" s="6">
        <f>STDEV('Raw Data'!J524,'Raw Data'!P524,'Raw Data'!V524)</f>
        <v>7.7912343908608808E-2</v>
      </c>
      <c r="AB84" s="1">
        <f>AVERAGE('Raw Data'!AB524,'Raw Data'!AH524,'Raw Data'!AN524)</f>
        <v>3.8620000000000001</v>
      </c>
      <c r="AC84" s="6">
        <f>STDEV('Raw Data'!AB524,'Raw Data'!AH524,'Raw Data'!AN524)</f>
        <v>0.11816513868311571</v>
      </c>
      <c r="AD84" s="1">
        <f>AVERAGE('Raw Data'!AT524,'Raw Data'!AZ524,'Raw Data'!BF524)</f>
        <v>4.594666666666666</v>
      </c>
      <c r="AE84" s="6">
        <f>STDEV('Raw Data'!AT524,'Raw Data'!AZ524,'Raw Data'!BF524)</f>
        <v>0.13663942817991165</v>
      </c>
      <c r="AF84" s="1">
        <f>AVERAGE('Raw Data'!BL524,'Raw Data'!BR524,'Raw Data'!BX524)</f>
        <v>4.7920000000000007</v>
      </c>
      <c r="AG84" s="6">
        <f>STDEV('Raw Data'!BL524,'Raw Data'!BR524,'Raw Data'!BX524)</f>
        <v>6.6775744099186296E-2</v>
      </c>
      <c r="AH84" s="1">
        <f>AVERAGE('Raw Data'!CD524,'Raw Data'!CJ524,'Raw Data'!CP524)</f>
        <v>5.3116666666666665</v>
      </c>
      <c r="AI84" s="6">
        <f>STDEV('Raw Data'!CD524,'Raw Data'!CJ524,'Raw Data'!CP524)</f>
        <v>6.6078236457500439E-2</v>
      </c>
      <c r="AK84" s="1">
        <f>AVERAGE('Raw Data'!J744,'Raw Data'!P744,'Raw Data'!V744)</f>
        <v>3.109666666666667</v>
      </c>
      <c r="AL84" s="6">
        <f>STDEV('Raw Data'!J744,'Raw Data'!P744,'Raw Data'!V744)</f>
        <v>9.6521154848734386E-2</v>
      </c>
      <c r="AM84" s="1">
        <f>AVERAGE('Raw Data'!AB744,'Raw Data'!AH744,'Raw Data'!AN744)</f>
        <v>3.7739999999999996</v>
      </c>
      <c r="AN84" s="6">
        <f>STDEV('Raw Data'!AB744,'Raw Data'!AH744,'Raw Data'!AN744)</f>
        <v>0.12931743888586722</v>
      </c>
      <c r="AO84" s="1">
        <f>AVERAGE('Raw Data'!AT744,'Raw Data'!AZ744,'Raw Data'!BF744)</f>
        <v>4.7649999999999997</v>
      </c>
      <c r="AP84" s="6">
        <f>STDEV('Raw Data'!AT744,'Raw Data'!AZ744,'Raw Data'!BF744)</f>
        <v>3.5594943461115247E-2</v>
      </c>
      <c r="AQ84" s="1">
        <f>AVERAGE('Raw Data'!BL744,'Raw Data'!BR744,'Raw Data'!BX744)</f>
        <v>4.9780000000000006</v>
      </c>
      <c r="AR84" s="6">
        <f>STDEV('Raw Data'!BL744,'Raw Data'!BR744,'Raw Data'!BX744)</f>
        <v>8.942035562443261E-2</v>
      </c>
      <c r="AS84" s="1">
        <f>AVERAGE('Raw Data'!CD744,'Raw Data'!CJ744,'Raw Data'!CP744)</f>
        <v>5.4963333333333333</v>
      </c>
      <c r="AT84" s="6">
        <f>STDEV('Raw Data'!CD744,'Raw Data'!CJ744,'Raw Data'!CP744)</f>
        <v>0.10809409481249814</v>
      </c>
      <c r="AW84" s="2">
        <f t="shared" ref="AW84:AW147" si="110">D84-O84</f>
        <v>0.13033333333333408</v>
      </c>
      <c r="AX84" s="2">
        <f t="shared" ref="AX84:AX147" si="111">SQRT((E84^2)+(P84^2))</f>
        <v>0.14816657292835422</v>
      </c>
      <c r="AY84" s="2">
        <f t="shared" ref="AY84:AY147" si="112">F84-Q84</f>
        <v>-4.4000000000000039E-2</v>
      </c>
      <c r="AZ84" s="2">
        <f t="shared" ref="AZ84:AZ147" si="113">SQRT((G84^2)+(R84^2))</f>
        <v>0.23137343552505471</v>
      </c>
      <c r="BA84" s="2">
        <f t="shared" ref="BA84:BA147" si="114">H84-S84</f>
        <v>0.20066666666666677</v>
      </c>
      <c r="BB84" s="2">
        <f t="shared" ref="BB84:BB147" si="115">SQRT((I84^2)+(T84^2))</f>
        <v>0.13483817461436254</v>
      </c>
      <c r="BC84" s="2">
        <f t="shared" ref="BC84:BC147" si="116">J84-U84</f>
        <v>3.7666666666666515E-2</v>
      </c>
      <c r="BD84" s="2">
        <f t="shared" ref="BD84:BD147" si="117">SQRT((K84^2)+(V84^2))</f>
        <v>0.30775531406189105</v>
      </c>
      <c r="BE84" s="2">
        <f t="shared" ref="BE84:BE147" si="118">L84-W84</f>
        <v>-3.9333333333333442E-2</v>
      </c>
      <c r="BF84" s="2">
        <f t="shared" ref="BF84:BF147" si="119">SQRT((M84^2)+(X84^2))</f>
        <v>6.6765759687632223E-2</v>
      </c>
      <c r="BH84" s="2">
        <f t="shared" si="90"/>
        <v>5.6666666666667087E-2</v>
      </c>
      <c r="BI84" s="2">
        <f t="shared" si="91"/>
        <v>0.1507669282922042</v>
      </c>
      <c r="BJ84" s="2">
        <f t="shared" si="92"/>
        <v>5.3666666666666529E-2</v>
      </c>
      <c r="BK84" s="2">
        <f t="shared" si="93"/>
        <v>0.21223650330075933</v>
      </c>
      <c r="BL84" s="2">
        <f t="shared" si="94"/>
        <v>0.15933333333333444</v>
      </c>
      <c r="BM84" s="2">
        <f t="shared" si="95"/>
        <v>0.18118314859095816</v>
      </c>
      <c r="BN84" s="2">
        <f t="shared" si="96"/>
        <v>0.10599999999999898</v>
      </c>
      <c r="BO84" s="2">
        <f t="shared" si="97"/>
        <v>8.4652229740273061E-2</v>
      </c>
      <c r="BP84" s="2">
        <f t="shared" si="98"/>
        <v>7.8666666666666885E-2</v>
      </c>
      <c r="BQ84" s="2">
        <f t="shared" si="99"/>
        <v>8.5718531640868956E-2</v>
      </c>
      <c r="BS84" s="2">
        <f t="shared" si="100"/>
        <v>0.1116666666666668</v>
      </c>
      <c r="BT84" s="2">
        <f t="shared" si="101"/>
        <v>0.16117278513032735</v>
      </c>
      <c r="BU84" s="2">
        <f t="shared" si="102"/>
        <v>0.14166666666666705</v>
      </c>
      <c r="BV84" s="2">
        <f t="shared" si="103"/>
        <v>0.21864202096882765</v>
      </c>
      <c r="BW84" s="2">
        <f t="shared" si="104"/>
        <v>-1.0999999999999233E-2</v>
      </c>
      <c r="BX84" s="2">
        <f t="shared" si="105"/>
        <v>0.12419339757008012</v>
      </c>
      <c r="BY84" s="2">
        <f t="shared" si="106"/>
        <v>-8.0000000000000959E-2</v>
      </c>
      <c r="BZ84" s="2">
        <f t="shared" si="107"/>
        <v>0.10345530435893539</v>
      </c>
      <c r="CA84" s="2">
        <f t="shared" si="108"/>
        <v>-0.10599999999999987</v>
      </c>
      <c r="CB84" s="2">
        <f t="shared" si="109"/>
        <v>0.12110188547940387</v>
      </c>
      <c r="CC84" s="1"/>
      <c r="CD84" s="2"/>
      <c r="CE84" s="6"/>
      <c r="CF84" s="2"/>
      <c r="CG84" s="6"/>
      <c r="CH84" s="2"/>
      <c r="CI84" s="6"/>
      <c r="CK84" s="1"/>
      <c r="CL84" s="1"/>
      <c r="CM84" s="2"/>
      <c r="CN84" s="6"/>
      <c r="CO84" s="2"/>
      <c r="CP84" s="6"/>
      <c r="CQ84" s="2"/>
      <c r="CR84" s="6"/>
    </row>
    <row r="85" spans="1:96" x14ac:dyDescent="0.25">
      <c r="A85">
        <f>'Raw Data'!B85</f>
        <v>129</v>
      </c>
      <c r="B85">
        <f>'Raw Data'!C85</f>
        <v>144</v>
      </c>
      <c r="C85" t="str">
        <f>'Raw Data'!D85</f>
        <v>VSLAKPKHRVTMNEFE</v>
      </c>
      <c r="D85" s="1">
        <f>AVERAGE('Raw Data'!J85,'Raw Data'!P85,'Raw Data'!V85)</f>
        <v>3.5410000000000004</v>
      </c>
      <c r="E85" s="6">
        <f>STDEV('Raw Data'!J85,'Raw Data'!P85,'Raw Data'!V85)</f>
        <v>0.17459667808981921</v>
      </c>
      <c r="F85" s="1">
        <f>AVERAGE('Raw Data'!AB85,'Raw Data'!AH85,'Raw Data'!AN85)</f>
        <v>4.3240000000000007</v>
      </c>
      <c r="G85" s="6">
        <f>STDEV('Raw Data'!AB85,'Raw Data'!AH85,'Raw Data'!AN85)</f>
        <v>0.16669433103738091</v>
      </c>
      <c r="H85" s="1">
        <f>AVERAGE('Raw Data'!AT85,'Raw Data'!AZ85,'Raw Data'!BF85)</f>
        <v>4.9863333333333335</v>
      </c>
      <c r="I85" s="6">
        <f>STDEV('Raw Data'!AT85,'Raw Data'!AZ85,'Raw Data'!BF85)</f>
        <v>6.8821023919536123E-2</v>
      </c>
      <c r="J85" s="1">
        <f>AVERAGE('Raw Data'!BL85,'Raw Data'!BR85,'Raw Data'!BX85)</f>
        <v>5.2073333333333336</v>
      </c>
      <c r="K85" s="6">
        <f>STDEV('Raw Data'!BL85,'Raw Data'!BR85,'Raw Data'!BX85)</f>
        <v>0.11363244841740089</v>
      </c>
      <c r="L85" s="1">
        <f>AVERAGE('Raw Data'!CD85,'Raw Data'!CJ85,'Raw Data'!CP85)</f>
        <v>5.8136666666666663</v>
      </c>
      <c r="M85" s="6">
        <f>STDEV('Raw Data'!CD85,'Raw Data'!CJ85,'Raw Data'!CP85)</f>
        <v>0.11771717518413916</v>
      </c>
      <c r="O85" s="1">
        <f>AVERAGE('Raw Data'!J305,'Raw Data'!P305,'Raw Data'!V305)</f>
        <v>3.391</v>
      </c>
      <c r="P85" s="6">
        <f>STDEV('Raw Data'!J305,'Raw Data'!P305,'Raw Data'!V305)</f>
        <v>8.5346353173407344E-2</v>
      </c>
      <c r="Q85" s="1">
        <f>AVERAGE('Raw Data'!AB305,'Raw Data'!AH305,'Raw Data'!AN305)</f>
        <v>4.2519999999999998</v>
      </c>
      <c r="R85" s="6">
        <f>STDEV('Raw Data'!AB305,'Raw Data'!AH305,'Raw Data'!AN305)</f>
        <v>7.4625732827222541E-2</v>
      </c>
      <c r="S85" s="1">
        <f>AVERAGE('Raw Data'!AT305,'Raw Data'!AZ305,'Raw Data'!BF305)</f>
        <v>4.873333333333334</v>
      </c>
      <c r="T85" s="6">
        <f>STDEV('Raw Data'!AT305,'Raw Data'!AZ305,'Raw Data'!BF305)</f>
        <v>8.6379009795976402E-2</v>
      </c>
      <c r="U85" s="1">
        <f>AVERAGE('Raw Data'!BL305,'Raw Data'!BR305,'Raw Data'!BX305)</f>
        <v>5.1049999999999995</v>
      </c>
      <c r="V85" s="6">
        <f>STDEV('Raw Data'!BL305,'Raw Data'!BR305,'Raw Data'!BX305)</f>
        <v>0.2052973453311073</v>
      </c>
      <c r="W85" s="1">
        <f>AVERAGE('Raw Data'!CD305,'Raw Data'!CJ305,'Raw Data'!CP305)</f>
        <v>5.6716666666666669</v>
      </c>
      <c r="X85" s="6">
        <f>STDEV('Raw Data'!CD305,'Raw Data'!CJ305,'Raw Data'!CP305)</f>
        <v>0.1051586103623157</v>
      </c>
      <c r="Z85" s="1">
        <f>AVERAGE('Raw Data'!J525,'Raw Data'!P525,'Raw Data'!V525)</f>
        <v>3.4380000000000002</v>
      </c>
      <c r="AA85" s="6">
        <f>STDEV('Raw Data'!J525,'Raw Data'!P525,'Raw Data'!V525)</f>
        <v>7.7323993688893242E-2</v>
      </c>
      <c r="AB85" s="1">
        <f>AVERAGE('Raw Data'!AB525,'Raw Data'!AH525,'Raw Data'!AN525)</f>
        <v>4.0716666666666663</v>
      </c>
      <c r="AC85" s="6">
        <f>STDEV('Raw Data'!AB525,'Raw Data'!AH525,'Raw Data'!AN525)</f>
        <v>1.9857828011475395E-2</v>
      </c>
      <c r="AD85" s="1">
        <f>AVERAGE('Raw Data'!AT525,'Raw Data'!AZ525,'Raw Data'!BF525)</f>
        <v>4.8773333333333335</v>
      </c>
      <c r="AE85" s="6">
        <f>STDEV('Raw Data'!AT525,'Raw Data'!AZ525,'Raw Data'!BF525)</f>
        <v>9.1358269102109105E-2</v>
      </c>
      <c r="AF85" s="1">
        <f>AVERAGE('Raw Data'!BL525,'Raw Data'!BR525,'Raw Data'!BX525)</f>
        <v>5.057666666666667</v>
      </c>
      <c r="AG85" s="6">
        <f>STDEV('Raw Data'!BL525,'Raw Data'!BR525,'Raw Data'!BX525)</f>
        <v>0.10264664306899346</v>
      </c>
      <c r="AH85" s="1">
        <f>AVERAGE('Raw Data'!CD525,'Raw Data'!CJ525,'Raw Data'!CP525)</f>
        <v>5.6843333333333339</v>
      </c>
      <c r="AI85" s="6">
        <f>STDEV('Raw Data'!CD525,'Raw Data'!CJ525,'Raw Data'!CP525)</f>
        <v>3.9145029484384648E-2</v>
      </c>
      <c r="AK85" s="1">
        <f>AVERAGE('Raw Data'!J745,'Raw Data'!P745,'Raw Data'!V745)</f>
        <v>3.4146666666666667</v>
      </c>
      <c r="AL85" s="6">
        <f>STDEV('Raw Data'!J745,'Raw Data'!P745,'Raw Data'!V745)</f>
        <v>7.4413260467025122E-2</v>
      </c>
      <c r="AM85" s="1">
        <f>AVERAGE('Raw Data'!AB745,'Raw Data'!AH745,'Raw Data'!AN745)</f>
        <v>4.041666666666667</v>
      </c>
      <c r="AN85" s="6">
        <f>STDEV('Raw Data'!AB745,'Raw Data'!AH745,'Raw Data'!AN745)</f>
        <v>0.12122018533781109</v>
      </c>
      <c r="AO85" s="1">
        <f>AVERAGE('Raw Data'!AT745,'Raw Data'!AZ745,'Raw Data'!BF745)</f>
        <v>5.0889999999999995</v>
      </c>
      <c r="AP85" s="6">
        <f>STDEV('Raw Data'!AT745,'Raw Data'!AZ745,'Raw Data'!BF745)</f>
        <v>0.18774184403057309</v>
      </c>
      <c r="AQ85" s="1">
        <f>AVERAGE('Raw Data'!BL745,'Raw Data'!BR745,'Raw Data'!BX745)</f>
        <v>5.1686666666666667</v>
      </c>
      <c r="AR85" s="6">
        <f>STDEV('Raw Data'!BL745,'Raw Data'!BR745,'Raw Data'!BX745)</f>
        <v>0.21357980553725892</v>
      </c>
      <c r="AS85" s="1">
        <f>AVERAGE('Raw Data'!CD745,'Raw Data'!CJ745,'Raw Data'!CP745)</f>
        <v>5.9783333333333326</v>
      </c>
      <c r="AT85" s="6">
        <f>STDEV('Raw Data'!CD745,'Raw Data'!CJ745,'Raw Data'!CP745)</f>
        <v>0.24726975822638181</v>
      </c>
      <c r="AW85" s="2">
        <f t="shared" si="110"/>
        <v>0.15000000000000036</v>
      </c>
      <c r="AX85" s="2">
        <f t="shared" si="111"/>
        <v>0.19433990840792309</v>
      </c>
      <c r="AY85" s="2">
        <f t="shared" si="112"/>
        <v>7.2000000000000952E-2</v>
      </c>
      <c r="AZ85" s="2">
        <f t="shared" si="113"/>
        <v>0.18263625050903756</v>
      </c>
      <c r="BA85" s="2">
        <f t="shared" si="114"/>
        <v>0.11299999999999955</v>
      </c>
      <c r="BB85" s="2">
        <f t="shared" si="115"/>
        <v>0.11044304716308198</v>
      </c>
      <c r="BC85" s="2">
        <f t="shared" si="116"/>
        <v>0.10233333333333405</v>
      </c>
      <c r="BD85" s="2">
        <f t="shared" si="117"/>
        <v>0.23464725298484362</v>
      </c>
      <c r="BE85" s="2">
        <f t="shared" si="118"/>
        <v>0.14199999999999946</v>
      </c>
      <c r="BF85" s="2">
        <f t="shared" si="119"/>
        <v>0.15784697230756958</v>
      </c>
      <c r="BH85" s="2">
        <f t="shared" si="90"/>
        <v>0.1030000000000002</v>
      </c>
      <c r="BI85" s="2">
        <f t="shared" si="91"/>
        <v>0.190952873767325</v>
      </c>
      <c r="BJ85" s="2">
        <f t="shared" si="92"/>
        <v>0.25233333333333441</v>
      </c>
      <c r="BK85" s="2">
        <f t="shared" si="93"/>
        <v>0.1678729678457293</v>
      </c>
      <c r="BL85" s="2">
        <f t="shared" si="94"/>
        <v>0.10899999999999999</v>
      </c>
      <c r="BM85" s="2">
        <f t="shared" si="95"/>
        <v>0.1143794853401026</v>
      </c>
      <c r="BN85" s="2">
        <f t="shared" si="96"/>
        <v>0.14966666666666661</v>
      </c>
      <c r="BO85" s="2">
        <f t="shared" si="97"/>
        <v>0.15312957476159403</v>
      </c>
      <c r="BP85" s="2">
        <f t="shared" si="98"/>
        <v>0.12933333333333241</v>
      </c>
      <c r="BQ85" s="2">
        <f t="shared" si="99"/>
        <v>0.124055095287</v>
      </c>
      <c r="BS85" s="2">
        <f t="shared" si="100"/>
        <v>0.12633333333333363</v>
      </c>
      <c r="BT85" s="2">
        <f t="shared" si="101"/>
        <v>0.18979286955345104</v>
      </c>
      <c r="BU85" s="2">
        <f t="shared" si="102"/>
        <v>0.28233333333333377</v>
      </c>
      <c r="BV85" s="2">
        <f t="shared" si="103"/>
        <v>0.20611000299192955</v>
      </c>
      <c r="BW85" s="2">
        <f t="shared" si="104"/>
        <v>-0.10266666666666602</v>
      </c>
      <c r="BX85" s="2">
        <f t="shared" si="105"/>
        <v>0.19995832899215127</v>
      </c>
      <c r="BY85" s="2">
        <f t="shared" si="106"/>
        <v>3.8666666666666849E-2</v>
      </c>
      <c r="BZ85" s="2">
        <f t="shared" si="107"/>
        <v>0.24192698623069442</v>
      </c>
      <c r="CA85" s="2">
        <f t="shared" si="108"/>
        <v>-0.16466666666666629</v>
      </c>
      <c r="CB85" s="2">
        <f t="shared" si="109"/>
        <v>0.27386067017128729</v>
      </c>
      <c r="CC85" s="1"/>
      <c r="CD85" s="2"/>
      <c r="CE85" s="6"/>
      <c r="CF85" s="2"/>
      <c r="CG85" s="6"/>
      <c r="CH85" s="2"/>
      <c r="CI85" s="6"/>
      <c r="CK85" s="1"/>
      <c r="CL85" s="1"/>
      <c r="CM85" s="2"/>
      <c r="CN85" s="6"/>
      <c r="CO85" s="2"/>
      <c r="CP85" s="6"/>
      <c r="CQ85" s="2"/>
      <c r="CR85" s="6"/>
    </row>
    <row r="86" spans="1:96" x14ac:dyDescent="0.25">
      <c r="A86">
        <f>'Raw Data'!B86</f>
        <v>129</v>
      </c>
      <c r="B86">
        <f>'Raw Data'!C86</f>
        <v>144</v>
      </c>
      <c r="C86" t="str">
        <f>'Raw Data'!D86</f>
        <v>VSLAKPKHRVTMNEFE</v>
      </c>
      <c r="D86" s="1">
        <f>AVERAGE('Raw Data'!J86,'Raw Data'!P86,'Raw Data'!V86)</f>
        <v>3.5423333333333336</v>
      </c>
      <c r="E86" s="6">
        <f>STDEV('Raw Data'!J86,'Raw Data'!P86,'Raw Data'!V86)</f>
        <v>0.17094248545441623</v>
      </c>
      <c r="F86" s="1">
        <f>AVERAGE('Raw Data'!AB86,'Raw Data'!AH86,'Raw Data'!AN86)</f>
        <v>4.3116666666666665</v>
      </c>
      <c r="G86" s="6">
        <f>STDEV('Raw Data'!AB86,'Raw Data'!AH86,'Raw Data'!AN86)</f>
        <v>0.1786178415873769</v>
      </c>
      <c r="H86" s="1">
        <f>AVERAGE('Raw Data'!AT86,'Raw Data'!AZ86,'Raw Data'!BF86)</f>
        <v>5.0210000000000008</v>
      </c>
      <c r="I86" s="6">
        <f>STDEV('Raw Data'!AT86,'Raw Data'!AZ86,'Raw Data'!BF86)</f>
        <v>6.1286213784178228E-2</v>
      </c>
      <c r="J86" s="1">
        <f>AVERAGE('Raw Data'!BL86,'Raw Data'!BR86,'Raw Data'!BX86)</f>
        <v>5.2410000000000005</v>
      </c>
      <c r="K86" s="6">
        <f>STDEV('Raw Data'!BL86,'Raw Data'!BR86,'Raw Data'!BX86)</f>
        <v>0.11121600604229574</v>
      </c>
      <c r="L86" s="1">
        <f>AVERAGE('Raw Data'!CD86,'Raw Data'!CJ86,'Raw Data'!CP86)</f>
        <v>5.8036666666666674</v>
      </c>
      <c r="M86" s="6">
        <f>STDEV('Raw Data'!CD86,'Raw Data'!CJ86,'Raw Data'!CP86)</f>
        <v>7.6428615932341432E-2</v>
      </c>
      <c r="O86" s="1">
        <f>AVERAGE('Raw Data'!J306,'Raw Data'!P306,'Raw Data'!V306)</f>
        <v>3.4653333333333336</v>
      </c>
      <c r="P86" s="6">
        <f>STDEV('Raw Data'!J306,'Raw Data'!P306,'Raw Data'!V306)</f>
        <v>5.9702037932832089E-2</v>
      </c>
      <c r="Q86" s="1">
        <f>AVERAGE('Raw Data'!AB306,'Raw Data'!AH306,'Raw Data'!AN306)</f>
        <v>4.2569999999999997</v>
      </c>
      <c r="R86" s="6">
        <f>STDEV('Raw Data'!AB306,'Raw Data'!AH306,'Raw Data'!AN306)</f>
        <v>0.11518246394308493</v>
      </c>
      <c r="S86" s="1">
        <f>AVERAGE('Raw Data'!AT306,'Raw Data'!AZ306,'Raw Data'!BF306)</f>
        <v>4.9020000000000001</v>
      </c>
      <c r="T86" s="6">
        <f>STDEV('Raw Data'!AT306,'Raw Data'!AZ306,'Raw Data'!BF306)</f>
        <v>5.1068581339214617E-2</v>
      </c>
      <c r="U86" s="1">
        <f>AVERAGE('Raw Data'!BL306,'Raw Data'!BR306,'Raw Data'!BX306)</f>
        <v>5.1513333333333335</v>
      </c>
      <c r="V86" s="6">
        <f>STDEV('Raw Data'!BL306,'Raw Data'!BR306,'Raw Data'!BX306)</f>
        <v>0.20938083325207535</v>
      </c>
      <c r="W86" s="1">
        <f>AVERAGE('Raw Data'!CD306,'Raw Data'!CJ306,'Raw Data'!CP306)</f>
        <v>5.6973333333333338</v>
      </c>
      <c r="X86" s="6">
        <f>STDEV('Raw Data'!CD306,'Raw Data'!CJ306,'Raw Data'!CP306)</f>
        <v>4.6436336347017236E-2</v>
      </c>
      <c r="Z86" s="1">
        <f>AVERAGE('Raw Data'!J526,'Raw Data'!P526,'Raw Data'!V526)</f>
        <v>3.4320000000000004</v>
      </c>
      <c r="AA86" s="6">
        <f>STDEV('Raw Data'!J526,'Raw Data'!P526,'Raw Data'!V526)</f>
        <v>8.7155034278003668E-2</v>
      </c>
      <c r="AB86" s="1">
        <f>AVERAGE('Raw Data'!AB526,'Raw Data'!AH526,'Raw Data'!AN526)</f>
        <v>4.1559999999999997</v>
      </c>
      <c r="AC86" s="6">
        <f>STDEV('Raw Data'!AB526,'Raw Data'!AH526,'Raw Data'!AN526)</f>
        <v>7.4538580614336644E-2</v>
      </c>
      <c r="AD86" s="1">
        <f>AVERAGE('Raw Data'!AT526,'Raw Data'!AZ526,'Raw Data'!BF526)</f>
        <v>4.8809999999999993</v>
      </c>
      <c r="AE86" s="6">
        <f>STDEV('Raw Data'!AT526,'Raw Data'!AZ526,'Raw Data'!BF526)</f>
        <v>8.1412529748190229E-2</v>
      </c>
      <c r="AF86" s="1">
        <f>AVERAGE('Raw Data'!BL526,'Raw Data'!BR526,'Raw Data'!BX526)</f>
        <v>5.0693333333333337</v>
      </c>
      <c r="AG86" s="6">
        <f>STDEV('Raw Data'!BL526,'Raw Data'!BR526,'Raw Data'!BX526)</f>
        <v>0.12887332281482203</v>
      </c>
      <c r="AH86" s="1">
        <f>AVERAGE('Raw Data'!CD526,'Raw Data'!CJ526,'Raw Data'!CP526)</f>
        <v>5.655666666666666</v>
      </c>
      <c r="AI86" s="6">
        <f>STDEV('Raw Data'!CD526,'Raw Data'!CJ526,'Raw Data'!CP526)</f>
        <v>0.17015972888240447</v>
      </c>
      <c r="AK86" s="1">
        <f>AVERAGE('Raw Data'!J746,'Raw Data'!P746,'Raw Data'!V746)</f>
        <v>3.4166666666666665</v>
      </c>
      <c r="AL86" s="6">
        <f>STDEV('Raw Data'!J746,'Raw Data'!P746,'Raw Data'!V746)</f>
        <v>0.12106747429980247</v>
      </c>
      <c r="AM86" s="1">
        <f>AVERAGE('Raw Data'!AB746,'Raw Data'!AH746,'Raw Data'!AN746)</f>
        <v>4.1053333333333333</v>
      </c>
      <c r="AN86" s="6">
        <f>STDEV('Raw Data'!AB746,'Raw Data'!AH746,'Raw Data'!AN746)</f>
        <v>0.12570335450310563</v>
      </c>
      <c r="AO86" s="1">
        <f>AVERAGE('Raw Data'!AT746,'Raw Data'!AZ746,'Raw Data'!BF746)</f>
        <v>5.1030000000000006</v>
      </c>
      <c r="AP86" s="6">
        <f>STDEV('Raw Data'!AT746,'Raw Data'!AZ746,'Raw Data'!BF746)</f>
        <v>0.11433284742365185</v>
      </c>
      <c r="AQ86" s="1">
        <f>AVERAGE('Raw Data'!BL746,'Raw Data'!BR746,'Raw Data'!BX746)</f>
        <v>5.2203333333333335</v>
      </c>
      <c r="AR86" s="6">
        <f>STDEV('Raw Data'!BL746,'Raw Data'!BR746,'Raw Data'!BX746)</f>
        <v>0.21466796065862565</v>
      </c>
      <c r="AS86" s="1">
        <f>AVERAGE('Raw Data'!CD746,'Raw Data'!CJ746,'Raw Data'!CP746)</f>
        <v>5.9409999999999998</v>
      </c>
      <c r="AT86" s="6">
        <f>STDEV('Raw Data'!CD746,'Raw Data'!CJ746,'Raw Data'!CP746)</f>
        <v>0.23698734143409442</v>
      </c>
      <c r="AW86" s="2">
        <f t="shared" si="110"/>
        <v>7.6999999999999957E-2</v>
      </c>
      <c r="AX86" s="2">
        <f t="shared" si="111"/>
        <v>0.18106812714187615</v>
      </c>
      <c r="AY86" s="2">
        <f t="shared" si="112"/>
        <v>5.4666666666666863E-2</v>
      </c>
      <c r="AZ86" s="2">
        <f t="shared" si="113"/>
        <v>0.21253548723291676</v>
      </c>
      <c r="BA86" s="2">
        <f t="shared" si="114"/>
        <v>0.11900000000000066</v>
      </c>
      <c r="BB86" s="2">
        <f t="shared" si="115"/>
        <v>7.9774682700716387E-2</v>
      </c>
      <c r="BC86" s="2">
        <f t="shared" si="116"/>
        <v>8.9666666666667005E-2</v>
      </c>
      <c r="BD86" s="2">
        <f t="shared" si="117"/>
        <v>0.23708507615059482</v>
      </c>
      <c r="BE86" s="2">
        <f t="shared" si="118"/>
        <v>0.10633333333333361</v>
      </c>
      <c r="BF86" s="2">
        <f t="shared" si="119"/>
        <v>8.9429674418878821E-2</v>
      </c>
      <c r="BH86" s="2">
        <f t="shared" si="90"/>
        <v>0.11033333333333317</v>
      </c>
      <c r="BI86" s="2">
        <f t="shared" si="91"/>
        <v>0.19187843373691921</v>
      </c>
      <c r="BJ86" s="2">
        <f t="shared" si="92"/>
        <v>0.15566666666666684</v>
      </c>
      <c r="BK86" s="2">
        <f t="shared" si="93"/>
        <v>0.19354672131899633</v>
      </c>
      <c r="BL86" s="2">
        <f t="shared" si="94"/>
        <v>0.14000000000000146</v>
      </c>
      <c r="BM86" s="2">
        <f t="shared" si="95"/>
        <v>0.10190191362285576</v>
      </c>
      <c r="BN86" s="2">
        <f t="shared" si="96"/>
        <v>0.17166666666666686</v>
      </c>
      <c r="BO86" s="2">
        <f t="shared" si="97"/>
        <v>0.17022729902496042</v>
      </c>
      <c r="BP86" s="2">
        <f t="shared" si="98"/>
        <v>0.14800000000000146</v>
      </c>
      <c r="BQ86" s="2">
        <f t="shared" si="99"/>
        <v>0.18653596614772913</v>
      </c>
      <c r="BS86" s="2">
        <f t="shared" si="100"/>
        <v>0.12566666666666704</v>
      </c>
      <c r="BT86" s="2">
        <f t="shared" si="101"/>
        <v>0.20947235298880526</v>
      </c>
      <c r="BU86" s="2">
        <f t="shared" si="102"/>
        <v>0.20633333333333326</v>
      </c>
      <c r="BV86" s="2">
        <f t="shared" si="103"/>
        <v>0.21841626923529922</v>
      </c>
      <c r="BW86" s="2">
        <f t="shared" si="104"/>
        <v>-8.1999999999999851E-2</v>
      </c>
      <c r="BX86" s="2">
        <f t="shared" si="105"/>
        <v>0.1297227813454524</v>
      </c>
      <c r="BY86" s="2">
        <f t="shared" si="106"/>
        <v>2.0666666666667055E-2</v>
      </c>
      <c r="BZ86" s="2">
        <f t="shared" si="107"/>
        <v>0.24176710556511449</v>
      </c>
      <c r="CA86" s="2">
        <f t="shared" si="108"/>
        <v>-0.13733333333333242</v>
      </c>
      <c r="CB86" s="2">
        <f t="shared" si="109"/>
        <v>0.24900669335046677</v>
      </c>
      <c r="CC86" s="1"/>
      <c r="CD86" s="2"/>
      <c r="CE86" s="6"/>
      <c r="CF86" s="2"/>
      <c r="CG86" s="6"/>
      <c r="CH86" s="2"/>
      <c r="CI86" s="6"/>
      <c r="CK86" s="1"/>
      <c r="CL86" s="1"/>
      <c r="CM86" s="2"/>
      <c r="CN86" s="6"/>
      <c r="CO86" s="2"/>
      <c r="CP86" s="6"/>
      <c r="CQ86" s="2"/>
      <c r="CR86" s="6"/>
    </row>
    <row r="87" spans="1:96" x14ac:dyDescent="0.25">
      <c r="A87">
        <f>'Raw Data'!B87</f>
        <v>143</v>
      </c>
      <c r="B87">
        <f>'Raw Data'!C87</f>
        <v>148</v>
      </c>
      <c r="C87" t="str">
        <f>'Raw Data'!D87</f>
        <v>FEYLKL</v>
      </c>
      <c r="D87" s="1">
        <f>AVERAGE('Raw Data'!J87,'Raw Data'!P87,'Raw Data'!V87)</f>
        <v>0.96266666666666667</v>
      </c>
      <c r="E87" s="6">
        <f>STDEV('Raw Data'!J87,'Raw Data'!P87,'Raw Data'!V87)</f>
        <v>4.3362810487021376E-2</v>
      </c>
      <c r="F87" s="1">
        <f>AVERAGE('Raw Data'!AB87,'Raw Data'!AH87,'Raw Data'!AN87)</f>
        <v>1.1733333333333333</v>
      </c>
      <c r="G87" s="6">
        <f>STDEV('Raw Data'!AB87,'Raw Data'!AH87,'Raw Data'!AN87)</f>
        <v>1.4189197769195187E-2</v>
      </c>
      <c r="H87" s="1">
        <f>AVERAGE('Raw Data'!AT87,'Raw Data'!AZ87,'Raw Data'!BF87)</f>
        <v>1.5999999999999999</v>
      </c>
      <c r="I87" s="6">
        <f>STDEV('Raw Data'!AT87,'Raw Data'!AZ87,'Raw Data'!BF87)</f>
        <v>2.9512709126747385E-2</v>
      </c>
      <c r="J87" s="1">
        <f>AVERAGE('Raw Data'!BL87,'Raw Data'!BR87,'Raw Data'!BX87)</f>
        <v>1.6226666666666667</v>
      </c>
      <c r="K87" s="6">
        <f>STDEV('Raw Data'!BL87,'Raw Data'!BR87,'Raw Data'!BX87)</f>
        <v>1.4843629385474845E-2</v>
      </c>
      <c r="L87" s="1">
        <f>AVERAGE('Raw Data'!CD87,'Raw Data'!CJ87,'Raw Data'!CP87)</f>
        <v>2.0823333333333331</v>
      </c>
      <c r="M87" s="6">
        <f>STDEV('Raw Data'!CD87,'Raw Data'!CJ87,'Raw Data'!CP87)</f>
        <v>8.1500511245840374E-2</v>
      </c>
      <c r="O87" s="1">
        <f>AVERAGE('Raw Data'!J307,'Raw Data'!P307,'Raw Data'!V307)</f>
        <v>0.94833333333333336</v>
      </c>
      <c r="P87" s="6">
        <f>STDEV('Raw Data'!J307,'Raw Data'!P307,'Raw Data'!V307)</f>
        <v>3.0989245446337202E-2</v>
      </c>
      <c r="Q87" s="1">
        <f>AVERAGE('Raw Data'!AB307,'Raw Data'!AH307,'Raw Data'!AN307)</f>
        <v>1.2156666666666667</v>
      </c>
      <c r="R87" s="6">
        <f>STDEV('Raw Data'!AB307,'Raw Data'!AH307,'Raw Data'!AN307)</f>
        <v>2.8711205710198511E-2</v>
      </c>
      <c r="S87" s="1">
        <f>AVERAGE('Raw Data'!AT307,'Raw Data'!AZ307,'Raw Data'!BF307)</f>
        <v>1.5703333333333334</v>
      </c>
      <c r="T87" s="6">
        <f>STDEV('Raw Data'!AT307,'Raw Data'!AZ307,'Raw Data'!BF307)</f>
        <v>1.1060440015358055E-2</v>
      </c>
      <c r="U87" s="1">
        <f>AVERAGE('Raw Data'!BL307,'Raw Data'!BR307,'Raw Data'!BX307)</f>
        <v>1.6300000000000001</v>
      </c>
      <c r="V87" s="6">
        <f>STDEV('Raw Data'!BL307,'Raw Data'!BR307,'Raw Data'!BX307)</f>
        <v>8.7469994855378888E-2</v>
      </c>
      <c r="W87" s="1">
        <f>AVERAGE('Raw Data'!CD307,'Raw Data'!CJ307,'Raw Data'!CP307)</f>
        <v>1.7809999999999999</v>
      </c>
      <c r="X87" s="6">
        <f>STDEV('Raw Data'!CD307,'Raw Data'!CJ307,'Raw Data'!CP307)</f>
        <v>2.0074859899884709E-2</v>
      </c>
      <c r="Z87" s="1">
        <f>AVERAGE('Raw Data'!J527,'Raw Data'!P527,'Raw Data'!V527)</f>
        <v>0.32099999999999995</v>
      </c>
      <c r="AA87" s="6">
        <f>STDEV('Raw Data'!J527,'Raw Data'!P527,'Raw Data'!V527)</f>
        <v>2.7712812921102028E-2</v>
      </c>
      <c r="AB87" s="1">
        <f>AVERAGE('Raw Data'!AB527,'Raw Data'!AH527,'Raw Data'!AN527)</f>
        <v>0.503</v>
      </c>
      <c r="AC87" s="6">
        <f>STDEV('Raw Data'!AB527,'Raw Data'!AH527,'Raw Data'!AN527)</f>
        <v>2.137755832643197E-2</v>
      </c>
      <c r="AD87" s="1">
        <f>AVERAGE('Raw Data'!AT527,'Raw Data'!AZ527,'Raw Data'!BF527)</f>
        <v>1.4400000000000002</v>
      </c>
      <c r="AE87" s="6">
        <f>STDEV('Raw Data'!AT527,'Raw Data'!AZ527,'Raw Data'!BF527)</f>
        <v>4.5530209751328876E-2</v>
      </c>
      <c r="AF87" s="1">
        <f>AVERAGE('Raw Data'!BL527,'Raw Data'!BR527,'Raw Data'!BX527)</f>
        <v>1.5680000000000003</v>
      </c>
      <c r="AG87" s="6">
        <f>STDEV('Raw Data'!BL527,'Raw Data'!BR527,'Raw Data'!BX527)</f>
        <v>1.8193405398660236E-2</v>
      </c>
      <c r="AH87" s="1">
        <f>AVERAGE('Raw Data'!CD527,'Raw Data'!CJ527,'Raw Data'!CP527)</f>
        <v>1.8440000000000001</v>
      </c>
      <c r="AI87" s="6">
        <f>STDEV('Raw Data'!CD527,'Raw Data'!CJ527,'Raw Data'!CP527)</f>
        <v>6.0893349390553249E-2</v>
      </c>
      <c r="AK87" s="1">
        <f>AVERAGE('Raw Data'!J747,'Raw Data'!P747,'Raw Data'!V747)</f>
        <v>0.8846666666666666</v>
      </c>
      <c r="AL87" s="6">
        <f>STDEV('Raw Data'!J747,'Raw Data'!P747,'Raw Data'!V747)</f>
        <v>2.9687258770949784E-2</v>
      </c>
      <c r="AM87" s="1">
        <f>AVERAGE('Raw Data'!AB747,'Raw Data'!AH747,'Raw Data'!AN747)</f>
        <v>1.0566666666666669</v>
      </c>
      <c r="AN87" s="6">
        <f>STDEV('Raw Data'!AB747,'Raw Data'!AH747,'Raw Data'!AN747)</f>
        <v>1.1372481406154662E-2</v>
      </c>
      <c r="AO87" s="1">
        <f>AVERAGE('Raw Data'!AT747,'Raw Data'!AZ747,'Raw Data'!BF747)</f>
        <v>1.5906666666666667</v>
      </c>
      <c r="AP87" s="6">
        <f>STDEV('Raw Data'!AT747,'Raw Data'!AZ747,'Raw Data'!BF747)</f>
        <v>2.4131583730317648E-2</v>
      </c>
      <c r="AQ87" s="1">
        <f>AVERAGE('Raw Data'!BL747,'Raw Data'!BR747,'Raw Data'!BX747)</f>
        <v>1.6503333333333332</v>
      </c>
      <c r="AR87" s="6">
        <f>STDEV('Raw Data'!BL747,'Raw Data'!BR747,'Raw Data'!BX747)</f>
        <v>5.6199051000291156E-2</v>
      </c>
      <c r="AS87" s="1">
        <f>AVERAGE('Raw Data'!CD747,'Raw Data'!CJ747,'Raw Data'!CP747)</f>
        <v>2.0703333333333331</v>
      </c>
      <c r="AT87" s="6">
        <f>STDEV('Raw Data'!CD747,'Raw Data'!CJ747,'Raw Data'!CP747)</f>
        <v>4.8045117684665135E-2</v>
      </c>
      <c r="AW87" s="2">
        <f t="shared" si="110"/>
        <v>1.4333333333333309E-2</v>
      </c>
      <c r="AX87" s="2">
        <f t="shared" si="111"/>
        <v>5.3297904899411032E-2</v>
      </c>
      <c r="AY87" s="2">
        <f t="shared" si="112"/>
        <v>-4.2333333333333334E-2</v>
      </c>
      <c r="AZ87" s="2">
        <f t="shared" si="113"/>
        <v>3.2026031078900008E-2</v>
      </c>
      <c r="BA87" s="2">
        <f t="shared" si="114"/>
        <v>2.9666666666666508E-2</v>
      </c>
      <c r="BB87" s="2">
        <f t="shared" si="115"/>
        <v>3.1517191076194148E-2</v>
      </c>
      <c r="BC87" s="2">
        <f t="shared" si="116"/>
        <v>-7.3333333333334139E-3</v>
      </c>
      <c r="BD87" s="2">
        <f t="shared" si="117"/>
        <v>8.8720535014918278E-2</v>
      </c>
      <c r="BE87" s="2">
        <f t="shared" si="118"/>
        <v>0.30133333333333323</v>
      </c>
      <c r="BF87" s="2">
        <f t="shared" si="119"/>
        <v>8.393648392286486E-2</v>
      </c>
      <c r="BH87" s="2">
        <f t="shared" si="90"/>
        <v>0.64166666666666672</v>
      </c>
      <c r="BI87" s="2">
        <f t="shared" si="91"/>
        <v>5.1461960061129915E-2</v>
      </c>
      <c r="BJ87" s="2">
        <f t="shared" si="92"/>
        <v>0.67033333333333334</v>
      </c>
      <c r="BK87" s="2">
        <f t="shared" si="93"/>
        <v>2.5658007197234444E-2</v>
      </c>
      <c r="BL87" s="2">
        <f t="shared" si="94"/>
        <v>0.1599999999999997</v>
      </c>
      <c r="BM87" s="2">
        <f t="shared" si="95"/>
        <v>5.4258639865002165E-2</v>
      </c>
      <c r="BN87" s="2">
        <f t="shared" si="96"/>
        <v>5.4666666666666419E-2</v>
      </c>
      <c r="BO87" s="2">
        <f t="shared" si="97"/>
        <v>2.3480488353808397E-2</v>
      </c>
      <c r="BP87" s="2">
        <f t="shared" si="98"/>
        <v>0.23833333333333306</v>
      </c>
      <c r="BQ87" s="2">
        <f t="shared" si="99"/>
        <v>0.1017365879776462</v>
      </c>
      <c r="BS87" s="2">
        <f t="shared" si="100"/>
        <v>7.8000000000000069E-2</v>
      </c>
      <c r="BT87" s="2">
        <f t="shared" si="101"/>
        <v>5.2551561981226264E-2</v>
      </c>
      <c r="BU87" s="2">
        <f t="shared" si="102"/>
        <v>0.11666666666666647</v>
      </c>
      <c r="BV87" s="2">
        <f t="shared" si="103"/>
        <v>1.8184242262647823E-2</v>
      </c>
      <c r="BW87" s="2">
        <f t="shared" si="104"/>
        <v>9.3333333333331936E-3</v>
      </c>
      <c r="BX87" s="2">
        <f t="shared" si="105"/>
        <v>3.8122609214655413E-2</v>
      </c>
      <c r="BY87" s="2">
        <f t="shared" si="106"/>
        <v>-2.7666666666666506E-2</v>
      </c>
      <c r="BZ87" s="2">
        <f t="shared" si="107"/>
        <v>5.8126299268632775E-2</v>
      </c>
      <c r="CA87" s="2">
        <f t="shared" si="108"/>
        <v>1.2000000000000011E-2</v>
      </c>
      <c r="CB87" s="2">
        <f t="shared" si="109"/>
        <v>9.460796301932875E-2</v>
      </c>
      <c r="CC87" s="1"/>
      <c r="CD87" s="2"/>
      <c r="CE87" s="6"/>
      <c r="CF87" s="2"/>
      <c r="CG87" s="6"/>
      <c r="CH87" s="2"/>
      <c r="CI87" s="6"/>
      <c r="CK87" s="1"/>
      <c r="CL87" s="1"/>
      <c r="CM87" s="2"/>
      <c r="CN87" s="6"/>
      <c r="CO87" s="2"/>
      <c r="CP87" s="6"/>
      <c r="CQ87" s="2"/>
      <c r="CR87" s="6"/>
    </row>
    <row r="88" spans="1:96" x14ac:dyDescent="0.25">
      <c r="A88">
        <f>'Raw Data'!B88</f>
        <v>143</v>
      </c>
      <c r="B88">
        <f>'Raw Data'!C88</f>
        <v>148</v>
      </c>
      <c r="C88" t="str">
        <f>'Raw Data'!D88</f>
        <v>FEYLKL</v>
      </c>
      <c r="D88" s="1">
        <f>AVERAGE('Raw Data'!J88,'Raw Data'!P88,'Raw Data'!V88)</f>
        <v>0.98999999999999988</v>
      </c>
      <c r="E88" s="6">
        <f>STDEV('Raw Data'!J88,'Raw Data'!P88,'Raw Data'!V88)</f>
        <v>5.7262553208881579E-2</v>
      </c>
      <c r="F88" s="1">
        <f>AVERAGE('Raw Data'!AB88,'Raw Data'!AH88,'Raw Data'!AN88)</f>
        <v>1.1976666666666667</v>
      </c>
      <c r="G88" s="6">
        <f>STDEV('Raw Data'!AB88,'Raw Data'!AH88,'Raw Data'!AN88)</f>
        <v>2.0256686138984618E-2</v>
      </c>
      <c r="H88" s="1">
        <f>AVERAGE('Raw Data'!AT88,'Raw Data'!AZ88,'Raw Data'!BF88)</f>
        <v>1.5903333333333334</v>
      </c>
      <c r="I88" s="6">
        <f>STDEV('Raw Data'!AT88,'Raw Data'!AZ88,'Raw Data'!BF88)</f>
        <v>4.2146569650842611E-2</v>
      </c>
      <c r="J88" s="1">
        <f>AVERAGE('Raw Data'!BL88,'Raw Data'!BR88,'Raw Data'!BX88)</f>
        <v>1.6319999999999999</v>
      </c>
      <c r="K88" s="6">
        <f>STDEV('Raw Data'!BL88,'Raw Data'!BR88,'Raw Data'!BX88)</f>
        <v>3.0116440692751174E-2</v>
      </c>
      <c r="L88" s="1">
        <f>AVERAGE('Raw Data'!CD88,'Raw Data'!CJ88,'Raw Data'!CP88)</f>
        <v>2.124333333333333</v>
      </c>
      <c r="M88" s="6">
        <f>STDEV('Raw Data'!CD88,'Raw Data'!CJ88,'Raw Data'!CP88)</f>
        <v>1.975685535031645E-2</v>
      </c>
      <c r="O88" s="1">
        <f>AVERAGE('Raw Data'!J308,'Raw Data'!P308,'Raw Data'!V308)</f>
        <v>0.97666666666666657</v>
      </c>
      <c r="P88" s="6">
        <f>STDEV('Raw Data'!J308,'Raw Data'!P308,'Raw Data'!V308)</f>
        <v>1.0785793124908967E-2</v>
      </c>
      <c r="Q88" s="1">
        <f>AVERAGE('Raw Data'!AB308,'Raw Data'!AH308,'Raw Data'!AN308)</f>
        <v>1.24</v>
      </c>
      <c r="R88" s="6">
        <f>STDEV('Raw Data'!AB308,'Raw Data'!AH308,'Raw Data'!AN308)</f>
        <v>2.594224354214561E-2</v>
      </c>
      <c r="S88" s="1">
        <f>AVERAGE('Raw Data'!AT308,'Raw Data'!AZ308,'Raw Data'!BF308)</f>
        <v>1.61</v>
      </c>
      <c r="T88" s="6">
        <f>STDEV('Raw Data'!AT308,'Raw Data'!AZ308,'Raw Data'!BF308)</f>
        <v>3.5679125549822562E-2</v>
      </c>
      <c r="U88" s="1">
        <f>AVERAGE('Raw Data'!BL308,'Raw Data'!BR308,'Raw Data'!BX308)</f>
        <v>1.6593333333333335</v>
      </c>
      <c r="V88" s="6">
        <f>STDEV('Raw Data'!BL308,'Raw Data'!BR308,'Raw Data'!BX308)</f>
        <v>5.2785730394997218E-2</v>
      </c>
      <c r="W88" s="1">
        <f>AVERAGE('Raw Data'!CD308,'Raw Data'!CJ308,'Raw Data'!CP308)</f>
        <v>1.8186666666666664</v>
      </c>
      <c r="X88" s="6">
        <f>STDEV('Raw Data'!CD308,'Raw Data'!CJ308,'Raw Data'!CP308)</f>
        <v>1.0016652800877886E-2</v>
      </c>
      <c r="Z88" s="1">
        <f>AVERAGE('Raw Data'!J528,'Raw Data'!P528,'Raw Data'!V528)</f>
        <v>0.3</v>
      </c>
      <c r="AA88" s="6">
        <f>STDEV('Raw Data'!J528,'Raw Data'!P528,'Raw Data'!V528)</f>
        <v>1.5620499351813323E-2</v>
      </c>
      <c r="AB88" s="1">
        <f>AVERAGE('Raw Data'!AB528,'Raw Data'!AH528,'Raw Data'!AN528)</f>
        <v>0.54466666666666674</v>
      </c>
      <c r="AC88" s="6">
        <f>STDEV('Raw Data'!AB528,'Raw Data'!AH528,'Raw Data'!AN528)</f>
        <v>7.7674534651540356E-3</v>
      </c>
      <c r="AD88" s="1">
        <f>AVERAGE('Raw Data'!AT528,'Raw Data'!AZ528,'Raw Data'!BF528)</f>
        <v>1.4283333333333335</v>
      </c>
      <c r="AE88" s="6">
        <f>STDEV('Raw Data'!AT528,'Raw Data'!AZ528,'Raw Data'!BF528)</f>
        <v>3.5571524191877632E-2</v>
      </c>
      <c r="AF88" s="1">
        <f>AVERAGE('Raw Data'!BL528,'Raw Data'!BR528,'Raw Data'!BX528)</f>
        <v>1.6040000000000001</v>
      </c>
      <c r="AG88" s="6">
        <f>STDEV('Raw Data'!BL528,'Raw Data'!BR528,'Raw Data'!BX528)</f>
        <v>1.4798648586948794E-2</v>
      </c>
      <c r="AH88" s="1">
        <f>AVERAGE('Raw Data'!CD528,'Raw Data'!CJ528,'Raw Data'!CP528)</f>
        <v>1.8246666666666667</v>
      </c>
      <c r="AI88" s="6">
        <f>STDEV('Raw Data'!CD528,'Raw Data'!CJ528,'Raw Data'!CP528)</f>
        <v>2.2501851775650193E-2</v>
      </c>
      <c r="AK88" s="1">
        <f>AVERAGE('Raw Data'!J748,'Raw Data'!P748,'Raw Data'!V748)</f>
        <v>0.89866666666666661</v>
      </c>
      <c r="AL88" s="6">
        <f>STDEV('Raw Data'!J748,'Raw Data'!P748,'Raw Data'!V748)</f>
        <v>2.4785748593361759E-2</v>
      </c>
      <c r="AM88" s="1">
        <f>AVERAGE('Raw Data'!AB748,'Raw Data'!AH748,'Raw Data'!AN748)</f>
        <v>1.0793333333333333</v>
      </c>
      <c r="AN88" s="6">
        <f>STDEV('Raw Data'!AB748,'Raw Data'!AH748,'Raw Data'!AN748)</f>
        <v>1.0408329997330655E-2</v>
      </c>
      <c r="AO88" s="1">
        <f>AVERAGE('Raw Data'!AT748,'Raw Data'!AZ748,'Raw Data'!BF748)</f>
        <v>1.62</v>
      </c>
      <c r="AP88" s="6">
        <f>STDEV('Raw Data'!AT748,'Raw Data'!AZ748,'Raw Data'!BF748)</f>
        <v>2.6457513110645509E-3</v>
      </c>
      <c r="AQ88" s="1">
        <f>AVERAGE('Raw Data'!BL748,'Raw Data'!BR748,'Raw Data'!BX748)</f>
        <v>1.6676666666666666</v>
      </c>
      <c r="AR88" s="6">
        <f>STDEV('Raw Data'!BL748,'Raw Data'!BR748,'Raw Data'!BX748)</f>
        <v>4.7226405043506399E-2</v>
      </c>
      <c r="AS88" s="1">
        <f>AVERAGE('Raw Data'!CD748,'Raw Data'!CJ748,'Raw Data'!CP748)</f>
        <v>2.0939999999999999</v>
      </c>
      <c r="AT88" s="6">
        <f>STDEV('Raw Data'!CD748,'Raw Data'!CJ748,'Raw Data'!CP748)</f>
        <v>7.9868642156981751E-2</v>
      </c>
      <c r="AW88" s="2">
        <f t="shared" si="110"/>
        <v>1.3333333333333308E-2</v>
      </c>
      <c r="AX88" s="2">
        <f t="shared" si="111"/>
        <v>5.8269488871392446E-2</v>
      </c>
      <c r="AY88" s="2">
        <f t="shared" si="112"/>
        <v>-4.2333333333333334E-2</v>
      </c>
      <c r="AZ88" s="2">
        <f t="shared" si="113"/>
        <v>3.2914029430219073E-2</v>
      </c>
      <c r="BA88" s="2">
        <f t="shared" si="114"/>
        <v>-1.9666666666666721E-2</v>
      </c>
      <c r="BB88" s="2">
        <f t="shared" si="115"/>
        <v>5.5220769039676806E-2</v>
      </c>
      <c r="BC88" s="2">
        <f t="shared" si="116"/>
        <v>-2.7333333333333654E-2</v>
      </c>
      <c r="BD88" s="2">
        <f t="shared" si="117"/>
        <v>6.0772800933751051E-2</v>
      </c>
      <c r="BE88" s="2">
        <f t="shared" si="118"/>
        <v>0.30566666666666653</v>
      </c>
      <c r="BF88" s="2">
        <f t="shared" si="119"/>
        <v>2.2150996967781438E-2</v>
      </c>
      <c r="BH88" s="2">
        <f t="shared" si="90"/>
        <v>0.69</v>
      </c>
      <c r="BI88" s="2">
        <f t="shared" si="91"/>
        <v>5.9354865007006749E-2</v>
      </c>
      <c r="BJ88" s="2">
        <f t="shared" si="92"/>
        <v>0.65299999999999991</v>
      </c>
      <c r="BK88" s="2">
        <f t="shared" si="93"/>
        <v>2.1694853460363935E-2</v>
      </c>
      <c r="BL88" s="2">
        <f t="shared" si="94"/>
        <v>0.16199999999999992</v>
      </c>
      <c r="BM88" s="2">
        <f t="shared" si="95"/>
        <v>5.5151307025914288E-2</v>
      </c>
      <c r="BN88" s="2">
        <f t="shared" si="96"/>
        <v>2.7999999999999803E-2</v>
      </c>
      <c r="BO88" s="2">
        <f t="shared" si="97"/>
        <v>3.3555923471125043E-2</v>
      </c>
      <c r="BP88" s="2">
        <f t="shared" si="98"/>
        <v>0.2996666666666663</v>
      </c>
      <c r="BQ88" s="2">
        <f t="shared" si="99"/>
        <v>2.9944392908634154E-2</v>
      </c>
      <c r="BS88" s="2">
        <f t="shared" si="100"/>
        <v>9.1333333333333266E-2</v>
      </c>
      <c r="BT88" s="2">
        <f t="shared" si="101"/>
        <v>6.2396581102920443E-2</v>
      </c>
      <c r="BU88" s="2">
        <f t="shared" si="102"/>
        <v>0.1183333333333334</v>
      </c>
      <c r="BV88" s="2">
        <f t="shared" si="103"/>
        <v>2.2774254470051585E-2</v>
      </c>
      <c r="BW88" s="2">
        <f t="shared" si="104"/>
        <v>-2.966666666666673E-2</v>
      </c>
      <c r="BX88" s="2">
        <f t="shared" si="105"/>
        <v>4.2229531531066351E-2</v>
      </c>
      <c r="BY88" s="2">
        <f t="shared" si="106"/>
        <v>-3.5666666666666735E-2</v>
      </c>
      <c r="BZ88" s="2">
        <f t="shared" si="107"/>
        <v>5.6011903496786516E-2</v>
      </c>
      <c r="CA88" s="2">
        <f t="shared" si="108"/>
        <v>3.0333333333333101E-2</v>
      </c>
      <c r="CB88" s="2">
        <f t="shared" si="109"/>
        <v>8.2275958416376596E-2</v>
      </c>
      <c r="CC88" s="1"/>
      <c r="CD88" s="2"/>
      <c r="CE88" s="6"/>
      <c r="CF88" s="2"/>
      <c r="CG88" s="6"/>
      <c r="CH88" s="2"/>
      <c r="CI88" s="6"/>
      <c r="CK88" s="1"/>
      <c r="CL88" s="1"/>
      <c r="CM88" s="2"/>
      <c r="CN88" s="6"/>
      <c r="CO88" s="2"/>
      <c r="CP88" s="6"/>
      <c r="CQ88" s="2"/>
      <c r="CR88" s="6"/>
    </row>
    <row r="89" spans="1:96" x14ac:dyDescent="0.25">
      <c r="A89">
        <f>'Raw Data'!B89</f>
        <v>143</v>
      </c>
      <c r="B89">
        <f>'Raw Data'!C89</f>
        <v>159</v>
      </c>
      <c r="C89" t="str">
        <f>'Raw Data'!D89</f>
        <v>FEYLKLLGKGTFGKVIL</v>
      </c>
      <c r="D89" s="1">
        <f>AVERAGE('Raw Data'!J89,'Raw Data'!P89,'Raw Data'!V89)</f>
        <v>2.5196666666666663</v>
      </c>
      <c r="E89" s="6">
        <f>STDEV('Raw Data'!J89,'Raw Data'!P89,'Raw Data'!V89)</f>
        <v>0.20383898874683748</v>
      </c>
      <c r="F89" s="1">
        <f>AVERAGE('Raw Data'!AB89,'Raw Data'!AH89,'Raw Data'!AN89)</f>
        <v>2.9433333333333334</v>
      </c>
      <c r="G89" s="6">
        <f>STDEV('Raw Data'!AB89,'Raw Data'!AH89,'Raw Data'!AN89)</f>
        <v>0.15855703495377738</v>
      </c>
      <c r="H89" s="1">
        <f>AVERAGE('Raw Data'!AT89,'Raw Data'!AZ89,'Raw Data'!BF89)</f>
        <v>4.0246666666666675</v>
      </c>
      <c r="I89" s="6">
        <f>STDEV('Raw Data'!AT89,'Raw Data'!AZ89,'Raw Data'!BF89)</f>
        <v>0.14150029446376916</v>
      </c>
      <c r="J89" s="1">
        <f>AVERAGE('Raw Data'!BL89,'Raw Data'!BR89,'Raw Data'!BX89)</f>
        <v>4.3570000000000002</v>
      </c>
      <c r="K89" s="6">
        <f>STDEV('Raw Data'!BL89,'Raw Data'!BR89,'Raw Data'!BX89)</f>
        <v>0.13056416047292599</v>
      </c>
      <c r="L89" s="1">
        <f>AVERAGE('Raw Data'!CD89,'Raw Data'!CJ89,'Raw Data'!CP89)</f>
        <v>5.7020000000000008</v>
      </c>
      <c r="M89" s="6">
        <f>STDEV('Raw Data'!CD89,'Raw Data'!CJ89,'Raw Data'!CP89)</f>
        <v>0.2240000000000002</v>
      </c>
      <c r="O89" s="1">
        <f>AVERAGE('Raw Data'!J309,'Raw Data'!P309,'Raw Data'!V309)</f>
        <v>2.2090000000000001</v>
      </c>
      <c r="P89" s="6">
        <f>STDEV('Raw Data'!J309,'Raw Data'!P309,'Raw Data'!V309)</f>
        <v>7.1756532803640846E-2</v>
      </c>
      <c r="Q89" s="1">
        <f>AVERAGE('Raw Data'!AB309,'Raw Data'!AH309,'Raw Data'!AN309)</f>
        <v>2.7903333333333329</v>
      </c>
      <c r="R89" s="6">
        <f>STDEV('Raw Data'!AB309,'Raw Data'!AH309,'Raw Data'!AN309)</f>
        <v>3.4034296427770422E-2</v>
      </c>
      <c r="S89" s="1">
        <f>AVERAGE('Raw Data'!AT309,'Raw Data'!AZ309,'Raw Data'!BF309)</f>
        <v>3.4976666666666669</v>
      </c>
      <c r="T89" s="6">
        <f>STDEV('Raw Data'!AT309,'Raw Data'!AZ309,'Raw Data'!BF309)</f>
        <v>0.16630494079651789</v>
      </c>
      <c r="U89" s="1">
        <f>AVERAGE('Raw Data'!BL309,'Raw Data'!BR309,'Raw Data'!BX309)</f>
        <v>3.922333333333333</v>
      </c>
      <c r="V89" s="6">
        <f>STDEV('Raw Data'!BL309,'Raw Data'!BR309,'Raw Data'!BX309)</f>
        <v>0.59340486460201047</v>
      </c>
      <c r="W89" s="1">
        <f>AVERAGE('Raw Data'!CD309,'Raw Data'!CJ309,'Raw Data'!CP309)</f>
        <v>4.9933333333333332</v>
      </c>
      <c r="X89" s="6">
        <f>STDEV('Raw Data'!CD309,'Raw Data'!CJ309,'Raw Data'!CP309)</f>
        <v>0.20360828404888981</v>
      </c>
      <c r="Z89" s="1">
        <f>AVERAGE('Raw Data'!J529,'Raw Data'!P529,'Raw Data'!V529)</f>
        <v>1.9119999999999999</v>
      </c>
      <c r="AA89" s="6">
        <f>STDEV('Raw Data'!J529,'Raw Data'!P529,'Raw Data'!V529)</f>
        <v>8.5562842402528969E-2</v>
      </c>
      <c r="AB89" s="1">
        <f>AVERAGE('Raw Data'!AB529,'Raw Data'!AH529,'Raw Data'!AN529)</f>
        <v>2.3576666666666668</v>
      </c>
      <c r="AC89" s="6">
        <f>STDEV('Raw Data'!AB529,'Raw Data'!AH529,'Raw Data'!AN529)</f>
        <v>0.12006803626833117</v>
      </c>
      <c r="AD89" s="1">
        <f>AVERAGE('Raw Data'!AT529,'Raw Data'!AZ529,'Raw Data'!BF529)</f>
        <v>3.4269999999999996</v>
      </c>
      <c r="AE89" s="6">
        <f>STDEV('Raw Data'!AT529,'Raw Data'!AZ529,'Raw Data'!BF529)</f>
        <v>0.18728854743416642</v>
      </c>
      <c r="AF89" s="1">
        <f>AVERAGE('Raw Data'!BL529,'Raw Data'!BR529,'Raw Data'!BX529)</f>
        <v>3.7516666666666665</v>
      </c>
      <c r="AG89" s="6">
        <f>STDEV('Raw Data'!BL529,'Raw Data'!BR529,'Raw Data'!BX529)</f>
        <v>9.8677927285352643E-2</v>
      </c>
      <c r="AH89" s="1">
        <f>AVERAGE('Raw Data'!CD529,'Raw Data'!CJ529,'Raw Data'!CP529)</f>
        <v>5.1856666666666671</v>
      </c>
      <c r="AI89" s="6">
        <f>STDEV('Raw Data'!CD529,'Raw Data'!CJ529,'Raw Data'!CP529)</f>
        <v>0.15001444374903836</v>
      </c>
      <c r="AK89" s="1">
        <f>AVERAGE('Raw Data'!J749,'Raw Data'!P749,'Raw Data'!V749)</f>
        <v>2.3660000000000001</v>
      </c>
      <c r="AL89" s="6">
        <f>STDEV('Raw Data'!J749,'Raw Data'!P749,'Raw Data'!V749)</f>
        <v>4.0149719799769508E-2</v>
      </c>
      <c r="AM89" s="1">
        <f>AVERAGE('Raw Data'!AB749,'Raw Data'!AH749,'Raw Data'!AN749)</f>
        <v>2.7593333333333336</v>
      </c>
      <c r="AN89" s="6">
        <f>STDEV('Raw Data'!AB749,'Raw Data'!AH749,'Raw Data'!AN749)</f>
        <v>0.17712801397106354</v>
      </c>
      <c r="AO89" s="1">
        <f>AVERAGE('Raw Data'!AT749,'Raw Data'!AZ749,'Raw Data'!BF749)</f>
        <v>3.9130000000000003</v>
      </c>
      <c r="AP89" s="6">
        <f>STDEV('Raw Data'!AT749,'Raw Data'!AZ749,'Raw Data'!BF749)</f>
        <v>7.4906608520210027E-2</v>
      </c>
      <c r="AQ89" s="1">
        <f>AVERAGE('Raw Data'!BL749,'Raw Data'!BR749,'Raw Data'!BX749)</f>
        <v>4.237333333333333</v>
      </c>
      <c r="AR89" s="6">
        <f>STDEV('Raw Data'!BL749,'Raw Data'!BR749,'Raw Data'!BX749)</f>
        <v>0.1814726793027901</v>
      </c>
      <c r="AS89" s="1">
        <f>AVERAGE('Raw Data'!CD749,'Raw Data'!CJ749,'Raw Data'!CP749)</f>
        <v>5.6813333333333338</v>
      </c>
      <c r="AT89" s="6">
        <f>STDEV('Raw Data'!CD749,'Raw Data'!CJ749,'Raw Data'!CP749)</f>
        <v>0.24364181359802189</v>
      </c>
      <c r="AW89" s="2">
        <f t="shared" si="110"/>
        <v>0.3106666666666662</v>
      </c>
      <c r="AX89" s="2">
        <f t="shared" si="111"/>
        <v>0.21610028536152681</v>
      </c>
      <c r="AY89" s="2">
        <f t="shared" si="112"/>
        <v>0.15300000000000047</v>
      </c>
      <c r="AZ89" s="2">
        <f t="shared" si="113"/>
        <v>0.1621686365073923</v>
      </c>
      <c r="BA89" s="2">
        <f t="shared" si="114"/>
        <v>0.52700000000000058</v>
      </c>
      <c r="BB89" s="2">
        <f t="shared" si="115"/>
        <v>0.21835674174768843</v>
      </c>
      <c r="BC89" s="2">
        <f t="shared" si="116"/>
        <v>0.4346666666666672</v>
      </c>
      <c r="BD89" s="2">
        <f t="shared" si="117"/>
        <v>0.60759882598086901</v>
      </c>
      <c r="BE89" s="2">
        <f t="shared" si="118"/>
        <v>0.70866666666666767</v>
      </c>
      <c r="BF89" s="2">
        <f t="shared" si="119"/>
        <v>0.30270833046570339</v>
      </c>
      <c r="BH89" s="2">
        <f t="shared" si="90"/>
        <v>0.60766666666666636</v>
      </c>
      <c r="BI89" s="2">
        <f t="shared" si="91"/>
        <v>0.22106861679879697</v>
      </c>
      <c r="BJ89" s="2">
        <f t="shared" si="92"/>
        <v>0.58566666666666656</v>
      </c>
      <c r="BK89" s="2">
        <f t="shared" si="93"/>
        <v>0.19888857852241459</v>
      </c>
      <c r="BL89" s="2">
        <f t="shared" si="94"/>
        <v>0.5976666666666679</v>
      </c>
      <c r="BM89" s="2">
        <f t="shared" si="95"/>
        <v>0.23473247183407198</v>
      </c>
      <c r="BN89" s="2">
        <f t="shared" si="96"/>
        <v>0.60533333333333372</v>
      </c>
      <c r="BO89" s="2">
        <f t="shared" si="97"/>
        <v>0.16365919874340493</v>
      </c>
      <c r="BP89" s="2">
        <f t="shared" si="98"/>
        <v>0.51633333333333375</v>
      </c>
      <c r="BQ89" s="2">
        <f t="shared" si="99"/>
        <v>0.26959290297285921</v>
      </c>
      <c r="BS89" s="2">
        <f t="shared" si="100"/>
        <v>0.15366666666666617</v>
      </c>
      <c r="BT89" s="2">
        <f t="shared" si="101"/>
        <v>0.20775546523096169</v>
      </c>
      <c r="BU89" s="2">
        <f t="shared" si="102"/>
        <v>0.18399999999999972</v>
      </c>
      <c r="BV89" s="2">
        <f t="shared" si="103"/>
        <v>0.23772813604339443</v>
      </c>
      <c r="BW89" s="2">
        <f t="shared" si="104"/>
        <v>0.11166666666666725</v>
      </c>
      <c r="BX89" s="2">
        <f t="shared" si="105"/>
        <v>0.16010413278030453</v>
      </c>
      <c r="BY89" s="2">
        <f t="shared" si="106"/>
        <v>0.11966666666666725</v>
      </c>
      <c r="BZ89" s="2">
        <f t="shared" si="107"/>
        <v>0.22356058090220929</v>
      </c>
      <c r="CA89" s="2">
        <f t="shared" si="108"/>
        <v>2.0666666666667055E-2</v>
      </c>
      <c r="CB89" s="2">
        <f t="shared" si="109"/>
        <v>0.33096424781739392</v>
      </c>
      <c r="CC89" s="1"/>
      <c r="CD89" s="2"/>
      <c r="CE89" s="6"/>
      <c r="CF89" s="2"/>
      <c r="CG89" s="6"/>
      <c r="CH89" s="2"/>
      <c r="CI89" s="6"/>
      <c r="CK89" s="1"/>
      <c r="CL89" s="1"/>
      <c r="CM89" s="2"/>
      <c r="CN89" s="6"/>
      <c r="CO89" s="2"/>
      <c r="CP89" s="6"/>
      <c r="CQ89" s="2"/>
      <c r="CR89" s="6"/>
    </row>
    <row r="90" spans="1:96" x14ac:dyDescent="0.25">
      <c r="A90">
        <f>'Raw Data'!B90</f>
        <v>143</v>
      </c>
      <c r="B90">
        <f>'Raw Data'!C90</f>
        <v>159</v>
      </c>
      <c r="C90" t="str">
        <f>'Raw Data'!D90</f>
        <v>FEYLKLLGKGTFGKVIL</v>
      </c>
      <c r="D90" s="1">
        <f>AVERAGE('Raw Data'!J90,'Raw Data'!P90,'Raw Data'!V90)</f>
        <v>2.5230000000000001</v>
      </c>
      <c r="E90" s="6">
        <f>STDEV('Raw Data'!J90,'Raw Data'!P90,'Raw Data'!V90)</f>
        <v>0.1983658236693005</v>
      </c>
      <c r="F90" s="1">
        <f>AVERAGE('Raw Data'!AB90,'Raw Data'!AH90,'Raw Data'!AN90)</f>
        <v>3.0233333333333334</v>
      </c>
      <c r="G90" s="6">
        <f>STDEV('Raw Data'!AB90,'Raw Data'!AH90,'Raw Data'!AN90)</f>
        <v>0.13706324574200515</v>
      </c>
      <c r="H90" s="1">
        <f>AVERAGE('Raw Data'!AT90,'Raw Data'!AZ90,'Raw Data'!BF90)</f>
        <v>4.0990000000000002</v>
      </c>
      <c r="I90" s="6">
        <f>STDEV('Raw Data'!AT90,'Raw Data'!AZ90,'Raw Data'!BF90)</f>
        <v>0.14139660533407436</v>
      </c>
      <c r="J90" s="1">
        <f>AVERAGE('Raw Data'!BL90,'Raw Data'!BR90,'Raw Data'!BX90)</f>
        <v>4.4253333333333336</v>
      </c>
      <c r="K90" s="6">
        <f>STDEV('Raw Data'!BL90,'Raw Data'!BR90,'Raw Data'!BX90)</f>
        <v>0.16419906617680072</v>
      </c>
      <c r="L90" s="1">
        <f>AVERAGE('Raw Data'!CD90,'Raw Data'!CJ90,'Raw Data'!CP90)</f>
        <v>5.7549999999999999</v>
      </c>
      <c r="M90" s="6">
        <f>STDEV('Raw Data'!CD90,'Raw Data'!CJ90,'Raw Data'!CP90)</f>
        <v>0.2571225388798114</v>
      </c>
      <c r="O90" s="1">
        <f>AVERAGE('Raw Data'!J310,'Raw Data'!P310,'Raw Data'!V310)</f>
        <v>2.2363333333333331</v>
      </c>
      <c r="P90" s="6">
        <f>STDEV('Raw Data'!J310,'Raw Data'!P310,'Raw Data'!V310)</f>
        <v>9.0632959420584608E-2</v>
      </c>
      <c r="Q90" s="1">
        <f>AVERAGE('Raw Data'!AB310,'Raw Data'!AH310,'Raw Data'!AN310)</f>
        <v>2.8583333333333329</v>
      </c>
      <c r="R90" s="6">
        <f>STDEV('Raw Data'!AB310,'Raw Data'!AH310,'Raw Data'!AN310)</f>
        <v>7.6107380281634607E-2</v>
      </c>
      <c r="S90" s="1">
        <f>AVERAGE('Raw Data'!AT310,'Raw Data'!AZ310,'Raw Data'!BF310)</f>
        <v>3.5656666666666665</v>
      </c>
      <c r="T90" s="6">
        <f>STDEV('Raw Data'!AT310,'Raw Data'!AZ310,'Raw Data'!BF310)</f>
        <v>0.15912678383393969</v>
      </c>
      <c r="U90" s="1">
        <f>AVERAGE('Raw Data'!BL310,'Raw Data'!BR310,'Raw Data'!BX310)</f>
        <v>3.7473333333333336</v>
      </c>
      <c r="V90" s="6">
        <f>STDEV('Raw Data'!BL310,'Raw Data'!BR310,'Raw Data'!BX310)</f>
        <v>0.22269785210758852</v>
      </c>
      <c r="W90" s="1">
        <f>AVERAGE('Raw Data'!CD310,'Raw Data'!CJ310,'Raw Data'!CP310)</f>
        <v>5.0756666666666668</v>
      </c>
      <c r="X90" s="6">
        <f>STDEV('Raw Data'!CD310,'Raw Data'!CJ310,'Raw Data'!CP310)</f>
        <v>0.18956353376462776</v>
      </c>
      <c r="Z90" s="1">
        <f>AVERAGE('Raw Data'!J530,'Raw Data'!P530,'Raw Data'!V530)</f>
        <v>1.9276666666666669</v>
      </c>
      <c r="AA90" s="6">
        <f>STDEV('Raw Data'!J530,'Raw Data'!P530,'Raw Data'!V530)</f>
        <v>6.1849279165834589E-2</v>
      </c>
      <c r="AB90" s="1">
        <f>AVERAGE('Raw Data'!AB530,'Raw Data'!AH530,'Raw Data'!AN530)</f>
        <v>2.3913333333333333</v>
      </c>
      <c r="AC90" s="6">
        <f>STDEV('Raw Data'!AB530,'Raw Data'!AH530,'Raw Data'!AN530)</f>
        <v>0.12502133151319958</v>
      </c>
      <c r="AD90" s="1">
        <f>AVERAGE('Raw Data'!AT530,'Raw Data'!AZ530,'Raw Data'!BF530)</f>
        <v>3.5090000000000003</v>
      </c>
      <c r="AE90" s="6">
        <f>STDEV('Raw Data'!AT530,'Raw Data'!AZ530,'Raw Data'!BF530)</f>
        <v>0.18278129007094784</v>
      </c>
      <c r="AF90" s="1">
        <f>AVERAGE('Raw Data'!BL530,'Raw Data'!BR530,'Raw Data'!BX530)</f>
        <v>3.8153333333333332</v>
      </c>
      <c r="AG90" s="6">
        <f>STDEV('Raw Data'!BL530,'Raw Data'!BR530,'Raw Data'!BX530)</f>
        <v>7.072010558061502E-2</v>
      </c>
      <c r="AH90" s="1">
        <f>AVERAGE('Raw Data'!CD530,'Raw Data'!CJ530,'Raw Data'!CP530)</f>
        <v>5.2720000000000011</v>
      </c>
      <c r="AI90" s="6">
        <f>STDEV('Raw Data'!CD530,'Raw Data'!CJ530,'Raw Data'!CP530)</f>
        <v>0.18655026132385888</v>
      </c>
      <c r="AK90" s="1">
        <f>AVERAGE('Raw Data'!J750,'Raw Data'!P750,'Raw Data'!V750)</f>
        <v>2.3573333333333335</v>
      </c>
      <c r="AL90" s="6">
        <f>STDEV('Raw Data'!J750,'Raw Data'!P750,'Raw Data'!V750)</f>
        <v>2.4684678108764815E-2</v>
      </c>
      <c r="AM90" s="1">
        <f>AVERAGE('Raw Data'!AB750,'Raw Data'!AH750,'Raw Data'!AN750)</f>
        <v>2.786</v>
      </c>
      <c r="AN90" s="6">
        <f>STDEV('Raw Data'!AB750,'Raw Data'!AH750,'Raw Data'!AN750)</f>
        <v>0.11920989891783321</v>
      </c>
      <c r="AO90" s="1">
        <f>AVERAGE('Raw Data'!AT750,'Raw Data'!AZ750,'Raw Data'!BF750)</f>
        <v>3.968</v>
      </c>
      <c r="AP90" s="6">
        <f>STDEV('Raw Data'!AT750,'Raw Data'!AZ750,'Raw Data'!BF750)</f>
        <v>7.2794230540613472E-2</v>
      </c>
      <c r="AQ90" s="1">
        <f>AVERAGE('Raw Data'!BL750,'Raw Data'!BR750,'Raw Data'!BX750)</f>
        <v>4.3360000000000003</v>
      </c>
      <c r="AR90" s="6">
        <f>STDEV('Raw Data'!BL750,'Raw Data'!BR750,'Raw Data'!BX750)</f>
        <v>0.18007498438150718</v>
      </c>
      <c r="AS90" s="1">
        <f>AVERAGE('Raw Data'!CD750,'Raw Data'!CJ750,'Raw Data'!CP750)</f>
        <v>5.791666666666667</v>
      </c>
      <c r="AT90" s="6">
        <f>STDEV('Raw Data'!CD750,'Raw Data'!CJ750,'Raw Data'!CP750)</f>
        <v>0.33005050118630858</v>
      </c>
      <c r="AW90" s="2">
        <f t="shared" si="110"/>
        <v>0.28666666666666707</v>
      </c>
      <c r="AX90" s="2">
        <f t="shared" si="111"/>
        <v>0.21809019540853586</v>
      </c>
      <c r="AY90" s="2">
        <f t="shared" si="112"/>
        <v>0.16500000000000048</v>
      </c>
      <c r="AZ90" s="2">
        <f t="shared" si="113"/>
        <v>0.15677584848013623</v>
      </c>
      <c r="BA90" s="2">
        <f t="shared" si="114"/>
        <v>0.53333333333333366</v>
      </c>
      <c r="BB90" s="2">
        <f t="shared" si="115"/>
        <v>0.21287163581213295</v>
      </c>
      <c r="BC90" s="2">
        <f t="shared" si="116"/>
        <v>0.67799999999999994</v>
      </c>
      <c r="BD90" s="2">
        <f t="shared" si="117"/>
        <v>0.27668694704786267</v>
      </c>
      <c r="BE90" s="2">
        <f t="shared" si="118"/>
        <v>0.67933333333333312</v>
      </c>
      <c r="BF90" s="2">
        <f t="shared" si="119"/>
        <v>0.31944691786482038</v>
      </c>
      <c r="BH90" s="2">
        <f t="shared" si="90"/>
        <v>0.59533333333333327</v>
      </c>
      <c r="BI90" s="2">
        <f t="shared" si="91"/>
        <v>0.2077843433306113</v>
      </c>
      <c r="BJ90" s="2">
        <f t="shared" si="92"/>
        <v>0.63200000000000012</v>
      </c>
      <c r="BK90" s="2">
        <f t="shared" si="93"/>
        <v>0.18551729479125834</v>
      </c>
      <c r="BL90" s="2">
        <f t="shared" si="94"/>
        <v>0.58999999999999986</v>
      </c>
      <c r="BM90" s="2">
        <f t="shared" si="95"/>
        <v>0.23108872754853269</v>
      </c>
      <c r="BN90" s="2">
        <f t="shared" si="96"/>
        <v>0.61000000000000032</v>
      </c>
      <c r="BO90" s="2">
        <f t="shared" si="97"/>
        <v>0.1787810579078967</v>
      </c>
      <c r="BP90" s="2">
        <f t="shared" si="98"/>
        <v>0.48299999999999876</v>
      </c>
      <c r="BQ90" s="2">
        <f t="shared" si="99"/>
        <v>0.31766806575417705</v>
      </c>
      <c r="BS90" s="2">
        <f t="shared" si="100"/>
        <v>0.16566666666666663</v>
      </c>
      <c r="BT90" s="2">
        <f t="shared" si="101"/>
        <v>0.19989580619245953</v>
      </c>
      <c r="BU90" s="2">
        <f t="shared" si="102"/>
        <v>0.2373333333333334</v>
      </c>
      <c r="BV90" s="2">
        <f t="shared" si="103"/>
        <v>0.18165168133913129</v>
      </c>
      <c r="BW90" s="2">
        <f t="shared" si="104"/>
        <v>0.13100000000000023</v>
      </c>
      <c r="BX90" s="2">
        <f t="shared" si="105"/>
        <v>0.15903458743304857</v>
      </c>
      <c r="BY90" s="2">
        <f t="shared" si="106"/>
        <v>8.9333333333333265E-2</v>
      </c>
      <c r="BZ90" s="2">
        <f t="shared" si="107"/>
        <v>0.24369721650715143</v>
      </c>
      <c r="CA90" s="2">
        <f t="shared" si="108"/>
        <v>-3.6666666666667069E-2</v>
      </c>
      <c r="CB90" s="2">
        <f t="shared" si="109"/>
        <v>0.41838419345540961</v>
      </c>
      <c r="CC90" s="1"/>
      <c r="CD90" s="2"/>
      <c r="CE90" s="6"/>
      <c r="CF90" s="2"/>
      <c r="CG90" s="6"/>
      <c r="CH90" s="2"/>
      <c r="CI90" s="6"/>
      <c r="CK90" s="1"/>
      <c r="CL90" s="1"/>
      <c r="CM90" s="2"/>
      <c r="CN90" s="6"/>
      <c r="CO90" s="2"/>
      <c r="CP90" s="6"/>
      <c r="CQ90" s="2"/>
      <c r="CR90" s="6"/>
    </row>
    <row r="91" spans="1:96" x14ac:dyDescent="0.25">
      <c r="A91">
        <f>'Raw Data'!B91</f>
        <v>144</v>
      </c>
      <c r="B91">
        <f>'Raw Data'!C91</f>
        <v>159</v>
      </c>
      <c r="C91" t="str">
        <f>'Raw Data'!D91</f>
        <v>EYLKLLGKGTFGKVIL</v>
      </c>
      <c r="D91" s="1">
        <f>AVERAGE('Raw Data'!J91,'Raw Data'!P91,'Raw Data'!V91)</f>
        <v>2.2166666666666663</v>
      </c>
      <c r="E91" s="6">
        <f>STDEV('Raw Data'!J91,'Raw Data'!P91,'Raw Data'!V91)</f>
        <v>0.18480891031910057</v>
      </c>
      <c r="F91" s="1">
        <f>AVERAGE('Raw Data'!AB91,'Raw Data'!AH91,'Raw Data'!AN91)</f>
        <v>2.5379999999999998</v>
      </c>
      <c r="G91" s="6">
        <f>STDEV('Raw Data'!AB91,'Raw Data'!AH91,'Raw Data'!AN91)</f>
        <v>0.1347145129523914</v>
      </c>
      <c r="H91" s="1">
        <f>AVERAGE('Raw Data'!AT91,'Raw Data'!AZ91,'Raw Data'!BF91)</f>
        <v>3.3480000000000003</v>
      </c>
      <c r="I91" s="6">
        <f>STDEV('Raw Data'!AT91,'Raw Data'!AZ91,'Raw Data'!BF91)</f>
        <v>0.15006998367428454</v>
      </c>
      <c r="J91" s="1">
        <f>AVERAGE('Raw Data'!BL91,'Raw Data'!BR91,'Raw Data'!BX91)</f>
        <v>3.6293333333333333</v>
      </c>
      <c r="K91" s="6">
        <f>STDEV('Raw Data'!BL91,'Raw Data'!BR91,'Raw Data'!BX91)</f>
        <v>0.1551912798237495</v>
      </c>
      <c r="L91" s="1">
        <f>AVERAGE('Raw Data'!CD91,'Raw Data'!CJ91,'Raw Data'!CP91)</f>
        <v>4.7216666666666667</v>
      </c>
      <c r="M91" s="6">
        <f>STDEV('Raw Data'!CD91,'Raw Data'!CJ91,'Raw Data'!CP91)</f>
        <v>0.24640278678077743</v>
      </c>
      <c r="O91" s="1">
        <f>AVERAGE('Raw Data'!J311,'Raw Data'!P311,'Raw Data'!V311)</f>
        <v>1.913</v>
      </c>
      <c r="P91" s="6">
        <f>STDEV('Raw Data'!J311,'Raw Data'!P311,'Raw Data'!V311)</f>
        <v>7.8885993687092551E-2</v>
      </c>
      <c r="Q91" s="1">
        <f>AVERAGE('Raw Data'!AB311,'Raw Data'!AH311,'Raw Data'!AN311)</f>
        <v>2.3953333333333333</v>
      </c>
      <c r="R91" s="6">
        <f>STDEV('Raw Data'!AB311,'Raw Data'!AH311,'Raw Data'!AN311)</f>
        <v>0.11374239901344321</v>
      </c>
      <c r="S91" s="1">
        <f>AVERAGE('Raw Data'!AT311,'Raw Data'!AZ311,'Raw Data'!BF311)</f>
        <v>2.8433333333333337</v>
      </c>
      <c r="T91" s="6">
        <f>STDEV('Raw Data'!AT311,'Raw Data'!AZ311,'Raw Data'!BF311)</f>
        <v>0.13807727305148126</v>
      </c>
      <c r="U91" s="1">
        <f>AVERAGE('Raw Data'!BL311,'Raw Data'!BR311,'Raw Data'!BX311)</f>
        <v>2.6606666666666667</v>
      </c>
      <c r="V91" s="6">
        <f>STDEV('Raw Data'!BL311,'Raw Data'!BR311,'Raw Data'!BX311)</f>
        <v>0.40840217106834192</v>
      </c>
      <c r="W91" s="1">
        <f>AVERAGE('Raw Data'!CD311,'Raw Data'!CJ311,'Raw Data'!CP311)</f>
        <v>4.123333333333334</v>
      </c>
      <c r="X91" s="6">
        <f>STDEV('Raw Data'!CD311,'Raw Data'!CJ311,'Raw Data'!CP311)</f>
        <v>0.22357176327374903</v>
      </c>
      <c r="Z91" s="1">
        <f>AVERAGE('Raw Data'!J531,'Raw Data'!P531,'Raw Data'!V531)</f>
        <v>1.8416666666666668</v>
      </c>
      <c r="AA91" s="6">
        <f>STDEV('Raw Data'!J531,'Raw Data'!P531,'Raw Data'!V531)</f>
        <v>0.11061796116966419</v>
      </c>
      <c r="AB91" s="1">
        <f>AVERAGE('Raw Data'!AB531,'Raw Data'!AH531,'Raw Data'!AN531)</f>
        <v>2.218666666666667</v>
      </c>
      <c r="AC91" s="6">
        <f>STDEV('Raw Data'!AB531,'Raw Data'!AH531,'Raw Data'!AN531)</f>
        <v>0.16314819439188821</v>
      </c>
      <c r="AD91" s="1">
        <f>AVERAGE('Raw Data'!AT531,'Raw Data'!AZ531,'Raw Data'!BF531)</f>
        <v>2.8893333333333331</v>
      </c>
      <c r="AE91" s="6">
        <f>STDEV('Raw Data'!AT531,'Raw Data'!AZ531,'Raw Data'!BF531)</f>
        <v>0.14629194555180844</v>
      </c>
      <c r="AF91" s="1">
        <f>AVERAGE('Raw Data'!BL531,'Raw Data'!BR531,'Raw Data'!BX531)</f>
        <v>3.1503333333333337</v>
      </c>
      <c r="AG91" s="6">
        <f>STDEV('Raw Data'!BL531,'Raw Data'!BR531,'Raw Data'!BX531)</f>
        <v>0.12689496969278719</v>
      </c>
      <c r="AH91" s="1">
        <f>AVERAGE('Raw Data'!CD531,'Raw Data'!CJ531,'Raw Data'!CP531)</f>
        <v>4.381333333333334</v>
      </c>
      <c r="AI91" s="6">
        <f>STDEV('Raw Data'!CD531,'Raw Data'!CJ531,'Raw Data'!CP531)</f>
        <v>0.21545842599753043</v>
      </c>
      <c r="AK91" s="1">
        <f>AVERAGE('Raw Data'!J751,'Raw Data'!P751,'Raw Data'!V751)</f>
        <v>2.0863333333333336</v>
      </c>
      <c r="AL91" s="6">
        <f>STDEV('Raw Data'!J751,'Raw Data'!P751,'Raw Data'!V751)</f>
        <v>7.3873766205151015E-2</v>
      </c>
      <c r="AM91" s="1">
        <f>AVERAGE('Raw Data'!AB751,'Raw Data'!AH751,'Raw Data'!AN751)</f>
        <v>2.4196666666666666</v>
      </c>
      <c r="AN91" s="6">
        <f>STDEV('Raw Data'!AB751,'Raw Data'!AH751,'Raw Data'!AN751)</f>
        <v>0.11232245248984438</v>
      </c>
      <c r="AO91" s="1">
        <f>AVERAGE('Raw Data'!AT751,'Raw Data'!AZ751,'Raw Data'!BF751)</f>
        <v>3.238</v>
      </c>
      <c r="AP91" s="6">
        <f>STDEV('Raw Data'!AT751,'Raw Data'!AZ751,'Raw Data'!BF751)</f>
        <v>0.10629675441893786</v>
      </c>
      <c r="AQ91" s="1">
        <f>AVERAGE('Raw Data'!BL751,'Raw Data'!BR751,'Raw Data'!BX751)</f>
        <v>3.5173333333333332</v>
      </c>
      <c r="AR91" s="6">
        <f>STDEV('Raw Data'!BL751,'Raw Data'!BR751,'Raw Data'!BX751)</f>
        <v>0.13464892622421212</v>
      </c>
      <c r="AS91" s="1">
        <f>AVERAGE('Raw Data'!CD751,'Raw Data'!CJ751,'Raw Data'!CP751)</f>
        <v>4.7706666666666671</v>
      </c>
      <c r="AT91" s="6">
        <f>STDEV('Raw Data'!CD751,'Raw Data'!CJ751,'Raw Data'!CP751)</f>
        <v>0.25309747792764237</v>
      </c>
      <c r="AW91" s="2">
        <f t="shared" si="110"/>
        <v>0.30366666666666631</v>
      </c>
      <c r="AX91" s="2">
        <f t="shared" si="111"/>
        <v>0.20094111907057091</v>
      </c>
      <c r="AY91" s="2">
        <f t="shared" si="112"/>
        <v>0.1426666666666665</v>
      </c>
      <c r="AZ91" s="2">
        <f t="shared" si="113"/>
        <v>0.17631033246333963</v>
      </c>
      <c r="BA91" s="2">
        <f t="shared" si="114"/>
        <v>0.5046666666666666</v>
      </c>
      <c r="BB91" s="2">
        <f t="shared" si="115"/>
        <v>0.20392727461851035</v>
      </c>
      <c r="BC91" s="2">
        <f t="shared" si="116"/>
        <v>0.96866666666666656</v>
      </c>
      <c r="BD91" s="2">
        <f t="shared" si="117"/>
        <v>0.43689434268100624</v>
      </c>
      <c r="BE91" s="2">
        <f t="shared" si="118"/>
        <v>0.59833333333333272</v>
      </c>
      <c r="BF91" s="2">
        <f t="shared" si="119"/>
        <v>0.3327140914759496</v>
      </c>
      <c r="BH91" s="2">
        <f t="shared" si="90"/>
        <v>0.37499999999999956</v>
      </c>
      <c r="BI91" s="2">
        <f t="shared" si="91"/>
        <v>0.21538492673970175</v>
      </c>
      <c r="BJ91" s="2">
        <f t="shared" si="92"/>
        <v>0.3193333333333328</v>
      </c>
      <c r="BK91" s="2">
        <f t="shared" si="93"/>
        <v>0.21157819673428871</v>
      </c>
      <c r="BL91" s="2">
        <f t="shared" si="94"/>
        <v>0.45866666666666722</v>
      </c>
      <c r="BM91" s="2">
        <f t="shared" si="95"/>
        <v>0.20957655721318955</v>
      </c>
      <c r="BN91" s="2">
        <f t="shared" si="96"/>
        <v>0.47899999999999965</v>
      </c>
      <c r="BO91" s="2">
        <f t="shared" si="97"/>
        <v>0.20046612348889947</v>
      </c>
      <c r="BP91" s="2">
        <f t="shared" si="98"/>
        <v>0.34033333333333271</v>
      </c>
      <c r="BQ91" s="2">
        <f t="shared" si="99"/>
        <v>0.32731737910881936</v>
      </c>
      <c r="BS91" s="2">
        <f t="shared" si="100"/>
        <v>0.13033333333333275</v>
      </c>
      <c r="BT91" s="2">
        <f t="shared" si="101"/>
        <v>0.19902679886554642</v>
      </c>
      <c r="BU91" s="2">
        <f t="shared" si="102"/>
        <v>0.11833333333333318</v>
      </c>
      <c r="BV91" s="2">
        <f t="shared" si="103"/>
        <v>0.1753976434657358</v>
      </c>
      <c r="BW91" s="2">
        <f t="shared" si="104"/>
        <v>0.11000000000000032</v>
      </c>
      <c r="BX91" s="2">
        <f t="shared" si="105"/>
        <v>0.18390214789392759</v>
      </c>
      <c r="BY91" s="2">
        <f t="shared" si="106"/>
        <v>0.1120000000000001</v>
      </c>
      <c r="BZ91" s="2">
        <f t="shared" si="107"/>
        <v>0.20546208084867298</v>
      </c>
      <c r="CA91" s="2">
        <f t="shared" si="108"/>
        <v>-4.9000000000000377E-2</v>
      </c>
      <c r="CB91" s="2">
        <f t="shared" si="109"/>
        <v>0.35323174640265087</v>
      </c>
      <c r="CC91" s="1"/>
      <c r="CD91" s="2"/>
      <c r="CE91" s="6"/>
      <c r="CF91" s="2"/>
      <c r="CG91" s="6"/>
      <c r="CH91" s="2"/>
      <c r="CI91" s="6"/>
      <c r="CK91" s="1"/>
      <c r="CL91" s="1"/>
      <c r="CM91" s="2"/>
      <c r="CN91" s="6"/>
      <c r="CO91" s="2"/>
      <c r="CP91" s="6"/>
      <c r="CQ91" s="2"/>
      <c r="CR91" s="6"/>
    </row>
    <row r="92" spans="1:96" x14ac:dyDescent="0.25">
      <c r="A92">
        <f>'Raw Data'!B92</f>
        <v>144</v>
      </c>
      <c r="B92">
        <f>'Raw Data'!C92</f>
        <v>159</v>
      </c>
      <c r="C92" t="str">
        <f>'Raw Data'!D92</f>
        <v>EYLKLLGKGTFGKVIL</v>
      </c>
      <c r="D92" s="1">
        <f>AVERAGE('Raw Data'!J92,'Raw Data'!P92,'Raw Data'!V92)</f>
        <v>2.2109999999999999</v>
      </c>
      <c r="E92" s="6">
        <f>STDEV('Raw Data'!J92,'Raw Data'!P92,'Raw Data'!V92)</f>
        <v>0.23413457668614435</v>
      </c>
      <c r="F92" s="1">
        <f>AVERAGE('Raw Data'!AB92,'Raw Data'!AH92,'Raw Data'!AN92)</f>
        <v>2.6076666666666668</v>
      </c>
      <c r="G92" s="6">
        <f>STDEV('Raw Data'!AB92,'Raw Data'!AH92,'Raw Data'!AN92)</f>
        <v>0.15909850198331016</v>
      </c>
      <c r="H92" s="1">
        <f>AVERAGE('Raw Data'!AT92,'Raw Data'!AZ92,'Raw Data'!BF92)</f>
        <v>3.403</v>
      </c>
      <c r="I92" s="6">
        <f>STDEV('Raw Data'!AT92,'Raw Data'!AZ92,'Raw Data'!BF92)</f>
        <v>0.19372919243108397</v>
      </c>
      <c r="J92" s="1">
        <f>AVERAGE('Raw Data'!BL92,'Raw Data'!BR92,'Raw Data'!BX92)</f>
        <v>3.6733333333333333</v>
      </c>
      <c r="K92" s="6">
        <f>STDEV('Raw Data'!BL92,'Raw Data'!BR92,'Raw Data'!BX92)</f>
        <v>0.18573188561292681</v>
      </c>
      <c r="L92" s="1">
        <f>AVERAGE('Raw Data'!CD92,'Raw Data'!CJ92,'Raw Data'!CP92)</f>
        <v>4.7956666666666665</v>
      </c>
      <c r="M92" s="6">
        <f>STDEV('Raw Data'!CD92,'Raw Data'!CJ92,'Raw Data'!CP92)</f>
        <v>0.28091695095407371</v>
      </c>
      <c r="O92" s="1">
        <f>AVERAGE('Raw Data'!J312,'Raw Data'!P312,'Raw Data'!V312)</f>
        <v>1.9696666666666667</v>
      </c>
      <c r="P92" s="6">
        <f>STDEV('Raw Data'!J312,'Raw Data'!P312,'Raw Data'!V312)</f>
        <v>0.13686611462788487</v>
      </c>
      <c r="Q92" s="1">
        <f>AVERAGE('Raw Data'!AB312,'Raw Data'!AH312,'Raw Data'!AN312)</f>
        <v>2.4406666666666665</v>
      </c>
      <c r="R92" s="6">
        <f>STDEV('Raw Data'!AB312,'Raw Data'!AH312,'Raw Data'!AN312)</f>
        <v>0.10819118879711664</v>
      </c>
      <c r="S92" s="1">
        <f>AVERAGE('Raw Data'!AT312,'Raw Data'!AZ312,'Raw Data'!BF312)</f>
        <v>2.847</v>
      </c>
      <c r="T92" s="6">
        <f>STDEV('Raw Data'!AT312,'Raw Data'!AZ312,'Raw Data'!BF312)</f>
        <v>0.15420440979427269</v>
      </c>
      <c r="U92" s="1">
        <f>AVERAGE('Raw Data'!BL312,'Raw Data'!BR312,'Raw Data'!BX312)</f>
        <v>3.03</v>
      </c>
      <c r="V92" s="6">
        <f>STDEV('Raw Data'!BL312,'Raw Data'!BR312,'Raw Data'!BX312)</f>
        <v>0.21816507511515229</v>
      </c>
      <c r="W92" s="1">
        <f>AVERAGE('Raw Data'!CD312,'Raw Data'!CJ312,'Raw Data'!CP312)</f>
        <v>4.1753333333333336</v>
      </c>
      <c r="X92" s="6">
        <f>STDEV('Raw Data'!CD312,'Raw Data'!CJ312,'Raw Data'!CP312)</f>
        <v>0.21392833691059562</v>
      </c>
      <c r="Z92" s="1">
        <f>AVERAGE('Raw Data'!J532,'Raw Data'!P532,'Raw Data'!V532)</f>
        <v>1.8293333333333333</v>
      </c>
      <c r="AA92" s="6">
        <f>STDEV('Raw Data'!J532,'Raw Data'!P532,'Raw Data'!V532)</f>
        <v>9.6521154848734261E-2</v>
      </c>
      <c r="AB92" s="1">
        <f>AVERAGE('Raw Data'!AB532,'Raw Data'!AH532,'Raw Data'!AN532)</f>
        <v>2.2436666666666665</v>
      </c>
      <c r="AC92" s="6">
        <f>STDEV('Raw Data'!AB532,'Raw Data'!AH532,'Raw Data'!AN532)</f>
        <v>0.17724653264121509</v>
      </c>
      <c r="AD92" s="1">
        <f>AVERAGE('Raw Data'!AT532,'Raw Data'!AZ532,'Raw Data'!BF532)</f>
        <v>2.9063333333333339</v>
      </c>
      <c r="AE92" s="6">
        <f>STDEV('Raw Data'!AT532,'Raw Data'!AZ532,'Raw Data'!BF532)</f>
        <v>0.1571506708014106</v>
      </c>
      <c r="AF92" s="1">
        <f>AVERAGE('Raw Data'!BL532,'Raw Data'!BR532,'Raw Data'!BX532)</f>
        <v>3.1596666666666664</v>
      </c>
      <c r="AG92" s="6">
        <f>STDEV('Raw Data'!BL532,'Raw Data'!BR532,'Raw Data'!BX532)</f>
        <v>0.10027129865187409</v>
      </c>
      <c r="AH92" s="1">
        <f>AVERAGE('Raw Data'!CD532,'Raw Data'!CJ532,'Raw Data'!CP532)</f>
        <v>4.4083333333333332</v>
      </c>
      <c r="AI92" s="6">
        <f>STDEV('Raw Data'!CD532,'Raw Data'!CJ532,'Raw Data'!CP532)</f>
        <v>0.16074928719385753</v>
      </c>
      <c r="AK92" s="1">
        <f>AVERAGE('Raw Data'!J752,'Raw Data'!P752,'Raw Data'!V752)</f>
        <v>2.1179999999999999</v>
      </c>
      <c r="AL92" s="6">
        <f>STDEV('Raw Data'!J752,'Raw Data'!P752,'Raw Data'!V752)</f>
        <v>3.9038442591886192E-2</v>
      </c>
      <c r="AM92" s="1">
        <f>AVERAGE('Raw Data'!AB752,'Raw Data'!AH752,'Raw Data'!AN752)</f>
        <v>2.4816666666666665</v>
      </c>
      <c r="AN92" s="6">
        <f>STDEV('Raw Data'!AB752,'Raw Data'!AH752,'Raw Data'!AN752)</f>
        <v>0.11738966450813867</v>
      </c>
      <c r="AO92" s="1">
        <f>AVERAGE('Raw Data'!AT752,'Raw Data'!AZ752,'Raw Data'!BF752)</f>
        <v>3.3006666666666669</v>
      </c>
      <c r="AP92" s="6">
        <f>STDEV('Raw Data'!AT752,'Raw Data'!AZ752,'Raw Data'!BF752)</f>
        <v>0.11456148276507813</v>
      </c>
      <c r="AQ92" s="1">
        <f>AVERAGE('Raw Data'!BL752,'Raw Data'!BR752,'Raw Data'!BX752)</f>
        <v>3.5653333333333332</v>
      </c>
      <c r="AR92" s="6">
        <f>STDEV('Raw Data'!BL752,'Raw Data'!BR752,'Raw Data'!BX752)</f>
        <v>0.14166980388683176</v>
      </c>
      <c r="AS92" s="1">
        <f>AVERAGE('Raw Data'!CD752,'Raw Data'!CJ752,'Raw Data'!CP752)</f>
        <v>4.844333333333334</v>
      </c>
      <c r="AT92" s="6">
        <f>STDEV('Raw Data'!CD752,'Raw Data'!CJ752,'Raw Data'!CP752)</f>
        <v>0.23041339660126831</v>
      </c>
      <c r="AW92" s="2">
        <f t="shared" si="110"/>
        <v>0.24133333333333318</v>
      </c>
      <c r="AX92" s="2">
        <f t="shared" si="111"/>
        <v>0.27120349063633625</v>
      </c>
      <c r="AY92" s="2">
        <f t="shared" si="112"/>
        <v>0.16700000000000026</v>
      </c>
      <c r="AZ92" s="2">
        <f t="shared" si="113"/>
        <v>0.19239975744960461</v>
      </c>
      <c r="BA92" s="2">
        <f t="shared" si="114"/>
        <v>0.55600000000000005</v>
      </c>
      <c r="BB92" s="2">
        <f t="shared" si="115"/>
        <v>0.24760856204905343</v>
      </c>
      <c r="BC92" s="2">
        <f t="shared" si="116"/>
        <v>0.64333333333333353</v>
      </c>
      <c r="BD92" s="2">
        <f t="shared" si="117"/>
        <v>0.28651759689996942</v>
      </c>
      <c r="BE92" s="2">
        <f t="shared" si="118"/>
        <v>0.62033333333333296</v>
      </c>
      <c r="BF92" s="2">
        <f t="shared" si="119"/>
        <v>0.35310008024166006</v>
      </c>
      <c r="BH92" s="2">
        <f t="shared" si="90"/>
        <v>0.3816666666666666</v>
      </c>
      <c r="BI92" s="2">
        <f t="shared" si="91"/>
        <v>0.25324954754813156</v>
      </c>
      <c r="BJ92" s="2">
        <f t="shared" si="92"/>
        <v>0.36400000000000032</v>
      </c>
      <c r="BK92" s="2">
        <f t="shared" si="93"/>
        <v>0.23817780473139533</v>
      </c>
      <c r="BL92" s="2">
        <f t="shared" si="94"/>
        <v>0.49666666666666615</v>
      </c>
      <c r="BM92" s="2">
        <f t="shared" si="95"/>
        <v>0.2494540705888226</v>
      </c>
      <c r="BN92" s="2">
        <f t="shared" si="96"/>
        <v>0.51366666666666694</v>
      </c>
      <c r="BO92" s="2">
        <f t="shared" si="97"/>
        <v>0.21107028845071174</v>
      </c>
      <c r="BP92" s="2">
        <f t="shared" si="98"/>
        <v>0.38733333333333331</v>
      </c>
      <c r="BQ92" s="2">
        <f t="shared" si="99"/>
        <v>0.3236582559840962</v>
      </c>
      <c r="BS92" s="2">
        <f t="shared" si="100"/>
        <v>9.2999999999999972E-2</v>
      </c>
      <c r="BT92" s="2">
        <f t="shared" si="101"/>
        <v>0.23736680475584618</v>
      </c>
      <c r="BU92" s="2">
        <f t="shared" si="102"/>
        <v>0.12600000000000033</v>
      </c>
      <c r="BV92" s="2">
        <f t="shared" si="103"/>
        <v>0.19771865533294197</v>
      </c>
      <c r="BW92" s="2">
        <f t="shared" si="104"/>
        <v>0.10233333333333317</v>
      </c>
      <c r="BX92" s="2">
        <f t="shared" si="105"/>
        <v>0.22506739731318984</v>
      </c>
      <c r="BY92" s="2">
        <f t="shared" si="106"/>
        <v>0.1080000000000001</v>
      </c>
      <c r="BZ92" s="2">
        <f t="shared" si="107"/>
        <v>0.23359509127262648</v>
      </c>
      <c r="CA92" s="2">
        <f t="shared" si="108"/>
        <v>-4.8666666666667524E-2</v>
      </c>
      <c r="CB92" s="2">
        <f t="shared" si="109"/>
        <v>0.36332446472356744</v>
      </c>
      <c r="CC92" s="1"/>
      <c r="CD92" s="2"/>
      <c r="CE92" s="6"/>
      <c r="CF92" s="2"/>
      <c r="CG92" s="6"/>
      <c r="CH92" s="2"/>
      <c r="CI92" s="6"/>
      <c r="CK92" s="1"/>
      <c r="CL92" s="1"/>
      <c r="CM92" s="2"/>
      <c r="CN92" s="6"/>
      <c r="CO92" s="2"/>
      <c r="CP92" s="6"/>
      <c r="CQ92" s="2"/>
      <c r="CR92" s="6"/>
    </row>
    <row r="93" spans="1:96" x14ac:dyDescent="0.25">
      <c r="A93">
        <f>'Raw Data'!B93</f>
        <v>145</v>
      </c>
      <c r="B93">
        <f>'Raw Data'!C93</f>
        <v>159</v>
      </c>
      <c r="C93" t="str">
        <f>'Raw Data'!D93</f>
        <v>YLKLLGKGTFGKVIL</v>
      </c>
      <c r="D93" s="1">
        <f>AVERAGE('Raw Data'!J93,'Raw Data'!P93,'Raw Data'!V93)</f>
        <v>2.0640000000000001</v>
      </c>
      <c r="E93" s="6">
        <f>STDEV('Raw Data'!J93,'Raw Data'!P93,'Raw Data'!V93)</f>
        <v>0.23475732150456996</v>
      </c>
      <c r="F93" s="1">
        <f>AVERAGE('Raw Data'!AB93,'Raw Data'!AH93,'Raw Data'!AN93)</f>
        <v>2.4276666666666666</v>
      </c>
      <c r="G93" s="6">
        <f>STDEV('Raw Data'!AB93,'Raw Data'!AH93,'Raw Data'!AN93)</f>
        <v>0.16606424459628069</v>
      </c>
      <c r="H93" s="1">
        <f>AVERAGE('Raw Data'!AT93,'Raw Data'!AZ93,'Raw Data'!BF93)</f>
        <v>3.1456666666666666</v>
      </c>
      <c r="I93" s="6">
        <f>STDEV('Raw Data'!AT93,'Raw Data'!AZ93,'Raw Data'!BF93)</f>
        <v>0.19032691174222671</v>
      </c>
      <c r="J93" s="1">
        <f>AVERAGE('Raw Data'!BL93,'Raw Data'!BR93,'Raw Data'!BX93)</f>
        <v>3.39</v>
      </c>
      <c r="K93" s="6">
        <f>STDEV('Raw Data'!BL93,'Raw Data'!BR93,'Raw Data'!BX93)</f>
        <v>0.1993765282073095</v>
      </c>
      <c r="L93" s="1">
        <f>AVERAGE('Raw Data'!CD93,'Raw Data'!CJ93,'Raw Data'!CP93)</f>
        <v>4.3666666666666663</v>
      </c>
      <c r="M93" s="6">
        <f>STDEV('Raw Data'!CD93,'Raw Data'!CJ93,'Raw Data'!CP93)</f>
        <v>0.27471864394928369</v>
      </c>
      <c r="O93" s="1">
        <f>AVERAGE('Raw Data'!J313,'Raw Data'!P313,'Raw Data'!V313)</f>
        <v>1.82</v>
      </c>
      <c r="P93" s="6">
        <f>STDEV('Raw Data'!J313,'Raw Data'!P313,'Raw Data'!V313)</f>
        <v>0.12864291663360244</v>
      </c>
      <c r="Q93" s="1">
        <f>AVERAGE('Raw Data'!AB313,'Raw Data'!AH313,'Raw Data'!AN313)</f>
        <v>2.2629999999999999</v>
      </c>
      <c r="R93" s="6">
        <f>STDEV('Raw Data'!AB313,'Raw Data'!AH313,'Raw Data'!AN313)</f>
        <v>0.11697435616407555</v>
      </c>
      <c r="S93" s="1">
        <f>AVERAGE('Raw Data'!AT313,'Raw Data'!AZ313,'Raw Data'!BF313)</f>
        <v>2.6656666666666666</v>
      </c>
      <c r="T93" s="6">
        <f>STDEV('Raw Data'!AT313,'Raw Data'!AZ313,'Raw Data'!BF313)</f>
        <v>0.17118508502008384</v>
      </c>
      <c r="U93" s="1">
        <f>AVERAGE('Raw Data'!BL313,'Raw Data'!BR313,'Raw Data'!BX313)</f>
        <v>2.821333333333333</v>
      </c>
      <c r="V93" s="6">
        <f>STDEV('Raw Data'!BL313,'Raw Data'!BR313,'Raw Data'!BX313)</f>
        <v>0.25380372994369754</v>
      </c>
      <c r="W93" s="1">
        <f>AVERAGE('Raw Data'!CD313,'Raw Data'!CJ313,'Raw Data'!CP313)</f>
        <v>3.8516666666666666</v>
      </c>
      <c r="X93" s="6">
        <f>STDEV('Raw Data'!CD313,'Raw Data'!CJ313,'Raw Data'!CP313)</f>
        <v>0.25633051580592864</v>
      </c>
      <c r="Z93" s="1">
        <f>AVERAGE('Raw Data'!J533,'Raw Data'!P533,'Raw Data'!V533)</f>
        <v>1.7226666666666668</v>
      </c>
      <c r="AA93" s="6">
        <f>STDEV('Raw Data'!J533,'Raw Data'!P533,'Raw Data'!V533)</f>
        <v>9.9399865861747122E-2</v>
      </c>
      <c r="AB93" s="1">
        <f>AVERAGE('Raw Data'!AB533,'Raw Data'!AH533,'Raw Data'!AN533)</f>
        <v>2.1033333333333331</v>
      </c>
      <c r="AC93" s="6">
        <f>STDEV('Raw Data'!AB533,'Raw Data'!AH533,'Raw Data'!AN533)</f>
        <v>0.17443145740758273</v>
      </c>
      <c r="AD93" s="1">
        <f>AVERAGE('Raw Data'!AT533,'Raw Data'!AZ533,'Raw Data'!BF533)</f>
        <v>2.7513333333333332</v>
      </c>
      <c r="AE93" s="6">
        <f>STDEV('Raw Data'!AT533,'Raw Data'!AZ533,'Raw Data'!BF533)</f>
        <v>0.18708643278798526</v>
      </c>
      <c r="AF93" s="1">
        <f>AVERAGE('Raw Data'!BL533,'Raw Data'!BR533,'Raw Data'!BX533)</f>
        <v>2.9546666666666668</v>
      </c>
      <c r="AG93" s="6">
        <f>STDEV('Raw Data'!BL533,'Raw Data'!BR533,'Raw Data'!BX533)</f>
        <v>0.10245649483235951</v>
      </c>
      <c r="AH93" s="1">
        <f>AVERAGE('Raw Data'!CD533,'Raw Data'!CJ533,'Raw Data'!CP533)</f>
        <v>4.089666666666667</v>
      </c>
      <c r="AI93" s="6">
        <f>STDEV('Raw Data'!CD533,'Raw Data'!CJ533,'Raw Data'!CP533)</f>
        <v>0.2181383353134731</v>
      </c>
      <c r="AK93" s="1">
        <f>AVERAGE('Raw Data'!J753,'Raw Data'!P753,'Raw Data'!V753)</f>
        <v>1.9589999999999999</v>
      </c>
      <c r="AL93" s="6">
        <f>STDEV('Raw Data'!J753,'Raw Data'!P753,'Raw Data'!V753)</f>
        <v>8.371977066380426E-2</v>
      </c>
      <c r="AM93" s="1">
        <f>AVERAGE('Raw Data'!AB753,'Raw Data'!AH753,'Raw Data'!AN753)</f>
        <v>2.3166666666666664</v>
      </c>
      <c r="AN93" s="6">
        <f>STDEV('Raw Data'!AB753,'Raw Data'!AH753,'Raw Data'!AN753)</f>
        <v>0.18407154406190371</v>
      </c>
      <c r="AO93" s="1">
        <f>AVERAGE('Raw Data'!AT753,'Raw Data'!AZ753,'Raw Data'!BF753)</f>
        <v>3.0526666666666666</v>
      </c>
      <c r="AP93" s="6">
        <f>STDEV('Raw Data'!AT753,'Raw Data'!AZ753,'Raw Data'!BF753)</f>
        <v>0.14153562566835737</v>
      </c>
      <c r="AQ93" s="1">
        <f>AVERAGE('Raw Data'!BL753,'Raw Data'!BR753,'Raw Data'!BX753)</f>
        <v>3.355</v>
      </c>
      <c r="AR93" s="6">
        <f>STDEV('Raw Data'!BL753,'Raw Data'!BR753,'Raw Data'!BX753)</f>
        <v>0.12301219451745424</v>
      </c>
      <c r="AS93" s="1">
        <f>AVERAGE('Raw Data'!CD753,'Raw Data'!CJ753,'Raw Data'!CP753)</f>
        <v>4.4316666666666666</v>
      </c>
      <c r="AT93" s="6">
        <f>STDEV('Raw Data'!CD753,'Raw Data'!CJ753,'Raw Data'!CP753)</f>
        <v>0.25692086978938361</v>
      </c>
      <c r="AW93" s="2">
        <f t="shared" si="110"/>
        <v>0.24399999999999999</v>
      </c>
      <c r="AX93" s="2">
        <f t="shared" si="111"/>
        <v>0.26769385499110737</v>
      </c>
      <c r="AY93" s="2">
        <f t="shared" si="112"/>
        <v>0.16466666666666674</v>
      </c>
      <c r="AZ93" s="2">
        <f t="shared" si="113"/>
        <v>0.20312639743109051</v>
      </c>
      <c r="BA93" s="2">
        <f t="shared" si="114"/>
        <v>0.48</v>
      </c>
      <c r="BB93" s="2">
        <f t="shared" si="115"/>
        <v>0.25598567668263528</v>
      </c>
      <c r="BC93" s="2">
        <f t="shared" si="116"/>
        <v>0.5686666666666671</v>
      </c>
      <c r="BD93" s="2">
        <f t="shared" si="117"/>
        <v>0.32274964497785807</v>
      </c>
      <c r="BE93" s="2">
        <f t="shared" si="118"/>
        <v>0.51499999999999968</v>
      </c>
      <c r="BF93" s="2">
        <f t="shared" si="119"/>
        <v>0.37573350484973622</v>
      </c>
      <c r="BH93" s="2">
        <f t="shared" si="90"/>
        <v>0.34133333333333327</v>
      </c>
      <c r="BI93" s="2">
        <f t="shared" si="91"/>
        <v>0.2549339783813318</v>
      </c>
      <c r="BJ93" s="2">
        <f t="shared" si="92"/>
        <v>0.32433333333333358</v>
      </c>
      <c r="BK93" s="2">
        <f t="shared" si="93"/>
        <v>0.24083950395785714</v>
      </c>
      <c r="BL93" s="2">
        <f t="shared" si="94"/>
        <v>0.39433333333333342</v>
      </c>
      <c r="BM93" s="2">
        <f t="shared" si="95"/>
        <v>0.26688137189895195</v>
      </c>
      <c r="BN93" s="2">
        <f t="shared" si="96"/>
        <v>0.43533333333333335</v>
      </c>
      <c r="BO93" s="2">
        <f t="shared" si="97"/>
        <v>0.22416140018596731</v>
      </c>
      <c r="BP93" s="2">
        <f t="shared" si="98"/>
        <v>0.27699999999999925</v>
      </c>
      <c r="BQ93" s="2">
        <f t="shared" si="99"/>
        <v>0.35079148602362992</v>
      </c>
      <c r="BS93" s="2">
        <f t="shared" si="100"/>
        <v>0.1050000000000002</v>
      </c>
      <c r="BT93" s="2">
        <f t="shared" si="101"/>
        <v>0.2492388412747901</v>
      </c>
      <c r="BU93" s="2">
        <f t="shared" si="102"/>
        <v>0.11100000000000021</v>
      </c>
      <c r="BV93" s="2">
        <f t="shared" si="103"/>
        <v>0.24791060216672201</v>
      </c>
      <c r="BW93" s="2">
        <f t="shared" si="104"/>
        <v>9.2999999999999972E-2</v>
      </c>
      <c r="BX93" s="2">
        <f t="shared" si="105"/>
        <v>0.23718487866360019</v>
      </c>
      <c r="BY93" s="2">
        <f t="shared" si="106"/>
        <v>3.5000000000000142E-2</v>
      </c>
      <c r="BZ93" s="2">
        <f t="shared" si="107"/>
        <v>0.23427121035244616</v>
      </c>
      <c r="CA93" s="2">
        <f t="shared" si="108"/>
        <v>-6.5000000000000391E-2</v>
      </c>
      <c r="CB93" s="2">
        <f t="shared" si="109"/>
        <v>0.37613650004575028</v>
      </c>
      <c r="CC93" s="1"/>
      <c r="CD93" s="2"/>
      <c r="CE93" s="6"/>
      <c r="CF93" s="2"/>
      <c r="CG93" s="6"/>
      <c r="CH93" s="2"/>
      <c r="CI93" s="6"/>
      <c r="CK93" s="1"/>
      <c r="CL93" s="1"/>
      <c r="CM93" s="2"/>
      <c r="CN93" s="6"/>
      <c r="CO93" s="2"/>
      <c r="CP93" s="6"/>
      <c r="CQ93" s="2"/>
      <c r="CR93" s="6"/>
    </row>
    <row r="94" spans="1:96" x14ac:dyDescent="0.25">
      <c r="A94">
        <f>'Raw Data'!B94</f>
        <v>145</v>
      </c>
      <c r="B94">
        <f>'Raw Data'!C94</f>
        <v>159</v>
      </c>
      <c r="C94" t="str">
        <f>'Raw Data'!D94</f>
        <v>YLKLLGKGTFGKVIL</v>
      </c>
      <c r="D94" s="1">
        <f>AVERAGE('Raw Data'!J94,'Raw Data'!P94,'Raw Data'!V94)</f>
        <v>2.069</v>
      </c>
      <c r="E94" s="6">
        <f>STDEV('Raw Data'!J94,'Raw Data'!P94,'Raw Data'!V94)</f>
        <v>0.23557801255635052</v>
      </c>
      <c r="F94" s="1">
        <f>AVERAGE('Raw Data'!AB94,'Raw Data'!AH94,'Raw Data'!AN94)</f>
        <v>2.4446666666666665</v>
      </c>
      <c r="G94" s="6">
        <f>STDEV('Raw Data'!AB94,'Raw Data'!AH94,'Raw Data'!AN94)</f>
        <v>0.17866822138627036</v>
      </c>
      <c r="H94" s="1">
        <f>AVERAGE('Raw Data'!AT94,'Raw Data'!AZ94,'Raw Data'!BF94)</f>
        <v>3.156333333333333</v>
      </c>
      <c r="I94" s="6">
        <f>STDEV('Raw Data'!AT94,'Raw Data'!AZ94,'Raw Data'!BF94)</f>
        <v>0.19305266984254144</v>
      </c>
      <c r="J94" s="1">
        <f>AVERAGE('Raw Data'!BL94,'Raw Data'!BR94,'Raw Data'!BX94)</f>
        <v>3.4159999999999999</v>
      </c>
      <c r="K94" s="6">
        <f>STDEV('Raw Data'!BL94,'Raw Data'!BR94,'Raw Data'!BX94)</f>
        <v>0.20881331375178161</v>
      </c>
      <c r="L94" s="1">
        <f>AVERAGE('Raw Data'!CD94,'Raw Data'!CJ94,'Raw Data'!CP94)</f>
        <v>4.3786666666666667</v>
      </c>
      <c r="M94" s="6">
        <f>STDEV('Raw Data'!CD94,'Raw Data'!CJ94,'Raw Data'!CP94)</f>
        <v>0.26971342816651411</v>
      </c>
      <c r="O94" s="1">
        <f>AVERAGE('Raw Data'!J314,'Raw Data'!P314,'Raw Data'!V314)</f>
        <v>1.8259999999999998</v>
      </c>
      <c r="P94" s="6">
        <f>STDEV('Raw Data'!J314,'Raw Data'!P314,'Raw Data'!V314)</f>
        <v>0.11557248807566621</v>
      </c>
      <c r="Q94" s="1">
        <f>AVERAGE('Raw Data'!AB314,'Raw Data'!AH314,'Raw Data'!AN314)</f>
        <v>2.283666666666667</v>
      </c>
      <c r="R94" s="6">
        <f>STDEV('Raw Data'!AB314,'Raw Data'!AH314,'Raw Data'!AN314)</f>
        <v>0.11918193375396027</v>
      </c>
      <c r="S94" s="1">
        <f>AVERAGE('Raw Data'!AT314,'Raw Data'!AZ314,'Raw Data'!BF314)</f>
        <v>2.6779999999999995</v>
      </c>
      <c r="T94" s="6">
        <f>STDEV('Raw Data'!AT314,'Raw Data'!AZ314,'Raw Data'!BF314)</f>
        <v>0.17069270634681485</v>
      </c>
      <c r="U94" s="1">
        <f>AVERAGE('Raw Data'!BL314,'Raw Data'!BR314,'Raw Data'!BX314)</f>
        <v>2.8126666666666664</v>
      </c>
      <c r="V94" s="6">
        <f>STDEV('Raw Data'!BL314,'Raw Data'!BR314,'Raw Data'!BX314)</f>
        <v>0.24628100481631424</v>
      </c>
      <c r="W94" s="1">
        <f>AVERAGE('Raw Data'!CD314,'Raw Data'!CJ314,'Raw Data'!CP314)</f>
        <v>3.8733333333333331</v>
      </c>
      <c r="X94" s="6">
        <f>STDEV('Raw Data'!CD314,'Raw Data'!CJ314,'Raw Data'!CP314)</f>
        <v>0.27255519318723914</v>
      </c>
      <c r="Z94" s="1">
        <f>AVERAGE('Raw Data'!J534,'Raw Data'!P534,'Raw Data'!V534)</f>
        <v>1.7310000000000001</v>
      </c>
      <c r="AA94" s="6">
        <f>STDEV('Raw Data'!J534,'Raw Data'!P534,'Raw Data'!V534)</f>
        <v>0.10343597053249892</v>
      </c>
      <c r="AB94" s="1">
        <f>AVERAGE('Raw Data'!AB534,'Raw Data'!AH534,'Raw Data'!AN534)</f>
        <v>2.1193333333333335</v>
      </c>
      <c r="AC94" s="6">
        <f>STDEV('Raw Data'!AB534,'Raw Data'!AH534,'Raw Data'!AN534)</f>
        <v>0.14775768451533525</v>
      </c>
      <c r="AD94" s="1">
        <f>AVERAGE('Raw Data'!AT534,'Raw Data'!AZ534,'Raw Data'!BF534)</f>
        <v>2.7506666666666661</v>
      </c>
      <c r="AE94" s="6">
        <f>STDEV('Raw Data'!AT534,'Raw Data'!AZ534,'Raw Data'!BF534)</f>
        <v>0.18170672341257318</v>
      </c>
      <c r="AF94" s="1">
        <f>AVERAGE('Raw Data'!BL534,'Raw Data'!BR534,'Raw Data'!BX534)</f>
        <v>2.9433333333333334</v>
      </c>
      <c r="AG94" s="6">
        <f>STDEV('Raw Data'!BL534,'Raw Data'!BR534,'Raw Data'!BX534)</f>
        <v>9.7207681452307695E-2</v>
      </c>
      <c r="AH94" s="1">
        <f>AVERAGE('Raw Data'!CD534,'Raw Data'!CJ534,'Raw Data'!CP534)</f>
        <v>4.0906666666666665</v>
      </c>
      <c r="AI94" s="6">
        <f>STDEV('Raw Data'!CD534,'Raw Data'!CJ534,'Raw Data'!CP534)</f>
        <v>0.20939277287751229</v>
      </c>
      <c r="AK94" s="1">
        <f>AVERAGE('Raw Data'!J754,'Raw Data'!P754,'Raw Data'!V754)</f>
        <v>1.9790000000000001</v>
      </c>
      <c r="AL94" s="6">
        <f>STDEV('Raw Data'!J754,'Raw Data'!P754,'Raw Data'!V754)</f>
        <v>6.4552304374049935E-2</v>
      </c>
      <c r="AM94" s="1">
        <f>AVERAGE('Raw Data'!AB754,'Raw Data'!AH754,'Raw Data'!AN754)</f>
        <v>2.3256666666666663</v>
      </c>
      <c r="AN94" s="6">
        <f>STDEV('Raw Data'!AB754,'Raw Data'!AH754,'Raw Data'!AN754)</f>
        <v>0.17619685960122386</v>
      </c>
      <c r="AO94" s="1">
        <f>AVERAGE('Raw Data'!AT754,'Raw Data'!AZ754,'Raw Data'!BF754)</f>
        <v>3.0736666666666665</v>
      </c>
      <c r="AP94" s="6">
        <f>STDEV('Raw Data'!AT754,'Raw Data'!AZ754,'Raw Data'!BF754)</f>
        <v>0.14688884686501338</v>
      </c>
      <c r="AQ94" s="1">
        <f>AVERAGE('Raw Data'!BL754,'Raw Data'!BR754,'Raw Data'!BX754)</f>
        <v>3.3510000000000004</v>
      </c>
      <c r="AR94" s="6">
        <f>STDEV('Raw Data'!BL754,'Raw Data'!BR754,'Raw Data'!BX754)</f>
        <v>0.1160474041071147</v>
      </c>
      <c r="AS94" s="1">
        <f>AVERAGE('Raw Data'!CD754,'Raw Data'!CJ754,'Raw Data'!CP754)</f>
        <v>4.4483333333333333</v>
      </c>
      <c r="AT94" s="6">
        <f>STDEV('Raw Data'!CD754,'Raw Data'!CJ754,'Raw Data'!CP754)</f>
        <v>0.24538201509754801</v>
      </c>
      <c r="AW94" s="2">
        <f t="shared" si="110"/>
        <v>0.2430000000000001</v>
      </c>
      <c r="AX94" s="2">
        <f t="shared" si="111"/>
        <v>0.26240045731667477</v>
      </c>
      <c r="AY94" s="2">
        <f t="shared" si="112"/>
        <v>0.16099999999999959</v>
      </c>
      <c r="AZ94" s="2">
        <f t="shared" si="113"/>
        <v>0.21477119608240461</v>
      </c>
      <c r="BA94" s="2">
        <f t="shared" si="114"/>
        <v>0.4783333333333335</v>
      </c>
      <c r="BB94" s="2">
        <f t="shared" si="115"/>
        <v>0.25769232300038214</v>
      </c>
      <c r="BC94" s="2">
        <f t="shared" si="116"/>
        <v>0.6033333333333335</v>
      </c>
      <c r="BD94" s="2">
        <f t="shared" si="117"/>
        <v>0.32288904182912959</v>
      </c>
      <c r="BE94" s="2">
        <f t="shared" si="118"/>
        <v>0.50533333333333363</v>
      </c>
      <c r="BF94" s="2">
        <f t="shared" si="119"/>
        <v>0.38344708457186971</v>
      </c>
      <c r="BH94" s="2">
        <f t="shared" si="90"/>
        <v>0.33799999999999986</v>
      </c>
      <c r="BI94" s="2">
        <f t="shared" si="91"/>
        <v>0.25728583326720506</v>
      </c>
      <c r="BJ94" s="2">
        <f t="shared" si="92"/>
        <v>0.32533333333333303</v>
      </c>
      <c r="BK94" s="2">
        <f t="shared" si="93"/>
        <v>0.23185052656111579</v>
      </c>
      <c r="BL94" s="2">
        <f t="shared" si="94"/>
        <v>0.40566666666666684</v>
      </c>
      <c r="BM94" s="2">
        <f t="shared" si="95"/>
        <v>0.2651163266693824</v>
      </c>
      <c r="BN94" s="2">
        <f t="shared" si="96"/>
        <v>0.47266666666666657</v>
      </c>
      <c r="BO94" s="2">
        <f t="shared" si="97"/>
        <v>0.23033092135736641</v>
      </c>
      <c r="BP94" s="2">
        <f t="shared" si="98"/>
        <v>0.28800000000000026</v>
      </c>
      <c r="BQ94" s="2">
        <f t="shared" si="99"/>
        <v>0.34145375479948498</v>
      </c>
      <c r="BS94" s="2">
        <f t="shared" si="100"/>
        <v>8.9999999999999858E-2</v>
      </c>
      <c r="BT94" s="2">
        <f t="shared" si="101"/>
        <v>0.24426215425235248</v>
      </c>
      <c r="BU94" s="2">
        <f t="shared" si="102"/>
        <v>0.11900000000000022</v>
      </c>
      <c r="BV94" s="2">
        <f t="shared" si="103"/>
        <v>0.25093359015218891</v>
      </c>
      <c r="BW94" s="2">
        <f t="shared" si="104"/>
        <v>8.2666666666666444E-2</v>
      </c>
      <c r="BX94" s="2">
        <f t="shared" si="105"/>
        <v>0.2425812578635593</v>
      </c>
      <c r="BY94" s="2">
        <f t="shared" si="106"/>
        <v>6.4999999999999503E-2</v>
      </c>
      <c r="BZ94" s="2">
        <f t="shared" si="107"/>
        <v>0.23889328161335965</v>
      </c>
      <c r="CA94" s="2">
        <f t="shared" si="108"/>
        <v>-6.9666666666666544E-2</v>
      </c>
      <c r="CB94" s="2">
        <f t="shared" si="109"/>
        <v>0.36463360605773387</v>
      </c>
      <c r="CC94" s="1"/>
      <c r="CD94" s="2"/>
      <c r="CE94" s="6"/>
      <c r="CF94" s="2"/>
      <c r="CG94" s="6"/>
      <c r="CH94" s="2"/>
      <c r="CI94" s="6"/>
      <c r="CK94" s="1"/>
      <c r="CL94" s="1"/>
      <c r="CM94" s="2"/>
      <c r="CN94" s="6"/>
      <c r="CO94" s="2"/>
      <c r="CP94" s="6"/>
      <c r="CQ94" s="2"/>
      <c r="CR94" s="6"/>
    </row>
    <row r="95" spans="1:96" x14ac:dyDescent="0.25">
      <c r="A95">
        <f>'Raw Data'!B95</f>
        <v>149</v>
      </c>
      <c r="B95">
        <f>'Raw Data'!C95</f>
        <v>159</v>
      </c>
      <c r="C95" t="str">
        <f>'Raw Data'!D95</f>
        <v>LGKGTFGKVIL</v>
      </c>
      <c r="D95" s="1">
        <f>AVERAGE('Raw Data'!J95,'Raw Data'!P95,'Raw Data'!V95)</f>
        <v>1.3479999999999999</v>
      </c>
      <c r="E95" s="6">
        <f>STDEV('Raw Data'!J95,'Raw Data'!P95,'Raw Data'!V95)</f>
        <v>4.6032597145935619E-2</v>
      </c>
      <c r="F95" s="1">
        <f>AVERAGE('Raw Data'!AB95,'Raw Data'!AH95,'Raw Data'!AN95)</f>
        <v>1.7133333333333336</v>
      </c>
      <c r="G95" s="6">
        <f>STDEV('Raw Data'!AB95,'Raw Data'!AH95,'Raw Data'!AN95)</f>
        <v>4.2146569650842611E-2</v>
      </c>
      <c r="H95" s="1">
        <f>AVERAGE('Raw Data'!AT95,'Raw Data'!AZ95,'Raw Data'!BF95)</f>
        <v>2.298</v>
      </c>
      <c r="I95" s="6">
        <f>STDEV('Raw Data'!AT95,'Raw Data'!AZ95,'Raw Data'!BF95)</f>
        <v>5.8077534382926559E-2</v>
      </c>
      <c r="J95" s="1">
        <f>AVERAGE('Raw Data'!BL95,'Raw Data'!BR95,'Raw Data'!BX95)</f>
        <v>2.4309999999999996</v>
      </c>
      <c r="K95" s="6">
        <f>STDEV('Raw Data'!BL95,'Raw Data'!BR95,'Raw Data'!BX95)</f>
        <v>0.11850738373620427</v>
      </c>
      <c r="L95" s="1">
        <f>AVERAGE('Raw Data'!CD95,'Raw Data'!CJ95,'Raw Data'!CP95)</f>
        <v>2.8706666666666667</v>
      </c>
      <c r="M95" s="6">
        <f>STDEV('Raw Data'!CD95,'Raw Data'!CJ95,'Raw Data'!CP95)</f>
        <v>2.4785748593361707E-2</v>
      </c>
      <c r="O95" s="1">
        <f>AVERAGE('Raw Data'!J315,'Raw Data'!P315,'Raw Data'!V315)</f>
        <v>1.1206666666666667</v>
      </c>
      <c r="P95" s="6">
        <f>STDEV('Raw Data'!J315,'Raw Data'!P315,'Raw Data'!V315)</f>
        <v>8.5049005481154117E-3</v>
      </c>
      <c r="Q95" s="1">
        <f>AVERAGE('Raw Data'!AB315,'Raw Data'!AH315,'Raw Data'!AN315)</f>
        <v>1.4946666666666666</v>
      </c>
      <c r="R95" s="6">
        <f>STDEV('Raw Data'!AB315,'Raw Data'!AH315,'Raw Data'!AN315)</f>
        <v>2.0033305601755643E-2</v>
      </c>
      <c r="S95" s="1">
        <f>AVERAGE('Raw Data'!AT315,'Raw Data'!AZ315,'Raw Data'!BF315)</f>
        <v>1.9313333333333331</v>
      </c>
      <c r="T95" s="6">
        <f>STDEV('Raw Data'!AT315,'Raw Data'!AZ315,'Raw Data'!BF315)</f>
        <v>3.0615900008546783E-2</v>
      </c>
      <c r="U95" s="1">
        <f>AVERAGE('Raw Data'!BL315,'Raw Data'!BR315,'Raw Data'!BX315)</f>
        <v>2.036</v>
      </c>
      <c r="V95" s="6">
        <f>STDEV('Raw Data'!BL315,'Raw Data'!BR315,'Raw Data'!BX315)</f>
        <v>6.1611687202997381E-2</v>
      </c>
      <c r="W95" s="1">
        <f>AVERAGE('Raw Data'!CD315,'Raw Data'!CJ315,'Raw Data'!CP315)</f>
        <v>2.6773333333333333</v>
      </c>
      <c r="X95" s="6">
        <f>STDEV('Raw Data'!CD315,'Raw Data'!CJ315,'Raw Data'!CP315)</f>
        <v>4.0414518843274478E-3</v>
      </c>
      <c r="Z95" s="1">
        <f>AVERAGE('Raw Data'!J535,'Raw Data'!P535,'Raw Data'!V535)</f>
        <v>1.5633333333333335</v>
      </c>
      <c r="AA95" s="6">
        <f>STDEV('Raw Data'!J535,'Raw Data'!P535,'Raw Data'!V535)</f>
        <v>2.9022979401387011E-2</v>
      </c>
      <c r="AB95" s="1">
        <f>AVERAGE('Raw Data'!AB535,'Raw Data'!AH535,'Raw Data'!AN535)</f>
        <v>1.859</v>
      </c>
      <c r="AC95" s="6">
        <f>STDEV('Raw Data'!AB535,'Raw Data'!AH535,'Raw Data'!AN535)</f>
        <v>3.1480152477394371E-2</v>
      </c>
      <c r="AD95" s="1">
        <f>AVERAGE('Raw Data'!AT535,'Raw Data'!AZ535,'Raw Data'!BF535)</f>
        <v>2.0569999999999999</v>
      </c>
      <c r="AE95" s="6">
        <f>STDEV('Raw Data'!AT535,'Raw Data'!AZ535,'Raw Data'!BF535)</f>
        <v>1.4177446878757861E-2</v>
      </c>
      <c r="AF95" s="1">
        <f>AVERAGE('Raw Data'!BL535,'Raw Data'!BR535,'Raw Data'!BX535)</f>
        <v>2.2086666666666663</v>
      </c>
      <c r="AG95" s="6">
        <f>STDEV('Raw Data'!BL535,'Raw Data'!BR535,'Raw Data'!BX535)</f>
        <v>6.0467622190171648E-2</v>
      </c>
      <c r="AH95" s="1">
        <f>AVERAGE('Raw Data'!CD535,'Raw Data'!CJ535,'Raw Data'!CP535)</f>
        <v>2.7646666666666668</v>
      </c>
      <c r="AI95" s="6">
        <f>STDEV('Raw Data'!CD535,'Raw Data'!CJ535,'Raw Data'!CP535)</f>
        <v>6.0335174925853469E-2</v>
      </c>
      <c r="AK95" s="1">
        <f>AVERAGE('Raw Data'!J755,'Raw Data'!P755,'Raw Data'!V755)</f>
        <v>1.2590000000000001</v>
      </c>
      <c r="AL95" s="6">
        <f>STDEV('Raw Data'!J755,'Raw Data'!P755,'Raw Data'!V755)</f>
        <v>3.9281038682804692E-2</v>
      </c>
      <c r="AM95" s="1">
        <f>AVERAGE('Raw Data'!AB755,'Raw Data'!AH755,'Raw Data'!AN755)</f>
        <v>1.5609999999999999</v>
      </c>
      <c r="AN95" s="6">
        <f>STDEV('Raw Data'!AB755,'Raw Data'!AH755,'Raw Data'!AN755)</f>
        <v>4.8569537778323665E-2</v>
      </c>
      <c r="AO95" s="1">
        <f>AVERAGE('Raw Data'!AT755,'Raw Data'!AZ755,'Raw Data'!BF755)</f>
        <v>2.2539999999999996</v>
      </c>
      <c r="AP95" s="6">
        <f>STDEV('Raw Data'!AT755,'Raw Data'!AZ755,'Raw Data'!BF755)</f>
        <v>0.10148398888494685</v>
      </c>
      <c r="AQ95" s="1">
        <f>AVERAGE('Raw Data'!BL755,'Raw Data'!BR755,'Raw Data'!BX755)</f>
        <v>2.4116666666666666</v>
      </c>
      <c r="AR95" s="6">
        <f>STDEV('Raw Data'!BL755,'Raw Data'!BR755,'Raw Data'!BX755)</f>
        <v>7.6722443478641447E-2</v>
      </c>
      <c r="AS95" s="1">
        <f>AVERAGE('Raw Data'!CD755,'Raw Data'!CJ755,'Raw Data'!CP755)</f>
        <v>2.9309999999999996</v>
      </c>
      <c r="AT95" s="6">
        <f>STDEV('Raw Data'!CD755,'Raw Data'!CJ755,'Raw Data'!CP755)</f>
        <v>0.16085086260259843</v>
      </c>
      <c r="AW95" s="2">
        <f t="shared" si="110"/>
        <v>0.22733333333333317</v>
      </c>
      <c r="AX95" s="2">
        <f t="shared" si="111"/>
        <v>4.6811679454312832E-2</v>
      </c>
      <c r="AY95" s="2">
        <f t="shared" si="112"/>
        <v>0.21866666666666701</v>
      </c>
      <c r="AZ95" s="2">
        <f t="shared" si="113"/>
        <v>4.6665476175291105E-2</v>
      </c>
      <c r="BA95" s="2">
        <f t="shared" si="114"/>
        <v>0.36666666666666692</v>
      </c>
      <c r="BB95" s="2">
        <f t="shared" si="115"/>
        <v>6.5653128892181153E-2</v>
      </c>
      <c r="BC95" s="2">
        <f t="shared" si="116"/>
        <v>0.39499999999999957</v>
      </c>
      <c r="BD95" s="2">
        <f t="shared" si="117"/>
        <v>0.13356646285651186</v>
      </c>
      <c r="BE95" s="2">
        <f t="shared" si="118"/>
        <v>0.19333333333333336</v>
      </c>
      <c r="BF95" s="2">
        <f t="shared" si="119"/>
        <v>2.5113077602449799E-2</v>
      </c>
      <c r="BH95" s="2">
        <f t="shared" si="90"/>
        <v>-0.2153333333333336</v>
      </c>
      <c r="BI95" s="2">
        <f t="shared" si="91"/>
        <v>5.4418134232380067E-2</v>
      </c>
      <c r="BJ95" s="2">
        <f t="shared" si="92"/>
        <v>-0.14566666666666639</v>
      </c>
      <c r="BK95" s="2">
        <f t="shared" si="93"/>
        <v>5.2605449654321242E-2</v>
      </c>
      <c r="BL95" s="2">
        <f t="shared" si="94"/>
        <v>0.2410000000000001</v>
      </c>
      <c r="BM95" s="2">
        <f t="shared" si="95"/>
        <v>5.978294071054064E-2</v>
      </c>
      <c r="BN95" s="2">
        <f t="shared" si="96"/>
        <v>0.22233333333333327</v>
      </c>
      <c r="BO95" s="2">
        <f t="shared" si="97"/>
        <v>0.13304259969398263</v>
      </c>
      <c r="BP95" s="2">
        <f t="shared" si="98"/>
        <v>0.10599999999999987</v>
      </c>
      <c r="BQ95" s="2">
        <f t="shared" si="99"/>
        <v>6.5227805931724156E-2</v>
      </c>
      <c r="BS95" s="2">
        <f t="shared" si="100"/>
        <v>8.8999999999999746E-2</v>
      </c>
      <c r="BT95" s="2">
        <f t="shared" si="101"/>
        <v>6.0514461081629063E-2</v>
      </c>
      <c r="BU95" s="2">
        <f t="shared" si="102"/>
        <v>0.15233333333333365</v>
      </c>
      <c r="BV95" s="2">
        <f t="shared" si="103"/>
        <v>6.4306557467596864E-2</v>
      </c>
      <c r="BW95" s="2">
        <f t="shared" si="104"/>
        <v>4.4000000000000483E-2</v>
      </c>
      <c r="BX95" s="2">
        <f t="shared" si="105"/>
        <v>0.11692732785794788</v>
      </c>
      <c r="BY95" s="2">
        <f t="shared" si="106"/>
        <v>1.933333333333298E-2</v>
      </c>
      <c r="BZ95" s="2">
        <f t="shared" si="107"/>
        <v>0.14117483250683638</v>
      </c>
      <c r="CA95" s="2">
        <f t="shared" si="108"/>
        <v>-6.0333333333332906E-2</v>
      </c>
      <c r="CB95" s="2">
        <f t="shared" si="109"/>
        <v>0.16274929595341828</v>
      </c>
      <c r="CC95" s="1"/>
      <c r="CD95" s="2"/>
      <c r="CE95" s="6"/>
      <c r="CF95" s="2"/>
      <c r="CG95" s="6"/>
      <c r="CH95" s="2"/>
      <c r="CI95" s="6"/>
      <c r="CK95" s="1"/>
      <c r="CL95" s="1"/>
      <c r="CM95" s="2"/>
      <c r="CN95" s="6"/>
      <c r="CO95" s="2"/>
      <c r="CP95" s="6"/>
      <c r="CQ95" s="2"/>
      <c r="CR95" s="6"/>
    </row>
    <row r="96" spans="1:96" x14ac:dyDescent="0.25">
      <c r="A96">
        <f>'Raw Data'!B96</f>
        <v>149</v>
      </c>
      <c r="B96">
        <f>'Raw Data'!C96</f>
        <v>168</v>
      </c>
      <c r="C96" t="str">
        <f>'Raw Data'!D96</f>
        <v>LGKGTFGKVILVKEKATGRY</v>
      </c>
      <c r="D96" s="1">
        <f>AVERAGE('Raw Data'!J96,'Raw Data'!P96,'Raw Data'!V96)</f>
        <v>1.5553333333333335</v>
      </c>
      <c r="E96" s="6">
        <f>STDEV('Raw Data'!J96,'Raw Data'!P96,'Raw Data'!V96)</f>
        <v>0.11648748144471721</v>
      </c>
      <c r="F96" s="1">
        <f>AVERAGE('Raw Data'!AB96,'Raw Data'!AH96,'Raw Data'!AN96)</f>
        <v>2.0103333333333335</v>
      </c>
      <c r="G96" s="6">
        <f>STDEV('Raw Data'!AB96,'Raw Data'!AH96,'Raw Data'!AN96)</f>
        <v>0.12276943159163584</v>
      </c>
      <c r="H96" s="1">
        <f>AVERAGE('Raw Data'!AT96,'Raw Data'!AZ96,'Raw Data'!BF96)</f>
        <v>3.3980000000000001</v>
      </c>
      <c r="I96" s="6">
        <f>STDEV('Raw Data'!AT96,'Raw Data'!AZ96,'Raw Data'!BF96)</f>
        <v>0.1473363498937042</v>
      </c>
      <c r="J96" s="1">
        <f>AVERAGE('Raw Data'!BL96,'Raw Data'!BR96,'Raw Data'!BX96)</f>
        <v>3.7353333333333332</v>
      </c>
      <c r="K96" s="6">
        <f>STDEV('Raw Data'!BL96,'Raw Data'!BR96,'Raw Data'!BX96)</f>
        <v>2.7153882472554895E-2</v>
      </c>
      <c r="L96" s="1">
        <f>AVERAGE('Raw Data'!CD96,'Raw Data'!CJ96,'Raw Data'!CP96)</f>
        <v>5.2346666666666666</v>
      </c>
      <c r="M96" s="6">
        <f>STDEV('Raw Data'!CD96,'Raw Data'!CJ96,'Raw Data'!CP96)</f>
        <v>7.2265713400846823E-2</v>
      </c>
      <c r="O96" s="1">
        <f>AVERAGE('Raw Data'!J316,'Raw Data'!P316,'Raw Data'!V316)</f>
        <v>1.385</v>
      </c>
      <c r="P96" s="6">
        <f>STDEV('Raw Data'!J316,'Raw Data'!P316,'Raw Data'!V316)</f>
        <v>1.6093476939430987E-2</v>
      </c>
      <c r="Q96" s="1">
        <f>AVERAGE('Raw Data'!AB316,'Raw Data'!AH316,'Raw Data'!AN316)</f>
        <v>1.798</v>
      </c>
      <c r="R96" s="6">
        <f>STDEV('Raw Data'!AB316,'Raw Data'!AH316,'Raw Data'!AN316)</f>
        <v>4.0951190458886517E-2</v>
      </c>
      <c r="S96" s="1">
        <f>AVERAGE('Raw Data'!AT316,'Raw Data'!AZ316,'Raw Data'!BF316)</f>
        <v>3.0516666666666663</v>
      </c>
      <c r="T96" s="6">
        <f>STDEV('Raw Data'!AT316,'Raw Data'!AZ316,'Raw Data'!BF316)</f>
        <v>8.5512182367972103E-2</v>
      </c>
      <c r="U96" s="1">
        <f>AVERAGE('Raw Data'!BL316,'Raw Data'!BR316,'Raw Data'!BX316)</f>
        <v>3.4523333333333333</v>
      </c>
      <c r="V96" s="6">
        <f>STDEV('Raw Data'!BL316,'Raw Data'!BR316,'Raw Data'!BX316)</f>
        <v>0.22517178627291071</v>
      </c>
      <c r="W96" s="1">
        <f>AVERAGE('Raw Data'!CD316,'Raw Data'!CJ316,'Raw Data'!CP316)</f>
        <v>5.0566666666666658</v>
      </c>
      <c r="X96" s="6">
        <f>STDEV('Raw Data'!CD316,'Raw Data'!CJ316,'Raw Data'!CP316)</f>
        <v>0.13040833306707594</v>
      </c>
      <c r="Z96" s="1">
        <f>AVERAGE('Raw Data'!J536,'Raw Data'!P536,'Raw Data'!V536)</f>
        <v>1.8246666666666667</v>
      </c>
      <c r="AA96" s="6">
        <f>STDEV('Raw Data'!J536,'Raw Data'!P536,'Raw Data'!V536)</f>
        <v>5.6580326380583246E-2</v>
      </c>
      <c r="AB96" s="1">
        <f>AVERAGE('Raw Data'!AB536,'Raw Data'!AH536,'Raw Data'!AN536)</f>
        <v>2.3320000000000003</v>
      </c>
      <c r="AC96" s="6">
        <f>STDEV('Raw Data'!AB536,'Raw Data'!AH536,'Raw Data'!AN536)</f>
        <v>7.4505033387013517E-2</v>
      </c>
      <c r="AD96" s="1">
        <f>AVERAGE('Raw Data'!AT536,'Raw Data'!AZ536,'Raw Data'!BF536)</f>
        <v>3.2156666666666669</v>
      </c>
      <c r="AE96" s="6">
        <f>STDEV('Raw Data'!AT536,'Raw Data'!AZ536,'Raw Data'!BF536)</f>
        <v>0.15101103712422267</v>
      </c>
      <c r="AF96" s="1">
        <f>AVERAGE('Raw Data'!BL536,'Raw Data'!BR536,'Raw Data'!BX536)</f>
        <v>3.4793333333333334</v>
      </c>
      <c r="AG96" s="6">
        <f>STDEV('Raw Data'!BL536,'Raw Data'!BR536,'Raw Data'!BX536)</f>
        <v>0.10454345189122723</v>
      </c>
      <c r="AH96" s="1">
        <f>AVERAGE('Raw Data'!CD536,'Raw Data'!CJ536,'Raw Data'!CP536)</f>
        <v>5.1219999999999999</v>
      </c>
      <c r="AI96" s="6">
        <f>STDEV('Raw Data'!CD536,'Raw Data'!CJ536,'Raw Data'!CP536)</f>
        <v>2.8354893757515723E-2</v>
      </c>
      <c r="AK96" s="1">
        <f>AVERAGE('Raw Data'!J756,'Raw Data'!P756,'Raw Data'!V756)</f>
        <v>1.4296666666666666</v>
      </c>
      <c r="AL96" s="6">
        <f>STDEV('Raw Data'!J756,'Raw Data'!P756,'Raw Data'!V756)</f>
        <v>3.0566866593312082E-2</v>
      </c>
      <c r="AM96" s="1">
        <f>AVERAGE('Raw Data'!AB756,'Raw Data'!AH756,'Raw Data'!AN756)</f>
        <v>1.8503333333333334</v>
      </c>
      <c r="AN96" s="6">
        <f>STDEV('Raw Data'!AB756,'Raw Data'!AH756,'Raw Data'!AN756)</f>
        <v>9.3948567489522322E-2</v>
      </c>
      <c r="AO96" s="1">
        <f>AVERAGE('Raw Data'!AT756,'Raw Data'!AZ756,'Raw Data'!BF756)</f>
        <v>3.3113333333333332</v>
      </c>
      <c r="AP96" s="6">
        <f>STDEV('Raw Data'!AT756,'Raw Data'!AZ756,'Raw Data'!BF756)</f>
        <v>5.3078558131634951E-2</v>
      </c>
      <c r="AQ96" s="1">
        <f>AVERAGE('Raw Data'!BL756,'Raw Data'!BR756,'Raw Data'!BX756)</f>
        <v>3.7240000000000002</v>
      </c>
      <c r="AR96" s="6">
        <f>STDEV('Raw Data'!BL756,'Raw Data'!BR756,'Raw Data'!BX756)</f>
        <v>8.6238042649401617E-2</v>
      </c>
      <c r="AS96" s="1">
        <f>AVERAGE('Raw Data'!CD756,'Raw Data'!CJ756,'Raw Data'!CP756)</f>
        <v>5.3309999999999995</v>
      </c>
      <c r="AT96" s="6">
        <f>STDEV('Raw Data'!CD756,'Raw Data'!CJ756,'Raw Data'!CP756)</f>
        <v>0.16049610587176241</v>
      </c>
      <c r="AW96" s="2">
        <f t="shared" si="110"/>
        <v>0.17033333333333345</v>
      </c>
      <c r="AX96" s="2">
        <f t="shared" si="111"/>
        <v>0.11759393408392005</v>
      </c>
      <c r="AY96" s="2">
        <f t="shared" si="112"/>
        <v>0.21233333333333348</v>
      </c>
      <c r="AZ96" s="2">
        <f t="shared" si="113"/>
        <v>0.129419215471789</v>
      </c>
      <c r="BA96" s="2">
        <f t="shared" si="114"/>
        <v>0.34633333333333383</v>
      </c>
      <c r="BB96" s="2">
        <f t="shared" si="115"/>
        <v>0.17035355392046669</v>
      </c>
      <c r="BC96" s="2">
        <f t="shared" si="116"/>
        <v>0.28299999999999992</v>
      </c>
      <c r="BD96" s="2">
        <f t="shared" si="117"/>
        <v>0.22680314518689265</v>
      </c>
      <c r="BE96" s="2">
        <f t="shared" si="118"/>
        <v>0.17800000000000082</v>
      </c>
      <c r="BF96" s="2">
        <f t="shared" si="119"/>
        <v>0.14909281225688495</v>
      </c>
      <c r="BH96" s="2">
        <f t="shared" si="90"/>
        <v>-0.2693333333333332</v>
      </c>
      <c r="BI96" s="2">
        <f t="shared" si="91"/>
        <v>0.12950160874161626</v>
      </c>
      <c r="BJ96" s="2">
        <f t="shared" si="92"/>
        <v>-0.32166666666666677</v>
      </c>
      <c r="BK96" s="2">
        <f t="shared" si="93"/>
        <v>0.14360826345769015</v>
      </c>
      <c r="BL96" s="2">
        <f t="shared" si="94"/>
        <v>0.18233333333333324</v>
      </c>
      <c r="BM96" s="2">
        <f t="shared" si="95"/>
        <v>0.21097946187563704</v>
      </c>
      <c r="BN96" s="2">
        <f t="shared" si="96"/>
        <v>0.25599999999999978</v>
      </c>
      <c r="BO96" s="2">
        <f t="shared" si="97"/>
        <v>0.10801234497346433</v>
      </c>
      <c r="BP96" s="2">
        <f t="shared" si="98"/>
        <v>0.11266666666666669</v>
      </c>
      <c r="BQ96" s="2">
        <f t="shared" si="99"/>
        <v>7.7629461761198226E-2</v>
      </c>
      <c r="BS96" s="2">
        <f t="shared" si="100"/>
        <v>0.12566666666666682</v>
      </c>
      <c r="BT96" s="2">
        <f t="shared" si="101"/>
        <v>0.12043116983018422</v>
      </c>
      <c r="BU96" s="2">
        <f t="shared" si="102"/>
        <v>0.16000000000000014</v>
      </c>
      <c r="BV96" s="2">
        <f t="shared" si="103"/>
        <v>0.15459193596907531</v>
      </c>
      <c r="BW96" s="2">
        <f t="shared" si="104"/>
        <v>8.6666666666666892E-2</v>
      </c>
      <c r="BX96" s="2">
        <f t="shared" si="105"/>
        <v>0.15660566188147024</v>
      </c>
      <c r="BY96" s="2">
        <f t="shared" si="106"/>
        <v>1.1333333333332973E-2</v>
      </c>
      <c r="BZ96" s="2">
        <f t="shared" si="107"/>
        <v>9.0412019849870268E-2</v>
      </c>
      <c r="CA96" s="2">
        <f t="shared" si="108"/>
        <v>-9.6333333333332938E-2</v>
      </c>
      <c r="CB96" s="2">
        <f t="shared" si="109"/>
        <v>0.17601515086302458</v>
      </c>
      <c r="CC96" s="1"/>
      <c r="CD96" s="2"/>
      <c r="CE96" s="6"/>
      <c r="CF96" s="2"/>
      <c r="CG96" s="6"/>
      <c r="CH96" s="2"/>
      <c r="CI96" s="6"/>
      <c r="CK96" s="1"/>
      <c r="CL96" s="1"/>
      <c r="CM96" s="2"/>
      <c r="CN96" s="6"/>
      <c r="CO96" s="2"/>
      <c r="CP96" s="6"/>
      <c r="CQ96" s="2"/>
      <c r="CR96" s="6"/>
    </row>
    <row r="97" spans="1:96" x14ac:dyDescent="0.25">
      <c r="A97">
        <f>'Raw Data'!B97</f>
        <v>149</v>
      </c>
      <c r="B97">
        <f>'Raw Data'!C97</f>
        <v>168</v>
      </c>
      <c r="C97" t="str">
        <f>'Raw Data'!D97</f>
        <v>LGKGTFGKVILVKEKATGRY</v>
      </c>
      <c r="D97" s="1">
        <f>AVERAGE('Raw Data'!J97,'Raw Data'!P97,'Raw Data'!V97)</f>
        <v>1.5646666666666667</v>
      </c>
      <c r="E97" s="6">
        <f>STDEV('Raw Data'!J97,'Raw Data'!P97,'Raw Data'!V97)</f>
        <v>0.14362915210128252</v>
      </c>
      <c r="F97" s="1">
        <f>AVERAGE('Raw Data'!AB97,'Raw Data'!AH97,'Raw Data'!AN97)</f>
        <v>1.9603333333333335</v>
      </c>
      <c r="G97" s="6">
        <f>STDEV('Raw Data'!AB97,'Raw Data'!AH97,'Raw Data'!AN97)</f>
        <v>0.15127899171178164</v>
      </c>
      <c r="H97" s="1">
        <f>AVERAGE('Raw Data'!AT97,'Raw Data'!AZ97,'Raw Data'!BF97)</f>
        <v>3.3503333333333334</v>
      </c>
      <c r="I97" s="6">
        <f>STDEV('Raw Data'!AT97,'Raw Data'!AZ97,'Raw Data'!BF97)</f>
        <v>0.16112210690446341</v>
      </c>
      <c r="J97" s="1">
        <f>AVERAGE('Raw Data'!BL97,'Raw Data'!BR97,'Raw Data'!BX97)</f>
        <v>3.7170000000000001</v>
      </c>
      <c r="K97" s="6">
        <f>STDEV('Raw Data'!BL97,'Raw Data'!BR97,'Raw Data'!BX97)</f>
        <v>3.6290494623248057E-2</v>
      </c>
      <c r="L97" s="1">
        <f>AVERAGE('Raw Data'!CD97,'Raw Data'!CJ97,'Raw Data'!CP97)</f>
        <v>5.1646666666666663</v>
      </c>
      <c r="M97" s="6">
        <f>STDEV('Raw Data'!CD97,'Raw Data'!CJ97,'Raw Data'!CP97)</f>
        <v>0.11011963191608183</v>
      </c>
      <c r="O97" s="1">
        <f>AVERAGE('Raw Data'!J317,'Raw Data'!P317,'Raw Data'!V317)</f>
        <v>1.3266666666666664</v>
      </c>
      <c r="P97" s="6">
        <f>STDEV('Raw Data'!J317,'Raw Data'!P317,'Raw Data'!V317)</f>
        <v>1.0115993936995717E-2</v>
      </c>
      <c r="Q97" s="1">
        <f>AVERAGE('Raw Data'!AB317,'Raw Data'!AH317,'Raw Data'!AN317)</f>
        <v>1.8049999999999999</v>
      </c>
      <c r="R97" s="6">
        <f>STDEV('Raw Data'!AB317,'Raw Data'!AH317,'Raw Data'!AN317)</f>
        <v>2.4020824298928666E-2</v>
      </c>
      <c r="S97" s="1">
        <f>AVERAGE('Raw Data'!AT317,'Raw Data'!AZ317,'Raw Data'!BF317)</f>
        <v>3.0316666666666667</v>
      </c>
      <c r="T97" s="6">
        <f>STDEV('Raw Data'!AT317,'Raw Data'!AZ317,'Raw Data'!BF317)</f>
        <v>0.10288990880224043</v>
      </c>
      <c r="U97" s="1">
        <f>AVERAGE('Raw Data'!BL317,'Raw Data'!BR317,'Raw Data'!BX317)</f>
        <v>3.4776666666666665</v>
      </c>
      <c r="V97" s="6">
        <f>STDEV('Raw Data'!BL317,'Raw Data'!BR317,'Raw Data'!BX317)</f>
        <v>0.29097479845054153</v>
      </c>
      <c r="W97" s="1">
        <f>AVERAGE('Raw Data'!CD317,'Raw Data'!CJ317,'Raw Data'!CP317)</f>
        <v>4.9846666666666666</v>
      </c>
      <c r="X97" s="6">
        <f>STDEV('Raw Data'!CD317,'Raw Data'!CJ317,'Raw Data'!CP317)</f>
        <v>0.20268777302376531</v>
      </c>
      <c r="Z97" s="1">
        <f>AVERAGE('Raw Data'!J537,'Raw Data'!P537,'Raw Data'!V537)</f>
        <v>1.7549999999999999</v>
      </c>
      <c r="AA97" s="6">
        <f>STDEV('Raw Data'!J537,'Raw Data'!P537,'Raw Data'!V537)</f>
        <v>4.6119410230400837E-2</v>
      </c>
      <c r="AB97" s="1">
        <f>AVERAGE('Raw Data'!AB537,'Raw Data'!AH537,'Raw Data'!AN537)</f>
        <v>2.3833333333333333</v>
      </c>
      <c r="AC97" s="6">
        <f>STDEV('Raw Data'!AB537,'Raw Data'!AH537,'Raw Data'!AN537)</f>
        <v>0.11897198549798742</v>
      </c>
      <c r="AD97" s="1">
        <f>AVERAGE('Raw Data'!AT537,'Raw Data'!AZ537,'Raw Data'!BF537)</f>
        <v>3.222</v>
      </c>
      <c r="AE97" s="6">
        <f>STDEV('Raw Data'!AT537,'Raw Data'!AZ537,'Raw Data'!BF537)</f>
        <v>0.19692384314754768</v>
      </c>
      <c r="AF97" s="1">
        <f>AVERAGE('Raw Data'!BL537,'Raw Data'!BR537,'Raw Data'!BX537)</f>
        <v>3.4590000000000001</v>
      </c>
      <c r="AG97" s="6">
        <f>STDEV('Raw Data'!BL537,'Raw Data'!BR537,'Raw Data'!BX537)</f>
        <v>0.10113357503816424</v>
      </c>
      <c r="AH97" s="1">
        <f>AVERAGE('Raw Data'!CD537,'Raw Data'!CJ537,'Raw Data'!CP537)</f>
        <v>4.9546666666666672</v>
      </c>
      <c r="AI97" s="6">
        <f>STDEV('Raw Data'!CD537,'Raw Data'!CJ537,'Raw Data'!CP537)</f>
        <v>0.11067670637190732</v>
      </c>
      <c r="AK97" s="1">
        <f>AVERAGE('Raw Data'!J757,'Raw Data'!P757,'Raw Data'!V757)</f>
        <v>1.3793333333333333</v>
      </c>
      <c r="AL97" s="6">
        <f>STDEV('Raw Data'!J757,'Raw Data'!P757,'Raw Data'!V757)</f>
        <v>3.6004629331980849E-2</v>
      </c>
      <c r="AM97" s="1">
        <f>AVERAGE('Raw Data'!AB757,'Raw Data'!AH757,'Raw Data'!AN757)</f>
        <v>1.8106666666666669</v>
      </c>
      <c r="AN97" s="6">
        <f>STDEV('Raw Data'!AB757,'Raw Data'!AH757,'Raw Data'!AN757)</f>
        <v>7.55932095715834E-2</v>
      </c>
      <c r="AO97" s="1">
        <f>AVERAGE('Raw Data'!AT757,'Raw Data'!AZ757,'Raw Data'!BF757)</f>
        <v>3.3323333333333331</v>
      </c>
      <c r="AP97" s="6">
        <f>STDEV('Raw Data'!AT757,'Raw Data'!AZ757,'Raw Data'!BF757)</f>
        <v>1.2342339054382407E-2</v>
      </c>
      <c r="AQ97" s="1">
        <f>AVERAGE('Raw Data'!BL757,'Raw Data'!BR757,'Raw Data'!BX757)</f>
        <v>3.7050000000000001</v>
      </c>
      <c r="AR97" s="6">
        <f>STDEV('Raw Data'!BL757,'Raw Data'!BR757,'Raw Data'!BX757)</f>
        <v>0.12065239326262871</v>
      </c>
      <c r="AS97" s="1">
        <f>AVERAGE('Raw Data'!CD757,'Raw Data'!CJ757,'Raw Data'!CP757)</f>
        <v>5.3246666666666664</v>
      </c>
      <c r="AT97" s="6">
        <f>STDEV('Raw Data'!CD757,'Raw Data'!CJ757,'Raw Data'!CP757)</f>
        <v>0.29248304794181385</v>
      </c>
      <c r="AW97" s="2">
        <f t="shared" si="110"/>
        <v>0.23800000000000021</v>
      </c>
      <c r="AX97" s="2">
        <f t="shared" si="111"/>
        <v>0.14398495291754165</v>
      </c>
      <c r="AY97" s="2">
        <f t="shared" si="112"/>
        <v>0.15533333333333355</v>
      </c>
      <c r="AZ97" s="2">
        <f t="shared" si="113"/>
        <v>0.15317419277846153</v>
      </c>
      <c r="BA97" s="2">
        <f t="shared" si="114"/>
        <v>0.31866666666666665</v>
      </c>
      <c r="BB97" s="2">
        <f t="shared" si="115"/>
        <v>0.19117182498126309</v>
      </c>
      <c r="BC97" s="2">
        <f t="shared" si="116"/>
        <v>0.23933333333333362</v>
      </c>
      <c r="BD97" s="2">
        <f t="shared" si="117"/>
        <v>0.29322914816459372</v>
      </c>
      <c r="BE97" s="2">
        <f t="shared" si="118"/>
        <v>0.17999999999999972</v>
      </c>
      <c r="BF97" s="2">
        <f t="shared" si="119"/>
        <v>0.23067003851100115</v>
      </c>
      <c r="BH97" s="2">
        <f t="shared" si="90"/>
        <v>-0.19033333333333324</v>
      </c>
      <c r="BI97" s="2">
        <f t="shared" si="91"/>
        <v>0.15085202462457489</v>
      </c>
      <c r="BJ97" s="2">
        <f t="shared" si="92"/>
        <v>-0.42299999999999982</v>
      </c>
      <c r="BK97" s="2">
        <f t="shared" si="93"/>
        <v>0.19245692158679725</v>
      </c>
      <c r="BL97" s="2">
        <f t="shared" si="94"/>
        <v>0.12833333333333341</v>
      </c>
      <c r="BM97" s="2">
        <f t="shared" si="95"/>
        <v>0.25443925273694168</v>
      </c>
      <c r="BN97" s="2">
        <f t="shared" si="96"/>
        <v>0.25800000000000001</v>
      </c>
      <c r="BO97" s="2">
        <f t="shared" si="97"/>
        <v>0.10744766167767446</v>
      </c>
      <c r="BP97" s="2">
        <f t="shared" si="98"/>
        <v>0.20999999999999908</v>
      </c>
      <c r="BQ97" s="2">
        <f t="shared" si="99"/>
        <v>0.15612708498741254</v>
      </c>
      <c r="BS97" s="2">
        <f t="shared" si="100"/>
        <v>0.18533333333333335</v>
      </c>
      <c r="BT97" s="2">
        <f t="shared" si="101"/>
        <v>0.14807318010587431</v>
      </c>
      <c r="BU97" s="2">
        <f t="shared" si="102"/>
        <v>0.14966666666666661</v>
      </c>
      <c r="BV97" s="2">
        <f t="shared" si="103"/>
        <v>0.16911435972934594</v>
      </c>
      <c r="BW97" s="2">
        <f t="shared" si="104"/>
        <v>1.8000000000000238E-2</v>
      </c>
      <c r="BX97" s="2">
        <f t="shared" si="105"/>
        <v>0.16159414180800821</v>
      </c>
      <c r="BY97" s="2">
        <f t="shared" si="106"/>
        <v>1.2000000000000011E-2</v>
      </c>
      <c r="BZ97" s="2">
        <f t="shared" si="107"/>
        <v>0.12599206324209478</v>
      </c>
      <c r="CA97" s="2">
        <f t="shared" si="108"/>
        <v>-0.16000000000000014</v>
      </c>
      <c r="CB97" s="2">
        <f t="shared" si="109"/>
        <v>0.31252626556285912</v>
      </c>
      <c r="CC97" s="1"/>
      <c r="CD97" s="2"/>
      <c r="CE97" s="6"/>
      <c r="CF97" s="2"/>
      <c r="CG97" s="6"/>
      <c r="CH97" s="2"/>
      <c r="CI97" s="6"/>
      <c r="CK97" s="1"/>
      <c r="CL97" s="1"/>
      <c r="CM97" s="2"/>
      <c r="CN97" s="6"/>
      <c r="CO97" s="2"/>
      <c r="CP97" s="6"/>
      <c r="CQ97" s="2"/>
      <c r="CR97" s="6"/>
    </row>
    <row r="98" spans="1:96" x14ac:dyDescent="0.25">
      <c r="A98">
        <f>'Raw Data'!B98</f>
        <v>160</v>
      </c>
      <c r="B98">
        <f>'Raw Data'!C98</f>
        <v>168</v>
      </c>
      <c r="C98" t="str">
        <f>'Raw Data'!D98</f>
        <v>VKEKATGRY</v>
      </c>
      <c r="D98" s="1">
        <f>AVERAGE('Raw Data'!J98,'Raw Data'!P98,'Raw Data'!V98)</f>
        <v>0.70833333333333337</v>
      </c>
      <c r="E98" s="6">
        <f>STDEV('Raw Data'!J98,'Raw Data'!P98,'Raw Data'!V98)</f>
        <v>3.4268547289509239E-2</v>
      </c>
      <c r="F98" s="1">
        <f>AVERAGE('Raw Data'!AB98,'Raw Data'!AH98,'Raw Data'!AN98)</f>
        <v>0.93366666666666676</v>
      </c>
      <c r="G98" s="6">
        <f>STDEV('Raw Data'!AB98,'Raw Data'!AH98,'Raw Data'!AN98)</f>
        <v>3.1501322723551335E-2</v>
      </c>
      <c r="H98" s="1">
        <f>AVERAGE('Raw Data'!AT98,'Raw Data'!AZ98,'Raw Data'!BF98)</f>
        <v>1.8606666666666667</v>
      </c>
      <c r="I98" s="6">
        <f>STDEV('Raw Data'!AT98,'Raw Data'!AZ98,'Raw Data'!BF98)</f>
        <v>3.957692930652066E-2</v>
      </c>
      <c r="J98" s="1">
        <f>AVERAGE('Raw Data'!BL98,'Raw Data'!BR98,'Raw Data'!BX98)</f>
        <v>2.0756666666666668</v>
      </c>
      <c r="K98" s="6">
        <f>STDEV('Raw Data'!BL98,'Raw Data'!BR98,'Raw Data'!BX98)</f>
        <v>2.0984120980716225E-2</v>
      </c>
      <c r="L98" s="1">
        <f>AVERAGE('Raw Data'!CD98,'Raw Data'!CJ98,'Raw Data'!CP98)</f>
        <v>3.3523333333333336</v>
      </c>
      <c r="M98" s="6">
        <f>STDEV('Raw Data'!CD98,'Raw Data'!CJ98,'Raw Data'!CP98)</f>
        <v>6.0434537586824773E-2</v>
      </c>
      <c r="O98" s="1">
        <f>AVERAGE('Raw Data'!J318,'Raw Data'!P318,'Raw Data'!V318)</f>
        <v>0.69700000000000006</v>
      </c>
      <c r="P98" s="6">
        <f>STDEV('Raw Data'!J318,'Raw Data'!P318,'Raw Data'!V318)</f>
        <v>1.3228756555322923E-2</v>
      </c>
      <c r="Q98" s="1">
        <f>AVERAGE('Raw Data'!AB318,'Raw Data'!AH318,'Raw Data'!AN318)</f>
        <v>0.92233333333333345</v>
      </c>
      <c r="R98" s="6">
        <f>STDEV('Raw Data'!AB318,'Raw Data'!AH318,'Raw Data'!AN318)</f>
        <v>1.3650396819628858E-2</v>
      </c>
      <c r="S98" s="1">
        <f>AVERAGE('Raw Data'!AT318,'Raw Data'!AZ318,'Raw Data'!BF318)</f>
        <v>1.8280000000000001</v>
      </c>
      <c r="T98" s="6">
        <f>STDEV('Raw Data'!AT318,'Raw Data'!AZ318,'Raw Data'!BF318)</f>
        <v>5.7939623747483959E-2</v>
      </c>
      <c r="U98" s="1">
        <f>AVERAGE('Raw Data'!BL318,'Raw Data'!BR318,'Raw Data'!BX318)</f>
        <v>2.1523333333333334</v>
      </c>
      <c r="V98" s="6">
        <f>STDEV('Raw Data'!BL318,'Raw Data'!BR318,'Raw Data'!BX318)</f>
        <v>4.7500877184883016E-2</v>
      </c>
      <c r="W98" s="1">
        <f>AVERAGE('Raw Data'!CD318,'Raw Data'!CJ318,'Raw Data'!CP318)</f>
        <v>3.3223333333333334</v>
      </c>
      <c r="X98" s="6">
        <f>STDEV('Raw Data'!CD318,'Raw Data'!CJ318,'Raw Data'!CP318)</f>
        <v>6.5759663421685377E-2</v>
      </c>
      <c r="Z98" s="1">
        <f>AVERAGE('Raw Data'!J538,'Raw Data'!P538,'Raw Data'!V538)</f>
        <v>0.77966666666666662</v>
      </c>
      <c r="AA98" s="6">
        <f>STDEV('Raw Data'!J538,'Raw Data'!P538,'Raw Data'!V538)</f>
        <v>6.5010255601199829E-2</v>
      </c>
      <c r="AB98" s="1">
        <f>AVERAGE('Raw Data'!AB538,'Raw Data'!AH538,'Raw Data'!AN538)</f>
        <v>1.0863333333333334</v>
      </c>
      <c r="AC98" s="6">
        <f>STDEV('Raw Data'!AB538,'Raw Data'!AH538,'Raw Data'!AN538)</f>
        <v>4.5236416008933855E-2</v>
      </c>
      <c r="AD98" s="1">
        <f>AVERAGE('Raw Data'!AT538,'Raw Data'!AZ538,'Raw Data'!BF538)</f>
        <v>1.8640000000000001</v>
      </c>
      <c r="AE98" s="6">
        <f>STDEV('Raw Data'!AT538,'Raw Data'!AZ538,'Raw Data'!BF538)</f>
        <v>4.5508241011930996E-2</v>
      </c>
      <c r="AF98" s="1">
        <f>AVERAGE('Raw Data'!BL538,'Raw Data'!BR538,'Raw Data'!BX538)</f>
        <v>2.0203333333333333</v>
      </c>
      <c r="AG98" s="6">
        <f>STDEV('Raw Data'!BL538,'Raw Data'!BR538,'Raw Data'!BX538)</f>
        <v>4.0054130040900041E-2</v>
      </c>
      <c r="AH98" s="1">
        <f>AVERAGE('Raw Data'!CD538,'Raw Data'!CJ538,'Raw Data'!CP538)</f>
        <v>3.295666666666667</v>
      </c>
      <c r="AI98" s="6">
        <f>STDEV('Raw Data'!CD538,'Raw Data'!CJ538,'Raw Data'!CP538)</f>
        <v>2.888482877452006E-2</v>
      </c>
      <c r="AK98" s="1">
        <f>AVERAGE('Raw Data'!J758,'Raw Data'!P758,'Raw Data'!V758)</f>
        <v>0.69</v>
      </c>
      <c r="AL98" s="6">
        <f>STDEV('Raw Data'!J758,'Raw Data'!P758,'Raw Data'!V758)</f>
        <v>2.0999999999999963E-2</v>
      </c>
      <c r="AM98" s="1">
        <f>AVERAGE('Raw Data'!AB758,'Raw Data'!AH758,'Raw Data'!AN758)</f>
        <v>0.86499999999999988</v>
      </c>
      <c r="AN98" s="6">
        <f>STDEV('Raw Data'!AB758,'Raw Data'!AH758,'Raw Data'!AN758)</f>
        <v>3.7000000000000033E-2</v>
      </c>
      <c r="AO98" s="1">
        <f>AVERAGE('Raw Data'!AT758,'Raw Data'!AZ758,'Raw Data'!BF758)</f>
        <v>1.8513333333333335</v>
      </c>
      <c r="AP98" s="6">
        <f>STDEV('Raw Data'!AT758,'Raw Data'!AZ758,'Raw Data'!BF758)</f>
        <v>6.0517215181577322E-2</v>
      </c>
      <c r="AQ98" s="1">
        <f>AVERAGE('Raw Data'!BL758,'Raw Data'!BR758,'Raw Data'!BX758)</f>
        <v>2.1166666666666667</v>
      </c>
      <c r="AR98" s="6">
        <f>STDEV('Raw Data'!BL758,'Raw Data'!BR758,'Raw Data'!BX758)</f>
        <v>5.0520622851795038E-2</v>
      </c>
      <c r="AS98" s="1">
        <f>AVERAGE('Raw Data'!CD758,'Raw Data'!CJ758,'Raw Data'!CP758)</f>
        <v>3.4546666666666668</v>
      </c>
      <c r="AT98" s="6">
        <f>STDEV('Raw Data'!CD758,'Raw Data'!CJ758,'Raw Data'!CP758)</f>
        <v>0.12962381468439099</v>
      </c>
      <c r="AW98" s="2">
        <f t="shared" si="110"/>
        <v>1.1333333333333306E-2</v>
      </c>
      <c r="AX98" s="2">
        <f t="shared" si="111"/>
        <v>3.6733272837215718E-2</v>
      </c>
      <c r="AY98" s="2">
        <f t="shared" si="112"/>
        <v>1.1333333333333306E-2</v>
      </c>
      <c r="AZ98" s="2">
        <f t="shared" si="113"/>
        <v>3.4331715172223269E-2</v>
      </c>
      <c r="BA98" s="2">
        <f t="shared" si="114"/>
        <v>3.2666666666666622E-2</v>
      </c>
      <c r="BB98" s="2">
        <f t="shared" si="115"/>
        <v>7.0166468724978184E-2</v>
      </c>
      <c r="BC98" s="2">
        <f t="shared" si="116"/>
        <v>-7.6666666666666661E-2</v>
      </c>
      <c r="BD98" s="2">
        <f t="shared" si="117"/>
        <v>5.1929439306299799E-2</v>
      </c>
      <c r="BE98" s="2">
        <f t="shared" si="118"/>
        <v>3.0000000000000249E-2</v>
      </c>
      <c r="BF98" s="2">
        <f t="shared" si="119"/>
        <v>8.9312186551817677E-2</v>
      </c>
      <c r="BH98" s="2">
        <f t="shared" si="90"/>
        <v>-7.1333333333333249E-2</v>
      </c>
      <c r="BI98" s="2">
        <f t="shared" si="91"/>
        <v>7.348922823561739E-2</v>
      </c>
      <c r="BJ98" s="2">
        <f t="shared" si="92"/>
        <v>-0.15266666666666662</v>
      </c>
      <c r="BK98" s="2">
        <f t="shared" si="93"/>
        <v>5.512410241143758E-2</v>
      </c>
      <c r="BL98" s="2">
        <f t="shared" si="94"/>
        <v>-3.3333333333334103E-3</v>
      </c>
      <c r="BM98" s="2">
        <f t="shared" si="95"/>
        <v>6.0310308682126078E-2</v>
      </c>
      <c r="BN98" s="2">
        <f t="shared" si="96"/>
        <v>5.5333333333333456E-2</v>
      </c>
      <c r="BO98" s="2">
        <f t="shared" si="97"/>
        <v>4.5217990519998412E-2</v>
      </c>
      <c r="BP98" s="2">
        <f t="shared" si="98"/>
        <v>5.6666666666666643E-2</v>
      </c>
      <c r="BQ98" s="2">
        <f t="shared" si="99"/>
        <v>6.6982584801324879E-2</v>
      </c>
      <c r="BS98" s="2">
        <f t="shared" si="100"/>
        <v>1.8333333333333424E-2</v>
      </c>
      <c r="BT98" s="2">
        <f t="shared" si="101"/>
        <v>4.0191209652526379E-2</v>
      </c>
      <c r="BU98" s="2">
        <f t="shared" si="102"/>
        <v>6.8666666666666876E-2</v>
      </c>
      <c r="BV98" s="2">
        <f t="shared" si="103"/>
        <v>4.8593552384378465E-2</v>
      </c>
      <c r="BW98" s="2">
        <f t="shared" si="104"/>
        <v>9.3333333333331936E-3</v>
      </c>
      <c r="BX98" s="2">
        <f t="shared" si="105"/>
        <v>7.2309519889615273E-2</v>
      </c>
      <c r="BY98" s="2">
        <f t="shared" si="106"/>
        <v>-4.0999999999999925E-2</v>
      </c>
      <c r="BZ98" s="2">
        <f t="shared" si="107"/>
        <v>5.470527092215749E-2</v>
      </c>
      <c r="CA98" s="2">
        <f t="shared" si="108"/>
        <v>-0.10233333333333317</v>
      </c>
      <c r="CB98" s="2">
        <f t="shared" si="109"/>
        <v>0.14301981214736187</v>
      </c>
      <c r="CC98" s="1"/>
      <c r="CD98" s="2"/>
      <c r="CE98" s="6"/>
      <c r="CF98" s="2"/>
      <c r="CG98" s="6"/>
      <c r="CH98" s="2"/>
      <c r="CI98" s="6"/>
      <c r="CK98" s="1"/>
      <c r="CL98" s="1"/>
      <c r="CM98" s="2"/>
      <c r="CN98" s="6"/>
      <c r="CO98" s="2"/>
      <c r="CP98" s="6"/>
      <c r="CQ98" s="2"/>
      <c r="CR98" s="6"/>
    </row>
    <row r="99" spans="1:96" x14ac:dyDescent="0.25">
      <c r="A99">
        <f>'Raw Data'!B99</f>
        <v>160</v>
      </c>
      <c r="B99">
        <f>'Raw Data'!C99</f>
        <v>168</v>
      </c>
      <c r="C99" t="str">
        <f>'Raw Data'!D99</f>
        <v>VKEKATGRY</v>
      </c>
      <c r="D99" s="1">
        <f>AVERAGE('Raw Data'!J99,'Raw Data'!P99,'Raw Data'!V99)</f>
        <v>0.66100000000000003</v>
      </c>
      <c r="E99" s="6">
        <f>STDEV('Raw Data'!J99,'Raw Data'!P99,'Raw Data'!V99)</f>
        <v>3.0446674695276624E-2</v>
      </c>
      <c r="F99" s="1">
        <f>AVERAGE('Raw Data'!AB99,'Raw Data'!AH99,'Raw Data'!AN99)</f>
        <v>0.80766666666666664</v>
      </c>
      <c r="G99" s="6">
        <f>STDEV('Raw Data'!AB99,'Raw Data'!AH99,'Raw Data'!AN99)</f>
        <v>2.8988503468329149E-2</v>
      </c>
      <c r="H99" s="1">
        <f>AVERAGE('Raw Data'!AT99,'Raw Data'!AZ99,'Raw Data'!BF99)</f>
        <v>1.6483333333333334</v>
      </c>
      <c r="I99" s="6">
        <f>STDEV('Raw Data'!AT99,'Raw Data'!AZ99,'Raw Data'!BF99)</f>
        <v>0.11275785264598356</v>
      </c>
      <c r="J99" s="1">
        <f>AVERAGE('Raw Data'!BL99,'Raw Data'!BR99,'Raw Data'!BX99)</f>
        <v>1.877</v>
      </c>
      <c r="K99" s="6">
        <f>STDEV('Raw Data'!BL99,'Raw Data'!BR99,'Raw Data'!BX99)</f>
        <v>0.12204917041913883</v>
      </c>
      <c r="L99" s="1">
        <f>AVERAGE('Raw Data'!CD99,'Raw Data'!CJ99,'Raw Data'!CP99)</f>
        <v>3.0133333333333336</v>
      </c>
      <c r="M99" s="6">
        <f>STDEV('Raw Data'!CD99,'Raw Data'!CJ99,'Raw Data'!CP99)</f>
        <v>8.1002057587034854E-2</v>
      </c>
      <c r="O99" s="1">
        <f>AVERAGE('Raw Data'!J319,'Raw Data'!P319,'Raw Data'!V319)</f>
        <v>0.62933333333333341</v>
      </c>
      <c r="P99" s="6">
        <f>STDEV('Raw Data'!J319,'Raw Data'!P319,'Raw Data'!V319)</f>
        <v>3.0599564267050194E-2</v>
      </c>
      <c r="Q99" s="1">
        <f>AVERAGE('Raw Data'!AB319,'Raw Data'!AH319,'Raw Data'!AN319)</f>
        <v>0.79533333333333334</v>
      </c>
      <c r="R99" s="6">
        <f>STDEV('Raw Data'!AB319,'Raw Data'!AH319,'Raw Data'!AN319)</f>
        <v>2.0984120980716142E-2</v>
      </c>
      <c r="S99" s="1">
        <f>AVERAGE('Raw Data'!AT319,'Raw Data'!AZ319,'Raw Data'!BF319)</f>
        <v>1.5810000000000002</v>
      </c>
      <c r="T99" s="6">
        <f>STDEV('Raw Data'!AT319,'Raw Data'!AZ319,'Raw Data'!BF319)</f>
        <v>2.1000000000000081E-2</v>
      </c>
      <c r="U99" s="1">
        <f>AVERAGE('Raw Data'!BL319,'Raw Data'!BR319,'Raw Data'!BX319)</f>
        <v>1.7206666666666666</v>
      </c>
      <c r="V99" s="6">
        <f>STDEV('Raw Data'!BL319,'Raw Data'!BR319,'Raw Data'!BX319)</f>
        <v>0.24181880268774206</v>
      </c>
      <c r="W99" s="1">
        <f>AVERAGE('Raw Data'!CD319,'Raw Data'!CJ319,'Raw Data'!CP319)</f>
        <v>2.9620000000000002</v>
      </c>
      <c r="X99" s="6">
        <f>STDEV('Raw Data'!CD319,'Raw Data'!CJ319,'Raw Data'!CP319)</f>
        <v>7.0547856097829084E-2</v>
      </c>
      <c r="Z99" s="1">
        <f>AVERAGE('Raw Data'!J539,'Raw Data'!P539,'Raw Data'!V539)</f>
        <v>0.70166666666666666</v>
      </c>
      <c r="AA99" s="6">
        <f>STDEV('Raw Data'!J539,'Raw Data'!P539,'Raw Data'!V539)</f>
        <v>2.8536526301099294E-2</v>
      </c>
      <c r="AB99" s="1">
        <f>AVERAGE('Raw Data'!AB539,'Raw Data'!AH539,'Raw Data'!AN539)</f>
        <v>0.97099999999999997</v>
      </c>
      <c r="AC99" s="6">
        <f>STDEV('Raw Data'!AB539,'Raw Data'!AH539,'Raw Data'!AN539)</f>
        <v>1.6093476939431094E-2</v>
      </c>
      <c r="AD99" s="1">
        <f>AVERAGE('Raw Data'!AT539,'Raw Data'!AZ539,'Raw Data'!BF539)</f>
        <v>1.6643333333333334</v>
      </c>
      <c r="AE99" s="6">
        <f>STDEV('Raw Data'!AT539,'Raw Data'!AZ539,'Raw Data'!BF539)</f>
        <v>2.3028967265887792E-2</v>
      </c>
      <c r="AF99" s="1">
        <f>AVERAGE('Raw Data'!BL539,'Raw Data'!BR539,'Raw Data'!BX539)</f>
        <v>1.6563333333333332</v>
      </c>
      <c r="AG99" s="6">
        <f>STDEV('Raw Data'!BL539,'Raw Data'!BR539,'Raw Data'!BX539)</f>
        <v>0.20708532862888929</v>
      </c>
      <c r="AH99" s="1">
        <f>AVERAGE('Raw Data'!CD539,'Raw Data'!CJ539,'Raw Data'!CP539)</f>
        <v>2.9490000000000003</v>
      </c>
      <c r="AI99" s="6">
        <f>STDEV('Raw Data'!CD539,'Raw Data'!CJ539,'Raw Data'!CP539)</f>
        <v>0.12903875386875074</v>
      </c>
      <c r="AK99" s="1">
        <f>AVERAGE('Raw Data'!J759,'Raw Data'!P759,'Raw Data'!V759)</f>
        <v>0.6206666666666667</v>
      </c>
      <c r="AL99" s="6">
        <f>STDEV('Raw Data'!J759,'Raw Data'!P759,'Raw Data'!V759)</f>
        <v>3.5019042438840832E-2</v>
      </c>
      <c r="AM99" s="1">
        <f>AVERAGE('Raw Data'!AB759,'Raw Data'!AH759,'Raw Data'!AN759)</f>
        <v>0.76633333333333331</v>
      </c>
      <c r="AN99" s="6">
        <f>STDEV('Raw Data'!AB759,'Raw Data'!AH759,'Raw Data'!AN759)</f>
        <v>2.3028967265887854E-2</v>
      </c>
      <c r="AO99" s="1">
        <f>AVERAGE('Raw Data'!AT759,'Raw Data'!AZ759,'Raw Data'!BF759)</f>
        <v>1.5923333333333334</v>
      </c>
      <c r="AP99" s="6">
        <f>STDEV('Raw Data'!AT759,'Raw Data'!AZ759,'Raw Data'!BF759)</f>
        <v>0.12964695651396269</v>
      </c>
      <c r="AQ99" s="1">
        <f>AVERAGE('Raw Data'!BL759,'Raw Data'!BR759,'Raw Data'!BX759)</f>
        <v>1.6156666666666666</v>
      </c>
      <c r="AR99" s="6">
        <f>STDEV('Raw Data'!BL759,'Raw Data'!BR759,'Raw Data'!BX759)</f>
        <v>0.23481340109400398</v>
      </c>
      <c r="AS99" s="1">
        <f>AVERAGE('Raw Data'!CD759,'Raw Data'!CJ759,'Raw Data'!CP759)</f>
        <v>3.0246666666666666</v>
      </c>
      <c r="AT99" s="6">
        <f>STDEV('Raw Data'!CD759,'Raw Data'!CJ759,'Raw Data'!CP759)</f>
        <v>7.6002192950817782E-2</v>
      </c>
      <c r="AW99" s="2">
        <f t="shared" si="110"/>
        <v>3.1666666666666621E-2</v>
      </c>
      <c r="AX99" s="2">
        <f t="shared" si="111"/>
        <v>4.3166344915145795E-2</v>
      </c>
      <c r="AY99" s="2">
        <f t="shared" si="112"/>
        <v>1.2333333333333307E-2</v>
      </c>
      <c r="AZ99" s="2">
        <f t="shared" si="113"/>
        <v>3.5786403377074123E-2</v>
      </c>
      <c r="BA99" s="2">
        <f t="shared" si="114"/>
        <v>6.7333333333333245E-2</v>
      </c>
      <c r="BB99" s="2">
        <f t="shared" si="115"/>
        <v>0.11469670149282127</v>
      </c>
      <c r="BC99" s="2">
        <f t="shared" si="116"/>
        <v>0.15633333333333344</v>
      </c>
      <c r="BD99" s="2">
        <f t="shared" si="117"/>
        <v>0.27087327910543912</v>
      </c>
      <c r="BE99" s="2">
        <f t="shared" si="118"/>
        <v>5.1333333333333453E-2</v>
      </c>
      <c r="BF99" s="2">
        <f t="shared" si="119"/>
        <v>0.10741663434186211</v>
      </c>
      <c r="BH99" s="2">
        <f t="shared" si="90"/>
        <v>-4.0666666666666629E-2</v>
      </c>
      <c r="BI99" s="2">
        <f t="shared" si="91"/>
        <v>4.1729286278743491E-2</v>
      </c>
      <c r="BJ99" s="2">
        <f t="shared" si="92"/>
        <v>-0.16333333333333333</v>
      </c>
      <c r="BK99" s="2">
        <f t="shared" si="93"/>
        <v>3.3156196002155185E-2</v>
      </c>
      <c r="BL99" s="2">
        <f t="shared" si="94"/>
        <v>-1.6000000000000014E-2</v>
      </c>
      <c r="BM99" s="2">
        <f t="shared" si="95"/>
        <v>0.115085475480908</v>
      </c>
      <c r="BN99" s="2">
        <f t="shared" si="96"/>
        <v>0.22066666666666679</v>
      </c>
      <c r="BO99" s="2">
        <f t="shared" si="97"/>
        <v>0.24037540084903669</v>
      </c>
      <c r="BP99" s="2">
        <f t="shared" si="98"/>
        <v>6.4333333333333353E-2</v>
      </c>
      <c r="BQ99" s="2">
        <f t="shared" si="99"/>
        <v>0.15235594288813728</v>
      </c>
      <c r="BS99" s="2">
        <f t="shared" si="100"/>
        <v>4.0333333333333332E-2</v>
      </c>
      <c r="BT99" s="2">
        <f t="shared" si="101"/>
        <v>4.6404022814119615E-2</v>
      </c>
      <c r="BU99" s="2">
        <f t="shared" si="102"/>
        <v>4.1333333333333333E-2</v>
      </c>
      <c r="BV99" s="2">
        <f t="shared" si="103"/>
        <v>3.7022515671772838E-2</v>
      </c>
      <c r="BW99" s="2">
        <f t="shared" si="104"/>
        <v>5.600000000000005E-2</v>
      </c>
      <c r="BX99" s="2">
        <f t="shared" si="105"/>
        <v>0.17182161292068782</v>
      </c>
      <c r="BY99" s="2">
        <f t="shared" si="106"/>
        <v>0.26133333333333342</v>
      </c>
      <c r="BZ99" s="2">
        <f t="shared" si="107"/>
        <v>0.26463811768778434</v>
      </c>
      <c r="CA99" s="2">
        <f t="shared" si="108"/>
        <v>-1.1333333333332973E-2</v>
      </c>
      <c r="CB99" s="2">
        <f t="shared" si="109"/>
        <v>0.11107504970364247</v>
      </c>
      <c r="CC99" s="1"/>
      <c r="CD99" s="2"/>
      <c r="CE99" s="6"/>
      <c r="CF99" s="2"/>
      <c r="CG99" s="6"/>
      <c r="CH99" s="2"/>
      <c r="CI99" s="6"/>
      <c r="CK99" s="1"/>
      <c r="CL99" s="1"/>
      <c r="CM99" s="2"/>
      <c r="CN99" s="6"/>
      <c r="CO99" s="2"/>
      <c r="CP99" s="6"/>
      <c r="CQ99" s="2"/>
      <c r="CR99" s="6"/>
    </row>
    <row r="100" spans="1:96" x14ac:dyDescent="0.25">
      <c r="A100">
        <f>'Raw Data'!B100</f>
        <v>160</v>
      </c>
      <c r="B100">
        <f>'Raw Data'!C100</f>
        <v>203</v>
      </c>
      <c r="C100" t="str">
        <f>'Raw Data'!D100</f>
        <v>VKEKATGRYYAMKILKKEVIVAKDEVAHTLTENRVLQNSRHPFL</v>
      </c>
      <c r="D100" s="1">
        <f>AVERAGE('Raw Data'!J100,'Raw Data'!P100,'Raw Data'!V100)</f>
        <v>9.5346666666666664</v>
      </c>
      <c r="E100" s="6">
        <f>STDEV('Raw Data'!J100,'Raw Data'!P100,'Raw Data'!V100)</f>
        <v>0.6255000666133721</v>
      </c>
      <c r="F100" s="1">
        <f>AVERAGE('Raw Data'!AB100,'Raw Data'!AH100,'Raw Data'!AN100)</f>
        <v>12.182</v>
      </c>
      <c r="G100" s="6">
        <f>STDEV('Raw Data'!AB100,'Raw Data'!AH100,'Raw Data'!AN100)</f>
        <v>0.3195950562821645</v>
      </c>
      <c r="H100" s="1">
        <f>AVERAGE('Raw Data'!AT100,'Raw Data'!AZ100,'Raw Data'!BF100)</f>
        <v>14.621666666666668</v>
      </c>
      <c r="I100" s="6">
        <f>STDEV('Raw Data'!AT100,'Raw Data'!AZ100,'Raw Data'!BF100)</f>
        <v>3.6226141573914898E-2</v>
      </c>
      <c r="J100" s="1">
        <f>AVERAGE('Raw Data'!BL100,'Raw Data'!BR100,'Raw Data'!BX100)</f>
        <v>14.994999999999999</v>
      </c>
      <c r="K100" s="6">
        <f>STDEV('Raw Data'!BL100,'Raw Data'!BR100,'Raw Data'!BX100)</f>
        <v>0.19512303810672924</v>
      </c>
      <c r="L100" s="1">
        <f>AVERAGE('Raw Data'!CD100,'Raw Data'!CJ100,'Raw Data'!CP100)</f>
        <v>16.12</v>
      </c>
      <c r="M100" s="6">
        <f>STDEV('Raw Data'!CD100,'Raw Data'!CJ100,'Raw Data'!CP100)</f>
        <v>0.37796957549517007</v>
      </c>
      <c r="O100" s="1">
        <f>AVERAGE('Raw Data'!J320,'Raw Data'!P320,'Raw Data'!V320)</f>
        <v>9.5950000000000006</v>
      </c>
      <c r="P100" s="6">
        <f>STDEV('Raw Data'!J320,'Raw Data'!P320,'Raw Data'!V320)</f>
        <v>0.48652132532911618</v>
      </c>
      <c r="Q100" s="1">
        <f>AVERAGE('Raw Data'!AB320,'Raw Data'!AH320,'Raw Data'!AN320)</f>
        <v>11.718999999999999</v>
      </c>
      <c r="R100" s="6">
        <f>STDEV('Raw Data'!AB320,'Raw Data'!AH320,'Raw Data'!AN320)</f>
        <v>0.1776034909566816</v>
      </c>
      <c r="S100" s="1">
        <f>AVERAGE('Raw Data'!AT320,'Raw Data'!AZ320,'Raw Data'!BF320)</f>
        <v>13.203666666666665</v>
      </c>
      <c r="T100" s="6">
        <f>STDEV('Raw Data'!AT320,'Raw Data'!AZ320,'Raw Data'!BF320)</f>
        <v>0.20025317309179685</v>
      </c>
      <c r="U100" s="1">
        <f>AVERAGE('Raw Data'!BL320,'Raw Data'!BR320,'Raw Data'!BX320)</f>
        <v>14.837666666666665</v>
      </c>
      <c r="V100" s="6">
        <f>STDEV('Raw Data'!BL320,'Raw Data'!BR320,'Raw Data'!BX320)</f>
        <v>0.57879990785532553</v>
      </c>
      <c r="W100" s="1">
        <f>AVERAGE('Raw Data'!CD320,'Raw Data'!CJ320,'Raw Data'!CP320)</f>
        <v>15.840999999999999</v>
      </c>
      <c r="X100" s="6">
        <f>STDEV('Raw Data'!CD320,'Raw Data'!CJ320,'Raw Data'!CP320)</f>
        <v>0.18727786842016222</v>
      </c>
      <c r="Z100" s="1">
        <f>AVERAGE('Raw Data'!J540,'Raw Data'!P540,'Raw Data'!V540)</f>
        <v>3.9516666666666667</v>
      </c>
      <c r="AA100" s="6">
        <f>STDEV('Raw Data'!J540,'Raw Data'!P540,'Raw Data'!V540)</f>
        <v>0.25531418553095203</v>
      </c>
      <c r="AB100" s="1">
        <f>AVERAGE('Raw Data'!AB540,'Raw Data'!AH540,'Raw Data'!AN540)</f>
        <v>5.9213333333333331</v>
      </c>
      <c r="AC100" s="6">
        <f>STDEV('Raw Data'!AB540,'Raw Data'!AH540,'Raw Data'!AN540)</f>
        <v>0.4073454717231228</v>
      </c>
      <c r="AD100" s="1">
        <f>AVERAGE('Raw Data'!AT540,'Raw Data'!AZ540,'Raw Data'!BF540)</f>
        <v>10.413666666666666</v>
      </c>
      <c r="AE100" s="6">
        <f>STDEV('Raw Data'!AT540,'Raw Data'!AZ540,'Raw Data'!BF540)</f>
        <v>0.45711085453457939</v>
      </c>
      <c r="AF100" s="1">
        <f>AVERAGE('Raw Data'!BL540,'Raw Data'!BR540,'Raw Data'!BX540)</f>
        <v>12.260666666666667</v>
      </c>
      <c r="AG100" s="6">
        <f>STDEV('Raw Data'!BL540,'Raw Data'!BR540,'Raw Data'!BX540)</f>
        <v>0.30398739008934766</v>
      </c>
      <c r="AH100" s="1">
        <f>AVERAGE('Raw Data'!CD540,'Raw Data'!CJ540,'Raw Data'!CP540)</f>
        <v>16.148999999999997</v>
      </c>
      <c r="AI100" s="6">
        <f>STDEV('Raw Data'!CD540,'Raw Data'!CJ540,'Raw Data'!CP540)</f>
        <v>0.27531073353576208</v>
      </c>
      <c r="AK100" s="1">
        <f>AVERAGE('Raw Data'!J760,'Raw Data'!P760,'Raw Data'!V760)</f>
        <v>9.0890000000000004</v>
      </c>
      <c r="AL100" s="6">
        <f>STDEV('Raw Data'!J760,'Raw Data'!P760,'Raw Data'!V760)</f>
        <v>0.47678611556965417</v>
      </c>
      <c r="AM100" s="1">
        <f>AVERAGE('Raw Data'!AB760,'Raw Data'!AH760,'Raw Data'!AN760)</f>
        <v>11.827333333333334</v>
      </c>
      <c r="AN100" s="6">
        <f>STDEV('Raw Data'!AB760,'Raw Data'!AH760,'Raw Data'!AN760)</f>
        <v>0.32356194667070076</v>
      </c>
      <c r="AO100" s="1">
        <f>AVERAGE('Raw Data'!AT760,'Raw Data'!AZ760,'Raw Data'!BF760)</f>
        <v>14.914</v>
      </c>
      <c r="AP100" s="6">
        <f>STDEV('Raw Data'!AT760,'Raw Data'!AZ760,'Raw Data'!BF760)</f>
        <v>0.11149887891813136</v>
      </c>
      <c r="AQ100" s="1">
        <f>AVERAGE('Raw Data'!BL760,'Raw Data'!BR760,'Raw Data'!BX760)</f>
        <v>15.663666666666666</v>
      </c>
      <c r="AR100" s="6">
        <f>STDEV('Raw Data'!BL760,'Raw Data'!BR760,'Raw Data'!BX760)</f>
        <v>0.4233891039378947</v>
      </c>
      <c r="AS100" s="1">
        <f>AVERAGE('Raw Data'!CD760,'Raw Data'!CJ760,'Raw Data'!CP760)</f>
        <v>16.613</v>
      </c>
      <c r="AT100" s="6">
        <f>STDEV('Raw Data'!CD760,'Raw Data'!CJ760,'Raw Data'!CP760)</f>
        <v>0.86547848037949382</v>
      </c>
      <c r="AW100" s="2">
        <f t="shared" si="110"/>
        <v>-6.0333333333334238E-2</v>
      </c>
      <c r="AX100" s="2">
        <f t="shared" si="111"/>
        <v>0.79243506568887567</v>
      </c>
      <c r="AY100" s="2">
        <f t="shared" si="112"/>
        <v>0.46300000000000097</v>
      </c>
      <c r="AZ100" s="2">
        <f t="shared" si="113"/>
        <v>0.36562822648149029</v>
      </c>
      <c r="BA100" s="2">
        <f t="shared" si="114"/>
        <v>1.4180000000000028</v>
      </c>
      <c r="BB100" s="2">
        <f t="shared" si="115"/>
        <v>0.20350348072371263</v>
      </c>
      <c r="BC100" s="2">
        <f t="shared" si="116"/>
        <v>0.15733333333333377</v>
      </c>
      <c r="BD100" s="2">
        <f t="shared" si="117"/>
        <v>0.6108046605366837</v>
      </c>
      <c r="BE100" s="2">
        <f t="shared" si="118"/>
        <v>0.27900000000000169</v>
      </c>
      <c r="BF100" s="2">
        <f t="shared" si="119"/>
        <v>0.42182223744131681</v>
      </c>
      <c r="BH100" s="2">
        <f t="shared" si="90"/>
        <v>5.5830000000000002</v>
      </c>
      <c r="BI100" s="2">
        <f t="shared" si="91"/>
        <v>0.67560022695871436</v>
      </c>
      <c r="BJ100" s="2">
        <f t="shared" si="92"/>
        <v>6.2606666666666673</v>
      </c>
      <c r="BK100" s="2">
        <f t="shared" si="93"/>
        <v>0.51775605581522011</v>
      </c>
      <c r="BL100" s="2">
        <f t="shared" si="94"/>
        <v>4.208000000000002</v>
      </c>
      <c r="BM100" s="2">
        <f t="shared" si="95"/>
        <v>0.4585440727636404</v>
      </c>
      <c r="BN100" s="2">
        <f t="shared" si="96"/>
        <v>2.734333333333332</v>
      </c>
      <c r="BO100" s="2">
        <f t="shared" si="97"/>
        <v>0.36122200006828675</v>
      </c>
      <c r="BP100" s="2">
        <f t="shared" si="98"/>
        <v>-2.8999999999996362E-2</v>
      </c>
      <c r="BQ100" s="2">
        <f t="shared" si="99"/>
        <v>0.46760774159545143</v>
      </c>
      <c r="BS100" s="2">
        <f t="shared" si="100"/>
        <v>0.44566666666666599</v>
      </c>
      <c r="BT100" s="2">
        <f t="shared" si="101"/>
        <v>0.78649560286967435</v>
      </c>
      <c r="BU100" s="2">
        <f t="shared" si="102"/>
        <v>0.35466666666666669</v>
      </c>
      <c r="BV100" s="2">
        <f t="shared" si="103"/>
        <v>0.45478932851742832</v>
      </c>
      <c r="BW100" s="2">
        <f t="shared" si="104"/>
        <v>-0.29233333333333178</v>
      </c>
      <c r="BX100" s="2">
        <f t="shared" si="105"/>
        <v>0.11723622875772421</v>
      </c>
      <c r="BY100" s="2">
        <f t="shared" si="106"/>
        <v>-0.66866666666666674</v>
      </c>
      <c r="BZ100" s="2">
        <f t="shared" si="107"/>
        <v>0.46618808793590333</v>
      </c>
      <c r="CA100" s="2">
        <f t="shared" si="108"/>
        <v>-0.49299999999999855</v>
      </c>
      <c r="CB100" s="2">
        <f t="shared" si="109"/>
        <v>0.94441198637035362</v>
      </c>
      <c r="CC100" s="1"/>
      <c r="CD100" s="2"/>
      <c r="CE100" s="6"/>
      <c r="CF100" s="2"/>
      <c r="CG100" s="6"/>
      <c r="CH100" s="2"/>
      <c r="CI100" s="6"/>
      <c r="CK100" s="1"/>
      <c r="CL100" s="1"/>
      <c r="CM100" s="2"/>
      <c r="CN100" s="6"/>
      <c r="CO100" s="2"/>
      <c r="CP100" s="6"/>
      <c r="CQ100" s="2"/>
      <c r="CR100" s="6"/>
    </row>
    <row r="101" spans="1:96" x14ac:dyDescent="0.25">
      <c r="A101">
        <f>'Raw Data'!B101</f>
        <v>160</v>
      </c>
      <c r="B101">
        <f>'Raw Data'!C101</f>
        <v>203</v>
      </c>
      <c r="C101" t="str">
        <f>'Raw Data'!D101</f>
        <v>VKEKATGRYYAMKILKKEVIVAKDEVAHTLTENRVLQNSRHPFL</v>
      </c>
      <c r="D101" s="1">
        <f>AVERAGE('Raw Data'!J101,'Raw Data'!P101,'Raw Data'!V101)</f>
        <v>9.56</v>
      </c>
      <c r="E101" s="6">
        <f>STDEV('Raw Data'!J101,'Raw Data'!P101,'Raw Data'!V101)</f>
        <v>0.61458359886999869</v>
      </c>
      <c r="F101" s="1">
        <f>AVERAGE('Raw Data'!AB101,'Raw Data'!AH101,'Raw Data'!AN101)</f>
        <v>12.241999999999999</v>
      </c>
      <c r="G101" s="6">
        <f>STDEV('Raw Data'!AB101,'Raw Data'!AH101,'Raw Data'!AN101)</f>
        <v>0.3928447530513805</v>
      </c>
      <c r="H101" s="1">
        <f>AVERAGE('Raw Data'!AT101,'Raw Data'!AZ101,'Raw Data'!BF101)</f>
        <v>14.736666666666666</v>
      </c>
      <c r="I101" s="6">
        <f>STDEV('Raw Data'!AT101,'Raw Data'!AZ101,'Raw Data'!BF101)</f>
        <v>0.10200653573832029</v>
      </c>
      <c r="J101" s="1">
        <f>AVERAGE('Raw Data'!BL101,'Raw Data'!BR101,'Raw Data'!BX101)</f>
        <v>15.128333333333332</v>
      </c>
      <c r="K101" s="6">
        <f>STDEV('Raw Data'!BL101,'Raw Data'!BR101,'Raw Data'!BX101)</f>
        <v>0.2663950700244529</v>
      </c>
      <c r="L101" s="1">
        <f>AVERAGE('Raw Data'!CD101,'Raw Data'!CJ101,'Raw Data'!CP101)</f>
        <v>16.175666666666668</v>
      </c>
      <c r="M101" s="6">
        <f>STDEV('Raw Data'!CD101,'Raw Data'!CJ101,'Raw Data'!CP101)</f>
        <v>0.31033906188769378</v>
      </c>
      <c r="O101" s="1">
        <f>AVERAGE('Raw Data'!J321,'Raw Data'!P321,'Raw Data'!V321)</f>
        <v>9.6603333333333339</v>
      </c>
      <c r="P101" s="6">
        <f>STDEV('Raw Data'!J321,'Raw Data'!P321,'Raw Data'!V321)</f>
        <v>0.33249411022352471</v>
      </c>
      <c r="Q101" s="1">
        <f>AVERAGE('Raw Data'!AB321,'Raw Data'!AH321,'Raw Data'!AN321)</f>
        <v>11.812666666666665</v>
      </c>
      <c r="R101" s="6">
        <f>STDEV('Raw Data'!AB321,'Raw Data'!AH321,'Raw Data'!AN321)</f>
        <v>0.20987218332435903</v>
      </c>
      <c r="S101" s="1">
        <f>AVERAGE('Raw Data'!AT321,'Raw Data'!AZ321,'Raw Data'!BF321)</f>
        <v>13.297666666666666</v>
      </c>
      <c r="T101" s="6">
        <f>STDEV('Raw Data'!AT321,'Raw Data'!AZ321,'Raw Data'!BF321)</f>
        <v>0.24240530797268736</v>
      </c>
      <c r="U101" s="1">
        <f>AVERAGE('Raw Data'!BL321,'Raw Data'!BR321,'Raw Data'!BX321)</f>
        <v>14.954333333333333</v>
      </c>
      <c r="V101" s="6">
        <f>STDEV('Raw Data'!BL321,'Raw Data'!BR321,'Raw Data'!BX321)</f>
        <v>0.64067568498682237</v>
      </c>
      <c r="W101" s="1">
        <f>AVERAGE('Raw Data'!CD321,'Raw Data'!CJ321,'Raw Data'!CP321)</f>
        <v>15.941666666666665</v>
      </c>
      <c r="X101" s="6">
        <f>STDEV('Raw Data'!CD321,'Raw Data'!CJ321,'Raw Data'!CP321)</f>
        <v>0.27364636546706261</v>
      </c>
      <c r="Z101" s="1">
        <f>AVERAGE('Raw Data'!J541,'Raw Data'!P541,'Raw Data'!V541)</f>
        <v>4.0503333333333336</v>
      </c>
      <c r="AA101" s="6">
        <f>STDEV('Raw Data'!J541,'Raw Data'!P541,'Raw Data'!V541)</f>
        <v>0.28876518719079242</v>
      </c>
      <c r="AB101" s="1">
        <f>AVERAGE('Raw Data'!AB541,'Raw Data'!AH541,'Raw Data'!AN541)</f>
        <v>6.0556666666666663</v>
      </c>
      <c r="AC101" s="6">
        <f>STDEV('Raw Data'!AB541,'Raw Data'!AH541,'Raw Data'!AN541)</f>
        <v>0.363483608066902</v>
      </c>
      <c r="AD101" s="1">
        <f>AVERAGE('Raw Data'!AT541,'Raw Data'!AZ541,'Raw Data'!BF541)</f>
        <v>10.368333333333334</v>
      </c>
      <c r="AE101" s="6">
        <f>STDEV('Raw Data'!AT541,'Raw Data'!AZ541,'Raw Data'!BF541)</f>
        <v>0.49929583748848994</v>
      </c>
      <c r="AF101" s="1">
        <f>AVERAGE('Raw Data'!BL541,'Raw Data'!BR541,'Raw Data'!BX541)</f>
        <v>12.351666666666667</v>
      </c>
      <c r="AG101" s="6">
        <f>STDEV('Raw Data'!BL541,'Raw Data'!BR541,'Raw Data'!BX541)</f>
        <v>0.34653330768244084</v>
      </c>
      <c r="AH101" s="1">
        <f>AVERAGE('Raw Data'!CD541,'Raw Data'!CJ541,'Raw Data'!CP541)</f>
        <v>16.205333333333336</v>
      </c>
      <c r="AI101" s="6">
        <f>STDEV('Raw Data'!CD541,'Raw Data'!CJ541,'Raw Data'!CP541)</f>
        <v>0.28959339311063942</v>
      </c>
      <c r="AK101" s="1">
        <f>AVERAGE('Raw Data'!J761,'Raw Data'!P761,'Raw Data'!V761)</f>
        <v>9.0679999999999996</v>
      </c>
      <c r="AL101" s="6">
        <f>STDEV('Raw Data'!J761,'Raw Data'!P761,'Raw Data'!V761)</f>
        <v>0.43650544097410704</v>
      </c>
      <c r="AM101" s="1">
        <f>AVERAGE('Raw Data'!AB761,'Raw Data'!AH761,'Raw Data'!AN761)</f>
        <v>11.801</v>
      </c>
      <c r="AN101" s="6">
        <f>STDEV('Raw Data'!AB761,'Raw Data'!AH761,'Raw Data'!AN761)</f>
        <v>0.48479789603503842</v>
      </c>
      <c r="AO101" s="1">
        <f>AVERAGE('Raw Data'!AT761,'Raw Data'!AZ761,'Raw Data'!BF761)</f>
        <v>14.980333333333334</v>
      </c>
      <c r="AP101" s="6">
        <f>STDEV('Raw Data'!AT761,'Raw Data'!AZ761,'Raw Data'!BF761)</f>
        <v>5.3901144081859066E-2</v>
      </c>
      <c r="AQ101" s="1">
        <f>AVERAGE('Raw Data'!BL761,'Raw Data'!BR761,'Raw Data'!BX761)</f>
        <v>15.806666666666667</v>
      </c>
      <c r="AR101" s="6">
        <f>STDEV('Raw Data'!BL761,'Raw Data'!BR761,'Raw Data'!BX761)</f>
        <v>0.27860784865709243</v>
      </c>
      <c r="AS101" s="1">
        <f>AVERAGE('Raw Data'!CD761,'Raw Data'!CJ761,'Raw Data'!CP761)</f>
        <v>16.670333333333335</v>
      </c>
      <c r="AT101" s="6">
        <f>STDEV('Raw Data'!CD761,'Raw Data'!CJ761,'Raw Data'!CP761)</f>
        <v>0.99071758505304308</v>
      </c>
      <c r="AW101" s="2">
        <f t="shared" si="110"/>
        <v>-0.10033333333333339</v>
      </c>
      <c r="AX101" s="2">
        <f t="shared" si="111"/>
        <v>0.69875985383630401</v>
      </c>
      <c r="AY101" s="2">
        <f t="shared" si="112"/>
        <v>0.42933333333333401</v>
      </c>
      <c r="AZ101" s="2">
        <f t="shared" si="113"/>
        <v>0.44539121380347579</v>
      </c>
      <c r="BA101" s="2">
        <f t="shared" si="114"/>
        <v>1.4390000000000001</v>
      </c>
      <c r="BB101" s="2">
        <f t="shared" si="115"/>
        <v>0.26299366278803493</v>
      </c>
      <c r="BC101" s="2">
        <f t="shared" si="116"/>
        <v>0.17399999999999949</v>
      </c>
      <c r="BD101" s="2">
        <f t="shared" si="117"/>
        <v>0.6938527701657371</v>
      </c>
      <c r="BE101" s="2">
        <f t="shared" si="118"/>
        <v>0.23400000000000354</v>
      </c>
      <c r="BF101" s="2">
        <f t="shared" si="119"/>
        <v>0.41375435546549483</v>
      </c>
      <c r="BH101" s="2">
        <f t="shared" si="90"/>
        <v>5.5096666666666669</v>
      </c>
      <c r="BI101" s="2">
        <f t="shared" si="91"/>
        <v>0.67904221763696904</v>
      </c>
      <c r="BJ101" s="2">
        <f t="shared" si="92"/>
        <v>6.1863333333333328</v>
      </c>
      <c r="BK101" s="2">
        <f t="shared" si="93"/>
        <v>0.53520774782633085</v>
      </c>
      <c r="BL101" s="2">
        <f t="shared" si="94"/>
        <v>4.3683333333333323</v>
      </c>
      <c r="BM101" s="2">
        <f t="shared" si="95"/>
        <v>0.50960932749182075</v>
      </c>
      <c r="BN101" s="2">
        <f t="shared" si="96"/>
        <v>2.7766666666666655</v>
      </c>
      <c r="BO101" s="2">
        <f t="shared" si="97"/>
        <v>0.43709457405310626</v>
      </c>
      <c r="BP101" s="2">
        <f t="shared" si="98"/>
        <v>-2.9666666666667396E-2</v>
      </c>
      <c r="BQ101" s="2">
        <f t="shared" si="99"/>
        <v>0.42446986544001819</v>
      </c>
      <c r="BS101" s="2">
        <f t="shared" si="100"/>
        <v>0.49200000000000088</v>
      </c>
      <c r="BT101" s="2">
        <f t="shared" si="101"/>
        <v>0.75382358678937555</v>
      </c>
      <c r="BU101" s="2">
        <f t="shared" si="102"/>
        <v>0.44099999999999895</v>
      </c>
      <c r="BV101" s="2">
        <f t="shared" si="103"/>
        <v>0.62398397415318296</v>
      </c>
      <c r="BW101" s="2">
        <f t="shared" si="104"/>
        <v>-0.24366666666666781</v>
      </c>
      <c r="BX101" s="2">
        <f t="shared" si="105"/>
        <v>0.1153718625431112</v>
      </c>
      <c r="BY101" s="2">
        <f t="shared" si="106"/>
        <v>-0.67833333333333456</v>
      </c>
      <c r="BZ101" s="2">
        <f t="shared" si="107"/>
        <v>0.38547200503624968</v>
      </c>
      <c r="CA101" s="2">
        <f t="shared" si="108"/>
        <v>-0.49466666666666725</v>
      </c>
      <c r="CB101" s="2">
        <f t="shared" si="109"/>
        <v>1.0381867205212496</v>
      </c>
      <c r="CC101" s="1"/>
      <c r="CD101" s="2"/>
      <c r="CE101" s="6"/>
      <c r="CF101" s="2"/>
      <c r="CG101" s="6"/>
      <c r="CH101" s="2"/>
      <c r="CI101" s="6"/>
      <c r="CK101" s="1"/>
      <c r="CL101" s="1"/>
      <c r="CM101" s="2"/>
      <c r="CN101" s="6"/>
      <c r="CO101" s="2"/>
      <c r="CP101" s="6"/>
      <c r="CQ101" s="2"/>
      <c r="CR101" s="6"/>
    </row>
    <row r="102" spans="1:96" x14ac:dyDescent="0.25">
      <c r="A102">
        <f>'Raw Data'!B102</f>
        <v>160</v>
      </c>
      <c r="B102">
        <f>'Raw Data'!C102</f>
        <v>203</v>
      </c>
      <c r="C102" t="str">
        <f>'Raw Data'!D102</f>
        <v>VKEKATGRYYAMKILKKEVIVAKDEVAHTLTENRVLQNSRHPFL</v>
      </c>
      <c r="D102" s="1">
        <f>AVERAGE('Raw Data'!J102,'Raw Data'!P102,'Raw Data'!V102)</f>
        <v>9.663666666666666</v>
      </c>
      <c r="E102" s="6">
        <f>STDEV('Raw Data'!J102,'Raw Data'!P102,'Raw Data'!V102)</f>
        <v>0.6722918513066577</v>
      </c>
      <c r="F102" s="1">
        <f>AVERAGE('Raw Data'!AB102,'Raw Data'!AH102,'Raw Data'!AN102)</f>
        <v>12.254</v>
      </c>
      <c r="G102" s="6">
        <f>STDEV('Raw Data'!AB102,'Raw Data'!AH102,'Raw Data'!AN102)</f>
        <v>0.36533683088350144</v>
      </c>
      <c r="H102" s="1">
        <f>AVERAGE('Raw Data'!AT102,'Raw Data'!AZ102,'Raw Data'!BF102)</f>
        <v>14.704999999999998</v>
      </c>
      <c r="I102" s="6">
        <f>STDEV('Raw Data'!AT102,'Raw Data'!AZ102,'Raw Data'!BF102)</f>
        <v>0.10505712731652195</v>
      </c>
      <c r="J102" s="1">
        <f>AVERAGE('Raw Data'!BL102,'Raw Data'!BR102,'Raw Data'!BX102)</f>
        <v>15.095666666666666</v>
      </c>
      <c r="K102" s="6">
        <f>STDEV('Raw Data'!BL102,'Raw Data'!BR102,'Raw Data'!BX102)</f>
        <v>0.2940498823895929</v>
      </c>
      <c r="L102" s="1">
        <f>AVERAGE('Raw Data'!CD102,'Raw Data'!CJ102,'Raw Data'!CP102)</f>
        <v>16.119666666666664</v>
      </c>
      <c r="M102" s="6">
        <f>STDEV('Raw Data'!CD102,'Raw Data'!CJ102,'Raw Data'!CP102)</f>
        <v>0.28917353498087206</v>
      </c>
      <c r="O102" s="1">
        <f>AVERAGE('Raw Data'!J322,'Raw Data'!P322,'Raw Data'!V322)</f>
        <v>9.7106666666666666</v>
      </c>
      <c r="P102" s="6">
        <f>STDEV('Raw Data'!J322,'Raw Data'!P322,'Raw Data'!V322)</f>
        <v>0.38752333263086625</v>
      </c>
      <c r="Q102" s="1">
        <f>AVERAGE('Raw Data'!AB322,'Raw Data'!AH322,'Raw Data'!AN322)</f>
        <v>11.824333333333334</v>
      </c>
      <c r="R102" s="6">
        <f>STDEV('Raw Data'!AB322,'Raw Data'!AH322,'Raw Data'!AN322)</f>
        <v>0.14548654004179717</v>
      </c>
      <c r="S102" s="1">
        <f>AVERAGE('Raw Data'!AT322,'Raw Data'!AZ322,'Raw Data'!BF322)</f>
        <v>13.305999999999999</v>
      </c>
      <c r="T102" s="6">
        <f>STDEV('Raw Data'!AT322,'Raw Data'!AZ322,'Raw Data'!BF322)</f>
        <v>0.2860297187356588</v>
      </c>
      <c r="U102" s="1">
        <f>AVERAGE('Raw Data'!BL322,'Raw Data'!BR322,'Raw Data'!BX322)</f>
        <v>14.875666666666666</v>
      </c>
      <c r="V102" s="6">
        <f>STDEV('Raw Data'!BL322,'Raw Data'!BR322,'Raw Data'!BX322)</f>
        <v>0.66525358573504456</v>
      </c>
      <c r="W102" s="1">
        <f>AVERAGE('Raw Data'!CD322,'Raw Data'!CJ322,'Raw Data'!CP322)</f>
        <v>15.921666666666667</v>
      </c>
      <c r="X102" s="6">
        <f>STDEV('Raw Data'!CD322,'Raw Data'!CJ322,'Raw Data'!CP322)</f>
        <v>0.26900061957797272</v>
      </c>
      <c r="Z102" s="1">
        <f>AVERAGE('Raw Data'!J542,'Raw Data'!P542,'Raw Data'!V542)</f>
        <v>4.0200000000000005</v>
      </c>
      <c r="AA102" s="6">
        <f>STDEV('Raw Data'!J542,'Raw Data'!P542,'Raw Data'!V542)</f>
        <v>0.46507741291101196</v>
      </c>
      <c r="AB102" s="1">
        <f>AVERAGE('Raw Data'!AB542,'Raw Data'!AH542,'Raw Data'!AN542)</f>
        <v>6.0666666666666664</v>
      </c>
      <c r="AC102" s="6">
        <f>STDEV('Raw Data'!AB542,'Raw Data'!AH542,'Raw Data'!AN542)</f>
        <v>0.33012169473291691</v>
      </c>
      <c r="AD102" s="1">
        <f>AVERAGE('Raw Data'!AT542,'Raw Data'!AZ542,'Raw Data'!BF542)</f>
        <v>10.605333333333334</v>
      </c>
      <c r="AE102" s="6">
        <f>STDEV('Raw Data'!AT542,'Raw Data'!AZ542,'Raw Data'!BF542)</f>
        <v>0.47944273206852756</v>
      </c>
      <c r="AF102" s="1">
        <f>AVERAGE('Raw Data'!BL542,'Raw Data'!BR542,'Raw Data'!BX542)</f>
        <v>12.49</v>
      </c>
      <c r="AG102" s="6">
        <f>STDEV('Raw Data'!BL542,'Raw Data'!BR542,'Raw Data'!BX542)</f>
        <v>0.36142357421728838</v>
      </c>
      <c r="AH102" s="1">
        <f>AVERAGE('Raw Data'!CD542,'Raw Data'!CJ542,'Raw Data'!CP542)</f>
        <v>16.133666666666667</v>
      </c>
      <c r="AI102" s="6">
        <f>STDEV('Raw Data'!CD542,'Raw Data'!CJ542,'Raw Data'!CP542)</f>
        <v>0.28927898875191915</v>
      </c>
      <c r="AK102" s="1">
        <f>AVERAGE('Raw Data'!J762,'Raw Data'!P762,'Raw Data'!V762)</f>
        <v>9.2889999999999997</v>
      </c>
      <c r="AL102" s="6">
        <f>STDEV('Raw Data'!J762,'Raw Data'!P762,'Raw Data'!V762)</f>
        <v>0.31656436944166627</v>
      </c>
      <c r="AM102" s="1">
        <f>AVERAGE('Raw Data'!AB762,'Raw Data'!AH762,'Raw Data'!AN762)</f>
        <v>11.877000000000001</v>
      </c>
      <c r="AN102" s="6">
        <f>STDEV('Raw Data'!AB762,'Raw Data'!AH762,'Raw Data'!AN762)</f>
        <v>0.30659256351059788</v>
      </c>
      <c r="AO102" s="1">
        <f>AVERAGE('Raw Data'!AT762,'Raw Data'!AZ762,'Raw Data'!BF762)</f>
        <v>14.912333333333335</v>
      </c>
      <c r="AP102" s="6">
        <f>STDEV('Raw Data'!AT762,'Raw Data'!AZ762,'Raw Data'!BF762)</f>
        <v>0.18046975739257082</v>
      </c>
      <c r="AQ102" s="1">
        <f>AVERAGE('Raw Data'!BL762,'Raw Data'!BR762,'Raw Data'!BX762)</f>
        <v>15.818999999999997</v>
      </c>
      <c r="AR102" s="6">
        <f>STDEV('Raw Data'!BL762,'Raw Data'!BR762,'Raw Data'!BX762)</f>
        <v>0.26251285682800329</v>
      </c>
      <c r="AS102" s="1">
        <f>AVERAGE('Raw Data'!CD762,'Raw Data'!CJ762,'Raw Data'!CP762)</f>
        <v>16.715666666666667</v>
      </c>
      <c r="AT102" s="6">
        <f>STDEV('Raw Data'!CD762,'Raw Data'!CJ762,'Raw Data'!CP762)</f>
        <v>0.97045625008721237</v>
      </c>
      <c r="AW102" s="2">
        <f t="shared" si="110"/>
        <v>-4.7000000000000597E-2</v>
      </c>
      <c r="AX102" s="2">
        <f t="shared" si="111"/>
        <v>0.77598367680426505</v>
      </c>
      <c r="AY102" s="2">
        <f t="shared" si="112"/>
        <v>0.42966666666666598</v>
      </c>
      <c r="AZ102" s="2">
        <f t="shared" si="113"/>
        <v>0.39323953683897755</v>
      </c>
      <c r="BA102" s="2">
        <f t="shared" si="114"/>
        <v>1.3989999999999991</v>
      </c>
      <c r="BB102" s="2">
        <f t="shared" si="115"/>
        <v>0.30471297970385181</v>
      </c>
      <c r="BC102" s="2">
        <f t="shared" si="116"/>
        <v>0.22000000000000064</v>
      </c>
      <c r="BD102" s="2">
        <f t="shared" si="117"/>
        <v>0.72734288108612688</v>
      </c>
      <c r="BE102" s="2">
        <f t="shared" si="118"/>
        <v>0.19799999999999685</v>
      </c>
      <c r="BF102" s="2">
        <f t="shared" si="119"/>
        <v>0.39494640986679042</v>
      </c>
      <c r="BH102" s="2">
        <f t="shared" si="90"/>
        <v>5.6436666666666655</v>
      </c>
      <c r="BI102" s="2">
        <f t="shared" si="91"/>
        <v>0.8174798672342537</v>
      </c>
      <c r="BJ102" s="2">
        <f t="shared" si="92"/>
        <v>6.1873333333333331</v>
      </c>
      <c r="BK102" s="2">
        <f t="shared" si="93"/>
        <v>0.49239347409702061</v>
      </c>
      <c r="BL102" s="2">
        <f t="shared" si="94"/>
        <v>4.0996666666666641</v>
      </c>
      <c r="BM102" s="2">
        <f t="shared" si="95"/>
        <v>0.4908180246622304</v>
      </c>
      <c r="BN102" s="2">
        <f t="shared" si="96"/>
        <v>2.6056666666666661</v>
      </c>
      <c r="BO102" s="2">
        <f t="shared" si="97"/>
        <v>0.46593168311817257</v>
      </c>
      <c r="BP102" s="2">
        <f t="shared" si="98"/>
        <v>-1.4000000000002899E-2</v>
      </c>
      <c r="BQ102" s="2">
        <f t="shared" si="99"/>
        <v>0.40902770892283885</v>
      </c>
      <c r="BS102" s="2">
        <f t="shared" si="100"/>
        <v>0.37466666666666626</v>
      </c>
      <c r="BT102" s="2">
        <f t="shared" si="101"/>
        <v>0.74309443096643713</v>
      </c>
      <c r="BU102" s="2">
        <f t="shared" si="102"/>
        <v>0.37699999999999889</v>
      </c>
      <c r="BV102" s="2">
        <f t="shared" si="103"/>
        <v>0.47693815112653776</v>
      </c>
      <c r="BW102" s="2">
        <f t="shared" si="104"/>
        <v>-0.20733333333333626</v>
      </c>
      <c r="BX102" s="2">
        <f t="shared" si="105"/>
        <v>0.20882129521036227</v>
      </c>
      <c r="BY102" s="2">
        <f t="shared" si="106"/>
        <v>-0.72333333333333094</v>
      </c>
      <c r="BZ102" s="2">
        <f t="shared" si="107"/>
        <v>0.39418058467323475</v>
      </c>
      <c r="CA102" s="2">
        <f t="shared" si="108"/>
        <v>-0.59600000000000364</v>
      </c>
      <c r="CB102" s="2">
        <f t="shared" si="109"/>
        <v>1.0126236550005474</v>
      </c>
      <c r="CC102" s="1"/>
      <c r="CD102" s="2"/>
      <c r="CE102" s="6"/>
      <c r="CF102" s="2"/>
      <c r="CG102" s="6"/>
      <c r="CH102" s="2"/>
      <c r="CI102" s="6"/>
      <c r="CK102" s="1"/>
      <c r="CL102" s="1"/>
      <c r="CM102" s="2"/>
      <c r="CN102" s="6"/>
      <c r="CO102" s="2"/>
      <c r="CP102" s="6"/>
      <c r="CQ102" s="2"/>
      <c r="CR102" s="6"/>
    </row>
    <row r="103" spans="1:96" x14ac:dyDescent="0.25">
      <c r="A103">
        <f>'Raw Data'!B103</f>
        <v>169</v>
      </c>
      <c r="B103">
        <f>'Raw Data'!C103</f>
        <v>191</v>
      </c>
      <c r="C103" t="str">
        <f>'Raw Data'!D103</f>
        <v>YAMKILKKEVIVAKDEVAHTLTE</v>
      </c>
      <c r="D103" s="1">
        <f>AVERAGE('Raw Data'!J103,'Raw Data'!P103,'Raw Data'!V103)</f>
        <v>7.4883333333333333</v>
      </c>
      <c r="E103" s="6">
        <f>STDEV('Raw Data'!J103,'Raw Data'!P103,'Raw Data'!V103)</f>
        <v>0.5434752370930378</v>
      </c>
      <c r="F103" s="1">
        <f>AVERAGE('Raw Data'!AB103,'Raw Data'!AH103,'Raw Data'!AN103)</f>
        <v>9.5236666666666654</v>
      </c>
      <c r="G103" s="6">
        <f>STDEV('Raw Data'!AB103,'Raw Data'!AH103,'Raw Data'!AN103)</f>
        <v>0.40075969524558441</v>
      </c>
      <c r="H103" s="1">
        <f>AVERAGE('Raw Data'!AT103,'Raw Data'!AZ103,'Raw Data'!BF103)</f>
        <v>11.621</v>
      </c>
      <c r="I103" s="6">
        <f>STDEV('Raw Data'!AT103,'Raw Data'!AZ103,'Raw Data'!BF103)</f>
        <v>8.2292162445764691E-2</v>
      </c>
      <c r="J103" s="1">
        <f>AVERAGE('Raw Data'!BL103,'Raw Data'!BR103,'Raw Data'!BX103)</f>
        <v>12.034666666666666</v>
      </c>
      <c r="K103" s="6">
        <f>STDEV('Raw Data'!BL103,'Raw Data'!BR103,'Raw Data'!BX103)</f>
        <v>0.114605119141046</v>
      </c>
      <c r="L103" s="1">
        <f>AVERAGE('Raw Data'!CD103,'Raw Data'!CJ103,'Raw Data'!CP103)</f>
        <v>12.271666666666667</v>
      </c>
      <c r="M103" s="6">
        <f>STDEV('Raw Data'!CD103,'Raw Data'!CJ103,'Raw Data'!CP103)</f>
        <v>0.3185990165291368</v>
      </c>
      <c r="O103" s="1">
        <f>AVERAGE('Raw Data'!J323,'Raw Data'!P323,'Raw Data'!V323)</f>
        <v>6.8109999999999999</v>
      </c>
      <c r="P103" s="6">
        <f>STDEV('Raw Data'!J323,'Raw Data'!P323,'Raw Data'!V323)</f>
        <v>9.4063808130438645E-2</v>
      </c>
      <c r="Q103" s="1">
        <f>AVERAGE('Raw Data'!AB323,'Raw Data'!AH323,'Raw Data'!AN323)</f>
        <v>8.6556666666666668</v>
      </c>
      <c r="R103" s="6">
        <f>STDEV('Raw Data'!AB323,'Raw Data'!AH323,'Raw Data'!AN323)</f>
        <v>0.2615976554431122</v>
      </c>
      <c r="S103" s="1">
        <f>AVERAGE('Raw Data'!AT323,'Raw Data'!AZ323,'Raw Data'!BF323)</f>
        <v>9.9483333333333341</v>
      </c>
      <c r="T103" s="6">
        <f>STDEV('Raw Data'!AT323,'Raw Data'!AZ323,'Raw Data'!BF323)</f>
        <v>0.16500101009791857</v>
      </c>
      <c r="U103" s="1">
        <f>AVERAGE('Raw Data'!BL323,'Raw Data'!BR323,'Raw Data'!BX323)</f>
        <v>11.363</v>
      </c>
      <c r="V103" s="6">
        <f>STDEV('Raw Data'!BL323,'Raw Data'!BR323,'Raw Data'!BX323)</f>
        <v>0.55785571611304663</v>
      </c>
      <c r="W103" s="1">
        <f>AVERAGE('Raw Data'!CD323,'Raw Data'!CJ323,'Raw Data'!CP323)</f>
        <v>12.091000000000001</v>
      </c>
      <c r="X103" s="6">
        <f>STDEV('Raw Data'!CD323,'Raw Data'!CJ323,'Raw Data'!CP323)</f>
        <v>0.25008798451744896</v>
      </c>
      <c r="Z103" s="1">
        <f>AVERAGE('Raw Data'!J543,'Raw Data'!P543,'Raw Data'!V543)</f>
        <v>3.2406666666666664</v>
      </c>
      <c r="AA103" s="6">
        <f>STDEV('Raw Data'!J543,'Raw Data'!P543,'Raw Data'!V543)</f>
        <v>0.32938781600619843</v>
      </c>
      <c r="AB103" s="1">
        <f>AVERAGE('Raw Data'!AB543,'Raw Data'!AH543,'Raw Data'!AN543)</f>
        <v>5.0019999999999998</v>
      </c>
      <c r="AC103" s="6">
        <f>STDEV('Raw Data'!AB543,'Raw Data'!AH543,'Raw Data'!AN543)</f>
        <v>0.2039877447299222</v>
      </c>
      <c r="AD103" s="1">
        <f>AVERAGE('Raw Data'!AT543,'Raw Data'!AZ543,'Raw Data'!BF543)</f>
        <v>8.5983333333333345</v>
      </c>
      <c r="AE103" s="6">
        <f>STDEV('Raw Data'!AT543,'Raw Data'!AZ543,'Raw Data'!BF543)</f>
        <v>0.48861675506815511</v>
      </c>
      <c r="AF103" s="1">
        <f>AVERAGE('Raw Data'!BL543,'Raw Data'!BR543,'Raw Data'!BX543)</f>
        <v>10.116999999999999</v>
      </c>
      <c r="AG103" s="6">
        <f>STDEV('Raw Data'!BL543,'Raw Data'!BR543,'Raw Data'!BX543)</f>
        <v>0.1265266770289967</v>
      </c>
      <c r="AH103" s="1">
        <f>AVERAGE('Raw Data'!CD543,'Raw Data'!CJ543,'Raw Data'!CP543)</f>
        <v>12.282666666666666</v>
      </c>
      <c r="AI103" s="6">
        <f>STDEV('Raw Data'!CD543,'Raw Data'!CJ543,'Raw Data'!CP543)</f>
        <v>0.18473314086360759</v>
      </c>
      <c r="AK103" s="1">
        <f>AVERAGE('Raw Data'!J763,'Raw Data'!P763,'Raw Data'!V763)</f>
        <v>6.9306666666666672</v>
      </c>
      <c r="AL103" s="6">
        <f>STDEV('Raw Data'!J763,'Raw Data'!P763,'Raw Data'!V763)</f>
        <v>0.36386306948264674</v>
      </c>
      <c r="AM103" s="1">
        <f>AVERAGE('Raw Data'!AB763,'Raw Data'!AH763,'Raw Data'!AN763)</f>
        <v>9.0576666666666679</v>
      </c>
      <c r="AN103" s="6">
        <f>STDEV('Raw Data'!AB763,'Raw Data'!AH763,'Raw Data'!AN763)</f>
        <v>0.33720369709321596</v>
      </c>
      <c r="AO103" s="1">
        <f>AVERAGE('Raw Data'!AT763,'Raw Data'!AZ763,'Raw Data'!BF763)</f>
        <v>11.789666666666667</v>
      </c>
      <c r="AP103" s="6">
        <f>STDEV('Raw Data'!AT763,'Raw Data'!AZ763,'Raw Data'!BF763)</f>
        <v>0.24411131340708739</v>
      </c>
      <c r="AQ103" s="1">
        <f>AVERAGE('Raw Data'!BL763,'Raw Data'!BR763,'Raw Data'!BX763)</f>
        <v>12.389666666666669</v>
      </c>
      <c r="AR103" s="6">
        <f>STDEV('Raw Data'!BL763,'Raw Data'!BR763,'Raw Data'!BX763)</f>
        <v>3.1564748269760287E-2</v>
      </c>
      <c r="AS103" s="1">
        <f>AVERAGE('Raw Data'!CD763,'Raw Data'!CJ763,'Raw Data'!CP763)</f>
        <v>12.622999999999999</v>
      </c>
      <c r="AT103" s="6">
        <f>STDEV('Raw Data'!CD763,'Raw Data'!CJ763,'Raw Data'!CP763)</f>
        <v>0.51970279968458888</v>
      </c>
      <c r="AW103" s="2">
        <f t="shared" si="110"/>
        <v>0.67733333333333334</v>
      </c>
      <c r="AX103" s="2">
        <f t="shared" si="111"/>
        <v>0.55155537648846609</v>
      </c>
      <c r="AY103" s="2">
        <f t="shared" si="112"/>
        <v>0.86799999999999855</v>
      </c>
      <c r="AZ103" s="2">
        <f t="shared" si="113"/>
        <v>0.47858297782794879</v>
      </c>
      <c r="BA103" s="2">
        <f t="shared" si="114"/>
        <v>1.6726666666666663</v>
      </c>
      <c r="BB103" s="2">
        <f t="shared" si="115"/>
        <v>0.18438365798880751</v>
      </c>
      <c r="BC103" s="2">
        <f t="shared" si="116"/>
        <v>0.67166666666666686</v>
      </c>
      <c r="BD103" s="2">
        <f t="shared" si="117"/>
        <v>0.56950621887151809</v>
      </c>
      <c r="BE103" s="2">
        <f t="shared" si="118"/>
        <v>0.18066666666666542</v>
      </c>
      <c r="BF103" s="2">
        <f t="shared" si="119"/>
        <v>0.40503004003818405</v>
      </c>
      <c r="BH103" s="2">
        <f t="shared" si="90"/>
        <v>4.2476666666666674</v>
      </c>
      <c r="BI103" s="2">
        <f t="shared" si="91"/>
        <v>0.63550111460694303</v>
      </c>
      <c r="BJ103" s="2">
        <f t="shared" si="92"/>
        <v>4.5216666666666656</v>
      </c>
      <c r="BK103" s="2">
        <f t="shared" si="93"/>
        <v>0.44968804001589102</v>
      </c>
      <c r="BL103" s="2">
        <f t="shared" si="94"/>
        <v>3.0226666666666659</v>
      </c>
      <c r="BM103" s="2">
        <f t="shared" si="95"/>
        <v>0.49549806592289902</v>
      </c>
      <c r="BN103" s="2">
        <f t="shared" si="96"/>
        <v>1.9176666666666673</v>
      </c>
      <c r="BO103" s="2">
        <f t="shared" si="97"/>
        <v>0.17071418609281827</v>
      </c>
      <c r="BP103" s="2">
        <f t="shared" si="98"/>
        <v>-1.0999999999999233E-2</v>
      </c>
      <c r="BQ103" s="2">
        <f t="shared" si="99"/>
        <v>0.36828204771162371</v>
      </c>
      <c r="BS103" s="2">
        <f t="shared" si="100"/>
        <v>0.55766666666666609</v>
      </c>
      <c r="BT103" s="2">
        <f t="shared" si="101"/>
        <v>0.65403491242185763</v>
      </c>
      <c r="BU103" s="2">
        <f t="shared" si="102"/>
        <v>0.46599999999999753</v>
      </c>
      <c r="BV103" s="2">
        <f t="shared" si="103"/>
        <v>0.52375057676977033</v>
      </c>
      <c r="BW103" s="2">
        <f t="shared" si="104"/>
        <v>-0.16866666666666674</v>
      </c>
      <c r="BX103" s="2">
        <f t="shared" si="105"/>
        <v>0.25760887665865356</v>
      </c>
      <c r="BY103" s="2">
        <f t="shared" si="106"/>
        <v>-0.3550000000000022</v>
      </c>
      <c r="BZ103" s="2">
        <f t="shared" si="107"/>
        <v>0.11887248069535136</v>
      </c>
      <c r="CA103" s="2">
        <f t="shared" si="108"/>
        <v>-0.35133333333333283</v>
      </c>
      <c r="CB103" s="2">
        <f t="shared" si="109"/>
        <v>0.60958701867193099</v>
      </c>
      <c r="CC103" s="1"/>
      <c r="CD103" s="2"/>
      <c r="CE103" s="6"/>
      <c r="CF103" s="2"/>
      <c r="CG103" s="6"/>
      <c r="CH103" s="2"/>
      <c r="CI103" s="6"/>
      <c r="CK103" s="1"/>
      <c r="CL103" s="1"/>
      <c r="CM103" s="2"/>
      <c r="CN103" s="6"/>
      <c r="CO103" s="2"/>
      <c r="CP103" s="6"/>
      <c r="CQ103" s="2"/>
      <c r="CR103" s="6"/>
    </row>
    <row r="104" spans="1:96" x14ac:dyDescent="0.25">
      <c r="A104">
        <f>'Raw Data'!B104</f>
        <v>169</v>
      </c>
      <c r="B104">
        <f>'Raw Data'!C104</f>
        <v>203</v>
      </c>
      <c r="C104" t="str">
        <f>'Raw Data'!D104</f>
        <v>YAMKILKKEVIVAKDEVAHTLTENRVLQNSRHPFL</v>
      </c>
      <c r="D104" s="1">
        <f>AVERAGE('Raw Data'!J104,'Raw Data'!P104,'Raw Data'!V104)</f>
        <v>9.8976666666666677</v>
      </c>
      <c r="E104" s="6">
        <f>STDEV('Raw Data'!J104,'Raw Data'!P104,'Raw Data'!V104)</f>
        <v>0.65664094704285181</v>
      </c>
      <c r="F104" s="1">
        <f>AVERAGE('Raw Data'!AB104,'Raw Data'!AH104,'Raw Data'!AN104)</f>
        <v>12.531333333333334</v>
      </c>
      <c r="G104" s="6">
        <f>STDEV('Raw Data'!AB104,'Raw Data'!AH104,'Raw Data'!AN104)</f>
        <v>0.42235569527749145</v>
      </c>
      <c r="H104" s="1">
        <f>AVERAGE('Raw Data'!AT104,'Raw Data'!AZ104,'Raw Data'!BF104)</f>
        <v>14.940333333333333</v>
      </c>
      <c r="I104" s="6">
        <f>STDEV('Raw Data'!AT104,'Raw Data'!AZ104,'Raw Data'!BF104)</f>
        <v>3.2959571194622374E-2</v>
      </c>
      <c r="J104" s="1">
        <f>AVERAGE('Raw Data'!BL104,'Raw Data'!BR104,'Raw Data'!BX104)</f>
        <v>15.406999999999998</v>
      </c>
      <c r="K104" s="6">
        <f>STDEV('Raw Data'!BL104,'Raw Data'!BR104,'Raw Data'!BX104)</f>
        <v>0.19990997974088312</v>
      </c>
      <c r="L104" s="1">
        <f>AVERAGE('Raw Data'!CD104,'Raw Data'!CJ104,'Raw Data'!CP104)</f>
        <v>16.031666666666666</v>
      </c>
      <c r="M104" s="6">
        <f>STDEV('Raw Data'!CD104,'Raw Data'!CJ104,'Raw Data'!CP104)</f>
        <v>0.33551353673634915</v>
      </c>
      <c r="O104" s="1">
        <f>AVERAGE('Raw Data'!J324,'Raw Data'!P324,'Raw Data'!V324)</f>
        <v>9.961666666666666</v>
      </c>
      <c r="P104" s="6">
        <f>STDEV('Raw Data'!J324,'Raw Data'!P324,'Raw Data'!V324)</f>
        <v>0.33802120249081058</v>
      </c>
      <c r="Q104" s="1">
        <f>AVERAGE('Raw Data'!AB324,'Raw Data'!AH324,'Raw Data'!AN324)</f>
        <v>12.100333333333333</v>
      </c>
      <c r="R104" s="6">
        <f>STDEV('Raw Data'!AB324,'Raw Data'!AH324,'Raw Data'!AN324)</f>
        <v>0.17579059512196088</v>
      </c>
      <c r="S104" s="1">
        <f>AVERAGE('Raw Data'!AT324,'Raw Data'!AZ324,'Raw Data'!BF324)</f>
        <v>13.529666666666666</v>
      </c>
      <c r="T104" s="6">
        <f>STDEV('Raw Data'!AT324,'Raw Data'!AZ324,'Raw Data'!BF324)</f>
        <v>0.16801884814904924</v>
      </c>
      <c r="U104" s="1">
        <f>AVERAGE('Raw Data'!BL324,'Raw Data'!BR324,'Raw Data'!BX324)</f>
        <v>15.017000000000001</v>
      </c>
      <c r="V104" s="6">
        <f>STDEV('Raw Data'!BL324,'Raw Data'!BR324,'Raw Data'!BX324)</f>
        <v>0.53917807818938601</v>
      </c>
      <c r="W104" s="1">
        <f>AVERAGE('Raw Data'!CD324,'Raw Data'!CJ324,'Raw Data'!CP324)</f>
        <v>15.821</v>
      </c>
      <c r="X104" s="6">
        <f>STDEV('Raw Data'!CD324,'Raw Data'!CJ324,'Raw Data'!CP324)</f>
        <v>0.35486758093688964</v>
      </c>
      <c r="Z104" s="1">
        <f>AVERAGE('Raw Data'!J544,'Raw Data'!P544,'Raw Data'!V544)</f>
        <v>4.2696666666666667</v>
      </c>
      <c r="AA104" s="6">
        <f>STDEV('Raw Data'!J544,'Raw Data'!P544,'Raw Data'!V544)</f>
        <v>0.31962530145990203</v>
      </c>
      <c r="AB104" s="1">
        <f>AVERAGE('Raw Data'!AB544,'Raw Data'!AH544,'Raw Data'!AN544)</f>
        <v>6.0893333333333333</v>
      </c>
      <c r="AC104" s="6">
        <f>STDEV('Raw Data'!AB544,'Raw Data'!AH544,'Raw Data'!AN544)</f>
        <v>0.4423690013250629</v>
      </c>
      <c r="AD104" s="1">
        <f>AVERAGE('Raw Data'!AT544,'Raw Data'!AZ544,'Raw Data'!BF544)</f>
        <v>10.744</v>
      </c>
      <c r="AE104" s="6">
        <f>STDEV('Raw Data'!AT544,'Raw Data'!AZ544,'Raw Data'!BF544)</f>
        <v>0.47371299327757499</v>
      </c>
      <c r="AF104" s="1">
        <f>AVERAGE('Raw Data'!BL544,'Raw Data'!BR544,'Raw Data'!BX544)</f>
        <v>12.622333333333332</v>
      </c>
      <c r="AG104" s="6">
        <f>STDEV('Raw Data'!BL544,'Raw Data'!BR544,'Raw Data'!BX544)</f>
        <v>0.28436830578201394</v>
      </c>
      <c r="AH104" s="1">
        <f>AVERAGE('Raw Data'!CD544,'Raw Data'!CJ544,'Raw Data'!CP544)</f>
        <v>16.109000000000002</v>
      </c>
      <c r="AI104" s="6">
        <f>STDEV('Raw Data'!CD544,'Raw Data'!CJ544,'Raw Data'!CP544)</f>
        <v>0.25129066835041863</v>
      </c>
      <c r="AK104" s="1">
        <f>AVERAGE('Raw Data'!J764,'Raw Data'!P764,'Raw Data'!V764)</f>
        <v>9.4713333333333338</v>
      </c>
      <c r="AL104" s="6">
        <f>STDEV('Raw Data'!J764,'Raw Data'!P764,'Raw Data'!V764)</f>
        <v>0.39338573097321755</v>
      </c>
      <c r="AM104" s="1">
        <f>AVERAGE('Raw Data'!AB764,'Raw Data'!AH764,'Raw Data'!AN764)</f>
        <v>12.084666666666669</v>
      </c>
      <c r="AN104" s="6">
        <f>STDEV('Raw Data'!AB764,'Raw Data'!AH764,'Raw Data'!AN764)</f>
        <v>0.42116663368948531</v>
      </c>
      <c r="AO104" s="1">
        <f>AVERAGE('Raw Data'!AT764,'Raw Data'!AZ764,'Raw Data'!BF764)</f>
        <v>15.259333333333332</v>
      </c>
      <c r="AP104" s="6">
        <f>STDEV('Raw Data'!AT764,'Raw Data'!AZ764,'Raw Data'!BF764)</f>
        <v>0.16397052580672336</v>
      </c>
      <c r="AQ104" s="1">
        <f>AVERAGE('Raw Data'!BL764,'Raw Data'!BR764,'Raw Data'!BX764)</f>
        <v>16.015333333333334</v>
      </c>
      <c r="AR104" s="6">
        <f>STDEV('Raw Data'!BL764,'Raw Data'!BR764,'Raw Data'!BX764)</f>
        <v>0.35313217544332132</v>
      </c>
      <c r="AS104" s="1">
        <f>AVERAGE('Raw Data'!CD764,'Raw Data'!CJ764,'Raw Data'!CP764)</f>
        <v>16.521000000000001</v>
      </c>
      <c r="AT104" s="6">
        <f>STDEV('Raw Data'!CD764,'Raw Data'!CJ764,'Raw Data'!CP764)</f>
        <v>0.78347750446327535</v>
      </c>
      <c r="AW104" s="2">
        <f t="shared" si="110"/>
        <v>-6.399999999999828E-2</v>
      </c>
      <c r="AX104" s="2">
        <f t="shared" si="111"/>
        <v>0.73853616476559014</v>
      </c>
      <c r="AY104" s="2">
        <f t="shared" si="112"/>
        <v>0.43100000000000094</v>
      </c>
      <c r="AZ104" s="2">
        <f t="shared" si="113"/>
        <v>0.45747859694926318</v>
      </c>
      <c r="BA104" s="2">
        <f t="shared" si="114"/>
        <v>1.4106666666666676</v>
      </c>
      <c r="BB104" s="2">
        <f t="shared" si="115"/>
        <v>0.17122110461817097</v>
      </c>
      <c r="BC104" s="2">
        <f t="shared" si="116"/>
        <v>0.38999999999999702</v>
      </c>
      <c r="BD104" s="2">
        <f t="shared" si="117"/>
        <v>0.57504521561352018</v>
      </c>
      <c r="BE104" s="2">
        <f t="shared" si="118"/>
        <v>0.21066666666666656</v>
      </c>
      <c r="BF104" s="2">
        <f t="shared" si="119"/>
        <v>0.48836495915793693</v>
      </c>
      <c r="BH104" s="2">
        <f t="shared" si="90"/>
        <v>5.628000000000001</v>
      </c>
      <c r="BI104" s="2">
        <f t="shared" si="91"/>
        <v>0.73029971016471495</v>
      </c>
      <c r="BJ104" s="2">
        <f t="shared" si="92"/>
        <v>6.4420000000000011</v>
      </c>
      <c r="BK104" s="2">
        <f t="shared" si="93"/>
        <v>0.61161643753799377</v>
      </c>
      <c r="BL104" s="2">
        <f t="shared" si="94"/>
        <v>4.1963333333333335</v>
      </c>
      <c r="BM104" s="2">
        <f t="shared" si="95"/>
        <v>0.47485822445581921</v>
      </c>
      <c r="BN104" s="2">
        <f t="shared" si="96"/>
        <v>2.7846666666666664</v>
      </c>
      <c r="BO104" s="2">
        <f t="shared" si="97"/>
        <v>0.34760513996966919</v>
      </c>
      <c r="BP104" s="2">
        <f t="shared" si="98"/>
        <v>-7.7333333333335474E-2</v>
      </c>
      <c r="BQ104" s="2">
        <f t="shared" si="99"/>
        <v>0.4191853209898142</v>
      </c>
      <c r="BS104" s="2">
        <f t="shared" si="100"/>
        <v>0.4263333333333339</v>
      </c>
      <c r="BT104" s="2">
        <f t="shared" si="101"/>
        <v>0.76546042789073432</v>
      </c>
      <c r="BU104" s="2">
        <f t="shared" si="102"/>
        <v>0.44666666666666544</v>
      </c>
      <c r="BV104" s="2">
        <f t="shared" si="103"/>
        <v>0.59646095150199596</v>
      </c>
      <c r="BW104" s="2">
        <f t="shared" si="104"/>
        <v>-0.31899999999999906</v>
      </c>
      <c r="BX104" s="2">
        <f t="shared" si="105"/>
        <v>0.167250311409775</v>
      </c>
      <c r="BY104" s="2">
        <f t="shared" si="106"/>
        <v>-0.60833333333333606</v>
      </c>
      <c r="BZ104" s="2">
        <f t="shared" si="107"/>
        <v>0.40579099710729533</v>
      </c>
      <c r="CA104" s="2">
        <f t="shared" si="108"/>
        <v>-0.48933333333333451</v>
      </c>
      <c r="CB104" s="2">
        <f t="shared" si="109"/>
        <v>0.85229474557416762</v>
      </c>
      <c r="CC104" s="1"/>
      <c r="CD104" s="2"/>
      <c r="CE104" s="6"/>
      <c r="CF104" s="2"/>
      <c r="CG104" s="6"/>
      <c r="CH104" s="2"/>
      <c r="CI104" s="6"/>
      <c r="CK104" s="1"/>
      <c r="CL104" s="1"/>
      <c r="CM104" s="2"/>
      <c r="CN104" s="6"/>
      <c r="CO104" s="2"/>
      <c r="CP104" s="6"/>
      <c r="CQ104" s="2"/>
      <c r="CR104" s="6"/>
    </row>
    <row r="105" spans="1:96" x14ac:dyDescent="0.25">
      <c r="A105">
        <f>'Raw Data'!B105</f>
        <v>192</v>
      </c>
      <c r="B105">
        <f>'Raw Data'!C105</f>
        <v>203</v>
      </c>
      <c r="C105" t="str">
        <f>'Raw Data'!D105</f>
        <v>NRVLQNSRHPFL</v>
      </c>
      <c r="D105" s="1">
        <f>AVERAGE('Raw Data'!J105,'Raw Data'!P105,'Raw Data'!V105)</f>
        <v>2.3233333333333337</v>
      </c>
      <c r="E105" s="6">
        <f>STDEV('Raw Data'!J105,'Raw Data'!P105,'Raw Data'!V105)</f>
        <v>9.4685444147098716E-2</v>
      </c>
      <c r="F105" s="1">
        <f>AVERAGE('Raw Data'!AB105,'Raw Data'!AH105,'Raw Data'!AN105)</f>
        <v>2.9276666666666666</v>
      </c>
      <c r="G105" s="6">
        <f>STDEV('Raw Data'!AB105,'Raw Data'!AH105,'Raw Data'!AN105)</f>
        <v>6.7099428710931164E-2</v>
      </c>
      <c r="H105" s="1">
        <f>AVERAGE('Raw Data'!AT105,'Raw Data'!AZ105,'Raw Data'!BF105)</f>
        <v>3.4213333333333331</v>
      </c>
      <c r="I105" s="6">
        <f>STDEV('Raw Data'!AT105,'Raw Data'!AZ105,'Raw Data'!BF105)</f>
        <v>5.8432297005451848E-2</v>
      </c>
      <c r="J105" s="1">
        <f>AVERAGE('Raw Data'!BL105,'Raw Data'!BR105,'Raw Data'!BX105)</f>
        <v>3.5476666666666667</v>
      </c>
      <c r="K105" s="6">
        <f>STDEV('Raw Data'!BL105,'Raw Data'!BR105,'Raw Data'!BX105)</f>
        <v>2.3797758998135469E-2</v>
      </c>
      <c r="L105" s="1">
        <f>AVERAGE('Raw Data'!CD105,'Raw Data'!CJ105,'Raw Data'!CP105)</f>
        <v>3.8106666666666666</v>
      </c>
      <c r="M105" s="6">
        <f>STDEV('Raw Data'!CD105,'Raw Data'!CJ105,'Raw Data'!CP105)</f>
        <v>2.9535289626704833E-2</v>
      </c>
      <c r="O105" s="1">
        <f>AVERAGE('Raw Data'!J325,'Raw Data'!P325,'Raw Data'!V325)</f>
        <v>2.7476666666666669</v>
      </c>
      <c r="P105" s="6">
        <f>STDEV('Raw Data'!J325,'Raw Data'!P325,'Raw Data'!V325)</f>
        <v>4.4613152021946725E-2</v>
      </c>
      <c r="Q105" s="1">
        <f>AVERAGE('Raw Data'!AB325,'Raw Data'!AH325,'Raw Data'!AN325)</f>
        <v>3.2749999999999999</v>
      </c>
      <c r="R105" s="6">
        <f>STDEV('Raw Data'!AB325,'Raw Data'!AH325,'Raw Data'!AN325)</f>
        <v>6.1489836558572722E-2</v>
      </c>
      <c r="S105" s="1">
        <f>AVERAGE('Raw Data'!AT325,'Raw Data'!AZ325,'Raw Data'!BF325)</f>
        <v>3.5660000000000003</v>
      </c>
      <c r="T105" s="6">
        <f>STDEV('Raw Data'!AT325,'Raw Data'!AZ325,'Raw Data'!BF325)</f>
        <v>1.4730919862656407E-2</v>
      </c>
      <c r="U105" s="1">
        <f>AVERAGE('Raw Data'!BL325,'Raw Data'!BR325,'Raw Data'!BX325)</f>
        <v>3.7453333333333334</v>
      </c>
      <c r="V105" s="6">
        <f>STDEV('Raw Data'!BL325,'Raw Data'!BR325,'Raw Data'!BX325)</f>
        <v>0.22345991437690407</v>
      </c>
      <c r="W105" s="1">
        <f>AVERAGE('Raw Data'!CD325,'Raw Data'!CJ325,'Raw Data'!CP325)</f>
        <v>3.6509999999999998</v>
      </c>
      <c r="X105" s="6">
        <f>STDEV('Raw Data'!CD325,'Raw Data'!CJ325,'Raw Data'!CP325)</f>
        <v>6.9935684739623458E-2</v>
      </c>
      <c r="Z105" s="1">
        <f>AVERAGE('Raw Data'!J545,'Raw Data'!P545,'Raw Data'!V545)</f>
        <v>0.79633333333333345</v>
      </c>
      <c r="AA105" s="6">
        <f>STDEV('Raw Data'!J545,'Raw Data'!P545,'Raw Data'!V545)</f>
        <v>4.7689970993211261E-2</v>
      </c>
      <c r="AB105" s="1">
        <f>AVERAGE('Raw Data'!AB545,'Raw Data'!AH545,'Raw Data'!AN545)</f>
        <v>1.1846666666666668</v>
      </c>
      <c r="AC105" s="6">
        <f>STDEV('Raw Data'!AB545,'Raw Data'!AH545,'Raw Data'!AN545)</f>
        <v>1.171893055416464E-2</v>
      </c>
      <c r="AD105" s="1">
        <f>AVERAGE('Raw Data'!AT545,'Raw Data'!AZ545,'Raw Data'!BF545)</f>
        <v>2.2276666666666665</v>
      </c>
      <c r="AE105" s="6">
        <f>STDEV('Raw Data'!AT545,'Raw Data'!AZ545,'Raw Data'!BF545)</f>
        <v>0.10152011294976641</v>
      </c>
      <c r="AF105" s="1">
        <f>AVERAGE('Raw Data'!BL545,'Raw Data'!BR545,'Raw Data'!BX545)</f>
        <v>2.714</v>
      </c>
      <c r="AG105" s="6">
        <f>STDEV('Raw Data'!BL545,'Raw Data'!BR545,'Raw Data'!BX545)</f>
        <v>0.11096395811253308</v>
      </c>
      <c r="AH105" s="1">
        <f>AVERAGE('Raw Data'!CD545,'Raw Data'!CJ545,'Raw Data'!CP545)</f>
        <v>3.6539999999999999</v>
      </c>
      <c r="AI105" s="6">
        <f>STDEV('Raw Data'!CD545,'Raw Data'!CJ545,'Raw Data'!CP545)</f>
        <v>6.2960304954788743E-2</v>
      </c>
      <c r="AK105" s="1">
        <f>AVERAGE('Raw Data'!J765,'Raw Data'!P765,'Raw Data'!V765)</f>
        <v>2.2433333333333336</v>
      </c>
      <c r="AL105" s="6">
        <f>STDEV('Raw Data'!J765,'Raw Data'!P765,'Raw Data'!V765)</f>
        <v>7.2500574710365778E-2</v>
      </c>
      <c r="AM105" s="1">
        <f>AVERAGE('Raw Data'!AB765,'Raw Data'!AH765,'Raw Data'!AN765)</f>
        <v>2.8336666666666663</v>
      </c>
      <c r="AN105" s="6">
        <f>STDEV('Raw Data'!AB765,'Raw Data'!AH765,'Raw Data'!AN765)</f>
        <v>0.10360662784461876</v>
      </c>
      <c r="AO105" s="1">
        <f>AVERAGE('Raw Data'!AT765,'Raw Data'!AZ765,'Raw Data'!BF765)</f>
        <v>3.4823333333333331</v>
      </c>
      <c r="AP105" s="6">
        <f>STDEV('Raw Data'!AT765,'Raw Data'!AZ765,'Raw Data'!BF765)</f>
        <v>6.3540013639700618E-2</v>
      </c>
      <c r="AQ105" s="1">
        <f>AVERAGE('Raw Data'!BL765,'Raw Data'!BR765,'Raw Data'!BX765)</f>
        <v>3.7163333333333335</v>
      </c>
      <c r="AR105" s="6">
        <f>STDEV('Raw Data'!BL765,'Raw Data'!BR765,'Raw Data'!BX765)</f>
        <v>6.1492546973867815E-2</v>
      </c>
      <c r="AS105" s="1">
        <f>AVERAGE('Raw Data'!CD765,'Raw Data'!CJ765,'Raw Data'!CP765)</f>
        <v>3.8969999999999998</v>
      </c>
      <c r="AT105" s="6">
        <f>STDEV('Raw Data'!CD765,'Raw Data'!CJ765,'Raw Data'!CP765)</f>
        <v>0.19228364465029282</v>
      </c>
      <c r="AW105" s="2">
        <f t="shared" si="110"/>
        <v>-0.42433333333333323</v>
      </c>
      <c r="AX105" s="2">
        <f t="shared" si="111"/>
        <v>0.10466932056083425</v>
      </c>
      <c r="AY105" s="2">
        <f t="shared" si="112"/>
        <v>-0.34733333333333327</v>
      </c>
      <c r="AZ105" s="2">
        <f t="shared" si="113"/>
        <v>9.1012819609840243E-2</v>
      </c>
      <c r="BA105" s="2">
        <f t="shared" si="114"/>
        <v>-0.14466666666666717</v>
      </c>
      <c r="BB105" s="2">
        <f t="shared" si="115"/>
        <v>6.0260545411847562E-2</v>
      </c>
      <c r="BC105" s="2">
        <f t="shared" si="116"/>
        <v>-0.19766666666666666</v>
      </c>
      <c r="BD105" s="2">
        <f t="shared" si="117"/>
        <v>0.22472353385141183</v>
      </c>
      <c r="BE105" s="2">
        <f t="shared" si="118"/>
        <v>0.15966666666666685</v>
      </c>
      <c r="BF105" s="2">
        <f t="shared" si="119"/>
        <v>7.5916620929367892E-2</v>
      </c>
      <c r="BH105" s="2">
        <f t="shared" si="90"/>
        <v>1.5270000000000001</v>
      </c>
      <c r="BI105" s="2">
        <f t="shared" si="91"/>
        <v>0.10601729418668769</v>
      </c>
      <c r="BJ105" s="2">
        <f t="shared" si="92"/>
        <v>1.7429999999999999</v>
      </c>
      <c r="BK105" s="2">
        <f t="shared" si="93"/>
        <v>6.8115098668846297E-2</v>
      </c>
      <c r="BL105" s="2">
        <f t="shared" si="94"/>
        <v>1.1936666666666667</v>
      </c>
      <c r="BM105" s="2">
        <f t="shared" si="95"/>
        <v>0.11713524946260484</v>
      </c>
      <c r="BN105" s="2">
        <f t="shared" si="96"/>
        <v>0.83366666666666678</v>
      </c>
      <c r="BO105" s="2">
        <f t="shared" si="97"/>
        <v>0.11348715052081153</v>
      </c>
      <c r="BP105" s="2">
        <f t="shared" si="98"/>
        <v>0.15666666666666673</v>
      </c>
      <c r="BQ105" s="2">
        <f t="shared" si="99"/>
        <v>6.9543751217009675E-2</v>
      </c>
      <c r="BS105" s="2">
        <f t="shared" si="100"/>
        <v>8.0000000000000071E-2</v>
      </c>
      <c r="BT105" s="2">
        <f t="shared" si="101"/>
        <v>0.11925462953976537</v>
      </c>
      <c r="BU105" s="2">
        <f t="shared" si="102"/>
        <v>9.4000000000000306E-2</v>
      </c>
      <c r="BV105" s="2">
        <f t="shared" si="103"/>
        <v>0.1234368934584254</v>
      </c>
      <c r="BW105" s="2">
        <f t="shared" si="104"/>
        <v>-6.0999999999999943E-2</v>
      </c>
      <c r="BX105" s="2">
        <f t="shared" si="105"/>
        <v>8.632303670901921E-2</v>
      </c>
      <c r="BY105" s="2">
        <f t="shared" si="106"/>
        <v>-0.16866666666666674</v>
      </c>
      <c r="BZ105" s="2">
        <f t="shared" si="107"/>
        <v>6.5936838464296099E-2</v>
      </c>
      <c r="CA105" s="2">
        <f t="shared" si="108"/>
        <v>-8.6333333333333151E-2</v>
      </c>
      <c r="CB105" s="2">
        <f t="shared" si="109"/>
        <v>0.19453877077162129</v>
      </c>
      <c r="CC105" s="1"/>
      <c r="CD105" s="2"/>
      <c r="CE105" s="6"/>
      <c r="CF105" s="2"/>
      <c r="CG105" s="6"/>
      <c r="CH105" s="2"/>
      <c r="CI105" s="6"/>
      <c r="CK105" s="1"/>
      <c r="CL105" s="1"/>
      <c r="CM105" s="2"/>
      <c r="CN105" s="6"/>
      <c r="CO105" s="2"/>
      <c r="CP105" s="6"/>
      <c r="CQ105" s="2"/>
      <c r="CR105" s="6"/>
    </row>
    <row r="106" spans="1:96" x14ac:dyDescent="0.25">
      <c r="A106">
        <f>'Raw Data'!B106</f>
        <v>192</v>
      </c>
      <c r="B106">
        <f>'Raw Data'!C106</f>
        <v>203</v>
      </c>
      <c r="C106" t="str">
        <f>'Raw Data'!D106</f>
        <v>NRVLQNSRHPFL</v>
      </c>
      <c r="D106" s="1">
        <f>AVERAGE('Raw Data'!J106,'Raw Data'!P106,'Raw Data'!V106)</f>
        <v>2.3233333333333328</v>
      </c>
      <c r="E106" s="6">
        <f>STDEV('Raw Data'!J106,'Raw Data'!P106,'Raw Data'!V106)</f>
        <v>9.1675151122500714E-2</v>
      </c>
      <c r="F106" s="1">
        <f>AVERAGE('Raw Data'!AB106,'Raw Data'!AH106,'Raw Data'!AN106)</f>
        <v>2.9860000000000002</v>
      </c>
      <c r="G106" s="6">
        <f>STDEV('Raw Data'!AB106,'Raw Data'!AH106,'Raw Data'!AN106)</f>
        <v>7.3979726952726643E-2</v>
      </c>
      <c r="H106" s="1">
        <f>AVERAGE('Raw Data'!AT106,'Raw Data'!AZ106,'Raw Data'!BF106)</f>
        <v>3.4116666666666666</v>
      </c>
      <c r="I106" s="6">
        <f>STDEV('Raw Data'!AT106,'Raw Data'!AZ106,'Raw Data'!BF106)</f>
        <v>6.0343461396685928E-2</v>
      </c>
      <c r="J106" s="1">
        <f>AVERAGE('Raw Data'!BL106,'Raw Data'!BR106,'Raw Data'!BX106)</f>
        <v>3.597666666666667</v>
      </c>
      <c r="K106" s="6">
        <f>STDEV('Raw Data'!BL106,'Raw Data'!BR106,'Raw Data'!BX106)</f>
        <v>6.4531645983450195E-2</v>
      </c>
      <c r="L106" s="1">
        <f>AVERAGE('Raw Data'!CD106,'Raw Data'!CJ106,'Raw Data'!CP106)</f>
        <v>3.855</v>
      </c>
      <c r="M106" s="6">
        <f>STDEV('Raw Data'!CD106,'Raw Data'!CJ106,'Raw Data'!CP106)</f>
        <v>4.1327956639543473E-2</v>
      </c>
      <c r="O106" s="1">
        <f>AVERAGE('Raw Data'!J326,'Raw Data'!P326,'Raw Data'!V326)</f>
        <v>2.7743333333333333</v>
      </c>
      <c r="P106" s="6">
        <f>STDEV('Raw Data'!J326,'Raw Data'!P326,'Raw Data'!V326)</f>
        <v>5.2557904575176201E-2</v>
      </c>
      <c r="Q106" s="1">
        <f>AVERAGE('Raw Data'!AB326,'Raw Data'!AH326,'Raw Data'!AN326)</f>
        <v>3.3026666666666666</v>
      </c>
      <c r="R106" s="6">
        <f>STDEV('Raw Data'!AB326,'Raw Data'!AH326,'Raw Data'!AN326)</f>
        <v>3.1005375877956098E-2</v>
      </c>
      <c r="S106" s="1">
        <f>AVERAGE('Raw Data'!AT326,'Raw Data'!AZ326,'Raw Data'!BF326)</f>
        <v>3.6006666666666667</v>
      </c>
      <c r="T106" s="6">
        <f>STDEV('Raw Data'!AT326,'Raw Data'!AZ326,'Raw Data'!BF326)</f>
        <v>2.9771350881902039E-2</v>
      </c>
      <c r="U106" s="1">
        <f>AVERAGE('Raw Data'!BL326,'Raw Data'!BR326,'Raw Data'!BX326)</f>
        <v>3.8133333333333339</v>
      </c>
      <c r="V106" s="6">
        <f>STDEV('Raw Data'!BL326,'Raw Data'!BR326,'Raw Data'!BX326)</f>
        <v>0.24443881306644694</v>
      </c>
      <c r="W106" s="1">
        <f>AVERAGE('Raw Data'!CD326,'Raw Data'!CJ326,'Raw Data'!CP326)</f>
        <v>3.6886666666666668</v>
      </c>
      <c r="X106" s="6">
        <f>STDEV('Raw Data'!CD326,'Raw Data'!CJ326,'Raw Data'!CP326)</f>
        <v>0.10454823448214388</v>
      </c>
      <c r="Z106" s="1">
        <f>AVERAGE('Raw Data'!J546,'Raw Data'!P546,'Raw Data'!V546)</f>
        <v>0.83066666666666666</v>
      </c>
      <c r="AA106" s="6">
        <f>STDEV('Raw Data'!J546,'Raw Data'!P546,'Raw Data'!V546)</f>
        <v>6.254864773385059E-2</v>
      </c>
      <c r="AB106" s="1">
        <f>AVERAGE('Raw Data'!AB546,'Raw Data'!AH546,'Raw Data'!AN546)</f>
        <v>1.2699999999999998</v>
      </c>
      <c r="AC106" s="6">
        <f>STDEV('Raw Data'!AB546,'Raw Data'!AH546,'Raw Data'!AN546)</f>
        <v>2.8160255680657408E-2</v>
      </c>
      <c r="AD106" s="1">
        <f>AVERAGE('Raw Data'!AT546,'Raw Data'!AZ546,'Raw Data'!BF546)</f>
        <v>2.2370000000000001</v>
      </c>
      <c r="AE106" s="6">
        <f>STDEV('Raw Data'!AT546,'Raw Data'!AZ546,'Raw Data'!BF546)</f>
        <v>0.10058329881247677</v>
      </c>
      <c r="AF106" s="1">
        <f>AVERAGE('Raw Data'!BL546,'Raw Data'!BR546,'Raw Data'!BX546)</f>
        <v>2.7246666666666672</v>
      </c>
      <c r="AG106" s="6">
        <f>STDEV('Raw Data'!BL546,'Raw Data'!BR546,'Raw Data'!BX546)</f>
        <v>9.0974355360911113E-2</v>
      </c>
      <c r="AH106" s="1">
        <f>AVERAGE('Raw Data'!CD546,'Raw Data'!CJ546,'Raw Data'!CP546)</f>
        <v>3.6796666666666664</v>
      </c>
      <c r="AI106" s="6">
        <f>STDEV('Raw Data'!CD546,'Raw Data'!CJ546,'Raw Data'!CP546)</f>
        <v>5.7143095237599154E-2</v>
      </c>
      <c r="AK106" s="1">
        <f>AVERAGE('Raw Data'!J766,'Raw Data'!P766,'Raw Data'!V766)</f>
        <v>2.2636666666666669</v>
      </c>
      <c r="AL106" s="6">
        <f>STDEV('Raw Data'!J766,'Raw Data'!P766,'Raw Data'!V766)</f>
        <v>5.7396283271073711E-2</v>
      </c>
      <c r="AM106" s="1">
        <f>AVERAGE('Raw Data'!AB766,'Raw Data'!AH766,'Raw Data'!AN766)</f>
        <v>2.827</v>
      </c>
      <c r="AN106" s="6">
        <f>STDEV('Raw Data'!AB766,'Raw Data'!AH766,'Raw Data'!AN766)</f>
        <v>5.9506302187247472E-2</v>
      </c>
      <c r="AO106" s="1">
        <f>AVERAGE('Raw Data'!AT766,'Raw Data'!AZ766,'Raw Data'!BF766)</f>
        <v>3.605</v>
      </c>
      <c r="AP106" s="6">
        <f>STDEV('Raw Data'!AT766,'Raw Data'!AZ766,'Raw Data'!BF766)</f>
        <v>0.13194316958448438</v>
      </c>
      <c r="AQ106" s="1">
        <f>AVERAGE('Raw Data'!BL766,'Raw Data'!BR766,'Raw Data'!BX766)</f>
        <v>3.7366666666666668</v>
      </c>
      <c r="AR106" s="6">
        <f>STDEV('Raw Data'!BL766,'Raw Data'!BR766,'Raw Data'!BX766)</f>
        <v>0.11402777439437016</v>
      </c>
      <c r="AS106" s="1">
        <f>AVERAGE('Raw Data'!CD766,'Raw Data'!CJ766,'Raw Data'!CP766)</f>
        <v>3.9126666666666665</v>
      </c>
      <c r="AT106" s="6">
        <f>STDEV('Raw Data'!CD766,'Raw Data'!CJ766,'Raw Data'!CP766)</f>
        <v>0.14318635875436378</v>
      </c>
      <c r="AW106" s="2">
        <f t="shared" si="110"/>
        <v>-0.45100000000000051</v>
      </c>
      <c r="AX106" s="2">
        <f t="shared" si="111"/>
        <v>0.10567244989431575</v>
      </c>
      <c r="AY106" s="2">
        <f t="shared" si="112"/>
        <v>-0.31666666666666643</v>
      </c>
      <c r="AZ106" s="2">
        <f t="shared" si="113"/>
        <v>8.0214296315141542E-2</v>
      </c>
      <c r="BA106" s="2">
        <f t="shared" si="114"/>
        <v>-0.18900000000000006</v>
      </c>
      <c r="BB106" s="2">
        <f t="shared" si="115"/>
        <v>6.728793849321478E-2</v>
      </c>
      <c r="BC106" s="2">
        <f t="shared" si="116"/>
        <v>-0.2156666666666669</v>
      </c>
      <c r="BD106" s="2">
        <f t="shared" si="117"/>
        <v>0.25281350174914852</v>
      </c>
      <c r="BE106" s="2">
        <f t="shared" si="118"/>
        <v>0.16633333333333322</v>
      </c>
      <c r="BF106" s="2">
        <f t="shared" si="119"/>
        <v>0.11242034216872551</v>
      </c>
      <c r="BH106" s="2">
        <f t="shared" si="90"/>
        <v>1.4926666666666661</v>
      </c>
      <c r="BI106" s="2">
        <f t="shared" si="91"/>
        <v>0.11098047876391</v>
      </c>
      <c r="BJ106" s="2">
        <f t="shared" si="92"/>
        <v>1.7160000000000004</v>
      </c>
      <c r="BK106" s="2">
        <f t="shared" si="93"/>
        <v>7.915806970865312E-2</v>
      </c>
      <c r="BL106" s="2">
        <f t="shared" si="94"/>
        <v>1.1746666666666665</v>
      </c>
      <c r="BM106" s="2">
        <f t="shared" si="95"/>
        <v>0.11729592206608598</v>
      </c>
      <c r="BN106" s="2">
        <f t="shared" si="96"/>
        <v>0.87299999999999978</v>
      </c>
      <c r="BO106" s="2">
        <f t="shared" si="97"/>
        <v>0.11153773651400085</v>
      </c>
      <c r="BP106" s="2">
        <f t="shared" si="98"/>
        <v>0.17533333333333356</v>
      </c>
      <c r="BQ106" s="2">
        <f t="shared" si="99"/>
        <v>7.0521864221908606E-2</v>
      </c>
      <c r="BS106" s="2">
        <f t="shared" si="100"/>
        <v>5.9666666666665868E-2</v>
      </c>
      <c r="BT106" s="2">
        <f t="shared" si="101"/>
        <v>0.10816037475280252</v>
      </c>
      <c r="BU106" s="2">
        <f t="shared" si="102"/>
        <v>0.15900000000000025</v>
      </c>
      <c r="BV106" s="2">
        <f t="shared" si="103"/>
        <v>9.4942087611343387E-2</v>
      </c>
      <c r="BW106" s="2">
        <f t="shared" si="104"/>
        <v>-0.19333333333333336</v>
      </c>
      <c r="BX106" s="2">
        <f t="shared" si="105"/>
        <v>0.14508733002344942</v>
      </c>
      <c r="BY106" s="2">
        <f t="shared" si="106"/>
        <v>-0.13899999999999979</v>
      </c>
      <c r="BZ106" s="2">
        <f t="shared" si="107"/>
        <v>0.13102162671355719</v>
      </c>
      <c r="CA106" s="2">
        <f t="shared" si="108"/>
        <v>-5.7666666666666533E-2</v>
      </c>
      <c r="CB106" s="2">
        <f t="shared" si="109"/>
        <v>0.14903131661947214</v>
      </c>
      <c r="CC106" s="1"/>
      <c r="CD106" s="2"/>
      <c r="CE106" s="6"/>
      <c r="CF106" s="2"/>
      <c r="CG106" s="6"/>
      <c r="CH106" s="2"/>
      <c r="CI106" s="6"/>
      <c r="CK106" s="1"/>
      <c r="CL106" s="1"/>
      <c r="CM106" s="2"/>
      <c r="CN106" s="6"/>
      <c r="CO106" s="2"/>
      <c r="CP106" s="6"/>
      <c r="CQ106" s="2"/>
      <c r="CR106" s="6"/>
    </row>
    <row r="107" spans="1:96" x14ac:dyDescent="0.25">
      <c r="A107">
        <f>'Raw Data'!B107</f>
        <v>192</v>
      </c>
      <c r="B107">
        <f>'Raw Data'!C107</f>
        <v>205</v>
      </c>
      <c r="C107" t="str">
        <f>'Raw Data'!D107</f>
        <v>NRVLQNSRHPFLTA</v>
      </c>
      <c r="D107" s="1">
        <f>AVERAGE('Raw Data'!J107,'Raw Data'!P107,'Raw Data'!V107)</f>
        <v>2.5493333333333337</v>
      </c>
      <c r="E107" s="6">
        <f>STDEV('Raw Data'!J107,'Raw Data'!P107,'Raw Data'!V107)</f>
        <v>6.5363088462322014E-2</v>
      </c>
      <c r="F107" s="1">
        <f>AVERAGE('Raw Data'!AB107,'Raw Data'!AH107,'Raw Data'!AN107)</f>
        <v>3.3986666666666667</v>
      </c>
      <c r="G107" s="6">
        <f>STDEV('Raw Data'!AB107,'Raw Data'!AH107,'Raw Data'!AN107)</f>
        <v>0.11736410581320567</v>
      </c>
      <c r="H107" s="1">
        <f>AVERAGE('Raw Data'!AT107,'Raw Data'!AZ107,'Raw Data'!BF107)</f>
        <v>4.8913333333333338</v>
      </c>
      <c r="I107" s="6">
        <f>STDEV('Raw Data'!AT107,'Raw Data'!AZ107,'Raw Data'!BF107)</f>
        <v>5.9676907873425514E-2</v>
      </c>
      <c r="J107" s="1">
        <f>AVERAGE('Raw Data'!BL107,'Raw Data'!BR107,'Raw Data'!BX107)</f>
        <v>5.1196666666666664</v>
      </c>
      <c r="K107" s="6">
        <f>STDEV('Raw Data'!BL107,'Raw Data'!BR107,'Raw Data'!BX107)</f>
        <v>9.7161377786306444E-2</v>
      </c>
      <c r="L107" s="1">
        <f>AVERAGE('Raw Data'!CD107,'Raw Data'!CJ107,'Raw Data'!CP107)</f>
        <v>5.4276666666666671</v>
      </c>
      <c r="M107" s="6">
        <f>STDEV('Raw Data'!CD107,'Raw Data'!CJ107,'Raw Data'!CP107)</f>
        <v>6.8303245408496888E-2</v>
      </c>
      <c r="O107" s="1">
        <f>AVERAGE('Raw Data'!J327,'Raw Data'!P327,'Raw Data'!V327)</f>
        <v>2.9103333333333334</v>
      </c>
      <c r="P107" s="6">
        <f>STDEV('Raw Data'!J327,'Raw Data'!P327,'Raw Data'!V327)</f>
        <v>3.9463062898529758E-2</v>
      </c>
      <c r="Q107" s="1">
        <f>AVERAGE('Raw Data'!AB327,'Raw Data'!AH327,'Raw Data'!AN327)</f>
        <v>3.4396666666666662</v>
      </c>
      <c r="R107" s="6">
        <f>STDEV('Raw Data'!AB327,'Raw Data'!AH327,'Raw Data'!AN327)</f>
        <v>5.7178084379710892E-2</v>
      </c>
      <c r="S107" s="1">
        <f>AVERAGE('Raw Data'!AT327,'Raw Data'!AZ327,'Raw Data'!BF327)</f>
        <v>4.165</v>
      </c>
      <c r="T107" s="6">
        <f>STDEV('Raw Data'!AT327,'Raw Data'!AZ327,'Raw Data'!BF327)</f>
        <v>2.5159491250818178E-2</v>
      </c>
      <c r="U107" s="1">
        <f>AVERAGE('Raw Data'!BL327,'Raw Data'!BR327,'Raw Data'!BX327)</f>
        <v>4.5503333333333336</v>
      </c>
      <c r="V107" s="6">
        <f>STDEV('Raw Data'!BL327,'Raw Data'!BR327,'Raw Data'!BX327)</f>
        <v>0.28827128426767273</v>
      </c>
      <c r="W107" s="1">
        <f>AVERAGE('Raw Data'!CD327,'Raw Data'!CJ327,'Raw Data'!CP327)</f>
        <v>5.1710000000000003</v>
      </c>
      <c r="X107" s="6">
        <f>STDEV('Raw Data'!CD327,'Raw Data'!CJ327,'Raw Data'!CP327)</f>
        <v>4.687216658103157E-2</v>
      </c>
      <c r="Z107" s="1">
        <f>AVERAGE('Raw Data'!J547,'Raw Data'!P547,'Raw Data'!V547)</f>
        <v>0.93900000000000006</v>
      </c>
      <c r="AA107" s="6">
        <f>STDEV('Raw Data'!J547,'Raw Data'!P547,'Raw Data'!V547)</f>
        <v>5.5244909267732518E-2</v>
      </c>
      <c r="AB107" s="1">
        <f>AVERAGE('Raw Data'!AB547,'Raw Data'!AH547,'Raw Data'!AN547)</f>
        <v>1.5373333333333334</v>
      </c>
      <c r="AC107" s="6">
        <f>STDEV('Raw Data'!AB547,'Raw Data'!AH547,'Raw Data'!AN547)</f>
        <v>4.0722639076235488E-2</v>
      </c>
      <c r="AD107" s="1">
        <f>AVERAGE('Raw Data'!AT547,'Raw Data'!AZ547,'Raw Data'!BF547)</f>
        <v>3.1556666666666668</v>
      </c>
      <c r="AE107" s="6">
        <f>STDEV('Raw Data'!AT547,'Raw Data'!AZ547,'Raw Data'!BF547)</f>
        <v>0.13687342084324963</v>
      </c>
      <c r="AF107" s="1">
        <f>AVERAGE('Raw Data'!BL547,'Raw Data'!BR547,'Raw Data'!BX547)</f>
        <v>3.6713333333333331</v>
      </c>
      <c r="AG107" s="6">
        <f>STDEV('Raw Data'!BL547,'Raw Data'!BR547,'Raw Data'!BX547)</f>
        <v>0.11762794452566668</v>
      </c>
      <c r="AH107" s="1">
        <f>AVERAGE('Raw Data'!CD547,'Raw Data'!CJ547,'Raw Data'!CP547)</f>
        <v>5.24</v>
      </c>
      <c r="AI107" s="6">
        <f>STDEV('Raw Data'!CD547,'Raw Data'!CJ547,'Raw Data'!CP547)</f>
        <v>5.8557663887829396E-2</v>
      </c>
      <c r="AK107" s="1">
        <f>AVERAGE('Raw Data'!J767,'Raw Data'!P767,'Raw Data'!V767)</f>
        <v>2.4256666666666664</v>
      </c>
      <c r="AL107" s="6">
        <f>STDEV('Raw Data'!J767,'Raw Data'!P767,'Raw Data'!V767)</f>
        <v>4.8013886880082214E-2</v>
      </c>
      <c r="AM107" s="1">
        <f>AVERAGE('Raw Data'!AB767,'Raw Data'!AH767,'Raw Data'!AN767)</f>
        <v>3.2516666666666669</v>
      </c>
      <c r="AN107" s="6">
        <f>STDEV('Raw Data'!AB767,'Raw Data'!AH767,'Raw Data'!AN767)</f>
        <v>0.10790891220531024</v>
      </c>
      <c r="AO107" s="1">
        <f>AVERAGE('Raw Data'!AT767,'Raw Data'!AZ767,'Raw Data'!BF767)</f>
        <v>4.9279999999999999</v>
      </c>
      <c r="AP107" s="6">
        <f>STDEV('Raw Data'!AT767,'Raw Data'!AZ767,'Raw Data'!BF767)</f>
        <v>8.2437855382099787E-2</v>
      </c>
      <c r="AQ107" s="1">
        <f>AVERAGE('Raw Data'!BL767,'Raw Data'!BR767,'Raw Data'!BX767)</f>
        <v>5.3873333333333333</v>
      </c>
      <c r="AR107" s="6">
        <f>STDEV('Raw Data'!BL767,'Raw Data'!BR767,'Raw Data'!BX767)</f>
        <v>0.17057061098950607</v>
      </c>
      <c r="AS107" s="1">
        <f>AVERAGE('Raw Data'!CD767,'Raw Data'!CJ767,'Raw Data'!CP767)</f>
        <v>5.549666666666667</v>
      </c>
      <c r="AT107" s="6">
        <f>STDEV('Raw Data'!CD767,'Raw Data'!CJ767,'Raw Data'!CP767)</f>
        <v>0.24654478971037549</v>
      </c>
      <c r="AW107" s="2">
        <f t="shared" si="110"/>
        <v>-0.36099999999999977</v>
      </c>
      <c r="AX107" s="2">
        <f t="shared" si="111"/>
        <v>7.6352253841433182E-2</v>
      </c>
      <c r="AY107" s="2">
        <f t="shared" si="112"/>
        <v>-4.0999999999999481E-2</v>
      </c>
      <c r="AZ107" s="2">
        <f t="shared" si="113"/>
        <v>0.13055139473275143</v>
      </c>
      <c r="BA107" s="2">
        <f t="shared" si="114"/>
        <v>0.72633333333333372</v>
      </c>
      <c r="BB107" s="2">
        <f t="shared" si="115"/>
        <v>6.4763672945049311E-2</v>
      </c>
      <c r="BC107" s="2">
        <f t="shared" si="116"/>
        <v>0.5693333333333328</v>
      </c>
      <c r="BD107" s="2">
        <f t="shared" si="117"/>
        <v>0.30420497475660507</v>
      </c>
      <c r="BE107" s="2">
        <f t="shared" si="118"/>
        <v>0.25666666666666682</v>
      </c>
      <c r="BF107" s="2">
        <f t="shared" si="119"/>
        <v>8.2839201670062729E-2</v>
      </c>
      <c r="BH107" s="2">
        <f t="shared" si="90"/>
        <v>1.6103333333333336</v>
      </c>
      <c r="BI107" s="2">
        <f t="shared" si="91"/>
        <v>8.5582319046245359E-2</v>
      </c>
      <c r="BJ107" s="2">
        <f t="shared" si="92"/>
        <v>1.8613333333333333</v>
      </c>
      <c r="BK107" s="2">
        <f t="shared" si="93"/>
        <v>0.12422828448733678</v>
      </c>
      <c r="BL107" s="2">
        <f t="shared" si="94"/>
        <v>1.7356666666666669</v>
      </c>
      <c r="BM107" s="2">
        <f t="shared" si="95"/>
        <v>0.14931733545260789</v>
      </c>
      <c r="BN107" s="2">
        <f t="shared" si="96"/>
        <v>1.4483333333333333</v>
      </c>
      <c r="BO107" s="2">
        <f t="shared" si="97"/>
        <v>0.15256692520551982</v>
      </c>
      <c r="BP107" s="2">
        <f t="shared" si="98"/>
        <v>0.18766666666666687</v>
      </c>
      <c r="BQ107" s="2">
        <f t="shared" si="99"/>
        <v>8.9968513010571363E-2</v>
      </c>
      <c r="BS107" s="2">
        <f t="shared" si="100"/>
        <v>0.12366666666666726</v>
      </c>
      <c r="BT107" s="2">
        <f t="shared" si="101"/>
        <v>8.1102815405303064E-2</v>
      </c>
      <c r="BU107" s="2">
        <f t="shared" si="102"/>
        <v>0.1469999999999998</v>
      </c>
      <c r="BV107" s="2">
        <f t="shared" si="103"/>
        <v>0.15943232629133494</v>
      </c>
      <c r="BW107" s="2">
        <f t="shared" si="104"/>
        <v>-3.6666666666666181E-2</v>
      </c>
      <c r="BX107" s="2">
        <f t="shared" si="105"/>
        <v>0.10177098473206062</v>
      </c>
      <c r="BY107" s="2">
        <f t="shared" si="106"/>
        <v>-0.26766666666666694</v>
      </c>
      <c r="BZ107" s="2">
        <f t="shared" si="107"/>
        <v>0.1963024876731489</v>
      </c>
      <c r="CA107" s="2">
        <f t="shared" si="108"/>
        <v>-0.12199999999999989</v>
      </c>
      <c r="CB107" s="2">
        <f t="shared" si="109"/>
        <v>0.25583132463923691</v>
      </c>
      <c r="CC107" s="1"/>
      <c r="CD107" s="2"/>
      <c r="CE107" s="6"/>
      <c r="CF107" s="2"/>
      <c r="CG107" s="6"/>
      <c r="CH107" s="2"/>
      <c r="CI107" s="6"/>
      <c r="CK107" s="1"/>
      <c r="CL107" s="1"/>
      <c r="CM107" s="2"/>
      <c r="CN107" s="6"/>
      <c r="CO107" s="2"/>
      <c r="CP107" s="6"/>
      <c r="CQ107" s="2"/>
      <c r="CR107" s="6"/>
    </row>
    <row r="108" spans="1:96" x14ac:dyDescent="0.25">
      <c r="A108">
        <f>'Raw Data'!B108</f>
        <v>193</v>
      </c>
      <c r="B108">
        <f>'Raw Data'!C108</f>
        <v>203</v>
      </c>
      <c r="C108" t="str">
        <f>'Raw Data'!D108</f>
        <v>RVLQNSRHPFL</v>
      </c>
      <c r="D108" s="1">
        <f>AVERAGE('Raw Data'!J108,'Raw Data'!P108,'Raw Data'!V108)</f>
        <v>1.6583333333333332</v>
      </c>
      <c r="E108" s="6">
        <f>STDEV('Raw Data'!J108,'Raw Data'!P108,'Raw Data'!V108)</f>
        <v>7.5962710150002735E-2</v>
      </c>
      <c r="F108" s="1">
        <f>AVERAGE('Raw Data'!AB108,'Raw Data'!AH108,'Raw Data'!AN108)</f>
        <v>2.0136666666666669</v>
      </c>
      <c r="G108" s="6">
        <f>STDEV('Raw Data'!AB108,'Raw Data'!AH108,'Raw Data'!AN108)</f>
        <v>9.2915732431774617E-3</v>
      </c>
      <c r="H108" s="1">
        <f>AVERAGE('Raw Data'!AT108,'Raw Data'!AZ108,'Raw Data'!BF108)</f>
        <v>2.4403333333333332</v>
      </c>
      <c r="I108" s="6">
        <f>STDEV('Raw Data'!AT108,'Raw Data'!AZ108,'Raw Data'!BF108)</f>
        <v>4.373023362998793E-2</v>
      </c>
      <c r="J108" s="1">
        <f>AVERAGE('Raw Data'!BL108,'Raw Data'!BR108,'Raw Data'!BX108)</f>
        <v>2.5933333333333333</v>
      </c>
      <c r="K108" s="6">
        <f>STDEV('Raw Data'!BL108,'Raw Data'!BR108,'Raw Data'!BX108)</f>
        <v>4.895235779136009E-2</v>
      </c>
      <c r="L108" s="1">
        <f>AVERAGE('Raw Data'!CD108,'Raw Data'!CJ108,'Raw Data'!CP108)</f>
        <v>2.8273333333333333</v>
      </c>
      <c r="M108" s="6">
        <f>STDEV('Raw Data'!CD108,'Raw Data'!CJ108,'Raw Data'!CP108)</f>
        <v>4.0414518843271919E-3</v>
      </c>
      <c r="O108" s="1">
        <f>AVERAGE('Raw Data'!J328,'Raw Data'!P328,'Raw Data'!V328)</f>
        <v>2.0423333333333331</v>
      </c>
      <c r="P108" s="6">
        <f>STDEV('Raw Data'!J328,'Raw Data'!P328,'Raw Data'!V328)</f>
        <v>0.18276305242945953</v>
      </c>
      <c r="Q108" s="1">
        <f>AVERAGE('Raw Data'!AB328,'Raw Data'!AH328,'Raw Data'!AN328)</f>
        <v>2.3540000000000001</v>
      </c>
      <c r="R108" s="6">
        <f>STDEV('Raw Data'!AB328,'Raw Data'!AH328,'Raw Data'!AN328)</f>
        <v>0.32485689156919573</v>
      </c>
      <c r="S108" s="1">
        <f>AVERAGE('Raw Data'!AT328,'Raw Data'!AZ328,'Raw Data'!BF328)</f>
        <v>2.5796666666666668</v>
      </c>
      <c r="T108" s="6">
        <f>STDEV('Raw Data'!AT328,'Raw Data'!AZ328,'Raw Data'!BF328)</f>
        <v>6.245264872952417E-2</v>
      </c>
      <c r="U108" s="1">
        <f>AVERAGE('Raw Data'!BL328,'Raw Data'!BR328,'Raw Data'!BX328)</f>
        <v>2.670666666666667</v>
      </c>
      <c r="V108" s="6">
        <f>STDEV('Raw Data'!BL328,'Raw Data'!BR328,'Raw Data'!BX328)</f>
        <v>0.13143946642212659</v>
      </c>
      <c r="W108" s="1">
        <f>AVERAGE('Raw Data'!CD328,'Raw Data'!CJ328,'Raw Data'!CP328)</f>
        <v>2.7433333333333336</v>
      </c>
      <c r="X108" s="6">
        <f>STDEV('Raw Data'!CD328,'Raw Data'!CJ328,'Raw Data'!CP328)</f>
        <v>1.9035055380358885E-2</v>
      </c>
      <c r="Z108" s="1">
        <f>AVERAGE('Raw Data'!J548,'Raw Data'!P548,'Raw Data'!V548)</f>
        <v>0.75233333333333319</v>
      </c>
      <c r="AA108" s="6">
        <f>STDEV('Raw Data'!J548,'Raw Data'!P548,'Raw Data'!V548)</f>
        <v>4.1186567389542628E-2</v>
      </c>
      <c r="AB108" s="1">
        <f>AVERAGE('Raw Data'!AB548,'Raw Data'!AH548,'Raw Data'!AN548)</f>
        <v>1.0986666666666667</v>
      </c>
      <c r="AC108" s="6">
        <f>STDEV('Raw Data'!AB548,'Raw Data'!AH548,'Raw Data'!AN548)</f>
        <v>3.8030689361794788E-2</v>
      </c>
      <c r="AD108" s="1">
        <f>AVERAGE('Raw Data'!AT548,'Raw Data'!AZ548,'Raw Data'!BF548)</f>
        <v>1.7063333333333333</v>
      </c>
      <c r="AE108" s="6">
        <f>STDEV('Raw Data'!AT548,'Raw Data'!AZ548,'Raw Data'!BF548)</f>
        <v>8.2591363551725708E-2</v>
      </c>
      <c r="AF108" s="1">
        <f>AVERAGE('Raw Data'!BL548,'Raw Data'!BR548,'Raw Data'!BX548)</f>
        <v>1.9536666666666667</v>
      </c>
      <c r="AG108" s="6">
        <f>STDEV('Raw Data'!BL548,'Raw Data'!BR548,'Raw Data'!BX548)</f>
        <v>0.10599213807322369</v>
      </c>
      <c r="AH108" s="1">
        <f>AVERAGE('Raw Data'!CD548,'Raw Data'!CJ548,'Raw Data'!CP548)</f>
        <v>2.7466666666666666</v>
      </c>
      <c r="AI108" s="6">
        <f>STDEV('Raw Data'!CD548,'Raw Data'!CJ548,'Raw Data'!CP548)</f>
        <v>6.636515149785574E-2</v>
      </c>
      <c r="AK108" s="1">
        <f>AVERAGE('Raw Data'!J768,'Raw Data'!P768,'Raw Data'!V768)</f>
        <v>1.6260000000000001</v>
      </c>
      <c r="AL108" s="6">
        <f>STDEV('Raw Data'!J768,'Raw Data'!P768,'Raw Data'!V768)</f>
        <v>9.4026591983332061E-2</v>
      </c>
      <c r="AM108" s="1">
        <f>AVERAGE('Raw Data'!AB768,'Raw Data'!AH768,'Raw Data'!AN768)</f>
        <v>2.0263333333333331</v>
      </c>
      <c r="AN108" s="6">
        <f>STDEV('Raw Data'!AB768,'Raw Data'!AH768,'Raw Data'!AN768)</f>
        <v>2.6501572280401245E-2</v>
      </c>
      <c r="AO108" s="1">
        <f>AVERAGE('Raw Data'!AT768,'Raw Data'!AZ768,'Raw Data'!BF768)</f>
        <v>2.5026666666666668</v>
      </c>
      <c r="AP108" s="6">
        <f>STDEV('Raw Data'!AT768,'Raw Data'!AZ768,'Raw Data'!BF768)</f>
        <v>5.484827557301445E-2</v>
      </c>
      <c r="AQ108" s="1">
        <f>AVERAGE('Raw Data'!BL768,'Raw Data'!BR768,'Raw Data'!BX768)</f>
        <v>2.7379999999999995</v>
      </c>
      <c r="AR108" s="6">
        <f>STDEV('Raw Data'!BL768,'Raw Data'!BR768,'Raw Data'!BX768)</f>
        <v>9.5268042910516326E-2</v>
      </c>
      <c r="AS108" s="1">
        <f>AVERAGE('Raw Data'!CD768,'Raw Data'!CJ768,'Raw Data'!CP768)</f>
        <v>2.8956666666666671</v>
      </c>
      <c r="AT108" s="6">
        <f>STDEV('Raw Data'!CD768,'Raw Data'!CJ768,'Raw Data'!CP768)</f>
        <v>0.22123592233932823</v>
      </c>
      <c r="AW108" s="2">
        <f t="shared" si="110"/>
        <v>-0.3839999999999999</v>
      </c>
      <c r="AX108" s="2">
        <f t="shared" si="111"/>
        <v>0.19792085960470843</v>
      </c>
      <c r="AY108" s="2">
        <f t="shared" si="112"/>
        <v>-0.34033333333333315</v>
      </c>
      <c r="AZ108" s="2">
        <f t="shared" si="113"/>
        <v>0.32498974342790193</v>
      </c>
      <c r="BA108" s="2">
        <f t="shared" si="114"/>
        <v>-0.13933333333333353</v>
      </c>
      <c r="BB108" s="2">
        <f t="shared" si="115"/>
        <v>7.6240846445108826E-2</v>
      </c>
      <c r="BC108" s="2">
        <f t="shared" si="116"/>
        <v>-7.7333333333333698E-2</v>
      </c>
      <c r="BD108" s="2">
        <f t="shared" si="117"/>
        <v>0.14025928370937402</v>
      </c>
      <c r="BE108" s="2">
        <f t="shared" si="118"/>
        <v>8.3999999999999631E-2</v>
      </c>
      <c r="BF108" s="2">
        <f t="shared" si="119"/>
        <v>1.9459359359101768E-2</v>
      </c>
      <c r="BH108" s="2">
        <f t="shared" si="90"/>
        <v>0.90600000000000003</v>
      </c>
      <c r="BI108" s="2">
        <f t="shared" si="91"/>
        <v>8.6409875978771464E-2</v>
      </c>
      <c r="BJ108" s="2">
        <f t="shared" si="92"/>
        <v>0.91500000000000026</v>
      </c>
      <c r="BK108" s="2">
        <f t="shared" si="93"/>
        <v>3.9149286924114755E-2</v>
      </c>
      <c r="BL108" s="2">
        <f t="shared" si="94"/>
        <v>0.73399999999999999</v>
      </c>
      <c r="BM108" s="2">
        <f t="shared" si="95"/>
        <v>9.3454088549761449E-2</v>
      </c>
      <c r="BN108" s="2">
        <f t="shared" si="96"/>
        <v>0.63966666666666661</v>
      </c>
      <c r="BO108" s="2">
        <f t="shared" si="97"/>
        <v>0.11675044610906911</v>
      </c>
      <c r="BP108" s="2">
        <f t="shared" si="98"/>
        <v>8.0666666666666664E-2</v>
      </c>
      <c r="BQ108" s="2">
        <f t="shared" si="99"/>
        <v>6.6488094172315368E-2</v>
      </c>
      <c r="BS108" s="2">
        <f t="shared" si="100"/>
        <v>3.2333333333333103E-2</v>
      </c>
      <c r="BT108" s="2">
        <f t="shared" si="101"/>
        <v>0.12087734830535179</v>
      </c>
      <c r="BU108" s="2">
        <f t="shared" si="102"/>
        <v>-1.266666666666616E-2</v>
      </c>
      <c r="BV108" s="2">
        <f t="shared" si="103"/>
        <v>2.8083209693100662E-2</v>
      </c>
      <c r="BW108" s="2">
        <f t="shared" si="104"/>
        <v>-6.2333333333333574E-2</v>
      </c>
      <c r="BX108" s="2">
        <f t="shared" si="105"/>
        <v>7.0147463722266254E-2</v>
      </c>
      <c r="BY108" s="2">
        <f t="shared" si="106"/>
        <v>-0.14466666666666628</v>
      </c>
      <c r="BZ108" s="2">
        <f t="shared" si="107"/>
        <v>0.10710897877084495</v>
      </c>
      <c r="CA108" s="2">
        <f t="shared" si="108"/>
        <v>-6.8333333333333801E-2</v>
      </c>
      <c r="CB108" s="2">
        <f t="shared" si="109"/>
        <v>0.22127283309675999</v>
      </c>
      <c r="CC108" s="1"/>
      <c r="CD108" s="2"/>
      <c r="CE108" s="6"/>
      <c r="CF108" s="2"/>
      <c r="CG108" s="6"/>
      <c r="CH108" s="2"/>
      <c r="CI108" s="6"/>
      <c r="CK108" s="1"/>
      <c r="CL108" s="1"/>
      <c r="CM108" s="2"/>
      <c r="CN108" s="6"/>
      <c r="CO108" s="2"/>
      <c r="CP108" s="6"/>
      <c r="CQ108" s="2"/>
      <c r="CR108" s="6"/>
    </row>
    <row r="109" spans="1:96" x14ac:dyDescent="0.25">
      <c r="A109">
        <f>'Raw Data'!B109</f>
        <v>204</v>
      </c>
      <c r="B109">
        <f>'Raw Data'!C109</f>
        <v>216</v>
      </c>
      <c r="C109" t="str">
        <f>'Raw Data'!D109</f>
        <v>TALKYSFQTHDRL</v>
      </c>
      <c r="D109" s="1">
        <f>AVERAGE('Raw Data'!J109,'Raw Data'!P109,'Raw Data'!V109)</f>
        <v>1.0633333333333332</v>
      </c>
      <c r="E109" s="6">
        <f>STDEV('Raw Data'!J109,'Raw Data'!P109,'Raw Data'!V109)</f>
        <v>0.14954040702543775</v>
      </c>
      <c r="F109" s="1">
        <f>AVERAGE('Raw Data'!AB109,'Raw Data'!AH109,'Raw Data'!AN109)</f>
        <v>1.436333333333333</v>
      </c>
      <c r="G109" s="6">
        <f>STDEV('Raw Data'!AB109,'Raw Data'!AH109,'Raw Data'!AN109)</f>
        <v>5.4500764520631642E-2</v>
      </c>
      <c r="H109" s="1">
        <f>AVERAGE('Raw Data'!AT109,'Raw Data'!AZ109,'Raw Data'!BF109)</f>
        <v>2.2210000000000001</v>
      </c>
      <c r="I109" s="6">
        <f>STDEV('Raw Data'!AT109,'Raw Data'!AZ109,'Raw Data'!BF109)</f>
        <v>0.11017713011328609</v>
      </c>
      <c r="J109" s="1">
        <f>AVERAGE('Raw Data'!BL109,'Raw Data'!BR109,'Raw Data'!BX109)</f>
        <v>2.496</v>
      </c>
      <c r="K109" s="6">
        <f>STDEV('Raw Data'!BL109,'Raw Data'!BR109,'Raw Data'!BX109)</f>
        <v>7.831347265956233E-2</v>
      </c>
      <c r="L109" s="1">
        <f>AVERAGE('Raw Data'!CD109,'Raw Data'!CJ109,'Raw Data'!CP109)</f>
        <v>4.7666666666666666</v>
      </c>
      <c r="M109" s="6">
        <f>STDEV('Raw Data'!CD109,'Raw Data'!CJ109,'Raw Data'!CP109)</f>
        <v>5.2538874496255543E-2</v>
      </c>
      <c r="O109" s="1">
        <f>AVERAGE('Raw Data'!J329,'Raw Data'!P329,'Raw Data'!V329)</f>
        <v>0.73666666666666669</v>
      </c>
      <c r="P109" s="6">
        <f>STDEV('Raw Data'!J329,'Raw Data'!P329,'Raw Data'!V329)</f>
        <v>0.12081528600857311</v>
      </c>
      <c r="Q109" s="1">
        <f>AVERAGE('Raw Data'!AB329,'Raw Data'!AH329,'Raw Data'!AN329)</f>
        <v>1.3653333333333333</v>
      </c>
      <c r="R109" s="6">
        <f>STDEV('Raw Data'!AB329,'Raw Data'!AH329,'Raw Data'!AN329)</f>
        <v>0.17558568658445295</v>
      </c>
      <c r="S109" s="1">
        <f>AVERAGE('Raw Data'!AT329,'Raw Data'!AZ329,'Raw Data'!BF329)</f>
        <v>2.0180000000000002</v>
      </c>
      <c r="T109" s="6">
        <f>STDEV('Raw Data'!AT329,'Raw Data'!AZ329,'Raw Data'!BF329)</f>
        <v>0.10574024777727722</v>
      </c>
      <c r="U109" s="1">
        <f>AVERAGE('Raw Data'!BL329,'Raw Data'!BR329,'Raw Data'!BX329)</f>
        <v>2.4203333333333332</v>
      </c>
      <c r="V109" s="6">
        <f>STDEV('Raw Data'!BL329,'Raw Data'!BR329,'Raw Data'!BX329)</f>
        <v>0.76122357644343519</v>
      </c>
      <c r="W109" s="1">
        <f>AVERAGE('Raw Data'!CD329,'Raw Data'!CJ329,'Raw Data'!CP329)</f>
        <v>3.2383333333333333</v>
      </c>
      <c r="X109" s="6">
        <f>STDEV('Raw Data'!CD329,'Raw Data'!CJ329,'Raw Data'!CP329)</f>
        <v>0.20028063644130287</v>
      </c>
      <c r="Z109" s="1">
        <f>AVERAGE('Raw Data'!J549,'Raw Data'!P549,'Raw Data'!V549)</f>
        <v>0.51366666666666672</v>
      </c>
      <c r="AA109" s="6">
        <f>STDEV('Raw Data'!J549,'Raw Data'!P549,'Raw Data'!V549)</f>
        <v>0.14330852498484972</v>
      </c>
      <c r="AB109" s="1">
        <f>AVERAGE('Raw Data'!AB549,'Raw Data'!AH549,'Raw Data'!AN549)</f>
        <v>0.80066666666666675</v>
      </c>
      <c r="AC109" s="6">
        <f>STDEV('Raw Data'!AB549,'Raw Data'!AH549,'Raw Data'!AN549)</f>
        <v>0.1302702319539395</v>
      </c>
      <c r="AD109" s="1">
        <f>AVERAGE('Raw Data'!AT549,'Raw Data'!AZ549,'Raw Data'!BF549)</f>
        <v>1.532</v>
      </c>
      <c r="AE109" s="6">
        <f>STDEV('Raw Data'!AT549,'Raw Data'!AZ549,'Raw Data'!BF549)</f>
        <v>0.15402921800749358</v>
      </c>
      <c r="AF109" s="1">
        <f>AVERAGE('Raw Data'!BL549,'Raw Data'!BR549,'Raw Data'!BX549)</f>
        <v>1.7809999999999999</v>
      </c>
      <c r="AG109" s="6">
        <f>STDEV('Raw Data'!BL549,'Raw Data'!BR549,'Raw Data'!BX549)</f>
        <v>0.12920139318134313</v>
      </c>
      <c r="AH109" s="1">
        <f>AVERAGE('Raw Data'!CD549,'Raw Data'!CJ549,'Raw Data'!CP549)</f>
        <v>4.0409999999999995</v>
      </c>
      <c r="AI109" s="6">
        <f>STDEV('Raw Data'!CD549,'Raw Data'!CJ549,'Raw Data'!CP549)</f>
        <v>0.10547037498748173</v>
      </c>
      <c r="AK109" s="1">
        <f>AVERAGE('Raw Data'!J769,'Raw Data'!P769,'Raw Data'!V769)</f>
        <v>1.0129999999999999</v>
      </c>
      <c r="AL109" s="6">
        <f>STDEV('Raw Data'!J769,'Raw Data'!P769,'Raw Data'!V769)</f>
        <v>0.1202372654379664</v>
      </c>
      <c r="AM109" s="1">
        <f>AVERAGE('Raw Data'!AB769,'Raw Data'!AH769,'Raw Data'!AN769)</f>
        <v>1.3496666666666668</v>
      </c>
      <c r="AN109" s="6">
        <f>STDEV('Raw Data'!AB769,'Raw Data'!AH769,'Raw Data'!AN769)</f>
        <v>7.9826896052228757E-2</v>
      </c>
      <c r="AO109" s="1">
        <f>AVERAGE('Raw Data'!AT769,'Raw Data'!AZ769,'Raw Data'!BF769)</f>
        <v>2.1859999999999999</v>
      </c>
      <c r="AP109" s="6">
        <f>STDEV('Raw Data'!AT769,'Raw Data'!AZ769,'Raw Data'!BF769)</f>
        <v>5.5244909267732498E-2</v>
      </c>
      <c r="AQ109" s="1">
        <f>AVERAGE('Raw Data'!BL769,'Raw Data'!BR769,'Raw Data'!BX769)</f>
        <v>2.7466666666666666</v>
      </c>
      <c r="AR109" s="6">
        <f>STDEV('Raw Data'!BL769,'Raw Data'!BR769,'Raw Data'!BX769)</f>
        <v>0.6398236736268299</v>
      </c>
      <c r="AS109" s="1">
        <f>AVERAGE('Raw Data'!CD769,'Raw Data'!CJ769,'Raw Data'!CP769)</f>
        <v>4.7576666666666663</v>
      </c>
      <c r="AT109" s="6">
        <f>STDEV('Raw Data'!CD769,'Raw Data'!CJ769,'Raw Data'!CP769)</f>
        <v>0.13760935045749392</v>
      </c>
      <c r="AW109" s="2">
        <f t="shared" si="110"/>
        <v>0.32666666666666655</v>
      </c>
      <c r="AX109" s="2">
        <f t="shared" si="111"/>
        <v>0.19224636970998155</v>
      </c>
      <c r="AY109" s="2">
        <f t="shared" si="112"/>
        <v>7.099999999999973E-2</v>
      </c>
      <c r="AZ109" s="2">
        <f t="shared" si="113"/>
        <v>0.18384957619387401</v>
      </c>
      <c r="BA109" s="2">
        <f t="shared" si="114"/>
        <v>0.20299999999999985</v>
      </c>
      <c r="BB109" s="2">
        <f t="shared" si="115"/>
        <v>0.15270887335056843</v>
      </c>
      <c r="BC109" s="2">
        <f t="shared" si="116"/>
        <v>7.5666666666666771E-2</v>
      </c>
      <c r="BD109" s="2">
        <f t="shared" si="117"/>
        <v>0.76524135626175771</v>
      </c>
      <c r="BE109" s="2">
        <f t="shared" si="118"/>
        <v>1.5283333333333333</v>
      </c>
      <c r="BF109" s="2">
        <f t="shared" si="119"/>
        <v>0.20705715797012819</v>
      </c>
      <c r="BH109" s="2">
        <f t="shared" si="90"/>
        <v>0.54966666666666653</v>
      </c>
      <c r="BI109" s="2">
        <f t="shared" si="91"/>
        <v>0.20712234709626795</v>
      </c>
      <c r="BJ109" s="2">
        <f t="shared" si="92"/>
        <v>0.63566666666666627</v>
      </c>
      <c r="BK109" s="2">
        <f t="shared" si="93"/>
        <v>0.1412114254112129</v>
      </c>
      <c r="BL109" s="2">
        <f t="shared" si="94"/>
        <v>0.68900000000000006</v>
      </c>
      <c r="BM109" s="2">
        <f t="shared" si="95"/>
        <v>0.18937792902025294</v>
      </c>
      <c r="BN109" s="2">
        <f t="shared" si="96"/>
        <v>0.71500000000000008</v>
      </c>
      <c r="BO109" s="2">
        <f t="shared" si="97"/>
        <v>0.15108275877809499</v>
      </c>
      <c r="BP109" s="2">
        <f t="shared" si="98"/>
        <v>0.72566666666666713</v>
      </c>
      <c r="BQ109" s="2">
        <f t="shared" si="99"/>
        <v>0.11783180102728338</v>
      </c>
      <c r="BS109" s="2">
        <f t="shared" si="100"/>
        <v>5.0333333333333341E-2</v>
      </c>
      <c r="BT109" s="2">
        <f t="shared" si="101"/>
        <v>0.19188364529926352</v>
      </c>
      <c r="BU109" s="2">
        <f t="shared" si="102"/>
        <v>8.6666666666666226E-2</v>
      </c>
      <c r="BV109" s="2">
        <f t="shared" si="103"/>
        <v>9.6657470826970612E-2</v>
      </c>
      <c r="BW109" s="2">
        <f t="shared" si="104"/>
        <v>3.5000000000000142E-2</v>
      </c>
      <c r="BX109" s="2">
        <f t="shared" si="105"/>
        <v>0.12325177483509099</v>
      </c>
      <c r="BY109" s="2">
        <f t="shared" si="106"/>
        <v>-0.25066666666666659</v>
      </c>
      <c r="BZ109" s="2">
        <f t="shared" si="107"/>
        <v>0.6445985830990727</v>
      </c>
      <c r="CA109" s="2">
        <f t="shared" si="108"/>
        <v>9.0000000000003411E-3</v>
      </c>
      <c r="CB109" s="2">
        <f t="shared" si="109"/>
        <v>0.14729788412148584</v>
      </c>
      <c r="CC109" s="1"/>
      <c r="CD109" s="2"/>
      <c r="CE109" s="6"/>
      <c r="CF109" s="2"/>
      <c r="CG109" s="6"/>
      <c r="CH109" s="2"/>
      <c r="CI109" s="6"/>
      <c r="CK109" s="1"/>
      <c r="CL109" s="1"/>
      <c r="CM109" s="2"/>
      <c r="CN109" s="6"/>
      <c r="CO109" s="2"/>
      <c r="CP109" s="6"/>
      <c r="CQ109" s="2"/>
      <c r="CR109" s="6"/>
    </row>
    <row r="110" spans="1:96" x14ac:dyDescent="0.25">
      <c r="A110">
        <f>'Raw Data'!B110</f>
        <v>204</v>
      </c>
      <c r="B110">
        <f>'Raw Data'!C110</f>
        <v>216</v>
      </c>
      <c r="C110" t="str">
        <f>'Raw Data'!D110</f>
        <v>TALKYSFQTHDRL</v>
      </c>
      <c r="D110" s="1">
        <f>AVERAGE('Raw Data'!J110,'Raw Data'!P110,'Raw Data'!V110)</f>
        <v>1.0266666666666666</v>
      </c>
      <c r="E110" s="6">
        <f>STDEV('Raw Data'!J110,'Raw Data'!P110,'Raw Data'!V110)</f>
        <v>0.11800141242092542</v>
      </c>
      <c r="F110" s="1">
        <f>AVERAGE('Raw Data'!AB110,'Raw Data'!AH110,'Raw Data'!AN110)</f>
        <v>1.3723333333333334</v>
      </c>
      <c r="G110" s="6">
        <f>STDEV('Raw Data'!AB110,'Raw Data'!AH110,'Raw Data'!AN110)</f>
        <v>5.6747980874506276E-2</v>
      </c>
      <c r="H110" s="1">
        <f>AVERAGE('Raw Data'!AT110,'Raw Data'!AZ110,'Raw Data'!BF110)</f>
        <v>2.1366666666666667</v>
      </c>
      <c r="I110" s="6">
        <f>STDEV('Raw Data'!AT110,'Raw Data'!AZ110,'Raw Data'!BF110)</f>
        <v>6.4578118068997131E-2</v>
      </c>
      <c r="J110" s="1">
        <f>AVERAGE('Raw Data'!BL110,'Raw Data'!BR110,'Raw Data'!BX110)</f>
        <v>2.4693333333333332</v>
      </c>
      <c r="K110" s="6">
        <f>STDEV('Raw Data'!BL110,'Raw Data'!BR110,'Raw Data'!BX110)</f>
        <v>9.0913878661804504E-2</v>
      </c>
      <c r="L110" s="1">
        <f>AVERAGE('Raw Data'!CD110,'Raw Data'!CJ110,'Raw Data'!CP110)</f>
        <v>4.7409999999999997</v>
      </c>
      <c r="M110" s="6">
        <f>STDEV('Raw Data'!CD110,'Raw Data'!CJ110,'Raw Data'!CP110)</f>
        <v>0.12536745989290823</v>
      </c>
      <c r="O110" s="1">
        <f>AVERAGE('Raw Data'!J330,'Raw Data'!P330,'Raw Data'!V330)</f>
        <v>0.66666666666666663</v>
      </c>
      <c r="P110" s="6">
        <f>STDEV('Raw Data'!J330,'Raw Data'!P330,'Raw Data'!V330)</f>
        <v>4.8232077845903873E-2</v>
      </c>
      <c r="Q110" s="1">
        <f>AVERAGE('Raw Data'!AB330,'Raw Data'!AH330,'Raw Data'!AN330)</f>
        <v>1.3390000000000002</v>
      </c>
      <c r="R110" s="6">
        <f>STDEV('Raw Data'!AB330,'Raw Data'!AH330,'Raw Data'!AN330)</f>
        <v>9.8534258001976072E-2</v>
      </c>
      <c r="S110" s="1">
        <f>AVERAGE('Raw Data'!AT330,'Raw Data'!AZ330,'Raw Data'!BF330)</f>
        <v>1.9136666666666666</v>
      </c>
      <c r="T110" s="6">
        <f>STDEV('Raw Data'!AT330,'Raw Data'!AZ330,'Raw Data'!BF330)</f>
        <v>9.1358269102108855E-2</v>
      </c>
      <c r="U110" s="1">
        <f>AVERAGE('Raw Data'!BL330,'Raw Data'!BR330,'Raw Data'!BX330)</f>
        <v>1.9963333333333333</v>
      </c>
      <c r="V110" s="6">
        <f>STDEV('Raw Data'!BL330,'Raw Data'!BR330,'Raw Data'!BX330)</f>
        <v>0.13682957769917045</v>
      </c>
      <c r="W110" s="1">
        <f>AVERAGE('Raw Data'!CD330,'Raw Data'!CJ330,'Raw Data'!CP330)</f>
        <v>3.1973333333333334</v>
      </c>
      <c r="X110" s="6">
        <f>STDEV('Raw Data'!CD330,'Raw Data'!CJ330,'Raw Data'!CP330)</f>
        <v>0.22634118788531032</v>
      </c>
      <c r="Z110" s="1">
        <f>AVERAGE('Raw Data'!J550,'Raw Data'!P550,'Raw Data'!V550)</f>
        <v>0.36999999999999994</v>
      </c>
      <c r="AA110" s="6">
        <f>STDEV('Raw Data'!J550,'Raw Data'!P550,'Raw Data'!V550)</f>
        <v>4.9000000000000425E-2</v>
      </c>
      <c r="AB110" s="1">
        <f>AVERAGE('Raw Data'!AB550,'Raw Data'!AH550,'Raw Data'!AN550)</f>
        <v>0.69933333333333325</v>
      </c>
      <c r="AC110" s="6">
        <f>STDEV('Raw Data'!AB550,'Raw Data'!AH550,'Raw Data'!AN550)</f>
        <v>6.2883490149110932E-2</v>
      </c>
      <c r="AD110" s="1">
        <f>AVERAGE('Raw Data'!AT550,'Raw Data'!AZ550,'Raw Data'!BF550)</f>
        <v>1.5190000000000001</v>
      </c>
      <c r="AE110" s="6">
        <f>STDEV('Raw Data'!AT550,'Raw Data'!AZ550,'Raw Data'!BF550)</f>
        <v>0.13513326755466254</v>
      </c>
      <c r="AF110" s="1">
        <f>AVERAGE('Raw Data'!BL550,'Raw Data'!BR550,'Raw Data'!BX550)</f>
        <v>1.6686666666666667</v>
      </c>
      <c r="AG110" s="6">
        <f>STDEV('Raw Data'!BL550,'Raw Data'!BR550,'Raw Data'!BX550)</f>
        <v>0.11131187417941238</v>
      </c>
      <c r="AH110" s="1">
        <f>AVERAGE('Raw Data'!CD550,'Raw Data'!CJ550,'Raw Data'!CP550)</f>
        <v>3.9576666666666664</v>
      </c>
      <c r="AI110" s="6">
        <f>STDEV('Raw Data'!CD550,'Raw Data'!CJ550,'Raw Data'!CP550)</f>
        <v>2.6539279065817361E-2</v>
      </c>
      <c r="AK110" s="1">
        <f>AVERAGE('Raw Data'!J770,'Raw Data'!P770,'Raw Data'!V770)</f>
        <v>0.99199999999999999</v>
      </c>
      <c r="AL110" s="6">
        <f>STDEV('Raw Data'!J770,'Raw Data'!P770,'Raw Data'!V770)</f>
        <v>5.8813263810130391E-2</v>
      </c>
      <c r="AM110" s="1">
        <f>AVERAGE('Raw Data'!AB770,'Raw Data'!AH770,'Raw Data'!AN770)</f>
        <v>1.3346666666666669</v>
      </c>
      <c r="AN110" s="6">
        <f>STDEV('Raw Data'!AB770,'Raw Data'!AH770,'Raw Data'!AN770)</f>
        <v>0.13569205331681483</v>
      </c>
      <c r="AO110" s="1">
        <f>AVERAGE('Raw Data'!AT770,'Raw Data'!AZ770,'Raw Data'!BF770)</f>
        <v>2.1430000000000002</v>
      </c>
      <c r="AP110" s="6">
        <f>STDEV('Raw Data'!AT770,'Raw Data'!AZ770,'Raw Data'!BF770)</f>
        <v>4.3347433603386464E-2</v>
      </c>
      <c r="AQ110" s="1">
        <f>AVERAGE('Raw Data'!BL770,'Raw Data'!BR770,'Raw Data'!BX770)</f>
        <v>2.3493333333333335</v>
      </c>
      <c r="AR110" s="6">
        <f>STDEV('Raw Data'!BL770,'Raw Data'!BR770,'Raw Data'!BX770)</f>
        <v>6.3955713844294937E-2</v>
      </c>
      <c r="AS110" s="1">
        <f>AVERAGE('Raw Data'!CD770,'Raw Data'!CJ770,'Raw Data'!CP770)</f>
        <v>4.762666666666667</v>
      </c>
      <c r="AT110" s="6">
        <f>STDEV('Raw Data'!CD770,'Raw Data'!CJ770,'Raw Data'!CP770)</f>
        <v>0.16928476993909802</v>
      </c>
      <c r="AW110" s="2">
        <f t="shared" si="110"/>
        <v>0.36</v>
      </c>
      <c r="AX110" s="2">
        <f t="shared" si="111"/>
        <v>0.1274781026948027</v>
      </c>
      <c r="AY110" s="2">
        <f t="shared" si="112"/>
        <v>3.3333333333333215E-2</v>
      </c>
      <c r="AZ110" s="2">
        <f t="shared" si="113"/>
        <v>0.11370722639011697</v>
      </c>
      <c r="BA110" s="2">
        <f t="shared" si="114"/>
        <v>0.22300000000000009</v>
      </c>
      <c r="BB110" s="2">
        <f t="shared" si="115"/>
        <v>0.11187790964558943</v>
      </c>
      <c r="BC110" s="2">
        <f t="shared" si="116"/>
        <v>0.47299999999999986</v>
      </c>
      <c r="BD110" s="2">
        <f t="shared" si="117"/>
        <v>0.16427923382663628</v>
      </c>
      <c r="BE110" s="2">
        <f t="shared" si="118"/>
        <v>1.5436666666666663</v>
      </c>
      <c r="BF110" s="2">
        <f t="shared" si="119"/>
        <v>0.25874182756820224</v>
      </c>
      <c r="BH110" s="2">
        <f t="shared" si="90"/>
        <v>0.65666666666666673</v>
      </c>
      <c r="BI110" s="2">
        <f t="shared" si="91"/>
        <v>0.12777062781928158</v>
      </c>
      <c r="BJ110" s="2">
        <f t="shared" si="92"/>
        <v>0.67300000000000015</v>
      </c>
      <c r="BK110" s="2">
        <f t="shared" si="93"/>
        <v>8.4703404103180308E-2</v>
      </c>
      <c r="BL110" s="2">
        <f t="shared" si="94"/>
        <v>0.61766666666666659</v>
      </c>
      <c r="BM110" s="2">
        <f t="shared" si="95"/>
        <v>0.14977093621037876</v>
      </c>
      <c r="BN110" s="2">
        <f t="shared" si="96"/>
        <v>0.80066666666666642</v>
      </c>
      <c r="BO110" s="2">
        <f t="shared" si="97"/>
        <v>0.14372079413455327</v>
      </c>
      <c r="BP110" s="2">
        <f t="shared" si="98"/>
        <v>0.78333333333333321</v>
      </c>
      <c r="BQ110" s="2">
        <f t="shared" si="99"/>
        <v>0.1281457503522192</v>
      </c>
      <c r="BS110" s="2">
        <f t="shared" si="100"/>
        <v>3.4666666666666623E-2</v>
      </c>
      <c r="BT110" s="2">
        <f t="shared" si="101"/>
        <v>0.13184586961044067</v>
      </c>
      <c r="BU110" s="2">
        <f t="shared" si="102"/>
        <v>3.7666666666666515E-2</v>
      </c>
      <c r="BV110" s="2">
        <f t="shared" si="103"/>
        <v>0.14708047683722897</v>
      </c>
      <c r="BW110" s="2">
        <f t="shared" si="104"/>
        <v>-6.333333333333524E-3</v>
      </c>
      <c r="BX110" s="2">
        <f t="shared" si="105"/>
        <v>7.777746031681243E-2</v>
      </c>
      <c r="BY110" s="2">
        <f t="shared" si="106"/>
        <v>0.11999999999999966</v>
      </c>
      <c r="BZ110" s="2">
        <f t="shared" si="107"/>
        <v>0.11115604646921665</v>
      </c>
      <c r="CA110" s="2">
        <f t="shared" si="108"/>
        <v>-2.1666666666667389E-2</v>
      </c>
      <c r="CB110" s="2">
        <f t="shared" si="109"/>
        <v>0.21065216194792138</v>
      </c>
      <c r="CC110" s="1"/>
      <c r="CD110" s="2"/>
      <c r="CE110" s="6"/>
      <c r="CF110" s="2"/>
      <c r="CG110" s="6"/>
      <c r="CH110" s="2"/>
      <c r="CI110" s="6"/>
      <c r="CK110" s="1"/>
      <c r="CL110" s="1"/>
      <c r="CM110" s="2"/>
      <c r="CN110" s="6"/>
      <c r="CO110" s="2"/>
      <c r="CP110" s="6"/>
      <c r="CQ110" s="2"/>
      <c r="CR110" s="6"/>
    </row>
    <row r="111" spans="1:96" x14ac:dyDescent="0.25">
      <c r="A111">
        <f>'Raw Data'!B111</f>
        <v>206</v>
      </c>
      <c r="B111">
        <f>'Raw Data'!C111</f>
        <v>216</v>
      </c>
      <c r="C111" t="str">
        <f>'Raw Data'!D111</f>
        <v>LKYSFQTHDRL</v>
      </c>
      <c r="D111" s="1">
        <f>AVERAGE('Raw Data'!J111,'Raw Data'!P111,'Raw Data'!V111)</f>
        <v>0.81799999999999995</v>
      </c>
      <c r="E111" s="6">
        <f>STDEV('Raw Data'!J111,'Raw Data'!P111,'Raw Data'!V111)</f>
        <v>0.10059324032955697</v>
      </c>
      <c r="F111" s="1">
        <f>AVERAGE('Raw Data'!AB111,'Raw Data'!AH111,'Raw Data'!AN111)</f>
        <v>1.0033333333333334</v>
      </c>
      <c r="G111" s="6">
        <f>STDEV('Raw Data'!AB111,'Raw Data'!AH111,'Raw Data'!AN111)</f>
        <v>1.9655363983740775E-2</v>
      </c>
      <c r="H111" s="1">
        <f>AVERAGE('Raw Data'!AT111,'Raw Data'!AZ111,'Raw Data'!BF111)</f>
        <v>1.1556666666666666</v>
      </c>
      <c r="I111" s="6">
        <f>STDEV('Raw Data'!AT111,'Raw Data'!AZ111,'Raw Data'!BF111)</f>
        <v>5.6500737458314E-2</v>
      </c>
      <c r="J111" s="1">
        <f>AVERAGE('Raw Data'!BL111,'Raw Data'!BR111,'Raw Data'!BX111)</f>
        <v>1.288</v>
      </c>
      <c r="K111" s="6">
        <f>STDEV('Raw Data'!BL111,'Raw Data'!BR111,'Raw Data'!BX111)</f>
        <v>0.10828203913853857</v>
      </c>
      <c r="L111" s="1">
        <f>AVERAGE('Raw Data'!CD111,'Raw Data'!CJ111,'Raw Data'!CP111)</f>
        <v>3.1576666666666662</v>
      </c>
      <c r="M111" s="6">
        <f>STDEV('Raw Data'!CD111,'Raw Data'!CJ111,'Raw Data'!CP111)</f>
        <v>0.60062828216238229</v>
      </c>
      <c r="O111" s="1">
        <f>AVERAGE('Raw Data'!J331,'Raw Data'!P331,'Raw Data'!V331)</f>
        <v>0.54766666666666663</v>
      </c>
      <c r="P111" s="6">
        <f>STDEV('Raw Data'!J331,'Raw Data'!P331,'Raw Data'!V331)</f>
        <v>5.6615663321499039E-2</v>
      </c>
      <c r="Q111" s="1">
        <f>AVERAGE('Raw Data'!AB331,'Raw Data'!AH331,'Raw Data'!AN331)</f>
        <v>0.93366666666666653</v>
      </c>
      <c r="R111" s="6">
        <f>STDEV('Raw Data'!AB331,'Raw Data'!AH331,'Raw Data'!AN331)</f>
        <v>7.229338374521789E-2</v>
      </c>
      <c r="S111" s="1">
        <f>AVERAGE('Raw Data'!AT331,'Raw Data'!AZ331,'Raw Data'!BF331)</f>
        <v>1.0723333333333336</v>
      </c>
      <c r="T111" s="6">
        <f>STDEV('Raw Data'!AT331,'Raw Data'!AZ331,'Raw Data'!BF331)</f>
        <v>1.8502252115170637E-2</v>
      </c>
      <c r="U111" s="1">
        <f>AVERAGE('Raw Data'!BL331,'Raw Data'!BR331,'Raw Data'!BX331)</f>
        <v>1.0993333333333333</v>
      </c>
      <c r="V111" s="6">
        <f>STDEV('Raw Data'!BL331,'Raw Data'!BR331,'Raw Data'!BX331)</f>
        <v>9.211586906355132E-2</v>
      </c>
      <c r="W111" s="1">
        <f>AVERAGE('Raw Data'!CD331,'Raw Data'!CJ331,'Raw Data'!CP331)</f>
        <v>2.056</v>
      </c>
      <c r="X111" s="6">
        <f>STDEV('Raw Data'!CD331,'Raw Data'!CJ331,'Raw Data'!CP331)</f>
        <v>0.45854007458454465</v>
      </c>
      <c r="Z111" s="1">
        <f>AVERAGE('Raw Data'!J551,'Raw Data'!P551,'Raw Data'!V551)</f>
        <v>0.35899999999999999</v>
      </c>
      <c r="AA111" s="6">
        <f>STDEV('Raw Data'!J551,'Raw Data'!P551,'Raw Data'!V551)</f>
        <v>3.994996871087636E-2</v>
      </c>
      <c r="AB111" s="1">
        <f>AVERAGE('Raw Data'!AB551,'Raw Data'!AH551,'Raw Data'!AN551)</f>
        <v>0.66500000000000004</v>
      </c>
      <c r="AC111" s="6">
        <f>STDEV('Raw Data'!AB551,'Raw Data'!AH551,'Raw Data'!AN551)</f>
        <v>0.1365393716112685</v>
      </c>
      <c r="AD111" s="1">
        <f>AVERAGE('Raw Data'!AT551,'Raw Data'!AZ551,'Raw Data'!BF551)</f>
        <v>1.0529999999999999</v>
      </c>
      <c r="AE111" s="6">
        <f>STDEV('Raw Data'!AT551,'Raw Data'!AZ551,'Raw Data'!BF551)</f>
        <v>5.9270566050949824E-2</v>
      </c>
      <c r="AF111" s="1">
        <f>AVERAGE('Raw Data'!BL551,'Raw Data'!BR551,'Raw Data'!BX551)</f>
        <v>1.0793333333333333</v>
      </c>
      <c r="AG111" s="6">
        <f>STDEV('Raw Data'!BL551,'Raw Data'!BR551,'Raw Data'!BX551)</f>
        <v>2.9263173671584781E-2</v>
      </c>
      <c r="AH111" s="1">
        <f>AVERAGE('Raw Data'!CD551,'Raw Data'!CJ551,'Raw Data'!CP551)</f>
        <v>2.4683333333333333</v>
      </c>
      <c r="AI111" s="6">
        <f>STDEV('Raw Data'!CD551,'Raw Data'!CJ551,'Raw Data'!CP551)</f>
        <v>0.19225070437668965</v>
      </c>
      <c r="AK111" s="1">
        <f>AVERAGE('Raw Data'!J771,'Raw Data'!P771,'Raw Data'!V771)</f>
        <v>0.83666666666666656</v>
      </c>
      <c r="AL111" s="6">
        <f>STDEV('Raw Data'!J771,'Raw Data'!P771,'Raw Data'!V771)</f>
        <v>4.8190593826319794E-2</v>
      </c>
      <c r="AM111" s="1">
        <f>AVERAGE('Raw Data'!AB771,'Raw Data'!AH771,'Raw Data'!AN771)</f>
        <v>1.0193333333333332</v>
      </c>
      <c r="AN111" s="6">
        <f>STDEV('Raw Data'!AB771,'Raw Data'!AH771,'Raw Data'!AN771)</f>
        <v>7.7513439694889885E-2</v>
      </c>
      <c r="AO111" s="1">
        <f>AVERAGE('Raw Data'!AT771,'Raw Data'!AZ771,'Raw Data'!BF771)</f>
        <v>1.1483333333333334</v>
      </c>
      <c r="AP111" s="6">
        <f>STDEV('Raw Data'!AT771,'Raw Data'!AZ771,'Raw Data'!BF771)</f>
        <v>1.7502380790433397E-2</v>
      </c>
      <c r="AQ111" s="1">
        <f>AVERAGE('Raw Data'!BL771,'Raw Data'!BR771,'Raw Data'!BX771)</f>
        <v>1.2050000000000001</v>
      </c>
      <c r="AR111" s="6">
        <f>STDEV('Raw Data'!BL771,'Raw Data'!BR771,'Raw Data'!BX771)</f>
        <v>1.8520259177452095E-2</v>
      </c>
      <c r="AS111" s="1">
        <f>AVERAGE('Raw Data'!CD771,'Raw Data'!CJ771,'Raw Data'!CP771)</f>
        <v>3.1606666666666663</v>
      </c>
      <c r="AT111" s="6">
        <f>STDEV('Raw Data'!CD771,'Raw Data'!CJ771,'Raw Data'!CP771)</f>
        <v>0.46718982580245938</v>
      </c>
      <c r="AW111" s="2">
        <f t="shared" si="110"/>
        <v>0.27033333333333331</v>
      </c>
      <c r="AX111" s="2">
        <f t="shared" si="111"/>
        <v>0.115431076116154</v>
      </c>
      <c r="AY111" s="2">
        <f t="shared" si="112"/>
        <v>6.9666666666666877E-2</v>
      </c>
      <c r="AZ111" s="2">
        <f t="shared" si="113"/>
        <v>7.4917732658341105E-2</v>
      </c>
      <c r="BA111" s="2">
        <f t="shared" si="114"/>
        <v>8.3333333333333037E-2</v>
      </c>
      <c r="BB111" s="2">
        <f t="shared" si="115"/>
        <v>5.9453062718977427E-2</v>
      </c>
      <c r="BC111" s="2">
        <f t="shared" si="116"/>
        <v>0.18866666666666676</v>
      </c>
      <c r="BD111" s="2">
        <f t="shared" si="117"/>
        <v>0.14216305192747281</v>
      </c>
      <c r="BE111" s="2">
        <f t="shared" si="118"/>
        <v>1.1016666666666661</v>
      </c>
      <c r="BF111" s="2">
        <f t="shared" si="119"/>
        <v>0.75565424192108788</v>
      </c>
      <c r="BH111" s="2">
        <f t="shared" si="90"/>
        <v>0.45899999999999996</v>
      </c>
      <c r="BI111" s="2">
        <f t="shared" si="91"/>
        <v>0.10823585357911678</v>
      </c>
      <c r="BJ111" s="2">
        <f t="shared" si="92"/>
        <v>0.33833333333333337</v>
      </c>
      <c r="BK111" s="2">
        <f t="shared" si="93"/>
        <v>0.13794684966802762</v>
      </c>
      <c r="BL111" s="2">
        <f t="shared" si="94"/>
        <v>0.10266666666666668</v>
      </c>
      <c r="BM111" s="2">
        <f t="shared" si="95"/>
        <v>8.1886099756511371E-2</v>
      </c>
      <c r="BN111" s="2">
        <f t="shared" si="96"/>
        <v>0.20866666666666678</v>
      </c>
      <c r="BO111" s="2">
        <f t="shared" si="97"/>
        <v>0.11216654284292321</v>
      </c>
      <c r="BP111" s="2">
        <f t="shared" si="98"/>
        <v>0.68933333333333291</v>
      </c>
      <c r="BQ111" s="2">
        <f t="shared" si="99"/>
        <v>0.63064622940811088</v>
      </c>
      <c r="BS111" s="2">
        <f t="shared" si="100"/>
        <v>-1.8666666666666609E-2</v>
      </c>
      <c r="BT111" s="2">
        <f t="shared" si="101"/>
        <v>0.11154072499913804</v>
      </c>
      <c r="BU111" s="2">
        <f t="shared" si="102"/>
        <v>-1.5999999999999792E-2</v>
      </c>
      <c r="BV111" s="2">
        <f t="shared" si="103"/>
        <v>7.9966659719327191E-2</v>
      </c>
      <c r="BW111" s="2">
        <f t="shared" si="104"/>
        <v>7.3333333333331918E-3</v>
      </c>
      <c r="BX111" s="2">
        <f t="shared" si="105"/>
        <v>5.9149528034183496E-2</v>
      </c>
      <c r="BY111" s="2">
        <f t="shared" si="106"/>
        <v>8.2999999999999963E-2</v>
      </c>
      <c r="BZ111" s="2">
        <f t="shared" si="107"/>
        <v>0.10985444915887566</v>
      </c>
      <c r="CA111" s="2">
        <f t="shared" si="108"/>
        <v>-3.0000000000001137E-3</v>
      </c>
      <c r="CB111" s="2">
        <f t="shared" si="109"/>
        <v>0.76093407511207345</v>
      </c>
      <c r="CC111" s="1"/>
      <c r="CD111" s="2"/>
      <c r="CE111" s="6"/>
      <c r="CF111" s="2"/>
      <c r="CG111" s="6"/>
      <c r="CH111" s="2"/>
      <c r="CI111" s="6"/>
      <c r="CK111" s="1"/>
      <c r="CL111" s="1"/>
      <c r="CM111" s="2"/>
      <c r="CN111" s="6"/>
      <c r="CO111" s="2"/>
      <c r="CP111" s="6"/>
      <c r="CQ111" s="2"/>
      <c r="CR111" s="6"/>
    </row>
    <row r="112" spans="1:96" x14ac:dyDescent="0.25">
      <c r="A112">
        <f>'Raw Data'!B112</f>
        <v>206</v>
      </c>
      <c r="B112">
        <f>'Raw Data'!C112</f>
        <v>218</v>
      </c>
      <c r="C112" t="str">
        <f>'Raw Data'!D112</f>
        <v>LKYSFQTHDRLCF</v>
      </c>
      <c r="D112" s="1">
        <f>AVERAGE('Raw Data'!J112,'Raw Data'!P112,'Raw Data'!V112)</f>
        <v>0.77800000000000002</v>
      </c>
      <c r="E112" s="6">
        <f>STDEV('Raw Data'!J112,'Raw Data'!P112,'Raw Data'!V112)</f>
        <v>9.1427566958767983E-2</v>
      </c>
      <c r="F112" s="1">
        <f>AVERAGE('Raw Data'!AB112,'Raw Data'!AH112,'Raw Data'!AN112)</f>
        <v>0.97033333333333338</v>
      </c>
      <c r="G112" s="6">
        <f>STDEV('Raw Data'!AB112,'Raw Data'!AH112,'Raw Data'!AN112)</f>
        <v>8.3068245035833807E-2</v>
      </c>
      <c r="H112" s="1">
        <f>AVERAGE('Raw Data'!AT112,'Raw Data'!AZ112,'Raw Data'!BF112)</f>
        <v>1.2166666666666666</v>
      </c>
      <c r="I112" s="6">
        <f>STDEV('Raw Data'!AT112,'Raw Data'!AZ112,'Raw Data'!BF112)</f>
        <v>5.9936077059925548E-2</v>
      </c>
      <c r="J112" s="1">
        <f>AVERAGE('Raw Data'!BL112,'Raw Data'!BR112,'Raw Data'!BX112)</f>
        <v>1.4426666666666668</v>
      </c>
      <c r="K112" s="6">
        <f>STDEV('Raw Data'!BL112,'Raw Data'!BR112,'Raw Data'!BX112)</f>
        <v>7.5221893975978393E-2</v>
      </c>
      <c r="L112" s="1">
        <f>AVERAGE('Raw Data'!CD112,'Raw Data'!CJ112,'Raw Data'!CP112)</f>
        <v>2.9930000000000003</v>
      </c>
      <c r="M112" s="6">
        <f>STDEV('Raw Data'!CD112,'Raw Data'!CJ112,'Raw Data'!CP112)</f>
        <v>0.18015826375717545</v>
      </c>
      <c r="O112" s="1">
        <f>AVERAGE('Raw Data'!J332,'Raw Data'!P332,'Raw Data'!V332)</f>
        <v>0.47000000000000003</v>
      </c>
      <c r="P112" s="6">
        <f>STDEV('Raw Data'!J332,'Raw Data'!P332,'Raw Data'!V332)</f>
        <v>8.5860351734662665E-2</v>
      </c>
      <c r="Q112" s="1">
        <f>AVERAGE('Raw Data'!AB332,'Raw Data'!AH332,'Raw Data'!AN332)</f>
        <v>0.82266666666666666</v>
      </c>
      <c r="R112" s="6">
        <f>STDEV('Raw Data'!AB332,'Raw Data'!AH332,'Raw Data'!AN332)</f>
        <v>5.9919390295073371E-2</v>
      </c>
      <c r="S112" s="1">
        <f>AVERAGE('Raw Data'!AT332,'Raw Data'!AZ332,'Raw Data'!BF332)</f>
        <v>1.0353333333333332</v>
      </c>
      <c r="T112" s="6">
        <f>STDEV('Raw Data'!AT332,'Raw Data'!AZ332,'Raw Data'!BF332)</f>
        <v>6.3540013639700618E-2</v>
      </c>
      <c r="U112" s="1">
        <f>AVERAGE('Raw Data'!BL332,'Raw Data'!BR332,'Raw Data'!BX332)</f>
        <v>1.0810000000000002</v>
      </c>
      <c r="V112" s="6">
        <f>STDEV('Raw Data'!BL332,'Raw Data'!BR332,'Raw Data'!BX332)</f>
        <v>0.1270708463810642</v>
      </c>
      <c r="W112" s="1">
        <f>AVERAGE('Raw Data'!CD332,'Raw Data'!CJ332,'Raw Data'!CP332)</f>
        <v>1.9260000000000002</v>
      </c>
      <c r="X112" s="6">
        <f>STDEV('Raw Data'!CD332,'Raw Data'!CJ332,'Raw Data'!CP332)</f>
        <v>0.2123652513948551</v>
      </c>
      <c r="Z112" s="1">
        <f>AVERAGE('Raw Data'!J552,'Raw Data'!P552,'Raw Data'!V552)</f>
        <v>0.29499999999999998</v>
      </c>
      <c r="AA112" s="6">
        <f>STDEV('Raw Data'!J552,'Raw Data'!P552,'Raw Data'!V552)</f>
        <v>4.1243181254602655E-2</v>
      </c>
      <c r="AB112" s="1">
        <f>AVERAGE('Raw Data'!AB552,'Raw Data'!AH552,'Raw Data'!AN552)</f>
        <v>0.55266666666666664</v>
      </c>
      <c r="AC112" s="6">
        <f>STDEV('Raw Data'!AB552,'Raw Data'!AH552,'Raw Data'!AN552)</f>
        <v>5.1052260805309412E-2</v>
      </c>
      <c r="AD112" s="1">
        <f>AVERAGE('Raw Data'!AT552,'Raw Data'!AZ552,'Raw Data'!BF552)</f>
        <v>1.0486666666666666</v>
      </c>
      <c r="AE112" s="6">
        <f>STDEV('Raw Data'!AT552,'Raw Data'!AZ552,'Raw Data'!BF552)</f>
        <v>0.10890974856886468</v>
      </c>
      <c r="AF112" s="1">
        <f>AVERAGE('Raw Data'!BL552,'Raw Data'!BR552,'Raw Data'!BX552)</f>
        <v>1.1163333333333334</v>
      </c>
      <c r="AG112" s="6">
        <f>STDEV('Raw Data'!BL552,'Raw Data'!BR552,'Raw Data'!BX552)</f>
        <v>7.239014665915057E-2</v>
      </c>
      <c r="AH112" s="1">
        <f>AVERAGE('Raw Data'!CD552,'Raw Data'!CJ552,'Raw Data'!CP552)</f>
        <v>2.5063333333333335</v>
      </c>
      <c r="AI112" s="6">
        <f>STDEV('Raw Data'!CD552,'Raw Data'!CJ552,'Raw Data'!CP552)</f>
        <v>0.10722095566321579</v>
      </c>
      <c r="AK112" s="1">
        <f>AVERAGE('Raw Data'!J772,'Raw Data'!P772,'Raw Data'!V772)</f>
        <v>0.75166666666666659</v>
      </c>
      <c r="AL112" s="6">
        <f>STDEV('Raw Data'!J772,'Raw Data'!P772,'Raw Data'!V772)</f>
        <v>6.5225250734154583E-2</v>
      </c>
      <c r="AM112" s="1">
        <f>AVERAGE('Raw Data'!AB772,'Raw Data'!AH772,'Raw Data'!AN772)</f>
        <v>0.94566666666666654</v>
      </c>
      <c r="AN112" s="6">
        <f>STDEV('Raw Data'!AB772,'Raw Data'!AH772,'Raw Data'!AN772)</f>
        <v>9.17405762644498E-2</v>
      </c>
      <c r="AO112" s="1">
        <f>AVERAGE('Raw Data'!AT772,'Raw Data'!AZ772,'Raw Data'!BF772)</f>
        <v>1.2306666666666668</v>
      </c>
      <c r="AP112" s="6">
        <f>STDEV('Raw Data'!AT772,'Raw Data'!AZ772,'Raw Data'!BF772)</f>
        <v>8.4689629432022767E-2</v>
      </c>
      <c r="AQ112" s="1">
        <f>AVERAGE('Raw Data'!BL772,'Raw Data'!BR772,'Raw Data'!BX772)</f>
        <v>1.3486666666666665</v>
      </c>
      <c r="AR112" s="6">
        <f>STDEV('Raw Data'!BL772,'Raw Data'!BR772,'Raw Data'!BX772)</f>
        <v>8.1989836768549207E-2</v>
      </c>
      <c r="AS112" s="1">
        <f>AVERAGE('Raw Data'!CD772,'Raw Data'!CJ772,'Raw Data'!CP772)</f>
        <v>2.9713333333333334</v>
      </c>
      <c r="AT112" s="6">
        <f>STDEV('Raw Data'!CD772,'Raw Data'!CJ772,'Raw Data'!CP772)</f>
        <v>9.5038588653942616E-2</v>
      </c>
      <c r="AW112" s="2">
        <f t="shared" si="110"/>
        <v>0.308</v>
      </c>
      <c r="AX112" s="2">
        <f t="shared" si="111"/>
        <v>0.1254232833249074</v>
      </c>
      <c r="AY112" s="2">
        <f t="shared" si="112"/>
        <v>0.14766666666666672</v>
      </c>
      <c r="AZ112" s="2">
        <f t="shared" si="113"/>
        <v>0.10242395553124602</v>
      </c>
      <c r="BA112" s="2">
        <f t="shared" si="114"/>
        <v>0.18133333333333335</v>
      </c>
      <c r="BB112" s="2">
        <f t="shared" si="115"/>
        <v>8.7347963151218788E-2</v>
      </c>
      <c r="BC112" s="2">
        <f t="shared" si="116"/>
        <v>0.36166666666666658</v>
      </c>
      <c r="BD112" s="2">
        <f t="shared" si="117"/>
        <v>0.1476662904434636</v>
      </c>
      <c r="BE112" s="2">
        <f t="shared" si="118"/>
        <v>1.0670000000000002</v>
      </c>
      <c r="BF112" s="2">
        <f t="shared" si="119"/>
        <v>0.27848877894809337</v>
      </c>
      <c r="BH112" s="2">
        <f t="shared" si="90"/>
        <v>0.48300000000000004</v>
      </c>
      <c r="BI112" s="2">
        <f t="shared" si="91"/>
        <v>0.10029955134495873</v>
      </c>
      <c r="BJ112" s="2">
        <f t="shared" si="92"/>
        <v>0.41766666666666674</v>
      </c>
      <c r="BK112" s="2">
        <f t="shared" si="93"/>
        <v>9.7502136728723335E-2</v>
      </c>
      <c r="BL112" s="2">
        <f t="shared" si="94"/>
        <v>0.16799999999999993</v>
      </c>
      <c r="BM112" s="2">
        <f t="shared" si="95"/>
        <v>0.12431277756798235</v>
      </c>
      <c r="BN112" s="2">
        <f t="shared" si="96"/>
        <v>0.32633333333333336</v>
      </c>
      <c r="BO112" s="2">
        <f t="shared" si="97"/>
        <v>0.10439667938524991</v>
      </c>
      <c r="BP112" s="2">
        <f t="shared" si="98"/>
        <v>0.4866666666666668</v>
      </c>
      <c r="BQ112" s="2">
        <f t="shared" si="99"/>
        <v>0.20965050282156081</v>
      </c>
      <c r="BS112" s="2">
        <f t="shared" si="100"/>
        <v>2.6333333333333431E-2</v>
      </c>
      <c r="BT112" s="2">
        <f t="shared" si="101"/>
        <v>0.11230909728661048</v>
      </c>
      <c r="BU112" s="2">
        <f t="shared" si="102"/>
        <v>2.4666666666666837E-2</v>
      </c>
      <c r="BV112" s="2">
        <f t="shared" si="103"/>
        <v>0.12376052143824644</v>
      </c>
      <c r="BW112" s="2">
        <f t="shared" si="104"/>
        <v>-1.4000000000000234E-2</v>
      </c>
      <c r="BX112" s="2">
        <f t="shared" si="105"/>
        <v>0.10375291160573119</v>
      </c>
      <c r="BY112" s="2">
        <f t="shared" si="106"/>
        <v>9.4000000000000306E-2</v>
      </c>
      <c r="BZ112" s="2">
        <f t="shared" si="107"/>
        <v>0.11126844416395279</v>
      </c>
      <c r="CA112" s="2">
        <f t="shared" si="108"/>
        <v>2.1666666666666945E-2</v>
      </c>
      <c r="CB112" s="2">
        <f t="shared" si="109"/>
        <v>0.20368930588848622</v>
      </c>
      <c r="CC112" s="1"/>
      <c r="CD112" s="2"/>
      <c r="CE112" s="6"/>
      <c r="CF112" s="2"/>
      <c r="CG112" s="6"/>
      <c r="CH112" s="2"/>
      <c r="CI112" s="6"/>
      <c r="CK112" s="1"/>
      <c r="CL112" s="1"/>
      <c r="CM112" s="2"/>
      <c r="CN112" s="6"/>
      <c r="CO112" s="2"/>
      <c r="CP112" s="6"/>
      <c r="CQ112" s="2"/>
      <c r="CR112" s="6"/>
    </row>
    <row r="113" spans="1:96" x14ac:dyDescent="0.25">
      <c r="A113">
        <f>'Raw Data'!B113</f>
        <v>217</v>
      </c>
      <c r="B113">
        <f>'Raw Data'!C113</f>
        <v>221</v>
      </c>
      <c r="C113" t="str">
        <f>'Raw Data'!D113</f>
        <v>CFVME</v>
      </c>
      <c r="D113" s="1">
        <f>AVERAGE('Raw Data'!J113,'Raw Data'!P113,'Raw Data'!V113)</f>
        <v>5.2666666666666667E-2</v>
      </c>
      <c r="E113" s="6">
        <f>STDEV('Raw Data'!J113,'Raw Data'!P113,'Raw Data'!V113)</f>
        <v>1.6289055630494136E-2</v>
      </c>
      <c r="F113" s="1">
        <f>AVERAGE('Raw Data'!AB113,'Raw Data'!AH113,'Raw Data'!AN113)</f>
        <v>7.0333333333333345E-2</v>
      </c>
      <c r="G113" s="6">
        <f>STDEV('Raw Data'!AB113,'Raw Data'!AH113,'Raw Data'!AN113)</f>
        <v>5.8594652770823132E-3</v>
      </c>
      <c r="H113" s="1">
        <f>AVERAGE('Raw Data'!AT113,'Raw Data'!AZ113,'Raw Data'!BF113)</f>
        <v>0.18266666666666667</v>
      </c>
      <c r="I113" s="6">
        <f>STDEV('Raw Data'!AT113,'Raw Data'!AZ113,'Raw Data'!BF113)</f>
        <v>1.973153144926499E-2</v>
      </c>
      <c r="J113" s="1">
        <f>AVERAGE('Raw Data'!BL113,'Raw Data'!BR113,'Raw Data'!BX113)</f>
        <v>0.31166666666666665</v>
      </c>
      <c r="K113" s="6">
        <f>STDEV('Raw Data'!BL113,'Raw Data'!BR113,'Raw Data'!BX113)</f>
        <v>4.4836740886613692E-2</v>
      </c>
      <c r="L113" s="1">
        <f>AVERAGE('Raw Data'!CD113,'Raw Data'!CJ113,'Raw Data'!CP113)</f>
        <v>0.82466666666666677</v>
      </c>
      <c r="M113" s="6">
        <f>STDEV('Raw Data'!CD113,'Raw Data'!CJ113,'Raw Data'!CP113)</f>
        <v>2.7061657993059707E-2</v>
      </c>
      <c r="O113" s="1">
        <f>AVERAGE('Raw Data'!J333,'Raw Data'!P333,'Raw Data'!V333)</f>
        <v>6.8666666666666668E-2</v>
      </c>
      <c r="P113" s="6">
        <f>STDEV('Raw Data'!J333,'Raw Data'!P333,'Raw Data'!V333)</f>
        <v>7.3711147958319921E-3</v>
      </c>
      <c r="Q113" s="1">
        <f>AVERAGE('Raw Data'!AB333,'Raw Data'!AH333,'Raw Data'!AN333)</f>
        <v>0.10100000000000002</v>
      </c>
      <c r="R113" s="6">
        <f>STDEV('Raw Data'!AB333,'Raw Data'!AH333,'Raw Data'!AN333)</f>
        <v>2.433105012119282E-2</v>
      </c>
      <c r="S113" s="1">
        <f>AVERAGE('Raw Data'!AT333,'Raw Data'!AZ333,'Raw Data'!BF333)</f>
        <v>0.26633333333333337</v>
      </c>
      <c r="T113" s="6">
        <f>STDEV('Raw Data'!AT333,'Raw Data'!AZ333,'Raw Data'!BF333)</f>
        <v>5.0332229568471705E-3</v>
      </c>
      <c r="U113" s="1">
        <f>AVERAGE('Raw Data'!BL333,'Raw Data'!BR333,'Raw Data'!BX333)</f>
        <v>0.35433333333333339</v>
      </c>
      <c r="V113" s="6">
        <f>STDEV('Raw Data'!BL333,'Raw Data'!BR333,'Raw Data'!BX333)</f>
        <v>4.162130864513193E-2</v>
      </c>
      <c r="W113" s="1">
        <f>AVERAGE('Raw Data'!CD333,'Raw Data'!CJ333,'Raw Data'!CP333)</f>
        <v>0.77566666666666662</v>
      </c>
      <c r="X113" s="6">
        <f>STDEV('Raw Data'!CD333,'Raw Data'!CJ333,'Raw Data'!CP333)</f>
        <v>4.4071910933533749E-2</v>
      </c>
      <c r="Z113" s="1">
        <f>AVERAGE('Raw Data'!J553,'Raw Data'!P553,'Raw Data'!V553)</f>
        <v>5.7333333333333326E-2</v>
      </c>
      <c r="AA113" s="6">
        <f>STDEV('Raw Data'!J553,'Raw Data'!P553,'Raw Data'!V553)</f>
        <v>1.4571661996262964E-2</v>
      </c>
      <c r="AB113" s="1">
        <f>AVERAGE('Raw Data'!AB553,'Raw Data'!AH553,'Raw Data'!AN553)</f>
        <v>6.8999999999999992E-2</v>
      </c>
      <c r="AC113" s="6">
        <f>STDEV('Raw Data'!AB553,'Raw Data'!AH553,'Raw Data'!AN553)</f>
        <v>1.6703293088490084E-2</v>
      </c>
      <c r="AD113" s="1">
        <f>AVERAGE('Raw Data'!AT553,'Raw Data'!AZ553,'Raw Data'!BF553)</f>
        <v>0.28933333333333333</v>
      </c>
      <c r="AE113" s="6">
        <f>STDEV('Raw Data'!AT553,'Raw Data'!AZ553,'Raw Data'!BF553)</f>
        <v>3.1817186131607125E-2</v>
      </c>
      <c r="AF113" s="1">
        <f>AVERAGE('Raw Data'!BL553,'Raw Data'!BR553,'Raw Data'!BX553)</f>
        <v>0.53699999999999992</v>
      </c>
      <c r="AG113" s="6">
        <f>STDEV('Raw Data'!BL553,'Raw Data'!BR553,'Raw Data'!BX553)</f>
        <v>3.5999999999999976E-2</v>
      </c>
      <c r="AH113" s="1">
        <f>AVERAGE('Raw Data'!CD553,'Raw Data'!CJ553,'Raw Data'!CP553)</f>
        <v>0.78233333333333333</v>
      </c>
      <c r="AI113" s="6">
        <f>STDEV('Raw Data'!CD553,'Raw Data'!CJ553,'Raw Data'!CP553)</f>
        <v>1.5947831618540929E-2</v>
      </c>
      <c r="AK113" s="1">
        <f>AVERAGE('Raw Data'!J773,'Raw Data'!P773,'Raw Data'!V773)</f>
        <v>6.9000000000000006E-2</v>
      </c>
      <c r="AL113" s="6">
        <f>STDEV('Raw Data'!J773,'Raw Data'!P773,'Raw Data'!V773)</f>
        <v>2.2516660498395395E-2</v>
      </c>
      <c r="AM113" s="1">
        <f>AVERAGE('Raw Data'!AB773,'Raw Data'!AH773,'Raw Data'!AN773)</f>
        <v>6.0999999999999999E-2</v>
      </c>
      <c r="AN113" s="6">
        <f>STDEV('Raw Data'!AB773,'Raw Data'!AH773,'Raw Data'!AN773)</f>
        <v>1.997498435543818E-2</v>
      </c>
      <c r="AO113" s="1">
        <f>AVERAGE('Raw Data'!AT773,'Raw Data'!AZ773,'Raw Data'!BF773)</f>
        <v>0.17033333333333334</v>
      </c>
      <c r="AP113" s="6">
        <f>STDEV('Raw Data'!AT773,'Raw Data'!AZ773,'Raw Data'!BF773)</f>
        <v>9.7125348562223032E-3</v>
      </c>
      <c r="AQ113" s="1">
        <f>AVERAGE('Raw Data'!BL773,'Raw Data'!BR773,'Raw Data'!BX773)</f>
        <v>0.23499999999999999</v>
      </c>
      <c r="AR113" s="6">
        <f>STDEV('Raw Data'!BL773,'Raw Data'!BR773,'Raw Data'!BX773)</f>
        <v>1.9000000000000003E-2</v>
      </c>
      <c r="AS113" s="1">
        <f>AVERAGE('Raw Data'!CD773,'Raw Data'!CJ773,'Raw Data'!CP773)</f>
        <v>0.82566666666666666</v>
      </c>
      <c r="AT113" s="6">
        <f>STDEV('Raw Data'!CD773,'Raw Data'!CJ773,'Raw Data'!CP773)</f>
        <v>5.4857390872455204E-2</v>
      </c>
      <c r="AW113" s="2">
        <f t="shared" si="110"/>
        <v>-1.6E-2</v>
      </c>
      <c r="AX113" s="2">
        <f t="shared" si="111"/>
        <v>1.7879224442538498E-2</v>
      </c>
      <c r="AY113" s="2">
        <f t="shared" si="112"/>
        <v>-3.0666666666666675E-2</v>
      </c>
      <c r="AZ113" s="2">
        <f t="shared" si="113"/>
        <v>2.502665245959456E-2</v>
      </c>
      <c r="BA113" s="2">
        <f t="shared" si="114"/>
        <v>-8.3666666666666695E-2</v>
      </c>
      <c r="BB113" s="2">
        <f t="shared" si="115"/>
        <v>2.0363365799068354E-2</v>
      </c>
      <c r="BC113" s="2">
        <f t="shared" si="116"/>
        <v>-4.2666666666666742E-2</v>
      </c>
      <c r="BD113" s="2">
        <f t="shared" si="117"/>
        <v>6.1177337852072883E-2</v>
      </c>
      <c r="BE113" s="2">
        <f t="shared" si="118"/>
        <v>4.9000000000000155E-2</v>
      </c>
      <c r="BF113" s="2">
        <f t="shared" si="119"/>
        <v>5.1717179608585233E-2</v>
      </c>
      <c r="BH113" s="2">
        <f t="shared" si="90"/>
        <v>-4.6666666666666592E-3</v>
      </c>
      <c r="BI113" s="2">
        <f t="shared" si="91"/>
        <v>2.1855586623714018E-2</v>
      </c>
      <c r="BJ113" s="2">
        <f t="shared" si="92"/>
        <v>1.333333333333353E-3</v>
      </c>
      <c r="BK113" s="2">
        <f t="shared" si="93"/>
        <v>1.7701224063135689E-2</v>
      </c>
      <c r="BL113" s="2">
        <f t="shared" si="94"/>
        <v>-0.10666666666666666</v>
      </c>
      <c r="BM113" s="2">
        <f t="shared" si="95"/>
        <v>3.7438839013338353E-2</v>
      </c>
      <c r="BN113" s="2">
        <f t="shared" si="96"/>
        <v>-0.22533333333333327</v>
      </c>
      <c r="BO113" s="2">
        <f t="shared" si="97"/>
        <v>5.750072463311514E-2</v>
      </c>
      <c r="BP113" s="2">
        <f t="shared" si="98"/>
        <v>4.2333333333333445E-2</v>
      </c>
      <c r="BQ113" s="2">
        <f t="shared" si="99"/>
        <v>3.1411250638372648E-2</v>
      </c>
      <c r="BS113" s="2">
        <f t="shared" si="100"/>
        <v>-1.6333333333333339E-2</v>
      </c>
      <c r="BT113" s="2">
        <f t="shared" si="101"/>
        <v>2.779088579612626E-2</v>
      </c>
      <c r="BU113" s="2">
        <f t="shared" si="102"/>
        <v>9.3333333333333462E-3</v>
      </c>
      <c r="BV113" s="2">
        <f t="shared" si="103"/>
        <v>2.0816659994661327E-2</v>
      </c>
      <c r="BW113" s="2">
        <f t="shared" si="104"/>
        <v>1.2333333333333335E-2</v>
      </c>
      <c r="BX113" s="2">
        <f t="shared" si="105"/>
        <v>2.1992422937608912E-2</v>
      </c>
      <c r="BY113" s="2">
        <f t="shared" si="106"/>
        <v>7.6666666666666661E-2</v>
      </c>
      <c r="BZ113" s="2">
        <f t="shared" si="107"/>
        <v>4.8696337986889077E-2</v>
      </c>
      <c r="CA113" s="2">
        <f t="shared" si="108"/>
        <v>-9.9999999999988987E-4</v>
      </c>
      <c r="CB113" s="2">
        <f t="shared" si="109"/>
        <v>6.1169164345008541E-2</v>
      </c>
      <c r="CC113" s="1"/>
      <c r="CD113" s="2"/>
      <c r="CE113" s="6"/>
      <c r="CF113" s="2"/>
      <c r="CG113" s="6"/>
      <c r="CH113" s="2"/>
      <c r="CI113" s="6"/>
      <c r="CK113" s="1"/>
      <c r="CL113" s="1"/>
      <c r="CM113" s="2"/>
      <c r="CN113" s="6"/>
      <c r="CO113" s="2"/>
      <c r="CP113" s="6"/>
      <c r="CQ113" s="2"/>
      <c r="CR113" s="6"/>
    </row>
    <row r="114" spans="1:96" x14ac:dyDescent="0.25">
      <c r="A114">
        <f>'Raw Data'!B114</f>
        <v>219</v>
      </c>
      <c r="B114">
        <f>'Raw Data'!C114</f>
        <v>228</v>
      </c>
      <c r="C114" t="str">
        <f>'Raw Data'!D114</f>
        <v>VMEYANGGEL</v>
      </c>
      <c r="D114" s="1">
        <f>AVERAGE('Raw Data'!J114,'Raw Data'!P114,'Raw Data'!V114)</f>
        <v>0.3833333333333333</v>
      </c>
      <c r="E114" s="6">
        <f>STDEV('Raw Data'!J114,'Raw Data'!P114,'Raw Data'!V114)</f>
        <v>5.8594652770823201E-3</v>
      </c>
      <c r="F114" s="1">
        <f>AVERAGE('Raw Data'!AB114,'Raw Data'!AH114,'Raw Data'!AN114)</f>
        <v>0.73866666666666658</v>
      </c>
      <c r="G114" s="6">
        <f>STDEV('Raw Data'!AB114,'Raw Data'!AH114,'Raw Data'!AN114)</f>
        <v>9.5043849529221763E-3</v>
      </c>
      <c r="H114" s="1">
        <f>AVERAGE('Raw Data'!AT114,'Raw Data'!AZ114,'Raw Data'!BF114)</f>
        <v>2.1886666666666668</v>
      </c>
      <c r="I114" s="6">
        <f>STDEV('Raw Data'!AT114,'Raw Data'!AZ114,'Raw Data'!BF114)</f>
        <v>3.4847285881877986E-2</v>
      </c>
      <c r="J114" s="1">
        <f>AVERAGE('Raw Data'!BL114,'Raw Data'!BR114,'Raw Data'!BX114)</f>
        <v>3.0333333333333332</v>
      </c>
      <c r="K114" s="6">
        <f>STDEV('Raw Data'!BL114,'Raw Data'!BR114,'Raw Data'!BX114)</f>
        <v>4.2158431343366311E-2</v>
      </c>
      <c r="L114" s="1">
        <f>AVERAGE('Raw Data'!CD114,'Raw Data'!CJ114,'Raw Data'!CP114)</f>
        <v>5.1253333333333329</v>
      </c>
      <c r="M114" s="6">
        <f>STDEV('Raw Data'!CD114,'Raw Data'!CJ114,'Raw Data'!CP114)</f>
        <v>5.4993939059984974E-2</v>
      </c>
      <c r="O114" s="1">
        <f>AVERAGE('Raw Data'!J334,'Raw Data'!P334,'Raw Data'!V334)</f>
        <v>0.48633333333333334</v>
      </c>
      <c r="P114" s="6">
        <f>STDEV('Raw Data'!J334,'Raw Data'!P334,'Raw Data'!V334)</f>
        <v>8.0829037686547672E-3</v>
      </c>
      <c r="Q114" s="1">
        <f>AVERAGE('Raw Data'!AB334,'Raw Data'!AH334,'Raw Data'!AN334)</f>
        <v>0.82066666666666677</v>
      </c>
      <c r="R114" s="6">
        <f>STDEV('Raw Data'!AB334,'Raw Data'!AH334,'Raw Data'!AN334)</f>
        <v>9.2034413853369745E-2</v>
      </c>
      <c r="S114" s="1">
        <f>AVERAGE('Raw Data'!AT334,'Raw Data'!AZ334,'Raw Data'!BF334)</f>
        <v>1.9909999999999999</v>
      </c>
      <c r="T114" s="6">
        <f>STDEV('Raw Data'!AT334,'Raw Data'!AZ334,'Raw Data'!BF334)</f>
        <v>3.5341194094144678E-2</v>
      </c>
      <c r="U114" s="1">
        <f>AVERAGE('Raw Data'!BL334,'Raw Data'!BR334,'Raw Data'!BX334)</f>
        <v>2.7250000000000001</v>
      </c>
      <c r="V114" s="6">
        <f>STDEV('Raw Data'!BL334,'Raw Data'!BR334,'Raw Data'!BX334)</f>
        <v>0.11778370006074693</v>
      </c>
      <c r="W114" s="1">
        <f>AVERAGE('Raw Data'!CD334,'Raw Data'!CJ334,'Raw Data'!CP334)</f>
        <v>5.0640000000000001</v>
      </c>
      <c r="X114" s="6">
        <f>STDEV('Raw Data'!CD334,'Raw Data'!CJ334,'Raw Data'!CP334)</f>
        <v>4.4530888156424968E-2</v>
      </c>
      <c r="Z114" s="1">
        <f>AVERAGE('Raw Data'!J554,'Raw Data'!P554,'Raw Data'!V554)</f>
        <v>0.20866666666666667</v>
      </c>
      <c r="AA114" s="6">
        <f>STDEV('Raw Data'!J554,'Raw Data'!P554,'Raw Data'!V554)</f>
        <v>3.585154575933E-2</v>
      </c>
      <c r="AB114" s="1">
        <f>AVERAGE('Raw Data'!AB554,'Raw Data'!AH554,'Raw Data'!AN554)</f>
        <v>0.38166666666666665</v>
      </c>
      <c r="AC114" s="6">
        <f>STDEV('Raw Data'!AB554,'Raw Data'!AH554,'Raw Data'!AN554)</f>
        <v>1.4189197769195187E-2</v>
      </c>
      <c r="AD114" s="1">
        <f>AVERAGE('Raw Data'!AT554,'Raw Data'!AZ554,'Raw Data'!BF554)</f>
        <v>1.3493333333333333</v>
      </c>
      <c r="AE114" s="6">
        <f>STDEV('Raw Data'!AT554,'Raw Data'!AZ554,'Raw Data'!BF554)</f>
        <v>8.2730486118077096E-2</v>
      </c>
      <c r="AF114" s="1">
        <f>AVERAGE('Raw Data'!BL554,'Raw Data'!BR554,'Raw Data'!BX554)</f>
        <v>1.8959999999999999</v>
      </c>
      <c r="AG114" s="6">
        <f>STDEV('Raw Data'!BL554,'Raw Data'!BR554,'Raw Data'!BX554)</f>
        <v>5.7887822553625221E-2</v>
      </c>
      <c r="AH114" s="1">
        <f>AVERAGE('Raw Data'!CD554,'Raw Data'!CJ554,'Raw Data'!CP554)</f>
        <v>4.7326666666666668</v>
      </c>
      <c r="AI114" s="6">
        <f>STDEV('Raw Data'!CD554,'Raw Data'!CJ554,'Raw Data'!CP554)</f>
        <v>8.7133996426959223E-2</v>
      </c>
      <c r="AK114" s="1">
        <f>AVERAGE('Raw Data'!J774,'Raw Data'!P774,'Raw Data'!V774)</f>
        <v>0.318</v>
      </c>
      <c r="AL114" s="6">
        <f>STDEV('Raw Data'!J774,'Raw Data'!P774,'Raw Data'!V774)</f>
        <v>2.5159491250818272E-2</v>
      </c>
      <c r="AM114" s="1">
        <f>AVERAGE('Raw Data'!AB774,'Raw Data'!AH774,'Raw Data'!AN774)</f>
        <v>0.61733333333333329</v>
      </c>
      <c r="AN114" s="6">
        <f>STDEV('Raw Data'!AB774,'Raw Data'!AH774,'Raw Data'!AN774)</f>
        <v>1.7214335111567159E-2</v>
      </c>
      <c r="AO114" s="1">
        <f>AVERAGE('Raw Data'!AT774,'Raw Data'!AZ774,'Raw Data'!BF774)</f>
        <v>2.1273333333333331</v>
      </c>
      <c r="AP114" s="6">
        <f>STDEV('Raw Data'!AT774,'Raw Data'!AZ774,'Raw Data'!BF774)</f>
        <v>0.12163195851968064</v>
      </c>
      <c r="AQ114" s="1">
        <f>AVERAGE('Raw Data'!BL774,'Raw Data'!BR774,'Raw Data'!BX774)</f>
        <v>2.6703333333333332</v>
      </c>
      <c r="AR114" s="6">
        <f>STDEV('Raw Data'!BL774,'Raw Data'!BR774,'Raw Data'!BX774)</f>
        <v>5.7726366015308221E-2</v>
      </c>
      <c r="AS114" s="1">
        <f>AVERAGE('Raw Data'!CD774,'Raw Data'!CJ774,'Raw Data'!CP774)</f>
        <v>5.2213333333333338</v>
      </c>
      <c r="AT114" s="6">
        <f>STDEV('Raw Data'!CD774,'Raw Data'!CJ774,'Raw Data'!CP774)</f>
        <v>0.20664542901630653</v>
      </c>
      <c r="AW114" s="2">
        <f t="shared" si="110"/>
        <v>-0.10300000000000004</v>
      </c>
      <c r="AX114" s="2">
        <f t="shared" si="111"/>
        <v>9.9833194212479662E-3</v>
      </c>
      <c r="AY114" s="2">
        <f t="shared" si="112"/>
        <v>-8.2000000000000184E-2</v>
      </c>
      <c r="AZ114" s="2">
        <f t="shared" si="113"/>
        <v>9.2523870793793914E-2</v>
      </c>
      <c r="BA114" s="2">
        <f t="shared" si="114"/>
        <v>0.19766666666666688</v>
      </c>
      <c r="BB114" s="2">
        <f t="shared" si="115"/>
        <v>4.9631978938314961E-2</v>
      </c>
      <c r="BC114" s="2">
        <f t="shared" si="116"/>
        <v>0.30833333333333313</v>
      </c>
      <c r="BD114" s="2">
        <f t="shared" si="117"/>
        <v>0.12510129229281897</v>
      </c>
      <c r="BE114" s="2">
        <f t="shared" si="118"/>
        <v>6.1333333333332796E-2</v>
      </c>
      <c r="BF114" s="2">
        <f t="shared" si="119"/>
        <v>7.0762513616556694E-2</v>
      </c>
      <c r="BH114" s="2">
        <f t="shared" si="90"/>
        <v>0.17466666666666664</v>
      </c>
      <c r="BI114" s="2">
        <f t="shared" si="91"/>
        <v>3.6327216610506599E-2</v>
      </c>
      <c r="BJ114" s="2">
        <f t="shared" si="92"/>
        <v>0.35699999999999993</v>
      </c>
      <c r="BK114" s="2">
        <f t="shared" si="93"/>
        <v>1.7078251276599347E-2</v>
      </c>
      <c r="BL114" s="2">
        <f t="shared" si="94"/>
        <v>0.83933333333333349</v>
      </c>
      <c r="BM114" s="2">
        <f t="shared" si="95"/>
        <v>8.977007667740225E-2</v>
      </c>
      <c r="BN114" s="2">
        <f t="shared" si="96"/>
        <v>1.1373333333333333</v>
      </c>
      <c r="BO114" s="2">
        <f t="shared" si="97"/>
        <v>7.1612382541941244E-2</v>
      </c>
      <c r="BP114" s="2">
        <f t="shared" si="98"/>
        <v>0.39266666666666605</v>
      </c>
      <c r="BQ114" s="2">
        <f t="shared" si="99"/>
        <v>0.1030372101071583</v>
      </c>
      <c r="BS114" s="2">
        <f t="shared" si="100"/>
        <v>6.5333333333333299E-2</v>
      </c>
      <c r="BT114" s="2">
        <f t="shared" si="101"/>
        <v>2.5832795693330107E-2</v>
      </c>
      <c r="BU114" s="2">
        <f t="shared" si="102"/>
        <v>0.12133333333333329</v>
      </c>
      <c r="BV114" s="2">
        <f t="shared" si="103"/>
        <v>1.9663841605003521E-2</v>
      </c>
      <c r="BW114" s="2">
        <f t="shared" si="104"/>
        <v>6.1333333333333684E-2</v>
      </c>
      <c r="BX114" s="2">
        <f t="shared" si="105"/>
        <v>0.12652535977687099</v>
      </c>
      <c r="BY114" s="2">
        <f t="shared" si="106"/>
        <v>0.36299999999999999</v>
      </c>
      <c r="BZ114" s="2">
        <f t="shared" si="107"/>
        <v>7.1481932449162733E-2</v>
      </c>
      <c r="CA114" s="2">
        <f t="shared" si="108"/>
        <v>-9.6000000000000973E-2</v>
      </c>
      <c r="CB114" s="2">
        <f t="shared" si="109"/>
        <v>0.21383794487103247</v>
      </c>
      <c r="CC114" s="1"/>
      <c r="CD114" s="2"/>
      <c r="CE114" s="6"/>
      <c r="CF114" s="2"/>
      <c r="CG114" s="6"/>
      <c r="CH114" s="2"/>
      <c r="CI114" s="6"/>
      <c r="CK114" s="1"/>
      <c r="CL114" s="1"/>
      <c r="CM114" s="2"/>
      <c r="CN114" s="6"/>
      <c r="CO114" s="2"/>
      <c r="CP114" s="6"/>
      <c r="CQ114" s="2"/>
      <c r="CR114" s="6"/>
    </row>
    <row r="115" spans="1:96" x14ac:dyDescent="0.25">
      <c r="A115">
        <f>'Raw Data'!B115</f>
        <v>219</v>
      </c>
      <c r="B115">
        <f>'Raw Data'!C115</f>
        <v>228</v>
      </c>
      <c r="C115" t="str">
        <f>'Raw Data'!D115</f>
        <v>VMEYANGGEL</v>
      </c>
      <c r="D115" s="1">
        <f>AVERAGE('Raw Data'!J115,'Raw Data'!P115,'Raw Data'!V115)</f>
        <v>0.38300000000000001</v>
      </c>
      <c r="E115" s="6">
        <f>STDEV('Raw Data'!J115,'Raw Data'!P115,'Raw Data'!V115)</f>
        <v>1.4177446878757839E-2</v>
      </c>
      <c r="F115" s="1">
        <f>AVERAGE('Raw Data'!AB115,'Raw Data'!AH115,'Raw Data'!AN115)</f>
        <v>0.7360000000000001</v>
      </c>
      <c r="G115" s="6">
        <f>STDEV('Raw Data'!AB115,'Raw Data'!AH115,'Raw Data'!AN115)</f>
        <v>1.252996408614168E-2</v>
      </c>
      <c r="H115" s="1">
        <f>AVERAGE('Raw Data'!AT115,'Raw Data'!AZ115,'Raw Data'!BF115)</f>
        <v>2.1563333333333334</v>
      </c>
      <c r="I115" s="6">
        <f>STDEV('Raw Data'!AT115,'Raw Data'!AZ115,'Raw Data'!BF115)</f>
        <v>3.6115555282084912E-2</v>
      </c>
      <c r="J115" s="1">
        <f>AVERAGE('Raw Data'!BL115,'Raw Data'!BR115,'Raw Data'!BX115)</f>
        <v>3.0080000000000005</v>
      </c>
      <c r="K115" s="6">
        <f>STDEV('Raw Data'!BL115,'Raw Data'!BR115,'Raw Data'!BX115)</f>
        <v>3.9887341350358242E-2</v>
      </c>
      <c r="L115" s="1">
        <f>AVERAGE('Raw Data'!CD115,'Raw Data'!CJ115,'Raw Data'!CP115)</f>
        <v>5.0739999999999998</v>
      </c>
      <c r="M115" s="6">
        <f>STDEV('Raw Data'!CD115,'Raw Data'!CJ115,'Raw Data'!CP115)</f>
        <v>5.0109879265470343E-2</v>
      </c>
      <c r="O115" s="1">
        <f>AVERAGE('Raw Data'!J335,'Raw Data'!P335,'Raw Data'!V335)</f>
        <v>0.47933333333333333</v>
      </c>
      <c r="P115" s="6">
        <f>STDEV('Raw Data'!J335,'Raw Data'!P335,'Raw Data'!V335)</f>
        <v>7.6376261582597402E-3</v>
      </c>
      <c r="Q115" s="1">
        <f>AVERAGE('Raw Data'!AB335,'Raw Data'!AH335,'Raw Data'!AN335)</f>
        <v>0.77166666666666683</v>
      </c>
      <c r="R115" s="6">
        <f>STDEV('Raw Data'!AB335,'Raw Data'!AH335,'Raw Data'!AN335)</f>
        <v>3.2501282025996066E-2</v>
      </c>
      <c r="S115" s="1">
        <f>AVERAGE('Raw Data'!AT335,'Raw Data'!AZ335,'Raw Data'!BF335)</f>
        <v>1.9536666666666667</v>
      </c>
      <c r="T115" s="6">
        <f>STDEV('Raw Data'!AT335,'Raw Data'!AZ335,'Raw Data'!BF335)</f>
        <v>3.5921210076128286E-2</v>
      </c>
      <c r="U115" s="1">
        <f>AVERAGE('Raw Data'!BL335,'Raw Data'!BR335,'Raw Data'!BX335)</f>
        <v>2.6903333333333332</v>
      </c>
      <c r="V115" s="6">
        <f>STDEV('Raw Data'!BL335,'Raw Data'!BR335,'Raw Data'!BX335)</f>
        <v>0.11204612145600279</v>
      </c>
      <c r="W115" s="1">
        <f>AVERAGE('Raw Data'!CD335,'Raw Data'!CJ335,'Raw Data'!CP335)</f>
        <v>5.0189999999999992</v>
      </c>
      <c r="X115" s="6">
        <f>STDEV('Raw Data'!CD335,'Raw Data'!CJ335,'Raw Data'!CP335)</f>
        <v>5.0029991005396214E-2</v>
      </c>
      <c r="Z115" s="1">
        <f>AVERAGE('Raw Data'!J555,'Raw Data'!P555,'Raw Data'!V555)</f>
        <v>0.19233333333333333</v>
      </c>
      <c r="AA115" s="6">
        <f>STDEV('Raw Data'!J555,'Raw Data'!P555,'Raw Data'!V555)</f>
        <v>1.7097758137642881E-2</v>
      </c>
      <c r="AB115" s="1">
        <f>AVERAGE('Raw Data'!AB555,'Raw Data'!AH555,'Raw Data'!AN555)</f>
        <v>0.373</v>
      </c>
      <c r="AC115" s="6">
        <f>STDEV('Raw Data'!AB555,'Raw Data'!AH555,'Raw Data'!AN555)</f>
        <v>0</v>
      </c>
      <c r="AD115" s="1">
        <f>AVERAGE('Raw Data'!AT555,'Raw Data'!AZ555,'Raw Data'!BF555)</f>
        <v>1.3543333333333332</v>
      </c>
      <c r="AE115" s="6">
        <f>STDEV('Raw Data'!AT555,'Raw Data'!AZ555,'Raw Data'!BF555)</f>
        <v>0.14750028248560518</v>
      </c>
      <c r="AF115" s="1">
        <f>AVERAGE('Raw Data'!BL555,'Raw Data'!BR555,'Raw Data'!BX555)</f>
        <v>1.8399999999999999</v>
      </c>
      <c r="AG115" s="6">
        <f>STDEV('Raw Data'!BL555,'Raw Data'!BR555,'Raw Data'!BX555)</f>
        <v>9.4170058935948417E-2</v>
      </c>
      <c r="AH115" s="1">
        <f>AVERAGE('Raw Data'!CD555,'Raw Data'!CJ555,'Raw Data'!CP555)</f>
        <v>4.663333333333334</v>
      </c>
      <c r="AI115" s="6">
        <f>STDEV('Raw Data'!CD555,'Raw Data'!CJ555,'Raw Data'!CP555)</f>
        <v>5.8824598029509421E-2</v>
      </c>
      <c r="AK115" s="1">
        <f>AVERAGE('Raw Data'!J775,'Raw Data'!P775,'Raw Data'!V775)</f>
        <v>0.31833333333333336</v>
      </c>
      <c r="AL115" s="6">
        <f>STDEV('Raw Data'!J775,'Raw Data'!P775,'Raw Data'!V775)</f>
        <v>3.2883633213702725E-2</v>
      </c>
      <c r="AM115" s="1">
        <f>AVERAGE('Raw Data'!AB775,'Raw Data'!AH775,'Raw Data'!AN775)</f>
        <v>0.60266666666666668</v>
      </c>
      <c r="AN115" s="6">
        <f>STDEV('Raw Data'!AB775,'Raw Data'!AH775,'Raw Data'!AN775)</f>
        <v>1.8610033136277161E-2</v>
      </c>
      <c r="AO115" s="1">
        <f>AVERAGE('Raw Data'!AT775,'Raw Data'!AZ775,'Raw Data'!BF775)</f>
        <v>2.1066666666666669</v>
      </c>
      <c r="AP115" s="6">
        <f>STDEV('Raw Data'!AT775,'Raw Data'!AZ775,'Raw Data'!BF775)</f>
        <v>0.11056370712549993</v>
      </c>
      <c r="AQ115" s="1">
        <f>AVERAGE('Raw Data'!BL775,'Raw Data'!BR775,'Raw Data'!BX775)</f>
        <v>2.6426666666666665</v>
      </c>
      <c r="AR115" s="6">
        <f>STDEV('Raw Data'!BL775,'Raw Data'!BR775,'Raw Data'!BX775)</f>
        <v>5.9138256089720412E-2</v>
      </c>
      <c r="AS115" s="1">
        <f>AVERAGE('Raw Data'!CD775,'Raw Data'!CJ775,'Raw Data'!CP775)</f>
        <v>5.171666666666666</v>
      </c>
      <c r="AT115" s="6">
        <f>STDEV('Raw Data'!CD775,'Raw Data'!CJ775,'Raw Data'!CP775)</f>
        <v>0.21960267150773344</v>
      </c>
      <c r="AW115" s="2">
        <f t="shared" si="110"/>
        <v>-9.6333333333333326E-2</v>
      </c>
      <c r="AX115" s="2">
        <f t="shared" si="111"/>
        <v>1.6103829772241566E-2</v>
      </c>
      <c r="AY115" s="2">
        <f t="shared" si="112"/>
        <v>-3.5666666666666735E-2</v>
      </c>
      <c r="AZ115" s="2">
        <f t="shared" si="113"/>
        <v>3.4832934606968374E-2</v>
      </c>
      <c r="BA115" s="2">
        <f t="shared" si="114"/>
        <v>0.20266666666666677</v>
      </c>
      <c r="BB115" s="2">
        <f t="shared" si="115"/>
        <v>5.093787065304823E-2</v>
      </c>
      <c r="BC115" s="2">
        <f t="shared" si="116"/>
        <v>0.31766666666666721</v>
      </c>
      <c r="BD115" s="2">
        <f t="shared" si="117"/>
        <v>0.11893415545306288</v>
      </c>
      <c r="BE115" s="2">
        <f t="shared" si="118"/>
        <v>5.5000000000000604E-2</v>
      </c>
      <c r="BF115" s="2">
        <f t="shared" si="119"/>
        <v>7.080960386840221E-2</v>
      </c>
      <c r="BH115" s="2">
        <f t="shared" si="90"/>
        <v>0.19066666666666668</v>
      </c>
      <c r="BI115" s="2">
        <f t="shared" si="91"/>
        <v>2.2211108331943584E-2</v>
      </c>
      <c r="BJ115" s="2">
        <f t="shared" si="92"/>
        <v>0.3630000000000001</v>
      </c>
      <c r="BK115" s="2">
        <f t="shared" si="93"/>
        <v>1.252996408614168E-2</v>
      </c>
      <c r="BL115" s="2">
        <f t="shared" si="94"/>
        <v>0.80200000000000027</v>
      </c>
      <c r="BM115" s="2">
        <f t="shared" si="95"/>
        <v>0.1518573892395976</v>
      </c>
      <c r="BN115" s="2">
        <f t="shared" si="96"/>
        <v>1.1680000000000006</v>
      </c>
      <c r="BO115" s="2">
        <f t="shared" si="97"/>
        <v>0.1022692524662227</v>
      </c>
      <c r="BP115" s="2">
        <f t="shared" si="98"/>
        <v>0.41066666666666585</v>
      </c>
      <c r="BQ115" s="2">
        <f t="shared" si="99"/>
        <v>7.7274402833883996E-2</v>
      </c>
      <c r="BS115" s="2">
        <f t="shared" si="100"/>
        <v>6.466666666666665E-2</v>
      </c>
      <c r="BT115" s="2">
        <f t="shared" si="101"/>
        <v>3.5809682117177936E-2</v>
      </c>
      <c r="BU115" s="2">
        <f t="shared" si="102"/>
        <v>0.13333333333333341</v>
      </c>
      <c r="BV115" s="2">
        <f t="shared" si="103"/>
        <v>2.2435091560618473E-2</v>
      </c>
      <c r="BW115" s="2">
        <f t="shared" si="104"/>
        <v>4.9666666666666526E-2</v>
      </c>
      <c r="BX115" s="2">
        <f t="shared" si="105"/>
        <v>0.11631279665912368</v>
      </c>
      <c r="BY115" s="2">
        <f t="shared" si="106"/>
        <v>0.36533333333333395</v>
      </c>
      <c r="BZ115" s="2">
        <f t="shared" si="107"/>
        <v>7.1332554512882493E-2</v>
      </c>
      <c r="CA115" s="2">
        <f t="shared" si="108"/>
        <v>-9.7666666666666124E-2</v>
      </c>
      <c r="CB115" s="2">
        <f t="shared" si="109"/>
        <v>0.2252472715336048</v>
      </c>
      <c r="CC115" s="1"/>
      <c r="CD115" s="2"/>
      <c r="CE115" s="6"/>
      <c r="CF115" s="2"/>
      <c r="CG115" s="6"/>
      <c r="CH115" s="2"/>
      <c r="CI115" s="6"/>
      <c r="CK115" s="1"/>
      <c r="CL115" s="1"/>
      <c r="CM115" s="2"/>
      <c r="CN115" s="6"/>
      <c r="CO115" s="2"/>
      <c r="CP115" s="6"/>
      <c r="CQ115" s="2"/>
      <c r="CR115" s="6"/>
    </row>
    <row r="116" spans="1:96" x14ac:dyDescent="0.25">
      <c r="A116">
        <f>'Raw Data'!B116</f>
        <v>222</v>
      </c>
      <c r="B116">
        <f>'Raw Data'!C116</f>
        <v>228</v>
      </c>
      <c r="C116" t="str">
        <f>'Raw Data'!D116</f>
        <v>YANGGEL</v>
      </c>
      <c r="D116" s="1">
        <f>AVERAGE('Raw Data'!J116,'Raw Data'!P116,'Raw Data'!V116)</f>
        <v>0.33100000000000002</v>
      </c>
      <c r="E116" s="6">
        <f>STDEV('Raw Data'!J116,'Raw Data'!P116,'Raw Data'!V116)</f>
        <v>1.0535653752852748E-2</v>
      </c>
      <c r="F116" s="1">
        <f>AVERAGE('Raw Data'!AB116,'Raw Data'!AH116,'Raw Data'!AN116)</f>
        <v>0.58299999999999996</v>
      </c>
      <c r="G116" s="6">
        <f>STDEV('Raw Data'!AB116,'Raw Data'!AH116,'Raw Data'!AN116)</f>
        <v>1.3114877048604014E-2</v>
      </c>
      <c r="H116" s="1">
        <f>AVERAGE('Raw Data'!AT116,'Raw Data'!AZ116,'Raw Data'!BF116)</f>
        <v>1.4489999999999998</v>
      </c>
      <c r="I116" s="6">
        <f>STDEV('Raw Data'!AT116,'Raw Data'!AZ116,'Raw Data'!BF116)</f>
        <v>1.4933184523068114E-2</v>
      </c>
      <c r="J116" s="1">
        <f>AVERAGE('Raw Data'!BL116,'Raw Data'!BR116,'Raw Data'!BX116)</f>
        <v>1.984</v>
      </c>
      <c r="K116" s="6">
        <f>STDEV('Raw Data'!BL116,'Raw Data'!BR116,'Raw Data'!BX116)</f>
        <v>2.5709920264364861E-2</v>
      </c>
      <c r="L116" s="1">
        <f>AVERAGE('Raw Data'!CD116,'Raw Data'!CJ116,'Raw Data'!CP116)</f>
        <v>2.99</v>
      </c>
      <c r="M116" s="6">
        <f>STDEV('Raw Data'!CD116,'Raw Data'!CJ116,'Raw Data'!CP116)</f>
        <v>1.3453624047073648E-2</v>
      </c>
      <c r="O116" s="1">
        <f>AVERAGE('Raw Data'!J336,'Raw Data'!P336,'Raw Data'!V336)</f>
        <v>0.42233333333333328</v>
      </c>
      <c r="P116" s="6">
        <f>STDEV('Raw Data'!J336,'Raw Data'!P336,'Raw Data'!V336)</f>
        <v>9.2376043070340214E-3</v>
      </c>
      <c r="Q116" s="1">
        <f>AVERAGE('Raw Data'!AB336,'Raw Data'!AH336,'Raw Data'!AN336)</f>
        <v>0.63800000000000001</v>
      </c>
      <c r="R116" s="6">
        <f>STDEV('Raw Data'!AB336,'Raw Data'!AH336,'Raw Data'!AN336)</f>
        <v>3.2695565448543656E-2</v>
      </c>
      <c r="S116" s="1">
        <f>AVERAGE('Raw Data'!AT336,'Raw Data'!AZ336,'Raw Data'!BF336)</f>
        <v>1.3579999999999999</v>
      </c>
      <c r="T116" s="6">
        <f>STDEV('Raw Data'!AT336,'Raw Data'!AZ336,'Raw Data'!BF336)</f>
        <v>3.8314488121335942E-2</v>
      </c>
      <c r="U116" s="1">
        <f>AVERAGE('Raw Data'!BL336,'Raw Data'!BR336,'Raw Data'!BX336)</f>
        <v>1.8403333333333334</v>
      </c>
      <c r="V116" s="6">
        <f>STDEV('Raw Data'!BL336,'Raw Data'!BR336,'Raw Data'!BX336)</f>
        <v>0.10420332688227052</v>
      </c>
      <c r="W116" s="1">
        <f>AVERAGE('Raw Data'!CD336,'Raw Data'!CJ336,'Raw Data'!CP336)</f>
        <v>2.9359999999999999</v>
      </c>
      <c r="X116" s="6">
        <f>STDEV('Raw Data'!CD336,'Raw Data'!CJ336,'Raw Data'!CP336)</f>
        <v>3.815756805667786E-2</v>
      </c>
      <c r="Z116" s="1">
        <f>AVERAGE('Raw Data'!J556,'Raw Data'!P556,'Raw Data'!V556)</f>
        <v>0.13066666666666668</v>
      </c>
      <c r="AA116" s="6">
        <f>STDEV('Raw Data'!J556,'Raw Data'!P556,'Raw Data'!V556)</f>
        <v>1.7009801096230636E-2</v>
      </c>
      <c r="AB116" s="1">
        <f>AVERAGE('Raw Data'!AB556,'Raw Data'!AH556,'Raw Data'!AN556)</f>
        <v>0.19699999999999998</v>
      </c>
      <c r="AC116" s="6">
        <f>STDEV('Raw Data'!AB556,'Raw Data'!AH556,'Raw Data'!AN556)</f>
        <v>2.1166010488516726E-2</v>
      </c>
      <c r="AD116" s="1">
        <f>AVERAGE('Raw Data'!AT556,'Raw Data'!AZ556,'Raw Data'!BF556)</f>
        <v>0.53799999999999992</v>
      </c>
      <c r="AE116" s="6">
        <f>STDEV('Raw Data'!AT556,'Raw Data'!AZ556,'Raw Data'!BF556)</f>
        <v>5.8197938107805831E-2</v>
      </c>
      <c r="AF116" s="1">
        <f>AVERAGE('Raw Data'!BL556,'Raw Data'!BR556,'Raw Data'!BX556)</f>
        <v>0.69733333333333336</v>
      </c>
      <c r="AG116" s="6">
        <f>STDEV('Raw Data'!BL556,'Raw Data'!BR556,'Raw Data'!BX556)</f>
        <v>2.7153882472555041E-2</v>
      </c>
      <c r="AH116" s="1">
        <f>AVERAGE('Raw Data'!CD556,'Raw Data'!CJ556,'Raw Data'!CP556)</f>
        <v>2.6023333333333336</v>
      </c>
      <c r="AI116" s="6">
        <f>STDEV('Raw Data'!CD556,'Raw Data'!CJ556,'Raw Data'!CP556)</f>
        <v>3.7072002014098673E-2</v>
      </c>
      <c r="AK116" s="1">
        <f>AVERAGE('Raw Data'!J776,'Raw Data'!P776,'Raw Data'!V776)</f>
        <v>0.27699999999999997</v>
      </c>
      <c r="AL116" s="6">
        <f>STDEV('Raw Data'!J776,'Raw Data'!P776,'Raw Data'!V776)</f>
        <v>3.3451457367355462E-2</v>
      </c>
      <c r="AM116" s="1">
        <f>AVERAGE('Raw Data'!AB776,'Raw Data'!AH776,'Raw Data'!AN776)</f>
        <v>0.501</v>
      </c>
      <c r="AN116" s="6">
        <f>STDEV('Raw Data'!AB776,'Raw Data'!AH776,'Raw Data'!AN776)</f>
        <v>2.3065125189341614E-2</v>
      </c>
      <c r="AO116" s="1">
        <f>AVERAGE('Raw Data'!AT776,'Raw Data'!AZ776,'Raw Data'!BF776)</f>
        <v>1.4516666666666669</v>
      </c>
      <c r="AP116" s="6">
        <f>STDEV('Raw Data'!AT776,'Raw Data'!AZ776,'Raw Data'!BF776)</f>
        <v>5.6747980874506311E-2</v>
      </c>
      <c r="AQ116" s="1">
        <f>AVERAGE('Raw Data'!BL776,'Raw Data'!BR776,'Raw Data'!BX776)</f>
        <v>1.7753333333333334</v>
      </c>
      <c r="AR116" s="6">
        <f>STDEV('Raw Data'!BL776,'Raw Data'!BR776,'Raw Data'!BX776)</f>
        <v>1.7785762095938757E-2</v>
      </c>
      <c r="AS116" s="1">
        <f>AVERAGE('Raw Data'!CD776,'Raw Data'!CJ776,'Raw Data'!CP776)</f>
        <v>3.031333333333333</v>
      </c>
      <c r="AT116" s="6">
        <f>STDEV('Raw Data'!CD776,'Raw Data'!CJ776,'Raw Data'!CP776)</f>
        <v>9.3943245277844908E-2</v>
      </c>
      <c r="AW116" s="2">
        <f t="shared" si="110"/>
        <v>-9.1333333333333266E-2</v>
      </c>
      <c r="AX116" s="2">
        <f t="shared" si="111"/>
        <v>1.4011899704655814E-2</v>
      </c>
      <c r="AY116" s="2">
        <f t="shared" si="112"/>
        <v>-5.5000000000000049E-2</v>
      </c>
      <c r="AZ116" s="2">
        <f t="shared" si="113"/>
        <v>3.5227829907617102E-2</v>
      </c>
      <c r="BA116" s="2">
        <f t="shared" si="114"/>
        <v>9.099999999999997E-2</v>
      </c>
      <c r="BB116" s="2">
        <f t="shared" si="115"/>
        <v>4.1121770389904104E-2</v>
      </c>
      <c r="BC116" s="2">
        <f t="shared" si="116"/>
        <v>0.14366666666666661</v>
      </c>
      <c r="BD116" s="2">
        <f t="shared" si="117"/>
        <v>0.10732815722508852</v>
      </c>
      <c r="BE116" s="2">
        <f t="shared" si="118"/>
        <v>5.400000000000027E-2</v>
      </c>
      <c r="BF116" s="2">
        <f t="shared" si="119"/>
        <v>4.0459856648287829E-2</v>
      </c>
      <c r="BH116" s="2">
        <f t="shared" si="90"/>
        <v>0.20033333333333334</v>
      </c>
      <c r="BI116" s="2">
        <f t="shared" si="91"/>
        <v>2.0008331597945121E-2</v>
      </c>
      <c r="BJ116" s="2">
        <f t="shared" si="92"/>
        <v>0.38600000000000001</v>
      </c>
      <c r="BK116" s="2">
        <f t="shared" si="93"/>
        <v>2.4899799195977471E-2</v>
      </c>
      <c r="BL116" s="2">
        <f t="shared" si="94"/>
        <v>0.91099999999999992</v>
      </c>
      <c r="BM116" s="2">
        <f t="shared" si="95"/>
        <v>6.0083275543199199E-2</v>
      </c>
      <c r="BN116" s="2">
        <f t="shared" si="96"/>
        <v>1.2866666666666666</v>
      </c>
      <c r="BO116" s="2">
        <f t="shared" si="97"/>
        <v>3.7394295465128513E-2</v>
      </c>
      <c r="BP116" s="2">
        <f t="shared" si="98"/>
        <v>0.3876666666666666</v>
      </c>
      <c r="BQ116" s="2">
        <f t="shared" si="99"/>
        <v>3.9437714605860902E-2</v>
      </c>
      <c r="BS116" s="2">
        <f t="shared" si="100"/>
        <v>5.4000000000000048E-2</v>
      </c>
      <c r="BT116" s="2">
        <f t="shared" si="101"/>
        <v>3.5071355833500364E-2</v>
      </c>
      <c r="BU116" s="2">
        <f t="shared" si="102"/>
        <v>8.1999999999999962E-2</v>
      </c>
      <c r="BV116" s="2">
        <f t="shared" si="103"/>
        <v>2.6532998322843223E-2</v>
      </c>
      <c r="BW116" s="2">
        <f t="shared" si="104"/>
        <v>-2.6666666666670391E-3</v>
      </c>
      <c r="BX116" s="2">
        <f t="shared" si="105"/>
        <v>5.8679922744779879E-2</v>
      </c>
      <c r="BY116" s="2">
        <f t="shared" si="106"/>
        <v>0.20866666666666656</v>
      </c>
      <c r="BZ116" s="2">
        <f t="shared" si="107"/>
        <v>3.126233090051557E-2</v>
      </c>
      <c r="CA116" s="2">
        <f t="shared" si="108"/>
        <v>-4.1333333333332778E-2</v>
      </c>
      <c r="CB116" s="2">
        <f t="shared" si="109"/>
        <v>9.4901703532304038E-2</v>
      </c>
      <c r="CC116" s="1"/>
      <c r="CD116" s="2"/>
      <c r="CE116" s="6"/>
      <c r="CF116" s="2"/>
      <c r="CG116" s="6"/>
      <c r="CH116" s="2"/>
      <c r="CI116" s="6"/>
      <c r="CK116" s="1"/>
      <c r="CL116" s="1"/>
      <c r="CM116" s="2"/>
      <c r="CN116" s="6"/>
      <c r="CO116" s="2"/>
      <c r="CP116" s="6"/>
      <c r="CQ116" s="2"/>
      <c r="CR116" s="6"/>
    </row>
    <row r="117" spans="1:96" x14ac:dyDescent="0.25">
      <c r="A117">
        <f>'Raw Data'!B117</f>
        <v>229</v>
      </c>
      <c r="B117">
        <f>'Raw Data'!C117</f>
        <v>241</v>
      </c>
      <c r="C117" t="str">
        <f>'Raw Data'!D117</f>
        <v>FFHLSRERVFSED</v>
      </c>
      <c r="D117" s="1">
        <f>AVERAGE('Raw Data'!J117,'Raw Data'!P117,'Raw Data'!V117)</f>
        <v>1.0036666666666667</v>
      </c>
      <c r="E117" s="6">
        <f>STDEV('Raw Data'!J117,'Raw Data'!P117,'Raw Data'!V117)</f>
        <v>8.3344665896104814E-2</v>
      </c>
      <c r="F117" s="1">
        <f>AVERAGE('Raw Data'!AB117,'Raw Data'!AH117,'Raw Data'!AN117)</f>
        <v>1.454</v>
      </c>
      <c r="G117" s="6">
        <f>STDEV('Raw Data'!AB117,'Raw Data'!AH117,'Raw Data'!AN117)</f>
        <v>7.365459931328118E-2</v>
      </c>
      <c r="H117" s="1">
        <f>AVERAGE('Raw Data'!AT117,'Raw Data'!AZ117,'Raw Data'!BF117)</f>
        <v>2.5093333333333336</v>
      </c>
      <c r="I117" s="6">
        <f>STDEV('Raw Data'!AT117,'Raw Data'!AZ117,'Raw Data'!BF117)</f>
        <v>0.11643166808619247</v>
      </c>
      <c r="J117" s="1">
        <f>AVERAGE('Raw Data'!BL117,'Raw Data'!BR117,'Raw Data'!BX117)</f>
        <v>2.9573333333333331</v>
      </c>
      <c r="K117" s="6">
        <f>STDEV('Raw Data'!BL117,'Raw Data'!BR117,'Raw Data'!BX117)</f>
        <v>3.2036437588054766E-2</v>
      </c>
      <c r="L117" s="1">
        <f>AVERAGE('Raw Data'!CD117,'Raw Data'!CJ117,'Raw Data'!CP117)</f>
        <v>4.1023333333333332</v>
      </c>
      <c r="M117" s="6">
        <f>STDEV('Raw Data'!CD117,'Raw Data'!CJ117,'Raw Data'!CP117)</f>
        <v>8.5007842775436576E-2</v>
      </c>
      <c r="O117" s="1">
        <f>AVERAGE('Raw Data'!J337,'Raw Data'!P337,'Raw Data'!V337)</f>
        <v>1.17</v>
      </c>
      <c r="P117" s="6">
        <f>STDEV('Raw Data'!J337,'Raw Data'!P337,'Raw Data'!V337)</f>
        <v>0.29444863728670989</v>
      </c>
      <c r="Q117" s="1">
        <f>AVERAGE('Raw Data'!AB337,'Raw Data'!AH337,'Raw Data'!AN337)</f>
        <v>1.4706666666666666</v>
      </c>
      <c r="R117" s="6">
        <f>STDEV('Raw Data'!AB337,'Raw Data'!AH337,'Raw Data'!AN337)</f>
        <v>2.7646579052991935E-2</v>
      </c>
      <c r="S117" s="1">
        <f>AVERAGE('Raw Data'!AT337,'Raw Data'!AZ337,'Raw Data'!BF337)</f>
        <v>2.3596666666666666</v>
      </c>
      <c r="T117" s="6">
        <f>STDEV('Raw Data'!AT337,'Raw Data'!AZ337,'Raw Data'!BF337)</f>
        <v>3.1785741037976829E-2</v>
      </c>
      <c r="U117" s="1">
        <f>AVERAGE('Raw Data'!BL337,'Raw Data'!BR337,'Raw Data'!BX337)</f>
        <v>2.7563333333333335</v>
      </c>
      <c r="V117" s="6">
        <f>STDEV('Raw Data'!BL337,'Raw Data'!BR337,'Raw Data'!BX337)</f>
        <v>9.3836737652868929E-2</v>
      </c>
      <c r="W117" s="1">
        <f>AVERAGE('Raw Data'!CD337,'Raw Data'!CJ337,'Raw Data'!CP337)</f>
        <v>4.0783333333333331</v>
      </c>
      <c r="X117" s="6">
        <f>STDEV('Raw Data'!CD337,'Raw Data'!CJ337,'Raw Data'!CP337)</f>
        <v>6.2740205078827632E-2</v>
      </c>
      <c r="Z117" s="1">
        <f>AVERAGE('Raw Data'!J557,'Raw Data'!P557,'Raw Data'!V557)</f>
        <v>0.94433333333333336</v>
      </c>
      <c r="AA117" s="6">
        <f>STDEV('Raw Data'!J557,'Raw Data'!P557,'Raw Data'!V557)</f>
        <v>3.982880029995043E-2</v>
      </c>
      <c r="AB117" s="1">
        <f>AVERAGE('Raw Data'!AB557,'Raw Data'!AH557,'Raw Data'!AN557)</f>
        <v>1.3386666666666667</v>
      </c>
      <c r="AC117" s="6">
        <f>STDEV('Raw Data'!AB557,'Raw Data'!AH557,'Raw Data'!AN557)</f>
        <v>6.3216559012123807E-2</v>
      </c>
      <c r="AD117" s="1">
        <f>AVERAGE('Raw Data'!AT557,'Raw Data'!AZ557,'Raw Data'!BF557)</f>
        <v>2.2456666666666667</v>
      </c>
      <c r="AE117" s="6">
        <f>STDEV('Raw Data'!AT557,'Raw Data'!AZ557,'Raw Data'!BF557)</f>
        <v>0.10794597414138872</v>
      </c>
      <c r="AF117" s="1">
        <f>AVERAGE('Raw Data'!BL557,'Raw Data'!BR557,'Raw Data'!BX557)</f>
        <v>2.7136666666666667</v>
      </c>
      <c r="AG117" s="6">
        <f>STDEV('Raw Data'!BL557,'Raw Data'!BR557,'Raw Data'!BX557)</f>
        <v>7.2624605564046388E-2</v>
      </c>
      <c r="AH117" s="1">
        <f>AVERAGE('Raw Data'!CD557,'Raw Data'!CJ557,'Raw Data'!CP557)</f>
        <v>4.054666666666666</v>
      </c>
      <c r="AI117" s="6">
        <f>STDEV('Raw Data'!CD557,'Raw Data'!CJ557,'Raw Data'!CP557)</f>
        <v>9.579839942991375E-2</v>
      </c>
      <c r="AK117" s="1">
        <f>AVERAGE('Raw Data'!J777,'Raw Data'!P777,'Raw Data'!V777)</f>
        <v>0.98533333333333328</v>
      </c>
      <c r="AL117" s="6">
        <f>STDEV('Raw Data'!J777,'Raw Data'!P777,'Raw Data'!V777)</f>
        <v>4.3247350593225146E-2</v>
      </c>
      <c r="AM117" s="1">
        <f>AVERAGE('Raw Data'!AB777,'Raw Data'!AH777,'Raw Data'!AN777)</f>
        <v>1.4033333333333333</v>
      </c>
      <c r="AN117" s="6">
        <f>STDEV('Raw Data'!AB777,'Raw Data'!AH777,'Raw Data'!AN777)</f>
        <v>7.6644199606580407E-2</v>
      </c>
      <c r="AO117" s="1">
        <f>AVERAGE('Raw Data'!AT777,'Raw Data'!AZ777,'Raw Data'!BF777)</f>
        <v>2.637</v>
      </c>
      <c r="AP117" s="6">
        <f>STDEV('Raw Data'!AT777,'Raw Data'!AZ777,'Raw Data'!BF777)</f>
        <v>0.17225852663946695</v>
      </c>
      <c r="AQ117" s="1">
        <f>AVERAGE('Raw Data'!BL777,'Raw Data'!BR777,'Raw Data'!BX777)</f>
        <v>3.0043333333333333</v>
      </c>
      <c r="AR117" s="6">
        <f>STDEV('Raw Data'!BL777,'Raw Data'!BR777,'Raw Data'!BX777)</f>
        <v>7.3650073546014466E-2</v>
      </c>
      <c r="AS117" s="1">
        <f>AVERAGE('Raw Data'!CD777,'Raw Data'!CJ777,'Raw Data'!CP777)</f>
        <v>4.2440000000000007</v>
      </c>
      <c r="AT117" s="6">
        <f>STDEV('Raw Data'!CD777,'Raw Data'!CJ777,'Raw Data'!CP777)</f>
        <v>0.25076682396202243</v>
      </c>
      <c r="AW117" s="2">
        <f t="shared" si="110"/>
        <v>-0.16633333333333322</v>
      </c>
      <c r="AX117" s="2">
        <f t="shared" si="111"/>
        <v>0.30601688406578775</v>
      </c>
      <c r="AY117" s="2">
        <f t="shared" si="112"/>
        <v>-1.6666666666666607E-2</v>
      </c>
      <c r="AZ117" s="2">
        <f t="shared" si="113"/>
        <v>7.8672316181318397E-2</v>
      </c>
      <c r="BA117" s="2">
        <f t="shared" si="114"/>
        <v>0.14966666666666706</v>
      </c>
      <c r="BB117" s="2">
        <f t="shared" si="115"/>
        <v>0.12069244660154427</v>
      </c>
      <c r="BC117" s="2">
        <f t="shared" si="116"/>
        <v>0.20099999999999962</v>
      </c>
      <c r="BD117" s="2">
        <f t="shared" si="117"/>
        <v>9.9154761190104621E-2</v>
      </c>
      <c r="BE117" s="2">
        <f t="shared" si="118"/>
        <v>2.4000000000000021E-2</v>
      </c>
      <c r="BF117" s="2">
        <f t="shared" si="119"/>
        <v>0.10565352179017362</v>
      </c>
      <c r="BH117" s="2">
        <f t="shared" si="90"/>
        <v>5.9333333333333349E-2</v>
      </c>
      <c r="BI117" s="2">
        <f t="shared" si="91"/>
        <v>9.2372434560677605E-2</v>
      </c>
      <c r="BJ117" s="2">
        <f t="shared" si="92"/>
        <v>0.11533333333333329</v>
      </c>
      <c r="BK117" s="2">
        <f t="shared" si="93"/>
        <v>9.7063553063615651E-2</v>
      </c>
      <c r="BL117" s="2">
        <f t="shared" si="94"/>
        <v>0.26366666666666694</v>
      </c>
      <c r="BM117" s="2">
        <f t="shared" si="95"/>
        <v>0.15877237375143904</v>
      </c>
      <c r="BN117" s="2">
        <f t="shared" si="96"/>
        <v>0.24366666666666648</v>
      </c>
      <c r="BO117" s="2">
        <f t="shared" si="97"/>
        <v>7.9376738826098456E-2</v>
      </c>
      <c r="BP117" s="2">
        <f t="shared" si="98"/>
        <v>4.766666666666719E-2</v>
      </c>
      <c r="BQ117" s="2">
        <f t="shared" si="99"/>
        <v>0.12807679987674053</v>
      </c>
      <c r="BS117" s="2">
        <f t="shared" si="100"/>
        <v>1.8333333333333424E-2</v>
      </c>
      <c r="BT117" s="2">
        <f t="shared" si="101"/>
        <v>9.3897106806688502E-2</v>
      </c>
      <c r="BU117" s="2">
        <f t="shared" si="102"/>
        <v>5.0666666666666638E-2</v>
      </c>
      <c r="BV117" s="2">
        <f t="shared" si="103"/>
        <v>0.10629832234486741</v>
      </c>
      <c r="BW117" s="2">
        <f t="shared" si="104"/>
        <v>-0.12766666666666637</v>
      </c>
      <c r="BX117" s="2">
        <f t="shared" si="105"/>
        <v>0.20791664996659895</v>
      </c>
      <c r="BY117" s="2">
        <f t="shared" si="106"/>
        <v>-4.7000000000000153E-2</v>
      </c>
      <c r="BZ117" s="2">
        <f t="shared" si="107"/>
        <v>8.0316042399178694E-2</v>
      </c>
      <c r="CA117" s="2">
        <f t="shared" si="108"/>
        <v>-0.1416666666666675</v>
      </c>
      <c r="CB117" s="2">
        <f t="shared" si="109"/>
        <v>0.26478355940906395</v>
      </c>
      <c r="CC117" s="1"/>
      <c r="CD117" s="2"/>
      <c r="CE117" s="6"/>
      <c r="CF117" s="2"/>
      <c r="CG117" s="6"/>
      <c r="CH117" s="2"/>
      <c r="CI117" s="6"/>
      <c r="CK117" s="1"/>
      <c r="CL117" s="1"/>
      <c r="CM117" s="2"/>
      <c r="CN117" s="6"/>
      <c r="CO117" s="2"/>
      <c r="CP117" s="6"/>
      <c r="CQ117" s="2"/>
      <c r="CR117" s="6"/>
    </row>
    <row r="118" spans="1:96" x14ac:dyDescent="0.25">
      <c r="A118">
        <f>'Raw Data'!B118</f>
        <v>229</v>
      </c>
      <c r="B118">
        <f>'Raw Data'!C118</f>
        <v>241</v>
      </c>
      <c r="C118" t="str">
        <f>'Raw Data'!D118</f>
        <v>FFHLSRERVFSED</v>
      </c>
      <c r="D118" s="1">
        <f>AVERAGE('Raw Data'!J118,'Raw Data'!P118,'Raw Data'!V118)</f>
        <v>0.98966666666666681</v>
      </c>
      <c r="E118" s="6">
        <f>STDEV('Raw Data'!J118,'Raw Data'!P118,'Raw Data'!V118)</f>
        <v>5.6624494111058798E-2</v>
      </c>
      <c r="F118" s="1">
        <f>AVERAGE('Raw Data'!AB118,'Raw Data'!AH118,'Raw Data'!AN118)</f>
        <v>1.4513333333333334</v>
      </c>
      <c r="G118" s="6">
        <f>STDEV('Raw Data'!AB118,'Raw Data'!AH118,'Raw Data'!AN118)</f>
        <v>6.381483631047985E-2</v>
      </c>
      <c r="H118" s="1">
        <f>AVERAGE('Raw Data'!AT118,'Raw Data'!AZ118,'Raw Data'!BF118)</f>
        <v>2.5176666666666669</v>
      </c>
      <c r="I118" s="6">
        <f>STDEV('Raw Data'!AT118,'Raw Data'!AZ118,'Raw Data'!BF118)</f>
        <v>8.1131580369997389E-2</v>
      </c>
      <c r="J118" s="1">
        <f>AVERAGE('Raw Data'!BL118,'Raw Data'!BR118,'Raw Data'!BX118)</f>
        <v>2.9723333333333333</v>
      </c>
      <c r="K118" s="6">
        <f>STDEV('Raw Data'!BL118,'Raw Data'!BR118,'Raw Data'!BX118)</f>
        <v>3.8759944960401166E-2</v>
      </c>
      <c r="L118" s="1">
        <f>AVERAGE('Raw Data'!CD118,'Raw Data'!CJ118,'Raw Data'!CP118)</f>
        <v>4.08</v>
      </c>
      <c r="M118" s="6">
        <f>STDEV('Raw Data'!CD118,'Raw Data'!CJ118,'Raw Data'!CP118)</f>
        <v>5.4781383699209291E-2</v>
      </c>
      <c r="O118" s="1">
        <f>AVERAGE('Raw Data'!J338,'Raw Data'!P338,'Raw Data'!V338)</f>
        <v>0.95400000000000007</v>
      </c>
      <c r="P118" s="6">
        <f>STDEV('Raw Data'!J338,'Raw Data'!P338,'Raw Data'!V338)</f>
        <v>1.1135528725660053E-2</v>
      </c>
      <c r="Q118" s="1">
        <f>AVERAGE('Raw Data'!AB338,'Raw Data'!AH338,'Raw Data'!AN338)</f>
        <v>1.4606666666666666</v>
      </c>
      <c r="R118" s="6">
        <f>STDEV('Raw Data'!AB338,'Raw Data'!AH338,'Raw Data'!AN338)</f>
        <v>3.7112441759244781E-2</v>
      </c>
      <c r="S118" s="1">
        <f>AVERAGE('Raw Data'!AT338,'Raw Data'!AZ338,'Raw Data'!BF338)</f>
        <v>2.3773333333333331</v>
      </c>
      <c r="T118" s="6">
        <f>STDEV('Raw Data'!AT338,'Raw Data'!AZ338,'Raw Data'!BF338)</f>
        <v>3.8940124978398896E-2</v>
      </c>
      <c r="U118" s="1">
        <f>AVERAGE('Raw Data'!BL338,'Raw Data'!BR338,'Raw Data'!BX338)</f>
        <v>2.8036666666666665</v>
      </c>
      <c r="V118" s="6">
        <f>STDEV('Raw Data'!BL338,'Raw Data'!BR338,'Raw Data'!BX338)</f>
        <v>0.1569915072012919</v>
      </c>
      <c r="W118" s="1">
        <f>AVERAGE('Raw Data'!CD338,'Raw Data'!CJ338,'Raw Data'!CP338)</f>
        <v>4.0129999999999999</v>
      </c>
      <c r="X118" s="6">
        <f>STDEV('Raw Data'!CD338,'Raw Data'!CJ338,'Raw Data'!CP338)</f>
        <v>5.4580216195980517E-2</v>
      </c>
      <c r="Z118" s="1">
        <f>AVERAGE('Raw Data'!J558,'Raw Data'!P558,'Raw Data'!V558)</f>
        <v>0.9</v>
      </c>
      <c r="AA118" s="6">
        <f>STDEV('Raw Data'!J558,'Raw Data'!P558,'Raw Data'!V558)</f>
        <v>3.345145736735549E-2</v>
      </c>
      <c r="AB118" s="1">
        <f>AVERAGE('Raw Data'!AB558,'Raw Data'!AH558,'Raw Data'!AN558)</f>
        <v>1.3419999999999999</v>
      </c>
      <c r="AC118" s="6">
        <f>STDEV('Raw Data'!AB558,'Raw Data'!AH558,'Raw Data'!AN558)</f>
        <v>6.4552304374050046E-2</v>
      </c>
      <c r="AD118" s="1">
        <f>AVERAGE('Raw Data'!AT558,'Raw Data'!AZ558,'Raw Data'!BF558)</f>
        <v>2.2529999999999997</v>
      </c>
      <c r="AE118" s="6">
        <f>STDEV('Raw Data'!AT558,'Raw Data'!AZ558,'Raw Data'!BF558)</f>
        <v>0.10977704678119196</v>
      </c>
      <c r="AF118" s="1">
        <f>AVERAGE('Raw Data'!BL558,'Raw Data'!BR558,'Raw Data'!BX558)</f>
        <v>2.7243333333333335</v>
      </c>
      <c r="AG118" s="6">
        <f>STDEV('Raw Data'!BL558,'Raw Data'!BR558,'Raw Data'!BX558)</f>
        <v>2.5146238950056483E-2</v>
      </c>
      <c r="AH118" s="1">
        <f>AVERAGE('Raw Data'!CD558,'Raw Data'!CJ558,'Raw Data'!CP558)</f>
        <v>4.012666666666667</v>
      </c>
      <c r="AI118" s="6">
        <f>STDEV('Raw Data'!CD558,'Raw Data'!CJ558,'Raw Data'!CP558)</f>
        <v>4.1476901202155129E-2</v>
      </c>
      <c r="AK118" s="1">
        <f>AVERAGE('Raw Data'!J778,'Raw Data'!P778,'Raw Data'!V778)</f>
        <v>0.97566666666666668</v>
      </c>
      <c r="AL118" s="6">
        <f>STDEV('Raw Data'!J778,'Raw Data'!P778,'Raw Data'!V778)</f>
        <v>3.0730007050655473E-2</v>
      </c>
      <c r="AM118" s="1">
        <f>AVERAGE('Raw Data'!AB778,'Raw Data'!AH778,'Raw Data'!AN778)</f>
        <v>1.4139999999999999</v>
      </c>
      <c r="AN118" s="6">
        <f>STDEV('Raw Data'!AB778,'Raw Data'!AH778,'Raw Data'!AN778)</f>
        <v>9.0005555384098282E-2</v>
      </c>
      <c r="AO118" s="1">
        <f>AVERAGE('Raw Data'!AT778,'Raw Data'!AZ778,'Raw Data'!BF778)</f>
        <v>2.6423333333333332</v>
      </c>
      <c r="AP118" s="6">
        <f>STDEV('Raw Data'!AT778,'Raw Data'!AZ778,'Raw Data'!BF778)</f>
        <v>0.10561407734451581</v>
      </c>
      <c r="AQ118" s="1">
        <f>AVERAGE('Raw Data'!BL778,'Raw Data'!BR778,'Raw Data'!BX778)</f>
        <v>3.0016666666666665</v>
      </c>
      <c r="AR118" s="6">
        <f>STDEV('Raw Data'!BL778,'Raw Data'!BR778,'Raw Data'!BX778)</f>
        <v>4.0203648258999317E-2</v>
      </c>
      <c r="AS118" s="1">
        <f>AVERAGE('Raw Data'!CD778,'Raw Data'!CJ778,'Raw Data'!CP778)</f>
        <v>4.2109999999999994</v>
      </c>
      <c r="AT118" s="6">
        <f>STDEV('Raw Data'!CD778,'Raw Data'!CJ778,'Raw Data'!CP778)</f>
        <v>0.226900859407804</v>
      </c>
      <c r="AW118" s="2">
        <f t="shared" si="110"/>
        <v>3.5666666666666735E-2</v>
      </c>
      <c r="AX118" s="2">
        <f t="shared" si="111"/>
        <v>5.7709040308545533E-2</v>
      </c>
      <c r="AY118" s="2">
        <f t="shared" si="112"/>
        <v>-9.3333333333331936E-3</v>
      </c>
      <c r="AZ118" s="2">
        <f t="shared" si="113"/>
        <v>7.3821857648440917E-2</v>
      </c>
      <c r="BA118" s="2">
        <f t="shared" si="114"/>
        <v>0.14033333333333387</v>
      </c>
      <c r="BB118" s="2">
        <f t="shared" si="115"/>
        <v>8.9992592287735942E-2</v>
      </c>
      <c r="BC118" s="2">
        <f t="shared" si="116"/>
        <v>0.16866666666666674</v>
      </c>
      <c r="BD118" s="2">
        <f t="shared" si="117"/>
        <v>0.16170549361931591</v>
      </c>
      <c r="BE118" s="2">
        <f t="shared" si="118"/>
        <v>6.7000000000000171E-2</v>
      </c>
      <c r="BF118" s="2">
        <f t="shared" si="119"/>
        <v>7.7330459716724601E-2</v>
      </c>
      <c r="BH118" s="2">
        <f t="shared" si="90"/>
        <v>8.9666666666666783E-2</v>
      </c>
      <c r="BI118" s="2">
        <f t="shared" si="91"/>
        <v>6.5767266427405477E-2</v>
      </c>
      <c r="BJ118" s="2">
        <f t="shared" si="92"/>
        <v>0.1093333333333335</v>
      </c>
      <c r="BK118" s="2">
        <f t="shared" si="93"/>
        <v>9.0770773563594462E-2</v>
      </c>
      <c r="BL118" s="2">
        <f t="shared" si="94"/>
        <v>0.26466666666666727</v>
      </c>
      <c r="BM118" s="2">
        <f t="shared" si="95"/>
        <v>0.13650396819628854</v>
      </c>
      <c r="BN118" s="2">
        <f t="shared" si="96"/>
        <v>0.24799999999999978</v>
      </c>
      <c r="BO118" s="2">
        <f t="shared" si="97"/>
        <v>4.6202453037329796E-2</v>
      </c>
      <c r="BP118" s="2">
        <f t="shared" si="98"/>
        <v>6.7333333333333023E-2</v>
      </c>
      <c r="BQ118" s="2">
        <f t="shared" si="99"/>
        <v>6.8711959172572945E-2</v>
      </c>
      <c r="BS118" s="2">
        <f t="shared" si="100"/>
        <v>1.4000000000000123E-2</v>
      </c>
      <c r="BT118" s="2">
        <f t="shared" si="101"/>
        <v>6.4425667762675679E-2</v>
      </c>
      <c r="BU118" s="2">
        <f t="shared" si="102"/>
        <v>3.7333333333333441E-2</v>
      </c>
      <c r="BV118" s="2">
        <f t="shared" si="103"/>
        <v>0.11033282980751161</v>
      </c>
      <c r="BW118" s="2">
        <f t="shared" si="104"/>
        <v>-0.12466666666666626</v>
      </c>
      <c r="BX118" s="2">
        <f t="shared" si="105"/>
        <v>0.13317907743585969</v>
      </c>
      <c r="BY118" s="2">
        <f t="shared" si="106"/>
        <v>-2.9333333333333211E-2</v>
      </c>
      <c r="BZ118" s="2">
        <f t="shared" si="107"/>
        <v>5.5845023651769243E-2</v>
      </c>
      <c r="CA118" s="2">
        <f t="shared" si="108"/>
        <v>-0.13099999999999934</v>
      </c>
      <c r="CB118" s="2">
        <f t="shared" si="109"/>
        <v>0.23342022191746806</v>
      </c>
      <c r="CC118" s="1"/>
      <c r="CD118" s="2"/>
      <c r="CE118" s="6"/>
      <c r="CF118" s="2"/>
      <c r="CG118" s="6"/>
      <c r="CH118" s="2"/>
      <c r="CI118" s="6"/>
      <c r="CK118" s="1"/>
      <c r="CL118" s="1"/>
      <c r="CM118" s="2"/>
      <c r="CN118" s="6"/>
      <c r="CO118" s="2"/>
      <c r="CP118" s="6"/>
      <c r="CQ118" s="2"/>
      <c r="CR118" s="6"/>
    </row>
    <row r="119" spans="1:96" x14ac:dyDescent="0.25">
      <c r="A119">
        <f>'Raw Data'!B119</f>
        <v>229</v>
      </c>
      <c r="B119">
        <f>'Raw Data'!C119</f>
        <v>245</v>
      </c>
      <c r="C119" t="str">
        <f>'Raw Data'!D119</f>
        <v>FFHLSRERVFSEDRARF</v>
      </c>
      <c r="D119" s="1">
        <f>AVERAGE('Raw Data'!J119,'Raw Data'!P119,'Raw Data'!V119)</f>
        <v>0.63666666666666671</v>
      </c>
      <c r="E119" s="6">
        <f>STDEV('Raw Data'!J119,'Raw Data'!P119,'Raw Data'!V119)</f>
        <v>6.2067167917775501E-2</v>
      </c>
      <c r="F119" s="1">
        <f>AVERAGE('Raw Data'!AB119,'Raw Data'!AH119,'Raw Data'!AN119)</f>
        <v>0.95233333333333325</v>
      </c>
      <c r="G119" s="6">
        <f>STDEV('Raw Data'!AB119,'Raw Data'!AH119,'Raw Data'!AN119)</f>
        <v>6.9168875466739568E-2</v>
      </c>
      <c r="H119" s="1">
        <f>AVERAGE('Raw Data'!AT119,'Raw Data'!AZ119,'Raw Data'!BF119)</f>
        <v>2.0266666666666668</v>
      </c>
      <c r="I119" s="6">
        <f>STDEV('Raw Data'!AT119,'Raw Data'!AZ119,'Raw Data'!BF119)</f>
        <v>0.16321866723305067</v>
      </c>
      <c r="J119" s="1">
        <f>AVERAGE('Raw Data'!BL119,'Raw Data'!BR119,'Raw Data'!BX119)</f>
        <v>2.4656666666666669</v>
      </c>
      <c r="K119" s="6">
        <f>STDEV('Raw Data'!BL119,'Raw Data'!BR119,'Raw Data'!BX119)</f>
        <v>7.071303510197631E-2</v>
      </c>
      <c r="L119" s="1">
        <f>AVERAGE('Raw Data'!CD119,'Raw Data'!CJ119,'Raw Data'!CP119)</f>
        <v>3.4093333333333331</v>
      </c>
      <c r="M119" s="6">
        <f>STDEV('Raw Data'!CD119,'Raw Data'!CJ119,'Raw Data'!CP119)</f>
        <v>0.12525706899545958</v>
      </c>
      <c r="O119" s="1">
        <f>AVERAGE('Raw Data'!J339,'Raw Data'!P339,'Raw Data'!V339)</f>
        <v>0.60499999999999998</v>
      </c>
      <c r="P119" s="6">
        <f>STDEV('Raw Data'!J339,'Raw Data'!P339,'Raw Data'!V339)</f>
        <v>2.5514701644346171E-2</v>
      </c>
      <c r="Q119" s="1">
        <f>AVERAGE('Raw Data'!AB339,'Raw Data'!AH339,'Raw Data'!AN339)</f>
        <v>0.96966666666666657</v>
      </c>
      <c r="R119" s="6">
        <f>STDEV('Raw Data'!AB339,'Raw Data'!AH339,'Raw Data'!AN339)</f>
        <v>8.4583292282420272E-2</v>
      </c>
      <c r="S119" s="1">
        <f>AVERAGE('Raw Data'!AT339,'Raw Data'!AZ339,'Raw Data'!BF339)</f>
        <v>1.9016666666666666</v>
      </c>
      <c r="T119" s="6">
        <f>STDEV('Raw Data'!AT339,'Raw Data'!AZ339,'Raw Data'!BF339)</f>
        <v>5.7873425104561935E-2</v>
      </c>
      <c r="U119" s="1">
        <f>AVERAGE('Raw Data'!BL339,'Raw Data'!BR339,'Raw Data'!BX339)</f>
        <v>2.351</v>
      </c>
      <c r="V119" s="6">
        <f>STDEV('Raw Data'!BL339,'Raw Data'!BR339,'Raw Data'!BX339)</f>
        <v>0.27019992598074488</v>
      </c>
      <c r="W119" s="1">
        <f>AVERAGE('Raw Data'!CD339,'Raw Data'!CJ339,'Raw Data'!CP339)</f>
        <v>3.34</v>
      </c>
      <c r="X119" s="6">
        <f>STDEV('Raw Data'!CD339,'Raw Data'!CJ339,'Raw Data'!CP339)</f>
        <v>0.17576120163449038</v>
      </c>
      <c r="Z119" s="1">
        <f>AVERAGE('Raw Data'!J559,'Raw Data'!P559,'Raw Data'!V559)</f>
        <v>0.56333333333333335</v>
      </c>
      <c r="AA119" s="6">
        <f>STDEV('Raw Data'!J559,'Raw Data'!P559,'Raw Data'!V559)</f>
        <v>5.3873308171425036E-2</v>
      </c>
      <c r="AB119" s="1">
        <f>AVERAGE('Raw Data'!AB559,'Raw Data'!AH559,'Raw Data'!AN559)</f>
        <v>0.8633333333333334</v>
      </c>
      <c r="AC119" s="6">
        <f>STDEV('Raw Data'!AB559,'Raw Data'!AH559,'Raw Data'!AN559)</f>
        <v>9.2931874689652832E-2</v>
      </c>
      <c r="AD119" s="1">
        <f>AVERAGE('Raw Data'!AT559,'Raw Data'!AZ559,'Raw Data'!BF559)</f>
        <v>1.7883333333333333</v>
      </c>
      <c r="AE119" s="6">
        <f>STDEV('Raw Data'!AT559,'Raw Data'!AZ559,'Raw Data'!BF559)</f>
        <v>0.15404328396049383</v>
      </c>
      <c r="AF119" s="1">
        <f>AVERAGE('Raw Data'!BL559,'Raw Data'!BR559,'Raw Data'!BX559)</f>
        <v>2.2833333333333332</v>
      </c>
      <c r="AG119" s="6">
        <f>STDEV('Raw Data'!BL559,'Raw Data'!BR559,'Raw Data'!BX559)</f>
        <v>0.11582026305156345</v>
      </c>
      <c r="AH119" s="1">
        <f>AVERAGE('Raw Data'!CD559,'Raw Data'!CJ559,'Raw Data'!CP559)</f>
        <v>3.2976666666666667</v>
      </c>
      <c r="AI119" s="6">
        <f>STDEV('Raw Data'!CD559,'Raw Data'!CJ559,'Raw Data'!CP559)</f>
        <v>4.7899199714957118E-2</v>
      </c>
      <c r="AK119" s="1">
        <f>AVERAGE('Raw Data'!J779,'Raw Data'!P779,'Raw Data'!V779)</f>
        <v>0.63</v>
      </c>
      <c r="AL119" s="6">
        <f>STDEV('Raw Data'!J779,'Raw Data'!P779,'Raw Data'!V779)</f>
        <v>3.3151168908501581E-2</v>
      </c>
      <c r="AM119" s="1">
        <f>AVERAGE('Raw Data'!AB779,'Raw Data'!AH779,'Raw Data'!AN779)</f>
        <v>0.94099999999999995</v>
      </c>
      <c r="AN119" s="6">
        <f>STDEV('Raw Data'!AB779,'Raw Data'!AH779,'Raw Data'!AN779)</f>
        <v>7.77367352028627E-2</v>
      </c>
      <c r="AO119" s="1">
        <f>AVERAGE('Raw Data'!AT779,'Raw Data'!AZ779,'Raw Data'!BF779)</f>
        <v>2.1076666666666664</v>
      </c>
      <c r="AP119" s="6">
        <f>STDEV('Raw Data'!AT779,'Raw Data'!AZ779,'Raw Data'!BF779)</f>
        <v>0.10195260336712038</v>
      </c>
      <c r="AQ119" s="1">
        <f>AVERAGE('Raw Data'!BL779,'Raw Data'!BR779,'Raw Data'!BX779)</f>
        <v>2.5146666666666668</v>
      </c>
      <c r="AR119" s="6">
        <f>STDEV('Raw Data'!BL779,'Raw Data'!BR779,'Raw Data'!BX779)</f>
        <v>0.10368381423025157</v>
      </c>
      <c r="AS119" s="1">
        <f>AVERAGE('Raw Data'!CD779,'Raw Data'!CJ779,'Raw Data'!CP779)</f>
        <v>3.5076666666666667</v>
      </c>
      <c r="AT119" s="6">
        <f>STDEV('Raw Data'!CD779,'Raw Data'!CJ779,'Raw Data'!CP779)</f>
        <v>0.15521060960299507</v>
      </c>
      <c r="AW119" s="2">
        <f t="shared" si="110"/>
        <v>3.1666666666666732E-2</v>
      </c>
      <c r="AX119" s="2">
        <f t="shared" si="111"/>
        <v>6.71068799254841E-2</v>
      </c>
      <c r="AY119" s="2">
        <f t="shared" si="112"/>
        <v>-1.7333333333333312E-2</v>
      </c>
      <c r="AZ119" s="2">
        <f t="shared" si="113"/>
        <v>0.10926420578884315</v>
      </c>
      <c r="BA119" s="2">
        <f t="shared" si="114"/>
        <v>0.12500000000000022</v>
      </c>
      <c r="BB119" s="2">
        <f t="shared" si="115"/>
        <v>0.173175248423863</v>
      </c>
      <c r="BC119" s="2">
        <f t="shared" si="116"/>
        <v>0.11466666666666692</v>
      </c>
      <c r="BD119" s="2">
        <f t="shared" si="117"/>
        <v>0.27929971953679678</v>
      </c>
      <c r="BE119" s="2">
        <f t="shared" si="118"/>
        <v>6.9333333333333247E-2</v>
      </c>
      <c r="BF119" s="2">
        <f t="shared" si="119"/>
        <v>0.2158270912868292</v>
      </c>
      <c r="BH119" s="2">
        <f t="shared" si="90"/>
        <v>7.3333333333333361E-2</v>
      </c>
      <c r="BI119" s="2">
        <f t="shared" si="91"/>
        <v>8.218677914766262E-2</v>
      </c>
      <c r="BJ119" s="2">
        <f t="shared" si="92"/>
        <v>8.8999999999999857E-2</v>
      </c>
      <c r="BK119" s="2">
        <f t="shared" si="93"/>
        <v>0.11584760103975682</v>
      </c>
      <c r="BL119" s="2">
        <f t="shared" si="94"/>
        <v>0.23833333333333351</v>
      </c>
      <c r="BM119" s="2">
        <f t="shared" si="95"/>
        <v>0.22443187533562753</v>
      </c>
      <c r="BN119" s="2">
        <f t="shared" si="96"/>
        <v>0.18233333333333368</v>
      </c>
      <c r="BO119" s="2">
        <f t="shared" si="97"/>
        <v>0.1357006509441524</v>
      </c>
      <c r="BP119" s="2">
        <f t="shared" si="98"/>
        <v>0.11166666666666636</v>
      </c>
      <c r="BQ119" s="2">
        <f t="shared" si="99"/>
        <v>0.13410319409569135</v>
      </c>
      <c r="BS119" s="2">
        <f t="shared" si="100"/>
        <v>6.6666666666667096E-3</v>
      </c>
      <c r="BT119" s="2">
        <f t="shared" si="101"/>
        <v>7.0365711346744325E-2</v>
      </c>
      <c r="BU119" s="2">
        <f t="shared" si="102"/>
        <v>1.1333333333333306E-2</v>
      </c>
      <c r="BV119" s="2">
        <f t="shared" si="103"/>
        <v>0.10405447291362982</v>
      </c>
      <c r="BW119" s="2">
        <f t="shared" si="104"/>
        <v>-8.0999999999999517E-2</v>
      </c>
      <c r="BX119" s="2">
        <f t="shared" si="105"/>
        <v>0.19244393122846637</v>
      </c>
      <c r="BY119" s="2">
        <f t="shared" si="106"/>
        <v>-4.8999999999999932E-2</v>
      </c>
      <c r="BZ119" s="2">
        <f t="shared" si="107"/>
        <v>0.12550166001558166</v>
      </c>
      <c r="CA119" s="2">
        <f t="shared" si="108"/>
        <v>-9.8333333333333606E-2</v>
      </c>
      <c r="CB119" s="2">
        <f t="shared" si="109"/>
        <v>0.19944840602688874</v>
      </c>
      <c r="CC119" s="1"/>
      <c r="CD119" s="2"/>
      <c r="CE119" s="6"/>
      <c r="CF119" s="2"/>
      <c r="CG119" s="6"/>
      <c r="CH119" s="2"/>
      <c r="CI119" s="6"/>
      <c r="CK119" s="1"/>
      <c r="CL119" s="1"/>
      <c r="CM119" s="2"/>
      <c r="CN119" s="6"/>
      <c r="CO119" s="2"/>
      <c r="CP119" s="6"/>
      <c r="CQ119" s="2"/>
      <c r="CR119" s="6"/>
    </row>
    <row r="120" spans="1:96" x14ac:dyDescent="0.25">
      <c r="A120">
        <f>'Raw Data'!B120</f>
        <v>229</v>
      </c>
      <c r="B120">
        <f>'Raw Data'!C120</f>
        <v>245</v>
      </c>
      <c r="C120" t="str">
        <f>'Raw Data'!D120</f>
        <v>FFHLSRERVFSEDRARF</v>
      </c>
      <c r="D120" s="1">
        <f>AVERAGE('Raw Data'!J120,'Raw Data'!P120,'Raw Data'!V120)</f>
        <v>0.6256666666666667</v>
      </c>
      <c r="E120" s="6">
        <f>STDEV('Raw Data'!J120,'Raw Data'!P120,'Raw Data'!V120)</f>
        <v>6.7928884381633511E-2</v>
      </c>
      <c r="F120" s="1">
        <f>AVERAGE('Raw Data'!AB120,'Raw Data'!AH120,'Raw Data'!AN120)</f>
        <v>0.93666666666666665</v>
      </c>
      <c r="G120" s="6">
        <f>STDEV('Raw Data'!AB120,'Raw Data'!AH120,'Raw Data'!AN120)</f>
        <v>6.3058174199173672E-2</v>
      </c>
      <c r="H120" s="1">
        <f>AVERAGE('Raw Data'!AT120,'Raw Data'!AZ120,'Raw Data'!BF120)</f>
        <v>2.0263333333333335</v>
      </c>
      <c r="I120" s="6">
        <f>STDEV('Raw Data'!AT120,'Raw Data'!AZ120,'Raw Data'!BF120)</f>
        <v>0.15537159757604785</v>
      </c>
      <c r="J120" s="1">
        <f>AVERAGE('Raw Data'!BL120,'Raw Data'!BR120,'Raw Data'!BX120)</f>
        <v>2.4356666666666666</v>
      </c>
      <c r="K120" s="6">
        <f>STDEV('Raw Data'!BL120,'Raw Data'!BR120,'Raw Data'!BX120)</f>
        <v>5.9911045169762395E-2</v>
      </c>
      <c r="L120" s="1">
        <f>AVERAGE('Raw Data'!CD120,'Raw Data'!CJ120,'Raw Data'!CP120)</f>
        <v>3.4209999999999998</v>
      </c>
      <c r="M120" s="6">
        <f>STDEV('Raw Data'!CD120,'Raw Data'!CJ120,'Raw Data'!CP120)</f>
        <v>0.11860860002546188</v>
      </c>
      <c r="O120" s="1">
        <f>AVERAGE('Raw Data'!J340,'Raw Data'!P340,'Raw Data'!V340)</f>
        <v>0.60433333333333328</v>
      </c>
      <c r="P120" s="6">
        <f>STDEV('Raw Data'!J340,'Raw Data'!P340,'Raw Data'!V340)</f>
        <v>2.6652079343520919E-2</v>
      </c>
      <c r="Q120" s="1">
        <f>AVERAGE('Raw Data'!AB340,'Raw Data'!AH340,'Raw Data'!AN340)</f>
        <v>0.94466666666666665</v>
      </c>
      <c r="R120" s="6">
        <f>STDEV('Raw Data'!AB340,'Raw Data'!AH340,'Raw Data'!AN340)</f>
        <v>6.5957056736435205E-2</v>
      </c>
      <c r="S120" s="1">
        <f>AVERAGE('Raw Data'!AT340,'Raw Data'!AZ340,'Raw Data'!BF340)</f>
        <v>1.8823333333333332</v>
      </c>
      <c r="T120" s="6">
        <f>STDEV('Raw Data'!AT340,'Raw Data'!AZ340,'Raw Data'!BF340)</f>
        <v>4.9217205663602354E-2</v>
      </c>
      <c r="U120" s="1">
        <f>AVERAGE('Raw Data'!BL340,'Raw Data'!BR340,'Raw Data'!BX340)</f>
        <v>2.2799999999999998</v>
      </c>
      <c r="V120" s="6">
        <f>STDEV('Raw Data'!BL340,'Raw Data'!BR340,'Raw Data'!BX340)</f>
        <v>0.18687964041061303</v>
      </c>
      <c r="W120" s="1">
        <f>AVERAGE('Raw Data'!CD340,'Raw Data'!CJ340,'Raw Data'!CP340)</f>
        <v>3.331666666666667</v>
      </c>
      <c r="X120" s="6">
        <f>STDEV('Raw Data'!CD340,'Raw Data'!CJ340,'Raw Data'!CP340)</f>
        <v>0.17955871834398174</v>
      </c>
      <c r="Z120" s="1">
        <f>AVERAGE('Raw Data'!J560,'Raw Data'!P560,'Raw Data'!V560)</f>
        <v>0.55433333333333323</v>
      </c>
      <c r="AA120" s="6">
        <f>STDEV('Raw Data'!J560,'Raw Data'!P560,'Raw Data'!V560)</f>
        <v>5.7143095237599195E-2</v>
      </c>
      <c r="AB120" s="1">
        <f>AVERAGE('Raw Data'!AB560,'Raw Data'!AH560,'Raw Data'!AN560)</f>
        <v>0.83166666666666667</v>
      </c>
      <c r="AC120" s="6">
        <f>STDEV('Raw Data'!AB560,'Raw Data'!AH560,'Raw Data'!AN560)</f>
        <v>8.7076594635604215E-2</v>
      </c>
      <c r="AD120" s="1">
        <f>AVERAGE('Raw Data'!AT560,'Raw Data'!AZ560,'Raw Data'!BF560)</f>
        <v>1.7813333333333334</v>
      </c>
      <c r="AE120" s="6">
        <f>STDEV('Raw Data'!AT560,'Raw Data'!AZ560,'Raw Data'!BF560)</f>
        <v>0.15116326714295814</v>
      </c>
      <c r="AF120" s="1">
        <f>AVERAGE('Raw Data'!BL560,'Raw Data'!BR560,'Raw Data'!BX560)</f>
        <v>2.2546666666666666</v>
      </c>
      <c r="AG120" s="6">
        <f>STDEV('Raw Data'!BL560,'Raw Data'!BR560,'Raw Data'!BX560)</f>
        <v>7.6173048602070026E-2</v>
      </c>
      <c r="AH120" s="1">
        <f>AVERAGE('Raw Data'!CD560,'Raw Data'!CJ560,'Raw Data'!CP560)</f>
        <v>3.282</v>
      </c>
      <c r="AI120" s="6">
        <f>STDEV('Raw Data'!CD560,'Raw Data'!CJ560,'Raw Data'!CP560)</f>
        <v>4.9426713425029661E-2</v>
      </c>
      <c r="AK120" s="1">
        <f>AVERAGE('Raw Data'!J780,'Raw Data'!P780,'Raw Data'!V780)</f>
        <v>0.6113333333333334</v>
      </c>
      <c r="AL120" s="6">
        <f>STDEV('Raw Data'!J780,'Raw Data'!P780,'Raw Data'!V780)</f>
        <v>3.0664855018951824E-2</v>
      </c>
      <c r="AM120" s="1">
        <f>AVERAGE('Raw Data'!AB780,'Raw Data'!AH780,'Raw Data'!AN780)</f>
        <v>0.91833333333333333</v>
      </c>
      <c r="AN120" s="6">
        <f>STDEV('Raw Data'!AB780,'Raw Data'!AH780,'Raw Data'!AN780)</f>
        <v>7.8615096090594042E-2</v>
      </c>
      <c r="AO120" s="1">
        <f>AVERAGE('Raw Data'!AT780,'Raw Data'!AZ780,'Raw Data'!BF780)</f>
        <v>2.0986666666666665</v>
      </c>
      <c r="AP120" s="6">
        <f>STDEV('Raw Data'!AT780,'Raw Data'!AZ780,'Raw Data'!BF780)</f>
        <v>0.11868164699452632</v>
      </c>
      <c r="AQ120" s="1">
        <f>AVERAGE('Raw Data'!BL780,'Raw Data'!BR780,'Raw Data'!BX780)</f>
        <v>2.4830000000000001</v>
      </c>
      <c r="AR120" s="6">
        <f>STDEV('Raw Data'!BL780,'Raw Data'!BR780,'Raw Data'!BX780)</f>
        <v>5.4369108876272672E-2</v>
      </c>
      <c r="AS120" s="1">
        <f>AVERAGE('Raw Data'!CD780,'Raw Data'!CJ780,'Raw Data'!CP780)</f>
        <v>3.4996666666666663</v>
      </c>
      <c r="AT120" s="6">
        <f>STDEV('Raw Data'!CD780,'Raw Data'!CJ780,'Raw Data'!CP780)</f>
        <v>0.17651156713749186</v>
      </c>
      <c r="AW120" s="2">
        <f t="shared" si="110"/>
        <v>2.1333333333333426E-2</v>
      </c>
      <c r="AX120" s="2">
        <f t="shared" si="111"/>
        <v>7.2970313598522157E-2</v>
      </c>
      <c r="AY120" s="2">
        <f t="shared" si="112"/>
        <v>-8.0000000000000071E-3</v>
      </c>
      <c r="AZ120" s="2">
        <f t="shared" si="113"/>
        <v>9.1250570774470588E-2</v>
      </c>
      <c r="BA120" s="2">
        <f t="shared" si="114"/>
        <v>0.14400000000000035</v>
      </c>
      <c r="BB120" s="2">
        <f t="shared" si="115"/>
        <v>0.16298057143925679</v>
      </c>
      <c r="BC120" s="2">
        <f t="shared" si="116"/>
        <v>0.15566666666666684</v>
      </c>
      <c r="BD120" s="2">
        <f t="shared" si="117"/>
        <v>0.19624814224173778</v>
      </c>
      <c r="BE120" s="2">
        <f t="shared" si="118"/>
        <v>8.9333333333332821E-2</v>
      </c>
      <c r="BF120" s="2">
        <f t="shared" si="119"/>
        <v>0.21519603465987322</v>
      </c>
      <c r="BH120" s="2">
        <f t="shared" si="90"/>
        <v>7.1333333333333471E-2</v>
      </c>
      <c r="BI120" s="2">
        <f t="shared" si="91"/>
        <v>8.8767486540211701E-2</v>
      </c>
      <c r="BJ120" s="2">
        <f t="shared" si="92"/>
        <v>0.10499999999999998</v>
      </c>
      <c r="BK120" s="2">
        <f t="shared" si="93"/>
        <v>0.1075112397224898</v>
      </c>
      <c r="BL120" s="2">
        <f t="shared" si="94"/>
        <v>0.24500000000000011</v>
      </c>
      <c r="BM120" s="2">
        <f t="shared" si="95"/>
        <v>0.21677330708984138</v>
      </c>
      <c r="BN120" s="2">
        <f t="shared" si="96"/>
        <v>0.18100000000000005</v>
      </c>
      <c r="BO120" s="2">
        <f t="shared" si="97"/>
        <v>9.6910611734044028E-2</v>
      </c>
      <c r="BP120" s="2">
        <f t="shared" si="98"/>
        <v>0.13899999999999979</v>
      </c>
      <c r="BQ120" s="2">
        <f t="shared" si="99"/>
        <v>0.1284951360947176</v>
      </c>
      <c r="BS120" s="2">
        <f t="shared" si="100"/>
        <v>1.4333333333333309E-2</v>
      </c>
      <c r="BT120" s="2">
        <f t="shared" si="101"/>
        <v>7.4529636163519999E-2</v>
      </c>
      <c r="BU120" s="2">
        <f t="shared" si="102"/>
        <v>1.8333333333333313E-2</v>
      </c>
      <c r="BV120" s="2">
        <f t="shared" si="103"/>
        <v>0.10078028907810628</v>
      </c>
      <c r="BW120" s="2">
        <f t="shared" si="104"/>
        <v>-7.2333333333332916E-2</v>
      </c>
      <c r="BX120" s="2">
        <f t="shared" si="105"/>
        <v>0.19551385287663561</v>
      </c>
      <c r="BY120" s="2">
        <f t="shared" si="106"/>
        <v>-4.7333333333333449E-2</v>
      </c>
      <c r="BZ120" s="2">
        <f t="shared" si="107"/>
        <v>8.0903234381162425E-2</v>
      </c>
      <c r="CA120" s="2">
        <f t="shared" si="108"/>
        <v>-7.866666666666644E-2</v>
      </c>
      <c r="CB120" s="2">
        <f t="shared" si="109"/>
        <v>0.21266013574088891</v>
      </c>
      <c r="CC120" s="1"/>
      <c r="CD120" s="2"/>
      <c r="CE120" s="6"/>
      <c r="CF120" s="2"/>
      <c r="CG120" s="6"/>
      <c r="CH120" s="2"/>
      <c r="CI120" s="6"/>
      <c r="CK120" s="1"/>
      <c r="CL120" s="1"/>
      <c r="CM120" s="2"/>
      <c r="CN120" s="6"/>
      <c r="CO120" s="2"/>
      <c r="CP120" s="6"/>
      <c r="CQ120" s="2"/>
      <c r="CR120" s="6"/>
    </row>
    <row r="121" spans="1:96" x14ac:dyDescent="0.25">
      <c r="A121">
        <f>'Raw Data'!B121</f>
        <v>229</v>
      </c>
      <c r="B121">
        <f>'Raw Data'!C121</f>
        <v>245</v>
      </c>
      <c r="C121" t="str">
        <f>'Raw Data'!D121</f>
        <v>FFHLSRERVFSEDRARF</v>
      </c>
      <c r="D121" s="1">
        <f>AVERAGE('Raw Data'!J121,'Raw Data'!P121,'Raw Data'!V121)</f>
        <v>0.63066666666666671</v>
      </c>
      <c r="E121" s="6">
        <f>STDEV('Raw Data'!J121,'Raw Data'!P121,'Raw Data'!V121)</f>
        <v>6.9759109321531149E-2</v>
      </c>
      <c r="F121" s="1">
        <f>AVERAGE('Raw Data'!AB121,'Raw Data'!AH121,'Raw Data'!AN121)</f>
        <v>0.96066666666666667</v>
      </c>
      <c r="G121" s="6">
        <f>STDEV('Raw Data'!AB121,'Raw Data'!AH121,'Raw Data'!AN121)</f>
        <v>8.5658235642192257E-2</v>
      </c>
      <c r="H121" s="1">
        <f>AVERAGE('Raw Data'!AT121,'Raw Data'!AZ121,'Raw Data'!BF121)</f>
        <v>2.0489999999999999</v>
      </c>
      <c r="I121" s="6">
        <f>STDEV('Raw Data'!AT121,'Raw Data'!AZ121,'Raw Data'!BF121)</f>
        <v>0.15356106277308718</v>
      </c>
      <c r="J121" s="1">
        <f>AVERAGE('Raw Data'!BL121,'Raw Data'!BR121,'Raw Data'!BX121)</f>
        <v>2.4583333333333335</v>
      </c>
      <c r="K121" s="6">
        <f>STDEV('Raw Data'!BL121,'Raw Data'!BR121,'Raw Data'!BX121)</f>
        <v>6.4701880446655716E-2</v>
      </c>
      <c r="L121" s="1">
        <f>AVERAGE('Raw Data'!CD121,'Raw Data'!CJ121,'Raw Data'!CP121)</f>
        <v>3.4416666666666664</v>
      </c>
      <c r="M121" s="6">
        <f>STDEV('Raw Data'!CD121,'Raw Data'!CJ121,'Raw Data'!CP121)</f>
        <v>0.12400537622753824</v>
      </c>
      <c r="O121" s="1">
        <f>AVERAGE('Raw Data'!J341,'Raw Data'!P341,'Raw Data'!V341)</f>
        <v>0.59833333333333327</v>
      </c>
      <c r="P121" s="6">
        <f>STDEV('Raw Data'!J341,'Raw Data'!P341,'Raw Data'!V341)</f>
        <v>3.7313983080520037E-2</v>
      </c>
      <c r="Q121" s="1">
        <f>AVERAGE('Raw Data'!AB341,'Raw Data'!AH341,'Raw Data'!AN341)</f>
        <v>0.95799999999999985</v>
      </c>
      <c r="R121" s="6">
        <f>STDEV('Raw Data'!AB341,'Raw Data'!AH341,'Raw Data'!AN341)</f>
        <v>6.6340033162487891E-2</v>
      </c>
      <c r="S121" s="1">
        <f>AVERAGE('Raw Data'!AT341,'Raw Data'!AZ341,'Raw Data'!BF341)</f>
        <v>1.9026666666666667</v>
      </c>
      <c r="T121" s="6">
        <f>STDEV('Raw Data'!AT341,'Raw Data'!AZ341,'Raw Data'!BF341)</f>
        <v>4.8686069191641868E-2</v>
      </c>
      <c r="U121" s="1">
        <f>AVERAGE('Raw Data'!BL341,'Raw Data'!BR341,'Raw Data'!BX341)</f>
        <v>2.3243333333333336</v>
      </c>
      <c r="V121" s="6">
        <f>STDEV('Raw Data'!BL341,'Raw Data'!BR341,'Raw Data'!BX341)</f>
        <v>0.1929179445602025</v>
      </c>
      <c r="W121" s="1">
        <f>AVERAGE('Raw Data'!CD341,'Raw Data'!CJ341,'Raw Data'!CP341)</f>
        <v>3.3513333333333333</v>
      </c>
      <c r="X121" s="6">
        <f>STDEV('Raw Data'!CD341,'Raw Data'!CJ341,'Raw Data'!CP341)</f>
        <v>0.1867788353463351</v>
      </c>
      <c r="Z121" s="1">
        <f>AVERAGE('Raw Data'!J561,'Raw Data'!P561,'Raw Data'!V561)</f>
        <v>0.57466666666666677</v>
      </c>
      <c r="AA121" s="6">
        <f>STDEV('Raw Data'!J561,'Raw Data'!P561,'Raw Data'!V561)</f>
        <v>5.1868423277880077E-2</v>
      </c>
      <c r="AB121" s="1">
        <f>AVERAGE('Raw Data'!AB561,'Raw Data'!AH561,'Raw Data'!AN561)</f>
        <v>0.85899999999999999</v>
      </c>
      <c r="AC121" s="6">
        <f>STDEV('Raw Data'!AB561,'Raw Data'!AH561,'Raw Data'!AN561)</f>
        <v>9.153687781435417E-2</v>
      </c>
      <c r="AD121" s="1">
        <f>AVERAGE('Raw Data'!AT561,'Raw Data'!AZ561,'Raw Data'!BF561)</f>
        <v>1.8159999999999998</v>
      </c>
      <c r="AE121" s="6">
        <f>STDEV('Raw Data'!AT561,'Raw Data'!AZ561,'Raw Data'!BF561)</f>
        <v>0.15939887076137021</v>
      </c>
      <c r="AF121" s="1">
        <f>AVERAGE('Raw Data'!BL561,'Raw Data'!BR561,'Raw Data'!BX561)</f>
        <v>2.2909999999999999</v>
      </c>
      <c r="AG121" s="6">
        <f>STDEV('Raw Data'!BL561,'Raw Data'!BR561,'Raw Data'!BX561)</f>
        <v>7.7440299586197345E-2</v>
      </c>
      <c r="AH121" s="1">
        <f>AVERAGE('Raw Data'!CD561,'Raw Data'!CJ561,'Raw Data'!CP561)</f>
        <v>3.3173333333333335</v>
      </c>
      <c r="AI121" s="6">
        <f>STDEV('Raw Data'!CD561,'Raw Data'!CJ561,'Raw Data'!CP561)</f>
        <v>5.2690922684399302E-2</v>
      </c>
      <c r="AK121" s="1">
        <f>AVERAGE('Raw Data'!J781,'Raw Data'!P781,'Raw Data'!V781)</f>
        <v>0.62333333333333329</v>
      </c>
      <c r="AL121" s="6">
        <f>STDEV('Raw Data'!J781,'Raw Data'!P781,'Raw Data'!V781)</f>
        <v>3.2129944496269131E-2</v>
      </c>
      <c r="AM121" s="1">
        <f>AVERAGE('Raw Data'!AB781,'Raw Data'!AH781,'Raw Data'!AN781)</f>
        <v>0.94433333333333336</v>
      </c>
      <c r="AN121" s="6">
        <f>STDEV('Raw Data'!AB781,'Raw Data'!AH781,'Raw Data'!AN781)</f>
        <v>9.6666091952314584E-2</v>
      </c>
      <c r="AO121" s="1">
        <f>AVERAGE('Raw Data'!AT781,'Raw Data'!AZ781,'Raw Data'!BF781)</f>
        <v>2.1183333333333336</v>
      </c>
      <c r="AP121" s="6">
        <f>STDEV('Raw Data'!AT781,'Raw Data'!AZ781,'Raw Data'!BF781)</f>
        <v>0.12067449330050381</v>
      </c>
      <c r="AQ121" s="1">
        <f>AVERAGE('Raw Data'!BL781,'Raw Data'!BR781,'Raw Data'!BX781)</f>
        <v>2.5130000000000003</v>
      </c>
      <c r="AR121" s="6">
        <f>STDEV('Raw Data'!BL781,'Raw Data'!BR781,'Raw Data'!BX781)</f>
        <v>8.4071398227934885E-2</v>
      </c>
      <c r="AS121" s="1">
        <f>AVERAGE('Raw Data'!CD781,'Raw Data'!CJ781,'Raw Data'!CP781)</f>
        <v>3.5220000000000002</v>
      </c>
      <c r="AT121" s="6">
        <f>STDEV('Raw Data'!CD781,'Raw Data'!CJ781,'Raw Data'!CP781)</f>
        <v>0.1525221295419128</v>
      </c>
      <c r="AW121" s="2">
        <f t="shared" si="110"/>
        <v>3.2333333333333436E-2</v>
      </c>
      <c r="AX121" s="2">
        <f t="shared" si="111"/>
        <v>7.9111735328373817E-2</v>
      </c>
      <c r="AY121" s="2">
        <f t="shared" si="112"/>
        <v>2.6666666666668171E-3</v>
      </c>
      <c r="AZ121" s="2">
        <f t="shared" si="113"/>
        <v>0.10834358925812514</v>
      </c>
      <c r="BA121" s="2">
        <f t="shared" si="114"/>
        <v>0.1463333333333332</v>
      </c>
      <c r="BB121" s="2">
        <f t="shared" si="115"/>
        <v>0.16109417535508028</v>
      </c>
      <c r="BC121" s="2">
        <f t="shared" si="116"/>
        <v>0.1339999999999999</v>
      </c>
      <c r="BD121" s="2">
        <f t="shared" si="117"/>
        <v>0.20347890963602761</v>
      </c>
      <c r="BE121" s="2">
        <f t="shared" si="118"/>
        <v>9.0333333333333155E-2</v>
      </c>
      <c r="BF121" s="2">
        <f t="shared" si="119"/>
        <v>0.22419559912421713</v>
      </c>
      <c r="BH121" s="2">
        <f t="shared" si="90"/>
        <v>5.5999999999999939E-2</v>
      </c>
      <c r="BI121" s="2">
        <f t="shared" si="91"/>
        <v>8.6929089875982635E-2</v>
      </c>
      <c r="BJ121" s="2">
        <f t="shared" si="92"/>
        <v>0.10166666666666668</v>
      </c>
      <c r="BK121" s="2">
        <f t="shared" si="93"/>
        <v>0.12536480101421346</v>
      </c>
      <c r="BL121" s="2">
        <f t="shared" si="94"/>
        <v>0.2330000000000001</v>
      </c>
      <c r="BM121" s="2">
        <f t="shared" si="95"/>
        <v>0.22133458834985556</v>
      </c>
      <c r="BN121" s="2">
        <f t="shared" si="96"/>
        <v>0.16733333333333356</v>
      </c>
      <c r="BO121" s="2">
        <f t="shared" si="97"/>
        <v>0.10091250335480398</v>
      </c>
      <c r="BP121" s="2">
        <f t="shared" si="98"/>
        <v>0.12433333333333296</v>
      </c>
      <c r="BQ121" s="2">
        <f t="shared" si="99"/>
        <v>0.13473554344220626</v>
      </c>
      <c r="BS121" s="2">
        <f t="shared" si="100"/>
        <v>7.3333333333334139E-3</v>
      </c>
      <c r="BT121" s="2">
        <f t="shared" si="101"/>
        <v>7.6802777727544916E-2</v>
      </c>
      <c r="BU121" s="2">
        <f t="shared" si="102"/>
        <v>1.6333333333333311E-2</v>
      </c>
      <c r="BV121" s="2">
        <f t="shared" si="103"/>
        <v>0.12915752655833371</v>
      </c>
      <c r="BW121" s="2">
        <f t="shared" si="104"/>
        <v>-6.9333333333333691E-2</v>
      </c>
      <c r="BX121" s="2">
        <f t="shared" si="105"/>
        <v>0.19530318311111408</v>
      </c>
      <c r="BY121" s="2">
        <f t="shared" si="106"/>
        <v>-5.4666666666666863E-2</v>
      </c>
      <c r="BZ121" s="2">
        <f t="shared" si="107"/>
        <v>0.10608644274049979</v>
      </c>
      <c r="CA121" s="2">
        <f t="shared" si="108"/>
        <v>-8.0333333333333812E-2</v>
      </c>
      <c r="CB121" s="2">
        <f t="shared" si="109"/>
        <v>0.19657144587486081</v>
      </c>
      <c r="CC121" s="1"/>
      <c r="CD121" s="2"/>
      <c r="CE121" s="6"/>
      <c r="CF121" s="2"/>
      <c r="CG121" s="6"/>
      <c r="CH121" s="2"/>
      <c r="CI121" s="6"/>
      <c r="CK121" s="1"/>
      <c r="CL121" s="1"/>
      <c r="CM121" s="2"/>
      <c r="CN121" s="6"/>
      <c r="CO121" s="2"/>
      <c r="CP121" s="6"/>
      <c r="CQ121" s="2"/>
      <c r="CR121" s="6"/>
    </row>
    <row r="122" spans="1:96" x14ac:dyDescent="0.25">
      <c r="A122">
        <f>'Raw Data'!B122</f>
        <v>229</v>
      </c>
      <c r="B122">
        <f>'Raw Data'!C122</f>
        <v>249</v>
      </c>
      <c r="C122" t="str">
        <f>'Raw Data'!D122</f>
        <v>FFHLSRERVFSEDRARFYGAE</v>
      </c>
      <c r="D122" s="1">
        <f>AVERAGE('Raw Data'!J122,'Raw Data'!P122,'Raw Data'!V122)</f>
        <v>0.66233333333333333</v>
      </c>
      <c r="E122" s="6">
        <f>STDEV('Raw Data'!J122,'Raw Data'!P122,'Raw Data'!V122)</f>
        <v>0.12191116984646366</v>
      </c>
      <c r="F122" s="1">
        <f>AVERAGE('Raw Data'!AB122,'Raw Data'!AH122,'Raw Data'!AN122)</f>
        <v>0.98266666666666669</v>
      </c>
      <c r="G122" s="6">
        <f>STDEV('Raw Data'!AB122,'Raw Data'!AH122,'Raw Data'!AN122)</f>
        <v>9.32755773679977E-2</v>
      </c>
      <c r="H122" s="1">
        <f>AVERAGE('Raw Data'!AT122,'Raw Data'!AZ122,'Raw Data'!BF122)</f>
        <v>2.0036666666666667</v>
      </c>
      <c r="I122" s="6">
        <f>STDEV('Raw Data'!AT122,'Raw Data'!AZ122,'Raw Data'!BF122)</f>
        <v>0.10071908127725025</v>
      </c>
      <c r="J122" s="1">
        <f>AVERAGE('Raw Data'!BL122,'Raw Data'!BR122,'Raw Data'!BX122)</f>
        <v>2.3646666666666669</v>
      </c>
      <c r="K122" s="6">
        <f>STDEV('Raw Data'!BL122,'Raw Data'!BR122,'Raw Data'!BX122)</f>
        <v>8.4760446750435037E-2</v>
      </c>
      <c r="L122" s="1">
        <f>AVERAGE('Raw Data'!CD122,'Raw Data'!CJ122,'Raw Data'!CP122)</f>
        <v>3.2206666666666668</v>
      </c>
      <c r="M122" s="6">
        <f>STDEV('Raw Data'!CD122,'Raw Data'!CJ122,'Raw Data'!CP122)</f>
        <v>0.16301635909728002</v>
      </c>
      <c r="O122" s="1">
        <f>AVERAGE('Raw Data'!J342,'Raw Data'!P342,'Raw Data'!V342)</f>
        <v>0.66533333333333333</v>
      </c>
      <c r="P122" s="6">
        <f>STDEV('Raw Data'!J342,'Raw Data'!P342,'Raw Data'!V342)</f>
        <v>0.11164377874890034</v>
      </c>
      <c r="Q122" s="1">
        <f>AVERAGE('Raw Data'!AB342,'Raw Data'!AH342,'Raw Data'!AN342)</f>
        <v>0.96200000000000008</v>
      </c>
      <c r="R122" s="6">
        <f>STDEV('Raw Data'!AB342,'Raw Data'!AH342,'Raw Data'!AN342)</f>
        <v>0.13817742217887771</v>
      </c>
      <c r="S122" s="1">
        <f>AVERAGE('Raw Data'!AT342,'Raw Data'!AZ342,'Raw Data'!BF342)</f>
        <v>1.8716666666666668</v>
      </c>
      <c r="T122" s="6">
        <f>STDEV('Raw Data'!AT342,'Raw Data'!AZ342,'Raw Data'!BF342)</f>
        <v>3.2959571194621611E-2</v>
      </c>
      <c r="U122" s="1">
        <f>AVERAGE('Raw Data'!BL342,'Raw Data'!BR342,'Raw Data'!BX342)</f>
        <v>2.1586666666666665</v>
      </c>
      <c r="V122" s="6">
        <f>STDEV('Raw Data'!BL342,'Raw Data'!BR342,'Raw Data'!BX342)</f>
        <v>0.14074918590646732</v>
      </c>
      <c r="W122" s="1">
        <f>AVERAGE('Raw Data'!CD342,'Raw Data'!CJ342,'Raw Data'!CP342)</f>
        <v>3.1189999999999998</v>
      </c>
      <c r="X122" s="6">
        <f>STDEV('Raw Data'!CD342,'Raw Data'!CJ342,'Raw Data'!CP342)</f>
        <v>0.14723790272888304</v>
      </c>
      <c r="Z122" s="1">
        <f>AVERAGE('Raw Data'!J562,'Raw Data'!P562,'Raw Data'!V562)</f>
        <v>0.52599999999999991</v>
      </c>
      <c r="AA122" s="6">
        <f>STDEV('Raw Data'!J562,'Raw Data'!P562,'Raw Data'!V562)</f>
        <v>2.5238858928247947E-2</v>
      </c>
      <c r="AB122" s="1">
        <f>AVERAGE('Raw Data'!AB562,'Raw Data'!AH562,'Raw Data'!AN562)</f>
        <v>0.81566666666666665</v>
      </c>
      <c r="AC122" s="6">
        <f>STDEV('Raw Data'!AB562,'Raw Data'!AH562,'Raw Data'!AN562)</f>
        <v>6.8719235540955576E-2</v>
      </c>
      <c r="AD122" s="1">
        <f>AVERAGE('Raw Data'!AT562,'Raw Data'!AZ562,'Raw Data'!BF562)</f>
        <v>1.7126666666666666</v>
      </c>
      <c r="AE122" s="6">
        <f>STDEV('Raw Data'!AT562,'Raw Data'!AZ562,'Raw Data'!BF562)</f>
        <v>0.17208234462992805</v>
      </c>
      <c r="AF122" s="1">
        <f>AVERAGE('Raw Data'!BL562,'Raw Data'!BR562,'Raw Data'!BX562)</f>
        <v>2.1613333333333333</v>
      </c>
      <c r="AG122" s="6">
        <f>STDEV('Raw Data'!BL562,'Raw Data'!BR562,'Raw Data'!BX562)</f>
        <v>4.0796241656963099E-2</v>
      </c>
      <c r="AH122" s="1">
        <f>AVERAGE('Raw Data'!CD562,'Raw Data'!CJ562,'Raw Data'!CP562)</f>
        <v>3.0723333333333329</v>
      </c>
      <c r="AI122" s="6">
        <f>STDEV('Raw Data'!CD562,'Raw Data'!CJ562,'Raw Data'!CP562)</f>
        <v>0.14069233573060508</v>
      </c>
      <c r="AK122" s="1">
        <f>AVERAGE('Raw Data'!J782,'Raw Data'!P782,'Raw Data'!V782)</f>
        <v>0.69366666666666665</v>
      </c>
      <c r="AL122" s="6">
        <f>STDEV('Raw Data'!J782,'Raw Data'!P782,'Raw Data'!V782)</f>
        <v>0.10986506875860733</v>
      </c>
      <c r="AM122" s="1">
        <f>AVERAGE('Raw Data'!AB782,'Raw Data'!AH782,'Raw Data'!AN782)</f>
        <v>0.85</v>
      </c>
      <c r="AN122" s="6">
        <f>STDEV('Raw Data'!AB782,'Raw Data'!AH782,'Raw Data'!AN782)</f>
        <v>5.1797683345879461E-2</v>
      </c>
      <c r="AO122" s="1">
        <f>AVERAGE('Raw Data'!AT782,'Raw Data'!AZ782,'Raw Data'!BF782)</f>
        <v>2.0493333333333332</v>
      </c>
      <c r="AP122" s="6">
        <f>STDEV('Raw Data'!AT782,'Raw Data'!AZ782,'Raw Data'!BF782)</f>
        <v>9.6074623774091955E-2</v>
      </c>
      <c r="AQ122" s="1">
        <f>AVERAGE('Raw Data'!BL782,'Raw Data'!BR782,'Raw Data'!BX782)</f>
        <v>2.1883333333333335</v>
      </c>
      <c r="AR122" s="6">
        <f>STDEV('Raw Data'!BL782,'Raw Data'!BR782,'Raw Data'!BX782)</f>
        <v>0.3747563653006224</v>
      </c>
      <c r="AS122" s="1">
        <f>AVERAGE('Raw Data'!CD782,'Raw Data'!CJ782,'Raw Data'!CP782)</f>
        <v>3.1339999999999999</v>
      </c>
      <c r="AT122" s="6">
        <f>STDEV('Raw Data'!CD782,'Raw Data'!CJ782,'Raw Data'!CP782)</f>
        <v>0.10299999999999998</v>
      </c>
      <c r="AW122" s="2">
        <f t="shared" si="110"/>
        <v>-3.0000000000000027E-3</v>
      </c>
      <c r="AX122" s="2">
        <f t="shared" si="111"/>
        <v>0.16530779372632956</v>
      </c>
      <c r="AY122" s="2">
        <f t="shared" si="112"/>
        <v>2.0666666666666611E-2</v>
      </c>
      <c r="AZ122" s="2">
        <f t="shared" si="113"/>
        <v>0.1667133268018281</v>
      </c>
      <c r="BA122" s="2">
        <f t="shared" si="114"/>
        <v>0.1319999999999999</v>
      </c>
      <c r="BB122" s="2">
        <f t="shared" si="115"/>
        <v>0.10597483978127391</v>
      </c>
      <c r="BC122" s="2">
        <f t="shared" si="116"/>
        <v>0.20600000000000041</v>
      </c>
      <c r="BD122" s="2">
        <f t="shared" si="117"/>
        <v>0.16430053763352886</v>
      </c>
      <c r="BE122" s="2">
        <f t="shared" si="118"/>
        <v>0.10166666666666702</v>
      </c>
      <c r="BF122" s="2">
        <f t="shared" si="119"/>
        <v>0.21966641375807403</v>
      </c>
      <c r="BH122" s="2">
        <f t="shared" si="90"/>
        <v>0.13633333333333342</v>
      </c>
      <c r="BI122" s="2">
        <f t="shared" si="91"/>
        <v>0.12449631855333439</v>
      </c>
      <c r="BJ122" s="2">
        <f t="shared" si="92"/>
        <v>0.16700000000000004</v>
      </c>
      <c r="BK122" s="2">
        <f t="shared" si="93"/>
        <v>0.11585623274846571</v>
      </c>
      <c r="BL122" s="2">
        <f t="shared" si="94"/>
        <v>0.29100000000000015</v>
      </c>
      <c r="BM122" s="2">
        <f t="shared" si="95"/>
        <v>0.19939073866824072</v>
      </c>
      <c r="BN122" s="2">
        <f t="shared" si="96"/>
        <v>0.20333333333333359</v>
      </c>
      <c r="BO122" s="2">
        <f t="shared" si="97"/>
        <v>9.4067351757486317E-2</v>
      </c>
      <c r="BP122" s="2">
        <f t="shared" si="98"/>
        <v>0.14833333333333387</v>
      </c>
      <c r="BQ122" s="2">
        <f t="shared" si="99"/>
        <v>0.21533384932858707</v>
      </c>
      <c r="BS122" s="2">
        <f t="shared" si="100"/>
        <v>-3.1333333333333324E-2</v>
      </c>
      <c r="BT122" s="2">
        <f t="shared" si="101"/>
        <v>0.16411175054415461</v>
      </c>
      <c r="BU122" s="2">
        <f t="shared" si="102"/>
        <v>0.13266666666666671</v>
      </c>
      <c r="BV122" s="2">
        <f t="shared" si="103"/>
        <v>0.10669270515519476</v>
      </c>
      <c r="BW122" s="2">
        <f t="shared" si="104"/>
        <v>-4.5666666666666522E-2</v>
      </c>
      <c r="BX122" s="2">
        <f t="shared" si="105"/>
        <v>0.13919291169692033</v>
      </c>
      <c r="BY122" s="2">
        <f t="shared" si="106"/>
        <v>0.17633333333333345</v>
      </c>
      <c r="BZ122" s="2">
        <f t="shared" si="107"/>
        <v>0.38422215795899495</v>
      </c>
      <c r="CA122" s="2">
        <f t="shared" si="108"/>
        <v>8.6666666666666892E-2</v>
      </c>
      <c r="CB122" s="2">
        <f t="shared" si="109"/>
        <v>0.19282980405874334</v>
      </c>
      <c r="CC122" s="1"/>
      <c r="CD122" s="2"/>
      <c r="CE122" s="6"/>
      <c r="CF122" s="2"/>
      <c r="CG122" s="6"/>
      <c r="CH122" s="2"/>
      <c r="CI122" s="6"/>
      <c r="CK122" s="1"/>
      <c r="CL122" s="1"/>
      <c r="CM122" s="2"/>
      <c r="CN122" s="6"/>
      <c r="CO122" s="2"/>
      <c r="CP122" s="6"/>
      <c r="CQ122" s="2"/>
      <c r="CR122" s="6"/>
    </row>
    <row r="123" spans="1:96" x14ac:dyDescent="0.25">
      <c r="A123">
        <f>'Raw Data'!B123</f>
        <v>229</v>
      </c>
      <c r="B123">
        <f>'Raw Data'!C123</f>
        <v>249</v>
      </c>
      <c r="C123" t="str">
        <f>'Raw Data'!D123</f>
        <v>FFHLSRERVFSEDRARFYGAE</v>
      </c>
      <c r="D123" s="1">
        <f>AVERAGE('Raw Data'!J123,'Raw Data'!P123,'Raw Data'!V123)</f>
        <v>0.63966666666666672</v>
      </c>
      <c r="E123" s="6">
        <f>STDEV('Raw Data'!J123,'Raw Data'!P123,'Raw Data'!V123)</f>
        <v>3.0615900008546783E-2</v>
      </c>
      <c r="F123" s="1">
        <f>AVERAGE('Raw Data'!AB123,'Raw Data'!AH123,'Raw Data'!AN123)</f>
        <v>0.89900000000000002</v>
      </c>
      <c r="G123" s="6">
        <f>STDEV('Raw Data'!AB123,'Raw Data'!AH123,'Raw Data'!AN123)</f>
        <v>6.5962110336161936E-2</v>
      </c>
      <c r="H123" s="1">
        <f>AVERAGE('Raw Data'!AT123,'Raw Data'!AZ123,'Raw Data'!BF123)</f>
        <v>1.8960000000000001</v>
      </c>
      <c r="I123" s="6">
        <f>STDEV('Raw Data'!AT123,'Raw Data'!AZ123,'Raw Data'!BF123)</f>
        <v>0.10685972113008724</v>
      </c>
      <c r="J123" s="1">
        <f>AVERAGE('Raw Data'!BL123,'Raw Data'!BR123,'Raw Data'!BX123)</f>
        <v>2.2550000000000003</v>
      </c>
      <c r="K123" s="6">
        <f>STDEV('Raw Data'!BL123,'Raw Data'!BR123,'Raw Data'!BX123)</f>
        <v>6.9419017567234412E-2</v>
      </c>
      <c r="L123" s="1">
        <f>AVERAGE('Raw Data'!CD123,'Raw Data'!CJ123,'Raw Data'!CP123)</f>
        <v>3.1433333333333331</v>
      </c>
      <c r="M123" s="6">
        <f>STDEV('Raw Data'!CD123,'Raw Data'!CJ123,'Raw Data'!CP123)</f>
        <v>0.17208234462992805</v>
      </c>
      <c r="O123" s="1">
        <f>AVERAGE('Raw Data'!J343,'Raw Data'!P343,'Raw Data'!V343)</f>
        <v>0.58666666666666667</v>
      </c>
      <c r="P123" s="6">
        <f>STDEV('Raw Data'!J343,'Raw Data'!P343,'Raw Data'!V343)</f>
        <v>3.4297716153314568E-2</v>
      </c>
      <c r="Q123" s="1">
        <f>AVERAGE('Raw Data'!AB343,'Raw Data'!AH343,'Raw Data'!AN343)</f>
        <v>0.86900000000000011</v>
      </c>
      <c r="R123" s="6">
        <f>STDEV('Raw Data'!AB343,'Raw Data'!AH343,'Raw Data'!AN343)</f>
        <v>5.4561891462814947E-2</v>
      </c>
      <c r="S123" s="1">
        <f>AVERAGE('Raw Data'!AT343,'Raw Data'!AZ343,'Raw Data'!BF343)</f>
        <v>1.72</v>
      </c>
      <c r="T123" s="6">
        <f>STDEV('Raw Data'!AT343,'Raw Data'!AZ343,'Raw Data'!BF343)</f>
        <v>1.6462077633154378E-2</v>
      </c>
      <c r="U123" s="1">
        <f>AVERAGE('Raw Data'!BL343,'Raw Data'!BR343,'Raw Data'!BX343)</f>
        <v>2.073</v>
      </c>
      <c r="V123" s="6">
        <f>STDEV('Raw Data'!BL343,'Raw Data'!BR343,'Raw Data'!BX343)</f>
        <v>0.11099099062536558</v>
      </c>
      <c r="W123" s="1">
        <f>AVERAGE('Raw Data'!CD343,'Raw Data'!CJ343,'Raw Data'!CP343)</f>
        <v>3.1360000000000006</v>
      </c>
      <c r="X123" s="6">
        <f>STDEV('Raw Data'!CD343,'Raw Data'!CJ343,'Raw Data'!CP343)</f>
        <v>0.18579289545082189</v>
      </c>
      <c r="Z123" s="1">
        <f>AVERAGE('Raw Data'!J563,'Raw Data'!P563,'Raw Data'!V563)</f>
        <v>0.58100000000000007</v>
      </c>
      <c r="AA123" s="6">
        <f>STDEV('Raw Data'!J563,'Raw Data'!P563,'Raw Data'!V563)</f>
        <v>2.7073972741361751E-2</v>
      </c>
      <c r="AB123" s="1">
        <f>AVERAGE('Raw Data'!AB563,'Raw Data'!AH563,'Raw Data'!AN563)</f>
        <v>0.83299999999999985</v>
      </c>
      <c r="AC123" s="6">
        <f>STDEV('Raw Data'!AB563,'Raw Data'!AH563,'Raw Data'!AN563)</f>
        <v>4.293017586733134E-2</v>
      </c>
      <c r="AD123" s="1">
        <f>AVERAGE('Raw Data'!AT563,'Raw Data'!AZ563,'Raw Data'!BF563)</f>
        <v>1.68</v>
      </c>
      <c r="AE123" s="6">
        <f>STDEV('Raw Data'!AT563,'Raw Data'!AZ563,'Raw Data'!BF563)</f>
        <v>0.11945291959596473</v>
      </c>
      <c r="AF123" s="1">
        <f>AVERAGE('Raw Data'!BL563,'Raw Data'!BR563,'Raw Data'!BX563)</f>
        <v>2.0879999999999996</v>
      </c>
      <c r="AG123" s="6">
        <f>STDEV('Raw Data'!BL563,'Raw Data'!BR563,'Raw Data'!BX563)</f>
        <v>0.12723600119463047</v>
      </c>
      <c r="AH123" s="1">
        <f>AVERAGE('Raw Data'!CD563,'Raw Data'!CJ563,'Raw Data'!CP563)</f>
        <v>2.9956666666666671</v>
      </c>
      <c r="AI123" s="6">
        <f>STDEV('Raw Data'!CD563,'Raw Data'!CJ563,'Raw Data'!CP563)</f>
        <v>7.7745310683881991E-2</v>
      </c>
      <c r="AK123" s="1">
        <f>AVERAGE('Raw Data'!J783,'Raw Data'!P783,'Raw Data'!V783)</f>
        <v>0.64333333333333331</v>
      </c>
      <c r="AL123" s="6">
        <f>STDEV('Raw Data'!J783,'Raw Data'!P783,'Raw Data'!V783)</f>
        <v>3.7846179904097797E-2</v>
      </c>
      <c r="AM123" s="1">
        <f>AVERAGE('Raw Data'!AB783,'Raw Data'!AH783,'Raw Data'!AN783)</f>
        <v>0.90966666666666673</v>
      </c>
      <c r="AN123" s="6">
        <f>STDEV('Raw Data'!AB783,'Raw Data'!AH783,'Raw Data'!AN783)</f>
        <v>7.5447553527820468E-2</v>
      </c>
      <c r="AO123" s="1">
        <f>AVERAGE('Raw Data'!AT783,'Raw Data'!AZ783,'Raw Data'!BF783)</f>
        <v>1.9246666666666667</v>
      </c>
      <c r="AP123" s="6">
        <f>STDEV('Raw Data'!AT783,'Raw Data'!AZ783,'Raw Data'!BF783)</f>
        <v>0.14046114527987211</v>
      </c>
      <c r="AQ123" s="1">
        <f>AVERAGE('Raw Data'!BL783,'Raw Data'!BR783,'Raw Data'!BX783)</f>
        <v>2.15</v>
      </c>
      <c r="AR123" s="6">
        <f>STDEV('Raw Data'!BL783,'Raw Data'!BR783,'Raw Data'!BX783)</f>
        <v>7.2339477465627272E-2</v>
      </c>
      <c r="AS123" s="1">
        <f>AVERAGE('Raw Data'!CD783,'Raw Data'!CJ783,'Raw Data'!CP783)</f>
        <v>3.1826666666666665</v>
      </c>
      <c r="AT123" s="6">
        <f>STDEV('Raw Data'!CD783,'Raw Data'!CJ783,'Raw Data'!CP783)</f>
        <v>0.1976394022793363</v>
      </c>
      <c r="AW123" s="2">
        <f t="shared" si="110"/>
        <v>5.3000000000000047E-2</v>
      </c>
      <c r="AX123" s="2">
        <f t="shared" si="111"/>
        <v>4.5974630685484248E-2</v>
      </c>
      <c r="AY123" s="2">
        <f t="shared" si="112"/>
        <v>2.9999999999999916E-2</v>
      </c>
      <c r="AZ123" s="2">
        <f t="shared" si="113"/>
        <v>8.5603738236130794E-2</v>
      </c>
      <c r="BA123" s="2">
        <f t="shared" si="114"/>
        <v>0.17600000000000016</v>
      </c>
      <c r="BB123" s="2">
        <f t="shared" si="115"/>
        <v>0.10812030336620414</v>
      </c>
      <c r="BC123" s="2">
        <f t="shared" si="116"/>
        <v>0.18200000000000038</v>
      </c>
      <c r="BD123" s="2">
        <f t="shared" si="117"/>
        <v>0.13091218430688562</v>
      </c>
      <c r="BE123" s="2">
        <f t="shared" si="118"/>
        <v>7.3333333333325257E-3</v>
      </c>
      <c r="BF123" s="2">
        <f t="shared" si="119"/>
        <v>0.25324165007623323</v>
      </c>
      <c r="BH123" s="2">
        <f t="shared" si="90"/>
        <v>5.8666666666666645E-2</v>
      </c>
      <c r="BI123" s="2">
        <f t="shared" si="91"/>
        <v>4.0869711686447388E-2</v>
      </c>
      <c r="BJ123" s="2">
        <f t="shared" si="92"/>
        <v>6.600000000000017E-2</v>
      </c>
      <c r="BK123" s="2">
        <f t="shared" si="93"/>
        <v>7.8701969479803999E-2</v>
      </c>
      <c r="BL123" s="2">
        <f t="shared" si="94"/>
        <v>0.21600000000000019</v>
      </c>
      <c r="BM123" s="2">
        <f t="shared" si="95"/>
        <v>0.16027476407719346</v>
      </c>
      <c r="BN123" s="2">
        <f t="shared" si="96"/>
        <v>0.1670000000000007</v>
      </c>
      <c r="BO123" s="2">
        <f t="shared" si="97"/>
        <v>0.14494136745594752</v>
      </c>
      <c r="BP123" s="2">
        <f t="shared" si="98"/>
        <v>0.14766666666666595</v>
      </c>
      <c r="BQ123" s="2">
        <f t="shared" si="99"/>
        <v>0.18882972929776357</v>
      </c>
      <c r="BS123" s="2">
        <f t="shared" si="100"/>
        <v>-3.6666666666665959E-3</v>
      </c>
      <c r="BT123" s="2">
        <f t="shared" si="101"/>
        <v>4.8679222124708106E-2</v>
      </c>
      <c r="BU123" s="2">
        <f t="shared" si="102"/>
        <v>-1.0666666666666713E-2</v>
      </c>
      <c r="BV123" s="2">
        <f t="shared" si="103"/>
        <v>0.10021643245163607</v>
      </c>
      <c r="BW123" s="2">
        <f t="shared" si="104"/>
        <v>-2.8666666666666618E-2</v>
      </c>
      <c r="BX123" s="2">
        <f t="shared" si="105"/>
        <v>0.17648890427823882</v>
      </c>
      <c r="BY123" s="2">
        <f t="shared" si="106"/>
        <v>0.10500000000000043</v>
      </c>
      <c r="BZ123" s="2">
        <f t="shared" si="107"/>
        <v>0.10025966287595423</v>
      </c>
      <c r="CA123" s="2">
        <f t="shared" si="108"/>
        <v>-3.9333333333333442E-2</v>
      </c>
      <c r="CB123" s="2">
        <f t="shared" si="109"/>
        <v>0.26205660966033018</v>
      </c>
      <c r="CC123" s="1"/>
      <c r="CD123" s="2"/>
      <c r="CE123" s="6"/>
      <c r="CF123" s="2"/>
      <c r="CG123" s="6"/>
      <c r="CH123" s="2"/>
      <c r="CI123" s="6"/>
      <c r="CK123" s="1"/>
      <c r="CL123" s="1"/>
      <c r="CM123" s="2"/>
      <c r="CN123" s="6"/>
      <c r="CO123" s="2"/>
      <c r="CP123" s="6"/>
      <c r="CQ123" s="2"/>
      <c r="CR123" s="6"/>
    </row>
    <row r="124" spans="1:96" x14ac:dyDescent="0.25">
      <c r="A124">
        <f>'Raw Data'!B124</f>
        <v>229</v>
      </c>
      <c r="B124">
        <f>'Raw Data'!C124</f>
        <v>249</v>
      </c>
      <c r="C124" t="str">
        <f>'Raw Data'!D124</f>
        <v>FFHLSRERVFSEDRARFYGAE</v>
      </c>
      <c r="D124" s="1">
        <f>AVERAGE('Raw Data'!J124,'Raw Data'!P124,'Raw Data'!V124)</f>
        <v>0.67366666666666664</v>
      </c>
      <c r="E124" s="6">
        <f>STDEV('Raw Data'!J124,'Raw Data'!P124,'Raw Data'!V124)</f>
        <v>6.3516402081142259E-2</v>
      </c>
      <c r="F124" s="1">
        <f>AVERAGE('Raw Data'!AB124,'Raw Data'!AH124,'Raw Data'!AN124)</f>
        <v>0.93266666666666664</v>
      </c>
      <c r="G124" s="6">
        <f>STDEV('Raw Data'!AB124,'Raw Data'!AH124,'Raw Data'!AN124)</f>
        <v>3.4019602192461508E-2</v>
      </c>
      <c r="H124" s="1">
        <f>AVERAGE('Raw Data'!AT124,'Raw Data'!AZ124,'Raw Data'!BF124)</f>
        <v>1.8979999999999999</v>
      </c>
      <c r="I124" s="6">
        <f>STDEV('Raw Data'!AT124,'Raw Data'!AZ124,'Raw Data'!BF124)</f>
        <v>7.8479296632933779E-2</v>
      </c>
      <c r="J124" s="1">
        <f>AVERAGE('Raw Data'!BL124,'Raw Data'!BR124,'Raw Data'!BX124)</f>
        <v>2.2789999999999999</v>
      </c>
      <c r="K124" s="6">
        <f>STDEV('Raw Data'!BL124,'Raw Data'!BR124,'Raw Data'!BX124)</f>
        <v>8.8453377549984002E-2</v>
      </c>
      <c r="L124" s="1">
        <f>AVERAGE('Raw Data'!CD124,'Raw Data'!CJ124,'Raw Data'!CP124)</f>
        <v>3.3043333333333336</v>
      </c>
      <c r="M124" s="6">
        <f>STDEV('Raw Data'!CD124,'Raw Data'!CJ124,'Raw Data'!CP124)</f>
        <v>0.14405670179944205</v>
      </c>
      <c r="O124" s="1">
        <f>AVERAGE('Raw Data'!J344,'Raw Data'!P344,'Raw Data'!V344)</f>
        <v>0.6303333333333333</v>
      </c>
      <c r="P124" s="6">
        <f>STDEV('Raw Data'!J344,'Raw Data'!P344,'Raw Data'!V344)</f>
        <v>1.3868429375143159E-2</v>
      </c>
      <c r="Q124" s="1">
        <f>AVERAGE('Raw Data'!AB344,'Raw Data'!AH344,'Raw Data'!AN344)</f>
        <v>0.92133333333333345</v>
      </c>
      <c r="R124" s="6">
        <f>STDEV('Raw Data'!AB344,'Raw Data'!AH344,'Raw Data'!AN344)</f>
        <v>9.2921113495982907E-2</v>
      </c>
      <c r="S124" s="1">
        <f>AVERAGE('Raw Data'!AT344,'Raw Data'!AZ344,'Raw Data'!BF344)</f>
        <v>1.7436666666666667</v>
      </c>
      <c r="T124" s="6">
        <f>STDEV('Raw Data'!AT344,'Raw Data'!AZ344,'Raw Data'!BF344)</f>
        <v>3.6828431046317077E-2</v>
      </c>
      <c r="U124" s="1">
        <f>AVERAGE('Raw Data'!BL344,'Raw Data'!BR344,'Raw Data'!BX344)</f>
        <v>2.1083333333333338</v>
      </c>
      <c r="V124" s="6">
        <f>STDEV('Raw Data'!BL344,'Raw Data'!BR344,'Raw Data'!BX344)</f>
        <v>0.14450028835034676</v>
      </c>
      <c r="W124" s="1">
        <f>AVERAGE('Raw Data'!CD344,'Raw Data'!CJ344,'Raw Data'!CP344)</f>
        <v>3.1693333333333329</v>
      </c>
      <c r="X124" s="6">
        <f>STDEV('Raw Data'!CD344,'Raw Data'!CJ344,'Raw Data'!CP344)</f>
        <v>0.1920789768124907</v>
      </c>
      <c r="Z124" s="1">
        <f>AVERAGE('Raw Data'!J564,'Raw Data'!P564,'Raw Data'!V564)</f>
        <v>0.57533333333333336</v>
      </c>
      <c r="AA124" s="6">
        <f>STDEV('Raw Data'!J564,'Raw Data'!P564,'Raw Data'!V564)</f>
        <v>3.4933269720043826E-2</v>
      </c>
      <c r="AB124" s="1">
        <f>AVERAGE('Raw Data'!AB564,'Raw Data'!AH564,'Raw Data'!AN564)</f>
        <v>0.82433333333333325</v>
      </c>
      <c r="AC124" s="6">
        <f>STDEV('Raw Data'!AB564,'Raw Data'!AH564,'Raw Data'!AN564)</f>
        <v>7.2390146659150612E-2</v>
      </c>
      <c r="AD124" s="1">
        <f>AVERAGE('Raw Data'!AT564,'Raw Data'!AZ564,'Raw Data'!BF564)</f>
        <v>1.6876666666666666</v>
      </c>
      <c r="AE124" s="6">
        <f>STDEV('Raw Data'!AT564,'Raw Data'!AZ564,'Raw Data'!BF564)</f>
        <v>0.14430638701503593</v>
      </c>
      <c r="AF124" s="1">
        <f>AVERAGE('Raw Data'!BL564,'Raw Data'!BR564,'Raw Data'!BX564)</f>
        <v>2.1240000000000001</v>
      </c>
      <c r="AG124" s="6">
        <f>STDEV('Raw Data'!BL564,'Raw Data'!BR564,'Raw Data'!BX564)</f>
        <v>0.10512849280761137</v>
      </c>
      <c r="AH124" s="1">
        <f>AVERAGE('Raw Data'!CD564,'Raw Data'!CJ564,'Raw Data'!CP564)</f>
        <v>3.1229999999999998</v>
      </c>
      <c r="AI124" s="6">
        <f>STDEV('Raw Data'!CD564,'Raw Data'!CJ564,'Raw Data'!CP564)</f>
        <v>4.1725292090050006E-2</v>
      </c>
      <c r="AK124" s="1">
        <f>AVERAGE('Raw Data'!J784,'Raw Data'!P784,'Raw Data'!V784)</f>
        <v>0.6203333333333334</v>
      </c>
      <c r="AL124" s="6">
        <f>STDEV('Raw Data'!J784,'Raw Data'!P784,'Raw Data'!V784)</f>
        <v>2.6159765544311257E-2</v>
      </c>
      <c r="AM124" s="1">
        <f>AVERAGE('Raw Data'!AB784,'Raw Data'!AH784,'Raw Data'!AN784)</f>
        <v>0.91933333333333334</v>
      </c>
      <c r="AN124" s="6">
        <f>STDEV('Raw Data'!AB784,'Raw Data'!AH784,'Raw Data'!AN784)</f>
        <v>4.142865353029631E-2</v>
      </c>
      <c r="AO124" s="1">
        <f>AVERAGE('Raw Data'!AT784,'Raw Data'!AZ784,'Raw Data'!BF784)</f>
        <v>1.9183333333333332</v>
      </c>
      <c r="AP124" s="6">
        <f>STDEV('Raw Data'!AT784,'Raw Data'!AZ784,'Raw Data'!BF784)</f>
        <v>0.1480281504759596</v>
      </c>
      <c r="AQ124" s="1">
        <f>AVERAGE('Raw Data'!BL784,'Raw Data'!BR784,'Raw Data'!BX784)</f>
        <v>2.2880000000000003</v>
      </c>
      <c r="AR124" s="6">
        <f>STDEV('Raw Data'!BL784,'Raw Data'!BR784,'Raw Data'!BX784)</f>
        <v>5.6347138347923306E-2</v>
      </c>
      <c r="AS124" s="1">
        <f>AVERAGE('Raw Data'!CD784,'Raw Data'!CJ784,'Raw Data'!CP784)</f>
        <v>3.2943333333333329</v>
      </c>
      <c r="AT124" s="6">
        <f>STDEV('Raw Data'!CD784,'Raw Data'!CJ784,'Raw Data'!CP784)</f>
        <v>0.14242307865417517</v>
      </c>
      <c r="AW124" s="2">
        <f t="shared" si="110"/>
        <v>4.3333333333333335E-2</v>
      </c>
      <c r="AX124" s="2">
        <f t="shared" si="111"/>
        <v>6.5012819248719447E-2</v>
      </c>
      <c r="AY124" s="2">
        <f t="shared" si="112"/>
        <v>1.1333333333333195E-2</v>
      </c>
      <c r="AZ124" s="2">
        <f t="shared" si="113"/>
        <v>9.8952850725315983E-2</v>
      </c>
      <c r="BA124" s="2">
        <f t="shared" si="114"/>
        <v>0.15433333333333321</v>
      </c>
      <c r="BB124" s="2">
        <f t="shared" si="115"/>
        <v>8.6691022218758865E-2</v>
      </c>
      <c r="BC124" s="2">
        <f t="shared" si="116"/>
        <v>0.17066666666666608</v>
      </c>
      <c r="BD124" s="2">
        <f t="shared" si="117"/>
        <v>0.16942353240719948</v>
      </c>
      <c r="BE124" s="2">
        <f t="shared" si="118"/>
        <v>0.13500000000000068</v>
      </c>
      <c r="BF124" s="2">
        <f t="shared" si="119"/>
        <v>0.24009720253819433</v>
      </c>
      <c r="BH124" s="2">
        <f t="shared" si="90"/>
        <v>9.8333333333333273E-2</v>
      </c>
      <c r="BI124" s="2">
        <f t="shared" si="91"/>
        <v>7.2489079637326495E-2</v>
      </c>
      <c r="BJ124" s="2">
        <f t="shared" si="92"/>
        <v>0.10833333333333339</v>
      </c>
      <c r="BK124" s="2">
        <f t="shared" si="93"/>
        <v>7.9985415337214233E-2</v>
      </c>
      <c r="BL124" s="2">
        <f t="shared" si="94"/>
        <v>0.21033333333333326</v>
      </c>
      <c r="BM124" s="2">
        <f t="shared" si="95"/>
        <v>0.16426604437111567</v>
      </c>
      <c r="BN124" s="2">
        <f t="shared" si="96"/>
        <v>0.1549999999999998</v>
      </c>
      <c r="BO124" s="2">
        <f t="shared" si="97"/>
        <v>0.1373899559647648</v>
      </c>
      <c r="BP124" s="2">
        <f t="shared" si="98"/>
        <v>0.18133333333333379</v>
      </c>
      <c r="BQ124" s="2">
        <f t="shared" si="99"/>
        <v>0.14997777613144342</v>
      </c>
      <c r="BS124" s="2">
        <f t="shared" si="100"/>
        <v>5.3333333333333233E-2</v>
      </c>
      <c r="BT124" s="2">
        <f t="shared" si="101"/>
        <v>6.8692551755388062E-2</v>
      </c>
      <c r="BU124" s="2">
        <f t="shared" si="102"/>
        <v>1.3333333333333308E-2</v>
      </c>
      <c r="BV124" s="2">
        <f t="shared" si="103"/>
        <v>5.3606591634487125E-2</v>
      </c>
      <c r="BW124" s="2">
        <f t="shared" si="104"/>
        <v>-2.0333333333333314E-2</v>
      </c>
      <c r="BX124" s="2">
        <f t="shared" si="105"/>
        <v>0.1675450188257871</v>
      </c>
      <c r="BY124" s="2">
        <f t="shared" si="106"/>
        <v>-9.0000000000003411E-3</v>
      </c>
      <c r="BZ124" s="2">
        <f t="shared" si="107"/>
        <v>0.10487611739571609</v>
      </c>
      <c r="CA124" s="2">
        <f t="shared" si="108"/>
        <v>1.0000000000000675E-2</v>
      </c>
      <c r="CB124" s="2">
        <f t="shared" si="109"/>
        <v>0.20257508895880247</v>
      </c>
      <c r="CC124" s="1"/>
      <c r="CD124" s="2"/>
      <c r="CE124" s="6"/>
      <c r="CF124" s="2"/>
      <c r="CG124" s="6"/>
      <c r="CH124" s="2"/>
      <c r="CI124" s="6"/>
      <c r="CK124" s="1"/>
      <c r="CL124" s="1"/>
      <c r="CM124" s="2"/>
      <c r="CN124" s="6"/>
      <c r="CO124" s="2"/>
      <c r="CP124" s="6"/>
      <c r="CQ124" s="2"/>
      <c r="CR124" s="6"/>
    </row>
    <row r="125" spans="1:96" x14ac:dyDescent="0.25">
      <c r="A125">
        <f>'Raw Data'!B125</f>
        <v>229</v>
      </c>
      <c r="B125">
        <f>'Raw Data'!C125</f>
        <v>249</v>
      </c>
      <c r="C125" t="str">
        <f>'Raw Data'!D125</f>
        <v>FFHLSRERVFSEDRARFYGAE</v>
      </c>
      <c r="D125" s="1">
        <f>AVERAGE('Raw Data'!J125,'Raw Data'!P125,'Raw Data'!V125)</f>
        <v>0.71233333333333337</v>
      </c>
      <c r="E125" s="6">
        <f>STDEV('Raw Data'!J125,'Raw Data'!P125,'Raw Data'!V125)</f>
        <v>7.5527037101513095E-2</v>
      </c>
      <c r="F125" s="1">
        <f>AVERAGE('Raw Data'!AB125,'Raw Data'!AH125,'Raw Data'!AN125)</f>
        <v>0.98566666666666658</v>
      </c>
      <c r="G125" s="6">
        <f>STDEV('Raw Data'!AB125,'Raw Data'!AH125,'Raw Data'!AN125)</f>
        <v>1.9857828011475277E-2</v>
      </c>
      <c r="H125" s="1">
        <f>AVERAGE('Raw Data'!AT125,'Raw Data'!AZ125,'Raw Data'!BF125)</f>
        <v>2.1813333333333333</v>
      </c>
      <c r="I125" s="6">
        <f>STDEV('Raw Data'!AT125,'Raw Data'!AZ125,'Raw Data'!BF125)</f>
        <v>0.10419372981774552</v>
      </c>
      <c r="J125" s="1">
        <f>AVERAGE('Raw Data'!BL125,'Raw Data'!BR125,'Raw Data'!BX125)</f>
        <v>2.5819999999999999</v>
      </c>
      <c r="K125" s="6">
        <f>STDEV('Raw Data'!BL125,'Raw Data'!BR125,'Raw Data'!BX125)</f>
        <v>0.11963695081370139</v>
      </c>
      <c r="L125" s="1">
        <f>AVERAGE('Raw Data'!CD125,'Raw Data'!CJ125,'Raw Data'!CP125)</f>
        <v>3.2210000000000001</v>
      </c>
      <c r="M125" s="6">
        <f>STDEV('Raw Data'!CD125,'Raw Data'!CJ125,'Raw Data'!CP125)</f>
        <v>0.10921996154549771</v>
      </c>
      <c r="O125" s="1">
        <f>AVERAGE('Raw Data'!J345,'Raw Data'!P345,'Raw Data'!V345)</f>
        <v>0.64699999999999991</v>
      </c>
      <c r="P125" s="6">
        <f>STDEV('Raw Data'!J345,'Raw Data'!P345,'Raw Data'!V345)</f>
        <v>7.1840100222647266E-2</v>
      </c>
      <c r="Q125" s="1">
        <f>AVERAGE('Raw Data'!AB345,'Raw Data'!AH345,'Raw Data'!AN345)</f>
        <v>0.89466666666666672</v>
      </c>
      <c r="R125" s="6">
        <f>STDEV('Raw Data'!AB345,'Raw Data'!AH345,'Raw Data'!AN345)</f>
        <v>9.5970481572894728E-2</v>
      </c>
      <c r="S125" s="1">
        <f>AVERAGE('Raw Data'!AT345,'Raw Data'!AZ345,'Raw Data'!BF345)</f>
        <v>2.1726666666666667</v>
      </c>
      <c r="T125" s="6">
        <f>STDEV('Raw Data'!AT345,'Raw Data'!AZ345,'Raw Data'!BF345)</f>
        <v>0.16390952789064253</v>
      </c>
      <c r="U125" s="1">
        <f>AVERAGE('Raw Data'!BL345,'Raw Data'!BR345,'Raw Data'!BX345)</f>
        <v>2.3963333333333332</v>
      </c>
      <c r="V125" s="6">
        <f>STDEV('Raw Data'!BL345,'Raw Data'!BR345,'Raw Data'!BX345)</f>
        <v>5.1636550362445077E-2</v>
      </c>
      <c r="W125" s="1">
        <f>AVERAGE('Raw Data'!CD345,'Raw Data'!CJ345,'Raw Data'!CP345)</f>
        <v>3.2013333333333329</v>
      </c>
      <c r="X125" s="6">
        <f>STDEV('Raw Data'!CD345,'Raw Data'!CJ345,'Raw Data'!CP345)</f>
        <v>0.21102211574461416</v>
      </c>
      <c r="Z125" s="1">
        <f>AVERAGE('Raw Data'!J565,'Raw Data'!P565,'Raw Data'!V565)</f>
        <v>0.58766666666666667</v>
      </c>
      <c r="AA125" s="6">
        <f>STDEV('Raw Data'!J565,'Raw Data'!P565,'Raw Data'!V565)</f>
        <v>6.2788003100380033E-2</v>
      </c>
      <c r="AB125" s="1">
        <f>AVERAGE('Raw Data'!AB565,'Raw Data'!AH565,'Raw Data'!AN565)</f>
        <v>1.0196666666666667</v>
      </c>
      <c r="AC125" s="6">
        <f>STDEV('Raw Data'!AB565,'Raw Data'!AH565,'Raw Data'!AN565)</f>
        <v>0.19059205999551324</v>
      </c>
      <c r="AD125" s="1">
        <f>AVERAGE('Raw Data'!AT565,'Raw Data'!AZ565,'Raw Data'!BF565)</f>
        <v>2.0283333333333329</v>
      </c>
      <c r="AE125" s="6">
        <f>STDEV('Raw Data'!AT565,'Raw Data'!AZ565,'Raw Data'!BF565)</f>
        <v>0.3262611428493073</v>
      </c>
      <c r="AF125" s="1">
        <f>AVERAGE('Raw Data'!BL565,'Raw Data'!BR565,'Raw Data'!BX565)</f>
        <v>2.5246666666666666</v>
      </c>
      <c r="AG125" s="6">
        <f>STDEV('Raw Data'!BL565,'Raw Data'!BR565,'Raw Data'!BX565)</f>
        <v>7.6028503426894795E-2</v>
      </c>
      <c r="AH125" s="1">
        <f>AVERAGE('Raw Data'!CD565,'Raw Data'!CJ565,'Raw Data'!CP565)</f>
        <v>3.0993333333333335</v>
      </c>
      <c r="AI125" s="6">
        <f>STDEV('Raw Data'!CD565,'Raw Data'!CJ565,'Raw Data'!CP565)</f>
        <v>0.11718503886304495</v>
      </c>
      <c r="AK125" s="1">
        <f>AVERAGE('Raw Data'!J785,'Raw Data'!P785,'Raw Data'!V785)</f>
        <v>0.69600000000000006</v>
      </c>
      <c r="AL125" s="6">
        <f>STDEV('Raw Data'!J785,'Raw Data'!P785,'Raw Data'!V785)</f>
        <v>9.9594176536582757E-2</v>
      </c>
      <c r="AM125" s="1">
        <f>AVERAGE('Raw Data'!AB785,'Raw Data'!AH785,'Raw Data'!AN785)</f>
        <v>0.95033333333333336</v>
      </c>
      <c r="AN125" s="6">
        <f>STDEV('Raw Data'!AB785,'Raw Data'!AH785,'Raw Data'!AN785)</f>
        <v>6.269237061503842E-2</v>
      </c>
      <c r="AO125" s="1">
        <f>AVERAGE('Raw Data'!AT785,'Raw Data'!AZ785,'Raw Data'!BF785)</f>
        <v>2.2120000000000002</v>
      </c>
      <c r="AP125" s="6">
        <f>STDEV('Raw Data'!AT785,'Raw Data'!AZ785,'Raw Data'!BF785)</f>
        <v>8.1871851084484595E-2</v>
      </c>
      <c r="AQ125" s="1">
        <f>AVERAGE('Raw Data'!BL785,'Raw Data'!BR785,'Raw Data'!BX785)</f>
        <v>2.8323333333333331</v>
      </c>
      <c r="AR125" s="6">
        <f>STDEV('Raw Data'!BL785,'Raw Data'!BR785,'Raw Data'!BX785)</f>
        <v>0.25020458295829295</v>
      </c>
      <c r="AS125" s="1">
        <f>AVERAGE('Raw Data'!CD785,'Raw Data'!CJ785,'Raw Data'!CP785)</f>
        <v>3.3653333333333335</v>
      </c>
      <c r="AT125" s="6">
        <f>STDEV('Raw Data'!CD785,'Raw Data'!CJ785,'Raw Data'!CP785)</f>
        <v>0.12386417292071708</v>
      </c>
      <c r="AW125" s="2">
        <f t="shared" si="110"/>
        <v>6.5333333333333465E-2</v>
      </c>
      <c r="AX125" s="2">
        <f t="shared" si="111"/>
        <v>0.10423690964976533</v>
      </c>
      <c r="AY125" s="2">
        <f t="shared" si="112"/>
        <v>9.0999999999999859E-2</v>
      </c>
      <c r="AZ125" s="2">
        <f t="shared" si="113"/>
        <v>9.8003401301519424E-2</v>
      </c>
      <c r="BA125" s="2">
        <f t="shared" si="114"/>
        <v>8.6666666666666003E-3</v>
      </c>
      <c r="BB125" s="2">
        <f t="shared" si="115"/>
        <v>0.1942232392549014</v>
      </c>
      <c r="BC125" s="2">
        <f t="shared" si="116"/>
        <v>0.18566666666666665</v>
      </c>
      <c r="BD125" s="2">
        <f t="shared" si="117"/>
        <v>0.13030477095384241</v>
      </c>
      <c r="BE125" s="2">
        <f t="shared" si="118"/>
        <v>1.9666666666667165E-2</v>
      </c>
      <c r="BF125" s="2">
        <f t="shared" si="119"/>
        <v>0.23761172810560791</v>
      </c>
      <c r="BH125" s="2">
        <f t="shared" si="90"/>
        <v>0.1246666666666667</v>
      </c>
      <c r="BI125" s="2">
        <f t="shared" si="91"/>
        <v>9.8217445836606174E-2</v>
      </c>
      <c r="BJ125" s="2">
        <f t="shared" si="92"/>
        <v>-3.4000000000000141E-2</v>
      </c>
      <c r="BK125" s="2">
        <f t="shared" si="93"/>
        <v>0.19162376331412198</v>
      </c>
      <c r="BL125" s="2">
        <f t="shared" si="94"/>
        <v>0.15300000000000047</v>
      </c>
      <c r="BM125" s="2">
        <f t="shared" si="95"/>
        <v>0.34249476881650243</v>
      </c>
      <c r="BN125" s="2">
        <f t="shared" si="96"/>
        <v>5.7333333333333236E-2</v>
      </c>
      <c r="BO125" s="2">
        <f t="shared" si="97"/>
        <v>0.14175095531718071</v>
      </c>
      <c r="BP125" s="2">
        <f t="shared" si="98"/>
        <v>0.12166666666666659</v>
      </c>
      <c r="BQ125" s="2">
        <f t="shared" si="99"/>
        <v>0.16019155200363519</v>
      </c>
      <c r="BS125" s="2">
        <f t="shared" si="100"/>
        <v>1.6333333333333311E-2</v>
      </c>
      <c r="BT125" s="2">
        <f t="shared" si="101"/>
        <v>0.12499333315554613</v>
      </c>
      <c r="BU125" s="2">
        <f t="shared" si="102"/>
        <v>3.5333333333333217E-2</v>
      </c>
      <c r="BV125" s="2">
        <f t="shared" si="103"/>
        <v>6.5762197854593224E-2</v>
      </c>
      <c r="BW125" s="2">
        <f t="shared" si="104"/>
        <v>-3.0666666666666842E-2</v>
      </c>
      <c r="BX125" s="2">
        <f t="shared" si="105"/>
        <v>0.1325116347093091</v>
      </c>
      <c r="BY125" s="2">
        <f t="shared" si="106"/>
        <v>-0.2503333333333333</v>
      </c>
      <c r="BZ125" s="2">
        <f t="shared" si="107"/>
        <v>0.27733613780633298</v>
      </c>
      <c r="CA125" s="2">
        <f t="shared" si="108"/>
        <v>-0.14433333333333342</v>
      </c>
      <c r="CB125" s="2">
        <f t="shared" si="109"/>
        <v>0.16514034435392613</v>
      </c>
      <c r="CC125" s="1"/>
      <c r="CD125" s="2"/>
      <c r="CE125" s="6"/>
      <c r="CF125" s="2"/>
      <c r="CG125" s="6"/>
      <c r="CH125" s="2"/>
      <c r="CI125" s="6"/>
      <c r="CK125" s="1"/>
      <c r="CL125" s="1"/>
      <c r="CM125" s="2"/>
      <c r="CN125" s="6"/>
      <c r="CO125" s="2"/>
      <c r="CP125" s="6"/>
      <c r="CQ125" s="2"/>
      <c r="CR125" s="6"/>
    </row>
    <row r="126" spans="1:96" x14ac:dyDescent="0.25">
      <c r="A126">
        <f>'Raw Data'!B126</f>
        <v>230</v>
      </c>
      <c r="B126">
        <f>'Raw Data'!C126</f>
        <v>245</v>
      </c>
      <c r="C126" t="str">
        <f>'Raw Data'!D126</f>
        <v>FHLSRERVFSEDRARF</v>
      </c>
      <c r="D126" s="1">
        <f>AVERAGE('Raw Data'!J126,'Raw Data'!P126,'Raw Data'!V126)</f>
        <v>0.67499999999999993</v>
      </c>
      <c r="E126" s="6">
        <f>STDEV('Raw Data'!J126,'Raw Data'!P126,'Raw Data'!V126)</f>
        <v>5.5217750769114081E-2</v>
      </c>
      <c r="F126" s="1">
        <f>AVERAGE('Raw Data'!AB126,'Raw Data'!AH126,'Raw Data'!AN126)</f>
        <v>0.95133333333333336</v>
      </c>
      <c r="G126" s="6">
        <f>STDEV('Raw Data'!AB126,'Raw Data'!AH126,'Raw Data'!AN126)</f>
        <v>5.0895317400850654E-2</v>
      </c>
      <c r="H126" s="1">
        <f>AVERAGE('Raw Data'!AT126,'Raw Data'!AZ126,'Raw Data'!BF126)</f>
        <v>2.1179999999999999</v>
      </c>
      <c r="I126" s="6">
        <f>STDEV('Raw Data'!AT126,'Raw Data'!AZ126,'Raw Data'!BF126)</f>
        <v>0.24614832926509983</v>
      </c>
      <c r="J126" s="1">
        <f>AVERAGE('Raw Data'!BL126,'Raw Data'!BR126,'Raw Data'!BX126)</f>
        <v>2.5806666666666662</v>
      </c>
      <c r="K126" s="6">
        <f>STDEV('Raw Data'!BL126,'Raw Data'!BR126,'Raw Data'!BX126)</f>
        <v>3.0664855018951772E-2</v>
      </c>
      <c r="L126" s="1">
        <f>AVERAGE('Raw Data'!CD126,'Raw Data'!CJ126,'Raw Data'!CP126)</f>
        <v>3.3593333333333333</v>
      </c>
      <c r="M126" s="6">
        <f>STDEV('Raw Data'!CD126,'Raw Data'!CJ126,'Raw Data'!CP126)</f>
        <v>0.10305500149596496</v>
      </c>
      <c r="O126" s="1">
        <f>AVERAGE('Raw Data'!J346,'Raw Data'!P346,'Raw Data'!V346)</f>
        <v>0.66900000000000004</v>
      </c>
      <c r="P126" s="6">
        <f>STDEV('Raw Data'!J346,'Raw Data'!P346,'Raw Data'!V346)</f>
        <v>4.9325449820554076E-2</v>
      </c>
      <c r="Q126" s="1">
        <f>AVERAGE('Raw Data'!AB346,'Raw Data'!AH346,'Raw Data'!AN346)</f>
        <v>1.0693333333333335</v>
      </c>
      <c r="R126" s="6">
        <f>STDEV('Raw Data'!AB346,'Raw Data'!AH346,'Raw Data'!AN346)</f>
        <v>0.17551733057830229</v>
      </c>
      <c r="S126" s="1">
        <f>AVERAGE('Raw Data'!AT346,'Raw Data'!AZ346,'Raw Data'!BF346)</f>
        <v>2.0243333333333329</v>
      </c>
      <c r="T126" s="6">
        <f>STDEV('Raw Data'!AT346,'Raw Data'!AZ346,'Raw Data'!BF346)</f>
        <v>0.20946917036483748</v>
      </c>
      <c r="U126" s="1">
        <f>AVERAGE('Raw Data'!BL346,'Raw Data'!BR346,'Raw Data'!BX346)</f>
        <v>2.4716666666666667</v>
      </c>
      <c r="V126" s="6">
        <f>STDEV('Raw Data'!BL346,'Raw Data'!BR346,'Raw Data'!BX346)</f>
        <v>0.1935389710971239</v>
      </c>
      <c r="W126" s="1">
        <f>AVERAGE('Raw Data'!CD346,'Raw Data'!CJ346,'Raw Data'!CP346)</f>
        <v>3.28</v>
      </c>
      <c r="X126" s="6">
        <f>STDEV('Raw Data'!CD346,'Raw Data'!CJ346,'Raw Data'!CP346)</f>
        <v>0.28821519737862555</v>
      </c>
      <c r="Z126" s="1">
        <f>AVERAGE('Raw Data'!J566,'Raw Data'!P566,'Raw Data'!V566)</f>
        <v>0.57966666666666666</v>
      </c>
      <c r="AA126" s="6">
        <f>STDEV('Raw Data'!J566,'Raw Data'!P566,'Raw Data'!V566)</f>
        <v>0.12006803626833149</v>
      </c>
      <c r="AB126" s="1">
        <f>AVERAGE('Raw Data'!AB566,'Raw Data'!AH566,'Raw Data'!AN566)</f>
        <v>0.88400000000000001</v>
      </c>
      <c r="AC126" s="6">
        <f>STDEV('Raw Data'!AB566,'Raw Data'!AH566,'Raw Data'!AN566)</f>
        <v>0.10282509421342631</v>
      </c>
      <c r="AD126" s="1">
        <f>AVERAGE('Raw Data'!AT566,'Raw Data'!AZ566,'Raw Data'!BF566)</f>
        <v>1.913</v>
      </c>
      <c r="AE126" s="6">
        <f>STDEV('Raw Data'!AT566,'Raw Data'!AZ566,'Raw Data'!BF566)</f>
        <v>0.2442212112000112</v>
      </c>
      <c r="AF126" s="1">
        <f>AVERAGE('Raw Data'!BL566,'Raw Data'!BR566,'Raw Data'!BX566)</f>
        <v>2.3226666666666667</v>
      </c>
      <c r="AG126" s="6">
        <f>STDEV('Raw Data'!BL566,'Raw Data'!BR566,'Raw Data'!BX566)</f>
        <v>6.8886379882625193E-2</v>
      </c>
      <c r="AH126" s="1">
        <f>AVERAGE('Raw Data'!CD566,'Raw Data'!CJ566,'Raw Data'!CP566)</f>
        <v>3.2249999999999996</v>
      </c>
      <c r="AI126" s="6">
        <f>STDEV('Raw Data'!CD566,'Raw Data'!CJ566,'Raw Data'!CP566)</f>
        <v>5.5018178813915741E-2</v>
      </c>
      <c r="AK126" s="1">
        <f>AVERAGE('Raw Data'!J786,'Raw Data'!P786,'Raw Data'!V786)</f>
        <v>0.66200000000000003</v>
      </c>
      <c r="AL126" s="6">
        <f>STDEV('Raw Data'!J786,'Raw Data'!P786,'Raw Data'!V786)</f>
        <v>7.3368930754100545E-2</v>
      </c>
      <c r="AM126" s="1">
        <f>AVERAGE('Raw Data'!AB786,'Raw Data'!AH786,'Raw Data'!AN786)</f>
        <v>0.93499999999999994</v>
      </c>
      <c r="AN126" s="6">
        <f>STDEV('Raw Data'!AB786,'Raw Data'!AH786,'Raw Data'!AN786)</f>
        <v>2.9597297173897447E-2</v>
      </c>
      <c r="AO126" s="1">
        <f>AVERAGE('Raw Data'!AT786,'Raw Data'!AZ786,'Raw Data'!BF786)</f>
        <v>2.2230000000000003</v>
      </c>
      <c r="AP126" s="6">
        <f>STDEV('Raw Data'!AT786,'Raw Data'!AZ786,'Raw Data'!BF786)</f>
        <v>3.3406586176980044E-2</v>
      </c>
      <c r="AQ126" s="1">
        <f>AVERAGE('Raw Data'!BL786,'Raw Data'!BR786,'Raw Data'!BX786)</f>
        <v>2.5589999999999997</v>
      </c>
      <c r="AR126" s="6">
        <f>STDEV('Raw Data'!BL786,'Raw Data'!BR786,'Raw Data'!BX786)</f>
        <v>4.8774993593028795E-2</v>
      </c>
      <c r="AS126" s="1">
        <f>AVERAGE('Raw Data'!CD786,'Raw Data'!CJ786,'Raw Data'!CP786)</f>
        <v>3.5513333333333335</v>
      </c>
      <c r="AT126" s="6">
        <f>STDEV('Raw Data'!CD786,'Raw Data'!CJ786,'Raw Data'!CP786)</f>
        <v>0.26560371483345901</v>
      </c>
      <c r="AW126" s="2">
        <f t="shared" si="110"/>
        <v>5.9999999999998943E-3</v>
      </c>
      <c r="AX126" s="2">
        <f t="shared" si="111"/>
        <v>7.4040529441651057E-2</v>
      </c>
      <c r="AY126" s="2">
        <f t="shared" si="112"/>
        <v>-0.1180000000000001</v>
      </c>
      <c r="AZ126" s="2">
        <f t="shared" si="113"/>
        <v>0.18274754900317097</v>
      </c>
      <c r="BA126" s="2">
        <f t="shared" si="114"/>
        <v>9.3666666666667009E-2</v>
      </c>
      <c r="BB126" s="2">
        <f t="shared" si="115"/>
        <v>0.32321252038455023</v>
      </c>
      <c r="BC126" s="2">
        <f t="shared" si="116"/>
        <v>0.10899999999999954</v>
      </c>
      <c r="BD126" s="2">
        <f t="shared" si="117"/>
        <v>0.19595322571130769</v>
      </c>
      <c r="BE126" s="2">
        <f t="shared" si="118"/>
        <v>7.9333333333333478E-2</v>
      </c>
      <c r="BF126" s="2">
        <f t="shared" si="119"/>
        <v>0.30608550003770746</v>
      </c>
      <c r="BH126" s="2">
        <f t="shared" si="90"/>
        <v>9.533333333333327E-2</v>
      </c>
      <c r="BI126" s="2">
        <f t="shared" si="91"/>
        <v>0.13215647291500088</v>
      </c>
      <c r="BJ126" s="2">
        <f t="shared" si="92"/>
        <v>6.7333333333333356E-2</v>
      </c>
      <c r="BK126" s="2">
        <f t="shared" si="93"/>
        <v>0.11473157077863673</v>
      </c>
      <c r="BL126" s="2">
        <f t="shared" si="94"/>
        <v>0.20499999999999985</v>
      </c>
      <c r="BM126" s="2">
        <f t="shared" si="95"/>
        <v>0.34674630495507874</v>
      </c>
      <c r="BN126" s="2">
        <f t="shared" si="96"/>
        <v>0.25799999999999956</v>
      </c>
      <c r="BO126" s="2">
        <f t="shared" si="97"/>
        <v>7.5403359783677279E-2</v>
      </c>
      <c r="BP126" s="2">
        <f t="shared" si="98"/>
        <v>0.13433333333333364</v>
      </c>
      <c r="BQ126" s="2">
        <f t="shared" si="99"/>
        <v>0.11682180161824823</v>
      </c>
      <c r="BS126" s="2">
        <f t="shared" si="100"/>
        <v>1.2999999999999901E-2</v>
      </c>
      <c r="BT126" s="2">
        <f t="shared" si="101"/>
        <v>9.1825922265991969E-2</v>
      </c>
      <c r="BU126" s="2">
        <f t="shared" si="102"/>
        <v>1.6333333333333422E-2</v>
      </c>
      <c r="BV126" s="2">
        <f t="shared" si="103"/>
        <v>5.8875575014884815E-2</v>
      </c>
      <c r="BW126" s="2">
        <f t="shared" si="104"/>
        <v>-0.10500000000000043</v>
      </c>
      <c r="BX126" s="2">
        <f t="shared" si="105"/>
        <v>0.24840491138461815</v>
      </c>
      <c r="BY126" s="2">
        <f t="shared" si="106"/>
        <v>2.1666666666666501E-2</v>
      </c>
      <c r="BZ126" s="2">
        <f t="shared" si="107"/>
        <v>5.7613655788652497E-2</v>
      </c>
      <c r="CA126" s="2">
        <f t="shared" si="108"/>
        <v>-0.19200000000000017</v>
      </c>
      <c r="CB126" s="2">
        <f t="shared" si="109"/>
        <v>0.28489588741620464</v>
      </c>
      <c r="CC126" s="1"/>
      <c r="CD126" s="2"/>
      <c r="CE126" s="6"/>
      <c r="CF126" s="2"/>
      <c r="CG126" s="6"/>
      <c r="CH126" s="2"/>
      <c r="CI126" s="6"/>
      <c r="CK126" s="1"/>
      <c r="CL126" s="1"/>
      <c r="CM126" s="2"/>
      <c r="CN126" s="6"/>
      <c r="CO126" s="2"/>
      <c r="CP126" s="6"/>
      <c r="CQ126" s="2"/>
      <c r="CR126" s="6"/>
    </row>
    <row r="127" spans="1:96" x14ac:dyDescent="0.25">
      <c r="A127">
        <f>'Raw Data'!B127</f>
        <v>230</v>
      </c>
      <c r="B127">
        <f>'Raw Data'!C127</f>
        <v>245</v>
      </c>
      <c r="C127" t="str">
        <f>'Raw Data'!D127</f>
        <v>FHLSRERVFSEDRARF</v>
      </c>
      <c r="D127" s="1">
        <f>AVERAGE('Raw Data'!J127,'Raw Data'!P127,'Raw Data'!V127)</f>
        <v>0.69233333333333336</v>
      </c>
      <c r="E127" s="6">
        <f>STDEV('Raw Data'!J127,'Raw Data'!P127,'Raw Data'!V127)</f>
        <v>6.7062160219704625E-2</v>
      </c>
      <c r="F127" s="1">
        <f>AVERAGE('Raw Data'!AB127,'Raw Data'!AH127,'Raw Data'!AN127)</f>
        <v>0.98733333333333329</v>
      </c>
      <c r="G127" s="6">
        <f>STDEV('Raw Data'!AB127,'Raw Data'!AH127,'Raw Data'!AN127)</f>
        <v>6.9615611276015704E-2</v>
      </c>
      <c r="H127" s="1">
        <f>AVERAGE('Raw Data'!AT127,'Raw Data'!AZ127,'Raw Data'!BF127)</f>
        <v>2.1473333333333335</v>
      </c>
      <c r="I127" s="6">
        <f>STDEV('Raw Data'!AT127,'Raw Data'!AZ127,'Raw Data'!BF127)</f>
        <v>0.20603235991788613</v>
      </c>
      <c r="J127" s="1">
        <f>AVERAGE('Raw Data'!BL127,'Raw Data'!BR127,'Raw Data'!BX127)</f>
        <v>2.5950000000000002</v>
      </c>
      <c r="K127" s="6">
        <f>STDEV('Raw Data'!BL127,'Raw Data'!BR127,'Raw Data'!BX127)</f>
        <v>0.10123734488813897</v>
      </c>
      <c r="L127" s="1">
        <f>AVERAGE('Raw Data'!CD127,'Raw Data'!CJ127,'Raw Data'!CP127)</f>
        <v>3.3873333333333329</v>
      </c>
      <c r="M127" s="6">
        <f>STDEV('Raw Data'!CD127,'Raw Data'!CJ127,'Raw Data'!CP127)</f>
        <v>0.1153704179299587</v>
      </c>
      <c r="O127" s="1">
        <f>AVERAGE('Raw Data'!J347,'Raw Data'!P347,'Raw Data'!V347)</f>
        <v>0.65233333333333332</v>
      </c>
      <c r="P127" s="6">
        <f>STDEV('Raw Data'!J347,'Raw Data'!P347,'Raw Data'!V347)</f>
        <v>3.9106691669499878E-2</v>
      </c>
      <c r="Q127" s="1">
        <f>AVERAGE('Raw Data'!AB347,'Raw Data'!AH347,'Raw Data'!AN347)</f>
        <v>0.99933333333333341</v>
      </c>
      <c r="R127" s="6">
        <f>STDEV('Raw Data'!AB347,'Raw Data'!AH347,'Raw Data'!AN347)</f>
        <v>8.3200560895545214E-2</v>
      </c>
      <c r="S127" s="1">
        <f>AVERAGE('Raw Data'!AT347,'Raw Data'!AZ347,'Raw Data'!BF347)</f>
        <v>1.9836666666666669</v>
      </c>
      <c r="T127" s="6">
        <f>STDEV('Raw Data'!AT347,'Raw Data'!AZ347,'Raw Data'!BF347)</f>
        <v>0.10286074729134195</v>
      </c>
      <c r="U127" s="1">
        <f>AVERAGE('Raw Data'!BL347,'Raw Data'!BR347,'Raw Data'!BX347)</f>
        <v>2.3746666666666667</v>
      </c>
      <c r="V127" s="6">
        <f>STDEV('Raw Data'!BL347,'Raw Data'!BR347,'Raw Data'!BX347)</f>
        <v>0.1739003546095676</v>
      </c>
      <c r="W127" s="1">
        <f>AVERAGE('Raw Data'!CD347,'Raw Data'!CJ347,'Raw Data'!CP347)</f>
        <v>3.3096666666666668</v>
      </c>
      <c r="X127" s="6">
        <f>STDEV('Raw Data'!CD347,'Raw Data'!CJ347,'Raw Data'!CP347)</f>
        <v>0.17208234462992794</v>
      </c>
      <c r="Z127" s="1">
        <f>AVERAGE('Raw Data'!J567,'Raw Data'!P567,'Raw Data'!V567)</f>
        <v>0.6150000000000001</v>
      </c>
      <c r="AA127" s="6">
        <f>STDEV('Raw Data'!J567,'Raw Data'!P567,'Raw Data'!V567)</f>
        <v>6.3592452382338585E-2</v>
      </c>
      <c r="AB127" s="1">
        <f>AVERAGE('Raw Data'!AB567,'Raw Data'!AH567,'Raw Data'!AN567)</f>
        <v>0.86333333333333329</v>
      </c>
      <c r="AC127" s="6">
        <f>STDEV('Raw Data'!AB567,'Raw Data'!AH567,'Raw Data'!AN567)</f>
        <v>5.9079043097644467E-2</v>
      </c>
      <c r="AD127" s="1">
        <f>AVERAGE('Raw Data'!AT567,'Raw Data'!AZ567,'Raw Data'!BF567)</f>
        <v>1.8789999999999998</v>
      </c>
      <c r="AE127" s="6">
        <f>STDEV('Raw Data'!AT567,'Raw Data'!AZ567,'Raw Data'!BF567)</f>
        <v>0.22205629916757588</v>
      </c>
      <c r="AF127" s="1">
        <f>AVERAGE('Raw Data'!BL567,'Raw Data'!BR567,'Raw Data'!BX567)</f>
        <v>2.3620000000000001</v>
      </c>
      <c r="AG127" s="6">
        <f>STDEV('Raw Data'!BL567,'Raw Data'!BR567,'Raw Data'!BX567)</f>
        <v>0.13173078607523772</v>
      </c>
      <c r="AH127" s="1">
        <f>AVERAGE('Raw Data'!CD567,'Raw Data'!CJ567,'Raw Data'!CP567)</f>
        <v>3.2426666666666666</v>
      </c>
      <c r="AI127" s="6">
        <f>STDEV('Raw Data'!CD567,'Raw Data'!CJ567,'Raw Data'!CP567)</f>
        <v>5.0202921561731277E-2</v>
      </c>
      <c r="AK127" s="1">
        <f>AVERAGE('Raw Data'!J787,'Raw Data'!P787,'Raw Data'!V787)</f>
        <v>0.69399999999999995</v>
      </c>
      <c r="AL127" s="6">
        <f>STDEV('Raw Data'!J787,'Raw Data'!P787,'Raw Data'!V787)</f>
        <v>6.7535176019612175E-2</v>
      </c>
      <c r="AM127" s="1">
        <f>AVERAGE('Raw Data'!AB787,'Raw Data'!AH787,'Raw Data'!AN787)</f>
        <v>0.94499999999999995</v>
      </c>
      <c r="AN127" s="6">
        <f>STDEV('Raw Data'!AB787,'Raw Data'!AH787,'Raw Data'!AN787)</f>
        <v>7.8936683487463563E-2</v>
      </c>
      <c r="AO127" s="1">
        <f>AVERAGE('Raw Data'!AT787,'Raw Data'!AZ787,'Raw Data'!BF787)</f>
        <v>2.220333333333333</v>
      </c>
      <c r="AP127" s="6">
        <f>STDEV('Raw Data'!AT787,'Raw Data'!AZ787,'Raw Data'!BF787)</f>
        <v>4.6490142324296463E-2</v>
      </c>
      <c r="AQ127" s="1">
        <f>AVERAGE('Raw Data'!BL787,'Raw Data'!BR787,'Raw Data'!BX787)</f>
        <v>2.5916666666666668</v>
      </c>
      <c r="AR127" s="6">
        <f>STDEV('Raw Data'!BL787,'Raw Data'!BR787,'Raw Data'!BX787)</f>
        <v>1.8475208614068043E-2</v>
      </c>
      <c r="AS127" s="1">
        <f>AVERAGE('Raw Data'!CD787,'Raw Data'!CJ787,'Raw Data'!CP787)</f>
        <v>3.4616666666666664</v>
      </c>
      <c r="AT127" s="6">
        <f>STDEV('Raw Data'!CD787,'Raw Data'!CJ787,'Raw Data'!CP787)</f>
        <v>0.15179701358502862</v>
      </c>
      <c r="AW127" s="2">
        <f t="shared" si="110"/>
        <v>4.0000000000000036E-2</v>
      </c>
      <c r="AX127" s="2">
        <f t="shared" si="111"/>
        <v>7.7631608682718053E-2</v>
      </c>
      <c r="AY127" s="2">
        <f t="shared" si="112"/>
        <v>-1.2000000000000122E-2</v>
      </c>
      <c r="AZ127" s="2">
        <f t="shared" si="113"/>
        <v>0.10848348568637833</v>
      </c>
      <c r="BA127" s="2">
        <f t="shared" si="114"/>
        <v>0.16366666666666663</v>
      </c>
      <c r="BB127" s="2">
        <f t="shared" si="115"/>
        <v>0.23028171153321464</v>
      </c>
      <c r="BC127" s="2">
        <f t="shared" si="116"/>
        <v>0.22033333333333349</v>
      </c>
      <c r="BD127" s="2">
        <f t="shared" si="117"/>
        <v>0.20122209951527034</v>
      </c>
      <c r="BE127" s="2">
        <f t="shared" si="118"/>
        <v>7.7666666666666107E-2</v>
      </c>
      <c r="BF127" s="2">
        <f t="shared" si="119"/>
        <v>0.20717786239525357</v>
      </c>
      <c r="BH127" s="2">
        <f t="shared" si="90"/>
        <v>7.7333333333333254E-2</v>
      </c>
      <c r="BI127" s="2">
        <f t="shared" si="91"/>
        <v>9.2419334196548589E-2</v>
      </c>
      <c r="BJ127" s="2">
        <f t="shared" si="92"/>
        <v>0.124</v>
      </c>
      <c r="BK127" s="2">
        <f t="shared" si="93"/>
        <v>9.1305348510734338E-2</v>
      </c>
      <c r="BL127" s="2">
        <f t="shared" si="94"/>
        <v>0.26833333333333376</v>
      </c>
      <c r="BM127" s="2">
        <f t="shared" si="95"/>
        <v>0.30291638010073563</v>
      </c>
      <c r="BN127" s="2">
        <f t="shared" si="96"/>
        <v>0.2330000000000001</v>
      </c>
      <c r="BO127" s="2">
        <f t="shared" si="97"/>
        <v>0.1661384964419747</v>
      </c>
      <c r="BP127" s="2">
        <f t="shared" si="98"/>
        <v>0.14466666666666628</v>
      </c>
      <c r="BQ127" s="2">
        <f t="shared" si="99"/>
        <v>0.12581997721612687</v>
      </c>
      <c r="BS127" s="2">
        <f t="shared" si="100"/>
        <v>-1.6666666666665941E-3</v>
      </c>
      <c r="BT127" s="2">
        <f t="shared" si="101"/>
        <v>9.5175276901794892E-2</v>
      </c>
      <c r="BU127" s="2">
        <f t="shared" si="102"/>
        <v>4.2333333333333334E-2</v>
      </c>
      <c r="BV127" s="2">
        <f t="shared" si="103"/>
        <v>0.10524891131661804</v>
      </c>
      <c r="BW127" s="2">
        <f t="shared" si="104"/>
        <v>-7.299999999999951E-2</v>
      </c>
      <c r="BX127" s="2">
        <f t="shared" si="105"/>
        <v>0.21121237337492021</v>
      </c>
      <c r="BY127" s="2">
        <f t="shared" si="106"/>
        <v>3.3333333333334103E-3</v>
      </c>
      <c r="BZ127" s="2">
        <f t="shared" si="107"/>
        <v>0.10290934521865996</v>
      </c>
      <c r="CA127" s="2">
        <f t="shared" si="108"/>
        <v>-7.4333333333333584E-2</v>
      </c>
      <c r="CB127" s="2">
        <f t="shared" si="109"/>
        <v>0.19066375289148879</v>
      </c>
      <c r="CC127" s="1"/>
      <c r="CD127" s="2"/>
      <c r="CE127" s="6"/>
      <c r="CF127" s="2"/>
      <c r="CG127" s="6"/>
      <c r="CH127" s="2"/>
      <c r="CI127" s="6"/>
      <c r="CK127" s="1"/>
      <c r="CL127" s="1"/>
      <c r="CM127" s="2"/>
      <c r="CN127" s="6"/>
      <c r="CO127" s="2"/>
      <c r="CP127" s="6"/>
      <c r="CQ127" s="2"/>
      <c r="CR127" s="6"/>
    </row>
    <row r="128" spans="1:96" x14ac:dyDescent="0.25">
      <c r="A128">
        <f>'Raw Data'!B128</f>
        <v>230</v>
      </c>
      <c r="B128">
        <f>'Raw Data'!C128</f>
        <v>245</v>
      </c>
      <c r="C128" t="str">
        <f>'Raw Data'!D128</f>
        <v>FHLSRERVFSEDRARF</v>
      </c>
      <c r="D128" s="1">
        <f>AVERAGE('Raw Data'!J128,'Raw Data'!P128,'Raw Data'!V128)</f>
        <v>0.65866666666666662</v>
      </c>
      <c r="E128" s="6">
        <f>STDEV('Raw Data'!J128,'Raw Data'!P128,'Raw Data'!V128)</f>
        <v>6.8310565312646426E-2</v>
      </c>
      <c r="F128" s="1">
        <f>AVERAGE('Raw Data'!AB128,'Raw Data'!AH128,'Raw Data'!AN128)</f>
        <v>1.0010000000000001</v>
      </c>
      <c r="G128" s="6">
        <f>STDEV('Raw Data'!AB128,'Raw Data'!AH128,'Raw Data'!AN128)</f>
        <v>8.0293212664583308E-2</v>
      </c>
      <c r="H128" s="1">
        <f>AVERAGE('Raw Data'!AT128,'Raw Data'!AZ128,'Raw Data'!BF128)</f>
        <v>2.1363333333333334</v>
      </c>
      <c r="I128" s="6">
        <f>STDEV('Raw Data'!AT128,'Raw Data'!AZ128,'Raw Data'!BF128)</f>
        <v>0.17650023607160803</v>
      </c>
      <c r="J128" s="1">
        <f>AVERAGE('Raw Data'!BL128,'Raw Data'!BR128,'Raw Data'!BX128)</f>
        <v>2.5906666666666669</v>
      </c>
      <c r="K128" s="6">
        <f>STDEV('Raw Data'!BL128,'Raw Data'!BR128,'Raw Data'!BX128)</f>
        <v>6.9759109321531176E-2</v>
      </c>
      <c r="L128" s="1">
        <f>AVERAGE('Raw Data'!CD128,'Raw Data'!CJ128,'Raw Data'!CP128)</f>
        <v>3.3676666666666666</v>
      </c>
      <c r="M128" s="6">
        <f>STDEV('Raw Data'!CD128,'Raw Data'!CJ128,'Raw Data'!CP128)</f>
        <v>0.12149622765062845</v>
      </c>
      <c r="O128" s="1">
        <f>AVERAGE('Raw Data'!J348,'Raw Data'!P348,'Raw Data'!V348)</f>
        <v>0.61666666666666659</v>
      </c>
      <c r="P128" s="6">
        <f>STDEV('Raw Data'!J348,'Raw Data'!P348,'Raw Data'!V348)</f>
        <v>2.8919428302325322E-2</v>
      </c>
      <c r="Q128" s="1">
        <f>AVERAGE('Raw Data'!AB348,'Raw Data'!AH348,'Raw Data'!AN348)</f>
        <v>0.97366666666666657</v>
      </c>
      <c r="R128" s="6">
        <f>STDEV('Raw Data'!AB348,'Raw Data'!AH348,'Raw Data'!AN348)</f>
        <v>4.4500936319737484E-2</v>
      </c>
      <c r="S128" s="1">
        <f>AVERAGE('Raw Data'!AT348,'Raw Data'!AZ348,'Raw Data'!BF348)</f>
        <v>2.0129999999999999</v>
      </c>
      <c r="T128" s="6">
        <f>STDEV('Raw Data'!AT348,'Raw Data'!AZ348,'Raw Data'!BF348)</f>
        <v>6.5391130897087271E-2</v>
      </c>
      <c r="U128" s="1">
        <f>AVERAGE('Raw Data'!BL348,'Raw Data'!BR348,'Raw Data'!BX348)</f>
        <v>2.4163333333333337</v>
      </c>
      <c r="V128" s="6">
        <f>STDEV('Raw Data'!BL348,'Raw Data'!BR348,'Raw Data'!BX348)</f>
        <v>0.2115569269329968</v>
      </c>
      <c r="W128" s="1">
        <f>AVERAGE('Raw Data'!CD348,'Raw Data'!CJ348,'Raw Data'!CP348)</f>
        <v>3.3686666666666665</v>
      </c>
      <c r="X128" s="6">
        <f>STDEV('Raw Data'!CD348,'Raw Data'!CJ348,'Raw Data'!CP348)</f>
        <v>0.20621428983786086</v>
      </c>
      <c r="Z128" s="1">
        <f>AVERAGE('Raw Data'!J568,'Raw Data'!P568,'Raw Data'!V568)</f>
        <v>0.57633333333333336</v>
      </c>
      <c r="AA128" s="6">
        <f>STDEV('Raw Data'!J568,'Raw Data'!P568,'Raw Data'!V568)</f>
        <v>4.6198845584422679E-2</v>
      </c>
      <c r="AB128" s="1">
        <f>AVERAGE('Raw Data'!AB568,'Raw Data'!AH568,'Raw Data'!AN568)</f>
        <v>0.89500000000000002</v>
      </c>
      <c r="AC128" s="6">
        <f>STDEV('Raw Data'!AB568,'Raw Data'!AH568,'Raw Data'!AN568)</f>
        <v>9.7247107926148615E-2</v>
      </c>
      <c r="AD128" s="1">
        <f>AVERAGE('Raw Data'!AT568,'Raw Data'!AZ568,'Raw Data'!BF568)</f>
        <v>1.8873333333333335</v>
      </c>
      <c r="AE128" s="6">
        <f>STDEV('Raw Data'!AT568,'Raw Data'!AZ568,'Raw Data'!BF568)</f>
        <v>0.18643586922406688</v>
      </c>
      <c r="AF128" s="1">
        <f>AVERAGE('Raw Data'!BL568,'Raw Data'!BR568,'Raw Data'!BX568)</f>
        <v>2.3936666666666668</v>
      </c>
      <c r="AG128" s="6">
        <f>STDEV('Raw Data'!BL568,'Raw Data'!BR568,'Raw Data'!BX568)</f>
        <v>0.10408810370706795</v>
      </c>
      <c r="AH128" s="1">
        <f>AVERAGE('Raw Data'!CD568,'Raw Data'!CJ568,'Raw Data'!CP568)</f>
        <v>3.321333333333333</v>
      </c>
      <c r="AI128" s="6">
        <f>STDEV('Raw Data'!CD568,'Raw Data'!CJ568,'Raw Data'!CP568)</f>
        <v>4.072263907623528E-2</v>
      </c>
      <c r="AK128" s="1">
        <f>AVERAGE('Raw Data'!J788,'Raw Data'!P788,'Raw Data'!V788)</f>
        <v>0.62666666666666671</v>
      </c>
      <c r="AL128" s="6">
        <f>STDEV('Raw Data'!J788,'Raw Data'!P788,'Raw Data'!V788)</f>
        <v>3.0989245446337264E-2</v>
      </c>
      <c r="AM128" s="1">
        <f>AVERAGE('Raw Data'!AB788,'Raw Data'!AH788,'Raw Data'!AN788)</f>
        <v>0.93433333333333335</v>
      </c>
      <c r="AN128" s="6">
        <f>STDEV('Raw Data'!AB788,'Raw Data'!AH788,'Raw Data'!AN788)</f>
        <v>0.13397885405291871</v>
      </c>
      <c r="AO128" s="1">
        <f>AVERAGE('Raw Data'!AT788,'Raw Data'!AZ788,'Raw Data'!BF788)</f>
        <v>2.2070000000000003</v>
      </c>
      <c r="AP128" s="6">
        <f>STDEV('Raw Data'!AT788,'Raw Data'!AZ788,'Raw Data'!BF788)</f>
        <v>6.5597256040172761E-2</v>
      </c>
      <c r="AQ128" s="1">
        <f>AVERAGE('Raw Data'!BL788,'Raw Data'!BR788,'Raw Data'!BX788)</f>
        <v>2.5830000000000002</v>
      </c>
      <c r="AR128" s="6">
        <f>STDEV('Raw Data'!BL788,'Raw Data'!BR788,'Raw Data'!BX788)</f>
        <v>5.3225933528685258E-2</v>
      </c>
      <c r="AS128" s="1">
        <f>AVERAGE('Raw Data'!CD788,'Raw Data'!CJ788,'Raw Data'!CP788)</f>
        <v>3.4966666666666666</v>
      </c>
      <c r="AT128" s="6">
        <f>STDEV('Raw Data'!CD788,'Raw Data'!CJ788,'Raw Data'!CP788)</f>
        <v>0.15815287962390492</v>
      </c>
      <c r="AW128" s="2">
        <f t="shared" si="110"/>
        <v>4.2000000000000037E-2</v>
      </c>
      <c r="AX128" s="2">
        <f t="shared" si="111"/>
        <v>7.4179961355251914E-2</v>
      </c>
      <c r="AY128" s="2">
        <f t="shared" si="112"/>
        <v>2.7333333333333543E-2</v>
      </c>
      <c r="AZ128" s="2">
        <f t="shared" si="113"/>
        <v>9.1800508350081217E-2</v>
      </c>
      <c r="BA128" s="2">
        <f t="shared" si="114"/>
        <v>0.12333333333333352</v>
      </c>
      <c r="BB128" s="2">
        <f t="shared" si="115"/>
        <v>0.18822415714602991</v>
      </c>
      <c r="BC128" s="2">
        <f t="shared" si="116"/>
        <v>0.17433333333333323</v>
      </c>
      <c r="BD128" s="2">
        <f t="shared" si="117"/>
        <v>0.22276145686960006</v>
      </c>
      <c r="BE128" s="2">
        <f t="shared" si="118"/>
        <v>-9.9999999999988987E-4</v>
      </c>
      <c r="BF128" s="2">
        <f t="shared" si="119"/>
        <v>0.23934424301968621</v>
      </c>
      <c r="BH128" s="2">
        <f t="shared" si="90"/>
        <v>8.2333333333333258E-2</v>
      </c>
      <c r="BI128" s="2">
        <f t="shared" si="91"/>
        <v>8.2466154673700318E-2</v>
      </c>
      <c r="BJ128" s="2">
        <f t="shared" si="92"/>
        <v>0.10600000000000009</v>
      </c>
      <c r="BK128" s="2">
        <f t="shared" si="93"/>
        <v>0.12611106216347556</v>
      </c>
      <c r="BL128" s="2">
        <f t="shared" si="94"/>
        <v>0.24899999999999989</v>
      </c>
      <c r="BM128" s="2">
        <f t="shared" si="95"/>
        <v>0.25673072793623036</v>
      </c>
      <c r="BN128" s="2">
        <f t="shared" si="96"/>
        <v>0.19700000000000006</v>
      </c>
      <c r="BO128" s="2">
        <f t="shared" si="97"/>
        <v>0.12530230112279134</v>
      </c>
      <c r="BP128" s="2">
        <f t="shared" si="98"/>
        <v>4.633333333333356E-2</v>
      </c>
      <c r="BQ128" s="2">
        <f t="shared" si="99"/>
        <v>0.12813924717535474</v>
      </c>
      <c r="BS128" s="2">
        <f t="shared" si="100"/>
        <v>3.1999999999999917E-2</v>
      </c>
      <c r="BT128" s="2">
        <f t="shared" si="101"/>
        <v>7.5011110288187757E-2</v>
      </c>
      <c r="BU128" s="2">
        <f t="shared" si="102"/>
        <v>6.6666666666666763E-2</v>
      </c>
      <c r="BV128" s="2">
        <f t="shared" si="103"/>
        <v>0.15619645749290631</v>
      </c>
      <c r="BW128" s="2">
        <f t="shared" si="104"/>
        <v>-7.0666666666666877E-2</v>
      </c>
      <c r="BX128" s="2">
        <f t="shared" si="105"/>
        <v>0.18829586647967964</v>
      </c>
      <c r="BY128" s="2">
        <f t="shared" si="106"/>
        <v>7.6666666666667105E-3</v>
      </c>
      <c r="BZ128" s="2">
        <f t="shared" si="107"/>
        <v>8.7745845105813181E-2</v>
      </c>
      <c r="CA128" s="2">
        <f t="shared" si="108"/>
        <v>-0.129</v>
      </c>
      <c r="CB128" s="2">
        <f t="shared" si="109"/>
        <v>0.19943336397570666</v>
      </c>
      <c r="CC128" s="1"/>
      <c r="CD128" s="2"/>
      <c r="CE128" s="6"/>
      <c r="CF128" s="2"/>
      <c r="CG128" s="6"/>
      <c r="CH128" s="2"/>
      <c r="CI128" s="6"/>
      <c r="CK128" s="1"/>
      <c r="CL128" s="1"/>
      <c r="CM128" s="2"/>
      <c r="CN128" s="6"/>
      <c r="CO128" s="2"/>
      <c r="CP128" s="6"/>
      <c r="CQ128" s="2"/>
      <c r="CR128" s="6"/>
    </row>
    <row r="129" spans="1:96" x14ac:dyDescent="0.25">
      <c r="A129">
        <f>'Raw Data'!B129</f>
        <v>246</v>
      </c>
      <c r="B129">
        <f>'Raw Data'!C129</f>
        <v>253</v>
      </c>
      <c r="C129" t="str">
        <f>'Raw Data'!D129</f>
        <v>YGAEIVSA</v>
      </c>
      <c r="D129" s="1">
        <f>AVERAGE('Raw Data'!J129,'Raw Data'!P129,'Raw Data'!V129)</f>
        <v>0.16200000000000001</v>
      </c>
      <c r="E129" s="6">
        <f>STDEV('Raw Data'!J129,'Raw Data'!P129,'Raw Data'!V129)</f>
        <v>2.3643180835073715E-2</v>
      </c>
      <c r="F129" s="1">
        <f>AVERAGE('Raw Data'!AB129,'Raw Data'!AH129,'Raw Data'!AN129)</f>
        <v>0.28233333333333333</v>
      </c>
      <c r="G129" s="6">
        <f>STDEV('Raw Data'!AB129,'Raw Data'!AH129,'Raw Data'!AN129)</f>
        <v>6.3579346751388974E-2</v>
      </c>
      <c r="H129" s="1">
        <f>AVERAGE('Raw Data'!AT129,'Raw Data'!AZ129,'Raw Data'!BF129)</f>
        <v>0.47900000000000004</v>
      </c>
      <c r="I129" s="6">
        <f>STDEV('Raw Data'!AT129,'Raw Data'!AZ129,'Raw Data'!BF129)</f>
        <v>6.9763887506359701E-2</v>
      </c>
      <c r="J129" s="1">
        <f>AVERAGE('Raw Data'!BL129,'Raw Data'!BR129,'Raw Data'!BX129)</f>
        <v>0.37366666666666665</v>
      </c>
      <c r="K129" s="6">
        <f>STDEV('Raw Data'!BL129,'Raw Data'!BR129,'Raw Data'!BX129)</f>
        <v>0.1105003770732632</v>
      </c>
      <c r="L129" s="1">
        <f>AVERAGE('Raw Data'!CD129,'Raw Data'!CJ129,'Raw Data'!CP129)</f>
        <v>0.4443333333333333</v>
      </c>
      <c r="M129" s="6">
        <f>STDEV('Raw Data'!CD129,'Raw Data'!CJ129,'Raw Data'!CP129)</f>
        <v>3.0989245446337237E-2</v>
      </c>
      <c r="O129" s="1">
        <f>AVERAGE('Raw Data'!J349,'Raw Data'!P349,'Raw Data'!V349)</f>
        <v>0.20133333333333334</v>
      </c>
      <c r="P129" s="6">
        <f>STDEV('Raw Data'!J349,'Raw Data'!P349,'Raw Data'!V349)</f>
        <v>4.7342722073549219E-2</v>
      </c>
      <c r="Q129" s="1">
        <f>AVERAGE('Raw Data'!AB349,'Raw Data'!AH349,'Raw Data'!AN349)</f>
        <v>0.22566666666666668</v>
      </c>
      <c r="R129" s="6">
        <f>STDEV('Raw Data'!AB349,'Raw Data'!AH349,'Raw Data'!AN349)</f>
        <v>6.7002487516011802E-2</v>
      </c>
      <c r="S129" s="1">
        <f>AVERAGE('Raw Data'!AT349,'Raw Data'!AZ349,'Raw Data'!BF349)</f>
        <v>0.4326666666666667</v>
      </c>
      <c r="T129" s="6">
        <f>STDEV('Raw Data'!AT349,'Raw Data'!AZ349,'Raw Data'!BF349)</f>
        <v>0.11409352888456613</v>
      </c>
      <c r="U129" s="1">
        <f>AVERAGE('Raw Data'!BL349,'Raw Data'!BR349,'Raw Data'!BX349)</f>
        <v>0.49333333333333335</v>
      </c>
      <c r="V129" s="6">
        <f>STDEV('Raw Data'!BL349,'Raw Data'!BR349,'Raw Data'!BX349)</f>
        <v>0.19571492874416449</v>
      </c>
      <c r="W129" s="1">
        <f>AVERAGE('Raw Data'!CD349,'Raw Data'!CJ349,'Raw Data'!CP349)</f>
        <v>0.50833333333333341</v>
      </c>
      <c r="X129" s="6">
        <f>STDEV('Raw Data'!CD349,'Raw Data'!CJ349,'Raw Data'!CP349)</f>
        <v>5.0202921561731194E-2</v>
      </c>
      <c r="Z129" s="1">
        <f>AVERAGE('Raw Data'!J569,'Raw Data'!P569,'Raw Data'!V569)</f>
        <v>8.2000000000000003E-2</v>
      </c>
      <c r="AA129" s="6">
        <f>STDEV('Raw Data'!J569,'Raw Data'!P569,'Raw Data'!V569)</f>
        <v>1.0816653826392084E-2</v>
      </c>
      <c r="AB129" s="1">
        <f>AVERAGE('Raw Data'!AB569,'Raw Data'!AH569,'Raw Data'!AN569)</f>
        <v>0.15166666666666664</v>
      </c>
      <c r="AC129" s="6">
        <f>STDEV('Raw Data'!AB569,'Raw Data'!AH569,'Raw Data'!AN569)</f>
        <v>8.6216781042517156E-3</v>
      </c>
      <c r="AD129" s="1">
        <f>AVERAGE('Raw Data'!AT569,'Raw Data'!AZ569,'Raw Data'!BF569)</f>
        <v>0.35266666666666668</v>
      </c>
      <c r="AE129" s="6">
        <f>STDEV('Raw Data'!AT569,'Raw Data'!AZ569,'Raw Data'!BF569)</f>
        <v>8.9052419020110379E-2</v>
      </c>
      <c r="AF129" s="1">
        <f>AVERAGE('Raw Data'!BL569,'Raw Data'!BR569,'Raw Data'!BX569)</f>
        <v>0.32833333333333337</v>
      </c>
      <c r="AG129" s="6">
        <f>STDEV('Raw Data'!BL569,'Raw Data'!BR569,'Raw Data'!BX569)</f>
        <v>5.0332229568471705E-3</v>
      </c>
      <c r="AH129" s="1">
        <f>AVERAGE('Raw Data'!CD569,'Raw Data'!CJ569,'Raw Data'!CP569)</f>
        <v>0.54533333333333334</v>
      </c>
      <c r="AI129" s="6">
        <f>STDEV('Raw Data'!CD569,'Raw Data'!CJ569,'Raw Data'!CP569)</f>
        <v>7.947536305883332E-2</v>
      </c>
      <c r="AK129" s="1">
        <f>AVERAGE('Raw Data'!J789,'Raw Data'!P789,'Raw Data'!V789)</f>
        <v>0.14800000000000002</v>
      </c>
      <c r="AL129" s="6">
        <f>STDEV('Raw Data'!J789,'Raw Data'!P789,'Raw Data'!V789)</f>
        <v>1.0816653826391961E-2</v>
      </c>
      <c r="AM129" s="1">
        <f>AVERAGE('Raw Data'!AB789,'Raw Data'!AH789,'Raw Data'!AN789)</f>
        <v>0.2583333333333333</v>
      </c>
      <c r="AN129" s="6">
        <f>STDEV('Raw Data'!AB789,'Raw Data'!AH789,'Raw Data'!AN789)</f>
        <v>2.7646579052991945E-2</v>
      </c>
      <c r="AO129" s="1">
        <f>AVERAGE('Raw Data'!AT789,'Raw Data'!AZ789,'Raw Data'!BF789)</f>
        <v>0.38733333333333331</v>
      </c>
      <c r="AP129" s="6">
        <f>STDEV('Raw Data'!AT789,'Raw Data'!AZ789,'Raw Data'!BF789)</f>
        <v>0.10564247882993542</v>
      </c>
      <c r="AQ129" s="1">
        <f>AVERAGE('Raw Data'!BL789,'Raw Data'!BR789,'Raw Data'!BX789)</f>
        <v>0.54200000000000004</v>
      </c>
      <c r="AR129" s="6">
        <f>STDEV('Raw Data'!BL789,'Raw Data'!BR789,'Raw Data'!BX789)</f>
        <v>6.050619802962337E-2</v>
      </c>
      <c r="AS129" s="1">
        <f>AVERAGE('Raw Data'!CD789,'Raw Data'!CJ789,'Raw Data'!CP789)</f>
        <v>0.6293333333333333</v>
      </c>
      <c r="AT129" s="6">
        <f>STDEV('Raw Data'!CD789,'Raw Data'!CJ789,'Raw Data'!CP789)</f>
        <v>9.5730524564181352E-2</v>
      </c>
      <c r="AW129" s="2">
        <f t="shared" si="110"/>
        <v>-3.9333333333333331E-2</v>
      </c>
      <c r="AX129" s="2">
        <f t="shared" si="111"/>
        <v>5.2918175831497834E-2</v>
      </c>
      <c r="AY129" s="2">
        <f t="shared" si="112"/>
        <v>5.6666666666666643E-2</v>
      </c>
      <c r="AZ129" s="2">
        <f t="shared" si="113"/>
        <v>9.2367021531857746E-2</v>
      </c>
      <c r="BA129" s="2">
        <f t="shared" si="114"/>
        <v>4.6333333333333337E-2</v>
      </c>
      <c r="BB129" s="2">
        <f t="shared" si="115"/>
        <v>0.13373231970370264</v>
      </c>
      <c r="BC129" s="2">
        <f t="shared" si="116"/>
        <v>-0.1196666666666667</v>
      </c>
      <c r="BD129" s="2">
        <f t="shared" si="117"/>
        <v>0.22475468107842991</v>
      </c>
      <c r="BE129" s="2">
        <f t="shared" si="118"/>
        <v>-6.4000000000000112E-2</v>
      </c>
      <c r="BF129" s="2">
        <f t="shared" si="119"/>
        <v>5.8997175073614058E-2</v>
      </c>
      <c r="BH129" s="2">
        <f t="shared" si="90"/>
        <v>0.08</v>
      </c>
      <c r="BI129" s="2">
        <f t="shared" si="91"/>
        <v>2.5999999999999992E-2</v>
      </c>
      <c r="BJ129" s="2">
        <f t="shared" si="92"/>
        <v>0.13066666666666668</v>
      </c>
      <c r="BK129" s="2">
        <f t="shared" si="93"/>
        <v>6.4161255183067367E-2</v>
      </c>
      <c r="BL129" s="2">
        <f t="shared" si="94"/>
        <v>0.12633333333333335</v>
      </c>
      <c r="BM129" s="2">
        <f t="shared" si="95"/>
        <v>0.11312529926295588</v>
      </c>
      <c r="BN129" s="2">
        <f t="shared" si="96"/>
        <v>4.5333333333333281E-2</v>
      </c>
      <c r="BO129" s="2">
        <f t="shared" si="97"/>
        <v>0.11061494775421035</v>
      </c>
      <c r="BP129" s="2">
        <f t="shared" si="98"/>
        <v>-0.10100000000000003</v>
      </c>
      <c r="BQ129" s="2">
        <f t="shared" si="99"/>
        <v>8.5303380159678907E-2</v>
      </c>
      <c r="BS129" s="2">
        <f t="shared" si="100"/>
        <v>1.3999999999999985E-2</v>
      </c>
      <c r="BT129" s="2">
        <f t="shared" si="101"/>
        <v>2.599999999999994E-2</v>
      </c>
      <c r="BU129" s="2">
        <f t="shared" si="102"/>
        <v>2.4000000000000021E-2</v>
      </c>
      <c r="BV129" s="2">
        <f t="shared" si="103"/>
        <v>6.9330128131041904E-2</v>
      </c>
      <c r="BW129" s="2">
        <f t="shared" si="104"/>
        <v>9.166666666666673E-2</v>
      </c>
      <c r="BX129" s="2">
        <f t="shared" si="105"/>
        <v>0.12659910478883082</v>
      </c>
      <c r="BY129" s="2">
        <f t="shared" si="106"/>
        <v>-0.16833333333333339</v>
      </c>
      <c r="BZ129" s="2">
        <f t="shared" si="107"/>
        <v>0.12598148012042623</v>
      </c>
      <c r="CA129" s="2">
        <f t="shared" si="108"/>
        <v>-0.185</v>
      </c>
      <c r="CB129" s="2">
        <f t="shared" si="109"/>
        <v>0.10062140262720781</v>
      </c>
      <c r="CC129" s="1"/>
      <c r="CD129" s="2"/>
      <c r="CE129" s="6"/>
      <c r="CF129" s="2"/>
      <c r="CG129" s="6"/>
      <c r="CH129" s="2"/>
      <c r="CI129" s="6"/>
      <c r="CK129" s="1"/>
      <c r="CL129" s="1"/>
      <c r="CM129" s="2"/>
      <c r="CN129" s="6"/>
      <c r="CO129" s="2"/>
      <c r="CP129" s="6"/>
      <c r="CQ129" s="2"/>
      <c r="CR129" s="6"/>
    </row>
    <row r="130" spans="1:96" x14ac:dyDescent="0.25">
      <c r="A130">
        <f>'Raw Data'!B130</f>
        <v>250</v>
      </c>
      <c r="B130">
        <f>'Raw Data'!C130</f>
        <v>254</v>
      </c>
      <c r="C130" t="str">
        <f>'Raw Data'!D130</f>
        <v>IVSAL</v>
      </c>
      <c r="D130" s="1">
        <f>AVERAGE('Raw Data'!J130,'Raw Data'!P130,'Raw Data'!V130)</f>
        <v>3.3000000000000002E-2</v>
      </c>
      <c r="E130" s="6">
        <f>STDEV('Raw Data'!J130,'Raw Data'!P130,'Raw Data'!V130)</f>
        <v>3.6055512754639874E-3</v>
      </c>
      <c r="F130" s="1">
        <f>AVERAGE('Raw Data'!AB130,'Raw Data'!AH130,'Raw Data'!AN130)</f>
        <v>4.6666666666666662E-2</v>
      </c>
      <c r="G130" s="6">
        <f>STDEV('Raw Data'!AB130,'Raw Data'!AH130,'Raw Data'!AN130)</f>
        <v>6.0277137733417063E-3</v>
      </c>
      <c r="H130" s="1">
        <f>AVERAGE('Raw Data'!AT130,'Raw Data'!AZ130,'Raw Data'!BF130)</f>
        <v>5.3666666666666668E-2</v>
      </c>
      <c r="I130" s="6">
        <f>STDEV('Raw Data'!AT130,'Raw Data'!AZ130,'Raw Data'!BF130)</f>
        <v>3.5118845842842458E-3</v>
      </c>
      <c r="J130" s="1">
        <f>AVERAGE('Raw Data'!BL130,'Raw Data'!BR130,'Raw Data'!BX130)</f>
        <v>4.3000000000000003E-2</v>
      </c>
      <c r="K130" s="6">
        <f>STDEV('Raw Data'!BL130,'Raw Data'!BR130,'Raw Data'!BX130)</f>
        <v>7.0000000000000001E-3</v>
      </c>
      <c r="L130" s="1">
        <f>AVERAGE('Raw Data'!CD130,'Raw Data'!CJ130,'Raw Data'!CP130)</f>
        <v>6.533333333333334E-2</v>
      </c>
      <c r="M130" s="6">
        <f>STDEV('Raw Data'!CD130,'Raw Data'!CJ130,'Raw Data'!CP130)</f>
        <v>2.5735837529276807E-2</v>
      </c>
      <c r="O130" s="1">
        <f>AVERAGE('Raw Data'!J350,'Raw Data'!P350,'Raw Data'!V350)</f>
        <v>4.9000000000000009E-2</v>
      </c>
      <c r="P130" s="6">
        <f>STDEV('Raw Data'!J350,'Raw Data'!P350,'Raw Data'!V350)</f>
        <v>6.2449979983983999E-3</v>
      </c>
      <c r="Q130" s="1">
        <f>AVERAGE('Raw Data'!AB350,'Raw Data'!AH350,'Raw Data'!AN350)</f>
        <v>4.9000000000000009E-2</v>
      </c>
      <c r="R130" s="6">
        <f>STDEV('Raw Data'!AB350,'Raw Data'!AH350,'Raw Data'!AN350)</f>
        <v>1.3527749258468651E-2</v>
      </c>
      <c r="S130" s="1">
        <f>AVERAGE('Raw Data'!AT350,'Raw Data'!AZ350,'Raw Data'!BF350)</f>
        <v>5.1999999999999998E-2</v>
      </c>
      <c r="T130" s="6">
        <f>STDEV('Raw Data'!AT350,'Raw Data'!AZ350,'Raw Data'!BF350)</f>
        <v>4.5825756949558405E-3</v>
      </c>
      <c r="U130" s="1">
        <f>AVERAGE('Raw Data'!BL350,'Raw Data'!BR350,'Raw Data'!BX350)</f>
        <v>6.2333333333333331E-2</v>
      </c>
      <c r="V130" s="6">
        <f>STDEV('Raw Data'!BL350,'Raw Data'!BR350,'Raw Data'!BX350)</f>
        <v>2.6083200212652841E-2</v>
      </c>
      <c r="W130" s="1">
        <f>AVERAGE('Raw Data'!CD350,'Raw Data'!CJ350,'Raw Data'!CP350)</f>
        <v>6.0999999999999999E-2</v>
      </c>
      <c r="X130" s="6">
        <f>STDEV('Raw Data'!CD350,'Raw Data'!CJ350,'Raw Data'!CP350)</f>
        <v>2.8618176042508374E-2</v>
      </c>
      <c r="Z130" s="1">
        <f>AVERAGE('Raw Data'!J570,'Raw Data'!P570,'Raw Data'!V570)</f>
        <v>4.4666666666666667E-2</v>
      </c>
      <c r="AA130" s="6">
        <f>STDEV('Raw Data'!J570,'Raw Data'!P570,'Raw Data'!V570)</f>
        <v>1.2503332889007337E-2</v>
      </c>
      <c r="AB130" s="1">
        <f>AVERAGE('Raw Data'!AB570,'Raw Data'!AH570,'Raw Data'!AN570)</f>
        <v>4.4333333333333336E-2</v>
      </c>
      <c r="AC130" s="6">
        <f>STDEV('Raw Data'!AB570,'Raw Data'!AH570,'Raw Data'!AN570)</f>
        <v>7.3711147958319635E-3</v>
      </c>
      <c r="AD130" s="1">
        <f>AVERAGE('Raw Data'!AT570,'Raw Data'!AZ570,'Raw Data'!BF570)</f>
        <v>4.7000000000000007E-2</v>
      </c>
      <c r="AE130" s="6">
        <f>STDEV('Raw Data'!AT570,'Raw Data'!AZ570,'Raw Data'!BF570)</f>
        <v>6.557438524301999E-3</v>
      </c>
      <c r="AF130" s="1">
        <f>AVERAGE('Raw Data'!BL570,'Raw Data'!BR570,'Raw Data'!BX570)</f>
        <v>4.8999999999999995E-2</v>
      </c>
      <c r="AG130" s="6">
        <f>STDEV('Raw Data'!BL570,'Raw Data'!BR570,'Raw Data'!BX570)</f>
        <v>1.3114877048604029E-2</v>
      </c>
      <c r="AH130" s="1">
        <f>AVERAGE('Raw Data'!CD570,'Raw Data'!CJ570,'Raw Data'!CP570)</f>
        <v>3.5000000000000003E-2</v>
      </c>
      <c r="AI130" s="6">
        <f>STDEV('Raw Data'!CD570,'Raw Data'!CJ570,'Raw Data'!CP570)</f>
        <v>2.9999999999999992E-3</v>
      </c>
      <c r="AK130" s="1">
        <f>AVERAGE('Raw Data'!J790,'Raw Data'!P790,'Raw Data'!V790)</f>
        <v>4.2000000000000003E-2</v>
      </c>
      <c r="AL130" s="6">
        <f>STDEV('Raw Data'!J790,'Raw Data'!P790,'Raw Data'!V790)</f>
        <v>5.5677643628300232E-3</v>
      </c>
      <c r="AM130" s="1">
        <f>AVERAGE('Raw Data'!AB790,'Raw Data'!AH790,'Raw Data'!AN790)</f>
        <v>4.5333333333333337E-2</v>
      </c>
      <c r="AN130" s="6">
        <f>STDEV('Raw Data'!AB790,'Raw Data'!AH790,'Raw Data'!AN790)</f>
        <v>3.0550504633038923E-3</v>
      </c>
      <c r="AO130" s="1">
        <f>AVERAGE('Raw Data'!AT790,'Raw Data'!AZ790,'Raw Data'!BF790)</f>
        <v>4.7333333333333338E-2</v>
      </c>
      <c r="AP130" s="6">
        <f>STDEV('Raw Data'!AT790,'Raw Data'!AZ790,'Raw Data'!BF790)</f>
        <v>8.6216781042516601E-3</v>
      </c>
      <c r="AQ130" s="1">
        <f>AVERAGE('Raw Data'!BL790,'Raw Data'!BR790,'Raw Data'!BX790)</f>
        <v>0.06</v>
      </c>
      <c r="AR130" s="6">
        <f>STDEV('Raw Data'!BL790,'Raw Data'!BR790,'Raw Data'!BX790)</f>
        <v>1.7349351572897475E-2</v>
      </c>
      <c r="AS130" s="1">
        <f>AVERAGE('Raw Data'!CD790,'Raw Data'!CJ790,'Raw Data'!CP790)</f>
        <v>7.2999999999999995E-2</v>
      </c>
      <c r="AT130" s="6">
        <f>STDEV('Raw Data'!CD790,'Raw Data'!CJ790,'Raw Data'!CP790)</f>
        <v>2.5238858928247968E-2</v>
      </c>
      <c r="AW130" s="2">
        <f t="shared" si="110"/>
        <v>-1.6000000000000007E-2</v>
      </c>
      <c r="AX130" s="2">
        <f t="shared" si="111"/>
        <v>7.2111025509279791E-3</v>
      </c>
      <c r="AY130" s="2">
        <f t="shared" si="112"/>
        <v>-2.333333333333347E-3</v>
      </c>
      <c r="AZ130" s="2">
        <f t="shared" si="113"/>
        <v>1.4809906594348677E-2</v>
      </c>
      <c r="BA130" s="2">
        <f t="shared" si="114"/>
        <v>1.6666666666666705E-3</v>
      </c>
      <c r="BB130" s="2">
        <f t="shared" si="115"/>
        <v>5.773502691896258E-3</v>
      </c>
      <c r="BC130" s="2">
        <f t="shared" si="116"/>
        <v>-1.9333333333333327E-2</v>
      </c>
      <c r="BD130" s="2">
        <f t="shared" si="117"/>
        <v>2.7006172134038789E-2</v>
      </c>
      <c r="BE130" s="2">
        <f t="shared" si="118"/>
        <v>4.3333333333333418E-3</v>
      </c>
      <c r="BF130" s="2">
        <f t="shared" si="119"/>
        <v>3.8488093396962818E-2</v>
      </c>
      <c r="BH130" s="2">
        <f t="shared" si="90"/>
        <v>-1.1666666666666665E-2</v>
      </c>
      <c r="BI130" s="2">
        <f t="shared" si="91"/>
        <v>1.3012814197295393E-2</v>
      </c>
      <c r="BJ130" s="2">
        <f t="shared" si="92"/>
        <v>2.3333333333333262E-3</v>
      </c>
      <c r="BK130" s="2">
        <f t="shared" si="93"/>
        <v>9.5219045713904413E-3</v>
      </c>
      <c r="BL130" s="2">
        <f t="shared" si="94"/>
        <v>6.666666666666661E-3</v>
      </c>
      <c r="BM130" s="2">
        <f t="shared" si="95"/>
        <v>7.4386378681404646E-3</v>
      </c>
      <c r="BN130" s="2">
        <f t="shared" si="96"/>
        <v>-5.9999999999999915E-3</v>
      </c>
      <c r="BO130" s="2">
        <f t="shared" si="97"/>
        <v>1.486606874731853E-2</v>
      </c>
      <c r="BP130" s="2">
        <f t="shared" si="98"/>
        <v>3.0333333333333337E-2</v>
      </c>
      <c r="BQ130" s="2">
        <f t="shared" si="99"/>
        <v>2.5910100990411685E-2</v>
      </c>
      <c r="BS130" s="2">
        <f t="shared" si="100"/>
        <v>-9.0000000000000011E-3</v>
      </c>
      <c r="BT130" s="2">
        <f t="shared" si="101"/>
        <v>6.6332495807107997E-3</v>
      </c>
      <c r="BU130" s="2">
        <f t="shared" si="102"/>
        <v>1.3333333333333253E-3</v>
      </c>
      <c r="BV130" s="2">
        <f t="shared" si="103"/>
        <v>6.7577116442377625E-3</v>
      </c>
      <c r="BW130" s="2">
        <f t="shared" si="104"/>
        <v>6.3333333333333297E-3</v>
      </c>
      <c r="BX130" s="2">
        <f t="shared" si="105"/>
        <v>9.3094933625125827E-3</v>
      </c>
      <c r="BY130" s="2">
        <f t="shared" si="106"/>
        <v>-1.6999999999999994E-2</v>
      </c>
      <c r="BZ130" s="2">
        <f t="shared" si="107"/>
        <v>1.8708286933869708E-2</v>
      </c>
      <c r="CA130" s="2">
        <f t="shared" si="108"/>
        <v>-7.666666666666655E-3</v>
      </c>
      <c r="CB130" s="2">
        <f t="shared" si="109"/>
        <v>3.604626656580865E-2</v>
      </c>
      <c r="CC130" s="1"/>
      <c r="CD130" s="2"/>
      <c r="CE130" s="6"/>
      <c r="CF130" s="2"/>
      <c r="CG130" s="6"/>
      <c r="CH130" s="2"/>
      <c r="CI130" s="6"/>
      <c r="CK130" s="1"/>
      <c r="CL130" s="1"/>
      <c r="CM130" s="2"/>
      <c r="CN130" s="6"/>
      <c r="CO130" s="2"/>
      <c r="CP130" s="6"/>
      <c r="CQ130" s="2"/>
      <c r="CR130" s="6"/>
    </row>
    <row r="131" spans="1:96" x14ac:dyDescent="0.25">
      <c r="A131">
        <f>'Raw Data'!B131</f>
        <v>250</v>
      </c>
      <c r="B131">
        <f>'Raw Data'!C131</f>
        <v>255</v>
      </c>
      <c r="C131" t="str">
        <f>'Raw Data'!D131</f>
        <v>IVSALD</v>
      </c>
      <c r="D131" s="1">
        <f>AVERAGE('Raw Data'!J131,'Raw Data'!P131,'Raw Data'!V131)</f>
        <v>6.133333333333333E-2</v>
      </c>
      <c r="E131" s="6">
        <f>STDEV('Raw Data'!J131,'Raw Data'!P131,'Raw Data'!V131)</f>
        <v>6.4291005073286384E-3</v>
      </c>
      <c r="F131" s="1">
        <f>AVERAGE('Raw Data'!AB131,'Raw Data'!AH131,'Raw Data'!AN131)</f>
        <v>7.166666666666667E-2</v>
      </c>
      <c r="G131" s="6">
        <f>STDEV('Raw Data'!AB131,'Raw Data'!AH131,'Raw Data'!AN131)</f>
        <v>2.0502032419575728E-2</v>
      </c>
      <c r="H131" s="1">
        <f>AVERAGE('Raw Data'!AT131,'Raw Data'!AZ131,'Raw Data'!BF131)</f>
        <v>0.10099999999999999</v>
      </c>
      <c r="I131" s="6">
        <f>STDEV('Raw Data'!AT131,'Raw Data'!AZ131,'Raw Data'!BF131)</f>
        <v>9.539392014169458E-3</v>
      </c>
      <c r="J131" s="1">
        <f>AVERAGE('Raw Data'!BL131,'Raw Data'!BR131,'Raw Data'!BX131)</f>
        <v>9.8333333333333328E-2</v>
      </c>
      <c r="K131" s="6">
        <f>STDEV('Raw Data'!BL131,'Raw Data'!BR131,'Raw Data'!BX131)</f>
        <v>1.8876793513023696E-2</v>
      </c>
      <c r="L131" s="1">
        <f>AVERAGE('Raw Data'!CD131,'Raw Data'!CJ131,'Raw Data'!CP131)</f>
        <v>0.08</v>
      </c>
      <c r="M131" s="6">
        <f>STDEV('Raw Data'!CD131,'Raw Data'!CJ131,'Raw Data'!CP131)</f>
        <v>6.082762530298217E-3</v>
      </c>
      <c r="O131" s="1">
        <f>AVERAGE('Raw Data'!J351,'Raw Data'!P351,'Raw Data'!V351)</f>
        <v>7.0333333333333331E-2</v>
      </c>
      <c r="P131" s="6">
        <f>STDEV('Raw Data'!J351,'Raw Data'!P351,'Raw Data'!V351)</f>
        <v>3.0369941279714933E-2</v>
      </c>
      <c r="Q131" s="1">
        <f>AVERAGE('Raw Data'!AB351,'Raw Data'!AH351,'Raw Data'!AN351)</f>
        <v>9.0333333333333335E-2</v>
      </c>
      <c r="R131" s="6">
        <f>STDEV('Raw Data'!AB351,'Raw Data'!AH351,'Raw Data'!AN351)</f>
        <v>3.3201405592735558E-2</v>
      </c>
      <c r="S131" s="1">
        <f>AVERAGE('Raw Data'!AT351,'Raw Data'!AZ351,'Raw Data'!BF351)</f>
        <v>7.9333333333333325E-2</v>
      </c>
      <c r="T131" s="6">
        <f>STDEV('Raw Data'!AT351,'Raw Data'!AZ351,'Raw Data'!BF351)</f>
        <v>1.5631165450257892E-2</v>
      </c>
      <c r="U131" s="1">
        <f>AVERAGE('Raw Data'!BL351,'Raw Data'!BR351,'Raw Data'!BX351)</f>
        <v>8.900000000000001E-2</v>
      </c>
      <c r="V131" s="6">
        <f>STDEV('Raw Data'!BL351,'Raw Data'!BR351,'Raw Data'!BX351)</f>
        <v>2.4515301344262507E-2</v>
      </c>
      <c r="W131" s="1">
        <f>AVERAGE('Raw Data'!CD351,'Raw Data'!CJ351,'Raw Data'!CP351)</f>
        <v>6.7000000000000004E-2</v>
      </c>
      <c r="X131" s="6">
        <f>STDEV('Raw Data'!CD351,'Raw Data'!CJ351,'Raw Data'!CP351)</f>
        <v>1.0816653826391964E-2</v>
      </c>
      <c r="Z131" s="1">
        <f>AVERAGE('Raw Data'!J571,'Raw Data'!P571,'Raw Data'!V571)</f>
        <v>5.7333333333333326E-2</v>
      </c>
      <c r="AA131" s="6">
        <f>STDEV('Raw Data'!J571,'Raw Data'!P571,'Raw Data'!V571)</f>
        <v>4.6188021535170064E-3</v>
      </c>
      <c r="AB131" s="1">
        <f>AVERAGE('Raw Data'!AB571,'Raw Data'!AH571,'Raw Data'!AN571)</f>
        <v>7.0666666666666669E-2</v>
      </c>
      <c r="AC131" s="6">
        <f>STDEV('Raw Data'!AB571,'Raw Data'!AH571,'Raw Data'!AN571)</f>
        <v>4.1633319989322608E-3</v>
      </c>
      <c r="AD131" s="1">
        <f>AVERAGE('Raw Data'!AT571,'Raw Data'!AZ571,'Raw Data'!BF571)</f>
        <v>7.2666666666666671E-2</v>
      </c>
      <c r="AE131" s="6">
        <f>STDEV('Raw Data'!AT571,'Raw Data'!AZ571,'Raw Data'!BF571)</f>
        <v>9.4516312525051403E-3</v>
      </c>
      <c r="AF131" s="1">
        <f>AVERAGE('Raw Data'!BL571,'Raw Data'!BR571,'Raw Data'!BX571)</f>
        <v>6.3666666666666663E-2</v>
      </c>
      <c r="AG131" s="6">
        <f>STDEV('Raw Data'!BL571,'Raw Data'!BR571,'Raw Data'!BX571)</f>
        <v>4.7258156262526127E-3</v>
      </c>
      <c r="AH131" s="1">
        <f>AVERAGE('Raw Data'!CD571,'Raw Data'!CJ571,'Raw Data'!CP571)</f>
        <v>8.3333333333333329E-2</v>
      </c>
      <c r="AI131" s="6">
        <f>STDEV('Raw Data'!CD571,'Raw Data'!CJ571,'Raw Data'!CP571)</f>
        <v>2.3965252624024949E-2</v>
      </c>
      <c r="AK131" s="1">
        <f>AVERAGE('Raw Data'!J791,'Raw Data'!P791,'Raw Data'!V791)</f>
        <v>5.7333333333333326E-2</v>
      </c>
      <c r="AL131" s="6">
        <f>STDEV('Raw Data'!J791,'Raw Data'!P791,'Raw Data'!V791)</f>
        <v>6.3508529610858807E-3</v>
      </c>
      <c r="AM131" s="1">
        <f>AVERAGE('Raw Data'!AB791,'Raw Data'!AH791,'Raw Data'!AN791)</f>
        <v>7.6666666666666661E-2</v>
      </c>
      <c r="AN131" s="6">
        <f>STDEV('Raw Data'!AB791,'Raw Data'!AH791,'Raw Data'!AN791)</f>
        <v>2.0008331597945246E-2</v>
      </c>
      <c r="AO131" s="1">
        <f>AVERAGE('Raw Data'!AT791,'Raw Data'!AZ791,'Raw Data'!BF791)</f>
        <v>9.2333333333333337E-2</v>
      </c>
      <c r="AP131" s="6">
        <f>STDEV('Raw Data'!AT791,'Raw Data'!AZ791,'Raw Data'!BF791)</f>
        <v>2.4193663082165376E-2</v>
      </c>
      <c r="AQ131" s="1">
        <f>AVERAGE('Raw Data'!BL791,'Raw Data'!BR791,'Raw Data'!BX791)</f>
        <v>0.122</v>
      </c>
      <c r="AR131" s="6">
        <f>STDEV('Raw Data'!BL791,'Raw Data'!BR791,'Raw Data'!BX791)</f>
        <v>1.9052558883257801E-2</v>
      </c>
      <c r="AS131" s="1">
        <f>AVERAGE('Raw Data'!CD791,'Raw Data'!CJ791,'Raw Data'!CP791)</f>
        <v>0.10000000000000002</v>
      </c>
      <c r="AT131" s="6">
        <f>STDEV('Raw Data'!CD791,'Raw Data'!CJ791,'Raw Data'!CP791)</f>
        <v>3.4044089061098383E-2</v>
      </c>
      <c r="AW131" s="2">
        <f t="shared" si="110"/>
        <v>-9.0000000000000011E-3</v>
      </c>
      <c r="AX131" s="2">
        <f t="shared" si="111"/>
        <v>3.1042980956516829E-2</v>
      </c>
      <c r="AY131" s="2">
        <f t="shared" si="112"/>
        <v>-1.8666666666666665E-2</v>
      </c>
      <c r="AZ131" s="2">
        <f t="shared" si="113"/>
        <v>3.902136167109839E-2</v>
      </c>
      <c r="BA131" s="2">
        <f t="shared" si="114"/>
        <v>2.1666666666666667E-2</v>
      </c>
      <c r="BB131" s="2">
        <f t="shared" si="115"/>
        <v>1.8312108926427238E-2</v>
      </c>
      <c r="BC131" s="2">
        <f t="shared" si="116"/>
        <v>9.3333333333333185E-3</v>
      </c>
      <c r="BD131" s="2">
        <f t="shared" si="117"/>
        <v>3.0940803695659436E-2</v>
      </c>
      <c r="BE131" s="2">
        <f t="shared" si="118"/>
        <v>1.2999999999999998E-2</v>
      </c>
      <c r="BF131" s="2">
        <f t="shared" si="119"/>
        <v>1.2409673645990852E-2</v>
      </c>
      <c r="BH131" s="2">
        <f t="shared" si="90"/>
        <v>4.0000000000000036E-3</v>
      </c>
      <c r="BI131" s="2">
        <f t="shared" si="91"/>
        <v>7.9162280580252799E-3</v>
      </c>
      <c r="BJ131" s="2">
        <f t="shared" si="92"/>
        <v>1.0000000000000009E-3</v>
      </c>
      <c r="BK131" s="2">
        <f t="shared" si="93"/>
        <v>2.092048437935096E-2</v>
      </c>
      <c r="BL131" s="2">
        <f t="shared" si="94"/>
        <v>2.8333333333333321E-2</v>
      </c>
      <c r="BM131" s="2">
        <f t="shared" si="95"/>
        <v>1.3428824718989072E-2</v>
      </c>
      <c r="BN131" s="2">
        <f t="shared" si="96"/>
        <v>3.4666666666666665E-2</v>
      </c>
      <c r="BO131" s="2">
        <f t="shared" si="97"/>
        <v>1.9459359359101903E-2</v>
      </c>
      <c r="BP131" s="2">
        <f t="shared" si="98"/>
        <v>-3.333333333333327E-3</v>
      </c>
      <c r="BQ131" s="2">
        <f t="shared" si="99"/>
        <v>2.4725155880870289E-2</v>
      </c>
      <c r="BS131" s="2">
        <f t="shared" si="100"/>
        <v>4.0000000000000036E-3</v>
      </c>
      <c r="BT131" s="2">
        <f t="shared" si="101"/>
        <v>9.0369611411506394E-3</v>
      </c>
      <c r="BU131" s="2">
        <f t="shared" si="102"/>
        <v>-4.9999999999999906E-3</v>
      </c>
      <c r="BV131" s="2">
        <f t="shared" si="103"/>
        <v>2.8647280266487225E-2</v>
      </c>
      <c r="BW131" s="2">
        <f t="shared" si="104"/>
        <v>8.6666666666666559E-3</v>
      </c>
      <c r="BX131" s="2">
        <f t="shared" si="105"/>
        <v>2.6006409466386011E-2</v>
      </c>
      <c r="BY131" s="2">
        <f t="shared" si="106"/>
        <v>-2.3666666666666669E-2</v>
      </c>
      <c r="BZ131" s="2">
        <f t="shared" si="107"/>
        <v>2.6820390253188695E-2</v>
      </c>
      <c r="CA131" s="2">
        <f t="shared" si="108"/>
        <v>-2.0000000000000018E-2</v>
      </c>
      <c r="CB131" s="2">
        <f t="shared" si="109"/>
        <v>3.4583232931581144E-2</v>
      </c>
      <c r="CC131" s="1"/>
      <c r="CD131" s="2"/>
      <c r="CE131" s="6"/>
      <c r="CF131" s="2"/>
      <c r="CG131" s="6"/>
      <c r="CH131" s="2"/>
      <c r="CI131" s="6"/>
      <c r="CK131" s="1"/>
      <c r="CL131" s="1"/>
      <c r="CM131" s="2"/>
      <c r="CN131" s="6"/>
      <c r="CO131" s="2"/>
      <c r="CP131" s="6"/>
      <c r="CQ131" s="2"/>
      <c r="CR131" s="6"/>
    </row>
    <row r="132" spans="1:96" x14ac:dyDescent="0.25">
      <c r="A132">
        <f>'Raw Data'!B132</f>
        <v>250</v>
      </c>
      <c r="B132">
        <f>'Raw Data'!C132</f>
        <v>272</v>
      </c>
      <c r="C132" t="str">
        <f>'Raw Data'!D132</f>
        <v>IVSALDYLHSEKNVVYRDLKLEN</v>
      </c>
      <c r="D132" s="1">
        <f>AVERAGE('Raw Data'!J132,'Raw Data'!P132,'Raw Data'!V132)</f>
        <v>0.40766666666666668</v>
      </c>
      <c r="E132" s="6">
        <f>STDEV('Raw Data'!J132,'Raw Data'!P132,'Raw Data'!V132)</f>
        <v>6.1239965164370171E-2</v>
      </c>
      <c r="F132" s="1">
        <f>AVERAGE('Raw Data'!AB132,'Raw Data'!AH132,'Raw Data'!AN132)</f>
        <v>0.72266666666666668</v>
      </c>
      <c r="G132" s="6">
        <f>STDEV('Raw Data'!AB132,'Raw Data'!AH132,'Raw Data'!AN132)</f>
        <v>6.9980949788734176E-2</v>
      </c>
      <c r="H132" s="1">
        <f>AVERAGE('Raw Data'!AT132,'Raw Data'!AZ132,'Raw Data'!BF132)</f>
        <v>2.9380000000000002</v>
      </c>
      <c r="I132" s="6">
        <f>STDEV('Raw Data'!AT132,'Raw Data'!AZ132,'Raw Data'!BF132)</f>
        <v>0.21290373411474015</v>
      </c>
      <c r="J132" s="1">
        <f>AVERAGE('Raw Data'!BL132,'Raw Data'!BR132,'Raw Data'!BX132)</f>
        <v>4.182666666666667</v>
      </c>
      <c r="K132" s="6">
        <f>STDEV('Raw Data'!BL132,'Raw Data'!BR132,'Raw Data'!BX132)</f>
        <v>0.38987220128310418</v>
      </c>
      <c r="L132" s="1">
        <f>AVERAGE('Raw Data'!CD132,'Raw Data'!CJ132,'Raw Data'!CP132)</f>
        <v>9.3356666666666666</v>
      </c>
      <c r="M132" s="6">
        <f>STDEV('Raw Data'!CD132,'Raw Data'!CJ132,'Raw Data'!CP132)</f>
        <v>0.104543451891227</v>
      </c>
      <c r="O132" s="1">
        <f>AVERAGE('Raw Data'!J352,'Raw Data'!P352,'Raw Data'!V352)</f>
        <v>0.3133333333333333</v>
      </c>
      <c r="P132" s="6">
        <f>STDEV('Raw Data'!J352,'Raw Data'!P352,'Raw Data'!V352)</f>
        <v>6.7840499211999611E-2</v>
      </c>
      <c r="Q132" s="1">
        <f>AVERAGE('Raw Data'!AB352,'Raw Data'!AH352,'Raw Data'!AN352)</f>
        <v>0.66766666666666674</v>
      </c>
      <c r="R132" s="6">
        <f>STDEV('Raw Data'!AB352,'Raw Data'!AH352,'Raw Data'!AN352)</f>
        <v>8.4001984103550906E-2</v>
      </c>
      <c r="S132" s="1">
        <f>AVERAGE('Raw Data'!AT352,'Raw Data'!AZ352,'Raw Data'!BF352)</f>
        <v>1.984</v>
      </c>
      <c r="T132" s="6">
        <f>STDEV('Raw Data'!AT352,'Raw Data'!AZ352,'Raw Data'!BF352)</f>
        <v>9.7923439482077143E-2</v>
      </c>
      <c r="U132" s="1">
        <f>AVERAGE('Raw Data'!BL352,'Raw Data'!BR352,'Raw Data'!BX352)</f>
        <v>2.3533333333333335</v>
      </c>
      <c r="V132" s="6">
        <f>STDEV('Raw Data'!BL352,'Raw Data'!BR352,'Raw Data'!BX352)</f>
        <v>9.6256601505212785E-2</v>
      </c>
      <c r="W132" s="1">
        <f>AVERAGE('Raw Data'!CD352,'Raw Data'!CJ352,'Raw Data'!CP352)</f>
        <v>5.88</v>
      </c>
      <c r="X132" s="6">
        <f>STDEV('Raw Data'!CD352,'Raw Data'!CJ352,'Raw Data'!CP352)</f>
        <v>0.30504261997301296</v>
      </c>
      <c r="Z132" s="1">
        <f>AVERAGE('Raw Data'!J572,'Raw Data'!P572,'Raw Data'!V572)</f>
        <v>0.26400000000000001</v>
      </c>
      <c r="AA132" s="6">
        <f>STDEV('Raw Data'!J572,'Raw Data'!P572,'Raw Data'!V572)</f>
        <v>8.4017855245179851E-2</v>
      </c>
      <c r="AB132" s="1">
        <f>AVERAGE('Raw Data'!AB572,'Raw Data'!AH572,'Raw Data'!AN572)</f>
        <v>0.39966666666666667</v>
      </c>
      <c r="AC132" s="6">
        <f>STDEV('Raw Data'!AB572,'Raw Data'!AH572,'Raw Data'!AN572)</f>
        <v>2.804163571073081E-2</v>
      </c>
      <c r="AD132" s="1">
        <f>AVERAGE('Raw Data'!AT572,'Raw Data'!AZ572,'Raw Data'!BF572)</f>
        <v>1.593</v>
      </c>
      <c r="AE132" s="6">
        <f>STDEV('Raw Data'!AT572,'Raw Data'!AZ572,'Raw Data'!BF572)</f>
        <v>6.8036754772696231E-2</v>
      </c>
      <c r="AF132" s="1">
        <f>AVERAGE('Raw Data'!BL572,'Raw Data'!BR572,'Raw Data'!BX572)</f>
        <v>2.1630000000000003</v>
      </c>
      <c r="AG132" s="6">
        <f>STDEV('Raw Data'!BL572,'Raw Data'!BR572,'Raw Data'!BX572)</f>
        <v>6.3835726674018517E-2</v>
      </c>
      <c r="AH132" s="1">
        <f>AVERAGE('Raw Data'!CD572,'Raw Data'!CJ572,'Raw Data'!CP572)</f>
        <v>8.0220000000000002</v>
      </c>
      <c r="AI132" s="6">
        <f>STDEV('Raw Data'!CD572,'Raw Data'!CJ572,'Raw Data'!CP572)</f>
        <v>8.1018516402115895E-2</v>
      </c>
      <c r="AK132" s="1">
        <f>AVERAGE('Raw Data'!J792,'Raw Data'!P792,'Raw Data'!V792)</f>
        <v>0.34533333333333333</v>
      </c>
      <c r="AL132" s="6">
        <f>STDEV('Raw Data'!J792,'Raw Data'!P792,'Raw Data'!V792)</f>
        <v>1.8583146486355125E-2</v>
      </c>
      <c r="AM132" s="1">
        <f>AVERAGE('Raw Data'!AB792,'Raw Data'!AH792,'Raw Data'!AN792)</f>
        <v>0.59133333333333338</v>
      </c>
      <c r="AN132" s="6">
        <f>STDEV('Raw Data'!AB792,'Raw Data'!AH792,'Raw Data'!AN792)</f>
        <v>2.2300971578236996E-2</v>
      </c>
      <c r="AO132" s="1">
        <f>AVERAGE('Raw Data'!AT792,'Raw Data'!AZ792,'Raw Data'!BF792)</f>
        <v>2.7256666666666667</v>
      </c>
      <c r="AP132" s="6">
        <f>STDEV('Raw Data'!AT792,'Raw Data'!AZ792,'Raw Data'!BF792)</f>
        <v>7.6002192950817712E-2</v>
      </c>
      <c r="AQ132" s="1">
        <f>AVERAGE('Raw Data'!BL792,'Raw Data'!BR792,'Raw Data'!BX792)</f>
        <v>4.0979999999999999</v>
      </c>
      <c r="AR132" s="6">
        <f>STDEV('Raw Data'!BL792,'Raw Data'!BR792,'Raw Data'!BX792)</f>
        <v>6.4505813691480285E-2</v>
      </c>
      <c r="AS132" s="1">
        <f>AVERAGE('Raw Data'!CD792,'Raw Data'!CJ792,'Raw Data'!CP792)</f>
        <v>9.4686666666666657</v>
      </c>
      <c r="AT132" s="6">
        <f>STDEV('Raw Data'!CD792,'Raw Data'!CJ792,'Raw Data'!CP792)</f>
        <v>0.27036518513546348</v>
      </c>
      <c r="AW132" s="2">
        <f t="shared" si="110"/>
        <v>9.433333333333338E-2</v>
      </c>
      <c r="AX132" s="2">
        <f t="shared" si="111"/>
        <v>9.1392924598497183E-2</v>
      </c>
      <c r="AY132" s="2">
        <f t="shared" si="112"/>
        <v>5.4999999999999938E-2</v>
      </c>
      <c r="AZ132" s="2">
        <f t="shared" si="113"/>
        <v>0.10933282520207073</v>
      </c>
      <c r="BA132" s="2">
        <f t="shared" si="114"/>
        <v>0.95400000000000018</v>
      </c>
      <c r="BB132" s="2">
        <f t="shared" si="115"/>
        <v>0.23434376458527756</v>
      </c>
      <c r="BC132" s="2">
        <f t="shared" si="116"/>
        <v>1.8293333333333335</v>
      </c>
      <c r="BD132" s="2">
        <f t="shared" si="117"/>
        <v>0.40157896691269401</v>
      </c>
      <c r="BE132" s="2">
        <f t="shared" si="118"/>
        <v>3.4556666666666667</v>
      </c>
      <c r="BF132" s="2">
        <f t="shared" si="119"/>
        <v>0.32245981661802964</v>
      </c>
      <c r="BH132" s="2">
        <f t="shared" ref="BH132:BH195" si="120">D132-Z132</f>
        <v>0.14366666666666666</v>
      </c>
      <c r="BI132" s="2">
        <f t="shared" ref="BI132:BI195" si="121">SQRT((E132^2)+(AA132^2))</f>
        <v>0.10396794377755707</v>
      </c>
      <c r="BJ132" s="2">
        <f t="shared" ref="BJ132:BJ195" si="122">F132-AB132</f>
        <v>0.32300000000000001</v>
      </c>
      <c r="BK132" s="2">
        <f t="shared" ref="BK132:BK195" si="123">SQRT((G132^2)+(AC132^2))</f>
        <v>7.5390096608683746E-2</v>
      </c>
      <c r="BL132" s="2">
        <f t="shared" ref="BL132:BL195" si="124">H132-AD132</f>
        <v>1.3450000000000002</v>
      </c>
      <c r="BM132" s="2">
        <f t="shared" ref="BM132:BM195" si="125">SQRT((I132^2)+(AE132^2))</f>
        <v>0.22351062614560402</v>
      </c>
      <c r="BN132" s="2">
        <f t="shared" ref="BN132:BN195" si="126">J132-AF132</f>
        <v>2.0196666666666667</v>
      </c>
      <c r="BO132" s="2">
        <f t="shared" ref="BO132:BO195" si="127">SQRT((K132^2)+(AG132^2))</f>
        <v>0.39506370794257134</v>
      </c>
      <c r="BP132" s="2">
        <f t="shared" ref="BP132:BP195" si="128">L132-AH132</f>
        <v>1.3136666666666663</v>
      </c>
      <c r="BQ132" s="2">
        <f t="shared" ref="BQ132:BQ195" si="129">SQRT((M132^2)+(AI132^2))</f>
        <v>0.1322623655214635</v>
      </c>
      <c r="BS132" s="2">
        <f t="shared" si="100"/>
        <v>6.2333333333333352E-2</v>
      </c>
      <c r="BT132" s="2">
        <f t="shared" si="101"/>
        <v>6.3997395780348784E-2</v>
      </c>
      <c r="BU132" s="2">
        <f t="shared" si="102"/>
        <v>0.1313333333333333</v>
      </c>
      <c r="BV132" s="2">
        <f t="shared" si="103"/>
        <v>7.3448394581955762E-2</v>
      </c>
      <c r="BW132" s="2">
        <f t="shared" si="104"/>
        <v>0.21233333333333348</v>
      </c>
      <c r="BX132" s="2">
        <f t="shared" si="105"/>
        <v>0.22606267567498464</v>
      </c>
      <c r="BY132" s="2">
        <f t="shared" si="106"/>
        <v>8.4666666666667112E-2</v>
      </c>
      <c r="BZ132" s="2">
        <f t="shared" si="107"/>
        <v>0.39517253615773107</v>
      </c>
      <c r="CA132" s="2">
        <f t="shared" si="108"/>
        <v>-0.13299999999999912</v>
      </c>
      <c r="CB132" s="2">
        <f t="shared" si="109"/>
        <v>0.2898735356438506</v>
      </c>
      <c r="CC132" s="1"/>
      <c r="CD132" s="2"/>
      <c r="CE132" s="6"/>
      <c r="CF132" s="2"/>
      <c r="CG132" s="6"/>
      <c r="CH132" s="2"/>
      <c r="CI132" s="6"/>
      <c r="CK132" s="1"/>
      <c r="CL132" s="1"/>
      <c r="CM132" s="2"/>
      <c r="CN132" s="6"/>
      <c r="CO132" s="2"/>
      <c r="CP132" s="6"/>
      <c r="CQ132" s="2"/>
      <c r="CR132" s="6"/>
    </row>
    <row r="133" spans="1:96" x14ac:dyDescent="0.25">
      <c r="A133">
        <f>'Raw Data'!B133</f>
        <v>250</v>
      </c>
      <c r="B133">
        <f>'Raw Data'!C133</f>
        <v>272</v>
      </c>
      <c r="C133" t="str">
        <f>'Raw Data'!D133</f>
        <v>IVSALDYLHSEKNVVYRDLKLEN</v>
      </c>
      <c r="D133" s="1">
        <f>AVERAGE('Raw Data'!J133,'Raw Data'!P133,'Raw Data'!V133)</f>
        <v>0.51866666666666672</v>
      </c>
      <c r="E133" s="6">
        <f>STDEV('Raw Data'!J133,'Raw Data'!P133,'Raw Data'!V133)</f>
        <v>2.8112867753634363E-2</v>
      </c>
      <c r="F133" s="1">
        <f>AVERAGE('Raw Data'!AB133,'Raw Data'!AH133,'Raw Data'!AN133)</f>
        <v>0.88233333333333341</v>
      </c>
      <c r="G133" s="6">
        <f>STDEV('Raw Data'!AB133,'Raw Data'!AH133,'Raw Data'!AN133)</f>
        <v>2.6083200212652865E-2</v>
      </c>
      <c r="H133" s="1">
        <f>AVERAGE('Raw Data'!AT133,'Raw Data'!AZ133,'Raw Data'!BF133)</f>
        <v>3.1726666666666667</v>
      </c>
      <c r="I133" s="6">
        <f>STDEV('Raw Data'!AT133,'Raw Data'!AZ133,'Raw Data'!BF133)</f>
        <v>4.5654499595695217E-2</v>
      </c>
      <c r="J133" s="1">
        <f>AVERAGE('Raw Data'!BL133,'Raw Data'!BR133,'Raw Data'!BX133)</f>
        <v>4.3460000000000001</v>
      </c>
      <c r="K133" s="6">
        <f>STDEV('Raw Data'!BL133,'Raw Data'!BR133,'Raw Data'!BX133)</f>
        <v>0.3051622519251031</v>
      </c>
      <c r="L133" s="1">
        <f>AVERAGE('Raw Data'!CD133,'Raw Data'!CJ133,'Raw Data'!CP133)</f>
        <v>9.4006666666666661</v>
      </c>
      <c r="M133" s="6">
        <f>STDEV('Raw Data'!CD133,'Raw Data'!CJ133,'Raw Data'!CP133)</f>
        <v>0.1999308213691261</v>
      </c>
      <c r="O133" s="1">
        <f>AVERAGE('Raw Data'!J353,'Raw Data'!P353,'Raw Data'!V353)</f>
        <v>0.45866666666666661</v>
      </c>
      <c r="P133" s="6">
        <f>STDEV('Raw Data'!J353,'Raw Data'!P353,'Raw Data'!V353)</f>
        <v>4.747982027486345E-2</v>
      </c>
      <c r="Q133" s="1">
        <f>AVERAGE('Raw Data'!AB353,'Raw Data'!AH353,'Raw Data'!AN353)</f>
        <v>0.90666666666666673</v>
      </c>
      <c r="R133" s="6">
        <f>STDEV('Raw Data'!AB353,'Raw Data'!AH353,'Raw Data'!AN353)</f>
        <v>7.678758580222024E-2</v>
      </c>
      <c r="S133" s="1">
        <f>AVERAGE('Raw Data'!AT353,'Raw Data'!AZ353,'Raw Data'!BF353)</f>
        <v>2.0710000000000002</v>
      </c>
      <c r="T133" s="6">
        <f>STDEV('Raw Data'!AT353,'Raw Data'!AZ353,'Raw Data'!BF353)</f>
        <v>6.5779936150774848E-2</v>
      </c>
      <c r="U133" s="1">
        <f>AVERAGE('Raw Data'!BL353,'Raw Data'!BR353,'Raw Data'!BX353)</f>
        <v>2.4819999999999998</v>
      </c>
      <c r="V133" s="6">
        <f>STDEV('Raw Data'!BL353,'Raw Data'!BR353,'Raw Data'!BX353)</f>
        <v>0.16928378540191025</v>
      </c>
      <c r="W133" s="1">
        <f>AVERAGE('Raw Data'!CD353,'Raw Data'!CJ353,'Raw Data'!CP353)</f>
        <v>6.1773333333333333</v>
      </c>
      <c r="X133" s="6">
        <f>STDEV('Raw Data'!CD353,'Raw Data'!CJ353,'Raw Data'!CP353)</f>
        <v>0.12185784067237257</v>
      </c>
      <c r="Z133" s="1">
        <f>AVERAGE('Raw Data'!J573,'Raw Data'!P573,'Raw Data'!V573)</f>
        <v>0.32366666666666671</v>
      </c>
      <c r="AA133" s="6">
        <f>STDEV('Raw Data'!J573,'Raw Data'!P573,'Raw Data'!V573)</f>
        <v>2.9022979401386984E-2</v>
      </c>
      <c r="AB133" s="1">
        <f>AVERAGE('Raw Data'!AB573,'Raw Data'!AH573,'Raw Data'!AN573)</f>
        <v>0.50233333333333341</v>
      </c>
      <c r="AC133" s="6">
        <f>STDEV('Raw Data'!AB573,'Raw Data'!AH573,'Raw Data'!AN573)</f>
        <v>2.8676354952004185E-2</v>
      </c>
      <c r="AD133" s="1">
        <f>AVERAGE('Raw Data'!AT573,'Raw Data'!AZ573,'Raw Data'!BF573)</f>
        <v>1.6073333333333333</v>
      </c>
      <c r="AE133" s="6">
        <f>STDEV('Raw Data'!AT573,'Raw Data'!AZ573,'Raw Data'!BF573)</f>
        <v>0.11132984026456391</v>
      </c>
      <c r="AF133" s="1">
        <f>AVERAGE('Raw Data'!BL573,'Raw Data'!BR573,'Raw Data'!BX573)</f>
        <v>2.2386666666666666</v>
      </c>
      <c r="AG133" s="6">
        <f>STDEV('Raw Data'!BL573,'Raw Data'!BR573,'Raw Data'!BX573)</f>
        <v>4.6929024423413297E-2</v>
      </c>
      <c r="AH133" s="1">
        <f>AVERAGE('Raw Data'!CD573,'Raw Data'!CJ573,'Raw Data'!CP573)</f>
        <v>7.7566666666666668</v>
      </c>
      <c r="AI133" s="6">
        <f>STDEV('Raw Data'!CD573,'Raw Data'!CJ573,'Raw Data'!CP573)</f>
        <v>2.9143323992526012E-2</v>
      </c>
      <c r="AK133" s="1">
        <f>AVERAGE('Raw Data'!J793,'Raw Data'!P793,'Raw Data'!V793)</f>
        <v>0.4383333333333333</v>
      </c>
      <c r="AL133" s="6">
        <f>STDEV('Raw Data'!J793,'Raw Data'!P793,'Raw Data'!V793)</f>
        <v>7.7674534651540356E-3</v>
      </c>
      <c r="AM133" s="1">
        <f>AVERAGE('Raw Data'!AB793,'Raw Data'!AH793,'Raw Data'!AN793)</f>
        <v>0.76033333333333319</v>
      </c>
      <c r="AN133" s="6">
        <f>STDEV('Raw Data'!AB793,'Raw Data'!AH793,'Raw Data'!AN793)</f>
        <v>3.8552993831002746E-2</v>
      </c>
      <c r="AO133" s="1">
        <f>AVERAGE('Raw Data'!AT793,'Raw Data'!AZ793,'Raw Data'!BF793)</f>
        <v>2.8686666666666665</v>
      </c>
      <c r="AP133" s="6">
        <f>STDEV('Raw Data'!AT793,'Raw Data'!AZ793,'Raw Data'!BF793)</f>
        <v>0.14232825908207172</v>
      </c>
      <c r="AQ133" s="1">
        <f>AVERAGE('Raw Data'!BL793,'Raw Data'!BR793,'Raw Data'!BX793)</f>
        <v>4.2516666666666669</v>
      </c>
      <c r="AR133" s="6">
        <f>STDEV('Raw Data'!BL793,'Raw Data'!BR793,'Raw Data'!BX793)</f>
        <v>8.7842662376167252E-2</v>
      </c>
      <c r="AS133" s="1">
        <f>AVERAGE('Raw Data'!CD793,'Raw Data'!CJ793,'Raw Data'!CP793)</f>
        <v>9.6053333333333324</v>
      </c>
      <c r="AT133" s="6">
        <f>STDEV('Raw Data'!CD793,'Raw Data'!CJ793,'Raw Data'!CP793)</f>
        <v>0.32361911768826829</v>
      </c>
      <c r="AW133" s="2">
        <f t="shared" si="110"/>
        <v>6.0000000000000109E-2</v>
      </c>
      <c r="AX133" s="2">
        <f t="shared" si="111"/>
        <v>5.5178498227721542E-2</v>
      </c>
      <c r="AY133" s="2">
        <f t="shared" si="112"/>
        <v>-2.4333333333333318E-2</v>
      </c>
      <c r="AZ133" s="2">
        <f t="shared" si="113"/>
        <v>8.1096650156875588E-2</v>
      </c>
      <c r="BA133" s="2">
        <f t="shared" si="114"/>
        <v>1.1016666666666666</v>
      </c>
      <c r="BB133" s="2">
        <f t="shared" si="115"/>
        <v>8.0070802002561142E-2</v>
      </c>
      <c r="BC133" s="2">
        <f t="shared" si="116"/>
        <v>1.8640000000000003</v>
      </c>
      <c r="BD133" s="2">
        <f t="shared" si="117"/>
        <v>0.34897134552854064</v>
      </c>
      <c r="BE133" s="2">
        <f t="shared" si="118"/>
        <v>3.2233333333333327</v>
      </c>
      <c r="BF133" s="2">
        <f t="shared" si="119"/>
        <v>0.2341402713474697</v>
      </c>
      <c r="BH133" s="2">
        <f t="shared" si="120"/>
        <v>0.19500000000000001</v>
      </c>
      <c r="BI133" s="2">
        <f t="shared" si="121"/>
        <v>4.040627014049513E-2</v>
      </c>
      <c r="BJ133" s="2">
        <f t="shared" si="122"/>
        <v>0.38</v>
      </c>
      <c r="BK133" s="2">
        <f t="shared" si="123"/>
        <v>3.8764244693617722E-2</v>
      </c>
      <c r="BL133" s="2">
        <f t="shared" si="124"/>
        <v>1.5653333333333335</v>
      </c>
      <c r="BM133" s="2">
        <f t="shared" si="125"/>
        <v>0.12032733133692715</v>
      </c>
      <c r="BN133" s="2">
        <f t="shared" si="126"/>
        <v>2.1073333333333335</v>
      </c>
      <c r="BO133" s="2">
        <f t="shared" si="127"/>
        <v>0.30874962887966911</v>
      </c>
      <c r="BP133" s="2">
        <f t="shared" si="128"/>
        <v>1.6439999999999992</v>
      </c>
      <c r="BQ133" s="2">
        <f t="shared" si="129"/>
        <v>0.20204372464064987</v>
      </c>
      <c r="BS133" s="2">
        <f t="shared" si="100"/>
        <v>8.0333333333333423E-2</v>
      </c>
      <c r="BT133" s="2">
        <f t="shared" si="101"/>
        <v>2.916619047230317E-2</v>
      </c>
      <c r="BU133" s="2">
        <f t="shared" si="102"/>
        <v>0.12200000000000022</v>
      </c>
      <c r="BV133" s="2">
        <f t="shared" si="103"/>
        <v>4.6547466812563172E-2</v>
      </c>
      <c r="BW133" s="2">
        <f t="shared" si="104"/>
        <v>0.30400000000000027</v>
      </c>
      <c r="BX133" s="2">
        <f t="shared" si="105"/>
        <v>0.149471290442903</v>
      </c>
      <c r="BY133" s="2">
        <f t="shared" si="106"/>
        <v>9.4333333333333158E-2</v>
      </c>
      <c r="BZ133" s="2">
        <f t="shared" si="107"/>
        <v>0.31755367000451029</v>
      </c>
      <c r="CA133" s="2">
        <f t="shared" si="108"/>
        <v>-0.20466666666666633</v>
      </c>
      <c r="CB133" s="2">
        <f t="shared" si="109"/>
        <v>0.38039672273386721</v>
      </c>
      <c r="CC133" s="1"/>
      <c r="CD133" s="2"/>
      <c r="CE133" s="6"/>
      <c r="CF133" s="2"/>
      <c r="CG133" s="6"/>
      <c r="CH133" s="2"/>
      <c r="CI133" s="6"/>
      <c r="CK133" s="1"/>
      <c r="CL133" s="1"/>
      <c r="CM133" s="2"/>
      <c r="CN133" s="6"/>
      <c r="CO133" s="2"/>
      <c r="CP133" s="6"/>
      <c r="CQ133" s="2"/>
      <c r="CR133" s="6"/>
    </row>
    <row r="134" spans="1:96" x14ac:dyDescent="0.25">
      <c r="A134">
        <f>'Raw Data'!B134</f>
        <v>250</v>
      </c>
      <c r="B134">
        <f>'Raw Data'!C134</f>
        <v>273</v>
      </c>
      <c r="C134" t="str">
        <f>'Raw Data'!D134</f>
        <v>IVSALDYLHSEKNVVYRDLKLENL</v>
      </c>
      <c r="D134" s="1">
        <f>AVERAGE('Raw Data'!J134,'Raw Data'!P134,'Raw Data'!V134)</f>
        <v>0.49399999999999999</v>
      </c>
      <c r="E134" s="6">
        <f>STDEV('Raw Data'!J134,'Raw Data'!P134,'Raw Data'!V134)</f>
        <v>1.3000000000000012E-2</v>
      </c>
      <c r="F134" s="1">
        <f>AVERAGE('Raw Data'!AB134,'Raw Data'!AH134,'Raw Data'!AN134)</f>
        <v>0.83833333333333337</v>
      </c>
      <c r="G134" s="6">
        <f>STDEV('Raw Data'!AB134,'Raw Data'!AH134,'Raw Data'!AN134)</f>
        <v>5.3407240457950395E-2</v>
      </c>
      <c r="H134" s="1">
        <f>AVERAGE('Raw Data'!AT134,'Raw Data'!AZ134,'Raw Data'!BF134)</f>
        <v>2.9730000000000003</v>
      </c>
      <c r="I134" s="6">
        <f>STDEV('Raw Data'!AT134,'Raw Data'!AZ134,'Raw Data'!BF134)</f>
        <v>9.1602401715239035E-2</v>
      </c>
      <c r="J134" s="1">
        <f>AVERAGE('Raw Data'!BL134,'Raw Data'!BR134,'Raw Data'!BX134)</f>
        <v>4.1076666666666668</v>
      </c>
      <c r="K134" s="6">
        <f>STDEV('Raw Data'!BL134,'Raw Data'!BR134,'Raw Data'!BX134)</f>
        <v>0.37331666629462612</v>
      </c>
      <c r="L134" s="1">
        <f>AVERAGE('Raw Data'!CD134,'Raw Data'!CJ134,'Raw Data'!CP134)</f>
        <v>9.2773333333333348</v>
      </c>
      <c r="M134" s="6">
        <f>STDEV('Raw Data'!CD134,'Raw Data'!CJ134,'Raw Data'!CP134)</f>
        <v>0.21266483802766584</v>
      </c>
      <c r="O134" s="1">
        <f>AVERAGE('Raw Data'!J354,'Raw Data'!P354,'Raw Data'!V354)</f>
        <v>0.41133333333333333</v>
      </c>
      <c r="P134" s="6">
        <f>STDEV('Raw Data'!J354,'Raw Data'!P354,'Raw Data'!V354)</f>
        <v>0.12578685675909618</v>
      </c>
      <c r="Q134" s="1">
        <f>AVERAGE('Raw Data'!AB354,'Raw Data'!AH354,'Raw Data'!AN354)</f>
        <v>0.77666666666666673</v>
      </c>
      <c r="R134" s="6">
        <f>STDEV('Raw Data'!AB354,'Raw Data'!AH354,'Raw Data'!AN354)</f>
        <v>6.4010415819094099E-2</v>
      </c>
      <c r="S134" s="1">
        <f>AVERAGE('Raw Data'!AT354,'Raw Data'!AZ354,'Raw Data'!BF354)</f>
        <v>2.0033333333333334</v>
      </c>
      <c r="T134" s="6">
        <f>STDEV('Raw Data'!AT354,'Raw Data'!AZ354,'Raw Data'!BF354)</f>
        <v>3.5019042438840672E-2</v>
      </c>
      <c r="U134" s="1">
        <f>AVERAGE('Raw Data'!BL354,'Raw Data'!BR354,'Raw Data'!BX354)</f>
        <v>2.3140000000000001</v>
      </c>
      <c r="V134" s="6">
        <f>STDEV('Raw Data'!BL354,'Raw Data'!BR354,'Raw Data'!BX354)</f>
        <v>0.17076592165886037</v>
      </c>
      <c r="W134" s="1">
        <f>AVERAGE('Raw Data'!CD354,'Raw Data'!CJ354,'Raw Data'!CP354)</f>
        <v>6.0563333333333338</v>
      </c>
      <c r="X134" s="6">
        <f>STDEV('Raw Data'!CD354,'Raw Data'!CJ354,'Raw Data'!CP354)</f>
        <v>0.13492343507831878</v>
      </c>
      <c r="Z134" s="1">
        <f>AVERAGE('Raw Data'!J574,'Raw Data'!P574,'Raw Data'!V574)</f>
        <v>0.29566666666666669</v>
      </c>
      <c r="AA134" s="6">
        <f>STDEV('Raw Data'!J574,'Raw Data'!P574,'Raw Data'!V574)</f>
        <v>5.6216842078982816E-2</v>
      </c>
      <c r="AB134" s="1">
        <f>AVERAGE('Raw Data'!AB574,'Raw Data'!AH574,'Raw Data'!AN574)</f>
        <v>0.44566666666666666</v>
      </c>
      <c r="AC134" s="6">
        <f>STDEV('Raw Data'!AB574,'Raw Data'!AH574,'Raw Data'!AN574)</f>
        <v>2.8884828774519904E-2</v>
      </c>
      <c r="AD134" s="1">
        <f>AVERAGE('Raw Data'!AT574,'Raw Data'!AZ574,'Raw Data'!BF574)</f>
        <v>1.5433333333333332</v>
      </c>
      <c r="AE134" s="6">
        <f>STDEV('Raw Data'!AT574,'Raw Data'!AZ574,'Raw Data'!BF574)</f>
        <v>9.2684051127113184E-2</v>
      </c>
      <c r="AF134" s="1">
        <f>AVERAGE('Raw Data'!BL574,'Raw Data'!BR574,'Raw Data'!BX574)</f>
        <v>2.2003333333333335</v>
      </c>
      <c r="AG134" s="6">
        <f>STDEV('Raw Data'!BL574,'Raw Data'!BR574,'Raw Data'!BX574)</f>
        <v>2.6102362600602672E-2</v>
      </c>
      <c r="AH134" s="1">
        <f>AVERAGE('Raw Data'!CD574,'Raw Data'!CJ574,'Raw Data'!CP574)</f>
        <v>7.7006666666666668</v>
      </c>
      <c r="AI134" s="6">
        <f>STDEV('Raw Data'!CD574,'Raw Data'!CJ574,'Raw Data'!CP574)</f>
        <v>0.11582026305156336</v>
      </c>
      <c r="AK134" s="1">
        <f>AVERAGE('Raw Data'!J794,'Raw Data'!P794,'Raw Data'!V794)</f>
        <v>0.41066666666666668</v>
      </c>
      <c r="AL134" s="6">
        <f>STDEV('Raw Data'!J794,'Raw Data'!P794,'Raw Data'!V794)</f>
        <v>6.7448745973022722E-2</v>
      </c>
      <c r="AM134" s="1">
        <f>AVERAGE('Raw Data'!AB794,'Raw Data'!AH794,'Raw Data'!AN794)</f>
        <v>0.60333333333333339</v>
      </c>
      <c r="AN134" s="6">
        <f>STDEV('Raw Data'!AB794,'Raw Data'!AH794,'Raw Data'!AN794)</f>
        <v>8.6396373380676669E-2</v>
      </c>
      <c r="AO134" s="1">
        <f>AVERAGE('Raw Data'!AT794,'Raw Data'!AZ794,'Raw Data'!BF794)</f>
        <v>2.6763333333333335</v>
      </c>
      <c r="AP134" s="6">
        <f>STDEV('Raw Data'!AT794,'Raw Data'!AZ794,'Raw Data'!BF794)</f>
        <v>9.2153856855442237E-2</v>
      </c>
      <c r="AQ134" s="1">
        <f>AVERAGE('Raw Data'!BL794,'Raw Data'!BR794,'Raw Data'!BX794)</f>
        <v>3.9329999999999998</v>
      </c>
      <c r="AR134" s="6">
        <f>STDEV('Raw Data'!BL794,'Raw Data'!BR794,'Raw Data'!BX794)</f>
        <v>1.0440306508910421E-2</v>
      </c>
      <c r="AS134" s="1">
        <f>AVERAGE('Raw Data'!CD794,'Raw Data'!CJ794,'Raw Data'!CP794)</f>
        <v>9.3323333333333327</v>
      </c>
      <c r="AT134" s="6">
        <f>STDEV('Raw Data'!CD794,'Raw Data'!CJ794,'Raw Data'!CP794)</f>
        <v>0.41435532255943558</v>
      </c>
      <c r="AW134" s="2">
        <f t="shared" si="110"/>
        <v>8.2666666666666666E-2</v>
      </c>
      <c r="AX134" s="2">
        <f t="shared" si="111"/>
        <v>0.12645684375838809</v>
      </c>
      <c r="AY134" s="2">
        <f t="shared" si="112"/>
        <v>6.1666666666666647E-2</v>
      </c>
      <c r="AZ134" s="2">
        <f t="shared" si="113"/>
        <v>8.3364660778213848E-2</v>
      </c>
      <c r="BA134" s="2">
        <f t="shared" si="114"/>
        <v>0.9696666666666669</v>
      </c>
      <c r="BB134" s="2">
        <f t="shared" si="115"/>
        <v>9.806800361653821E-2</v>
      </c>
      <c r="BC134" s="2">
        <f t="shared" si="116"/>
        <v>1.7936666666666667</v>
      </c>
      <c r="BD134" s="2">
        <f t="shared" si="117"/>
        <v>0.41051958946356421</v>
      </c>
      <c r="BE134" s="2">
        <f t="shared" si="118"/>
        <v>3.221000000000001</v>
      </c>
      <c r="BF134" s="2">
        <f t="shared" si="119"/>
        <v>0.25185445532423412</v>
      </c>
      <c r="BH134" s="2">
        <f t="shared" si="120"/>
        <v>0.19833333333333331</v>
      </c>
      <c r="BI134" s="2">
        <f t="shared" si="121"/>
        <v>5.770037550426594E-2</v>
      </c>
      <c r="BJ134" s="2">
        <f t="shared" si="122"/>
        <v>0.39266666666666672</v>
      </c>
      <c r="BK134" s="2">
        <f t="shared" si="123"/>
        <v>6.0717927061673199E-2</v>
      </c>
      <c r="BL134" s="2">
        <f t="shared" si="124"/>
        <v>1.4296666666666671</v>
      </c>
      <c r="BM134" s="2">
        <f t="shared" si="125"/>
        <v>0.13031244504395331</v>
      </c>
      <c r="BN134" s="2">
        <f t="shared" si="126"/>
        <v>1.9073333333333333</v>
      </c>
      <c r="BO134" s="2">
        <f t="shared" si="127"/>
        <v>0.37422809443795979</v>
      </c>
      <c r="BP134" s="2">
        <f t="shared" si="128"/>
        <v>1.576666666666668</v>
      </c>
      <c r="BQ134" s="2">
        <f t="shared" si="129"/>
        <v>0.24215835039631955</v>
      </c>
      <c r="BS134" s="2">
        <f t="shared" ref="BS134:BS197" si="130">D134-AK134</f>
        <v>8.3333333333333315E-2</v>
      </c>
      <c r="BT134" s="2">
        <f t="shared" ref="BT134:BT197" si="131">SQRT((E134^2)+(AL134^2))</f>
        <v>6.8690125442696259E-2</v>
      </c>
      <c r="BU134" s="2">
        <f t="shared" ref="BU134:BU197" si="132">F134-AM134</f>
        <v>0.23499999999999999</v>
      </c>
      <c r="BV134" s="2">
        <f t="shared" ref="BV134:BV197" si="133">SQRT((G134^2)+(AN134^2))</f>
        <v>0.10157099323461709</v>
      </c>
      <c r="BW134" s="2">
        <f t="shared" ref="BW134:BW197" si="134">H134-AO134</f>
        <v>0.29666666666666686</v>
      </c>
      <c r="BX134" s="2">
        <f t="shared" ref="BX134:BX197" si="135">SQRT((I134^2)+(AP134^2))</f>
        <v>0.12993588162371994</v>
      </c>
      <c r="BY134" s="2">
        <f t="shared" ref="BY134:BY197" si="136">J134-AQ134</f>
        <v>0.17466666666666697</v>
      </c>
      <c r="BZ134" s="2">
        <f t="shared" ref="BZ134:BZ197" si="137">SQRT((K134^2)+(AR134^2))</f>
        <v>0.37346262642108274</v>
      </c>
      <c r="CA134" s="2">
        <f t="shared" ref="CA134:CA197" si="138">L134-AS134</f>
        <v>-5.4999999999997939E-2</v>
      </c>
      <c r="CB134" s="2">
        <f t="shared" ref="CB134:CB197" si="139">SQRT((M134^2)+(AT134^2))</f>
        <v>0.46574313378370619</v>
      </c>
      <c r="CC134" s="1"/>
      <c r="CD134" s="2"/>
      <c r="CE134" s="6"/>
      <c r="CF134" s="2"/>
      <c r="CG134" s="6"/>
      <c r="CH134" s="2"/>
      <c r="CI134" s="6"/>
      <c r="CK134" s="1"/>
      <c r="CL134" s="1"/>
      <c r="CM134" s="2"/>
      <c r="CN134" s="6"/>
      <c r="CO134" s="2"/>
      <c r="CP134" s="6"/>
      <c r="CQ134" s="2"/>
      <c r="CR134" s="6"/>
    </row>
    <row r="135" spans="1:96" x14ac:dyDescent="0.25">
      <c r="A135">
        <f>'Raw Data'!B135</f>
        <v>250</v>
      </c>
      <c r="B135">
        <f>'Raw Data'!C135</f>
        <v>273</v>
      </c>
      <c r="C135" t="str">
        <f>'Raw Data'!D135</f>
        <v>IVSALDYLHSEKNVVYRDLKLENL</v>
      </c>
      <c r="D135" s="1">
        <f>AVERAGE('Raw Data'!J135,'Raw Data'!P135,'Raw Data'!V135)</f>
        <v>0.42899999999999999</v>
      </c>
      <c r="E135" s="6">
        <f>STDEV('Raw Data'!J135,'Raw Data'!P135,'Raw Data'!V135)</f>
        <v>6.8607579756175749E-2</v>
      </c>
      <c r="F135" s="1">
        <f>AVERAGE('Raw Data'!AB135,'Raw Data'!AH135,'Raw Data'!AN135)</f>
        <v>0.83833333333333337</v>
      </c>
      <c r="G135" s="6">
        <f>STDEV('Raw Data'!AB135,'Raw Data'!AH135,'Raw Data'!AN135)</f>
        <v>6.0285432181691558E-2</v>
      </c>
      <c r="H135" s="1">
        <f>AVERAGE('Raw Data'!AT135,'Raw Data'!AZ135,'Raw Data'!BF135)</f>
        <v>3.0116666666666667</v>
      </c>
      <c r="I135" s="6">
        <f>STDEV('Raw Data'!AT135,'Raw Data'!AZ135,'Raw Data'!BF135)</f>
        <v>7.0938940881107873E-2</v>
      </c>
      <c r="J135" s="1">
        <f>AVERAGE('Raw Data'!BL135,'Raw Data'!BR135,'Raw Data'!BX135)</f>
        <v>4.1619999999999999</v>
      </c>
      <c r="K135" s="6">
        <f>STDEV('Raw Data'!BL135,'Raw Data'!BR135,'Raw Data'!BX135)</f>
        <v>0.30243677025123777</v>
      </c>
      <c r="L135" s="1">
        <f>AVERAGE('Raw Data'!CD135,'Raw Data'!CJ135,'Raw Data'!CP135)</f>
        <v>9.3076666666666679</v>
      </c>
      <c r="M135" s="6">
        <f>STDEV('Raw Data'!CD135,'Raw Data'!CJ135,'Raw Data'!CP135)</f>
        <v>0.19108724011124764</v>
      </c>
      <c r="O135" s="1">
        <f>AVERAGE('Raw Data'!J355,'Raw Data'!P355,'Raw Data'!V355)</f>
        <v>0.36133333333333334</v>
      </c>
      <c r="P135" s="6">
        <f>STDEV('Raw Data'!J355,'Raw Data'!P355,'Raw Data'!V355)</f>
        <v>2.6274195198584732E-2</v>
      </c>
      <c r="Q135" s="1">
        <f>AVERAGE('Raw Data'!AB355,'Raw Data'!AH355,'Raw Data'!AN355)</f>
        <v>0.81599999999999995</v>
      </c>
      <c r="R135" s="6">
        <f>STDEV('Raw Data'!AB355,'Raw Data'!AH355,'Raw Data'!AN355)</f>
        <v>4.7655010229775398E-2</v>
      </c>
      <c r="S135" s="1">
        <f>AVERAGE('Raw Data'!AT355,'Raw Data'!AZ355,'Raw Data'!BF355)</f>
        <v>2.0753333333333335</v>
      </c>
      <c r="T135" s="6">
        <f>STDEV('Raw Data'!AT355,'Raw Data'!AZ355,'Raw Data'!BF355)</f>
        <v>6.7678159943465696E-2</v>
      </c>
      <c r="U135" s="1">
        <f>AVERAGE('Raw Data'!BL355,'Raw Data'!BR355,'Raw Data'!BX355)</f>
        <v>2.4689999999999999</v>
      </c>
      <c r="V135" s="6">
        <f>STDEV('Raw Data'!BL355,'Raw Data'!BR355,'Raw Data'!BX355)</f>
        <v>0.13831847309741385</v>
      </c>
      <c r="W135" s="1">
        <f>AVERAGE('Raw Data'!CD355,'Raw Data'!CJ355,'Raw Data'!CP355)</f>
        <v>6.1413333333333329</v>
      </c>
      <c r="X135" s="6">
        <f>STDEV('Raw Data'!CD355,'Raw Data'!CJ355,'Raw Data'!CP355)</f>
        <v>0.10457692543450187</v>
      </c>
      <c r="Z135" s="1">
        <f>AVERAGE('Raw Data'!J575,'Raw Data'!P575,'Raw Data'!V575)</f>
        <v>0.252</v>
      </c>
      <c r="AA135" s="6">
        <f>STDEV('Raw Data'!J575,'Raw Data'!P575,'Raw Data'!V575)</f>
        <v>3.0199337741082983E-2</v>
      </c>
      <c r="AB135" s="1">
        <f>AVERAGE('Raw Data'!AB575,'Raw Data'!AH575,'Raw Data'!AN575)</f>
        <v>0.46299999999999991</v>
      </c>
      <c r="AC135" s="6">
        <f>STDEV('Raw Data'!AB575,'Raw Data'!AH575,'Raw Data'!AN575)</f>
        <v>4.4530888156424649E-2</v>
      </c>
      <c r="AD135" s="1">
        <f>AVERAGE('Raw Data'!AT575,'Raw Data'!AZ575,'Raw Data'!BF575)</f>
        <v>1.5826666666666667</v>
      </c>
      <c r="AE135" s="6">
        <f>STDEV('Raw Data'!AT575,'Raw Data'!AZ575,'Raw Data'!BF575)</f>
        <v>0.10730486164817199</v>
      </c>
      <c r="AF135" s="1">
        <f>AVERAGE('Raw Data'!BL575,'Raw Data'!BR575,'Raw Data'!BX575)</f>
        <v>2.2136666666666662</v>
      </c>
      <c r="AG135" s="6">
        <f>STDEV('Raw Data'!BL575,'Raw Data'!BR575,'Raw Data'!BX575)</f>
        <v>5.4647354312293353E-2</v>
      </c>
      <c r="AH135" s="1">
        <f>AVERAGE('Raw Data'!CD575,'Raw Data'!CJ575,'Raw Data'!CP575)</f>
        <v>7.730666666666667</v>
      </c>
      <c r="AI135" s="6">
        <f>STDEV('Raw Data'!CD575,'Raw Data'!CJ575,'Raw Data'!CP575)</f>
        <v>5.8875575014884864E-2</v>
      </c>
      <c r="AK135" s="1">
        <f>AVERAGE('Raw Data'!J795,'Raw Data'!P795,'Raw Data'!V795)</f>
        <v>0.41299999999999998</v>
      </c>
      <c r="AL135" s="6">
        <f>STDEV('Raw Data'!J795,'Raw Data'!P795,'Raw Data'!V795)</f>
        <v>6.6053009015487413E-2</v>
      </c>
      <c r="AM135" s="1">
        <f>AVERAGE('Raw Data'!AB795,'Raw Data'!AH795,'Raw Data'!AN795)</f>
        <v>0.70466666666666666</v>
      </c>
      <c r="AN135" s="6">
        <f>STDEV('Raw Data'!AB795,'Raw Data'!AH795,'Raw Data'!AN795)</f>
        <v>8.1303956443295772E-2</v>
      </c>
      <c r="AO135" s="1">
        <f>AVERAGE('Raw Data'!AT795,'Raw Data'!AZ795,'Raw Data'!BF795)</f>
        <v>2.7756666666666674</v>
      </c>
      <c r="AP135" s="6">
        <f>STDEV('Raw Data'!AT795,'Raw Data'!AZ795,'Raw Data'!BF795)</f>
        <v>6.7685547447984357E-2</v>
      </c>
      <c r="AQ135" s="1">
        <f>AVERAGE('Raw Data'!BL795,'Raw Data'!BR795,'Raw Data'!BX795)</f>
        <v>4.0746666666666664</v>
      </c>
      <c r="AR135" s="6">
        <f>STDEV('Raw Data'!BL795,'Raw Data'!BR795,'Raw Data'!BX795)</f>
        <v>4.4060564378288855E-2</v>
      </c>
      <c r="AS135" s="1">
        <f>AVERAGE('Raw Data'!CD795,'Raw Data'!CJ795,'Raw Data'!CP795)</f>
        <v>9.3506666666666671</v>
      </c>
      <c r="AT135" s="6">
        <f>STDEV('Raw Data'!CD795,'Raw Data'!CJ795,'Raw Data'!CP795)</f>
        <v>0.51906101118590464</v>
      </c>
      <c r="AW135" s="2">
        <f t="shared" si="110"/>
        <v>6.7666666666666653E-2</v>
      </c>
      <c r="AX135" s="2">
        <f t="shared" si="111"/>
        <v>7.346654567443163E-2</v>
      </c>
      <c r="AY135" s="2">
        <f t="shared" si="112"/>
        <v>2.2333333333333427E-2</v>
      </c>
      <c r="AZ135" s="2">
        <f t="shared" si="113"/>
        <v>7.6846166679498923E-2</v>
      </c>
      <c r="BA135" s="2">
        <f t="shared" si="114"/>
        <v>0.93633333333333324</v>
      </c>
      <c r="BB135" s="2">
        <f t="shared" si="115"/>
        <v>9.8044207716043275E-2</v>
      </c>
      <c r="BC135" s="2">
        <f t="shared" si="116"/>
        <v>1.6930000000000001</v>
      </c>
      <c r="BD135" s="2">
        <f t="shared" si="117"/>
        <v>0.33256578296631778</v>
      </c>
      <c r="BE135" s="2">
        <f t="shared" si="118"/>
        <v>3.166333333333335</v>
      </c>
      <c r="BF135" s="2">
        <f t="shared" si="119"/>
        <v>0.21783173934637481</v>
      </c>
      <c r="BH135" s="2">
        <f t="shared" si="120"/>
        <v>0.17699999999999999</v>
      </c>
      <c r="BI135" s="2">
        <f t="shared" si="121"/>
        <v>7.4959989327640753E-2</v>
      </c>
      <c r="BJ135" s="2">
        <f t="shared" si="122"/>
        <v>0.37533333333333346</v>
      </c>
      <c r="BK135" s="2">
        <f t="shared" si="123"/>
        <v>7.4948871461372482E-2</v>
      </c>
      <c r="BL135" s="2">
        <f t="shared" si="124"/>
        <v>1.429</v>
      </c>
      <c r="BM135" s="2">
        <f t="shared" si="125"/>
        <v>0.12863384728237995</v>
      </c>
      <c r="BN135" s="2">
        <f t="shared" si="126"/>
        <v>1.9483333333333337</v>
      </c>
      <c r="BO135" s="2">
        <f t="shared" si="127"/>
        <v>0.30733423716425301</v>
      </c>
      <c r="BP135" s="2">
        <f t="shared" si="128"/>
        <v>1.5770000000000008</v>
      </c>
      <c r="BQ135" s="2">
        <f t="shared" si="129"/>
        <v>0.19995166082497776</v>
      </c>
      <c r="BS135" s="2">
        <f t="shared" si="130"/>
        <v>1.6000000000000014E-2</v>
      </c>
      <c r="BT135" s="2">
        <f t="shared" si="131"/>
        <v>9.5236547606473418E-2</v>
      </c>
      <c r="BU135" s="2">
        <f t="shared" si="132"/>
        <v>0.13366666666666671</v>
      </c>
      <c r="BV135" s="2">
        <f t="shared" si="133"/>
        <v>0.10121594077350993</v>
      </c>
      <c r="BW135" s="2">
        <f t="shared" si="134"/>
        <v>0.23599999999999932</v>
      </c>
      <c r="BX135" s="2">
        <f t="shared" si="135"/>
        <v>9.8049307323747364E-2</v>
      </c>
      <c r="BY135" s="2">
        <f t="shared" si="136"/>
        <v>8.7333333333333485E-2</v>
      </c>
      <c r="BZ135" s="2">
        <f t="shared" si="137"/>
        <v>0.30562940521705911</v>
      </c>
      <c r="CA135" s="2">
        <f t="shared" si="138"/>
        <v>-4.2999999999999261E-2</v>
      </c>
      <c r="CB135" s="2">
        <f t="shared" si="139"/>
        <v>0.55311722687570253</v>
      </c>
      <c r="CC135" s="1"/>
      <c r="CD135" s="2"/>
      <c r="CE135" s="6"/>
      <c r="CF135" s="2"/>
      <c r="CG135" s="6"/>
      <c r="CH135" s="2"/>
      <c r="CI135" s="6"/>
      <c r="CK135" s="1"/>
      <c r="CL135" s="1"/>
      <c r="CM135" s="2"/>
      <c r="CN135" s="6"/>
      <c r="CO135" s="2"/>
      <c r="CP135" s="6"/>
      <c r="CQ135" s="2"/>
      <c r="CR135" s="6"/>
    </row>
    <row r="136" spans="1:96" x14ac:dyDescent="0.25">
      <c r="A136">
        <f>'Raw Data'!B136</f>
        <v>250</v>
      </c>
      <c r="B136">
        <f>'Raw Data'!C136</f>
        <v>273</v>
      </c>
      <c r="C136" t="str">
        <f>'Raw Data'!D136</f>
        <v>IVSALDYLHSEKNVVYRDLKLENL</v>
      </c>
      <c r="D136" s="1">
        <f>AVERAGE('Raw Data'!J136,'Raw Data'!P136,'Raw Data'!V136)</f>
        <v>0.36833333333333335</v>
      </c>
      <c r="E136" s="6">
        <f>STDEV('Raw Data'!J136,'Raw Data'!P136,'Raw Data'!V136)</f>
        <v>3.0664855018951796E-2</v>
      </c>
      <c r="F136" s="1">
        <f>AVERAGE('Raw Data'!AB136,'Raw Data'!AH136,'Raw Data'!AN136)</f>
        <v>0.80633333333333335</v>
      </c>
      <c r="G136" s="6">
        <f>STDEV('Raw Data'!AB136,'Raw Data'!AH136,'Raw Data'!AN136)</f>
        <v>2.7465129406819319E-2</v>
      </c>
      <c r="H136" s="1">
        <f>AVERAGE('Raw Data'!AT136,'Raw Data'!AZ136,'Raw Data'!BF136)</f>
        <v>3.0333333333333337</v>
      </c>
      <c r="I136" s="6">
        <f>STDEV('Raw Data'!AT136,'Raw Data'!AZ136,'Raw Data'!BF136)</f>
        <v>8.9612127155499183E-2</v>
      </c>
      <c r="J136" s="1">
        <f>AVERAGE('Raw Data'!BL136,'Raw Data'!BR136,'Raw Data'!BX136)</f>
        <v>4.2326666666666668</v>
      </c>
      <c r="K136" s="6">
        <f>STDEV('Raw Data'!BL136,'Raw Data'!BR136,'Raw Data'!BX136)</f>
        <v>0.36927135460706018</v>
      </c>
      <c r="L136" s="1">
        <f>AVERAGE('Raw Data'!CD136,'Raw Data'!CJ136,'Raw Data'!CP136)</f>
        <v>9.6116666666666664</v>
      </c>
      <c r="M136" s="6">
        <f>STDEV('Raw Data'!CD136,'Raw Data'!CJ136,'Raw Data'!CP136)</f>
        <v>0.19621501811363351</v>
      </c>
      <c r="O136" s="1">
        <f>AVERAGE('Raw Data'!J356,'Raw Data'!P356,'Raw Data'!V356)</f>
        <v>0.32366666666666666</v>
      </c>
      <c r="P136" s="6">
        <f>STDEV('Raw Data'!J356,'Raw Data'!P356,'Raw Data'!V356)</f>
        <v>4.4377171308380203E-2</v>
      </c>
      <c r="Q136" s="1">
        <f>AVERAGE('Raw Data'!AB356,'Raw Data'!AH356,'Raw Data'!AN356)</f>
        <v>0.72499999999999998</v>
      </c>
      <c r="R136" s="6">
        <f>STDEV('Raw Data'!AB356,'Raw Data'!AH356,'Raw Data'!AN356)</f>
        <v>6.9282032302755165E-3</v>
      </c>
      <c r="S136" s="1">
        <f>AVERAGE('Raw Data'!AT356,'Raw Data'!AZ356,'Raw Data'!BF356)</f>
        <v>2.0823333333333331</v>
      </c>
      <c r="T136" s="6">
        <f>STDEV('Raw Data'!AT356,'Raw Data'!AZ356,'Raw Data'!BF356)</f>
        <v>5.0599736494702542E-2</v>
      </c>
      <c r="U136" s="1">
        <f>AVERAGE('Raw Data'!BL356,'Raw Data'!BR356,'Raw Data'!BX356)</f>
        <v>2.4546666666666668</v>
      </c>
      <c r="V136" s="6">
        <f>STDEV('Raw Data'!BL356,'Raw Data'!BR356,'Raw Data'!BX356)</f>
        <v>0.10635005093244362</v>
      </c>
      <c r="W136" s="1">
        <f>AVERAGE('Raw Data'!CD356,'Raw Data'!CJ356,'Raw Data'!CP356)</f>
        <v>6.3810000000000002</v>
      </c>
      <c r="X136" s="6">
        <f>STDEV('Raw Data'!CD356,'Raw Data'!CJ356,'Raw Data'!CP356)</f>
        <v>5.8232293446162472E-2</v>
      </c>
      <c r="Z136" s="1">
        <f>AVERAGE('Raw Data'!J576,'Raw Data'!P576,'Raw Data'!V576)</f>
        <v>0.25566666666666665</v>
      </c>
      <c r="AA136" s="6">
        <f>STDEV('Raw Data'!J576,'Raw Data'!P576,'Raw Data'!V576)</f>
        <v>0.10323920443965728</v>
      </c>
      <c r="AB136" s="1">
        <f>AVERAGE('Raw Data'!AB576,'Raw Data'!AH576,'Raw Data'!AN576)</f>
        <v>0.37866666666666671</v>
      </c>
      <c r="AC136" s="6">
        <f>STDEV('Raw Data'!AB576,'Raw Data'!AH576,'Raw Data'!AN576)</f>
        <v>2.3352373184182679E-2</v>
      </c>
      <c r="AD136" s="1">
        <f>AVERAGE('Raw Data'!AT576,'Raw Data'!AZ576,'Raw Data'!BF576)</f>
        <v>1.5936666666666666</v>
      </c>
      <c r="AE136" s="6">
        <f>STDEV('Raw Data'!AT576,'Raw Data'!AZ576,'Raw Data'!BF576)</f>
        <v>9.0389896190521915E-2</v>
      </c>
      <c r="AF136" s="1">
        <f>AVERAGE('Raw Data'!BL576,'Raw Data'!BR576,'Raw Data'!BX576)</f>
        <v>2.1720000000000002</v>
      </c>
      <c r="AG136" s="6">
        <f>STDEV('Raw Data'!BL576,'Raw Data'!BR576,'Raw Data'!BX576)</f>
        <v>3.7242448899072238E-2</v>
      </c>
      <c r="AH136" s="1">
        <f>AVERAGE('Raw Data'!CD576,'Raw Data'!CJ576,'Raw Data'!CP576)</f>
        <v>8.1336666666666666</v>
      </c>
      <c r="AI136" s="6">
        <f>STDEV('Raw Data'!CD576,'Raw Data'!CJ576,'Raw Data'!CP576)</f>
        <v>0.12853922877212759</v>
      </c>
      <c r="AK136" s="1">
        <f>AVERAGE('Raw Data'!J796,'Raw Data'!P796,'Raw Data'!V796)</f>
        <v>0.32633333333333336</v>
      </c>
      <c r="AL136" s="6">
        <f>STDEV('Raw Data'!J796,'Raw Data'!P796,'Raw Data'!V796)</f>
        <v>4.8003472096644191E-2</v>
      </c>
      <c r="AM136" s="1">
        <f>AVERAGE('Raw Data'!AB796,'Raw Data'!AH796,'Raw Data'!AN796)</f>
        <v>0.63900000000000001</v>
      </c>
      <c r="AN136" s="6">
        <f>STDEV('Raw Data'!AB796,'Raw Data'!AH796,'Raw Data'!AN796)</f>
        <v>2.5534290669607433E-2</v>
      </c>
      <c r="AO136" s="1">
        <f>AVERAGE('Raw Data'!AT796,'Raw Data'!AZ796,'Raw Data'!BF796)</f>
        <v>2.8046666666666673</v>
      </c>
      <c r="AP136" s="6">
        <f>STDEV('Raw Data'!AT796,'Raw Data'!AZ796,'Raw Data'!BF796)</f>
        <v>7.6487471741019955E-2</v>
      </c>
      <c r="AQ136" s="1">
        <f>AVERAGE('Raw Data'!BL796,'Raw Data'!BR796,'Raw Data'!BX796)</f>
        <v>4.2013333333333334</v>
      </c>
      <c r="AR136" s="6">
        <f>STDEV('Raw Data'!BL796,'Raw Data'!BR796,'Raw Data'!BX796)</f>
        <v>0.12434360994169906</v>
      </c>
      <c r="AS136" s="1">
        <f>AVERAGE('Raw Data'!CD796,'Raw Data'!CJ796,'Raw Data'!CP796)</f>
        <v>9.831999999999999</v>
      </c>
      <c r="AT136" s="6">
        <f>STDEV('Raw Data'!CD796,'Raw Data'!CJ796,'Raw Data'!CP796)</f>
        <v>0.51446962981307232</v>
      </c>
      <c r="AW136" s="2">
        <f t="shared" si="110"/>
        <v>4.4666666666666688E-2</v>
      </c>
      <c r="AX136" s="2">
        <f t="shared" si="111"/>
        <v>5.3941326148572354E-2</v>
      </c>
      <c r="AY136" s="2">
        <f t="shared" si="112"/>
        <v>8.1333333333333369E-2</v>
      </c>
      <c r="AZ136" s="2">
        <f t="shared" si="113"/>
        <v>2.8325489110222465E-2</v>
      </c>
      <c r="BA136" s="2">
        <f t="shared" si="114"/>
        <v>0.95100000000000051</v>
      </c>
      <c r="BB136" s="2">
        <f t="shared" si="115"/>
        <v>0.10291096475432872</v>
      </c>
      <c r="BC136" s="2">
        <f t="shared" si="116"/>
        <v>1.778</v>
      </c>
      <c r="BD136" s="2">
        <f t="shared" si="117"/>
        <v>0.38428071336806191</v>
      </c>
      <c r="BE136" s="2">
        <f t="shared" si="118"/>
        <v>3.2306666666666661</v>
      </c>
      <c r="BF136" s="2">
        <f t="shared" si="119"/>
        <v>0.20467372409113366</v>
      </c>
      <c r="BH136" s="2">
        <f t="shared" si="120"/>
        <v>0.11266666666666669</v>
      </c>
      <c r="BI136" s="2">
        <f t="shared" si="121"/>
        <v>0.10769710612020494</v>
      </c>
      <c r="BJ136" s="2">
        <f t="shared" si="122"/>
        <v>0.42766666666666664</v>
      </c>
      <c r="BK136" s="2">
        <f t="shared" si="123"/>
        <v>3.6050889956652468E-2</v>
      </c>
      <c r="BL136" s="2">
        <f t="shared" si="124"/>
        <v>1.4396666666666671</v>
      </c>
      <c r="BM136" s="2">
        <f t="shared" si="125"/>
        <v>0.12728183950064001</v>
      </c>
      <c r="BN136" s="2">
        <f t="shared" si="126"/>
        <v>2.0606666666666666</v>
      </c>
      <c r="BO136" s="2">
        <f t="shared" si="127"/>
        <v>0.37114462589849417</v>
      </c>
      <c r="BP136" s="2">
        <f t="shared" si="128"/>
        <v>1.4779999999999998</v>
      </c>
      <c r="BQ136" s="2">
        <f t="shared" si="129"/>
        <v>0.23456910850891444</v>
      </c>
      <c r="BS136" s="2">
        <f t="shared" si="130"/>
        <v>4.1999999999999982E-2</v>
      </c>
      <c r="BT136" s="2">
        <f t="shared" si="131"/>
        <v>5.6961975621168823E-2</v>
      </c>
      <c r="BU136" s="2">
        <f t="shared" si="132"/>
        <v>0.16733333333333333</v>
      </c>
      <c r="BV136" s="2">
        <f t="shared" si="133"/>
        <v>3.750111109465068E-2</v>
      </c>
      <c r="BW136" s="2">
        <f t="shared" si="134"/>
        <v>0.22866666666666635</v>
      </c>
      <c r="BX136" s="2">
        <f t="shared" si="135"/>
        <v>0.11781624109886837</v>
      </c>
      <c r="BY136" s="2">
        <f t="shared" si="136"/>
        <v>3.1333333333333435E-2</v>
      </c>
      <c r="BZ136" s="2">
        <f t="shared" si="137"/>
        <v>0.3896442822199071</v>
      </c>
      <c r="CA136" s="2">
        <f t="shared" si="138"/>
        <v>-0.2203333333333326</v>
      </c>
      <c r="CB136" s="2">
        <f t="shared" si="139"/>
        <v>0.55061722941925195</v>
      </c>
      <c r="CC136" s="1"/>
      <c r="CD136" s="2"/>
      <c r="CE136" s="6"/>
      <c r="CF136" s="2"/>
      <c r="CG136" s="6"/>
      <c r="CH136" s="2"/>
      <c r="CI136" s="6"/>
      <c r="CK136" s="1"/>
      <c r="CL136" s="1"/>
      <c r="CM136" s="2"/>
      <c r="CN136" s="6"/>
      <c r="CO136" s="2"/>
      <c r="CP136" s="6"/>
      <c r="CQ136" s="2"/>
      <c r="CR136" s="6"/>
    </row>
    <row r="137" spans="1:96" x14ac:dyDescent="0.25">
      <c r="A137">
        <f>'Raw Data'!B137</f>
        <v>255</v>
      </c>
      <c r="B137">
        <f>'Raw Data'!C137</f>
        <v>267</v>
      </c>
      <c r="C137" t="str">
        <f>'Raw Data'!D137</f>
        <v>DYLHSEKNVVYRD</v>
      </c>
      <c r="D137" s="1">
        <f>AVERAGE('Raw Data'!J137,'Raw Data'!P137,'Raw Data'!V137)</f>
        <v>0.28533333333333333</v>
      </c>
      <c r="E137" s="6">
        <f>STDEV('Raw Data'!J137,'Raw Data'!P137,'Raw Data'!V137)</f>
        <v>6.748580097571158E-2</v>
      </c>
      <c r="F137" s="1">
        <f>AVERAGE('Raw Data'!AB137,'Raw Data'!AH137,'Raw Data'!AN137)</f>
        <v>0.44066666666666671</v>
      </c>
      <c r="G137" s="6">
        <f>STDEV('Raw Data'!AB137,'Raw Data'!AH137,'Raw Data'!AN137)</f>
        <v>7.9739158092704363E-2</v>
      </c>
      <c r="H137" s="1">
        <f>AVERAGE('Raw Data'!AT137,'Raw Data'!AZ137,'Raw Data'!BF137)</f>
        <v>1.8126666666666666</v>
      </c>
      <c r="I137" s="6">
        <f>STDEV('Raw Data'!AT137,'Raw Data'!AZ137,'Raw Data'!BF137)</f>
        <v>8.936628745412524E-2</v>
      </c>
      <c r="J137" s="1">
        <f>AVERAGE('Raw Data'!BL137,'Raw Data'!BR137,'Raw Data'!BX137)</f>
        <v>2.78</v>
      </c>
      <c r="K137" s="6">
        <f>STDEV('Raw Data'!BL137,'Raw Data'!BR137,'Raw Data'!BX137)</f>
        <v>0.23310083654933542</v>
      </c>
      <c r="L137" s="1">
        <f>AVERAGE('Raw Data'!CD137,'Raw Data'!CJ137,'Raw Data'!CP137)</f>
        <v>5.2649999999999997</v>
      </c>
      <c r="M137" s="6">
        <f>STDEV('Raw Data'!CD137,'Raw Data'!CJ137,'Raw Data'!CP137)</f>
        <v>0.10004498987955358</v>
      </c>
      <c r="O137" s="1">
        <f>AVERAGE('Raw Data'!J357,'Raw Data'!P357,'Raw Data'!V357)</f>
        <v>0.15233333333333332</v>
      </c>
      <c r="P137" s="6">
        <f>STDEV('Raw Data'!J357,'Raw Data'!P357,'Raw Data'!V357)</f>
        <v>3.6678785875943837E-2</v>
      </c>
      <c r="Q137" s="1">
        <f>AVERAGE('Raw Data'!AB357,'Raw Data'!AH357,'Raw Data'!AN357)</f>
        <v>0.25166666666666665</v>
      </c>
      <c r="R137" s="6">
        <f>STDEV('Raw Data'!AB357,'Raw Data'!AH357,'Raw Data'!AN357)</f>
        <v>4.6057934531775847E-2</v>
      </c>
      <c r="S137" s="1">
        <f>AVERAGE('Raw Data'!AT357,'Raw Data'!AZ357,'Raw Data'!BF357)</f>
        <v>0.56766666666666665</v>
      </c>
      <c r="T137" s="6">
        <f>STDEV('Raw Data'!AT357,'Raw Data'!AZ357,'Raw Data'!BF357)</f>
        <v>3.1533051443419356E-2</v>
      </c>
      <c r="U137" s="1">
        <f>AVERAGE('Raw Data'!BL357,'Raw Data'!BR357,'Raw Data'!BX357)</f>
        <v>0.80666666666666664</v>
      </c>
      <c r="V137" s="6">
        <f>STDEV('Raw Data'!BL357,'Raw Data'!BR357,'Raw Data'!BX357)</f>
        <v>0.11906860767361553</v>
      </c>
      <c r="W137" s="1">
        <f>AVERAGE('Raw Data'!CD357,'Raw Data'!CJ357,'Raw Data'!CP357)</f>
        <v>2.8446666666666665</v>
      </c>
      <c r="X137" s="6">
        <f>STDEV('Raw Data'!CD357,'Raw Data'!CJ357,'Raw Data'!CP357)</f>
        <v>0.17909308566589988</v>
      </c>
      <c r="Z137" s="1">
        <f>AVERAGE('Raw Data'!J577,'Raw Data'!P577,'Raw Data'!V577)</f>
        <v>0.25133333333333335</v>
      </c>
      <c r="AA137" s="6">
        <f>STDEV('Raw Data'!J577,'Raw Data'!P577,'Raw Data'!V577)</f>
        <v>7.9839422175597835E-2</v>
      </c>
      <c r="AB137" s="1">
        <f>AVERAGE('Raw Data'!AB577,'Raw Data'!AH577,'Raw Data'!AN577)</f>
        <v>0.26933333333333331</v>
      </c>
      <c r="AC137" s="6">
        <f>STDEV('Raw Data'!AB577,'Raw Data'!AH577,'Raw Data'!AN577)</f>
        <v>7.3568562126314102E-2</v>
      </c>
      <c r="AD137" s="1">
        <f>AVERAGE('Raw Data'!AT577,'Raw Data'!AZ577,'Raw Data'!BF577)</f>
        <v>0.79199999999999993</v>
      </c>
      <c r="AE137" s="6">
        <f>STDEV('Raw Data'!AT577,'Raw Data'!AZ577,'Raw Data'!BF577)</f>
        <v>7.0149839629182351E-2</v>
      </c>
      <c r="AF137" s="1">
        <f>AVERAGE('Raw Data'!BL577,'Raw Data'!BR577,'Raw Data'!BX577)</f>
        <v>1.3276666666666668</v>
      </c>
      <c r="AG137" s="6">
        <f>STDEV('Raw Data'!BL577,'Raw Data'!BR577,'Raw Data'!BX577)</f>
        <v>8.1131580369997319E-2</v>
      </c>
      <c r="AH137" s="1">
        <f>AVERAGE('Raw Data'!CD577,'Raw Data'!CJ577,'Raw Data'!CP577)</f>
        <v>4.7939999999999996</v>
      </c>
      <c r="AI137" s="6">
        <f>STDEV('Raw Data'!CD577,'Raw Data'!CJ577,'Raw Data'!CP577)</f>
        <v>0.26195992059855239</v>
      </c>
      <c r="AK137" s="1">
        <f>AVERAGE('Raw Data'!J797,'Raw Data'!P797,'Raw Data'!V797)</f>
        <v>0.23166666666666669</v>
      </c>
      <c r="AL137" s="6">
        <f>STDEV('Raw Data'!J797,'Raw Data'!P797,'Raw Data'!V797)</f>
        <v>4.5081407845511179E-2</v>
      </c>
      <c r="AM137" s="1">
        <f>AVERAGE('Raw Data'!AB797,'Raw Data'!AH797,'Raw Data'!AN797)</f>
        <v>0.34200000000000003</v>
      </c>
      <c r="AN137" s="6">
        <f>STDEV('Raw Data'!AB797,'Raw Data'!AH797,'Raw Data'!AN797)</f>
        <v>7.765951326141575E-2</v>
      </c>
      <c r="AO137" s="1">
        <f>AVERAGE('Raw Data'!AT797,'Raw Data'!AZ797,'Raw Data'!BF797)</f>
        <v>1.6363333333333332</v>
      </c>
      <c r="AP137" s="6">
        <f>STDEV('Raw Data'!AT797,'Raw Data'!AZ797,'Raw Data'!BF797)</f>
        <v>0.14620647500481412</v>
      </c>
      <c r="AQ137" s="1">
        <f>AVERAGE('Raw Data'!BL797,'Raw Data'!BR797,'Raw Data'!BX797)</f>
        <v>2.605</v>
      </c>
      <c r="AR137" s="6">
        <f>STDEV('Raw Data'!BL797,'Raw Data'!BR797,'Raw Data'!BX797)</f>
        <v>0.11258774356030046</v>
      </c>
      <c r="AS137" s="1">
        <f>AVERAGE('Raw Data'!CD797,'Raw Data'!CJ797,'Raw Data'!CP797)</f>
        <v>5.3663333333333334</v>
      </c>
      <c r="AT137" s="6">
        <f>STDEV('Raw Data'!CD797,'Raw Data'!CJ797,'Raw Data'!CP797)</f>
        <v>0.15803269703872472</v>
      </c>
      <c r="AW137" s="2">
        <f t="shared" si="110"/>
        <v>0.13300000000000001</v>
      </c>
      <c r="AX137" s="2">
        <f t="shared" si="111"/>
        <v>7.6809287632855258E-2</v>
      </c>
      <c r="AY137" s="2">
        <f t="shared" si="112"/>
        <v>0.18900000000000006</v>
      </c>
      <c r="AZ137" s="2">
        <f t="shared" si="113"/>
        <v>9.2085105563639608E-2</v>
      </c>
      <c r="BA137" s="2">
        <f t="shared" si="114"/>
        <v>1.2450000000000001</v>
      </c>
      <c r="BB137" s="2">
        <f t="shared" si="115"/>
        <v>9.4766379410984536E-2</v>
      </c>
      <c r="BC137" s="2">
        <f t="shared" si="116"/>
        <v>1.9733333333333332</v>
      </c>
      <c r="BD137" s="2">
        <f t="shared" si="117"/>
        <v>0.26175051735065086</v>
      </c>
      <c r="BE137" s="2">
        <f t="shared" si="118"/>
        <v>2.4203333333333332</v>
      </c>
      <c r="BF137" s="2">
        <f t="shared" si="119"/>
        <v>0.20514222708485286</v>
      </c>
      <c r="BH137" s="2">
        <f t="shared" si="120"/>
        <v>3.3999999999999975E-2</v>
      </c>
      <c r="BI137" s="2">
        <f t="shared" si="121"/>
        <v>0.10454026337572858</v>
      </c>
      <c r="BJ137" s="2">
        <f t="shared" si="122"/>
        <v>0.17133333333333339</v>
      </c>
      <c r="BK137" s="2">
        <f t="shared" si="123"/>
        <v>0.10849270328767109</v>
      </c>
      <c r="BL137" s="2">
        <f t="shared" si="124"/>
        <v>1.0206666666666666</v>
      </c>
      <c r="BM137" s="2">
        <f t="shared" si="125"/>
        <v>0.1136104455291561</v>
      </c>
      <c r="BN137" s="2">
        <f t="shared" si="126"/>
        <v>1.452333333333333</v>
      </c>
      <c r="BO137" s="2">
        <f t="shared" si="127"/>
        <v>0.24681639599778077</v>
      </c>
      <c r="BP137" s="2">
        <f t="shared" si="128"/>
        <v>0.47100000000000009</v>
      </c>
      <c r="BQ137" s="2">
        <f t="shared" si="129"/>
        <v>0.2804139796800435</v>
      </c>
      <c r="BS137" s="2">
        <f t="shared" si="130"/>
        <v>5.366666666666664E-2</v>
      </c>
      <c r="BT137" s="2">
        <f t="shared" si="131"/>
        <v>8.1158281565510443E-2</v>
      </c>
      <c r="BU137" s="2">
        <f t="shared" si="132"/>
        <v>9.866666666666668E-2</v>
      </c>
      <c r="BV137" s="2">
        <f t="shared" si="133"/>
        <v>0.11130738220501508</v>
      </c>
      <c r="BW137" s="2">
        <f t="shared" si="134"/>
        <v>0.17633333333333345</v>
      </c>
      <c r="BX137" s="2">
        <f t="shared" si="135"/>
        <v>0.17135538120136956</v>
      </c>
      <c r="BY137" s="2">
        <f t="shared" si="136"/>
        <v>0.17499999999999982</v>
      </c>
      <c r="BZ137" s="2">
        <f t="shared" si="137"/>
        <v>0.25886676109535567</v>
      </c>
      <c r="CA137" s="2">
        <f t="shared" si="138"/>
        <v>-0.10133333333333372</v>
      </c>
      <c r="CB137" s="2">
        <f t="shared" si="139"/>
        <v>0.18703832049431296</v>
      </c>
      <c r="CC137" s="1"/>
      <c r="CD137" s="2"/>
      <c r="CE137" s="6"/>
      <c r="CF137" s="2"/>
      <c r="CG137" s="6"/>
      <c r="CH137" s="2"/>
      <c r="CI137" s="6"/>
      <c r="CK137" s="1"/>
      <c r="CL137" s="1"/>
      <c r="CM137" s="2"/>
      <c r="CN137" s="6"/>
      <c r="CO137" s="2"/>
      <c r="CP137" s="6"/>
      <c r="CQ137" s="2"/>
      <c r="CR137" s="6"/>
    </row>
    <row r="138" spans="1:96" x14ac:dyDescent="0.25">
      <c r="A138">
        <f>'Raw Data'!B138</f>
        <v>255</v>
      </c>
      <c r="B138">
        <f>'Raw Data'!C138</f>
        <v>267</v>
      </c>
      <c r="C138" t="str">
        <f>'Raw Data'!D138</f>
        <v>DYLHSEKNVVYRD</v>
      </c>
      <c r="D138" s="1">
        <f>AVERAGE('Raw Data'!J138,'Raw Data'!P138,'Raw Data'!V138)</f>
        <v>0.32133333333333336</v>
      </c>
      <c r="E138" s="6">
        <f>STDEV('Raw Data'!J138,'Raw Data'!P138,'Raw Data'!V138)</f>
        <v>5.450076452063124E-2</v>
      </c>
      <c r="F138" s="1">
        <f>AVERAGE('Raw Data'!AB138,'Raw Data'!AH138,'Raw Data'!AN138)</f>
        <v>0.39799999999999996</v>
      </c>
      <c r="G138" s="6">
        <f>STDEV('Raw Data'!AB138,'Raw Data'!AH138,'Raw Data'!AN138)</f>
        <v>4.5967379738244822E-2</v>
      </c>
      <c r="H138" s="1">
        <f>AVERAGE('Raw Data'!AT138,'Raw Data'!AZ138,'Raw Data'!BF138)</f>
        <v>1.7210000000000001</v>
      </c>
      <c r="I138" s="6">
        <f>STDEV('Raw Data'!AT138,'Raw Data'!AZ138,'Raw Data'!BF138)</f>
        <v>8.9353231614754697E-2</v>
      </c>
      <c r="J138" s="1">
        <f>AVERAGE('Raw Data'!BL138,'Raw Data'!BR138,'Raw Data'!BX138)</f>
        <v>2.7816666666666667</v>
      </c>
      <c r="K138" s="6">
        <f>STDEV('Raw Data'!BL138,'Raw Data'!BR138,'Raw Data'!BX138)</f>
        <v>0.13227370612987807</v>
      </c>
      <c r="L138" s="1">
        <f>AVERAGE('Raw Data'!CD138,'Raw Data'!CJ138,'Raw Data'!CP138)</f>
        <v>5.3579999999999997</v>
      </c>
      <c r="M138" s="6">
        <f>STDEV('Raw Data'!CD138,'Raw Data'!CJ138,'Raw Data'!CP138)</f>
        <v>5.538050198400158E-2</v>
      </c>
      <c r="O138" s="1">
        <f>AVERAGE('Raw Data'!J358,'Raw Data'!P358,'Raw Data'!V358)</f>
        <v>0.25233333333333335</v>
      </c>
      <c r="P138" s="6">
        <f>STDEV('Raw Data'!J358,'Raw Data'!P358,'Raw Data'!V358)</f>
        <v>1.3051181300301274E-2</v>
      </c>
      <c r="Q138" s="1">
        <f>AVERAGE('Raw Data'!AB358,'Raw Data'!AH358,'Raw Data'!AN358)</f>
        <v>0.24</v>
      </c>
      <c r="R138" s="6">
        <f>STDEV('Raw Data'!AB358,'Raw Data'!AH358,'Raw Data'!AN358)</f>
        <v>1.7776388834631177E-2</v>
      </c>
      <c r="S138" s="1">
        <f>AVERAGE('Raw Data'!AT358,'Raw Data'!AZ358,'Raw Data'!BF358)</f>
        <v>0.55799999999999994</v>
      </c>
      <c r="T138" s="6">
        <f>STDEV('Raw Data'!AT358,'Raw Data'!AZ358,'Raw Data'!BF358)</f>
        <v>3.2419130154894622E-2</v>
      </c>
      <c r="U138" s="1">
        <f>AVERAGE('Raw Data'!BL358,'Raw Data'!BR358,'Raw Data'!BX358)</f>
        <v>0.82633333333333336</v>
      </c>
      <c r="V138" s="6">
        <f>STDEV('Raw Data'!BL358,'Raw Data'!BR358,'Raw Data'!BX358)</f>
        <v>0.10649100118476343</v>
      </c>
      <c r="W138" s="1">
        <f>AVERAGE('Raw Data'!CD358,'Raw Data'!CJ358,'Raw Data'!CP358)</f>
        <v>2.9113333333333333</v>
      </c>
      <c r="X138" s="6">
        <f>STDEV('Raw Data'!CD358,'Raw Data'!CJ358,'Raw Data'!CP358)</f>
        <v>5.6756791076780749E-2</v>
      </c>
      <c r="Z138" s="1">
        <f>AVERAGE('Raw Data'!J578,'Raw Data'!P578,'Raw Data'!V578)</f>
        <v>0.22433333333333336</v>
      </c>
      <c r="AA138" s="6">
        <f>STDEV('Raw Data'!J578,'Raw Data'!P578,'Raw Data'!V578)</f>
        <v>2.8148416178060985E-2</v>
      </c>
      <c r="AB138" s="1">
        <f>AVERAGE('Raw Data'!AB578,'Raw Data'!AH578,'Raw Data'!AN578)</f>
        <v>0.27833333333333332</v>
      </c>
      <c r="AC138" s="6">
        <f>STDEV('Raw Data'!AB578,'Raw Data'!AH578,'Raw Data'!AN578)</f>
        <v>1.4433756729740626E-2</v>
      </c>
      <c r="AD138" s="1">
        <f>AVERAGE('Raw Data'!AT578,'Raw Data'!AZ578,'Raw Data'!BF578)</f>
        <v>0.76900000000000002</v>
      </c>
      <c r="AE138" s="6">
        <f>STDEV('Raw Data'!AT578,'Raw Data'!AZ578,'Raw Data'!BF578)</f>
        <v>4.3347433603386526E-2</v>
      </c>
      <c r="AF138" s="1">
        <f>AVERAGE('Raw Data'!BL578,'Raw Data'!BR578,'Raw Data'!BX578)</f>
        <v>1.2769999999999999</v>
      </c>
      <c r="AG138" s="6">
        <f>STDEV('Raw Data'!BL578,'Raw Data'!BR578,'Raw Data'!BX578)</f>
        <v>4.750789408087884E-2</v>
      </c>
      <c r="AH138" s="1">
        <f>AVERAGE('Raw Data'!CD578,'Raw Data'!CJ578,'Raw Data'!CP578)</f>
        <v>4.8899999999999997</v>
      </c>
      <c r="AI138" s="6">
        <f>STDEV('Raw Data'!CD578,'Raw Data'!CJ578,'Raw Data'!CP578)</f>
        <v>0.10320368210485521</v>
      </c>
      <c r="AK138" s="1">
        <f>AVERAGE('Raw Data'!J798,'Raw Data'!P798,'Raw Data'!V798)</f>
        <v>0.26933333333333331</v>
      </c>
      <c r="AL138" s="6">
        <f>STDEV('Raw Data'!J798,'Raw Data'!P798,'Raw Data'!V798)</f>
        <v>4.3466462167208182E-2</v>
      </c>
      <c r="AM138" s="1">
        <f>AVERAGE('Raw Data'!AB798,'Raw Data'!AH798,'Raw Data'!AN798)</f>
        <v>0.37566666666666665</v>
      </c>
      <c r="AN138" s="6">
        <f>STDEV('Raw Data'!AB798,'Raw Data'!AH798,'Raw Data'!AN798)</f>
        <v>6.4065071086617242E-2</v>
      </c>
      <c r="AO138" s="1">
        <f>AVERAGE('Raw Data'!AT798,'Raw Data'!AZ798,'Raw Data'!BF798)</f>
        <v>1.6543333333333334</v>
      </c>
      <c r="AP138" s="6">
        <f>STDEV('Raw Data'!AT798,'Raw Data'!AZ798,'Raw Data'!BF798)</f>
        <v>0.11802259670644996</v>
      </c>
      <c r="AQ138" s="1">
        <f>AVERAGE('Raw Data'!BL798,'Raw Data'!BR798,'Raw Data'!BX798)</f>
        <v>2.6189999999999998</v>
      </c>
      <c r="AR138" s="6">
        <f>STDEV('Raw Data'!BL798,'Raw Data'!BR798,'Raw Data'!BX798)</f>
        <v>4.5133136385586949E-2</v>
      </c>
      <c r="AS138" s="1">
        <f>AVERAGE('Raw Data'!CD798,'Raw Data'!CJ798,'Raw Data'!CP798)</f>
        <v>5.4406666666666661</v>
      </c>
      <c r="AT138" s="6">
        <f>STDEV('Raw Data'!CD798,'Raw Data'!CJ798,'Raw Data'!CP798)</f>
        <v>0.1128730850705042</v>
      </c>
      <c r="AW138" s="2">
        <f t="shared" si="110"/>
        <v>6.9000000000000006E-2</v>
      </c>
      <c r="AX138" s="2">
        <f t="shared" si="111"/>
        <v>5.604165117719704E-2</v>
      </c>
      <c r="AY138" s="2">
        <f t="shared" si="112"/>
        <v>0.15799999999999997</v>
      </c>
      <c r="AZ138" s="2">
        <f t="shared" si="113"/>
        <v>4.9284886121406433E-2</v>
      </c>
      <c r="BA138" s="2">
        <f t="shared" si="114"/>
        <v>1.1630000000000003</v>
      </c>
      <c r="BB138" s="2">
        <f t="shared" si="115"/>
        <v>9.5052617007634232E-2</v>
      </c>
      <c r="BC138" s="2">
        <f t="shared" si="116"/>
        <v>1.9553333333333334</v>
      </c>
      <c r="BD138" s="2">
        <f t="shared" si="117"/>
        <v>0.16981362332471039</v>
      </c>
      <c r="BE138" s="2">
        <f t="shared" si="118"/>
        <v>2.4466666666666663</v>
      </c>
      <c r="BF138" s="2">
        <f t="shared" si="119"/>
        <v>7.9299012183843387E-2</v>
      </c>
      <c r="BH138" s="2">
        <f t="shared" si="120"/>
        <v>9.7000000000000003E-2</v>
      </c>
      <c r="BI138" s="2">
        <f t="shared" si="121"/>
        <v>6.134057928212467E-2</v>
      </c>
      <c r="BJ138" s="2">
        <f t="shared" si="122"/>
        <v>0.11966666666666664</v>
      </c>
      <c r="BK138" s="2">
        <f t="shared" si="123"/>
        <v>4.8180217240412417E-2</v>
      </c>
      <c r="BL138" s="2">
        <f t="shared" si="124"/>
        <v>0.95200000000000007</v>
      </c>
      <c r="BM138" s="2">
        <f t="shared" si="125"/>
        <v>9.9312637665102829E-2</v>
      </c>
      <c r="BN138" s="2">
        <f t="shared" si="126"/>
        <v>1.5046666666666668</v>
      </c>
      <c r="BO138" s="2">
        <f t="shared" si="127"/>
        <v>0.14054655219297749</v>
      </c>
      <c r="BP138" s="2">
        <f t="shared" si="128"/>
        <v>0.46799999999999997</v>
      </c>
      <c r="BQ138" s="2">
        <f t="shared" si="129"/>
        <v>0.11712386605641062</v>
      </c>
      <c r="BS138" s="2">
        <f t="shared" si="130"/>
        <v>5.2000000000000046E-2</v>
      </c>
      <c r="BT138" s="2">
        <f t="shared" si="131"/>
        <v>6.971130946027794E-2</v>
      </c>
      <c r="BU138" s="2">
        <f t="shared" si="132"/>
        <v>2.2333333333333316E-2</v>
      </c>
      <c r="BV138" s="2">
        <f t="shared" si="133"/>
        <v>7.8850068695805978E-2</v>
      </c>
      <c r="BW138" s="2">
        <f t="shared" si="134"/>
        <v>6.6666666666666652E-2</v>
      </c>
      <c r="BX138" s="2">
        <f t="shared" si="135"/>
        <v>0.14803152817333656</v>
      </c>
      <c r="BY138" s="2">
        <f t="shared" si="136"/>
        <v>0.16266666666666696</v>
      </c>
      <c r="BZ138" s="2">
        <f t="shared" si="137"/>
        <v>0.13976170195491086</v>
      </c>
      <c r="CA138" s="2">
        <f t="shared" si="138"/>
        <v>-8.2666666666666444E-2</v>
      </c>
      <c r="CB138" s="2">
        <f t="shared" si="139"/>
        <v>0.12572721794954855</v>
      </c>
      <c r="CC138" s="1"/>
      <c r="CD138" s="2"/>
      <c r="CE138" s="6"/>
      <c r="CF138" s="2"/>
      <c r="CG138" s="6"/>
      <c r="CH138" s="2"/>
      <c r="CI138" s="6"/>
      <c r="CK138" s="1"/>
      <c r="CL138" s="1"/>
      <c r="CM138" s="2"/>
      <c r="CN138" s="6"/>
      <c r="CO138" s="2"/>
      <c r="CP138" s="6"/>
      <c r="CQ138" s="2"/>
      <c r="CR138" s="6"/>
    </row>
    <row r="139" spans="1:96" x14ac:dyDescent="0.25">
      <c r="A139">
        <f>'Raw Data'!B139</f>
        <v>255</v>
      </c>
      <c r="B139">
        <f>'Raw Data'!C139</f>
        <v>267</v>
      </c>
      <c r="C139" t="str">
        <f>'Raw Data'!D139</f>
        <v>DYLHSEKNVVYRD</v>
      </c>
      <c r="D139" s="1">
        <f>AVERAGE('Raw Data'!J139,'Raw Data'!P139,'Raw Data'!V139)</f>
        <v>0.23333333333333331</v>
      </c>
      <c r="E139" s="6">
        <f>STDEV('Raw Data'!J139,'Raw Data'!P139,'Raw Data'!V139)</f>
        <v>6.640281118547138E-2</v>
      </c>
      <c r="F139" s="1">
        <f>AVERAGE('Raw Data'!AB139,'Raw Data'!AH139,'Raw Data'!AN139)</f>
        <v>0.34133333333333332</v>
      </c>
      <c r="G139" s="6">
        <f>STDEV('Raw Data'!AB139,'Raw Data'!AH139,'Raw Data'!AN139)</f>
        <v>2.1221058723195994E-2</v>
      </c>
      <c r="H139" s="1">
        <f>AVERAGE('Raw Data'!AT139,'Raw Data'!AZ139,'Raw Data'!BF139)</f>
        <v>1.7986666666666666</v>
      </c>
      <c r="I139" s="6">
        <f>STDEV('Raw Data'!AT139,'Raw Data'!AZ139,'Raw Data'!BF139)</f>
        <v>0.10186919717624818</v>
      </c>
      <c r="J139" s="1">
        <f>AVERAGE('Raw Data'!BL139,'Raw Data'!BR139,'Raw Data'!BX139)</f>
        <v>2.766</v>
      </c>
      <c r="K139" s="6">
        <f>STDEV('Raw Data'!BL139,'Raw Data'!BR139,'Raw Data'!BX139)</f>
        <v>0.18232937229091747</v>
      </c>
      <c r="L139" s="1">
        <f>AVERAGE('Raw Data'!CD139,'Raw Data'!CJ139,'Raw Data'!CP139)</f>
        <v>5.47</v>
      </c>
      <c r="M139" s="6">
        <f>STDEV('Raw Data'!CD139,'Raw Data'!CJ139,'Raw Data'!CP139)</f>
        <v>7.668767828015137E-2</v>
      </c>
      <c r="O139" s="1">
        <f>AVERAGE('Raw Data'!J359,'Raw Data'!P359,'Raw Data'!V359)</f>
        <v>0.18966666666666665</v>
      </c>
      <c r="P139" s="6">
        <f>STDEV('Raw Data'!J359,'Raw Data'!P359,'Raw Data'!V359)</f>
        <v>8.7237224470596966E-2</v>
      </c>
      <c r="Q139" s="1">
        <f>AVERAGE('Raw Data'!AB359,'Raw Data'!AH359,'Raw Data'!AN359)</f>
        <v>0.14333333333333334</v>
      </c>
      <c r="R139" s="6">
        <f>STDEV('Raw Data'!AB359,'Raw Data'!AH359,'Raw Data'!AN359)</f>
        <v>1.3203534880225569E-2</v>
      </c>
      <c r="S139" s="1">
        <f>AVERAGE('Raw Data'!AT359,'Raw Data'!AZ359,'Raw Data'!BF359)</f>
        <v>0.54766666666666663</v>
      </c>
      <c r="T139" s="6">
        <f>STDEV('Raw Data'!AT359,'Raw Data'!AZ359,'Raw Data'!BF359)</f>
        <v>7.4042780426814211E-2</v>
      </c>
      <c r="U139" s="1">
        <f>AVERAGE('Raw Data'!BL359,'Raw Data'!BR359,'Raw Data'!BX359)</f>
        <v>0.78966666666666674</v>
      </c>
      <c r="V139" s="6">
        <f>STDEV('Raw Data'!BL359,'Raw Data'!BR359,'Raw Data'!BX359)</f>
        <v>0.10435196851680947</v>
      </c>
      <c r="W139" s="1">
        <f>AVERAGE('Raw Data'!CD359,'Raw Data'!CJ359,'Raw Data'!CP359)</f>
        <v>3.0169999999999995</v>
      </c>
      <c r="X139" s="6">
        <f>STDEV('Raw Data'!CD359,'Raw Data'!CJ359,'Raw Data'!CP359)</f>
        <v>3.5510561809129343E-2</v>
      </c>
      <c r="Z139" s="1">
        <f>AVERAGE('Raw Data'!J579,'Raw Data'!P579,'Raw Data'!V579)</f>
        <v>0.27066666666666667</v>
      </c>
      <c r="AA139" s="6">
        <f>STDEV('Raw Data'!J579,'Raw Data'!P579,'Raw Data'!V579)</f>
        <v>9.5521376316159298E-2</v>
      </c>
      <c r="AB139" s="1">
        <f>AVERAGE('Raw Data'!AB579,'Raw Data'!AH579,'Raw Data'!AN579)</f>
        <v>0.19766666666666666</v>
      </c>
      <c r="AC139" s="6">
        <f>STDEV('Raw Data'!AB579,'Raw Data'!AH579,'Raw Data'!AN579)</f>
        <v>3.2129944496269262E-2</v>
      </c>
      <c r="AD139" s="1">
        <f>AVERAGE('Raw Data'!AT579,'Raw Data'!AZ579,'Raw Data'!BF579)</f>
        <v>0.77466666666666661</v>
      </c>
      <c r="AE139" s="6">
        <f>STDEV('Raw Data'!AT579,'Raw Data'!AZ579,'Raw Data'!BF579)</f>
        <v>7.0152215455631439E-2</v>
      </c>
      <c r="AF139" s="1">
        <f>AVERAGE('Raw Data'!BL579,'Raw Data'!BR579,'Raw Data'!BX579)</f>
        <v>1.3613333333333333</v>
      </c>
      <c r="AG139" s="6">
        <f>STDEV('Raw Data'!BL579,'Raw Data'!BR579,'Raw Data'!BX579)</f>
        <v>5.5075705472860531E-3</v>
      </c>
      <c r="AH139" s="1">
        <f>AVERAGE('Raw Data'!CD579,'Raw Data'!CJ579,'Raw Data'!CP579)</f>
        <v>4.8896666666666668</v>
      </c>
      <c r="AI139" s="6">
        <f>STDEV('Raw Data'!CD579,'Raw Data'!CJ579,'Raw Data'!CP579)</f>
        <v>5.7873425104561421E-2</v>
      </c>
      <c r="AK139" s="1">
        <f>AVERAGE('Raw Data'!J799,'Raw Data'!P799,'Raw Data'!V799)</f>
        <v>0.23533333333333331</v>
      </c>
      <c r="AL139" s="6">
        <f>STDEV('Raw Data'!J799,'Raw Data'!P799,'Raw Data'!V799)</f>
        <v>0.1486887128646063</v>
      </c>
      <c r="AM139" s="1">
        <f>AVERAGE('Raw Data'!AB799,'Raw Data'!AH799,'Raw Data'!AN799)</f>
        <v>0.26733333333333337</v>
      </c>
      <c r="AN139" s="6">
        <f>STDEV('Raw Data'!AB799,'Raw Data'!AH799,'Raw Data'!AN799)</f>
        <v>2.8536526301099322E-2</v>
      </c>
      <c r="AO139" s="1">
        <f>AVERAGE('Raw Data'!AT799,'Raw Data'!AZ799,'Raw Data'!BF799)</f>
        <v>1.6966666666666665</v>
      </c>
      <c r="AP139" s="6">
        <f>STDEV('Raw Data'!AT799,'Raw Data'!AZ799,'Raw Data'!BF799)</f>
        <v>6.7159015279657966E-2</v>
      </c>
      <c r="AQ139" s="1">
        <f>AVERAGE('Raw Data'!BL799,'Raw Data'!BR799,'Raw Data'!BX799)</f>
        <v>2.6853333333333329</v>
      </c>
      <c r="AR139" s="6">
        <f>STDEV('Raw Data'!BL799,'Raw Data'!BR799,'Raw Data'!BX799)</f>
        <v>8.0089533232085591E-2</v>
      </c>
      <c r="AS139" s="1">
        <f>AVERAGE('Raw Data'!CD799,'Raw Data'!CJ799,'Raw Data'!CP799)</f>
        <v>5.5389999999999988</v>
      </c>
      <c r="AT139" s="6">
        <f>STDEV('Raw Data'!CD799,'Raw Data'!CJ799,'Raw Data'!CP799)</f>
        <v>0.22614375958668448</v>
      </c>
      <c r="AW139" s="2">
        <f t="shared" si="110"/>
        <v>4.3666666666666659E-2</v>
      </c>
      <c r="AX139" s="2">
        <f t="shared" si="111"/>
        <v>0.10963424039353165</v>
      </c>
      <c r="AY139" s="2">
        <f t="shared" si="112"/>
        <v>0.19799999999999998</v>
      </c>
      <c r="AZ139" s="2">
        <f t="shared" si="113"/>
        <v>2.4993332444207313E-2</v>
      </c>
      <c r="BA139" s="2">
        <f t="shared" si="114"/>
        <v>1.2509999999999999</v>
      </c>
      <c r="BB139" s="2">
        <f t="shared" si="115"/>
        <v>0.1259351685061276</v>
      </c>
      <c r="BC139" s="2">
        <f t="shared" si="116"/>
        <v>1.9763333333333333</v>
      </c>
      <c r="BD139" s="2">
        <f t="shared" si="117"/>
        <v>0.21007935008784936</v>
      </c>
      <c r="BE139" s="2">
        <f t="shared" si="118"/>
        <v>2.4530000000000003</v>
      </c>
      <c r="BF139" s="2">
        <f t="shared" si="119"/>
        <v>8.4510354395186366E-2</v>
      </c>
      <c r="BH139" s="2">
        <f t="shared" si="120"/>
        <v>-3.7333333333333357E-2</v>
      </c>
      <c r="BI139" s="2">
        <f t="shared" si="121"/>
        <v>0.11633428843925027</v>
      </c>
      <c r="BJ139" s="2">
        <f t="shared" si="122"/>
        <v>0.14366666666666666</v>
      </c>
      <c r="BK139" s="2">
        <f t="shared" si="123"/>
        <v>3.8505410875183194E-2</v>
      </c>
      <c r="BL139" s="2">
        <f t="shared" si="124"/>
        <v>1.024</v>
      </c>
      <c r="BM139" s="2">
        <f t="shared" si="125"/>
        <v>0.1236877789705461</v>
      </c>
      <c r="BN139" s="2">
        <f t="shared" si="126"/>
        <v>1.4046666666666667</v>
      </c>
      <c r="BO139" s="2">
        <f t="shared" si="127"/>
        <v>0.18241253611891184</v>
      </c>
      <c r="BP139" s="2">
        <f t="shared" si="128"/>
        <v>0.58033333333333292</v>
      </c>
      <c r="BQ139" s="2">
        <f t="shared" si="129"/>
        <v>9.6074623774091775E-2</v>
      </c>
      <c r="BS139" s="2">
        <f t="shared" si="130"/>
        <v>-2.0000000000000018E-3</v>
      </c>
      <c r="BT139" s="2">
        <f t="shared" si="131"/>
        <v>0.16284245965554162</v>
      </c>
      <c r="BU139" s="2">
        <f t="shared" si="132"/>
        <v>7.3999999999999955E-2</v>
      </c>
      <c r="BV139" s="2">
        <f t="shared" si="133"/>
        <v>3.5562152165844324E-2</v>
      </c>
      <c r="BW139" s="2">
        <f t="shared" si="134"/>
        <v>0.10200000000000009</v>
      </c>
      <c r="BX139" s="2">
        <f t="shared" si="135"/>
        <v>0.12201502639702481</v>
      </c>
      <c r="BY139" s="2">
        <f t="shared" si="136"/>
        <v>8.0666666666667108E-2</v>
      </c>
      <c r="BZ139" s="2">
        <f t="shared" si="137"/>
        <v>0.19914400149975225</v>
      </c>
      <c r="CA139" s="2">
        <f t="shared" si="138"/>
        <v>-6.8999999999999062E-2</v>
      </c>
      <c r="CB139" s="2">
        <f t="shared" si="139"/>
        <v>0.23879279721130647</v>
      </c>
      <c r="CC139" s="1"/>
      <c r="CD139" s="2"/>
      <c r="CE139" s="6"/>
      <c r="CF139" s="2"/>
      <c r="CG139" s="6"/>
      <c r="CH139" s="2"/>
      <c r="CI139" s="6"/>
      <c r="CK139" s="1"/>
      <c r="CL139" s="1"/>
      <c r="CM139" s="2"/>
      <c r="CN139" s="6"/>
      <c r="CO139" s="2"/>
      <c r="CP139" s="6"/>
      <c r="CQ139" s="2"/>
      <c r="CR139" s="6"/>
    </row>
    <row r="140" spans="1:96" x14ac:dyDescent="0.25">
      <c r="A140">
        <f>'Raw Data'!B140</f>
        <v>255</v>
      </c>
      <c r="B140">
        <f>'Raw Data'!C140</f>
        <v>270</v>
      </c>
      <c r="C140" t="str">
        <f>'Raw Data'!D140</f>
        <v>DYLHSEKNVVYRDLKL</v>
      </c>
      <c r="D140" s="1">
        <f>AVERAGE('Raw Data'!J140,'Raw Data'!P140,'Raw Data'!V140)</f>
        <v>0.28233333333333333</v>
      </c>
      <c r="E140" s="6">
        <f>STDEV('Raw Data'!J140,'Raw Data'!P140,'Raw Data'!V140)</f>
        <v>6.7678159943465807E-2</v>
      </c>
      <c r="F140" s="1">
        <f>AVERAGE('Raw Data'!AB140,'Raw Data'!AH140,'Raw Data'!AN140)</f>
        <v>0.38000000000000006</v>
      </c>
      <c r="G140" s="6">
        <f>STDEV('Raw Data'!AB140,'Raw Data'!AH140,'Raw Data'!AN140)</f>
        <v>6.1261733569986238E-2</v>
      </c>
      <c r="H140" s="1">
        <f>AVERAGE('Raw Data'!AT140,'Raw Data'!AZ140,'Raw Data'!BF140)</f>
        <v>2.3163333333333331</v>
      </c>
      <c r="I140" s="6">
        <f>STDEV('Raw Data'!AT140,'Raw Data'!AZ140,'Raw Data'!BF140)</f>
        <v>8.0039573545423889E-2</v>
      </c>
      <c r="J140" s="1">
        <f>AVERAGE('Raw Data'!BL140,'Raw Data'!BR140,'Raw Data'!BX140)</f>
        <v>3.3753333333333333</v>
      </c>
      <c r="K140" s="6">
        <f>STDEV('Raw Data'!BL140,'Raw Data'!BR140,'Raw Data'!BX140)</f>
        <v>0.40368345684872103</v>
      </c>
      <c r="L140" s="1">
        <f>AVERAGE('Raw Data'!CD140,'Raw Data'!CJ140,'Raw Data'!CP140)</f>
        <v>7.8733333333333322</v>
      </c>
      <c r="M140" s="6">
        <f>STDEV('Raw Data'!CD140,'Raw Data'!CJ140,'Raw Data'!CP140)</f>
        <v>0.16498585797980836</v>
      </c>
      <c r="O140" s="1">
        <f>AVERAGE('Raw Data'!J360,'Raw Data'!P360,'Raw Data'!V360)</f>
        <v>0.14566666666666669</v>
      </c>
      <c r="P140" s="6">
        <f>STDEV('Raw Data'!J360,'Raw Data'!P360,'Raw Data'!V360)</f>
        <v>1.4189197769195175E-2</v>
      </c>
      <c r="Q140" s="1">
        <f>AVERAGE('Raw Data'!AB360,'Raw Data'!AH360,'Raw Data'!AN360)</f>
        <v>0.34733333333333333</v>
      </c>
      <c r="R140" s="6">
        <f>STDEV('Raw Data'!AB360,'Raw Data'!AH360,'Raw Data'!AN360)</f>
        <v>5.1159880114532451E-2</v>
      </c>
      <c r="S140" s="1">
        <f>AVERAGE('Raw Data'!AT360,'Raw Data'!AZ360,'Raw Data'!BF360)</f>
        <v>1.3180000000000001</v>
      </c>
      <c r="T140" s="6">
        <f>STDEV('Raw Data'!AT360,'Raw Data'!AZ360,'Raw Data'!BF360)</f>
        <v>2.4331050121192899E-2</v>
      </c>
      <c r="U140" s="1">
        <f>AVERAGE('Raw Data'!BL360,'Raw Data'!BR360,'Raw Data'!BX360)</f>
        <v>1.7803333333333333</v>
      </c>
      <c r="V140" s="6">
        <f>STDEV('Raw Data'!BL360,'Raw Data'!BR360,'Raw Data'!BX360)</f>
        <v>0.26848711949241399</v>
      </c>
      <c r="W140" s="1">
        <f>AVERAGE('Raw Data'!CD360,'Raw Data'!CJ360,'Raw Data'!CP360)</f>
        <v>4.9766666666666666</v>
      </c>
      <c r="X140" s="6">
        <f>STDEV('Raw Data'!CD360,'Raw Data'!CJ360,'Raw Data'!CP360)</f>
        <v>0.10960991439342216</v>
      </c>
      <c r="Z140" s="1">
        <f>AVERAGE('Raw Data'!J580,'Raw Data'!P580,'Raw Data'!V580)</f>
        <v>9.4333333333333338E-2</v>
      </c>
      <c r="AA140" s="6">
        <f>STDEV('Raw Data'!J580,'Raw Data'!P580,'Raw Data'!V580)</f>
        <v>3.3501243758005929E-2</v>
      </c>
      <c r="AB140" s="1">
        <f>AVERAGE('Raw Data'!AB580,'Raw Data'!AH580,'Raw Data'!AN580)</f>
        <v>0.12933333333333333</v>
      </c>
      <c r="AC140" s="6">
        <f>STDEV('Raw Data'!AB580,'Raw Data'!AH580,'Raw Data'!AN580)</f>
        <v>4.7961790347456082E-2</v>
      </c>
      <c r="AD140" s="1">
        <f>AVERAGE('Raw Data'!AT580,'Raw Data'!AZ580,'Raw Data'!BF580)</f>
        <v>0.85666666666666658</v>
      </c>
      <c r="AE140" s="6">
        <f>STDEV('Raw Data'!AT580,'Raw Data'!AZ580,'Raw Data'!BF580)</f>
        <v>0.14453488621552049</v>
      </c>
      <c r="AF140" s="1">
        <f>AVERAGE('Raw Data'!BL580,'Raw Data'!BR580,'Raw Data'!BX580)</f>
        <v>1.5623333333333334</v>
      </c>
      <c r="AG140" s="6">
        <f>STDEV('Raw Data'!BL580,'Raw Data'!BR580,'Raw Data'!BX580)</f>
        <v>4.7606022028030562E-2</v>
      </c>
      <c r="AH140" s="1">
        <f>AVERAGE('Raw Data'!CD580,'Raw Data'!CJ580,'Raw Data'!CP580)</f>
        <v>6.7993333333333332</v>
      </c>
      <c r="AI140" s="6">
        <f>STDEV('Raw Data'!CD580,'Raw Data'!CJ580,'Raw Data'!CP580)</f>
        <v>1.1060440015358147E-2</v>
      </c>
      <c r="AK140" s="1">
        <f>AVERAGE('Raw Data'!J800,'Raw Data'!P800,'Raw Data'!V800)</f>
        <v>0.14800000000000002</v>
      </c>
      <c r="AL140" s="6">
        <f>STDEV('Raw Data'!J800,'Raw Data'!P800,'Raw Data'!V800)</f>
        <v>2.8583211855912751E-2</v>
      </c>
      <c r="AM140" s="1">
        <f>AVERAGE('Raw Data'!AB800,'Raw Data'!AH800,'Raw Data'!AN800)</f>
        <v>0.29533333333333334</v>
      </c>
      <c r="AN140" s="6">
        <f>STDEV('Raw Data'!AB800,'Raw Data'!AH800,'Raw Data'!AN800)</f>
        <v>7.6008771423654309E-2</v>
      </c>
      <c r="AO140" s="1">
        <f>AVERAGE('Raw Data'!AT800,'Raw Data'!AZ800,'Raw Data'!BF800)</f>
        <v>2.186666666666667</v>
      </c>
      <c r="AP140" s="6">
        <f>STDEV('Raw Data'!AT800,'Raw Data'!AZ800,'Raw Data'!BF800)</f>
        <v>8.4701436430165353E-2</v>
      </c>
      <c r="AQ140" s="1">
        <f>AVERAGE('Raw Data'!BL800,'Raw Data'!BR800,'Raw Data'!BX800)</f>
        <v>3.363</v>
      </c>
      <c r="AR140" s="6">
        <f>STDEV('Raw Data'!BL800,'Raw Data'!BR800,'Raw Data'!BX800)</f>
        <v>8.5562842402529093E-2</v>
      </c>
      <c r="AS140" s="1">
        <f>AVERAGE('Raw Data'!CD800,'Raw Data'!CJ800,'Raw Data'!CP800)</f>
        <v>7.9063333333333334</v>
      </c>
      <c r="AT140" s="6">
        <f>STDEV('Raw Data'!CD800,'Raw Data'!CJ800,'Raw Data'!CP800)</f>
        <v>0.12027607132482072</v>
      </c>
      <c r="AW140" s="2">
        <f t="shared" si="110"/>
        <v>0.13666666666666663</v>
      </c>
      <c r="AX140" s="2">
        <f t="shared" si="111"/>
        <v>6.9149596287083795E-2</v>
      </c>
      <c r="AY140" s="2">
        <f t="shared" si="112"/>
        <v>3.2666666666666733E-2</v>
      </c>
      <c r="AZ140" s="2">
        <f t="shared" si="113"/>
        <v>7.981436796300094E-2</v>
      </c>
      <c r="BA140" s="2">
        <f t="shared" si="114"/>
        <v>0.99833333333333307</v>
      </c>
      <c r="BB140" s="2">
        <f t="shared" si="115"/>
        <v>8.3656041822054439E-2</v>
      </c>
      <c r="BC140" s="2">
        <f t="shared" si="116"/>
        <v>1.595</v>
      </c>
      <c r="BD140" s="2">
        <f t="shared" si="117"/>
        <v>0.48481508502383358</v>
      </c>
      <c r="BE140" s="2">
        <f t="shared" si="118"/>
        <v>2.8966666666666656</v>
      </c>
      <c r="BF140" s="2">
        <f t="shared" si="119"/>
        <v>0.19807742593911812</v>
      </c>
      <c r="BH140" s="2">
        <f t="shared" si="120"/>
        <v>0.188</v>
      </c>
      <c r="BI140" s="2">
        <f t="shared" si="121"/>
        <v>7.5516002719070552E-2</v>
      </c>
      <c r="BJ140" s="2">
        <f t="shared" si="122"/>
        <v>0.2506666666666667</v>
      </c>
      <c r="BK140" s="2">
        <f t="shared" si="123"/>
        <v>7.7803170458107362E-2</v>
      </c>
      <c r="BL140" s="2">
        <f t="shared" si="124"/>
        <v>1.4596666666666667</v>
      </c>
      <c r="BM140" s="2">
        <f t="shared" si="125"/>
        <v>0.16521702898511029</v>
      </c>
      <c r="BN140" s="2">
        <f t="shared" si="126"/>
        <v>1.8129999999999999</v>
      </c>
      <c r="BO140" s="2">
        <f t="shared" si="127"/>
        <v>0.40648083185639461</v>
      </c>
      <c r="BP140" s="2">
        <f t="shared" si="128"/>
        <v>1.073999999999999</v>
      </c>
      <c r="BQ140" s="2">
        <f t="shared" si="129"/>
        <v>0.16535618121699239</v>
      </c>
      <c r="BS140" s="2">
        <f t="shared" si="130"/>
        <v>0.1343333333333333</v>
      </c>
      <c r="BT140" s="2">
        <f t="shared" si="131"/>
        <v>7.3466545674431505E-2</v>
      </c>
      <c r="BU140" s="2">
        <f t="shared" si="132"/>
        <v>8.4666666666666723E-2</v>
      </c>
      <c r="BV140" s="2">
        <f t="shared" si="133"/>
        <v>9.7623426150352396E-2</v>
      </c>
      <c r="BW140" s="2">
        <f t="shared" si="134"/>
        <v>0.12966666666666615</v>
      </c>
      <c r="BX140" s="2">
        <f t="shared" si="135"/>
        <v>0.11653611743432446</v>
      </c>
      <c r="BY140" s="2">
        <f t="shared" si="136"/>
        <v>1.2333333333333307E-2</v>
      </c>
      <c r="BZ140" s="2">
        <f t="shared" si="137"/>
        <v>0.41265158830826426</v>
      </c>
      <c r="CA140" s="2">
        <f t="shared" si="138"/>
        <v>-3.3000000000001251E-2</v>
      </c>
      <c r="CB140" s="2">
        <f t="shared" si="139"/>
        <v>0.20417312914942273</v>
      </c>
      <c r="CC140" s="1"/>
      <c r="CD140" s="2"/>
      <c r="CE140" s="6"/>
      <c r="CF140" s="2"/>
      <c r="CG140" s="6"/>
      <c r="CH140" s="2"/>
      <c r="CI140" s="6"/>
      <c r="CK140" s="1"/>
      <c r="CL140" s="1"/>
      <c r="CM140" s="2"/>
      <c r="CN140" s="6"/>
      <c r="CO140" s="2"/>
      <c r="CP140" s="6"/>
      <c r="CQ140" s="2"/>
      <c r="CR140" s="6"/>
    </row>
    <row r="141" spans="1:96" x14ac:dyDescent="0.25">
      <c r="A141">
        <f>'Raw Data'!B141</f>
        <v>255</v>
      </c>
      <c r="B141">
        <f>'Raw Data'!C141</f>
        <v>272</v>
      </c>
      <c r="C141" t="str">
        <f>'Raw Data'!D141</f>
        <v>DYLHSEKNVVYRDLKLEN</v>
      </c>
      <c r="D141" s="1">
        <f>AVERAGE('Raw Data'!J141,'Raw Data'!P141,'Raw Data'!V141)</f>
        <v>0.39100000000000001</v>
      </c>
      <c r="E141" s="6">
        <f>STDEV('Raw Data'!J141,'Raw Data'!P141,'Raw Data'!V141)</f>
        <v>5.2564246403805581E-2</v>
      </c>
      <c r="F141" s="1">
        <f>AVERAGE('Raw Data'!AB141,'Raw Data'!AH141,'Raw Data'!AN141)</f>
        <v>0.77800000000000002</v>
      </c>
      <c r="G141" s="6">
        <f>STDEV('Raw Data'!AB141,'Raw Data'!AH141,'Raw Data'!AN141)</f>
        <v>3.6097091295560123E-2</v>
      </c>
      <c r="H141" s="1">
        <f>AVERAGE('Raw Data'!AT141,'Raw Data'!AZ141,'Raw Data'!BF141)</f>
        <v>2.9656666666666669</v>
      </c>
      <c r="I141" s="6">
        <f>STDEV('Raw Data'!AT141,'Raw Data'!AZ141,'Raw Data'!BF141)</f>
        <v>0.17242486286302591</v>
      </c>
      <c r="J141" s="1">
        <f>AVERAGE('Raw Data'!BL141,'Raw Data'!BR141,'Raw Data'!BX141)</f>
        <v>4.0219999999999994</v>
      </c>
      <c r="K141" s="6">
        <f>STDEV('Raw Data'!BL141,'Raw Data'!BR141,'Raw Data'!BX141)</f>
        <v>0.43721962444519785</v>
      </c>
      <c r="L141" s="1">
        <f>AVERAGE('Raw Data'!CD141,'Raw Data'!CJ141,'Raw Data'!CP141)</f>
        <v>8.977666666666666</v>
      </c>
      <c r="M141" s="6">
        <f>STDEV('Raw Data'!CD141,'Raw Data'!CJ141,'Raw Data'!CP141)</f>
        <v>0.12809892010994278</v>
      </c>
      <c r="O141" s="1">
        <f>AVERAGE('Raw Data'!J361,'Raw Data'!P361,'Raw Data'!V361)</f>
        <v>0.32733333333333331</v>
      </c>
      <c r="P141" s="6">
        <f>STDEV('Raw Data'!J361,'Raw Data'!P361,'Raw Data'!V361)</f>
        <v>6.3508529610858894E-3</v>
      </c>
      <c r="Q141" s="1">
        <f>AVERAGE('Raw Data'!AB361,'Raw Data'!AH361,'Raw Data'!AN361)</f>
        <v>0.76833333333333342</v>
      </c>
      <c r="R141" s="6">
        <f>STDEV('Raw Data'!AB361,'Raw Data'!AH361,'Raw Data'!AN361)</f>
        <v>8.939985085744459E-2</v>
      </c>
      <c r="S141" s="1">
        <f>AVERAGE('Raw Data'!AT361,'Raw Data'!AZ361,'Raw Data'!BF361)</f>
        <v>1.9723333333333333</v>
      </c>
      <c r="T141" s="6">
        <f>STDEV('Raw Data'!AT361,'Raw Data'!AZ361,'Raw Data'!BF361)</f>
        <v>8.0407296517998453E-2</v>
      </c>
      <c r="U141" s="1">
        <f>AVERAGE('Raw Data'!BL361,'Raw Data'!BR361,'Raw Data'!BX361)</f>
        <v>2.305333333333333</v>
      </c>
      <c r="V141" s="6">
        <f>STDEV('Raw Data'!BL361,'Raw Data'!BR361,'Raw Data'!BX361)</f>
        <v>0.2091538508690034</v>
      </c>
      <c r="W141" s="1">
        <f>AVERAGE('Raw Data'!CD361,'Raw Data'!CJ361,'Raw Data'!CP361)</f>
        <v>5.8146666666666675</v>
      </c>
      <c r="X141" s="6">
        <f>STDEV('Raw Data'!CD361,'Raw Data'!CJ361,'Raw Data'!CP361)</f>
        <v>0.17103313519120583</v>
      </c>
      <c r="Z141" s="1">
        <f>AVERAGE('Raw Data'!J581,'Raw Data'!P581,'Raw Data'!V581)</f>
        <v>0.27933333333333338</v>
      </c>
      <c r="AA141" s="6">
        <f>STDEV('Raw Data'!J581,'Raw Data'!P581,'Raw Data'!V581)</f>
        <v>9.3179039130768679E-2</v>
      </c>
      <c r="AB141" s="1">
        <f>AVERAGE('Raw Data'!AB581,'Raw Data'!AH581,'Raw Data'!AN581)</f>
        <v>0.39666666666666667</v>
      </c>
      <c r="AC141" s="6">
        <f>STDEV('Raw Data'!AB581,'Raw Data'!AH581,'Raw Data'!AN581)</f>
        <v>1.2013880860626715E-2</v>
      </c>
      <c r="AD141" s="1">
        <f>AVERAGE('Raw Data'!AT581,'Raw Data'!AZ581,'Raw Data'!BF581)</f>
        <v>1.4906666666666666</v>
      </c>
      <c r="AE141" s="6">
        <f>STDEV('Raw Data'!AT581,'Raw Data'!AZ581,'Raw Data'!BF581)</f>
        <v>0.18539237668613517</v>
      </c>
      <c r="AF141" s="1">
        <f>AVERAGE('Raw Data'!BL581,'Raw Data'!BR581,'Raw Data'!BX581)</f>
        <v>2.1160000000000001</v>
      </c>
      <c r="AG141" s="6">
        <f>STDEV('Raw Data'!BL581,'Raw Data'!BR581,'Raw Data'!BX581)</f>
        <v>4.9030602688524987E-2</v>
      </c>
      <c r="AH141" s="1">
        <f>AVERAGE('Raw Data'!CD581,'Raw Data'!CJ581,'Raw Data'!CP581)</f>
        <v>7.4656666666666665</v>
      </c>
      <c r="AI141" s="6">
        <f>STDEV('Raw Data'!CD581,'Raw Data'!CJ581,'Raw Data'!CP581)</f>
        <v>2.3860706890897934E-2</v>
      </c>
      <c r="AK141" s="1">
        <f>AVERAGE('Raw Data'!J801,'Raw Data'!P801,'Raw Data'!V801)</f>
        <v>0.42566666666666669</v>
      </c>
      <c r="AL141" s="6">
        <f>STDEV('Raw Data'!J801,'Raw Data'!P801,'Raw Data'!V801)</f>
        <v>0.11817078037033224</v>
      </c>
      <c r="AM141" s="1">
        <f>AVERAGE('Raw Data'!AB801,'Raw Data'!AH801,'Raw Data'!AN801)</f>
        <v>0.68633333333333335</v>
      </c>
      <c r="AN141" s="6">
        <f>STDEV('Raw Data'!AB801,'Raw Data'!AH801,'Raw Data'!AN801)</f>
        <v>7.5294975485309334E-2</v>
      </c>
      <c r="AO141" s="1">
        <f>AVERAGE('Raw Data'!AT801,'Raw Data'!AZ801,'Raw Data'!BF801)</f>
        <v>2.7473333333333336</v>
      </c>
      <c r="AP141" s="6">
        <f>STDEV('Raw Data'!AT801,'Raw Data'!AZ801,'Raw Data'!BF801)</f>
        <v>0.16159311041419214</v>
      </c>
      <c r="AQ141" s="1">
        <f>AVERAGE('Raw Data'!BL801,'Raw Data'!BR801,'Raw Data'!BX801)</f>
        <v>4.0776666666666666</v>
      </c>
      <c r="AR141" s="6">
        <f>STDEV('Raw Data'!BL801,'Raw Data'!BR801,'Raw Data'!BX801)</f>
        <v>0.13100508895967872</v>
      </c>
      <c r="AS141" s="1">
        <f>AVERAGE('Raw Data'!CD801,'Raw Data'!CJ801,'Raw Data'!CP801)</f>
        <v>9.2016666666666662</v>
      </c>
      <c r="AT141" s="6">
        <f>STDEV('Raw Data'!CD801,'Raw Data'!CJ801,'Raw Data'!CP801)</f>
        <v>0.40631186708405853</v>
      </c>
      <c r="AW141" s="2">
        <f t="shared" si="110"/>
        <v>6.3666666666666705E-2</v>
      </c>
      <c r="AX141" s="2">
        <f t="shared" si="111"/>
        <v>5.2946513892165946E-2</v>
      </c>
      <c r="AY141" s="2">
        <f t="shared" si="112"/>
        <v>9.6666666666666012E-3</v>
      </c>
      <c r="AZ141" s="2">
        <f t="shared" si="113"/>
        <v>9.6412309034341351E-2</v>
      </c>
      <c r="BA141" s="2">
        <f t="shared" si="114"/>
        <v>0.99333333333333362</v>
      </c>
      <c r="BB141" s="2">
        <f t="shared" si="115"/>
        <v>0.19025158781641383</v>
      </c>
      <c r="BC141" s="2">
        <f t="shared" si="116"/>
        <v>1.7166666666666663</v>
      </c>
      <c r="BD141" s="2">
        <f t="shared" si="117"/>
        <v>0.48467136632292729</v>
      </c>
      <c r="BE141" s="2">
        <f t="shared" si="118"/>
        <v>3.1629999999999985</v>
      </c>
      <c r="BF141" s="2">
        <f t="shared" si="119"/>
        <v>0.21368590657005621</v>
      </c>
      <c r="BH141" s="2">
        <f t="shared" si="120"/>
        <v>0.11166666666666664</v>
      </c>
      <c r="BI141" s="2">
        <f t="shared" si="121"/>
        <v>0.10698286467155994</v>
      </c>
      <c r="BJ141" s="2">
        <f t="shared" si="122"/>
        <v>0.38133333333333336</v>
      </c>
      <c r="BK141" s="2">
        <f t="shared" si="123"/>
        <v>3.8043834366863379E-2</v>
      </c>
      <c r="BL141" s="2">
        <f t="shared" si="124"/>
        <v>1.4750000000000003</v>
      </c>
      <c r="BM141" s="2">
        <f t="shared" si="125"/>
        <v>0.25318109460753013</v>
      </c>
      <c r="BN141" s="2">
        <f t="shared" si="126"/>
        <v>1.9059999999999993</v>
      </c>
      <c r="BO141" s="2">
        <f t="shared" si="127"/>
        <v>0.43996022547498526</v>
      </c>
      <c r="BP141" s="2">
        <f t="shared" si="128"/>
        <v>1.5119999999999996</v>
      </c>
      <c r="BQ141" s="2">
        <f t="shared" si="129"/>
        <v>0.13030221282337015</v>
      </c>
      <c r="BS141" s="2">
        <f t="shared" si="130"/>
        <v>-3.4666666666666679E-2</v>
      </c>
      <c r="BT141" s="2">
        <f t="shared" si="131"/>
        <v>0.12933419243700905</v>
      </c>
      <c r="BU141" s="2">
        <f t="shared" si="132"/>
        <v>9.1666666666666674E-2</v>
      </c>
      <c r="BV141" s="2">
        <f t="shared" si="133"/>
        <v>8.3500499000504991E-2</v>
      </c>
      <c r="BW141" s="2">
        <f t="shared" si="134"/>
        <v>0.21833333333333327</v>
      </c>
      <c r="BX141" s="2">
        <f t="shared" si="135"/>
        <v>0.23631053016458362</v>
      </c>
      <c r="BY141" s="2">
        <f t="shared" si="136"/>
        <v>-5.5666666666667197E-2</v>
      </c>
      <c r="BZ141" s="2">
        <f t="shared" si="137"/>
        <v>0.45642451000503159</v>
      </c>
      <c r="CA141" s="2">
        <f t="shared" si="138"/>
        <v>-0.2240000000000002</v>
      </c>
      <c r="CB141" s="2">
        <f t="shared" si="139"/>
        <v>0.42602660323818647</v>
      </c>
      <c r="CC141" s="1"/>
      <c r="CD141" s="2"/>
      <c r="CE141" s="6"/>
      <c r="CF141" s="2"/>
      <c r="CG141" s="6"/>
      <c r="CH141" s="2"/>
      <c r="CI141" s="6"/>
      <c r="CK141" s="1"/>
      <c r="CL141" s="1"/>
      <c r="CM141" s="2"/>
      <c r="CN141" s="6"/>
      <c r="CO141" s="2"/>
      <c r="CP141" s="6"/>
      <c r="CQ141" s="2"/>
      <c r="CR141" s="6"/>
    </row>
    <row r="142" spans="1:96" x14ac:dyDescent="0.25">
      <c r="A142">
        <f>'Raw Data'!B142</f>
        <v>255</v>
      </c>
      <c r="B142">
        <f>'Raw Data'!C142</f>
        <v>272</v>
      </c>
      <c r="C142" t="str">
        <f>'Raw Data'!D142</f>
        <v>DYLHSEKNVVYRDLKLEN</v>
      </c>
      <c r="D142" s="1">
        <f>AVERAGE('Raw Data'!J142,'Raw Data'!P142,'Raw Data'!V142)</f>
        <v>0.39866666666666667</v>
      </c>
      <c r="E142" s="6">
        <f>STDEV('Raw Data'!J142,'Raw Data'!P142,'Raw Data'!V142)</f>
        <v>4.7606022028030597E-2</v>
      </c>
      <c r="F142" s="1">
        <f>AVERAGE('Raw Data'!AB142,'Raw Data'!AH142,'Raw Data'!AN142)</f>
        <v>0.7413333333333334</v>
      </c>
      <c r="G142" s="6">
        <f>STDEV('Raw Data'!AB142,'Raw Data'!AH142,'Raw Data'!AN142)</f>
        <v>2.5735837529276846E-2</v>
      </c>
      <c r="H142" s="1">
        <f>AVERAGE('Raw Data'!AT142,'Raw Data'!AZ142,'Raw Data'!BF142)</f>
        <v>2.9990000000000001</v>
      </c>
      <c r="I142" s="6">
        <f>STDEV('Raw Data'!AT142,'Raw Data'!AZ142,'Raw Data'!BF142)</f>
        <v>0.14599999999999982</v>
      </c>
      <c r="J142" s="1">
        <f>AVERAGE('Raw Data'!BL142,'Raw Data'!BR142,'Raw Data'!BX142)</f>
        <v>4.2399999999999993</v>
      </c>
      <c r="K142" s="6">
        <f>STDEV('Raw Data'!BL142,'Raw Data'!BR142,'Raw Data'!BX142)</f>
        <v>0.33023779311278101</v>
      </c>
      <c r="L142" s="1">
        <f>AVERAGE('Raw Data'!CD142,'Raw Data'!CJ142,'Raw Data'!CP142)</f>
        <v>8.9693333333333332</v>
      </c>
      <c r="M142" s="6">
        <f>STDEV('Raw Data'!CD142,'Raw Data'!CJ142,'Raw Data'!CP142)</f>
        <v>0.17524934617091598</v>
      </c>
      <c r="O142" s="1">
        <f>AVERAGE('Raw Data'!J362,'Raw Data'!P362,'Raw Data'!V362)</f>
        <v>0.4463333333333333</v>
      </c>
      <c r="P142" s="6">
        <f>STDEV('Raw Data'!J362,'Raw Data'!P362,'Raw Data'!V362)</f>
        <v>5.7178084379710961E-2</v>
      </c>
      <c r="Q142" s="1">
        <f>AVERAGE('Raw Data'!AB362,'Raw Data'!AH362,'Raw Data'!AN362)</f>
        <v>0.74333333333333329</v>
      </c>
      <c r="R142" s="6">
        <f>STDEV('Raw Data'!AB362,'Raw Data'!AH362,'Raw Data'!AN362)</f>
        <v>6.0052754585725142E-2</v>
      </c>
      <c r="S142" s="1">
        <f>AVERAGE('Raw Data'!AT362,'Raw Data'!AZ362,'Raw Data'!BF362)</f>
        <v>2.0046666666666666</v>
      </c>
      <c r="T142" s="6">
        <f>STDEV('Raw Data'!AT362,'Raw Data'!AZ362,'Raw Data'!BF362)</f>
        <v>9.770533932868436E-2</v>
      </c>
      <c r="U142" s="1">
        <f>AVERAGE('Raw Data'!BL362,'Raw Data'!BR362,'Raw Data'!BX362)</f>
        <v>2.3536666666666668</v>
      </c>
      <c r="V142" s="6">
        <f>STDEV('Raw Data'!BL362,'Raw Data'!BR362,'Raw Data'!BX362)</f>
        <v>0.13755847241567254</v>
      </c>
      <c r="W142" s="1">
        <f>AVERAGE('Raw Data'!CD362,'Raw Data'!CJ362,'Raw Data'!CP362)</f>
        <v>5.8639999999999999</v>
      </c>
      <c r="X142" s="6">
        <f>STDEV('Raw Data'!CD362,'Raw Data'!CJ362,'Raw Data'!CP362)</f>
        <v>0.17896647730790274</v>
      </c>
      <c r="Z142" s="1">
        <f>AVERAGE('Raw Data'!J582,'Raw Data'!P582,'Raw Data'!V582)</f>
        <v>0.25166666666666665</v>
      </c>
      <c r="AA142" s="6">
        <f>STDEV('Raw Data'!J582,'Raw Data'!P582,'Raw Data'!V582)</f>
        <v>4.9166384179979525E-2</v>
      </c>
      <c r="AB142" s="1">
        <f>AVERAGE('Raw Data'!AB582,'Raw Data'!AH582,'Raw Data'!AN582)</f>
        <v>0.39933333333333332</v>
      </c>
      <c r="AC142" s="6">
        <f>STDEV('Raw Data'!AB582,'Raw Data'!AH582,'Raw Data'!AN582)</f>
        <v>2.1361959960016139E-2</v>
      </c>
      <c r="AD142" s="1">
        <f>AVERAGE('Raw Data'!AT582,'Raw Data'!AZ582,'Raw Data'!BF582)</f>
        <v>1.4896666666666665</v>
      </c>
      <c r="AE142" s="6">
        <f>STDEV('Raw Data'!AT582,'Raw Data'!AZ582,'Raw Data'!BF582)</f>
        <v>0.11287751473758327</v>
      </c>
      <c r="AF142" s="1">
        <f>AVERAGE('Raw Data'!BL582,'Raw Data'!BR582,'Raw Data'!BX582)</f>
        <v>2.1686666666666667</v>
      </c>
      <c r="AG142" s="6">
        <f>STDEV('Raw Data'!BL582,'Raw Data'!BR582,'Raw Data'!BX582)</f>
        <v>0.2110742365456601</v>
      </c>
      <c r="AH142" s="1">
        <f>AVERAGE('Raw Data'!CD582,'Raw Data'!CJ582,'Raw Data'!CP582)</f>
        <v>7.4843333333333328</v>
      </c>
      <c r="AI142" s="6">
        <f>STDEV('Raw Data'!CD582,'Raw Data'!CJ582,'Raw Data'!CP582)</f>
        <v>5.9349248801760776E-2</v>
      </c>
      <c r="AK142" s="1">
        <f>AVERAGE('Raw Data'!J802,'Raw Data'!P802,'Raw Data'!V802)</f>
        <v>0.42933333333333334</v>
      </c>
      <c r="AL142" s="6">
        <f>STDEV('Raw Data'!J802,'Raw Data'!P802,'Raw Data'!V802)</f>
        <v>0.10000666644445913</v>
      </c>
      <c r="AM142" s="1">
        <f>AVERAGE('Raw Data'!AB802,'Raw Data'!AH802,'Raw Data'!AN802)</f>
        <v>0.66600000000000004</v>
      </c>
      <c r="AN142" s="6">
        <f>STDEV('Raw Data'!AB802,'Raw Data'!AH802,'Raw Data'!AN802)</f>
        <v>4.0112342240263152E-2</v>
      </c>
      <c r="AO142" s="1">
        <f>AVERAGE('Raw Data'!AT802,'Raw Data'!AZ802,'Raw Data'!BF802)</f>
        <v>2.8093333333333335</v>
      </c>
      <c r="AP142" s="6">
        <f>STDEV('Raw Data'!AT802,'Raw Data'!AZ802,'Raw Data'!BF802)</f>
        <v>0.20843304280591721</v>
      </c>
      <c r="AQ142" s="1">
        <f>AVERAGE('Raw Data'!BL802,'Raw Data'!BR802,'Raw Data'!BX802)</f>
        <v>4.3296666666666672</v>
      </c>
      <c r="AR142" s="6">
        <f>STDEV('Raw Data'!BL802,'Raw Data'!BR802,'Raw Data'!BX802)</f>
        <v>0.1510110371242227</v>
      </c>
      <c r="AS142" s="1">
        <f>AVERAGE('Raw Data'!CD802,'Raw Data'!CJ802,'Raw Data'!CP802)</f>
        <v>9.1396666666666686</v>
      </c>
      <c r="AT142" s="6">
        <f>STDEV('Raw Data'!CD802,'Raw Data'!CJ802,'Raw Data'!CP802)</f>
        <v>0.42369839902144146</v>
      </c>
      <c r="AW142" s="2">
        <f t="shared" si="110"/>
        <v>-4.7666666666666635E-2</v>
      </c>
      <c r="AX142" s="2">
        <f t="shared" si="111"/>
        <v>7.4402060903355896E-2</v>
      </c>
      <c r="AY142" s="2">
        <f t="shared" si="112"/>
        <v>-1.9999999999998908E-3</v>
      </c>
      <c r="AZ142" s="2">
        <f t="shared" si="113"/>
        <v>6.5335033991470962E-2</v>
      </c>
      <c r="BA142" s="2">
        <f t="shared" si="114"/>
        <v>0.99433333333333351</v>
      </c>
      <c r="BB142" s="2">
        <f t="shared" si="115"/>
        <v>0.17567678655227417</v>
      </c>
      <c r="BC142" s="2">
        <f t="shared" si="116"/>
        <v>1.8863333333333325</v>
      </c>
      <c r="BD142" s="2">
        <f t="shared" si="117"/>
        <v>0.35774199268933088</v>
      </c>
      <c r="BE142" s="2">
        <f t="shared" si="118"/>
        <v>3.1053333333333333</v>
      </c>
      <c r="BF142" s="2">
        <f t="shared" si="119"/>
        <v>0.25048220162984358</v>
      </c>
      <c r="BH142" s="2">
        <f t="shared" si="120"/>
        <v>0.14700000000000002</v>
      </c>
      <c r="BI142" s="2">
        <f t="shared" si="121"/>
        <v>6.8437319253947068E-2</v>
      </c>
      <c r="BJ142" s="2">
        <f t="shared" si="122"/>
        <v>0.34200000000000008</v>
      </c>
      <c r="BK142" s="2">
        <f t="shared" si="123"/>
        <v>3.3446474652295825E-2</v>
      </c>
      <c r="BL142" s="2">
        <f t="shared" si="124"/>
        <v>1.5093333333333336</v>
      </c>
      <c r="BM142" s="2">
        <f t="shared" si="125"/>
        <v>0.18454629048922463</v>
      </c>
      <c r="BN142" s="2">
        <f t="shared" si="126"/>
        <v>2.0713333333333326</v>
      </c>
      <c r="BO142" s="2">
        <f t="shared" si="127"/>
        <v>0.39193026590623647</v>
      </c>
      <c r="BP142" s="2">
        <f t="shared" si="128"/>
        <v>1.4850000000000003</v>
      </c>
      <c r="BQ142" s="2">
        <f t="shared" si="129"/>
        <v>0.18502612428159124</v>
      </c>
      <c r="BS142" s="2">
        <f t="shared" si="130"/>
        <v>-3.0666666666666675E-2</v>
      </c>
      <c r="BT142" s="2">
        <f t="shared" si="131"/>
        <v>0.11075949921639516</v>
      </c>
      <c r="BU142" s="2">
        <f t="shared" si="132"/>
        <v>7.5333333333333363E-2</v>
      </c>
      <c r="BV142" s="2">
        <f t="shared" si="133"/>
        <v>4.765850746019365E-2</v>
      </c>
      <c r="BW142" s="2">
        <f t="shared" si="134"/>
        <v>0.18966666666666665</v>
      </c>
      <c r="BX142" s="2">
        <f t="shared" si="135"/>
        <v>0.25448051660850829</v>
      </c>
      <c r="BY142" s="2">
        <f t="shared" si="136"/>
        <v>-8.9666666666667894E-2</v>
      </c>
      <c r="BZ142" s="2">
        <f t="shared" si="137"/>
        <v>0.36312715862812206</v>
      </c>
      <c r="CA142" s="2">
        <f t="shared" si="138"/>
        <v>-0.17033333333333545</v>
      </c>
      <c r="CB142" s="2">
        <f t="shared" si="139"/>
        <v>0.45851135936491927</v>
      </c>
      <c r="CC142" s="1"/>
      <c r="CD142" s="2"/>
      <c r="CE142" s="6"/>
      <c r="CF142" s="2"/>
      <c r="CG142" s="6"/>
      <c r="CH142" s="2"/>
      <c r="CI142" s="6"/>
      <c r="CK142" s="1"/>
      <c r="CL142" s="1"/>
      <c r="CM142" s="2"/>
      <c r="CN142" s="6"/>
      <c r="CO142" s="2"/>
      <c r="CP142" s="6"/>
      <c r="CQ142" s="2"/>
      <c r="CR142" s="6"/>
    </row>
    <row r="143" spans="1:96" x14ac:dyDescent="0.25">
      <c r="A143">
        <f>'Raw Data'!B143</f>
        <v>255</v>
      </c>
      <c r="B143">
        <f>'Raw Data'!C143</f>
        <v>272</v>
      </c>
      <c r="C143" t="str">
        <f>'Raw Data'!D143</f>
        <v>DYLHSEKNVVYRDLKLEN</v>
      </c>
      <c r="D143" s="1">
        <f>AVERAGE('Raw Data'!J143,'Raw Data'!P143,'Raw Data'!V143)</f>
        <v>0.39466666666666672</v>
      </c>
      <c r="E143" s="6">
        <f>STDEV('Raw Data'!J143,'Raw Data'!P143,'Raw Data'!V143)</f>
        <v>6.1101009266077916E-3</v>
      </c>
      <c r="F143" s="1">
        <f>AVERAGE('Raw Data'!AB143,'Raw Data'!AH143,'Raw Data'!AN143)</f>
        <v>0.73666666666666669</v>
      </c>
      <c r="G143" s="6">
        <f>STDEV('Raw Data'!AB143,'Raw Data'!AH143,'Raw Data'!AN143)</f>
        <v>3.0664855018951824E-2</v>
      </c>
      <c r="H143" s="1">
        <f>AVERAGE('Raw Data'!AT143,'Raw Data'!AZ143,'Raw Data'!BF143)</f>
        <v>3.0573333333333337</v>
      </c>
      <c r="I143" s="6">
        <f>STDEV('Raw Data'!AT143,'Raw Data'!AZ143,'Raw Data'!BF143)</f>
        <v>0.14929612631724018</v>
      </c>
      <c r="J143" s="1">
        <f>AVERAGE('Raw Data'!BL143,'Raw Data'!BR143,'Raw Data'!BX143)</f>
        <v>4.1529999999999996</v>
      </c>
      <c r="K143" s="6">
        <f>STDEV('Raw Data'!BL143,'Raw Data'!BR143,'Raw Data'!BX143)</f>
        <v>0.38362872676586679</v>
      </c>
      <c r="L143" s="1">
        <f>AVERAGE('Raw Data'!CD143,'Raw Data'!CJ143,'Raw Data'!CP143)</f>
        <v>9.0573333333333323</v>
      </c>
      <c r="M143" s="6">
        <f>STDEV('Raw Data'!CD143,'Raw Data'!CJ143,'Raw Data'!CP143)</f>
        <v>0.13250031446503607</v>
      </c>
      <c r="O143" s="1">
        <f>AVERAGE('Raw Data'!J363,'Raw Data'!P363,'Raw Data'!V363)</f>
        <v>0.30399999999999999</v>
      </c>
      <c r="P143" s="6">
        <f>STDEV('Raw Data'!J363,'Raw Data'!P363,'Raw Data'!V363)</f>
        <v>3.0347981810987065E-2</v>
      </c>
      <c r="Q143" s="1">
        <f>AVERAGE('Raw Data'!AB363,'Raw Data'!AH363,'Raw Data'!AN363)</f>
        <v>0.76566666666666672</v>
      </c>
      <c r="R143" s="6">
        <f>STDEV('Raw Data'!AB363,'Raw Data'!AH363,'Raw Data'!AN363)</f>
        <v>5.2290853247325554E-2</v>
      </c>
      <c r="S143" s="1">
        <f>AVERAGE('Raw Data'!AT363,'Raw Data'!AZ363,'Raw Data'!BF363)</f>
        <v>2.016</v>
      </c>
      <c r="T143" s="6">
        <f>STDEV('Raw Data'!AT363,'Raw Data'!AZ363,'Raw Data'!BF363)</f>
        <v>2.8000000000000025E-2</v>
      </c>
      <c r="U143" s="1">
        <f>AVERAGE('Raw Data'!BL363,'Raw Data'!BR363,'Raw Data'!BX363)</f>
        <v>2.3553333333333337</v>
      </c>
      <c r="V143" s="6">
        <f>STDEV('Raw Data'!BL363,'Raw Data'!BR363,'Raw Data'!BX363)</f>
        <v>0.14530771945541421</v>
      </c>
      <c r="W143" s="1">
        <f>AVERAGE('Raw Data'!CD363,'Raw Data'!CJ363,'Raw Data'!CP363)</f>
        <v>5.8933333333333335</v>
      </c>
      <c r="X143" s="6">
        <f>STDEV('Raw Data'!CD363,'Raw Data'!CJ363,'Raw Data'!CP363)</f>
        <v>0.12567550808862182</v>
      </c>
      <c r="Z143" s="1">
        <f>AVERAGE('Raw Data'!J583,'Raw Data'!P583,'Raw Data'!V583)</f>
        <v>0.17566666666666667</v>
      </c>
      <c r="AA143" s="6">
        <f>STDEV('Raw Data'!J583,'Raw Data'!P583,'Raw Data'!V583)</f>
        <v>2.3629078131263061E-2</v>
      </c>
      <c r="AB143" s="1">
        <f>AVERAGE('Raw Data'!AB583,'Raw Data'!AH583,'Raw Data'!AN583)</f>
        <v>0.38999999999999996</v>
      </c>
      <c r="AC143" s="6">
        <f>STDEV('Raw Data'!AB583,'Raw Data'!AH583,'Raw Data'!AN583)</f>
        <v>1.8520259177452123E-2</v>
      </c>
      <c r="AD143" s="1">
        <f>AVERAGE('Raw Data'!AT583,'Raw Data'!AZ583,'Raw Data'!BF583)</f>
        <v>1.4653333333333334</v>
      </c>
      <c r="AE143" s="6">
        <f>STDEV('Raw Data'!AT583,'Raw Data'!AZ583,'Raw Data'!BF583)</f>
        <v>0.13506418227395939</v>
      </c>
      <c r="AF143" s="1">
        <f>AVERAGE('Raw Data'!BL583,'Raw Data'!BR583,'Raw Data'!BX583)</f>
        <v>2.3406666666666669</v>
      </c>
      <c r="AG143" s="6">
        <f>STDEV('Raw Data'!BL583,'Raw Data'!BR583,'Raw Data'!BX583)</f>
        <v>4.46579593503032E-2</v>
      </c>
      <c r="AH143" s="1">
        <f>AVERAGE('Raw Data'!CD583,'Raw Data'!CJ583,'Raw Data'!CP583)</f>
        <v>7.6353333333333326</v>
      </c>
      <c r="AI143" s="6">
        <f>STDEV('Raw Data'!CD583,'Raw Data'!CJ583,'Raw Data'!CP583)</f>
        <v>0.10500158728958972</v>
      </c>
      <c r="AK143" s="1">
        <f>AVERAGE('Raw Data'!J803,'Raw Data'!P803,'Raw Data'!V803)</f>
        <v>0.35366666666666663</v>
      </c>
      <c r="AL143" s="6">
        <f>STDEV('Raw Data'!J803,'Raw Data'!P803,'Raw Data'!V803)</f>
        <v>4.1968241961432382E-2</v>
      </c>
      <c r="AM143" s="1">
        <f>AVERAGE('Raw Data'!AB803,'Raw Data'!AH803,'Raw Data'!AN803)</f>
        <v>0.65466666666666662</v>
      </c>
      <c r="AN143" s="6">
        <f>STDEV('Raw Data'!AB803,'Raw Data'!AH803,'Raw Data'!AN803)</f>
        <v>7.9324229169487268E-2</v>
      </c>
      <c r="AO143" s="1">
        <f>AVERAGE('Raw Data'!AT803,'Raw Data'!AZ803,'Raw Data'!BF803)</f>
        <v>2.8729999999999998</v>
      </c>
      <c r="AP143" s="6">
        <f>STDEV('Raw Data'!AT803,'Raw Data'!AZ803,'Raw Data'!BF803)</f>
        <v>0.20527786047209276</v>
      </c>
      <c r="AQ143" s="1">
        <f>AVERAGE('Raw Data'!BL803,'Raw Data'!BR803,'Raw Data'!BX803)</f>
        <v>4.1870000000000003</v>
      </c>
      <c r="AR143" s="6">
        <f>STDEV('Raw Data'!BL803,'Raw Data'!BR803,'Raw Data'!BX803)</f>
        <v>8.746999485537886E-2</v>
      </c>
      <c r="AS143" s="1">
        <f>AVERAGE('Raw Data'!CD803,'Raw Data'!CJ803,'Raw Data'!CP803)</f>
        <v>9.2183333333333319</v>
      </c>
      <c r="AT143" s="6">
        <f>STDEV('Raw Data'!CD803,'Raw Data'!CJ803,'Raw Data'!CP803)</f>
        <v>0.3537687568643294</v>
      </c>
      <c r="AW143" s="2">
        <f t="shared" si="110"/>
        <v>9.0666666666666729E-2</v>
      </c>
      <c r="AX143" s="2">
        <f t="shared" si="111"/>
        <v>3.0956959368344545E-2</v>
      </c>
      <c r="AY143" s="2">
        <f t="shared" si="112"/>
        <v>-2.9000000000000026E-2</v>
      </c>
      <c r="AZ143" s="2">
        <f t="shared" si="113"/>
        <v>6.0619028915569674E-2</v>
      </c>
      <c r="BA143" s="2">
        <f t="shared" si="114"/>
        <v>1.0413333333333337</v>
      </c>
      <c r="BB143" s="2">
        <f t="shared" si="115"/>
        <v>0.15189908931041468</v>
      </c>
      <c r="BC143" s="2">
        <f t="shared" si="116"/>
        <v>1.7976666666666659</v>
      </c>
      <c r="BD143" s="2">
        <f t="shared" si="117"/>
        <v>0.41022595399771267</v>
      </c>
      <c r="BE143" s="2">
        <f t="shared" si="118"/>
        <v>3.1639999999999988</v>
      </c>
      <c r="BF143" s="2">
        <f t="shared" si="119"/>
        <v>0.18262164895396901</v>
      </c>
      <c r="BH143" s="2">
        <f t="shared" si="120"/>
        <v>0.21900000000000006</v>
      </c>
      <c r="BI143" s="2">
        <f t="shared" si="121"/>
        <v>2.4406283343980654E-2</v>
      </c>
      <c r="BJ143" s="2">
        <f t="shared" si="122"/>
        <v>0.34666666666666673</v>
      </c>
      <c r="BK143" s="2">
        <f t="shared" si="123"/>
        <v>3.5823642100341141E-2</v>
      </c>
      <c r="BL143" s="2">
        <f t="shared" si="124"/>
        <v>1.5920000000000003</v>
      </c>
      <c r="BM143" s="2">
        <f t="shared" si="125"/>
        <v>0.20132477906772098</v>
      </c>
      <c r="BN143" s="2">
        <f t="shared" si="126"/>
        <v>1.8123333333333327</v>
      </c>
      <c r="BO143" s="2">
        <f t="shared" si="127"/>
        <v>0.38621928141061707</v>
      </c>
      <c r="BP143" s="2">
        <f t="shared" si="128"/>
        <v>1.4219999999999997</v>
      </c>
      <c r="BQ143" s="2">
        <f t="shared" si="129"/>
        <v>0.16906113292731353</v>
      </c>
      <c r="BS143" s="2">
        <f t="shared" si="130"/>
        <v>4.1000000000000092E-2</v>
      </c>
      <c r="BT143" s="2">
        <f t="shared" si="131"/>
        <v>4.2410690476183802E-2</v>
      </c>
      <c r="BU143" s="2">
        <f t="shared" si="132"/>
        <v>8.2000000000000073E-2</v>
      </c>
      <c r="BV143" s="2">
        <f t="shared" si="133"/>
        <v>8.504508608183467E-2</v>
      </c>
      <c r="BW143" s="2">
        <f t="shared" si="134"/>
        <v>0.1843333333333339</v>
      </c>
      <c r="BX143" s="2">
        <f t="shared" si="135"/>
        <v>0.25382736915733362</v>
      </c>
      <c r="BY143" s="2">
        <f t="shared" si="136"/>
        <v>-3.4000000000000696E-2</v>
      </c>
      <c r="BZ143" s="2">
        <f t="shared" si="137"/>
        <v>0.39347426853607603</v>
      </c>
      <c r="CA143" s="2">
        <f t="shared" si="138"/>
        <v>-0.16099999999999959</v>
      </c>
      <c r="CB143" s="2">
        <f t="shared" si="139"/>
        <v>0.37776800640957731</v>
      </c>
      <c r="CC143" s="1"/>
      <c r="CD143" s="2"/>
      <c r="CE143" s="6"/>
      <c r="CF143" s="2"/>
      <c r="CG143" s="6"/>
      <c r="CH143" s="2"/>
      <c r="CI143" s="6"/>
      <c r="CK143" s="1"/>
      <c r="CL143" s="1"/>
      <c r="CM143" s="2"/>
      <c r="CN143" s="6"/>
      <c r="CO143" s="2"/>
      <c r="CP143" s="6"/>
      <c r="CQ143" s="2"/>
      <c r="CR143" s="6"/>
    </row>
    <row r="144" spans="1:96" x14ac:dyDescent="0.25">
      <c r="A144">
        <f>'Raw Data'!B144</f>
        <v>255</v>
      </c>
      <c r="B144">
        <f>'Raw Data'!C144</f>
        <v>272</v>
      </c>
      <c r="C144" t="str">
        <f>'Raw Data'!D144</f>
        <v>DYLHSEKNVVYRDLKLEN</v>
      </c>
      <c r="D144" s="1">
        <f>AVERAGE('Raw Data'!J144,'Raw Data'!P144,'Raw Data'!V144)</f>
        <v>0.35166666666666663</v>
      </c>
      <c r="E144" s="6">
        <f>STDEV('Raw Data'!J144,'Raw Data'!P144,'Raw Data'!V144)</f>
        <v>2.5540817005987357E-2</v>
      </c>
      <c r="F144" s="1">
        <f>AVERAGE('Raw Data'!AB144,'Raw Data'!AH144,'Raw Data'!AN144)</f>
        <v>0.68433333333333335</v>
      </c>
      <c r="G144" s="6">
        <f>STDEV('Raw Data'!AB144,'Raw Data'!AH144,'Raw Data'!AN144)</f>
        <v>3.9004273270160178E-2</v>
      </c>
      <c r="H144" s="1">
        <f>AVERAGE('Raw Data'!AT144,'Raw Data'!AZ144,'Raw Data'!BF144)</f>
        <v>2.8123333333333331</v>
      </c>
      <c r="I144" s="6">
        <f>STDEV('Raw Data'!AT144,'Raw Data'!AZ144,'Raw Data'!BF144)</f>
        <v>0.18373985232750484</v>
      </c>
      <c r="J144" s="1">
        <f>AVERAGE('Raw Data'!BL144,'Raw Data'!BR144,'Raw Data'!BX144)</f>
        <v>3.9510000000000001</v>
      </c>
      <c r="K144" s="6">
        <f>STDEV('Raw Data'!BL144,'Raw Data'!BR144,'Raw Data'!BX144)</f>
        <v>0.41136480160558242</v>
      </c>
      <c r="L144" s="1">
        <f>AVERAGE('Raw Data'!CD144,'Raw Data'!CJ144,'Raw Data'!CP144)</f>
        <v>8.6756666666666664</v>
      </c>
      <c r="M144" s="6">
        <f>STDEV('Raw Data'!CD144,'Raw Data'!CJ144,'Raw Data'!CP144)</f>
        <v>0.18417745066465954</v>
      </c>
      <c r="O144" s="1">
        <f>AVERAGE('Raw Data'!J364,'Raw Data'!P364,'Raw Data'!V364)</f>
        <v>0.33933333333333332</v>
      </c>
      <c r="P144" s="6">
        <f>STDEV('Raw Data'!J364,'Raw Data'!P364,'Raw Data'!V364)</f>
        <v>3.7859388972001857E-3</v>
      </c>
      <c r="Q144" s="1">
        <f>AVERAGE('Raw Data'!AB364,'Raw Data'!AH364,'Raw Data'!AN364)</f>
        <v>0.7513333333333333</v>
      </c>
      <c r="R144" s="6">
        <f>STDEV('Raw Data'!AB364,'Raw Data'!AH364,'Raw Data'!AN364)</f>
        <v>4.7606022028030624E-2</v>
      </c>
      <c r="S144" s="1">
        <f>AVERAGE('Raw Data'!AT364,'Raw Data'!AZ364,'Raw Data'!BF364)</f>
        <v>1.905</v>
      </c>
      <c r="T144" s="6">
        <f>STDEV('Raw Data'!AT364,'Raw Data'!AZ364,'Raw Data'!BF364)</f>
        <v>0.11307961796893375</v>
      </c>
      <c r="U144" s="1">
        <f>AVERAGE('Raw Data'!BL364,'Raw Data'!BR364,'Raw Data'!BX364)</f>
        <v>2.2646666666666668</v>
      </c>
      <c r="V144" s="6">
        <f>STDEV('Raw Data'!BL364,'Raw Data'!BR364,'Raw Data'!BX364)</f>
        <v>0.1280833062242436</v>
      </c>
      <c r="W144" s="1">
        <f>AVERAGE('Raw Data'!CD364,'Raw Data'!CJ364,'Raw Data'!CP364)</f>
        <v>5.7673333333333332</v>
      </c>
      <c r="X144" s="6">
        <f>STDEV('Raw Data'!CD364,'Raw Data'!CJ364,'Raw Data'!CP364)</f>
        <v>0.15224103695565591</v>
      </c>
      <c r="Z144" s="1">
        <f>AVERAGE('Raw Data'!J584,'Raw Data'!P584,'Raw Data'!V584)</f>
        <v>0.18533333333333335</v>
      </c>
      <c r="AA144" s="6">
        <f>STDEV('Raw Data'!J584,'Raw Data'!P584,'Raw Data'!V584)</f>
        <v>1.9553345834749943E-2</v>
      </c>
      <c r="AB144" s="1">
        <f>AVERAGE('Raw Data'!AB584,'Raw Data'!AH584,'Raw Data'!AN584)</f>
        <v>0.38800000000000007</v>
      </c>
      <c r="AC144" s="6">
        <f>STDEV('Raw Data'!AB584,'Raw Data'!AH584,'Raw Data'!AN584)</f>
        <v>3.1432467291003414E-2</v>
      </c>
      <c r="AD144" s="1">
        <f>AVERAGE('Raw Data'!AT584,'Raw Data'!AZ584,'Raw Data'!BF584)</f>
        <v>1.4353333333333333</v>
      </c>
      <c r="AE144" s="6">
        <f>STDEV('Raw Data'!AT584,'Raw Data'!AZ584,'Raw Data'!BF584)</f>
        <v>0.14864835462706391</v>
      </c>
      <c r="AF144" s="1">
        <f>AVERAGE('Raw Data'!BL584,'Raw Data'!BR584,'Raw Data'!BX584)</f>
        <v>2.0080000000000005</v>
      </c>
      <c r="AG144" s="6">
        <f>STDEV('Raw Data'!BL584,'Raw Data'!BR584,'Raw Data'!BX584)</f>
        <v>4.4508426168535752E-2</v>
      </c>
      <c r="AH144" s="1">
        <f>AVERAGE('Raw Data'!CD584,'Raw Data'!CJ584,'Raw Data'!CP584)</f>
        <v>7.3316666666666661</v>
      </c>
      <c r="AI144" s="6">
        <f>STDEV('Raw Data'!CD584,'Raw Data'!CJ584,'Raw Data'!CP584)</f>
        <v>0.22325844515568347</v>
      </c>
      <c r="AK144" s="1">
        <f>AVERAGE('Raw Data'!J804,'Raw Data'!P804,'Raw Data'!V804)</f>
        <v>0.29733333333333328</v>
      </c>
      <c r="AL144" s="6">
        <f>STDEV('Raw Data'!J804,'Raw Data'!P804,'Raw Data'!V804)</f>
        <v>4.6047077359300345E-2</v>
      </c>
      <c r="AM144" s="1">
        <f>AVERAGE('Raw Data'!AB804,'Raw Data'!AH804,'Raw Data'!AN804)</f>
        <v>0.629</v>
      </c>
      <c r="AN144" s="6">
        <f>STDEV('Raw Data'!AB804,'Raw Data'!AH804,'Raw Data'!AN804)</f>
        <v>1.5524174696260037E-2</v>
      </c>
      <c r="AO144" s="1">
        <f>AVERAGE('Raw Data'!AT804,'Raw Data'!AZ804,'Raw Data'!BF804)</f>
        <v>2.6419999999999999</v>
      </c>
      <c r="AP144" s="6">
        <f>STDEV('Raw Data'!AT804,'Raw Data'!AZ804,'Raw Data'!BF804)</f>
        <v>4.2332020977033487E-2</v>
      </c>
      <c r="AQ144" s="1">
        <f>AVERAGE('Raw Data'!BL804,'Raw Data'!BR804,'Raw Data'!BX804)</f>
        <v>3.9783333333333335</v>
      </c>
      <c r="AR144" s="6">
        <f>STDEV('Raw Data'!BL804,'Raw Data'!BR804,'Raw Data'!BX804)</f>
        <v>0.22577939085163051</v>
      </c>
      <c r="AS144" s="1">
        <f>AVERAGE('Raw Data'!CD804,'Raw Data'!CJ804,'Raw Data'!CP804)</f>
        <v>9.0050000000000008</v>
      </c>
      <c r="AT144" s="6">
        <f>STDEV('Raw Data'!CD804,'Raw Data'!CJ804,'Raw Data'!CP804)</f>
        <v>0.50266887709505148</v>
      </c>
      <c r="AW144" s="2">
        <f t="shared" si="110"/>
        <v>1.2333333333333307E-2</v>
      </c>
      <c r="AX144" s="2">
        <f t="shared" si="111"/>
        <v>2.5819888974716106E-2</v>
      </c>
      <c r="AY144" s="2">
        <f t="shared" si="112"/>
        <v>-6.6999999999999948E-2</v>
      </c>
      <c r="AZ144" s="2">
        <f t="shared" si="113"/>
        <v>6.1544022184666071E-2</v>
      </c>
      <c r="BA144" s="2">
        <f t="shared" si="114"/>
        <v>0.9073333333333331</v>
      </c>
      <c r="BB144" s="2">
        <f t="shared" si="115"/>
        <v>0.21574831015174439</v>
      </c>
      <c r="BC144" s="2">
        <f t="shared" si="116"/>
        <v>1.6863333333333332</v>
      </c>
      <c r="BD144" s="2">
        <f t="shared" si="117"/>
        <v>0.43084374584451557</v>
      </c>
      <c r="BE144" s="2">
        <f t="shared" si="118"/>
        <v>2.9083333333333332</v>
      </c>
      <c r="BF144" s="2">
        <f t="shared" si="119"/>
        <v>0.23895327297751434</v>
      </c>
      <c r="BH144" s="2">
        <f t="shared" si="120"/>
        <v>0.16633333333333328</v>
      </c>
      <c r="BI144" s="2">
        <f t="shared" si="121"/>
        <v>3.2166234884839502E-2</v>
      </c>
      <c r="BJ144" s="2">
        <f t="shared" si="122"/>
        <v>0.29633333333333328</v>
      </c>
      <c r="BK144" s="2">
        <f t="shared" si="123"/>
        <v>5.009324638445118E-2</v>
      </c>
      <c r="BL144" s="2">
        <f t="shared" si="124"/>
        <v>1.3769999999999998</v>
      </c>
      <c r="BM144" s="2">
        <f t="shared" si="125"/>
        <v>0.23634015034832029</v>
      </c>
      <c r="BN144" s="2">
        <f t="shared" si="126"/>
        <v>1.9429999999999996</v>
      </c>
      <c r="BO144" s="2">
        <f t="shared" si="127"/>
        <v>0.41376563414570838</v>
      </c>
      <c r="BP144" s="2">
        <f t="shared" si="128"/>
        <v>1.3440000000000003</v>
      </c>
      <c r="BQ144" s="2">
        <f t="shared" si="129"/>
        <v>0.28942298918134757</v>
      </c>
      <c r="BS144" s="2">
        <f t="shared" si="130"/>
        <v>5.4333333333333345E-2</v>
      </c>
      <c r="BT144" s="2">
        <f t="shared" si="131"/>
        <v>5.2656117086875322E-2</v>
      </c>
      <c r="BU144" s="2">
        <f t="shared" si="132"/>
        <v>5.5333333333333345E-2</v>
      </c>
      <c r="BV144" s="2">
        <f t="shared" si="133"/>
        <v>4.1980154041324484E-2</v>
      </c>
      <c r="BW144" s="2">
        <f t="shared" si="134"/>
        <v>0.17033333333333323</v>
      </c>
      <c r="BX144" s="2">
        <f t="shared" si="135"/>
        <v>0.18855326391588476</v>
      </c>
      <c r="BY144" s="2">
        <f t="shared" si="136"/>
        <v>-2.7333333333333432E-2</v>
      </c>
      <c r="BZ144" s="2">
        <f t="shared" si="137"/>
        <v>0.46925188687242753</v>
      </c>
      <c r="CA144" s="2">
        <f t="shared" si="138"/>
        <v>-0.32933333333333437</v>
      </c>
      <c r="CB144" s="2">
        <f t="shared" si="139"/>
        <v>0.53534786198632855</v>
      </c>
      <c r="CC144" s="1"/>
      <c r="CD144" s="2"/>
      <c r="CE144" s="6"/>
      <c r="CF144" s="2"/>
      <c r="CG144" s="6"/>
      <c r="CH144" s="2"/>
      <c r="CI144" s="6"/>
      <c r="CK144" s="1"/>
      <c r="CL144" s="1"/>
      <c r="CM144" s="2"/>
      <c r="CN144" s="6"/>
      <c r="CO144" s="2"/>
      <c r="CP144" s="6"/>
      <c r="CQ144" s="2"/>
      <c r="CR144" s="6"/>
    </row>
    <row r="145" spans="1:96" x14ac:dyDescent="0.25">
      <c r="A145">
        <f>'Raw Data'!B145</f>
        <v>255</v>
      </c>
      <c r="B145">
        <f>'Raw Data'!C145</f>
        <v>273</v>
      </c>
      <c r="C145" t="str">
        <f>'Raw Data'!D145</f>
        <v>DYLHSEKNVVYRDLKLENL</v>
      </c>
      <c r="D145" s="1">
        <f>AVERAGE('Raw Data'!J145,'Raw Data'!P145,'Raw Data'!V145)</f>
        <v>0.317</v>
      </c>
      <c r="E145" s="6">
        <f>STDEV('Raw Data'!J145,'Raw Data'!P145,'Raw Data'!V145)</f>
        <v>1.9000000000000017E-2</v>
      </c>
      <c r="F145" s="1">
        <f>AVERAGE('Raw Data'!AB145,'Raw Data'!AH145,'Raw Data'!AN145)</f>
        <v>0.71033333333333337</v>
      </c>
      <c r="G145" s="6">
        <f>STDEV('Raw Data'!AB145,'Raw Data'!AH145,'Raw Data'!AN145)</f>
        <v>1.8339392937971908E-2</v>
      </c>
      <c r="H145" s="1">
        <f>AVERAGE('Raw Data'!AT145,'Raw Data'!AZ145,'Raw Data'!BF145)</f>
        <v>2.8260000000000001</v>
      </c>
      <c r="I145" s="6">
        <f>STDEV('Raw Data'!AT145,'Raw Data'!AZ145,'Raw Data'!BF145)</f>
        <v>8.7429971977577528E-2</v>
      </c>
      <c r="J145" s="1">
        <f>AVERAGE('Raw Data'!BL145,'Raw Data'!BR145,'Raw Data'!BX145)</f>
        <v>3.9919999999999995</v>
      </c>
      <c r="K145" s="6">
        <f>STDEV('Raw Data'!BL145,'Raw Data'!BR145,'Raw Data'!BX145)</f>
        <v>0.38756160800574663</v>
      </c>
      <c r="L145" s="1">
        <f>AVERAGE('Raw Data'!CD145,'Raw Data'!CJ145,'Raw Data'!CP145)</f>
        <v>9.2906666666666666</v>
      </c>
      <c r="M145" s="6">
        <f>STDEV('Raw Data'!CD145,'Raw Data'!CJ145,'Raw Data'!CP145)</f>
        <v>0.13611147392241918</v>
      </c>
      <c r="O145" s="1">
        <f>AVERAGE('Raw Data'!J365,'Raw Data'!P365,'Raw Data'!V365)</f>
        <v>0.29499999999999998</v>
      </c>
      <c r="P145" s="6">
        <f>STDEV('Raw Data'!J365,'Raw Data'!P365,'Raw Data'!V365)</f>
        <v>2.5942243542145693E-2</v>
      </c>
      <c r="Q145" s="1">
        <f>AVERAGE('Raw Data'!AB365,'Raw Data'!AH365,'Raw Data'!AN365)</f>
        <v>0.73433333333333339</v>
      </c>
      <c r="R145" s="6">
        <f>STDEV('Raw Data'!AB365,'Raw Data'!AH365,'Raw Data'!AN365)</f>
        <v>5.1539628765963505E-2</v>
      </c>
      <c r="S145" s="1">
        <f>AVERAGE('Raw Data'!AT365,'Raw Data'!AZ365,'Raw Data'!BF365)</f>
        <v>1.9533333333333331</v>
      </c>
      <c r="T145" s="6">
        <f>STDEV('Raw Data'!AT365,'Raw Data'!AZ365,'Raw Data'!BF365)</f>
        <v>5.8654354768706889E-2</v>
      </c>
      <c r="U145" s="1">
        <f>AVERAGE('Raw Data'!BL365,'Raw Data'!BR365,'Raw Data'!BX365)</f>
        <v>2.3086666666666669</v>
      </c>
      <c r="V145" s="6">
        <f>STDEV('Raw Data'!BL365,'Raw Data'!BR365,'Raw Data'!BX365)</f>
        <v>0.1817837543163123</v>
      </c>
      <c r="W145" s="1">
        <f>AVERAGE('Raw Data'!CD365,'Raw Data'!CJ365,'Raw Data'!CP365)</f>
        <v>6.0106666666666655</v>
      </c>
      <c r="X145" s="6">
        <f>STDEV('Raw Data'!CD365,'Raw Data'!CJ365,'Raw Data'!CP365)</f>
        <v>7.7358472925293326E-2</v>
      </c>
      <c r="Z145" s="1">
        <f>AVERAGE('Raw Data'!J585,'Raw Data'!P585,'Raw Data'!V585)</f>
        <v>0.17633333333333334</v>
      </c>
      <c r="AA145" s="6">
        <f>STDEV('Raw Data'!J585,'Raw Data'!P585,'Raw Data'!V585)</f>
        <v>1.5307950004273376E-2</v>
      </c>
      <c r="AB145" s="1">
        <f>AVERAGE('Raw Data'!AB585,'Raw Data'!AH585,'Raw Data'!AN585)</f>
        <v>0.36266666666666669</v>
      </c>
      <c r="AC145" s="6">
        <f>STDEV('Raw Data'!AB585,'Raw Data'!AH585,'Raw Data'!AN585)</f>
        <v>2.9535289626704753E-2</v>
      </c>
      <c r="AD145" s="1">
        <f>AVERAGE('Raw Data'!AT585,'Raw Data'!AZ585,'Raw Data'!BF585)</f>
        <v>1.3973333333333333</v>
      </c>
      <c r="AE145" s="6">
        <f>STDEV('Raw Data'!AT585,'Raw Data'!AZ585,'Raw Data'!BF585)</f>
        <v>9.4447516289912811E-2</v>
      </c>
      <c r="AF145" s="1">
        <f>AVERAGE('Raw Data'!BL585,'Raw Data'!BR585,'Raw Data'!BX585)</f>
        <v>1.9550000000000001</v>
      </c>
      <c r="AG145" s="6">
        <f>STDEV('Raw Data'!BL585,'Raw Data'!BR585,'Raw Data'!BX585)</f>
        <v>3.7161808352124119E-2</v>
      </c>
      <c r="AH145" s="1">
        <f>AVERAGE('Raw Data'!CD585,'Raw Data'!CJ585,'Raw Data'!CP585)</f>
        <v>7.8470000000000004</v>
      </c>
      <c r="AI145" s="6">
        <f>STDEV('Raw Data'!CD585,'Raw Data'!CJ585,'Raw Data'!CP585)</f>
        <v>0.11954915307102781</v>
      </c>
      <c r="AK145" s="1">
        <f>AVERAGE('Raw Data'!J805,'Raw Data'!P805,'Raw Data'!V805)</f>
        <v>0.31833333333333336</v>
      </c>
      <c r="AL145" s="6">
        <f>STDEV('Raw Data'!J805,'Raw Data'!P805,'Raw Data'!V805)</f>
        <v>2.0502032419575725E-2</v>
      </c>
      <c r="AM145" s="1">
        <f>AVERAGE('Raw Data'!AB805,'Raw Data'!AH805,'Raw Data'!AN805)</f>
        <v>0.58599999999999997</v>
      </c>
      <c r="AN145" s="6">
        <f>STDEV('Raw Data'!AB805,'Raw Data'!AH805,'Raw Data'!AN805)</f>
        <v>2.051828452868321E-2</v>
      </c>
      <c r="AO145" s="1">
        <f>AVERAGE('Raw Data'!AT805,'Raw Data'!AZ805,'Raw Data'!BF805)</f>
        <v>2.6586666666666665</v>
      </c>
      <c r="AP145" s="6">
        <f>STDEV('Raw Data'!AT805,'Raw Data'!AZ805,'Raw Data'!BF805)</f>
        <v>9.8601893152887046E-2</v>
      </c>
      <c r="AQ145" s="1">
        <f>AVERAGE('Raw Data'!BL805,'Raw Data'!BR805,'Raw Data'!BX805)</f>
        <v>3.9553333333333334</v>
      </c>
      <c r="AR145" s="6">
        <f>STDEV('Raw Data'!BL805,'Raw Data'!BR805,'Raw Data'!BX805)</f>
        <v>2.1007935008784881E-2</v>
      </c>
      <c r="AS145" s="1">
        <f>AVERAGE('Raw Data'!CD805,'Raw Data'!CJ805,'Raw Data'!CP805)</f>
        <v>9.5263333333333335</v>
      </c>
      <c r="AT145" s="6">
        <f>STDEV('Raw Data'!CD805,'Raw Data'!CJ805,'Raw Data'!CP805)</f>
        <v>0.41142476023367042</v>
      </c>
      <c r="AW145" s="2">
        <f t="shared" si="110"/>
        <v>2.200000000000002E-2</v>
      </c>
      <c r="AX145" s="2">
        <f t="shared" si="111"/>
        <v>3.2155870381627066E-2</v>
      </c>
      <c r="AY145" s="2">
        <f t="shared" si="112"/>
        <v>-2.4000000000000021E-2</v>
      </c>
      <c r="AZ145" s="2">
        <f t="shared" si="113"/>
        <v>5.4705270922157642E-2</v>
      </c>
      <c r="BA145" s="2">
        <f t="shared" si="114"/>
        <v>0.87266666666666692</v>
      </c>
      <c r="BB145" s="2">
        <f t="shared" si="115"/>
        <v>0.1052821605654696</v>
      </c>
      <c r="BC145" s="2">
        <f t="shared" si="116"/>
        <v>1.6833333333333327</v>
      </c>
      <c r="BD145" s="2">
        <f t="shared" si="117"/>
        <v>0.42807631718343564</v>
      </c>
      <c r="BE145" s="2">
        <f t="shared" si="118"/>
        <v>3.2800000000000011</v>
      </c>
      <c r="BF145" s="2">
        <f t="shared" si="119"/>
        <v>0.15655882813392138</v>
      </c>
      <c r="BH145" s="2">
        <f t="shared" si="120"/>
        <v>0.14066666666666666</v>
      </c>
      <c r="BI145" s="2">
        <f t="shared" si="121"/>
        <v>2.4399453545793478E-2</v>
      </c>
      <c r="BJ145" s="2">
        <f t="shared" si="122"/>
        <v>0.34766666666666668</v>
      </c>
      <c r="BK145" s="2">
        <f t="shared" si="123"/>
        <v>3.4765883660086469E-2</v>
      </c>
      <c r="BL145" s="2">
        <f t="shared" si="124"/>
        <v>1.4286666666666668</v>
      </c>
      <c r="BM145" s="2">
        <f t="shared" si="125"/>
        <v>0.12870249932823113</v>
      </c>
      <c r="BN145" s="2">
        <f t="shared" si="126"/>
        <v>2.0369999999999995</v>
      </c>
      <c r="BO145" s="2">
        <f t="shared" si="127"/>
        <v>0.38933918374599802</v>
      </c>
      <c r="BP145" s="2">
        <f t="shared" si="128"/>
        <v>1.4436666666666662</v>
      </c>
      <c r="BQ145" s="2">
        <f t="shared" si="129"/>
        <v>0.18115831014152631</v>
      </c>
      <c r="BS145" s="2">
        <f t="shared" si="130"/>
        <v>-1.333333333333353E-3</v>
      </c>
      <c r="BT145" s="2">
        <f t="shared" si="131"/>
        <v>2.7952340390982194E-2</v>
      </c>
      <c r="BU145" s="2">
        <f t="shared" si="132"/>
        <v>0.12433333333333341</v>
      </c>
      <c r="BV145" s="2">
        <f t="shared" si="133"/>
        <v>2.751968992073375E-2</v>
      </c>
      <c r="BW145" s="2">
        <f t="shared" si="134"/>
        <v>0.16733333333333356</v>
      </c>
      <c r="BX145" s="2">
        <f t="shared" si="135"/>
        <v>0.13178138462367645</v>
      </c>
      <c r="BY145" s="2">
        <f t="shared" si="136"/>
        <v>3.6666666666666181E-2</v>
      </c>
      <c r="BZ145" s="2">
        <f t="shared" si="137"/>
        <v>0.38813056222530756</v>
      </c>
      <c r="CA145" s="2">
        <f t="shared" si="138"/>
        <v>-0.23566666666666691</v>
      </c>
      <c r="CB145" s="2">
        <f t="shared" si="139"/>
        <v>0.4333551276570598</v>
      </c>
      <c r="CC145" s="1"/>
      <c r="CD145" s="2"/>
      <c r="CE145" s="6"/>
      <c r="CF145" s="2"/>
      <c r="CG145" s="6"/>
      <c r="CH145" s="2"/>
      <c r="CI145" s="6"/>
      <c r="CK145" s="1"/>
      <c r="CL145" s="1"/>
      <c r="CM145" s="2"/>
      <c r="CN145" s="6"/>
      <c r="CO145" s="2"/>
      <c r="CP145" s="6"/>
      <c r="CQ145" s="2"/>
      <c r="CR145" s="6"/>
    </row>
    <row r="146" spans="1:96" x14ac:dyDescent="0.25">
      <c r="A146">
        <f>'Raw Data'!B146</f>
        <v>255</v>
      </c>
      <c r="B146">
        <f>'Raw Data'!C146</f>
        <v>273</v>
      </c>
      <c r="C146" t="str">
        <f>'Raw Data'!D146</f>
        <v>DYLHSEKNVVYRDLKLENL</v>
      </c>
      <c r="D146" s="1">
        <f>AVERAGE('Raw Data'!J146,'Raw Data'!P146,'Raw Data'!V146)</f>
        <v>0.39533333333333331</v>
      </c>
      <c r="E146" s="6">
        <f>STDEV('Raw Data'!J146,'Raw Data'!P146,'Raw Data'!V146)</f>
        <v>8.6216781042517156E-3</v>
      </c>
      <c r="F146" s="1">
        <f>AVERAGE('Raw Data'!AB146,'Raw Data'!AH146,'Raw Data'!AN146)</f>
        <v>0.79</v>
      </c>
      <c r="G146" s="6">
        <f>STDEV('Raw Data'!AB146,'Raw Data'!AH146,'Raw Data'!AN146)</f>
        <v>2.6000000000000023E-2</v>
      </c>
      <c r="H146" s="1">
        <f>AVERAGE('Raw Data'!AT146,'Raw Data'!AZ146,'Raw Data'!BF146)</f>
        <v>2.9796666666666667</v>
      </c>
      <c r="I146" s="6">
        <f>STDEV('Raw Data'!AT146,'Raw Data'!AZ146,'Raw Data'!BF146)</f>
        <v>0.1345746385220235</v>
      </c>
      <c r="J146" s="1">
        <f>AVERAGE('Raw Data'!BL146,'Raw Data'!BR146,'Raw Data'!BX146)</f>
        <v>4.110666666666666</v>
      </c>
      <c r="K146" s="6">
        <f>STDEV('Raw Data'!BL146,'Raw Data'!BR146,'Raw Data'!BX146)</f>
        <v>0.40500905339675225</v>
      </c>
      <c r="L146" s="1">
        <f>AVERAGE('Raw Data'!CD146,'Raw Data'!CJ146,'Raw Data'!CP146)</f>
        <v>9.2976666666666663</v>
      </c>
      <c r="M146" s="6">
        <f>STDEV('Raw Data'!CD146,'Raw Data'!CJ146,'Raw Data'!CP146)</f>
        <v>0.15839928451016869</v>
      </c>
      <c r="O146" s="1">
        <f>AVERAGE('Raw Data'!J366,'Raw Data'!P366,'Raw Data'!V366)</f>
        <v>0.37200000000000005</v>
      </c>
      <c r="P146" s="6">
        <f>STDEV('Raw Data'!J366,'Raw Data'!P366,'Raw Data'!V366)</f>
        <v>3.3778691508109075E-2</v>
      </c>
      <c r="Q146" s="1">
        <f>AVERAGE('Raw Data'!AB366,'Raw Data'!AH366,'Raw Data'!AN366)</f>
        <v>0.81933333333333325</v>
      </c>
      <c r="R146" s="6">
        <f>STDEV('Raw Data'!AB366,'Raw Data'!AH366,'Raw Data'!AN366)</f>
        <v>4.600362304572686E-2</v>
      </c>
      <c r="S146" s="1">
        <f>AVERAGE('Raw Data'!AT366,'Raw Data'!AZ366,'Raw Data'!BF366)</f>
        <v>2.0390000000000001</v>
      </c>
      <c r="T146" s="6">
        <f>STDEV('Raw Data'!AT366,'Raw Data'!AZ366,'Raw Data'!BF366)</f>
        <v>8.314445261110319E-2</v>
      </c>
      <c r="U146" s="1">
        <f>AVERAGE('Raw Data'!BL366,'Raw Data'!BR366,'Raw Data'!BX366)</f>
        <v>2.4036666666666666</v>
      </c>
      <c r="V146" s="6">
        <f>STDEV('Raw Data'!BL366,'Raw Data'!BR366,'Raw Data'!BX366)</f>
        <v>0.17039170558842759</v>
      </c>
      <c r="W146" s="1">
        <f>AVERAGE('Raw Data'!CD366,'Raw Data'!CJ366,'Raw Data'!CP366)</f>
        <v>6.0756666666666668</v>
      </c>
      <c r="X146" s="6">
        <f>STDEV('Raw Data'!CD366,'Raw Data'!CJ366,'Raw Data'!CP366)</f>
        <v>0.1163156624592462</v>
      </c>
      <c r="Z146" s="1">
        <f>AVERAGE('Raw Data'!J586,'Raw Data'!P586,'Raw Data'!V586)</f>
        <v>0.252</v>
      </c>
      <c r="AA146" s="6">
        <f>STDEV('Raw Data'!J586,'Raw Data'!P586,'Raw Data'!V586)</f>
        <v>1.6822603841260737E-2</v>
      </c>
      <c r="AB146" s="1">
        <f>AVERAGE('Raw Data'!AB586,'Raw Data'!AH586,'Raw Data'!AN586)</f>
        <v>0.41599999999999998</v>
      </c>
      <c r="AC146" s="6">
        <f>STDEV('Raw Data'!AB586,'Raw Data'!AH586,'Raw Data'!AN586)</f>
        <v>1.6522711641858295E-2</v>
      </c>
      <c r="AD146" s="1">
        <f>AVERAGE('Raw Data'!AT586,'Raw Data'!AZ586,'Raw Data'!BF586)</f>
        <v>1.5389999999999999</v>
      </c>
      <c r="AE146" s="6">
        <f>STDEV('Raw Data'!AT586,'Raw Data'!AZ586,'Raw Data'!BF586)</f>
        <v>0.14869767987430066</v>
      </c>
      <c r="AF146" s="1">
        <f>AVERAGE('Raw Data'!BL586,'Raw Data'!BR586,'Raw Data'!BX586)</f>
        <v>2.125666666666667</v>
      </c>
      <c r="AG146" s="6">
        <f>STDEV('Raw Data'!BL586,'Raw Data'!BR586,'Raw Data'!BX586)</f>
        <v>4.7857427149119981E-2</v>
      </c>
      <c r="AH146" s="1">
        <f>AVERAGE('Raw Data'!CD586,'Raw Data'!CJ586,'Raw Data'!CP586)</f>
        <v>7.8356666666666674</v>
      </c>
      <c r="AI146" s="6">
        <f>STDEV('Raw Data'!CD586,'Raw Data'!CJ586,'Raw Data'!CP586)</f>
        <v>0.15404328396049358</v>
      </c>
      <c r="AK146" s="1">
        <f>AVERAGE('Raw Data'!J806,'Raw Data'!P806,'Raw Data'!V806)</f>
        <v>0.37566666666666665</v>
      </c>
      <c r="AL146" s="6">
        <f>STDEV('Raw Data'!J806,'Raw Data'!P806,'Raw Data'!V806)</f>
        <v>5.2624455658309151E-2</v>
      </c>
      <c r="AM146" s="1">
        <f>AVERAGE('Raw Data'!AB806,'Raw Data'!AH806,'Raw Data'!AN806)</f>
        <v>0.68233333333333335</v>
      </c>
      <c r="AN146" s="6">
        <f>STDEV('Raw Data'!AB806,'Raw Data'!AH806,'Raw Data'!AN806)</f>
        <v>3.8552993831002684E-2</v>
      </c>
      <c r="AO146" s="1">
        <f>AVERAGE('Raw Data'!AT806,'Raw Data'!AZ806,'Raw Data'!BF806)</f>
        <v>2.7563333333333326</v>
      </c>
      <c r="AP146" s="6">
        <f>STDEV('Raw Data'!AT806,'Raw Data'!AZ806,'Raw Data'!BF806)</f>
        <v>0.10971478174491053</v>
      </c>
      <c r="AQ146" s="1">
        <f>AVERAGE('Raw Data'!BL806,'Raw Data'!BR806,'Raw Data'!BX806)</f>
        <v>4.28</v>
      </c>
      <c r="AR146" s="6">
        <f>STDEV('Raw Data'!BL806,'Raw Data'!BR806,'Raw Data'!BX806)</f>
        <v>0.21955409356238392</v>
      </c>
      <c r="AS146" s="1">
        <f>AVERAGE('Raw Data'!CD806,'Raw Data'!CJ806,'Raw Data'!CP806)</f>
        <v>9.315666666666667</v>
      </c>
      <c r="AT146" s="6">
        <f>STDEV('Raw Data'!CD806,'Raw Data'!CJ806,'Raw Data'!CP806)</f>
        <v>0.22481177311994469</v>
      </c>
      <c r="AW146" s="2">
        <f t="shared" si="110"/>
        <v>2.3333333333333262E-2</v>
      </c>
      <c r="AX146" s="2">
        <f t="shared" si="111"/>
        <v>3.4861631248886409E-2</v>
      </c>
      <c r="AY146" s="2">
        <f t="shared" si="112"/>
        <v>-2.9333333333333211E-2</v>
      </c>
      <c r="AZ146" s="2">
        <f t="shared" si="113"/>
        <v>5.2842533373536636E-2</v>
      </c>
      <c r="BA146" s="2">
        <f t="shared" si="114"/>
        <v>0.94066666666666654</v>
      </c>
      <c r="BB146" s="2">
        <f t="shared" si="115"/>
        <v>0.15818765227834086</v>
      </c>
      <c r="BC146" s="2">
        <f t="shared" si="116"/>
        <v>1.7069999999999994</v>
      </c>
      <c r="BD146" s="2">
        <f t="shared" si="117"/>
        <v>0.43939238348731841</v>
      </c>
      <c r="BE146" s="2">
        <f t="shared" si="118"/>
        <v>3.2219999999999995</v>
      </c>
      <c r="BF146" s="2">
        <f t="shared" si="119"/>
        <v>0.1965188710192145</v>
      </c>
      <c r="BH146" s="2">
        <f t="shared" si="120"/>
        <v>0.14333333333333331</v>
      </c>
      <c r="BI146" s="2">
        <f t="shared" si="121"/>
        <v>1.8903262505010451E-2</v>
      </c>
      <c r="BJ146" s="2">
        <f t="shared" si="122"/>
        <v>0.37400000000000005</v>
      </c>
      <c r="BK146" s="2">
        <f t="shared" si="123"/>
        <v>3.0805843601498739E-2</v>
      </c>
      <c r="BL146" s="2">
        <f t="shared" si="124"/>
        <v>1.4406666666666668</v>
      </c>
      <c r="BM146" s="2">
        <f t="shared" si="125"/>
        <v>0.20055256999932283</v>
      </c>
      <c r="BN146" s="2">
        <f t="shared" si="126"/>
        <v>1.984999999999999</v>
      </c>
      <c r="BO146" s="2">
        <f t="shared" si="127"/>
        <v>0.40782676060634698</v>
      </c>
      <c r="BP146" s="2">
        <f t="shared" si="128"/>
        <v>1.4619999999999989</v>
      </c>
      <c r="BQ146" s="2">
        <f t="shared" si="129"/>
        <v>0.22095172926833279</v>
      </c>
      <c r="BS146" s="2">
        <f t="shared" si="130"/>
        <v>1.9666666666666666E-2</v>
      </c>
      <c r="BT146" s="2">
        <f t="shared" si="131"/>
        <v>5.332604116814485E-2</v>
      </c>
      <c r="BU146" s="2">
        <f t="shared" si="132"/>
        <v>0.10766666666666669</v>
      </c>
      <c r="BV146" s="2">
        <f t="shared" si="133"/>
        <v>4.6500896048714289E-2</v>
      </c>
      <c r="BW146" s="2">
        <f t="shared" si="134"/>
        <v>0.22333333333333405</v>
      </c>
      <c r="BX146" s="2">
        <f t="shared" si="135"/>
        <v>0.17363083443520808</v>
      </c>
      <c r="BY146" s="2">
        <f t="shared" si="136"/>
        <v>-0.16933333333333422</v>
      </c>
      <c r="BZ146" s="2">
        <f t="shared" si="137"/>
        <v>0.46069114744406947</v>
      </c>
      <c r="CA146" s="2">
        <f t="shared" si="138"/>
        <v>-1.8000000000000682E-2</v>
      </c>
      <c r="CB146" s="2">
        <f t="shared" si="139"/>
        <v>0.27501030283730615</v>
      </c>
      <c r="CC146" s="1"/>
      <c r="CD146" s="2"/>
      <c r="CE146" s="6"/>
      <c r="CF146" s="2"/>
      <c r="CG146" s="6"/>
      <c r="CH146" s="2"/>
      <c r="CI146" s="6"/>
      <c r="CK146" s="1"/>
      <c r="CL146" s="1"/>
      <c r="CM146" s="2"/>
      <c r="CN146" s="6"/>
      <c r="CO146" s="2"/>
      <c r="CP146" s="6"/>
      <c r="CQ146" s="2"/>
      <c r="CR146" s="6"/>
    </row>
    <row r="147" spans="1:96" x14ac:dyDescent="0.25">
      <c r="A147">
        <f>'Raw Data'!B147</f>
        <v>255</v>
      </c>
      <c r="B147">
        <f>'Raw Data'!C147</f>
        <v>273</v>
      </c>
      <c r="C147" t="str">
        <f>'Raw Data'!D147</f>
        <v>DYLHSEKNVVYRDLKLENL</v>
      </c>
      <c r="D147" s="1">
        <f>AVERAGE('Raw Data'!J147,'Raw Data'!P147,'Raw Data'!V147)</f>
        <v>0.37633333333333335</v>
      </c>
      <c r="E147" s="6">
        <f>STDEV('Raw Data'!J147,'Raw Data'!P147,'Raw Data'!V147)</f>
        <v>1.6258331197676279E-2</v>
      </c>
      <c r="F147" s="1">
        <f>AVERAGE('Raw Data'!AB147,'Raw Data'!AH147,'Raw Data'!AN147)</f>
        <v>0.77666666666666673</v>
      </c>
      <c r="G147" s="6">
        <f>STDEV('Raw Data'!AB147,'Raw Data'!AH147,'Raw Data'!AN147)</f>
        <v>3.8734136537856775E-2</v>
      </c>
      <c r="H147" s="1">
        <f>AVERAGE('Raw Data'!AT147,'Raw Data'!AZ147,'Raw Data'!BF147)</f>
        <v>2.9473333333333329</v>
      </c>
      <c r="I147" s="6">
        <f>STDEV('Raw Data'!AT147,'Raw Data'!AZ147,'Raw Data'!BF147)</f>
        <v>0.15888465417822251</v>
      </c>
      <c r="J147" s="1">
        <f>AVERAGE('Raw Data'!BL147,'Raw Data'!BR147,'Raw Data'!BX147)</f>
        <v>4.094666666666666</v>
      </c>
      <c r="K147" s="6">
        <f>STDEV('Raw Data'!BL147,'Raw Data'!BR147,'Raw Data'!BX147)</f>
        <v>0.45743014038575702</v>
      </c>
      <c r="L147" s="1">
        <f>AVERAGE('Raw Data'!CD147,'Raw Data'!CJ147,'Raw Data'!CP147)</f>
        <v>9.3230000000000004</v>
      </c>
      <c r="M147" s="6">
        <f>STDEV('Raw Data'!CD147,'Raw Data'!CJ147,'Raw Data'!CP147)</f>
        <v>0.18357559750685798</v>
      </c>
      <c r="O147" s="1">
        <f>AVERAGE('Raw Data'!J367,'Raw Data'!P367,'Raw Data'!V367)</f>
        <v>0.35300000000000004</v>
      </c>
      <c r="P147" s="6">
        <f>STDEV('Raw Data'!J367,'Raw Data'!P367,'Raw Data'!V367)</f>
        <v>2.4758836806279886E-2</v>
      </c>
      <c r="Q147" s="1">
        <f>AVERAGE('Raw Data'!AB367,'Raw Data'!AH367,'Raw Data'!AN367)</f>
        <v>0.81966666666666665</v>
      </c>
      <c r="R147" s="6">
        <f>STDEV('Raw Data'!AB367,'Raw Data'!AH367,'Raw Data'!AN367)</f>
        <v>4.816983841921553E-2</v>
      </c>
      <c r="S147" s="1">
        <f>AVERAGE('Raw Data'!AT367,'Raw Data'!AZ367,'Raw Data'!BF367)</f>
        <v>2.0043333333333333</v>
      </c>
      <c r="T147" s="6">
        <f>STDEV('Raw Data'!AT367,'Raw Data'!AZ367,'Raw Data'!BF367)</f>
        <v>6.987369557518279E-2</v>
      </c>
      <c r="U147" s="1">
        <f>AVERAGE('Raw Data'!BL367,'Raw Data'!BR367,'Raw Data'!BX367)</f>
        <v>2.3653333333333331</v>
      </c>
      <c r="V147" s="6">
        <f>STDEV('Raw Data'!BL367,'Raw Data'!BR367,'Raw Data'!BX367)</f>
        <v>0.21404750251599142</v>
      </c>
      <c r="W147" s="1">
        <f>AVERAGE('Raw Data'!CD367,'Raw Data'!CJ367,'Raw Data'!CP367)</f>
        <v>6.0856666666666674</v>
      </c>
      <c r="X147" s="6">
        <f>STDEV('Raw Data'!CD367,'Raw Data'!CJ367,'Raw Data'!CP367)</f>
        <v>0.12362173487430678</v>
      </c>
      <c r="Z147" s="1">
        <f>AVERAGE('Raw Data'!J587,'Raw Data'!P587,'Raw Data'!V587)</f>
        <v>0.22999999999999998</v>
      </c>
      <c r="AA147" s="6">
        <f>STDEV('Raw Data'!J587,'Raw Data'!P587,'Raw Data'!V587)</f>
        <v>1.4422205101855955E-2</v>
      </c>
      <c r="AB147" s="1">
        <f>AVERAGE('Raw Data'!AB587,'Raw Data'!AH587,'Raw Data'!AN587)</f>
        <v>0.40266666666666667</v>
      </c>
      <c r="AC147" s="6">
        <f>STDEV('Raw Data'!AB587,'Raw Data'!AH587,'Raw Data'!AN587)</f>
        <v>2.8746014216467178E-2</v>
      </c>
      <c r="AD147" s="1">
        <f>AVERAGE('Raw Data'!AT587,'Raw Data'!AZ587,'Raw Data'!BF587)</f>
        <v>1.5303333333333333</v>
      </c>
      <c r="AE147" s="6">
        <f>STDEV('Raw Data'!AT587,'Raw Data'!AZ587,'Raw Data'!BF587)</f>
        <v>0.1635308329744985</v>
      </c>
      <c r="AF147" s="1">
        <f>AVERAGE('Raw Data'!BL587,'Raw Data'!BR587,'Raw Data'!BX587)</f>
        <v>2.1013333333333333</v>
      </c>
      <c r="AG147" s="6">
        <f>STDEV('Raw Data'!BL587,'Raw Data'!BR587,'Raw Data'!BX587)</f>
        <v>2.7300793639257793E-2</v>
      </c>
      <c r="AH147" s="1">
        <f>AVERAGE('Raw Data'!CD587,'Raw Data'!CJ587,'Raw Data'!CP587)</f>
        <v>7.8629999999999995</v>
      </c>
      <c r="AI147" s="6">
        <f>STDEV('Raw Data'!CD587,'Raw Data'!CJ587,'Raw Data'!CP587)</f>
        <v>0.11072939989000224</v>
      </c>
      <c r="AK147" s="1">
        <f>AVERAGE('Raw Data'!J807,'Raw Data'!P807,'Raw Data'!V807)</f>
        <v>0.35633333333333334</v>
      </c>
      <c r="AL147" s="6">
        <f>STDEV('Raw Data'!J807,'Raw Data'!P807,'Raw Data'!V807)</f>
        <v>3.3650160970392591E-2</v>
      </c>
      <c r="AM147" s="1">
        <f>AVERAGE('Raw Data'!AB807,'Raw Data'!AH807,'Raw Data'!AN807)</f>
        <v>0.66733333333333344</v>
      </c>
      <c r="AN147" s="6">
        <f>STDEV('Raw Data'!AB807,'Raw Data'!AH807,'Raw Data'!AN807)</f>
        <v>3.0859898466024358E-2</v>
      </c>
      <c r="AO147" s="1">
        <f>AVERAGE('Raw Data'!AT807,'Raw Data'!AZ807,'Raw Data'!BF807)</f>
        <v>2.738</v>
      </c>
      <c r="AP147" s="6">
        <f>STDEV('Raw Data'!AT807,'Raw Data'!AZ807,'Raw Data'!BF807)</f>
        <v>9.2368825910043778E-2</v>
      </c>
      <c r="AQ147" s="1">
        <f>AVERAGE('Raw Data'!BL807,'Raw Data'!BR807,'Raw Data'!BX807)</f>
        <v>4.2079999999999993</v>
      </c>
      <c r="AR147" s="6">
        <f>STDEV('Raw Data'!BL807,'Raw Data'!BR807,'Raw Data'!BX807)</f>
        <v>0.16311958803282947</v>
      </c>
      <c r="AS147" s="1">
        <f>AVERAGE('Raw Data'!CD807,'Raw Data'!CJ807,'Raw Data'!CP807)</f>
        <v>9.4203333333333337</v>
      </c>
      <c r="AT147" s="6">
        <f>STDEV('Raw Data'!CD807,'Raw Data'!CJ807,'Raw Data'!CP807)</f>
        <v>0.14929612631724073</v>
      </c>
      <c r="AW147" s="2">
        <f t="shared" si="110"/>
        <v>2.3333333333333317E-2</v>
      </c>
      <c r="AX147" s="2">
        <f t="shared" si="111"/>
        <v>2.9619813188697417E-2</v>
      </c>
      <c r="AY147" s="2">
        <f t="shared" si="112"/>
        <v>-4.2999999999999927E-2</v>
      </c>
      <c r="AZ147" s="2">
        <f t="shared" si="113"/>
        <v>6.1811541532845335E-2</v>
      </c>
      <c r="BA147" s="2">
        <f t="shared" si="114"/>
        <v>0.94299999999999962</v>
      </c>
      <c r="BB147" s="2">
        <f t="shared" si="115"/>
        <v>0.17357035077070818</v>
      </c>
      <c r="BC147" s="2">
        <f t="shared" si="116"/>
        <v>1.7293333333333329</v>
      </c>
      <c r="BD147" s="2">
        <f t="shared" si="117"/>
        <v>0.50503333223329605</v>
      </c>
      <c r="BE147" s="2">
        <f t="shared" si="118"/>
        <v>3.237333333333333</v>
      </c>
      <c r="BF147" s="2">
        <f t="shared" si="119"/>
        <v>0.22131952768188651</v>
      </c>
      <c r="BH147" s="2">
        <f t="shared" si="120"/>
        <v>0.14633333333333337</v>
      </c>
      <c r="BI147" s="2">
        <f t="shared" si="121"/>
        <v>2.173323108360406E-2</v>
      </c>
      <c r="BJ147" s="2">
        <f t="shared" si="122"/>
        <v>0.37400000000000005</v>
      </c>
      <c r="BK147" s="2">
        <f t="shared" si="123"/>
        <v>4.8235533237092593E-2</v>
      </c>
      <c r="BL147" s="2">
        <f t="shared" si="124"/>
        <v>1.4169999999999996</v>
      </c>
      <c r="BM147" s="2">
        <f t="shared" si="125"/>
        <v>0.22800584787822151</v>
      </c>
      <c r="BN147" s="2">
        <f t="shared" si="126"/>
        <v>1.9933333333333327</v>
      </c>
      <c r="BO147" s="2">
        <f t="shared" si="127"/>
        <v>0.45824411252810082</v>
      </c>
      <c r="BP147" s="2">
        <f t="shared" si="128"/>
        <v>1.4600000000000009</v>
      </c>
      <c r="BQ147" s="2">
        <f t="shared" si="129"/>
        <v>0.21438516739737373</v>
      </c>
      <c r="BS147" s="2">
        <f t="shared" si="130"/>
        <v>2.0000000000000018E-2</v>
      </c>
      <c r="BT147" s="2">
        <f t="shared" si="131"/>
        <v>3.7372003781797232E-2</v>
      </c>
      <c r="BU147" s="2">
        <f t="shared" si="132"/>
        <v>0.10933333333333328</v>
      </c>
      <c r="BV147" s="2">
        <f t="shared" si="133"/>
        <v>4.9524404758327624E-2</v>
      </c>
      <c r="BW147" s="2">
        <f t="shared" si="134"/>
        <v>0.20933333333333293</v>
      </c>
      <c r="BX147" s="2">
        <f t="shared" si="135"/>
        <v>0.18378338698950275</v>
      </c>
      <c r="BY147" s="2">
        <f t="shared" si="136"/>
        <v>-0.11333333333333329</v>
      </c>
      <c r="BZ147" s="2">
        <f t="shared" si="137"/>
        <v>0.48564424565038694</v>
      </c>
      <c r="CA147" s="2">
        <f t="shared" si="138"/>
        <v>-9.7333333333333272E-2</v>
      </c>
      <c r="CB147" s="2">
        <f t="shared" si="139"/>
        <v>0.23662065280387809</v>
      </c>
      <c r="CC147" s="1"/>
      <c r="CD147" s="2"/>
      <c r="CE147" s="6"/>
      <c r="CF147" s="2"/>
      <c r="CG147" s="6"/>
      <c r="CH147" s="2"/>
      <c r="CI147" s="6"/>
      <c r="CK147" s="1"/>
      <c r="CL147" s="1"/>
      <c r="CM147" s="2"/>
      <c r="CN147" s="6"/>
      <c r="CO147" s="2"/>
      <c r="CP147" s="6"/>
      <c r="CQ147" s="2"/>
      <c r="CR147" s="6"/>
    </row>
    <row r="148" spans="1:96" x14ac:dyDescent="0.25">
      <c r="A148">
        <f>'Raw Data'!B148</f>
        <v>255</v>
      </c>
      <c r="B148">
        <f>'Raw Data'!C148</f>
        <v>273</v>
      </c>
      <c r="C148" t="str">
        <f>'Raw Data'!D148</f>
        <v>DYLHSEKNVVYRDLKLENL</v>
      </c>
      <c r="D148" s="1">
        <f>AVERAGE('Raw Data'!J148,'Raw Data'!P148,'Raw Data'!V148)</f>
        <v>0.373</v>
      </c>
      <c r="E148" s="6">
        <f>STDEV('Raw Data'!J148,'Raw Data'!P148,'Raw Data'!V148)</f>
        <v>6.0000000000000053E-3</v>
      </c>
      <c r="F148" s="1">
        <f>AVERAGE('Raw Data'!AB148,'Raw Data'!AH148,'Raw Data'!AN148)</f>
        <v>0.80033333333333323</v>
      </c>
      <c r="G148" s="6">
        <f>STDEV('Raw Data'!AB148,'Raw Data'!AH148,'Raw Data'!AN148)</f>
        <v>3.96274315762873E-2</v>
      </c>
      <c r="H148" s="1">
        <f>AVERAGE('Raw Data'!AT148,'Raw Data'!AZ148,'Raw Data'!BF148)</f>
        <v>2.9659999999999997</v>
      </c>
      <c r="I148" s="6">
        <f>STDEV('Raw Data'!AT148,'Raw Data'!AZ148,'Raw Data'!BF148)</f>
        <v>0.10953081758117206</v>
      </c>
      <c r="J148" s="1">
        <f>AVERAGE('Raw Data'!BL148,'Raw Data'!BR148,'Raw Data'!BX148)</f>
        <v>4.0680000000000005</v>
      </c>
      <c r="K148" s="6">
        <f>STDEV('Raw Data'!BL148,'Raw Data'!BR148,'Raw Data'!BX148)</f>
        <v>0.4190023866280479</v>
      </c>
      <c r="L148" s="1">
        <f>AVERAGE('Raw Data'!CD148,'Raw Data'!CJ148,'Raw Data'!CP148)</f>
        <v>9.3119999999999994</v>
      </c>
      <c r="M148" s="6">
        <f>STDEV('Raw Data'!CD148,'Raw Data'!CJ148,'Raw Data'!CP148)</f>
        <v>0.15648961626893992</v>
      </c>
      <c r="O148" s="1">
        <f>AVERAGE('Raw Data'!J368,'Raw Data'!P368,'Raw Data'!V368)</f>
        <v>0.36366666666666675</v>
      </c>
      <c r="P148" s="6">
        <f>STDEV('Raw Data'!J368,'Raw Data'!P368,'Raw Data'!V368)</f>
        <v>2.8183919765237288E-2</v>
      </c>
      <c r="Q148" s="1">
        <f>AVERAGE('Raw Data'!AB368,'Raw Data'!AH368,'Raw Data'!AN368)</f>
        <v>0.84133333333333338</v>
      </c>
      <c r="R148" s="6">
        <f>STDEV('Raw Data'!AB368,'Raw Data'!AH368,'Raw Data'!AN368)</f>
        <v>7.2981732874283931E-2</v>
      </c>
      <c r="S148" s="1">
        <f>AVERAGE('Raw Data'!AT368,'Raw Data'!AZ368,'Raw Data'!BF368)</f>
        <v>2.0256666666666665</v>
      </c>
      <c r="T148" s="6">
        <f>STDEV('Raw Data'!AT368,'Raw Data'!AZ368,'Raw Data'!BF368)</f>
        <v>2.9022979401386907E-2</v>
      </c>
      <c r="U148" s="1">
        <f>AVERAGE('Raw Data'!BL368,'Raw Data'!BR368,'Raw Data'!BX368)</f>
        <v>2.4063333333333339</v>
      </c>
      <c r="V148" s="6">
        <f>STDEV('Raw Data'!BL368,'Raw Data'!BR368,'Raw Data'!BX368)</f>
        <v>0.17300096338845442</v>
      </c>
      <c r="W148" s="1">
        <f>AVERAGE('Raw Data'!CD368,'Raw Data'!CJ368,'Raw Data'!CP368)</f>
        <v>6.112333333333333</v>
      </c>
      <c r="X148" s="6">
        <f>STDEV('Raw Data'!CD368,'Raw Data'!CJ368,'Raw Data'!CP368)</f>
        <v>0.12885004203853953</v>
      </c>
      <c r="Z148" s="1">
        <f>AVERAGE('Raw Data'!J588,'Raw Data'!P588,'Raw Data'!V588)</f>
        <v>0.22933333333333331</v>
      </c>
      <c r="AA148" s="6">
        <f>STDEV('Raw Data'!J588,'Raw Data'!P588,'Raw Data'!V588)</f>
        <v>1.9425069712444627E-2</v>
      </c>
      <c r="AB148" s="1">
        <f>AVERAGE('Raw Data'!AB588,'Raw Data'!AH588,'Raw Data'!AN588)</f>
        <v>0.40166666666666667</v>
      </c>
      <c r="AC148" s="6">
        <f>STDEV('Raw Data'!AB588,'Raw Data'!AH588,'Raw Data'!AN588)</f>
        <v>2.8023799409311597E-2</v>
      </c>
      <c r="AD148" s="1">
        <f>AVERAGE('Raw Data'!AT588,'Raw Data'!AZ588,'Raw Data'!BF588)</f>
        <v>1.5233333333333334</v>
      </c>
      <c r="AE148" s="6">
        <f>STDEV('Raw Data'!AT588,'Raw Data'!AZ588,'Raw Data'!BF588)</f>
        <v>0.1229037563841453</v>
      </c>
      <c r="AF148" s="1">
        <f>AVERAGE('Raw Data'!BL588,'Raw Data'!BR588,'Raw Data'!BX588)</f>
        <v>2.1086666666666667</v>
      </c>
      <c r="AG148" s="6">
        <f>STDEV('Raw Data'!BL588,'Raw Data'!BR588,'Raw Data'!BX588)</f>
        <v>1.8147543451754868E-2</v>
      </c>
      <c r="AH148" s="1">
        <f>AVERAGE('Raw Data'!CD588,'Raw Data'!CJ588,'Raw Data'!CP588)</f>
        <v>7.8263333333333334</v>
      </c>
      <c r="AI148" s="6">
        <f>STDEV('Raw Data'!CD588,'Raw Data'!CJ588,'Raw Data'!CP588)</f>
        <v>0.12717835245564907</v>
      </c>
      <c r="AK148" s="1">
        <f>AVERAGE('Raw Data'!J808,'Raw Data'!P808,'Raw Data'!V808)</f>
        <v>0.35866666666666669</v>
      </c>
      <c r="AL148" s="6">
        <f>STDEV('Raw Data'!J808,'Raw Data'!P808,'Raw Data'!V808)</f>
        <v>2.9535289626704753E-2</v>
      </c>
      <c r="AM148" s="1">
        <f>AVERAGE('Raw Data'!AB808,'Raw Data'!AH808,'Raw Data'!AN808)</f>
        <v>0.70166666666666666</v>
      </c>
      <c r="AN148" s="6">
        <f>STDEV('Raw Data'!AB808,'Raw Data'!AH808,'Raw Data'!AN808)</f>
        <v>5.8620246786697618E-2</v>
      </c>
      <c r="AO148" s="1">
        <f>AVERAGE('Raw Data'!AT808,'Raw Data'!AZ808,'Raw Data'!BF808)</f>
        <v>2.7503333333333337</v>
      </c>
      <c r="AP148" s="6">
        <f>STDEV('Raw Data'!AT808,'Raw Data'!AZ808,'Raw Data'!BF808)</f>
        <v>7.2459183912968003E-2</v>
      </c>
      <c r="AQ148" s="1">
        <f>AVERAGE('Raw Data'!BL808,'Raw Data'!BR808,'Raw Data'!BX808)</f>
        <v>4.2063333333333333</v>
      </c>
      <c r="AR148" s="6">
        <f>STDEV('Raw Data'!BL808,'Raw Data'!BR808,'Raw Data'!BX808)</f>
        <v>0.11428181540968518</v>
      </c>
      <c r="AS148" s="1">
        <f>AVERAGE('Raw Data'!CD808,'Raw Data'!CJ808,'Raw Data'!CP808)</f>
        <v>9.4879999999999995</v>
      </c>
      <c r="AT148" s="6">
        <f>STDEV('Raw Data'!CD808,'Raw Data'!CJ808,'Raw Data'!CP808)</f>
        <v>0.42805256686533277</v>
      </c>
      <c r="AW148" s="2">
        <f t="shared" ref="AW148:AW211" si="140">D148-O148</f>
        <v>9.3333333333332491E-3</v>
      </c>
      <c r="AX148" s="2">
        <f t="shared" ref="AX148:AX211" si="141">SQRT((E148^2)+(P148^2))</f>
        <v>2.8815505085514864E-2</v>
      </c>
      <c r="AY148" s="2">
        <f t="shared" ref="AY148:AY211" si="142">F148-Q148</f>
        <v>-4.1000000000000147E-2</v>
      </c>
      <c r="AZ148" s="2">
        <f t="shared" ref="AZ148:AZ211" si="143">SQRT((G148^2)+(R148^2))</f>
        <v>8.3046171896521914E-2</v>
      </c>
      <c r="BA148" s="2">
        <f t="shared" ref="BA148:BA211" si="144">H148-S148</f>
        <v>0.94033333333333324</v>
      </c>
      <c r="BB148" s="2">
        <f t="shared" ref="BB148:BB211" si="145">SQRT((I148^2)+(T148^2))</f>
        <v>0.11331078207008069</v>
      </c>
      <c r="BC148" s="2">
        <f t="shared" ref="BC148:BC211" si="146">J148-U148</f>
        <v>1.6616666666666666</v>
      </c>
      <c r="BD148" s="2">
        <f t="shared" ref="BD148:BD211" si="147">SQRT((K148^2)+(V148^2))</f>
        <v>0.45331262207590634</v>
      </c>
      <c r="BE148" s="2">
        <f t="shared" ref="BE148:BE211" si="148">L148-W148</f>
        <v>3.1996666666666664</v>
      </c>
      <c r="BF148" s="2">
        <f t="shared" ref="BF148:BF211" si="149">SQRT((M148^2)+(X148^2))</f>
        <v>0.20270997344317684</v>
      </c>
      <c r="BH148" s="2">
        <f t="shared" si="120"/>
        <v>0.14366666666666669</v>
      </c>
      <c r="BI148" s="2">
        <f t="shared" si="121"/>
        <v>2.0330600909302551E-2</v>
      </c>
      <c r="BJ148" s="2">
        <f t="shared" si="122"/>
        <v>0.39866666666666656</v>
      </c>
      <c r="BK148" s="2">
        <f t="shared" si="123"/>
        <v>4.8535210586404844E-2</v>
      </c>
      <c r="BL148" s="2">
        <f t="shared" si="124"/>
        <v>1.4426666666666663</v>
      </c>
      <c r="BM148" s="2">
        <f t="shared" si="125"/>
        <v>0.16462786317429176</v>
      </c>
      <c r="BN148" s="2">
        <f t="shared" si="126"/>
        <v>1.9593333333333338</v>
      </c>
      <c r="BO148" s="2">
        <f t="shared" si="127"/>
        <v>0.41939519946386306</v>
      </c>
      <c r="BP148" s="2">
        <f t="shared" si="128"/>
        <v>1.485666666666666</v>
      </c>
      <c r="BQ148" s="2">
        <f t="shared" si="129"/>
        <v>0.20165151458229461</v>
      </c>
      <c r="BS148" s="2">
        <f t="shared" si="130"/>
        <v>1.4333333333333309E-2</v>
      </c>
      <c r="BT148" s="2">
        <f t="shared" si="131"/>
        <v>3.0138568866708543E-2</v>
      </c>
      <c r="BU148" s="2">
        <f t="shared" si="132"/>
        <v>9.8666666666666569E-2</v>
      </c>
      <c r="BV148" s="2">
        <f t="shared" si="133"/>
        <v>7.0757802867716754E-2</v>
      </c>
      <c r="BW148" s="2">
        <f t="shared" si="134"/>
        <v>0.21566666666666601</v>
      </c>
      <c r="BX148" s="2">
        <f t="shared" si="135"/>
        <v>0.13132910314676374</v>
      </c>
      <c r="BY148" s="2">
        <f t="shared" si="136"/>
        <v>-0.13833333333333275</v>
      </c>
      <c r="BZ148" s="2">
        <f t="shared" si="137"/>
        <v>0.4343078785070949</v>
      </c>
      <c r="CA148" s="2">
        <f t="shared" si="138"/>
        <v>-0.17600000000000016</v>
      </c>
      <c r="CB148" s="2">
        <f t="shared" si="139"/>
        <v>0.45576090222835069</v>
      </c>
      <c r="CC148" s="1"/>
      <c r="CD148" s="2"/>
      <c r="CE148" s="6"/>
      <c r="CF148" s="2"/>
      <c r="CG148" s="6"/>
      <c r="CH148" s="2"/>
      <c r="CI148" s="6"/>
      <c r="CK148" s="1"/>
      <c r="CL148" s="1"/>
      <c r="CM148" s="2"/>
      <c r="CN148" s="6"/>
      <c r="CO148" s="2"/>
      <c r="CP148" s="6"/>
      <c r="CQ148" s="2"/>
      <c r="CR148" s="6"/>
    </row>
    <row r="149" spans="1:96" x14ac:dyDescent="0.25">
      <c r="A149">
        <f>'Raw Data'!B149</f>
        <v>273</v>
      </c>
      <c r="B149">
        <f>'Raw Data'!C149</f>
        <v>288</v>
      </c>
      <c r="C149" t="str">
        <f>'Raw Data'!D149</f>
        <v>LMLDKDGHIKITDFGL</v>
      </c>
      <c r="D149" s="1">
        <f>AVERAGE('Raw Data'!J149,'Raw Data'!P149,'Raw Data'!V149)</f>
        <v>1.3643333333333334</v>
      </c>
      <c r="E149" s="6">
        <f>STDEV('Raw Data'!J149,'Raw Data'!P149,'Raw Data'!V149)</f>
        <v>7.6487471741019955E-2</v>
      </c>
      <c r="F149" s="1">
        <f>AVERAGE('Raw Data'!AB149,'Raw Data'!AH149,'Raw Data'!AN149)</f>
        <v>2.04</v>
      </c>
      <c r="G149" s="6">
        <f>STDEV('Raw Data'!AB149,'Raw Data'!AH149,'Raw Data'!AN149)</f>
        <v>3.9849717690342519E-2</v>
      </c>
      <c r="H149" s="1">
        <f>AVERAGE('Raw Data'!AT149,'Raw Data'!AZ149,'Raw Data'!BF149)</f>
        <v>2.3986666666666667</v>
      </c>
      <c r="I149" s="6">
        <f>STDEV('Raw Data'!AT149,'Raw Data'!AZ149,'Raw Data'!BF149)</f>
        <v>0.13079118216964528</v>
      </c>
      <c r="J149" s="1">
        <f>AVERAGE('Raw Data'!BL149,'Raw Data'!BR149,'Raw Data'!BX149)</f>
        <v>2.4460000000000002</v>
      </c>
      <c r="K149" s="6">
        <f>STDEV('Raw Data'!BL149,'Raw Data'!BR149,'Raw Data'!BX149)</f>
        <v>0.18802393464662942</v>
      </c>
      <c r="L149" s="1">
        <f>AVERAGE('Raw Data'!CD149,'Raw Data'!CJ149,'Raw Data'!CP149)</f>
        <v>2.6360000000000001</v>
      </c>
      <c r="M149" s="6">
        <f>STDEV('Raw Data'!CD149,'Raw Data'!CJ149,'Raw Data'!CP149)</f>
        <v>4.8774993593028608E-2</v>
      </c>
      <c r="O149" s="1">
        <f>AVERAGE('Raw Data'!J369,'Raw Data'!P369,'Raw Data'!V369)</f>
        <v>0.90466666666666662</v>
      </c>
      <c r="P149" s="6">
        <f>STDEV('Raw Data'!J369,'Raw Data'!P369,'Raw Data'!V369)</f>
        <v>7.8258119919490374E-2</v>
      </c>
      <c r="Q149" s="1">
        <f>AVERAGE('Raw Data'!AB369,'Raw Data'!AH369,'Raw Data'!AN369)</f>
        <v>1.7169999999999999</v>
      </c>
      <c r="R149" s="6">
        <f>STDEV('Raw Data'!AB369,'Raw Data'!AH369,'Raw Data'!AN369)</f>
        <v>3.2603680773802185E-2</v>
      </c>
      <c r="S149" s="1">
        <f>AVERAGE('Raw Data'!AT369,'Raw Data'!AZ369,'Raw Data'!BF369)</f>
        <v>2.2726666666666664</v>
      </c>
      <c r="T149" s="6">
        <f>STDEV('Raw Data'!AT369,'Raw Data'!AZ369,'Raw Data'!BF369)</f>
        <v>3.8552993831002684E-2</v>
      </c>
      <c r="U149" s="1">
        <f>AVERAGE('Raw Data'!BL369,'Raw Data'!BR369,'Raw Data'!BX369)</f>
        <v>2.7550000000000003</v>
      </c>
      <c r="V149" s="6">
        <f>STDEV('Raw Data'!BL369,'Raw Data'!BR369,'Raw Data'!BX369)</f>
        <v>0.66643229213476729</v>
      </c>
      <c r="W149" s="1">
        <f>AVERAGE('Raw Data'!CD369,'Raw Data'!CJ369,'Raw Data'!CP369)</f>
        <v>2.3176666666666668</v>
      </c>
      <c r="X149" s="6">
        <f>STDEV('Raw Data'!CD369,'Raw Data'!CJ369,'Raw Data'!CP369)</f>
        <v>9.0029624753929241E-2</v>
      </c>
      <c r="Z149" s="1">
        <f>AVERAGE('Raw Data'!J589,'Raw Data'!P589,'Raw Data'!V589)</f>
        <v>0.28533333333333333</v>
      </c>
      <c r="AA149" s="6">
        <f>STDEV('Raw Data'!J589,'Raw Data'!P589,'Raw Data'!V589)</f>
        <v>6.9284437887113956E-2</v>
      </c>
      <c r="AB149" s="1">
        <f>AVERAGE('Raw Data'!AB589,'Raw Data'!AH589,'Raw Data'!AN589)</f>
        <v>0.51466666666666672</v>
      </c>
      <c r="AC149" s="6">
        <f>STDEV('Raw Data'!AB589,'Raw Data'!AH589,'Raw Data'!AN589)</f>
        <v>9.2462605053790184E-2</v>
      </c>
      <c r="AD149" s="1">
        <f>AVERAGE('Raw Data'!AT589,'Raw Data'!AZ589,'Raw Data'!BF589)</f>
        <v>1.3393333333333333</v>
      </c>
      <c r="AE149" s="6">
        <f>STDEV('Raw Data'!AT589,'Raw Data'!AZ589,'Raw Data'!BF589)</f>
        <v>4.3615746392023827E-2</v>
      </c>
      <c r="AF149" s="1">
        <f>AVERAGE('Raw Data'!BL589,'Raw Data'!BR589,'Raw Data'!BX589)</f>
        <v>1.5506666666666666</v>
      </c>
      <c r="AG149" s="6">
        <f>STDEV('Raw Data'!BL589,'Raw Data'!BR589,'Raw Data'!BX589)</f>
        <v>4.3316663460305223E-2</v>
      </c>
      <c r="AH149" s="1">
        <f>AVERAGE('Raw Data'!CD589,'Raw Data'!CJ589,'Raw Data'!CP589)</f>
        <v>2.5219999999999998</v>
      </c>
      <c r="AI149" s="6">
        <f>STDEV('Raw Data'!CD589,'Raw Data'!CJ589,'Raw Data'!CP589)</f>
        <v>1.9519221295942985E-2</v>
      </c>
      <c r="AK149" s="1">
        <f>AVERAGE('Raw Data'!J809,'Raw Data'!P809,'Raw Data'!V809)</f>
        <v>1.1643333333333334</v>
      </c>
      <c r="AL149" s="6">
        <f>STDEV('Raw Data'!J809,'Raw Data'!P809,'Raw Data'!V809)</f>
        <v>5.8045958802774029E-2</v>
      </c>
      <c r="AM149" s="1">
        <f>AVERAGE('Raw Data'!AB809,'Raw Data'!AH809,'Raw Data'!AN809)</f>
        <v>1.8186666666666669</v>
      </c>
      <c r="AN149" s="6">
        <f>STDEV('Raw Data'!AB809,'Raw Data'!AH809,'Raw Data'!AN809)</f>
        <v>7.1037548756508528E-2</v>
      </c>
      <c r="AO149" s="1">
        <f>AVERAGE('Raw Data'!AT809,'Raw Data'!AZ809,'Raw Data'!BF809)</f>
        <v>2.4366666666666665</v>
      </c>
      <c r="AP149" s="6">
        <f>STDEV('Raw Data'!AT809,'Raw Data'!AZ809,'Raw Data'!BF809)</f>
        <v>5.8705479585242797E-2</v>
      </c>
      <c r="AQ149" s="1">
        <f>AVERAGE('Raw Data'!BL809,'Raw Data'!BR809,'Raw Data'!BX809)</f>
        <v>2.5413333333333332</v>
      </c>
      <c r="AR149" s="6">
        <f>STDEV('Raw Data'!BL809,'Raw Data'!BR809,'Raw Data'!BX809)</f>
        <v>0.12983194265408382</v>
      </c>
      <c r="AS149" s="1">
        <f>AVERAGE('Raw Data'!CD809,'Raw Data'!CJ809,'Raw Data'!CP809)</f>
        <v>2.6303333333333332</v>
      </c>
      <c r="AT149" s="6">
        <f>STDEV('Raw Data'!CD809,'Raw Data'!CJ809,'Raw Data'!CP809)</f>
        <v>4.6918368826434305E-2</v>
      </c>
      <c r="AW149" s="2">
        <f t="shared" si="140"/>
        <v>0.45966666666666678</v>
      </c>
      <c r="AX149" s="2">
        <f t="shared" si="141"/>
        <v>0.10942882009172292</v>
      </c>
      <c r="AY149" s="2">
        <f t="shared" si="142"/>
        <v>0.32300000000000018</v>
      </c>
      <c r="AZ149" s="2">
        <f t="shared" si="143"/>
        <v>5.1487862647423964E-2</v>
      </c>
      <c r="BA149" s="2">
        <f t="shared" si="144"/>
        <v>0.12600000000000033</v>
      </c>
      <c r="BB149" s="2">
        <f t="shared" si="145"/>
        <v>0.13635492901493027</v>
      </c>
      <c r="BC149" s="2">
        <f t="shared" si="146"/>
        <v>-0.30900000000000016</v>
      </c>
      <c r="BD149" s="2">
        <f t="shared" si="147"/>
        <v>0.69244855404571382</v>
      </c>
      <c r="BE149" s="2">
        <f t="shared" si="148"/>
        <v>0.31833333333333336</v>
      </c>
      <c r="BF149" s="2">
        <f t="shared" si="149"/>
        <v>0.10239303361720117</v>
      </c>
      <c r="BH149" s="2">
        <f t="shared" si="120"/>
        <v>1.0790000000000002</v>
      </c>
      <c r="BI149" s="2">
        <f t="shared" si="121"/>
        <v>0.10320206716275929</v>
      </c>
      <c r="BJ149" s="2">
        <f t="shared" si="122"/>
        <v>1.5253333333333332</v>
      </c>
      <c r="BK149" s="2">
        <f t="shared" si="123"/>
        <v>0.10068432516202899</v>
      </c>
      <c r="BL149" s="2">
        <f t="shared" si="124"/>
        <v>1.0593333333333335</v>
      </c>
      <c r="BM149" s="2">
        <f t="shared" si="125"/>
        <v>0.13787192124093534</v>
      </c>
      <c r="BN149" s="2">
        <f t="shared" si="126"/>
        <v>0.89533333333333354</v>
      </c>
      <c r="BO149" s="2">
        <f t="shared" si="127"/>
        <v>0.19294904335946658</v>
      </c>
      <c r="BP149" s="2">
        <f t="shared" si="128"/>
        <v>0.11400000000000032</v>
      </c>
      <c r="BQ149" s="2">
        <f t="shared" si="129"/>
        <v>5.2535702146254561E-2</v>
      </c>
      <c r="BS149" s="2">
        <f t="shared" si="130"/>
        <v>0.19999999999999996</v>
      </c>
      <c r="BT149" s="2">
        <f t="shared" si="131"/>
        <v>9.6019095323100531E-2</v>
      </c>
      <c r="BU149" s="2">
        <f t="shared" si="132"/>
        <v>0.22133333333333316</v>
      </c>
      <c r="BV149" s="2">
        <f t="shared" si="133"/>
        <v>8.1451417012433386E-2</v>
      </c>
      <c r="BW149" s="2">
        <f t="shared" si="134"/>
        <v>-3.7999999999999812E-2</v>
      </c>
      <c r="BX149" s="2">
        <f t="shared" si="135"/>
        <v>0.14336201263468193</v>
      </c>
      <c r="BY149" s="2">
        <f t="shared" si="136"/>
        <v>-9.5333333333333048E-2</v>
      </c>
      <c r="BZ149" s="2">
        <f t="shared" si="137"/>
        <v>0.22849361770809548</v>
      </c>
      <c r="CA149" s="2">
        <f t="shared" si="138"/>
        <v>5.6666666666669308E-3</v>
      </c>
      <c r="CB149" s="2">
        <f t="shared" si="139"/>
        <v>6.7678159943465543E-2</v>
      </c>
      <c r="CC149" s="1"/>
      <c r="CD149" s="2"/>
      <c r="CE149" s="6"/>
      <c r="CF149" s="2"/>
      <c r="CG149" s="6"/>
      <c r="CH149" s="2"/>
      <c r="CI149" s="6"/>
      <c r="CK149" s="1"/>
      <c r="CL149" s="1"/>
      <c r="CM149" s="2"/>
      <c r="CN149" s="6"/>
      <c r="CO149" s="2"/>
      <c r="CP149" s="6"/>
      <c r="CQ149" s="2"/>
      <c r="CR149" s="6"/>
    </row>
    <row r="150" spans="1:96" x14ac:dyDescent="0.25">
      <c r="A150">
        <f>'Raw Data'!B150</f>
        <v>273</v>
      </c>
      <c r="B150">
        <f>'Raw Data'!C150</f>
        <v>288</v>
      </c>
      <c r="C150" t="str">
        <f>'Raw Data'!D150</f>
        <v>LMLDKDGHIKITDFGL</v>
      </c>
      <c r="D150" s="1">
        <f>AVERAGE('Raw Data'!J150,'Raw Data'!P150,'Raw Data'!V150)</f>
        <v>1.373</v>
      </c>
      <c r="E150" s="6">
        <f>STDEV('Raw Data'!J150,'Raw Data'!P150,'Raw Data'!V150)</f>
        <v>6.4257295305669357E-2</v>
      </c>
      <c r="F150" s="1">
        <f>AVERAGE('Raw Data'!AB150,'Raw Data'!AH150,'Raw Data'!AN150)</f>
        <v>2.044</v>
      </c>
      <c r="G150" s="6">
        <f>STDEV('Raw Data'!AB150,'Raw Data'!AH150,'Raw Data'!AN150)</f>
        <v>6.1212743771211484E-2</v>
      </c>
      <c r="H150" s="1">
        <f>AVERAGE('Raw Data'!AT150,'Raw Data'!AZ150,'Raw Data'!BF150)</f>
        <v>2.5179999999999998</v>
      </c>
      <c r="I150" s="6">
        <f>STDEV('Raw Data'!AT150,'Raw Data'!AZ150,'Raw Data'!BF150)</f>
        <v>2.594224354214579E-2</v>
      </c>
      <c r="J150" s="1">
        <f>AVERAGE('Raw Data'!BL150,'Raw Data'!BR150,'Raw Data'!BX150)</f>
        <v>2.5960000000000001</v>
      </c>
      <c r="K150" s="6">
        <f>STDEV('Raw Data'!BL150,'Raw Data'!BR150,'Raw Data'!BX150)</f>
        <v>1.6822603841260716E-2</v>
      </c>
      <c r="L150" s="1">
        <f>AVERAGE('Raw Data'!CD150,'Raw Data'!CJ150,'Raw Data'!CP150)</f>
        <v>2.7223333333333333</v>
      </c>
      <c r="M150" s="6">
        <f>STDEV('Raw Data'!CD150,'Raw Data'!CJ150,'Raw Data'!CP150)</f>
        <v>8.9001872639475232E-2</v>
      </c>
      <c r="O150" s="1">
        <f>AVERAGE('Raw Data'!J370,'Raw Data'!P370,'Raw Data'!V370)</f>
        <v>0.98299999999999998</v>
      </c>
      <c r="P150" s="6">
        <f>STDEV('Raw Data'!J370,'Raw Data'!P370,'Raw Data'!V370)</f>
        <v>2.6627053911388719E-2</v>
      </c>
      <c r="Q150" s="1">
        <f>AVERAGE('Raw Data'!AB370,'Raw Data'!AH370,'Raw Data'!AN370)</f>
        <v>1.8399999999999999</v>
      </c>
      <c r="R150" s="6">
        <f>STDEV('Raw Data'!AB370,'Raw Data'!AH370,'Raw Data'!AN370)</f>
        <v>9.184770002564023E-2</v>
      </c>
      <c r="S150" s="1">
        <f>AVERAGE('Raw Data'!AT370,'Raw Data'!AZ370,'Raw Data'!BF370)</f>
        <v>2.4303333333333335</v>
      </c>
      <c r="T150" s="6">
        <f>STDEV('Raw Data'!AT370,'Raw Data'!AZ370,'Raw Data'!BF370)</f>
        <v>9.7520937922752363E-2</v>
      </c>
      <c r="U150" s="1">
        <f>AVERAGE('Raw Data'!BL370,'Raw Data'!BR370,'Raw Data'!BX370)</f>
        <v>2.5483333333333333</v>
      </c>
      <c r="V150" s="6">
        <f>STDEV('Raw Data'!BL370,'Raw Data'!BR370,'Raw Data'!BX370)</f>
        <v>7.4895482729823729E-2</v>
      </c>
      <c r="W150" s="1">
        <f>AVERAGE('Raw Data'!CD370,'Raw Data'!CJ370,'Raw Data'!CP370)</f>
        <v>2.686666666666667</v>
      </c>
      <c r="X150" s="6">
        <f>STDEV('Raw Data'!CD370,'Raw Data'!CJ370,'Raw Data'!CP370)</f>
        <v>1.350308606701946E-2</v>
      </c>
      <c r="Z150" s="1">
        <f>AVERAGE('Raw Data'!J590,'Raw Data'!P590,'Raw Data'!V590)</f>
        <v>0.28000000000000003</v>
      </c>
      <c r="AA150" s="6">
        <f>STDEV('Raw Data'!J590,'Raw Data'!P590,'Raw Data'!V590)</f>
        <v>2.7055498516937362E-2</v>
      </c>
      <c r="AB150" s="1">
        <f>AVERAGE('Raw Data'!AB590,'Raw Data'!AH590,'Raw Data'!AN590)</f>
        <v>0.52866666666666673</v>
      </c>
      <c r="AC150" s="6">
        <f>STDEV('Raw Data'!AB590,'Raw Data'!AH590,'Raw Data'!AN590)</f>
        <v>6.5500636129225714E-2</v>
      </c>
      <c r="AD150" s="1">
        <f>AVERAGE('Raw Data'!AT590,'Raw Data'!AZ590,'Raw Data'!BF590)</f>
        <v>1.3426666666666669</v>
      </c>
      <c r="AE150" s="6">
        <f>STDEV('Raw Data'!AT590,'Raw Data'!AZ590,'Raw Data'!BF590)</f>
        <v>7.8799323178142394E-2</v>
      </c>
      <c r="AF150" s="1">
        <f>AVERAGE('Raw Data'!BL590,'Raw Data'!BR590,'Raw Data'!BX590)</f>
        <v>1.6223333333333334</v>
      </c>
      <c r="AG150" s="6">
        <f>STDEV('Raw Data'!BL590,'Raw Data'!BR590,'Raw Data'!BX590)</f>
        <v>5.4500764520631538E-2</v>
      </c>
      <c r="AH150" s="1">
        <f>AVERAGE('Raw Data'!CD590,'Raw Data'!CJ590,'Raw Data'!CP590)</f>
        <v>2.6819999999999999</v>
      </c>
      <c r="AI150" s="6">
        <f>STDEV('Raw Data'!CD590,'Raw Data'!CJ590,'Raw Data'!CP590)</f>
        <v>5.0029991005395999E-2</v>
      </c>
      <c r="AK150" s="1">
        <f>AVERAGE('Raw Data'!J810,'Raw Data'!P810,'Raw Data'!V810)</f>
        <v>1.2003333333333333</v>
      </c>
      <c r="AL150" s="6">
        <f>STDEV('Raw Data'!J810,'Raw Data'!P810,'Raw Data'!V810)</f>
        <v>4.6715450691750059E-2</v>
      </c>
      <c r="AM150" s="1">
        <f>AVERAGE('Raw Data'!AB810,'Raw Data'!AH810,'Raw Data'!AN810)</f>
        <v>1.88</v>
      </c>
      <c r="AN150" s="6">
        <f>STDEV('Raw Data'!AB810,'Raw Data'!AH810,'Raw Data'!AN810)</f>
        <v>7.9981247802219255E-2</v>
      </c>
      <c r="AO150" s="1">
        <f>AVERAGE('Raw Data'!AT810,'Raw Data'!AZ810,'Raw Data'!BF810)</f>
        <v>2.605</v>
      </c>
      <c r="AP150" s="6">
        <f>STDEV('Raw Data'!AT810,'Raw Data'!AZ810,'Raw Data'!BF810)</f>
        <v>1.9157244060667843E-2</v>
      </c>
      <c r="AQ150" s="1">
        <f>AVERAGE('Raw Data'!BL810,'Raw Data'!BR810,'Raw Data'!BX810)</f>
        <v>2.677</v>
      </c>
      <c r="AR150" s="6">
        <f>STDEV('Raw Data'!BL810,'Raw Data'!BR810,'Raw Data'!BX810)</f>
        <v>1.345362404707383E-2</v>
      </c>
      <c r="AS150" s="1">
        <f>AVERAGE('Raw Data'!CD810,'Raw Data'!CJ810,'Raw Data'!CP810)</f>
        <v>2.7953333333333332</v>
      </c>
      <c r="AT150" s="6">
        <f>STDEV('Raw Data'!CD810,'Raw Data'!CJ810,'Raw Data'!CP810)</f>
        <v>0.14204342059149844</v>
      </c>
      <c r="AW150" s="2">
        <f t="shared" si="140"/>
        <v>0.39</v>
      </c>
      <c r="AX150" s="2">
        <f t="shared" si="141"/>
        <v>6.9555733049116802E-2</v>
      </c>
      <c r="AY150" s="2">
        <f t="shared" si="142"/>
        <v>0.20400000000000018</v>
      </c>
      <c r="AZ150" s="2">
        <f t="shared" si="143"/>
        <v>0.11037662796081416</v>
      </c>
      <c r="BA150" s="2">
        <f t="shared" si="144"/>
        <v>8.7666666666666337E-2</v>
      </c>
      <c r="BB150" s="2">
        <f t="shared" si="145"/>
        <v>0.10091250335480398</v>
      </c>
      <c r="BC150" s="2">
        <f t="shared" si="146"/>
        <v>4.7666666666666746E-2</v>
      </c>
      <c r="BD150" s="2">
        <f t="shared" si="147"/>
        <v>7.6761535506615061E-2</v>
      </c>
      <c r="BE150" s="2">
        <f t="shared" si="148"/>
        <v>3.5666666666666291E-2</v>
      </c>
      <c r="BF150" s="2">
        <f t="shared" si="149"/>
        <v>9.0020368065603387E-2</v>
      </c>
      <c r="BH150" s="2">
        <f t="shared" si="120"/>
        <v>1.093</v>
      </c>
      <c r="BI150" s="2">
        <f t="shared" si="121"/>
        <v>6.9720872054213415E-2</v>
      </c>
      <c r="BJ150" s="2">
        <f t="shared" si="122"/>
        <v>1.5153333333333334</v>
      </c>
      <c r="BK150" s="2">
        <f t="shared" si="123"/>
        <v>8.9651175861408638E-2</v>
      </c>
      <c r="BL150" s="2">
        <f t="shared" si="124"/>
        <v>1.1753333333333329</v>
      </c>
      <c r="BM150" s="2">
        <f t="shared" si="125"/>
        <v>8.2959829636597815E-2</v>
      </c>
      <c r="BN150" s="2">
        <f t="shared" si="126"/>
        <v>0.97366666666666668</v>
      </c>
      <c r="BO150" s="2">
        <f t="shared" si="127"/>
        <v>5.7037999029886467E-2</v>
      </c>
      <c r="BP150" s="2">
        <f t="shared" si="128"/>
        <v>4.0333333333333332E-2</v>
      </c>
      <c r="BQ150" s="2">
        <f t="shared" si="129"/>
        <v>0.1020996245504036</v>
      </c>
      <c r="BS150" s="2">
        <f t="shared" si="130"/>
        <v>0.17266666666666675</v>
      </c>
      <c r="BT150" s="2">
        <f t="shared" si="131"/>
        <v>7.9443900542038648E-2</v>
      </c>
      <c r="BU150" s="2">
        <f t="shared" si="132"/>
        <v>0.16400000000000015</v>
      </c>
      <c r="BV150" s="2">
        <f t="shared" si="133"/>
        <v>0.10071742649611334</v>
      </c>
      <c r="BW150" s="2">
        <f t="shared" si="134"/>
        <v>-8.7000000000000188E-2</v>
      </c>
      <c r="BX150" s="2">
        <f t="shared" si="135"/>
        <v>3.2249030993194171E-2</v>
      </c>
      <c r="BY150" s="2">
        <f t="shared" si="136"/>
        <v>-8.0999999999999961E-2</v>
      </c>
      <c r="BZ150" s="2">
        <f t="shared" si="137"/>
        <v>2.1540659228538088E-2</v>
      </c>
      <c r="CA150" s="2">
        <f t="shared" si="138"/>
        <v>-7.2999999999999954E-2</v>
      </c>
      <c r="CB150" s="2">
        <f t="shared" si="139"/>
        <v>0.16762358624807755</v>
      </c>
      <c r="CC150" s="1"/>
      <c r="CD150" s="2"/>
      <c r="CE150" s="6"/>
      <c r="CF150" s="2"/>
      <c r="CG150" s="6"/>
      <c r="CH150" s="2"/>
      <c r="CI150" s="6"/>
      <c r="CK150" s="1"/>
      <c r="CL150" s="1"/>
      <c r="CM150" s="2"/>
      <c r="CN150" s="6"/>
      <c r="CO150" s="2"/>
      <c r="CP150" s="6"/>
      <c r="CQ150" s="2"/>
      <c r="CR150" s="6"/>
    </row>
    <row r="151" spans="1:96" x14ac:dyDescent="0.25">
      <c r="A151">
        <f>'Raw Data'!B151</f>
        <v>273</v>
      </c>
      <c r="B151">
        <f>'Raw Data'!C151</f>
        <v>288</v>
      </c>
      <c r="C151" t="str">
        <f>'Raw Data'!D151</f>
        <v>LMLDKDGHIKITDFGL</v>
      </c>
      <c r="D151" s="1">
        <f>AVERAGE('Raw Data'!J151,'Raw Data'!P151,'Raw Data'!V151)</f>
        <v>1.3659999999999999</v>
      </c>
      <c r="E151" s="6">
        <f>STDEV('Raw Data'!J151,'Raw Data'!P151,'Raw Data'!V151)</f>
        <v>7.1077422575667376E-2</v>
      </c>
      <c r="F151" s="1">
        <f>AVERAGE('Raw Data'!AB151,'Raw Data'!AH151,'Raw Data'!AN151)</f>
        <v>2.0406666666666666</v>
      </c>
      <c r="G151" s="6">
        <f>STDEV('Raw Data'!AB151,'Raw Data'!AH151,'Raw Data'!AN151)</f>
        <v>5.4720501947015429E-2</v>
      </c>
      <c r="H151" s="1">
        <f>AVERAGE('Raw Data'!AT151,'Raw Data'!AZ151,'Raw Data'!BF151)</f>
        <v>2.5299999999999998</v>
      </c>
      <c r="I151" s="6">
        <f>STDEV('Raw Data'!AT151,'Raw Data'!AZ151,'Raw Data'!BF151)</f>
        <v>2.3065125189341729E-2</v>
      </c>
      <c r="J151" s="1">
        <f>AVERAGE('Raw Data'!BL151,'Raw Data'!BR151,'Raw Data'!BX151)</f>
        <v>2.5583333333333336</v>
      </c>
      <c r="K151" s="6">
        <f>STDEV('Raw Data'!BL151,'Raw Data'!BR151,'Raw Data'!BX151)</f>
        <v>3.4645827069552639E-2</v>
      </c>
      <c r="L151" s="1">
        <f>AVERAGE('Raw Data'!CD151,'Raw Data'!CJ151,'Raw Data'!CP151)</f>
        <v>2.6966666666666668</v>
      </c>
      <c r="M151" s="6">
        <f>STDEV('Raw Data'!CD151,'Raw Data'!CJ151,'Raw Data'!CP151)</f>
        <v>8.6396373380676905E-2</v>
      </c>
      <c r="O151" s="1">
        <f>AVERAGE('Raw Data'!J371,'Raw Data'!P371,'Raw Data'!V371)</f>
        <v>0.99766666666666659</v>
      </c>
      <c r="P151" s="6">
        <f>STDEV('Raw Data'!J371,'Raw Data'!P371,'Raw Data'!V371)</f>
        <v>1.7616280348965081E-2</v>
      </c>
      <c r="Q151" s="1">
        <f>AVERAGE('Raw Data'!AB371,'Raw Data'!AH371,'Raw Data'!AN371)</f>
        <v>1.8243333333333334</v>
      </c>
      <c r="R151" s="6">
        <f>STDEV('Raw Data'!AB371,'Raw Data'!AH371,'Raw Data'!AN371)</f>
        <v>4.7542963026438852E-2</v>
      </c>
      <c r="S151" s="1">
        <f>AVERAGE('Raw Data'!AT371,'Raw Data'!AZ371,'Raw Data'!BF371)</f>
        <v>2.3860000000000006</v>
      </c>
      <c r="T151" s="6">
        <f>STDEV('Raw Data'!AT371,'Raw Data'!AZ371,'Raw Data'!BF371)</f>
        <v>3.7322915213043005E-2</v>
      </c>
      <c r="U151" s="1">
        <f>AVERAGE('Raw Data'!BL371,'Raw Data'!BR371,'Raw Data'!BX371)</f>
        <v>2.5393333333333334</v>
      </c>
      <c r="V151" s="6">
        <f>STDEV('Raw Data'!BL371,'Raw Data'!BR371,'Raw Data'!BX371)</f>
        <v>7.7203195097957797E-2</v>
      </c>
      <c r="W151" s="1">
        <f>AVERAGE('Raw Data'!CD371,'Raw Data'!CJ371,'Raw Data'!CP371)</f>
        <v>2.6876666666666669</v>
      </c>
      <c r="X151" s="6">
        <f>STDEV('Raw Data'!CD371,'Raw Data'!CJ371,'Raw Data'!CP371)</f>
        <v>1.8502252115170568E-2</v>
      </c>
      <c r="Z151" s="1">
        <f>AVERAGE('Raw Data'!J591,'Raw Data'!P591,'Raw Data'!V591)</f>
        <v>0.28866666666666668</v>
      </c>
      <c r="AA151" s="6">
        <f>STDEV('Raw Data'!J591,'Raw Data'!P591,'Raw Data'!V591)</f>
        <v>2.8728615235220318E-2</v>
      </c>
      <c r="AB151" s="1">
        <f>AVERAGE('Raw Data'!AB591,'Raw Data'!AH591,'Raw Data'!AN591)</f>
        <v>0.52700000000000002</v>
      </c>
      <c r="AC151" s="6">
        <f>STDEV('Raw Data'!AB591,'Raw Data'!AH591,'Raw Data'!AN591)</f>
        <v>2.5632011235952615E-2</v>
      </c>
      <c r="AD151" s="1">
        <f>AVERAGE('Raw Data'!AT591,'Raw Data'!AZ591,'Raw Data'!BF591)</f>
        <v>1.3516666666666666</v>
      </c>
      <c r="AE151" s="6">
        <f>STDEV('Raw Data'!AT591,'Raw Data'!AZ591,'Raw Data'!BF591)</f>
        <v>9.6810812068349683E-2</v>
      </c>
      <c r="AF151" s="1">
        <f>AVERAGE('Raw Data'!BL591,'Raw Data'!BR591,'Raw Data'!BX591)</f>
        <v>1.6226666666666667</v>
      </c>
      <c r="AG151" s="6">
        <f>STDEV('Raw Data'!BL591,'Raw Data'!BR591,'Raw Data'!BX591)</f>
        <v>4.6198845584422707E-2</v>
      </c>
      <c r="AH151" s="1">
        <f>AVERAGE('Raw Data'!CD591,'Raw Data'!CJ591,'Raw Data'!CP591)</f>
        <v>2.686666666666667</v>
      </c>
      <c r="AI151" s="6">
        <f>STDEV('Raw Data'!CD591,'Raw Data'!CJ591,'Raw Data'!CP591)</f>
        <v>4.9095145720664916E-2</v>
      </c>
      <c r="AK151" s="1">
        <f>AVERAGE('Raw Data'!J811,'Raw Data'!P811,'Raw Data'!V811)</f>
        <v>1.2113333333333334</v>
      </c>
      <c r="AL151" s="6">
        <f>STDEV('Raw Data'!J811,'Raw Data'!P811,'Raw Data'!V811)</f>
        <v>4.0698075302566035E-2</v>
      </c>
      <c r="AM151" s="1">
        <f>AVERAGE('Raw Data'!AB811,'Raw Data'!AH811,'Raw Data'!AN811)</f>
        <v>1.9013333333333335</v>
      </c>
      <c r="AN151" s="6">
        <f>STDEV('Raw Data'!AB811,'Raw Data'!AH811,'Raw Data'!AN811)</f>
        <v>7.7293811740224969E-2</v>
      </c>
      <c r="AO151" s="1">
        <f>AVERAGE('Raw Data'!AT811,'Raw Data'!AZ811,'Raw Data'!BF811)</f>
        <v>2.577</v>
      </c>
      <c r="AP151" s="6">
        <f>STDEV('Raw Data'!AT811,'Raw Data'!AZ811,'Raw Data'!BF811)</f>
        <v>8.999999999999897E-3</v>
      </c>
      <c r="AQ151" s="1">
        <f>AVERAGE('Raw Data'!BL811,'Raw Data'!BR811,'Raw Data'!BX811)</f>
        <v>2.6876666666666669</v>
      </c>
      <c r="AR151" s="6">
        <f>STDEV('Raw Data'!BL811,'Raw Data'!BR811,'Raw Data'!BX811)</f>
        <v>3.4385074281340869E-2</v>
      </c>
      <c r="AS151" s="1">
        <f>AVERAGE('Raw Data'!CD811,'Raw Data'!CJ811,'Raw Data'!CP811)</f>
        <v>2.7959999999999998</v>
      </c>
      <c r="AT151" s="6">
        <f>STDEV('Raw Data'!CD811,'Raw Data'!CJ811,'Raw Data'!CP811)</f>
        <v>0.13397387805090963</v>
      </c>
      <c r="AW151" s="2">
        <f t="shared" si="140"/>
        <v>0.36833333333333329</v>
      </c>
      <c r="AX151" s="2">
        <f t="shared" si="141"/>
        <v>7.3227954589305061E-2</v>
      </c>
      <c r="AY151" s="2">
        <f t="shared" si="142"/>
        <v>0.21633333333333327</v>
      </c>
      <c r="AZ151" s="2">
        <f t="shared" si="143"/>
        <v>7.2489079637326412E-2</v>
      </c>
      <c r="BA151" s="2">
        <f t="shared" si="144"/>
        <v>0.14399999999999924</v>
      </c>
      <c r="BB151" s="2">
        <f t="shared" si="145"/>
        <v>4.3874821936960642E-2</v>
      </c>
      <c r="BC151" s="2">
        <f t="shared" si="146"/>
        <v>1.9000000000000128E-2</v>
      </c>
      <c r="BD151" s="2">
        <f t="shared" si="147"/>
        <v>8.4620722442358534E-2</v>
      </c>
      <c r="BE151" s="2">
        <f t="shared" si="148"/>
        <v>8.999999999999897E-3</v>
      </c>
      <c r="BF151" s="2">
        <f t="shared" si="149"/>
        <v>8.8355343169876657E-2</v>
      </c>
      <c r="BH151" s="2">
        <f t="shared" si="120"/>
        <v>1.0773333333333333</v>
      </c>
      <c r="BI151" s="2">
        <f t="shared" si="121"/>
        <v>7.6663768061146872E-2</v>
      </c>
      <c r="BJ151" s="2">
        <f t="shared" si="122"/>
        <v>1.5136666666666665</v>
      </c>
      <c r="BK151" s="2">
        <f t="shared" si="123"/>
        <v>6.0426263605598857E-2</v>
      </c>
      <c r="BL151" s="2">
        <f t="shared" si="124"/>
        <v>1.1783333333333332</v>
      </c>
      <c r="BM151" s="2">
        <f t="shared" si="125"/>
        <v>9.9520517147638085E-2</v>
      </c>
      <c r="BN151" s="2">
        <f t="shared" si="126"/>
        <v>0.93566666666666687</v>
      </c>
      <c r="BO151" s="2">
        <f t="shared" si="127"/>
        <v>5.7746572769876832E-2</v>
      </c>
      <c r="BP151" s="2">
        <f t="shared" si="128"/>
        <v>9.9999999999997868E-3</v>
      </c>
      <c r="BQ151" s="2">
        <f t="shared" si="129"/>
        <v>9.9371357375587152E-2</v>
      </c>
      <c r="BS151" s="2">
        <f t="shared" si="130"/>
        <v>0.15466666666666651</v>
      </c>
      <c r="BT151" s="2">
        <f t="shared" si="131"/>
        <v>8.1904415835370725E-2</v>
      </c>
      <c r="BU151" s="2">
        <f t="shared" si="132"/>
        <v>0.13933333333333309</v>
      </c>
      <c r="BV151" s="2">
        <f t="shared" si="133"/>
        <v>9.470304465362589E-2</v>
      </c>
      <c r="BW151" s="2">
        <f t="shared" si="134"/>
        <v>-4.7000000000000153E-2</v>
      </c>
      <c r="BX151" s="2">
        <f t="shared" si="135"/>
        <v>2.4758836806279987E-2</v>
      </c>
      <c r="BY151" s="2">
        <f t="shared" si="136"/>
        <v>-0.1293333333333333</v>
      </c>
      <c r="BZ151" s="2">
        <f t="shared" si="137"/>
        <v>4.881256668796137E-2</v>
      </c>
      <c r="CA151" s="2">
        <f t="shared" si="138"/>
        <v>-9.9333333333333051E-2</v>
      </c>
      <c r="CB151" s="2">
        <f t="shared" si="139"/>
        <v>0.15941559940398975</v>
      </c>
      <c r="CC151" s="1"/>
      <c r="CD151" s="2"/>
      <c r="CE151" s="6"/>
      <c r="CF151" s="2"/>
      <c r="CG151" s="6"/>
      <c r="CH151" s="2"/>
      <c r="CI151" s="6"/>
      <c r="CK151" s="1"/>
      <c r="CL151" s="1"/>
      <c r="CM151" s="2"/>
      <c r="CN151" s="6"/>
      <c r="CO151" s="2"/>
      <c r="CP151" s="6"/>
      <c r="CQ151" s="2"/>
      <c r="CR151" s="6"/>
    </row>
    <row r="152" spans="1:96" x14ac:dyDescent="0.25">
      <c r="A152">
        <f>'Raw Data'!B152</f>
        <v>274</v>
      </c>
      <c r="B152">
        <f>'Raw Data'!C152</f>
        <v>288</v>
      </c>
      <c r="C152" t="str">
        <f>'Raw Data'!D152</f>
        <v>MLDKDGHIKITDFGL</v>
      </c>
      <c r="D152" s="1">
        <f>AVERAGE('Raw Data'!J152,'Raw Data'!P152,'Raw Data'!V152)</f>
        <v>1.4476666666666667</v>
      </c>
      <c r="E152" s="6">
        <f>STDEV('Raw Data'!J152,'Raw Data'!P152,'Raw Data'!V152)</f>
        <v>4.7920072342738915E-2</v>
      </c>
      <c r="F152" s="1">
        <f>AVERAGE('Raw Data'!AB152,'Raw Data'!AH152,'Raw Data'!AN152)</f>
        <v>2.1653333333333333</v>
      </c>
      <c r="G152" s="6">
        <f>STDEV('Raw Data'!AB152,'Raw Data'!AH152,'Raw Data'!AN152)</f>
        <v>6.9009661159386518E-2</v>
      </c>
      <c r="H152" s="1">
        <f>AVERAGE('Raw Data'!AT152,'Raw Data'!AZ152,'Raw Data'!BF152)</f>
        <v>2.700333333333333</v>
      </c>
      <c r="I152" s="6">
        <f>STDEV('Raw Data'!AT152,'Raw Data'!AZ152,'Raw Data'!BF152)</f>
        <v>7.5718777944004494E-3</v>
      </c>
      <c r="J152" s="1">
        <f>AVERAGE('Raw Data'!BL152,'Raw Data'!BR152,'Raw Data'!BX152)</f>
        <v>2.7260000000000004</v>
      </c>
      <c r="K152" s="6">
        <f>STDEV('Raw Data'!BL152,'Raw Data'!BR152,'Raw Data'!BX152)</f>
        <v>5.3357286287816386E-2</v>
      </c>
      <c r="L152" s="1">
        <f>AVERAGE('Raw Data'!CD152,'Raw Data'!CJ152,'Raw Data'!CP152)</f>
        <v>3.3566666666666669</v>
      </c>
      <c r="M152" s="6">
        <f>STDEV('Raw Data'!CD152,'Raw Data'!CJ152,'Raw Data'!CP152)</f>
        <v>5.15978035708239E-2</v>
      </c>
      <c r="O152" s="1">
        <f>AVERAGE('Raw Data'!J372,'Raw Data'!P372,'Raw Data'!V372)</f>
        <v>1.008</v>
      </c>
      <c r="P152" s="6">
        <f>STDEV('Raw Data'!J372,'Raw Data'!P372,'Raw Data'!V372)</f>
        <v>3.9038442591886303E-2</v>
      </c>
      <c r="Q152" s="1">
        <f>AVERAGE('Raw Data'!AB372,'Raw Data'!AH372,'Raw Data'!AN372)</f>
        <v>1.8640000000000001</v>
      </c>
      <c r="R152" s="6">
        <f>STDEV('Raw Data'!AB372,'Raw Data'!AH372,'Raw Data'!AN372)</f>
        <v>4.386342439892256E-2</v>
      </c>
      <c r="S152" s="1">
        <f>AVERAGE('Raw Data'!AT372,'Raw Data'!AZ372,'Raw Data'!BF372)</f>
        <v>2.5113333333333334</v>
      </c>
      <c r="T152" s="6">
        <f>STDEV('Raw Data'!AT372,'Raw Data'!AZ372,'Raw Data'!BF372)</f>
        <v>3.6226141573915085E-2</v>
      </c>
      <c r="U152" s="1">
        <f>AVERAGE('Raw Data'!BL372,'Raw Data'!BR372,'Raw Data'!BX372)</f>
        <v>2.7746666666666666</v>
      </c>
      <c r="V152" s="6">
        <f>STDEV('Raw Data'!BL372,'Raw Data'!BR372,'Raw Data'!BX372)</f>
        <v>8.8838805334906096E-2</v>
      </c>
      <c r="W152" s="1">
        <f>AVERAGE('Raw Data'!CD372,'Raw Data'!CJ372,'Raw Data'!CP372)</f>
        <v>3.3166666666666664</v>
      </c>
      <c r="X152" s="6">
        <f>STDEV('Raw Data'!CD372,'Raw Data'!CJ372,'Raw Data'!CP372)</f>
        <v>5.8756559917453752E-2</v>
      </c>
      <c r="Z152" s="1">
        <f>AVERAGE('Raw Data'!J592,'Raw Data'!P592,'Raw Data'!V592)</f>
        <v>0.32766666666666672</v>
      </c>
      <c r="AA152" s="6">
        <f>STDEV('Raw Data'!J592,'Raw Data'!P592,'Raw Data'!V592)</f>
        <v>9.5043849529221763E-3</v>
      </c>
      <c r="AB152" s="1">
        <f>AVERAGE('Raw Data'!AB592,'Raw Data'!AH592,'Raw Data'!AN592)</f>
        <v>0.58500000000000008</v>
      </c>
      <c r="AC152" s="6">
        <f>STDEV('Raw Data'!AB592,'Raw Data'!AH592,'Raw Data'!AN592)</f>
        <v>0.13182184947875666</v>
      </c>
      <c r="AD152" s="1">
        <f>AVERAGE('Raw Data'!AT592,'Raw Data'!AZ592,'Raw Data'!BF592)</f>
        <v>1.3780000000000001</v>
      </c>
      <c r="AE152" s="6">
        <f>STDEV('Raw Data'!AT592,'Raw Data'!AZ592,'Raw Data'!BF592)</f>
        <v>0.13454738942097688</v>
      </c>
      <c r="AF152" s="1">
        <f>AVERAGE('Raw Data'!BL592,'Raw Data'!BR592,'Raw Data'!BX592)</f>
        <v>1.6890000000000001</v>
      </c>
      <c r="AG152" s="6">
        <f>STDEV('Raw Data'!BL592,'Raw Data'!BR592,'Raw Data'!BX592)</f>
        <v>4.9507575177946316E-2</v>
      </c>
      <c r="AH152" s="1">
        <f>AVERAGE('Raw Data'!CD592,'Raw Data'!CJ592,'Raw Data'!CP592)</f>
        <v>3.1069999999999998</v>
      </c>
      <c r="AI152" s="6">
        <f>STDEV('Raw Data'!CD592,'Raw Data'!CJ592,'Raw Data'!CP592)</f>
        <v>1.0148891565092218E-2</v>
      </c>
      <c r="AK152" s="1">
        <f>AVERAGE('Raw Data'!J812,'Raw Data'!P812,'Raw Data'!V812)</f>
        <v>1.2546666666666668</v>
      </c>
      <c r="AL152" s="6">
        <f>STDEV('Raw Data'!J812,'Raw Data'!P812,'Raw Data'!V812)</f>
        <v>3.7898988552906375E-2</v>
      </c>
      <c r="AM152" s="1">
        <f>AVERAGE('Raw Data'!AB812,'Raw Data'!AH812,'Raw Data'!AN812)</f>
        <v>2.0036666666666667</v>
      </c>
      <c r="AN152" s="6">
        <f>STDEV('Raw Data'!AB812,'Raw Data'!AH812,'Raw Data'!AN812)</f>
        <v>7.4042780426813601E-2</v>
      </c>
      <c r="AO152" s="1">
        <f>AVERAGE('Raw Data'!AT812,'Raw Data'!AZ812,'Raw Data'!BF812)</f>
        <v>2.7603333333333331</v>
      </c>
      <c r="AP152" s="6">
        <f>STDEV('Raw Data'!AT812,'Raw Data'!AZ812,'Raw Data'!BF812)</f>
        <v>1.8770544300401374E-2</v>
      </c>
      <c r="AQ152" s="1">
        <f>AVERAGE('Raw Data'!BL812,'Raw Data'!BR812,'Raw Data'!BX812)</f>
        <v>2.8666666666666671</v>
      </c>
      <c r="AR152" s="6">
        <f>STDEV('Raw Data'!BL812,'Raw Data'!BR812,'Raw Data'!BX812)</f>
        <v>1.5502687938977954E-2</v>
      </c>
      <c r="AS152" s="1">
        <f>AVERAGE('Raw Data'!CD812,'Raw Data'!CJ812,'Raw Data'!CP812)</f>
        <v>3.4486666666666665</v>
      </c>
      <c r="AT152" s="6">
        <f>STDEV('Raw Data'!CD812,'Raw Data'!CJ812,'Raw Data'!CP812)</f>
        <v>0.16312060977489426</v>
      </c>
      <c r="AW152" s="2">
        <f t="shared" si="140"/>
        <v>0.43966666666666665</v>
      </c>
      <c r="AX152" s="2">
        <f t="shared" si="141"/>
        <v>6.1808845105966292E-2</v>
      </c>
      <c r="AY152" s="2">
        <f t="shared" si="142"/>
        <v>0.30133333333333323</v>
      </c>
      <c r="AZ152" s="2">
        <f t="shared" si="143"/>
        <v>8.1770002649708504E-2</v>
      </c>
      <c r="BA152" s="2">
        <f t="shared" si="144"/>
        <v>0.18899999999999961</v>
      </c>
      <c r="BB152" s="2">
        <f t="shared" si="145"/>
        <v>3.7009007912489005E-2</v>
      </c>
      <c r="BC152" s="2">
        <f t="shared" si="146"/>
        <v>-4.8666666666666192E-2</v>
      </c>
      <c r="BD152" s="2">
        <f t="shared" si="147"/>
        <v>0.10363075476581911</v>
      </c>
      <c r="BE152" s="2">
        <f t="shared" si="148"/>
        <v>4.000000000000048E-2</v>
      </c>
      <c r="BF152" s="2">
        <f t="shared" si="149"/>
        <v>7.8196334099922229E-2</v>
      </c>
      <c r="BH152" s="2">
        <f t="shared" si="120"/>
        <v>1.1199999999999999</v>
      </c>
      <c r="BI152" s="2">
        <f t="shared" si="121"/>
        <v>4.8853522561496672E-2</v>
      </c>
      <c r="BJ152" s="2">
        <f t="shared" si="122"/>
        <v>1.5803333333333334</v>
      </c>
      <c r="BK152" s="2">
        <f t="shared" si="123"/>
        <v>0.14879292097856445</v>
      </c>
      <c r="BL152" s="2">
        <f t="shared" si="124"/>
        <v>1.3223333333333329</v>
      </c>
      <c r="BM152" s="2">
        <f t="shared" si="125"/>
        <v>0.13476028099307799</v>
      </c>
      <c r="BN152" s="2">
        <f t="shared" si="126"/>
        <v>1.0370000000000004</v>
      </c>
      <c r="BO152" s="2">
        <f t="shared" si="127"/>
        <v>7.2787361540311402E-2</v>
      </c>
      <c r="BP152" s="2">
        <f t="shared" si="128"/>
        <v>0.24966666666666715</v>
      </c>
      <c r="BQ152" s="2">
        <f t="shared" si="129"/>
        <v>5.2586436781106659E-2</v>
      </c>
      <c r="BS152" s="2">
        <f t="shared" si="130"/>
        <v>0.19299999999999984</v>
      </c>
      <c r="BT152" s="2">
        <f t="shared" si="131"/>
        <v>6.1095553575253411E-2</v>
      </c>
      <c r="BU152" s="2">
        <f t="shared" si="132"/>
        <v>0.16166666666666663</v>
      </c>
      <c r="BV152" s="2">
        <f t="shared" si="133"/>
        <v>0.10121594077350994</v>
      </c>
      <c r="BW152" s="2">
        <f t="shared" si="134"/>
        <v>-6.0000000000000053E-2</v>
      </c>
      <c r="BX152" s="2">
        <f t="shared" si="135"/>
        <v>2.0240223977680317E-2</v>
      </c>
      <c r="BY152" s="2">
        <f t="shared" si="136"/>
        <v>-0.14066666666666672</v>
      </c>
      <c r="BZ152" s="2">
        <f t="shared" si="137"/>
        <v>5.5563777169423345E-2</v>
      </c>
      <c r="CA152" s="2">
        <f t="shared" si="138"/>
        <v>-9.1999999999999638E-2</v>
      </c>
      <c r="CB152" s="2">
        <f t="shared" si="139"/>
        <v>0.17108672264868088</v>
      </c>
      <c r="CC152" s="1"/>
      <c r="CD152" s="2"/>
      <c r="CE152" s="6"/>
      <c r="CF152" s="2"/>
      <c r="CG152" s="6"/>
      <c r="CH152" s="2"/>
      <c r="CI152" s="6"/>
      <c r="CK152" s="1"/>
      <c r="CL152" s="1"/>
      <c r="CM152" s="2"/>
      <c r="CN152" s="6"/>
      <c r="CO152" s="2"/>
      <c r="CP152" s="6"/>
      <c r="CQ152" s="2"/>
      <c r="CR152" s="6"/>
    </row>
    <row r="153" spans="1:96" x14ac:dyDescent="0.25">
      <c r="A153">
        <f>'Raw Data'!B153</f>
        <v>274</v>
      </c>
      <c r="B153">
        <f>'Raw Data'!C153</f>
        <v>288</v>
      </c>
      <c r="C153" t="str">
        <f>'Raw Data'!D153</f>
        <v>MLDKDGHIKITDFGL</v>
      </c>
      <c r="D153" s="1">
        <f>AVERAGE('Raw Data'!J153,'Raw Data'!P153,'Raw Data'!V153)</f>
        <v>1.4133333333333333</v>
      </c>
      <c r="E153" s="6">
        <f>STDEV('Raw Data'!J153,'Raw Data'!P153,'Raw Data'!V153)</f>
        <v>6.3216559012123807E-2</v>
      </c>
      <c r="F153" s="1">
        <f>AVERAGE('Raw Data'!AB153,'Raw Data'!AH153,'Raw Data'!AN153)</f>
        <v>2.13</v>
      </c>
      <c r="G153" s="6">
        <f>STDEV('Raw Data'!AB153,'Raw Data'!AH153,'Raw Data'!AN153)</f>
        <v>5.4781383699209291E-2</v>
      </c>
      <c r="H153" s="1">
        <f>AVERAGE('Raw Data'!AT153,'Raw Data'!AZ153,'Raw Data'!BF153)</f>
        <v>2.6403333333333334</v>
      </c>
      <c r="I153" s="6">
        <f>STDEV('Raw Data'!AT153,'Raw Data'!AZ153,'Raw Data'!BF153)</f>
        <v>1.9502136635080141E-2</v>
      </c>
      <c r="J153" s="1">
        <f>AVERAGE('Raw Data'!BL153,'Raw Data'!BR153,'Raw Data'!BX153)</f>
        <v>2.670666666666667</v>
      </c>
      <c r="K153" s="6">
        <f>STDEV('Raw Data'!BL153,'Raw Data'!BR153,'Raw Data'!BX153)</f>
        <v>5.5581771592252562E-2</v>
      </c>
      <c r="L153" s="1">
        <f>AVERAGE('Raw Data'!CD153,'Raw Data'!CJ153,'Raw Data'!CP153)</f>
        <v>3.3000000000000003</v>
      </c>
      <c r="M153" s="6">
        <f>STDEV('Raw Data'!CD153,'Raw Data'!CJ153,'Raw Data'!CP153)</f>
        <v>3.0805843601498923E-2</v>
      </c>
      <c r="O153" s="1">
        <f>AVERAGE('Raw Data'!J373,'Raw Data'!P373,'Raw Data'!V373)</f>
        <v>1.0143333333333333</v>
      </c>
      <c r="P153" s="6">
        <f>STDEV('Raw Data'!J373,'Raw Data'!P373,'Raw Data'!V373)</f>
        <v>1.4294521094927735E-2</v>
      </c>
      <c r="Q153" s="1">
        <f>AVERAGE('Raw Data'!AB373,'Raw Data'!AH373,'Raw Data'!AN373)</f>
        <v>1.8129999999999999</v>
      </c>
      <c r="R153" s="6">
        <f>STDEV('Raw Data'!AB373,'Raw Data'!AH373,'Raw Data'!AN373)</f>
        <v>5.9025418253494874E-2</v>
      </c>
      <c r="S153" s="1">
        <f>AVERAGE('Raw Data'!AT373,'Raw Data'!AZ373,'Raw Data'!BF373)</f>
        <v>2.4646666666666666</v>
      </c>
      <c r="T153" s="6">
        <f>STDEV('Raw Data'!AT373,'Raw Data'!AZ373,'Raw Data'!BF373)</f>
        <v>2.7098585448936778E-2</v>
      </c>
      <c r="U153" s="1">
        <f>AVERAGE('Raw Data'!BL373,'Raw Data'!BR373,'Raw Data'!BX373)</f>
        <v>2.7046666666666668</v>
      </c>
      <c r="V153" s="6">
        <f>STDEV('Raw Data'!BL373,'Raw Data'!BR373,'Raw Data'!BX373)</f>
        <v>9.6500431777963191E-2</v>
      </c>
      <c r="W153" s="1">
        <f>AVERAGE('Raw Data'!CD373,'Raw Data'!CJ373,'Raw Data'!CP373)</f>
        <v>3.2053333333333334</v>
      </c>
      <c r="X153" s="6">
        <f>STDEV('Raw Data'!CD373,'Raw Data'!CJ373,'Raw Data'!CP373)</f>
        <v>4.2910760111344169E-2</v>
      </c>
      <c r="Z153" s="1">
        <f>AVERAGE('Raw Data'!J593,'Raw Data'!P593,'Raw Data'!V593)</f>
        <v>0.29599999999999999</v>
      </c>
      <c r="AA153" s="6">
        <f>STDEV('Raw Data'!J593,'Raw Data'!P593,'Raw Data'!V593)</f>
        <v>4.8135226186234815E-2</v>
      </c>
      <c r="AB153" s="1">
        <f>AVERAGE('Raw Data'!AB593,'Raw Data'!AH593,'Raw Data'!AN593)</f>
        <v>0.57133333333333336</v>
      </c>
      <c r="AC153" s="6">
        <f>STDEV('Raw Data'!AB593,'Raw Data'!AH593,'Raw Data'!AN593)</f>
        <v>3.8004385711827141E-2</v>
      </c>
      <c r="AD153" s="1">
        <f>AVERAGE('Raw Data'!AT593,'Raw Data'!AZ593,'Raw Data'!BF593)</f>
        <v>1.3560000000000001</v>
      </c>
      <c r="AE153" s="6">
        <f>STDEV('Raw Data'!AT593,'Raw Data'!AZ593,'Raw Data'!BF593)</f>
        <v>8.0299439599538877E-2</v>
      </c>
      <c r="AF153" s="1">
        <f>AVERAGE('Raw Data'!BL593,'Raw Data'!BR593,'Raw Data'!BX593)</f>
        <v>1.655</v>
      </c>
      <c r="AG153" s="6">
        <f>STDEV('Raw Data'!BL593,'Raw Data'!BR593,'Raw Data'!BX593)</f>
        <v>6.6121101019266215E-2</v>
      </c>
      <c r="AH153" s="1">
        <f>AVERAGE('Raw Data'!CD593,'Raw Data'!CJ593,'Raw Data'!CP593)</f>
        <v>2.9926666666666666</v>
      </c>
      <c r="AI153" s="6">
        <f>STDEV('Raw Data'!CD593,'Raw Data'!CJ593,'Raw Data'!CP593)</f>
        <v>3.8527046776690985E-2</v>
      </c>
      <c r="AK153" s="1">
        <f>AVERAGE('Raw Data'!J813,'Raw Data'!P813,'Raw Data'!V813)</f>
        <v>1.25</v>
      </c>
      <c r="AL153" s="6">
        <f>STDEV('Raw Data'!J813,'Raw Data'!P813,'Raw Data'!V813)</f>
        <v>3.9849717690342588E-2</v>
      </c>
      <c r="AM153" s="1">
        <f>AVERAGE('Raw Data'!AB813,'Raw Data'!AH813,'Raw Data'!AN813)</f>
        <v>1.9663333333333333</v>
      </c>
      <c r="AN153" s="6">
        <f>STDEV('Raw Data'!AB813,'Raw Data'!AH813,'Raw Data'!AN813)</f>
        <v>6.5117841897081738E-2</v>
      </c>
      <c r="AO153" s="1">
        <f>AVERAGE('Raw Data'!AT813,'Raw Data'!AZ813,'Raw Data'!BF813)</f>
        <v>2.6776666666666666</v>
      </c>
      <c r="AP153" s="6">
        <f>STDEV('Raw Data'!AT813,'Raw Data'!AZ813,'Raw Data'!BF813)</f>
        <v>9.0737717258776423E-3</v>
      </c>
      <c r="AQ153" s="1">
        <f>AVERAGE('Raw Data'!BL813,'Raw Data'!BR813,'Raw Data'!BX813)</f>
        <v>2.7773333333333334</v>
      </c>
      <c r="AR153" s="6">
        <f>STDEV('Raw Data'!BL813,'Raw Data'!BR813,'Raw Data'!BX813)</f>
        <v>2.8041635710730678E-2</v>
      </c>
      <c r="AS153" s="1">
        <f>AVERAGE('Raw Data'!CD813,'Raw Data'!CJ813,'Raw Data'!CP813)</f>
        <v>3.3403333333333336</v>
      </c>
      <c r="AT153" s="6">
        <f>STDEV('Raw Data'!CD813,'Raw Data'!CJ813,'Raw Data'!CP813)</f>
        <v>0.1423106929690573</v>
      </c>
      <c r="AW153" s="2">
        <f t="shared" si="140"/>
        <v>0.39900000000000002</v>
      </c>
      <c r="AX153" s="2">
        <f t="shared" si="141"/>
        <v>6.4812550224988566E-2</v>
      </c>
      <c r="AY153" s="2">
        <f t="shared" si="142"/>
        <v>0.31699999999999995</v>
      </c>
      <c r="AZ153" s="2">
        <f t="shared" si="143"/>
        <v>8.0529497701152961E-2</v>
      </c>
      <c r="BA153" s="2">
        <f t="shared" si="144"/>
        <v>0.17566666666666686</v>
      </c>
      <c r="BB153" s="2">
        <f t="shared" si="145"/>
        <v>3.3386624068130387E-2</v>
      </c>
      <c r="BC153" s="2">
        <f t="shared" si="146"/>
        <v>-3.3999999999999808E-2</v>
      </c>
      <c r="BD153" s="2">
        <f t="shared" si="147"/>
        <v>0.11136277055940491</v>
      </c>
      <c r="BE153" s="2">
        <f t="shared" si="148"/>
        <v>9.4666666666666899E-2</v>
      </c>
      <c r="BF153" s="2">
        <f t="shared" si="149"/>
        <v>5.282360583426067E-2</v>
      </c>
      <c r="BH153" s="2">
        <f t="shared" si="120"/>
        <v>1.1173333333333333</v>
      </c>
      <c r="BI153" s="2">
        <f t="shared" si="121"/>
        <v>7.945648704374815E-2</v>
      </c>
      <c r="BJ153" s="2">
        <f t="shared" si="122"/>
        <v>1.5586666666666664</v>
      </c>
      <c r="BK153" s="2">
        <f t="shared" si="123"/>
        <v>6.6673333000033252E-2</v>
      </c>
      <c r="BL153" s="2">
        <f t="shared" si="124"/>
        <v>1.2843333333333333</v>
      </c>
      <c r="BM153" s="2">
        <f t="shared" si="125"/>
        <v>8.2633729997703284E-2</v>
      </c>
      <c r="BN153" s="2">
        <f t="shared" si="126"/>
        <v>1.0156666666666669</v>
      </c>
      <c r="BO153" s="2">
        <f t="shared" si="127"/>
        <v>8.6379009795976139E-2</v>
      </c>
      <c r="BP153" s="2">
        <f t="shared" si="128"/>
        <v>0.30733333333333368</v>
      </c>
      <c r="BQ153" s="2">
        <f t="shared" si="129"/>
        <v>4.9328828623162617E-2</v>
      </c>
      <c r="BS153" s="2">
        <f t="shared" si="130"/>
        <v>0.16333333333333333</v>
      </c>
      <c r="BT153" s="2">
        <f t="shared" si="131"/>
        <v>7.4728397101325117E-2</v>
      </c>
      <c r="BU153" s="2">
        <f t="shared" si="132"/>
        <v>0.16366666666666663</v>
      </c>
      <c r="BV153" s="2">
        <f t="shared" si="133"/>
        <v>8.5096024192281322E-2</v>
      </c>
      <c r="BW153" s="2">
        <f t="shared" si="134"/>
        <v>-3.7333333333333218E-2</v>
      </c>
      <c r="BX153" s="2">
        <f t="shared" si="135"/>
        <v>2.1509687739869016E-2</v>
      </c>
      <c r="BY153" s="2">
        <f t="shared" si="136"/>
        <v>-0.10666666666666647</v>
      </c>
      <c r="BZ153" s="2">
        <f t="shared" si="137"/>
        <v>6.2254852555175648E-2</v>
      </c>
      <c r="CA153" s="2">
        <f t="shared" si="138"/>
        <v>-4.0333333333333332E-2</v>
      </c>
      <c r="CB153" s="2">
        <f t="shared" si="139"/>
        <v>0.14560677639908559</v>
      </c>
      <c r="CC153" s="1"/>
      <c r="CD153" s="2"/>
      <c r="CE153" s="6"/>
      <c r="CF153" s="2"/>
      <c r="CG153" s="6"/>
      <c r="CH153" s="2"/>
      <c r="CI153" s="6"/>
      <c r="CK153" s="1"/>
      <c r="CL153" s="1"/>
      <c r="CM153" s="2"/>
      <c r="CN153" s="6"/>
      <c r="CO153" s="2"/>
      <c r="CP153" s="6"/>
      <c r="CQ153" s="2"/>
      <c r="CR153" s="6"/>
    </row>
    <row r="154" spans="1:96" x14ac:dyDescent="0.25">
      <c r="A154">
        <f>'Raw Data'!B154</f>
        <v>274</v>
      </c>
      <c r="B154">
        <f>'Raw Data'!C154</f>
        <v>299</v>
      </c>
      <c r="C154" t="str">
        <f>'Raw Data'!D154</f>
        <v>MLDKDGHIKITDFGLCKEGIKDGATM</v>
      </c>
      <c r="D154" s="1">
        <f>AVERAGE('Raw Data'!J154,'Raw Data'!P154,'Raw Data'!V154)</f>
        <v>7.0863333333333332</v>
      </c>
      <c r="E154" s="6">
        <f>STDEV('Raw Data'!J154,'Raw Data'!P154,'Raw Data'!V154)</f>
        <v>0.43714566603517141</v>
      </c>
      <c r="F154" s="1">
        <f>AVERAGE('Raw Data'!AB154,'Raw Data'!AH154,'Raw Data'!AN154)</f>
        <v>8.1833333333333318</v>
      </c>
      <c r="G154" s="6">
        <f>STDEV('Raw Data'!AB154,'Raw Data'!AH154,'Raw Data'!AN154)</f>
        <v>0.19524429142316391</v>
      </c>
      <c r="H154" s="1">
        <f>AVERAGE('Raw Data'!AT154,'Raw Data'!AZ154,'Raw Data'!BF154)</f>
        <v>8.652333333333333</v>
      </c>
      <c r="I154" s="6">
        <f>STDEV('Raw Data'!AT154,'Raw Data'!AZ154,'Raw Data'!BF154)</f>
        <v>0.1163156624592465</v>
      </c>
      <c r="J154" s="1">
        <f>AVERAGE('Raw Data'!BL154,'Raw Data'!BR154,'Raw Data'!BX154)</f>
        <v>8.7153333333333336</v>
      </c>
      <c r="K154" s="6">
        <f>STDEV('Raw Data'!BL154,'Raw Data'!BR154,'Raw Data'!BX154)</f>
        <v>7.6140221521436402E-2</v>
      </c>
      <c r="L154" s="1">
        <f>AVERAGE('Raw Data'!CD154,'Raw Data'!CJ154,'Raw Data'!CP154)</f>
        <v>9.2303333333333324</v>
      </c>
      <c r="M154" s="6">
        <f>STDEV('Raw Data'!CD154,'Raw Data'!CJ154,'Raw Data'!CP154)</f>
        <v>0.10331666532236354</v>
      </c>
      <c r="O154" s="1">
        <f>AVERAGE('Raw Data'!J374,'Raw Data'!P374,'Raw Data'!V374)</f>
        <v>6.3823333333333343</v>
      </c>
      <c r="P154" s="6">
        <f>STDEV('Raw Data'!J374,'Raw Data'!P374,'Raw Data'!V374)</f>
        <v>5.3724606404638539E-2</v>
      </c>
      <c r="Q154" s="1">
        <f>AVERAGE('Raw Data'!AB374,'Raw Data'!AH374,'Raw Data'!AN374)</f>
        <v>8.1229999999999993</v>
      </c>
      <c r="R154" s="6">
        <f>STDEV('Raw Data'!AB374,'Raw Data'!AH374,'Raw Data'!AN374)</f>
        <v>0.34520139049546184</v>
      </c>
      <c r="S154" s="1">
        <f>AVERAGE('Raw Data'!AT374,'Raw Data'!AZ374,'Raw Data'!BF374)</f>
        <v>8.4913333333333352</v>
      </c>
      <c r="T154" s="6">
        <f>STDEV('Raw Data'!AT374,'Raw Data'!AZ374,'Raw Data'!BF374)</f>
        <v>5.0362022728771536E-2</v>
      </c>
      <c r="U154" s="1">
        <f>AVERAGE('Raw Data'!BL374,'Raw Data'!BR374,'Raw Data'!BX374)</f>
        <v>8.8659999999999997</v>
      </c>
      <c r="V154" s="6">
        <f>STDEV('Raw Data'!BL374,'Raw Data'!BR374,'Raw Data'!BX374)</f>
        <v>0.43084568002940388</v>
      </c>
      <c r="W154" s="1">
        <f>AVERAGE('Raw Data'!CD374,'Raw Data'!CJ374,'Raw Data'!CP374)</f>
        <v>9.1156666666666677</v>
      </c>
      <c r="X154" s="6">
        <f>STDEV('Raw Data'!CD374,'Raw Data'!CJ374,'Raw Data'!CP374)</f>
        <v>0.13829075649996733</v>
      </c>
      <c r="Z154" s="1">
        <f>AVERAGE('Raw Data'!J594,'Raw Data'!P594,'Raw Data'!V594)</f>
        <v>5.4660000000000002</v>
      </c>
      <c r="AA154" s="6">
        <f>STDEV('Raw Data'!J594,'Raw Data'!P594,'Raw Data'!V594)</f>
        <v>4.8507731342539384E-2</v>
      </c>
      <c r="AB154" s="1">
        <f>AVERAGE('Raw Data'!AB594,'Raw Data'!AH594,'Raw Data'!AN594)</f>
        <v>6.2343333333333328</v>
      </c>
      <c r="AC154" s="6">
        <f>STDEV('Raw Data'!AB594,'Raw Data'!AH594,'Raw Data'!AN594)</f>
        <v>0.18200091574861196</v>
      </c>
      <c r="AD154" s="1">
        <f>AVERAGE('Raw Data'!AT594,'Raw Data'!AZ594,'Raw Data'!BF594)</f>
        <v>6.9716666666666667</v>
      </c>
      <c r="AE154" s="6">
        <f>STDEV('Raw Data'!AT594,'Raw Data'!AZ594,'Raw Data'!BF594)</f>
        <v>0.18406882770673949</v>
      </c>
      <c r="AF154" s="1">
        <f>AVERAGE('Raw Data'!BL594,'Raw Data'!BR594,'Raw Data'!BX594)</f>
        <v>7.6739999999999995</v>
      </c>
      <c r="AG154" s="6">
        <f>STDEV('Raw Data'!BL594,'Raw Data'!BR594,'Raw Data'!BX594)</f>
        <v>5.402777063696023E-2</v>
      </c>
      <c r="AH154" s="1">
        <f>AVERAGE('Raw Data'!CD594,'Raw Data'!CJ594,'Raw Data'!CP594)</f>
        <v>8.9346666666666668</v>
      </c>
      <c r="AI154" s="6">
        <f>STDEV('Raw Data'!CD594,'Raw Data'!CJ594,'Raw Data'!CP594)</f>
        <v>7.0854310619278771E-2</v>
      </c>
      <c r="AK154" s="1">
        <f>AVERAGE('Raw Data'!J814,'Raw Data'!P814,'Raw Data'!V814)</f>
        <v>6.7053333333333329</v>
      </c>
      <c r="AL154" s="6">
        <f>STDEV('Raw Data'!J814,'Raw Data'!P814,'Raw Data'!V814)</f>
        <v>0.23292988930863573</v>
      </c>
      <c r="AM154" s="1">
        <f>AVERAGE('Raw Data'!AB814,'Raw Data'!AH814,'Raw Data'!AN814)</f>
        <v>8.0950000000000006</v>
      </c>
      <c r="AN154" s="6">
        <f>STDEV('Raw Data'!AB814,'Raw Data'!AH814,'Raw Data'!AN814)</f>
        <v>0.20589560461554263</v>
      </c>
      <c r="AO154" s="1">
        <f>AVERAGE('Raw Data'!AT814,'Raw Data'!AZ814,'Raw Data'!BF814)</f>
        <v>8.8263333333333325</v>
      </c>
      <c r="AP154" s="6">
        <f>STDEV('Raw Data'!AT814,'Raw Data'!AZ814,'Raw Data'!BF814)</f>
        <v>0.19487773945049092</v>
      </c>
      <c r="AQ154" s="1">
        <f>AVERAGE('Raw Data'!BL814,'Raw Data'!BR814,'Raw Data'!BX814)</f>
        <v>8.9956666666666667</v>
      </c>
      <c r="AR154" s="6">
        <f>STDEV('Raw Data'!BL814,'Raw Data'!BR814,'Raw Data'!BX814)</f>
        <v>0.25381554982572219</v>
      </c>
      <c r="AS154" s="1">
        <f>AVERAGE('Raw Data'!CD814,'Raw Data'!CJ814,'Raw Data'!CP814)</f>
        <v>9.4186666666666667</v>
      </c>
      <c r="AT154" s="6">
        <f>STDEV('Raw Data'!CD814,'Raw Data'!CJ814,'Raw Data'!CP814)</f>
        <v>0.34304567237225664</v>
      </c>
      <c r="AW154" s="2">
        <f t="shared" si="140"/>
        <v>0.70399999999999885</v>
      </c>
      <c r="AX154" s="2">
        <f t="shared" si="141"/>
        <v>0.44043463381830789</v>
      </c>
      <c r="AY154" s="2">
        <f t="shared" si="142"/>
        <v>6.0333333333332462E-2</v>
      </c>
      <c r="AZ154" s="2">
        <f t="shared" si="143"/>
        <v>0.39659088912043061</v>
      </c>
      <c r="BA154" s="2">
        <f t="shared" si="144"/>
        <v>0.16099999999999781</v>
      </c>
      <c r="BB154" s="2">
        <f t="shared" si="145"/>
        <v>0.12675041091320638</v>
      </c>
      <c r="BC154" s="2">
        <f t="shared" si="146"/>
        <v>-0.15066666666666606</v>
      </c>
      <c r="BD154" s="2">
        <f t="shared" si="147"/>
        <v>0.43752180898023002</v>
      </c>
      <c r="BE154" s="2">
        <f t="shared" si="148"/>
        <v>0.1146666666666647</v>
      </c>
      <c r="BF154" s="2">
        <f t="shared" si="149"/>
        <v>0.1726229030768123</v>
      </c>
      <c r="BH154" s="2">
        <f t="shared" si="120"/>
        <v>1.620333333333333</v>
      </c>
      <c r="BI154" s="2">
        <f t="shared" si="121"/>
        <v>0.43982875455492171</v>
      </c>
      <c r="BJ154" s="2">
        <f t="shared" si="122"/>
        <v>1.948999999999999</v>
      </c>
      <c r="BK154" s="2">
        <f t="shared" si="123"/>
        <v>0.26691696586516694</v>
      </c>
      <c r="BL154" s="2">
        <f t="shared" si="124"/>
        <v>1.6806666666666663</v>
      </c>
      <c r="BM154" s="2">
        <f t="shared" si="125"/>
        <v>0.21773990600408258</v>
      </c>
      <c r="BN154" s="2">
        <f t="shared" si="126"/>
        <v>1.0413333333333341</v>
      </c>
      <c r="BO154" s="2">
        <f t="shared" si="127"/>
        <v>9.3361305332205963E-2</v>
      </c>
      <c r="BP154" s="2">
        <f t="shared" si="128"/>
        <v>0.29566666666666563</v>
      </c>
      <c r="BQ154" s="2">
        <f t="shared" si="129"/>
        <v>0.12527835673677443</v>
      </c>
      <c r="BS154" s="2">
        <f t="shared" si="130"/>
        <v>0.38100000000000023</v>
      </c>
      <c r="BT154" s="2">
        <f t="shared" si="131"/>
        <v>0.49533086585298408</v>
      </c>
      <c r="BU154" s="2">
        <f t="shared" si="132"/>
        <v>8.8333333333331154E-2</v>
      </c>
      <c r="BV154" s="2">
        <f t="shared" si="133"/>
        <v>0.28374871512190714</v>
      </c>
      <c r="BW154" s="2">
        <f t="shared" si="134"/>
        <v>-0.17399999999999949</v>
      </c>
      <c r="BX154" s="2">
        <f t="shared" si="135"/>
        <v>0.22695080230452325</v>
      </c>
      <c r="BY154" s="2">
        <f t="shared" si="136"/>
        <v>-0.2803333333333331</v>
      </c>
      <c r="BZ154" s="2">
        <f t="shared" si="137"/>
        <v>0.26498993691585171</v>
      </c>
      <c r="CA154" s="2">
        <f t="shared" si="138"/>
        <v>-0.18833333333333435</v>
      </c>
      <c r="CB154" s="2">
        <f t="shared" si="139"/>
        <v>0.35826619526082409</v>
      </c>
      <c r="CC154" s="1"/>
      <c r="CD154" s="2"/>
      <c r="CE154" s="6"/>
      <c r="CF154" s="2"/>
      <c r="CG154" s="6"/>
      <c r="CH154" s="2"/>
      <c r="CI154" s="6"/>
      <c r="CK154" s="1"/>
      <c r="CL154" s="1"/>
      <c r="CM154" s="2"/>
      <c r="CN154" s="6"/>
      <c r="CO154" s="2"/>
      <c r="CP154" s="6"/>
      <c r="CQ154" s="2"/>
      <c r="CR154" s="6"/>
    </row>
    <row r="155" spans="1:96" x14ac:dyDescent="0.25">
      <c r="A155">
        <f>'Raw Data'!B155</f>
        <v>289</v>
      </c>
      <c r="B155">
        <f>'Raw Data'!C155</f>
        <v>299</v>
      </c>
      <c r="C155" t="str">
        <f>'Raw Data'!D155</f>
        <v>CKEGIKDGATM</v>
      </c>
      <c r="D155" s="1">
        <f>AVERAGE('Raw Data'!J155,'Raw Data'!P155,'Raw Data'!V155)</f>
        <v>4.9776666666666669</v>
      </c>
      <c r="E155" s="6">
        <f>STDEV('Raw Data'!J155,'Raw Data'!P155,'Raw Data'!V155)</f>
        <v>0.34748285329399092</v>
      </c>
      <c r="F155" s="1">
        <f>AVERAGE('Raw Data'!AB155,'Raw Data'!AH155,'Raw Data'!AN155)</f>
        <v>5.4409999999999998</v>
      </c>
      <c r="G155" s="6">
        <f>STDEV('Raw Data'!AB155,'Raw Data'!AH155,'Raw Data'!AN155)</f>
        <v>0.16403658128600476</v>
      </c>
      <c r="H155" s="1">
        <f>AVERAGE('Raw Data'!AT155,'Raw Data'!AZ155,'Raw Data'!BF155)</f>
        <v>5.4619999999999997</v>
      </c>
      <c r="I155" s="6">
        <f>STDEV('Raw Data'!AT155,'Raw Data'!AZ155,'Raw Data'!BF155)</f>
        <v>2.8213471959331778E-2</v>
      </c>
      <c r="J155" s="1">
        <f>AVERAGE('Raw Data'!BL155,'Raw Data'!BR155,'Raw Data'!BX155)</f>
        <v>5.3726666666666674</v>
      </c>
      <c r="K155" s="6">
        <f>STDEV('Raw Data'!BL155,'Raw Data'!BR155,'Raw Data'!BX155)</f>
        <v>0.16770907349733144</v>
      </c>
      <c r="L155" s="1">
        <f>AVERAGE('Raw Data'!CD155,'Raw Data'!CJ155,'Raw Data'!CP155)</f>
        <v>5.3796666666666662</v>
      </c>
      <c r="M155" s="6">
        <f>STDEV('Raw Data'!CD155,'Raw Data'!CJ155,'Raw Data'!CP155)</f>
        <v>0.19113956506525093</v>
      </c>
      <c r="O155" s="1">
        <f>AVERAGE('Raw Data'!J375,'Raw Data'!P375,'Raw Data'!V375)</f>
        <v>4.7399999999999993</v>
      </c>
      <c r="P155" s="6">
        <f>STDEV('Raw Data'!J375,'Raw Data'!P375,'Raw Data'!V375)</f>
        <v>9.9458534073250629E-2</v>
      </c>
      <c r="Q155" s="1">
        <f>AVERAGE('Raw Data'!AB375,'Raw Data'!AH375,'Raw Data'!AN375)</f>
        <v>5.5460000000000003</v>
      </c>
      <c r="R155" s="6">
        <f>STDEV('Raw Data'!AB375,'Raw Data'!AH375,'Raw Data'!AN375)</f>
        <v>8.107404023483715E-2</v>
      </c>
      <c r="S155" s="1">
        <f>AVERAGE('Raw Data'!AT375,'Raw Data'!AZ375,'Raw Data'!BF375)</f>
        <v>5.3739999999999997</v>
      </c>
      <c r="T155" s="6">
        <f>STDEV('Raw Data'!AT375,'Raw Data'!AZ375,'Raw Data'!BF375)</f>
        <v>0.21757987039246077</v>
      </c>
      <c r="U155" s="1">
        <f>AVERAGE('Raw Data'!BL375,'Raw Data'!BR375,'Raw Data'!BX375)</f>
        <v>5.5399999999999991</v>
      </c>
      <c r="V155" s="6">
        <f>STDEV('Raw Data'!BL375,'Raw Data'!BR375,'Raw Data'!BX375)</f>
        <v>0.33899705013465797</v>
      </c>
      <c r="W155" s="1">
        <f>AVERAGE('Raw Data'!CD375,'Raw Data'!CJ375,'Raw Data'!CP375)</f>
        <v>5.3476666666666661</v>
      </c>
      <c r="X155" s="6">
        <f>STDEV('Raw Data'!CD375,'Raw Data'!CJ375,'Raw Data'!CP375)</f>
        <v>5.2367292591209237E-2</v>
      </c>
      <c r="Z155" s="1">
        <f>AVERAGE('Raw Data'!J595,'Raw Data'!P595,'Raw Data'!V595)</f>
        <v>5.043333333333333</v>
      </c>
      <c r="AA155" s="6">
        <f>STDEV('Raw Data'!J595,'Raw Data'!P595,'Raw Data'!V595)</f>
        <v>4.2770706486254348E-2</v>
      </c>
      <c r="AB155" s="1">
        <f>AVERAGE('Raw Data'!AB595,'Raw Data'!AH595,'Raw Data'!AN595)</f>
        <v>5.6346666666666669</v>
      </c>
      <c r="AC155" s="6">
        <f>STDEV('Raw Data'!AB595,'Raw Data'!AH595,'Raw Data'!AN595)</f>
        <v>0.20972919046554622</v>
      </c>
      <c r="AD155" s="1">
        <f>AVERAGE('Raw Data'!AT595,'Raw Data'!AZ595,'Raw Data'!BF595)</f>
        <v>5.3539999999999992</v>
      </c>
      <c r="AE155" s="6">
        <f>STDEV('Raw Data'!AT595,'Raw Data'!AZ595,'Raw Data'!BF595)</f>
        <v>9.5063136914368337E-2</v>
      </c>
      <c r="AF155" s="1">
        <f>AVERAGE('Raw Data'!BL595,'Raw Data'!BR595,'Raw Data'!BX595)</f>
        <v>5.4573333333333336</v>
      </c>
      <c r="AG155" s="6">
        <f>STDEV('Raw Data'!BL595,'Raw Data'!BR595,'Raw Data'!BX595)</f>
        <v>0.1001066098383781</v>
      </c>
      <c r="AH155" s="1">
        <f>AVERAGE('Raw Data'!CD595,'Raw Data'!CJ595,'Raw Data'!CP595)</f>
        <v>5.4139999999999988</v>
      </c>
      <c r="AI155" s="6">
        <f>STDEV('Raw Data'!CD595,'Raw Data'!CJ595,'Raw Data'!CP595)</f>
        <v>0.16652026903653511</v>
      </c>
      <c r="AK155" s="1">
        <f>AVERAGE('Raw Data'!J815,'Raw Data'!P815,'Raw Data'!V815)</f>
        <v>4.916666666666667</v>
      </c>
      <c r="AL155" s="6">
        <f>STDEV('Raw Data'!J815,'Raw Data'!P815,'Raw Data'!V815)</f>
        <v>0.11502318606843311</v>
      </c>
      <c r="AM155" s="1">
        <f>AVERAGE('Raw Data'!AB815,'Raw Data'!AH815,'Raw Data'!AN815)</f>
        <v>5.4619999999999997</v>
      </c>
      <c r="AN155" s="6">
        <f>STDEV('Raw Data'!AB815,'Raw Data'!AH815,'Raw Data'!AN815)</f>
        <v>0.20236353426445181</v>
      </c>
      <c r="AO155" s="1">
        <f>AVERAGE('Raw Data'!AT815,'Raw Data'!AZ815,'Raw Data'!BF815)</f>
        <v>5.5733333333333333</v>
      </c>
      <c r="AP155" s="6">
        <f>STDEV('Raw Data'!AT815,'Raw Data'!AZ815,'Raw Data'!BF815)</f>
        <v>0.11331519462690504</v>
      </c>
      <c r="AQ155" s="1">
        <f>AVERAGE('Raw Data'!BL815,'Raw Data'!BR815,'Raw Data'!BX815)</f>
        <v>5.5643333333333329</v>
      </c>
      <c r="AR155" s="6">
        <f>STDEV('Raw Data'!BL815,'Raw Data'!BR815,'Raw Data'!BX815)</f>
        <v>0.24954825852594828</v>
      </c>
      <c r="AS155" s="1">
        <f>AVERAGE('Raw Data'!CD815,'Raw Data'!CJ815,'Raw Data'!CP815)</f>
        <v>5.2619999999999996</v>
      </c>
      <c r="AT155" s="6">
        <f>STDEV('Raw Data'!CD815,'Raw Data'!CJ815,'Raw Data'!CP815)</f>
        <v>0.36786818291339096</v>
      </c>
      <c r="AW155" s="2">
        <f t="shared" si="140"/>
        <v>0.23766666666666758</v>
      </c>
      <c r="AX155" s="2">
        <f t="shared" si="141"/>
        <v>0.36143648589113575</v>
      </c>
      <c r="AY155" s="2">
        <f t="shared" si="142"/>
        <v>-0.10500000000000043</v>
      </c>
      <c r="AZ155" s="2">
        <f t="shared" si="143"/>
        <v>0.18297814077096761</v>
      </c>
      <c r="BA155" s="2">
        <f t="shared" si="144"/>
        <v>8.8000000000000078E-2</v>
      </c>
      <c r="BB155" s="2">
        <f t="shared" si="145"/>
        <v>0.21940145851839735</v>
      </c>
      <c r="BC155" s="2">
        <f t="shared" si="146"/>
        <v>-0.16733333333333178</v>
      </c>
      <c r="BD155" s="2">
        <f t="shared" si="147"/>
        <v>0.3782133436743515</v>
      </c>
      <c r="BE155" s="2">
        <f t="shared" si="148"/>
        <v>3.2000000000000028E-2</v>
      </c>
      <c r="BF155" s="2">
        <f t="shared" si="149"/>
        <v>0.1981834167297219</v>
      </c>
      <c r="BH155" s="2">
        <f t="shared" si="120"/>
        <v>-6.5666666666666096E-2</v>
      </c>
      <c r="BI155" s="2">
        <f t="shared" si="121"/>
        <v>0.35010522227848379</v>
      </c>
      <c r="BJ155" s="2">
        <f t="shared" si="122"/>
        <v>-0.1936666666666671</v>
      </c>
      <c r="BK155" s="2">
        <f t="shared" si="123"/>
        <v>0.2662598980945749</v>
      </c>
      <c r="BL155" s="2">
        <f t="shared" si="124"/>
        <v>0.10800000000000054</v>
      </c>
      <c r="BM155" s="2">
        <f t="shared" si="125"/>
        <v>9.9161484458432453E-2</v>
      </c>
      <c r="BN155" s="2">
        <f t="shared" si="126"/>
        <v>-8.4666666666666224E-2</v>
      </c>
      <c r="BO155" s="2">
        <f t="shared" si="127"/>
        <v>0.19531427665858575</v>
      </c>
      <c r="BP155" s="2">
        <f t="shared" si="128"/>
        <v>-3.4333333333332661E-2</v>
      </c>
      <c r="BQ155" s="2">
        <f t="shared" si="129"/>
        <v>0.25350213674313149</v>
      </c>
      <c r="BS155" s="2">
        <f t="shared" si="130"/>
        <v>6.0999999999999943E-2</v>
      </c>
      <c r="BT155" s="2">
        <f t="shared" si="131"/>
        <v>0.36602550002242551</v>
      </c>
      <c r="BU155" s="2">
        <f t="shared" si="132"/>
        <v>-2.0999999999999908E-2</v>
      </c>
      <c r="BV155" s="2">
        <f t="shared" si="133"/>
        <v>0.26049760075670564</v>
      </c>
      <c r="BW155" s="2">
        <f t="shared" si="134"/>
        <v>-0.11133333333333351</v>
      </c>
      <c r="BX155" s="2">
        <f t="shared" si="135"/>
        <v>0.11677471187433248</v>
      </c>
      <c r="BY155" s="2">
        <f t="shared" si="136"/>
        <v>-0.19166666666666554</v>
      </c>
      <c r="BZ155" s="2">
        <f t="shared" si="137"/>
        <v>0.30066703621558988</v>
      </c>
      <c r="CA155" s="2">
        <f t="shared" si="138"/>
        <v>0.11766666666666659</v>
      </c>
      <c r="CB155" s="2">
        <f t="shared" si="139"/>
        <v>0.41456161584658724</v>
      </c>
      <c r="CC155" s="1"/>
      <c r="CD155" s="2"/>
      <c r="CE155" s="6"/>
      <c r="CF155" s="2"/>
      <c r="CG155" s="6"/>
      <c r="CH155" s="2"/>
      <c r="CI155" s="6"/>
      <c r="CK155" s="1"/>
      <c r="CL155" s="1"/>
      <c r="CM155" s="2"/>
      <c r="CN155" s="6"/>
      <c r="CO155" s="2"/>
      <c r="CP155" s="6"/>
      <c r="CQ155" s="2"/>
      <c r="CR155" s="6"/>
    </row>
    <row r="156" spans="1:96" x14ac:dyDescent="0.25">
      <c r="A156">
        <f>'Raw Data'!B156</f>
        <v>289</v>
      </c>
      <c r="B156">
        <f>'Raw Data'!C156</f>
        <v>314</v>
      </c>
      <c r="C156" t="str">
        <f>'Raw Data'!D156</f>
        <v>CKEGIKDGATMKTFCGTPEYLAPEVL</v>
      </c>
      <c r="D156" s="1">
        <f>AVERAGE('Raw Data'!J156,'Raw Data'!P156,'Raw Data'!V156)</f>
        <v>7.0106666666666664</v>
      </c>
      <c r="E156" s="6">
        <f>STDEV('Raw Data'!J156,'Raw Data'!P156,'Raw Data'!V156)</f>
        <v>0.52493840908561207</v>
      </c>
      <c r="F156" s="1">
        <f>AVERAGE('Raw Data'!AB156,'Raw Data'!AH156,'Raw Data'!AN156)</f>
        <v>7.6439999999999992</v>
      </c>
      <c r="G156" s="6">
        <f>STDEV('Raw Data'!AB156,'Raw Data'!AH156,'Raw Data'!AN156)</f>
        <v>0.30469000639994759</v>
      </c>
      <c r="H156" s="1">
        <f>AVERAGE('Raw Data'!AT156,'Raw Data'!AZ156,'Raw Data'!BF156)</f>
        <v>8.5116666666666667</v>
      </c>
      <c r="I156" s="6">
        <f>STDEV('Raw Data'!AT156,'Raw Data'!AZ156,'Raw Data'!BF156)</f>
        <v>0.15490749928048397</v>
      </c>
      <c r="J156" s="1">
        <f>AVERAGE('Raw Data'!BL156,'Raw Data'!BR156,'Raw Data'!BX156)</f>
        <v>8.9396666666666658</v>
      </c>
      <c r="K156" s="6">
        <f>STDEV('Raw Data'!BL156,'Raw Data'!BR156,'Raw Data'!BX156)</f>
        <v>0.55710352119990525</v>
      </c>
      <c r="L156" s="1">
        <f>AVERAGE('Raw Data'!CD156,'Raw Data'!CJ156,'Raw Data'!CP156)</f>
        <v>12.696999999999997</v>
      </c>
      <c r="M156" s="6">
        <f>STDEV('Raw Data'!CD156,'Raw Data'!CJ156,'Raw Data'!CP156)</f>
        <v>0.1765446119257115</v>
      </c>
      <c r="O156" s="1">
        <f>AVERAGE('Raw Data'!J376,'Raw Data'!P376,'Raw Data'!V376)</f>
        <v>6.8083333333333336</v>
      </c>
      <c r="P156" s="6">
        <f>STDEV('Raw Data'!J376,'Raw Data'!P376,'Raw Data'!V376)</f>
        <v>0.17566540163997379</v>
      </c>
      <c r="Q156" s="1">
        <f>AVERAGE('Raw Data'!AB376,'Raw Data'!AH376,'Raw Data'!AN376)</f>
        <v>7.8563333333333327</v>
      </c>
      <c r="R156" s="6">
        <f>STDEV('Raw Data'!AB376,'Raw Data'!AH376,'Raw Data'!AN376)</f>
        <v>0.35645663597881466</v>
      </c>
      <c r="S156" s="1">
        <f>AVERAGE('Raw Data'!AT376,'Raw Data'!AZ376,'Raw Data'!BF376)</f>
        <v>8.7430000000000003</v>
      </c>
      <c r="T156" s="6">
        <f>STDEV('Raw Data'!AT376,'Raw Data'!AZ376,'Raw Data'!BF376)</f>
        <v>0.22785082839436849</v>
      </c>
      <c r="U156" s="1">
        <f>AVERAGE('Raw Data'!BL376,'Raw Data'!BR376,'Raw Data'!BX376)</f>
        <v>9.1253333333333337</v>
      </c>
      <c r="V156" s="6">
        <f>STDEV('Raw Data'!BL376,'Raw Data'!BR376,'Raw Data'!BX376)</f>
        <v>0.52875829386718176</v>
      </c>
      <c r="W156" s="1">
        <f>AVERAGE('Raw Data'!CD376,'Raw Data'!CJ376,'Raw Data'!CP376)</f>
        <v>11.299999999999999</v>
      </c>
      <c r="X156" s="6">
        <f>STDEV('Raw Data'!CD376,'Raw Data'!CJ376,'Raw Data'!CP376)</f>
        <v>0.11258330249197719</v>
      </c>
      <c r="Z156" s="1">
        <f>AVERAGE('Raw Data'!J596,'Raw Data'!P596,'Raw Data'!V596)</f>
        <v>6.7483333333333322</v>
      </c>
      <c r="AA156" s="6">
        <f>STDEV('Raw Data'!J596,'Raw Data'!P596,'Raw Data'!V596)</f>
        <v>0.21688783583533078</v>
      </c>
      <c r="AB156" s="1">
        <f>AVERAGE('Raw Data'!AB596,'Raw Data'!AH596,'Raw Data'!AN596)</f>
        <v>7.6980000000000004</v>
      </c>
      <c r="AC156" s="6">
        <f>STDEV('Raw Data'!AB596,'Raw Data'!AH596,'Raw Data'!AN596)</f>
        <v>0.51687812876924866</v>
      </c>
      <c r="AD156" s="1">
        <f>AVERAGE('Raw Data'!AT596,'Raw Data'!AZ596,'Raw Data'!BF596)</f>
        <v>7.8530000000000006</v>
      </c>
      <c r="AE156" s="6">
        <f>STDEV('Raw Data'!AT596,'Raw Data'!AZ596,'Raw Data'!BF596)</f>
        <v>0.17254854389417501</v>
      </c>
      <c r="AF156" s="1">
        <f>AVERAGE('Raw Data'!BL596,'Raw Data'!BR596,'Raw Data'!BX596)</f>
        <v>9.3283333333333331</v>
      </c>
      <c r="AG156" s="6">
        <f>STDEV('Raw Data'!BL596,'Raw Data'!BR596,'Raw Data'!BX596)</f>
        <v>6.6860551398664217E-2</v>
      </c>
      <c r="AH156" s="1">
        <f>AVERAGE('Raw Data'!CD596,'Raw Data'!CJ596,'Raw Data'!CP596)</f>
        <v>12.787333333333335</v>
      </c>
      <c r="AI156" s="6">
        <f>STDEV('Raw Data'!CD596,'Raw Data'!CJ596,'Raw Data'!CP596)</f>
        <v>0.22030055227650533</v>
      </c>
      <c r="AK156" s="1">
        <f>AVERAGE('Raw Data'!J816,'Raw Data'!P816,'Raw Data'!V816)</f>
        <v>7.0770000000000008</v>
      </c>
      <c r="AL156" s="6">
        <f>STDEV('Raw Data'!J816,'Raw Data'!P816,'Raw Data'!V816)</f>
        <v>9.3536089291780547E-2</v>
      </c>
      <c r="AM156" s="1">
        <f>AVERAGE('Raw Data'!AB816,'Raw Data'!AH816,'Raw Data'!AN816)</f>
        <v>7.7316666666666665</v>
      </c>
      <c r="AN156" s="6">
        <f>STDEV('Raw Data'!AB816,'Raw Data'!AH816,'Raw Data'!AN816)</f>
        <v>0.31270646512877465</v>
      </c>
      <c r="AO156" s="1">
        <f>AVERAGE('Raw Data'!AT816,'Raw Data'!AZ816,'Raw Data'!BF816)</f>
        <v>8.4993333333333325</v>
      </c>
      <c r="AP156" s="6">
        <f>STDEV('Raw Data'!AT816,'Raw Data'!AZ816,'Raw Data'!BF816)</f>
        <v>0.26996357779028862</v>
      </c>
      <c r="AQ156" s="1">
        <f>AVERAGE('Raw Data'!BL816,'Raw Data'!BR816,'Raw Data'!BX816)</f>
        <v>9.3786666666666676</v>
      </c>
      <c r="AR156" s="6">
        <f>STDEV('Raw Data'!BL816,'Raw Data'!BR816,'Raw Data'!BX816)</f>
        <v>0.61382435055423878</v>
      </c>
      <c r="AS156" s="1">
        <f>AVERAGE('Raw Data'!CD816,'Raw Data'!CJ816,'Raw Data'!CP816)</f>
        <v>13.063666666666668</v>
      </c>
      <c r="AT156" s="6">
        <f>STDEV('Raw Data'!CD816,'Raw Data'!CJ816,'Raw Data'!CP816)</f>
        <v>0.59386053357108415</v>
      </c>
      <c r="AW156" s="2">
        <f t="shared" si="140"/>
        <v>0.20233333333333281</v>
      </c>
      <c r="AX156" s="2">
        <f t="shared" si="141"/>
        <v>0.55355096121916969</v>
      </c>
      <c r="AY156" s="2">
        <f t="shared" si="142"/>
        <v>-0.21233333333333348</v>
      </c>
      <c r="AZ156" s="2">
        <f t="shared" si="143"/>
        <v>0.46893212017661284</v>
      </c>
      <c r="BA156" s="2">
        <f t="shared" si="144"/>
        <v>-0.23133333333333361</v>
      </c>
      <c r="BB156" s="2">
        <f t="shared" si="145"/>
        <v>0.27552192895182243</v>
      </c>
      <c r="BC156" s="2">
        <f t="shared" si="146"/>
        <v>-0.18566666666666798</v>
      </c>
      <c r="BD156" s="2">
        <f t="shared" si="147"/>
        <v>0.7680818098787825</v>
      </c>
      <c r="BE156" s="2">
        <f t="shared" si="148"/>
        <v>1.3969999999999985</v>
      </c>
      <c r="BF156" s="2">
        <f t="shared" si="149"/>
        <v>0.20938720113703252</v>
      </c>
      <c r="BH156" s="2">
        <f t="shared" si="120"/>
        <v>0.2623333333333342</v>
      </c>
      <c r="BI156" s="2">
        <f t="shared" si="121"/>
        <v>0.56797945972250341</v>
      </c>
      <c r="BJ156" s="2">
        <f t="shared" si="122"/>
        <v>-5.4000000000001158E-2</v>
      </c>
      <c r="BK156" s="2">
        <f t="shared" si="123"/>
        <v>0.59999916666608799</v>
      </c>
      <c r="BL156" s="2">
        <f t="shared" si="124"/>
        <v>0.65866666666666607</v>
      </c>
      <c r="BM156" s="2">
        <f t="shared" si="125"/>
        <v>0.2318821539776901</v>
      </c>
      <c r="BN156" s="2">
        <f t="shared" si="126"/>
        <v>-0.38866666666666738</v>
      </c>
      <c r="BO156" s="2">
        <f t="shared" si="127"/>
        <v>0.56110129804400444</v>
      </c>
      <c r="BP156" s="2">
        <f t="shared" si="128"/>
        <v>-9.0333333333337151E-2</v>
      </c>
      <c r="BQ156" s="2">
        <f t="shared" si="129"/>
        <v>0.28231247463286729</v>
      </c>
      <c r="BS156" s="2">
        <f t="shared" si="130"/>
        <v>-6.6333333333334465E-2</v>
      </c>
      <c r="BT156" s="2">
        <f t="shared" si="131"/>
        <v>0.53320665162142655</v>
      </c>
      <c r="BU156" s="2">
        <f t="shared" si="132"/>
        <v>-8.7666666666667226E-2</v>
      </c>
      <c r="BV156" s="2">
        <f t="shared" si="133"/>
        <v>0.43660203083968085</v>
      </c>
      <c r="BW156" s="2">
        <f t="shared" si="134"/>
        <v>1.2333333333334195E-2</v>
      </c>
      <c r="BX156" s="2">
        <f t="shared" si="135"/>
        <v>0.31125016733596522</v>
      </c>
      <c r="BY156" s="2">
        <f t="shared" si="136"/>
        <v>-0.43900000000000183</v>
      </c>
      <c r="BZ156" s="2">
        <f t="shared" si="137"/>
        <v>0.82894189583267308</v>
      </c>
      <c r="CA156" s="2">
        <f t="shared" si="138"/>
        <v>-0.36666666666667069</v>
      </c>
      <c r="CB156" s="2">
        <f t="shared" si="139"/>
        <v>0.61954687743005599</v>
      </c>
      <c r="CC156" s="1"/>
      <c r="CD156" s="2"/>
      <c r="CE156" s="6"/>
      <c r="CF156" s="2"/>
      <c r="CG156" s="6"/>
      <c r="CH156" s="2"/>
      <c r="CI156" s="6"/>
      <c r="CK156" s="1"/>
      <c r="CL156" s="1"/>
      <c r="CM156" s="2"/>
      <c r="CN156" s="6"/>
      <c r="CO156" s="2"/>
      <c r="CP156" s="6"/>
      <c r="CQ156" s="2"/>
      <c r="CR156" s="6"/>
    </row>
    <row r="157" spans="1:96" x14ac:dyDescent="0.25">
      <c r="A157">
        <f>'Raw Data'!B157</f>
        <v>289</v>
      </c>
      <c r="B157">
        <f>'Raw Data'!C157</f>
        <v>314</v>
      </c>
      <c r="C157" t="str">
        <f>'Raw Data'!D157</f>
        <v>CKEGIKDGATMKTFCGTPEYLAPEVL</v>
      </c>
      <c r="D157" s="1">
        <f>AVERAGE('Raw Data'!J157,'Raw Data'!P157,'Raw Data'!V157)</f>
        <v>6.8500000000000005</v>
      </c>
      <c r="E157" s="6">
        <f>STDEV('Raw Data'!J157,'Raw Data'!P157,'Raw Data'!V157)</f>
        <v>0.60909687242671051</v>
      </c>
      <c r="F157" s="1">
        <f>AVERAGE('Raw Data'!AB157,'Raw Data'!AH157,'Raw Data'!AN157)</f>
        <v>7.4893333333333336</v>
      </c>
      <c r="G157" s="6">
        <f>STDEV('Raw Data'!AB157,'Raw Data'!AH157,'Raw Data'!AN157)</f>
        <v>0.338736377339862</v>
      </c>
      <c r="H157" s="1">
        <f>AVERAGE('Raw Data'!AT157,'Raw Data'!AZ157,'Raw Data'!BF157)</f>
        <v>8.3449999999999989</v>
      </c>
      <c r="I157" s="6">
        <f>STDEV('Raw Data'!AT157,'Raw Data'!AZ157,'Raw Data'!BF157)</f>
        <v>0.19712178976460218</v>
      </c>
      <c r="J157" s="1">
        <f>AVERAGE('Raw Data'!BL157,'Raw Data'!BR157,'Raw Data'!BX157)</f>
        <v>8.6020000000000003</v>
      </c>
      <c r="K157" s="6">
        <f>STDEV('Raw Data'!BL157,'Raw Data'!BR157,'Raw Data'!BX157)</f>
        <v>0.4654685811094022</v>
      </c>
      <c r="L157" s="1">
        <f>AVERAGE('Raw Data'!CD157,'Raw Data'!CJ157,'Raw Data'!CP157)</f>
        <v>12.412333333333331</v>
      </c>
      <c r="M157" s="6">
        <f>STDEV('Raw Data'!CD157,'Raw Data'!CJ157,'Raw Data'!CP157)</f>
        <v>0.28022550443050864</v>
      </c>
      <c r="O157" s="1">
        <f>AVERAGE('Raw Data'!J377,'Raw Data'!P377,'Raw Data'!V377)</f>
        <v>6.7670000000000003</v>
      </c>
      <c r="P157" s="6">
        <f>STDEV('Raw Data'!J377,'Raw Data'!P377,'Raw Data'!V377)</f>
        <v>0.18966022250329645</v>
      </c>
      <c r="Q157" s="1">
        <f>AVERAGE('Raw Data'!AB377,'Raw Data'!AH377,'Raw Data'!AN377)</f>
        <v>7.8216666666666663</v>
      </c>
      <c r="R157" s="6">
        <f>STDEV('Raw Data'!AB377,'Raw Data'!AH377,'Raw Data'!AN377)</f>
        <v>0.18586643950249176</v>
      </c>
      <c r="S157" s="1">
        <f>AVERAGE('Raw Data'!AT377,'Raw Data'!AZ377,'Raw Data'!BF377)</f>
        <v>8.4320000000000004</v>
      </c>
      <c r="T157" s="6">
        <f>STDEV('Raw Data'!AT377,'Raw Data'!AZ377,'Raw Data'!BF377)</f>
        <v>0.20682601383771829</v>
      </c>
      <c r="U157" s="1">
        <f>AVERAGE('Raw Data'!BL377,'Raw Data'!BR377,'Raw Data'!BX377)</f>
        <v>8.8933333333333326</v>
      </c>
      <c r="V157" s="6">
        <f>STDEV('Raw Data'!BL377,'Raw Data'!BR377,'Raw Data'!BX377)</f>
        <v>0.61633784025754323</v>
      </c>
      <c r="W157" s="1">
        <f>AVERAGE('Raw Data'!CD377,'Raw Data'!CJ377,'Raw Data'!CP377)</f>
        <v>11.087000000000002</v>
      </c>
      <c r="X157" s="6">
        <f>STDEV('Raw Data'!CD377,'Raw Data'!CJ377,'Raw Data'!CP377)</f>
        <v>0.2376531085426819</v>
      </c>
      <c r="Z157" s="1">
        <f>AVERAGE('Raw Data'!J597,'Raw Data'!P597,'Raw Data'!V597)</f>
        <v>6.655666666666666</v>
      </c>
      <c r="AA157" s="6">
        <f>STDEV('Raw Data'!J597,'Raw Data'!P597,'Raw Data'!V597)</f>
        <v>0.24925957019407152</v>
      </c>
      <c r="AB157" s="1">
        <f>AVERAGE('Raw Data'!AB597,'Raw Data'!AH597,'Raw Data'!AN597)</f>
        <v>7.4903333333333331</v>
      </c>
      <c r="AC157" s="6">
        <f>STDEV('Raw Data'!AB597,'Raw Data'!AH597,'Raw Data'!AN597)</f>
        <v>0.41287568750573533</v>
      </c>
      <c r="AD157" s="1">
        <f>AVERAGE('Raw Data'!AT597,'Raw Data'!AZ597,'Raw Data'!BF597)</f>
        <v>7.7269999999999994</v>
      </c>
      <c r="AE157" s="6">
        <f>STDEV('Raw Data'!AT597,'Raw Data'!AZ597,'Raw Data'!BF597)</f>
        <v>0.12304877081872859</v>
      </c>
      <c r="AF157" s="1">
        <f>AVERAGE('Raw Data'!BL597,'Raw Data'!BR597,'Raw Data'!BX597)</f>
        <v>9.0393333333333334</v>
      </c>
      <c r="AG157" s="6">
        <f>STDEV('Raw Data'!BL597,'Raw Data'!BR597,'Raw Data'!BX597)</f>
        <v>0.1343291976203734</v>
      </c>
      <c r="AH157" s="1">
        <f>AVERAGE('Raw Data'!CD597,'Raw Data'!CJ597,'Raw Data'!CP597)</f>
        <v>12.558999999999999</v>
      </c>
      <c r="AI157" s="6">
        <f>STDEV('Raw Data'!CD597,'Raw Data'!CJ597,'Raw Data'!CP597)</f>
        <v>0.20854495918146779</v>
      </c>
      <c r="AK157" s="1">
        <f>AVERAGE('Raw Data'!J817,'Raw Data'!P817,'Raw Data'!V817)</f>
        <v>6.9076666666666675</v>
      </c>
      <c r="AL157" s="6">
        <f>STDEV('Raw Data'!J817,'Raw Data'!P817,'Raw Data'!V817)</f>
        <v>0.10075878787149692</v>
      </c>
      <c r="AM157" s="1">
        <f>AVERAGE('Raw Data'!AB817,'Raw Data'!AH817,'Raw Data'!AN817)</f>
        <v>7.5716666666666663</v>
      </c>
      <c r="AN157" s="6">
        <f>STDEV('Raw Data'!AB817,'Raw Data'!AH817,'Raw Data'!AN817)</f>
        <v>0.27299145285765525</v>
      </c>
      <c r="AO157" s="1">
        <f>AVERAGE('Raw Data'!AT817,'Raw Data'!AZ817,'Raw Data'!BF817)</f>
        <v>8.4293333333333322</v>
      </c>
      <c r="AP157" s="6">
        <f>STDEV('Raw Data'!AT817,'Raw Data'!AZ817,'Raw Data'!BF817)</f>
        <v>0.18178375431631269</v>
      </c>
      <c r="AQ157" s="1">
        <f>AVERAGE('Raw Data'!BL817,'Raw Data'!BR817,'Raw Data'!BX817)</f>
        <v>9.4819999999999993</v>
      </c>
      <c r="AR157" s="6">
        <f>STDEV('Raw Data'!BL817,'Raw Data'!BR817,'Raw Data'!BX817)</f>
        <v>0.19924858845171259</v>
      </c>
      <c r="AS157" s="1">
        <f>AVERAGE('Raw Data'!CD817,'Raw Data'!CJ817,'Raw Data'!CP817)</f>
        <v>12.811666666666667</v>
      </c>
      <c r="AT157" s="6">
        <f>STDEV('Raw Data'!CD817,'Raw Data'!CJ817,'Raw Data'!CP817)</f>
        <v>0.61614473407904213</v>
      </c>
      <c r="AW157" s="2">
        <f t="shared" si="140"/>
        <v>8.3000000000000185E-2</v>
      </c>
      <c r="AX157" s="2">
        <f t="shared" si="141"/>
        <v>0.63794200363355946</v>
      </c>
      <c r="AY157" s="2">
        <f t="shared" si="142"/>
        <v>-0.3323333333333327</v>
      </c>
      <c r="AZ157" s="2">
        <f t="shared" si="143"/>
        <v>0.38637891591890311</v>
      </c>
      <c r="BA157" s="2">
        <f t="shared" si="144"/>
        <v>-8.7000000000001521E-2</v>
      </c>
      <c r="BB157" s="2">
        <f t="shared" si="145"/>
        <v>0.28571664284741982</v>
      </c>
      <c r="BC157" s="2">
        <f t="shared" si="146"/>
        <v>-0.29133333333333233</v>
      </c>
      <c r="BD157" s="2">
        <f t="shared" si="147"/>
        <v>0.7723557038912402</v>
      </c>
      <c r="BE157" s="2">
        <f t="shared" si="148"/>
        <v>1.3253333333333295</v>
      </c>
      <c r="BF157" s="2">
        <f t="shared" si="149"/>
        <v>0.36743071909318192</v>
      </c>
      <c r="BH157" s="2">
        <f t="shared" si="120"/>
        <v>0.19433333333333458</v>
      </c>
      <c r="BI157" s="2">
        <f t="shared" si="121"/>
        <v>0.65812562124060614</v>
      </c>
      <c r="BJ157" s="2">
        <f t="shared" si="122"/>
        <v>-9.9999999999944578E-4</v>
      </c>
      <c r="BK157" s="2">
        <f t="shared" si="123"/>
        <v>0.53404931108153952</v>
      </c>
      <c r="BL157" s="2">
        <f t="shared" si="124"/>
        <v>0.61799999999999944</v>
      </c>
      <c r="BM157" s="2">
        <f t="shared" si="125"/>
        <v>0.2323746974177697</v>
      </c>
      <c r="BN157" s="2">
        <f t="shared" si="126"/>
        <v>-0.43733333333333313</v>
      </c>
      <c r="BO157" s="2">
        <f t="shared" si="127"/>
        <v>0.48446396494820276</v>
      </c>
      <c r="BP157" s="2">
        <f t="shared" si="128"/>
        <v>-0.14666666666666828</v>
      </c>
      <c r="BQ157" s="2">
        <f t="shared" si="129"/>
        <v>0.34930979564468712</v>
      </c>
      <c r="BS157" s="2">
        <f t="shared" si="130"/>
        <v>-5.7666666666666977E-2</v>
      </c>
      <c r="BT157" s="2">
        <f t="shared" si="131"/>
        <v>0.61737454866015795</v>
      </c>
      <c r="BU157" s="2">
        <f t="shared" si="132"/>
        <v>-8.2333333333332703E-2</v>
      </c>
      <c r="BV157" s="2">
        <f t="shared" si="133"/>
        <v>0.43504789008414552</v>
      </c>
      <c r="BW157" s="2">
        <f t="shared" si="134"/>
        <v>-8.4333333333333371E-2</v>
      </c>
      <c r="BX157" s="2">
        <f t="shared" si="135"/>
        <v>0.26814610445302678</v>
      </c>
      <c r="BY157" s="2">
        <f t="shared" si="136"/>
        <v>-0.87999999999999901</v>
      </c>
      <c r="BZ157" s="2">
        <f t="shared" si="137"/>
        <v>0.50632104439772208</v>
      </c>
      <c r="CA157" s="2">
        <f t="shared" si="138"/>
        <v>-0.39933333333333643</v>
      </c>
      <c r="CB157" s="2">
        <f t="shared" si="139"/>
        <v>0.67687566558908474</v>
      </c>
      <c r="CC157" s="1"/>
      <c r="CD157" s="2"/>
      <c r="CE157" s="6"/>
      <c r="CF157" s="2"/>
      <c r="CG157" s="6"/>
      <c r="CH157" s="2"/>
      <c r="CI157" s="6"/>
      <c r="CK157" s="1"/>
      <c r="CL157" s="1"/>
      <c r="CM157" s="2"/>
      <c r="CN157" s="6"/>
      <c r="CO157" s="2"/>
      <c r="CP157" s="6"/>
      <c r="CQ157" s="2"/>
      <c r="CR157" s="6"/>
    </row>
    <row r="158" spans="1:96" x14ac:dyDescent="0.25">
      <c r="A158">
        <f>'Raw Data'!B158</f>
        <v>289</v>
      </c>
      <c r="B158">
        <f>'Raw Data'!C158</f>
        <v>314</v>
      </c>
      <c r="C158" t="str">
        <f>'Raw Data'!D158</f>
        <v>CKEGIKDGATMKTFCGTPEYLAPEVL</v>
      </c>
      <c r="D158" s="1">
        <f>AVERAGE('Raw Data'!J158,'Raw Data'!P158,'Raw Data'!V158)</f>
        <v>6.8523333333333332</v>
      </c>
      <c r="E158" s="6">
        <f>STDEV('Raw Data'!J158,'Raw Data'!P158,'Raw Data'!V158)</f>
        <v>0.60893376760804907</v>
      </c>
      <c r="F158" s="1">
        <f>AVERAGE('Raw Data'!AB158,'Raw Data'!AH158,'Raw Data'!AN158)</f>
        <v>7.4706666666666663</v>
      </c>
      <c r="G158" s="6">
        <f>STDEV('Raw Data'!AB158,'Raw Data'!AH158,'Raw Data'!AN158)</f>
        <v>0.30317376755473618</v>
      </c>
      <c r="H158" s="1">
        <f>AVERAGE('Raw Data'!AT158,'Raw Data'!AZ158,'Raw Data'!BF158)</f>
        <v>8.3373333333333335</v>
      </c>
      <c r="I158" s="6">
        <f>STDEV('Raw Data'!AT158,'Raw Data'!AZ158,'Raw Data'!BF158)</f>
        <v>0.18323300284974214</v>
      </c>
      <c r="J158" s="1">
        <f>AVERAGE('Raw Data'!BL158,'Raw Data'!BR158,'Raw Data'!BX158)</f>
        <v>8.5906666666666656</v>
      </c>
      <c r="K158" s="6">
        <f>STDEV('Raw Data'!BL158,'Raw Data'!BR158,'Raw Data'!BX158)</f>
        <v>0.4614220772062535</v>
      </c>
      <c r="L158" s="1">
        <f>AVERAGE('Raw Data'!CD158,'Raw Data'!CJ158,'Raw Data'!CP158)</f>
        <v>12.385</v>
      </c>
      <c r="M158" s="6">
        <f>STDEV('Raw Data'!CD158,'Raw Data'!CJ158,'Raw Data'!CP158)</f>
        <v>0.28450659043333199</v>
      </c>
      <c r="O158" s="1">
        <f>AVERAGE('Raw Data'!J378,'Raw Data'!P378,'Raw Data'!V378)</f>
        <v>6.8396666666666661</v>
      </c>
      <c r="P158" s="6">
        <f>STDEV('Raw Data'!J378,'Raw Data'!P378,'Raw Data'!V378)</f>
        <v>0.26306716506119376</v>
      </c>
      <c r="Q158" s="1">
        <f>AVERAGE('Raw Data'!AB378,'Raw Data'!AH378,'Raw Data'!AN378)</f>
        <v>7.8986666666666663</v>
      </c>
      <c r="R158" s="6">
        <f>STDEV('Raw Data'!AB378,'Raw Data'!AH378,'Raw Data'!AN378)</f>
        <v>0.14944675752030664</v>
      </c>
      <c r="S158" s="1">
        <f>AVERAGE('Raw Data'!AT378,'Raw Data'!AZ378,'Raw Data'!BF378)</f>
        <v>8.4186666666666667</v>
      </c>
      <c r="T158" s="6">
        <f>STDEV('Raw Data'!AT378,'Raw Data'!AZ378,'Raw Data'!BF378)</f>
        <v>0.20903667939702128</v>
      </c>
      <c r="U158" s="1">
        <f>AVERAGE('Raw Data'!BL378,'Raw Data'!BR378,'Raw Data'!BX378)</f>
        <v>8.9256666666666664</v>
      </c>
      <c r="V158" s="6">
        <f>STDEV('Raw Data'!BL378,'Raw Data'!BR378,'Raw Data'!BX378)</f>
        <v>0.65018792155294103</v>
      </c>
      <c r="W158" s="1">
        <f>AVERAGE('Raw Data'!CD378,'Raw Data'!CJ378,'Raw Data'!CP378)</f>
        <v>11.085666666666667</v>
      </c>
      <c r="X158" s="6">
        <f>STDEV('Raw Data'!CD378,'Raw Data'!CJ378,'Raw Data'!CP378)</f>
        <v>0.27805994557529018</v>
      </c>
      <c r="Z158" s="1">
        <f>AVERAGE('Raw Data'!J598,'Raw Data'!P598,'Raw Data'!V598)</f>
        <v>6.6303333333333327</v>
      </c>
      <c r="AA158" s="6">
        <f>STDEV('Raw Data'!J598,'Raw Data'!P598,'Raw Data'!V598)</f>
        <v>0.25772142583288155</v>
      </c>
      <c r="AB158" s="1">
        <f>AVERAGE('Raw Data'!AB598,'Raw Data'!AH598,'Raw Data'!AN598)</f>
        <v>7.4713333333333338</v>
      </c>
      <c r="AC158" s="6">
        <f>STDEV('Raw Data'!AB598,'Raw Data'!AH598,'Raw Data'!AN598)</f>
        <v>0.42612243936846761</v>
      </c>
      <c r="AD158" s="1">
        <f>AVERAGE('Raw Data'!AT598,'Raw Data'!AZ598,'Raw Data'!BF598)</f>
        <v>7.6916666666666664</v>
      </c>
      <c r="AE158" s="6">
        <f>STDEV('Raw Data'!AT598,'Raw Data'!AZ598,'Raw Data'!BF598)</f>
        <v>0.14757145162033661</v>
      </c>
      <c r="AF158" s="1">
        <f>AVERAGE('Raw Data'!BL598,'Raw Data'!BR598,'Raw Data'!BX598)</f>
        <v>9.0140000000000011</v>
      </c>
      <c r="AG158" s="6">
        <f>STDEV('Raw Data'!BL598,'Raw Data'!BR598,'Raw Data'!BX598)</f>
        <v>0.13453252394867166</v>
      </c>
      <c r="AH158" s="1">
        <f>AVERAGE('Raw Data'!CD598,'Raw Data'!CJ598,'Raw Data'!CP598)</f>
        <v>12.538000000000002</v>
      </c>
      <c r="AI158" s="6">
        <f>STDEV('Raw Data'!CD598,'Raw Data'!CJ598,'Raw Data'!CP598)</f>
        <v>0.20561128373705603</v>
      </c>
      <c r="AK158" s="1">
        <f>AVERAGE('Raw Data'!J818,'Raw Data'!P818,'Raw Data'!V818)</f>
        <v>6.8870000000000005</v>
      </c>
      <c r="AL158" s="6">
        <f>STDEV('Raw Data'!J818,'Raw Data'!P818,'Raw Data'!V818)</f>
        <v>8.3072257703760713E-2</v>
      </c>
      <c r="AM158" s="1">
        <f>AVERAGE('Raw Data'!AB818,'Raw Data'!AH818,'Raw Data'!AN818)</f>
        <v>7.5973333333333342</v>
      </c>
      <c r="AN158" s="6">
        <f>STDEV('Raw Data'!AB818,'Raw Data'!AH818,'Raw Data'!AN818)</f>
        <v>0.24926358204385415</v>
      </c>
      <c r="AO158" s="1">
        <f>AVERAGE('Raw Data'!AT818,'Raw Data'!AZ818,'Raw Data'!BF818)</f>
        <v>8.4166666666666661</v>
      </c>
      <c r="AP158" s="6">
        <f>STDEV('Raw Data'!AT818,'Raw Data'!AZ818,'Raw Data'!BF818)</f>
        <v>0.13238705878345264</v>
      </c>
      <c r="AQ158" s="1">
        <f>AVERAGE('Raw Data'!BL818,'Raw Data'!BR818,'Raw Data'!BX818)</f>
        <v>9.4669999999999987</v>
      </c>
      <c r="AR158" s="6">
        <f>STDEV('Raw Data'!BL818,'Raw Data'!BR818,'Raw Data'!BX818)</f>
        <v>0.21667256402230478</v>
      </c>
      <c r="AS158" s="1">
        <f>AVERAGE('Raw Data'!CD818,'Raw Data'!CJ818,'Raw Data'!CP818)</f>
        <v>12.839999999999998</v>
      </c>
      <c r="AT158" s="6">
        <f>STDEV('Raw Data'!CD818,'Raw Data'!CJ818,'Raw Data'!CP818)</f>
        <v>0.60673799946929274</v>
      </c>
      <c r="AW158" s="2">
        <f t="shared" si="140"/>
        <v>1.2666666666667048E-2</v>
      </c>
      <c r="AX158" s="2">
        <f t="shared" si="141"/>
        <v>0.66332847569410658</v>
      </c>
      <c r="AY158" s="2">
        <f t="shared" si="142"/>
        <v>-0.42799999999999994</v>
      </c>
      <c r="AZ158" s="2">
        <f t="shared" si="143"/>
        <v>0.338006903282561</v>
      </c>
      <c r="BA158" s="2">
        <f t="shared" si="144"/>
        <v>-8.1333333333333258E-2</v>
      </c>
      <c r="BB158" s="2">
        <f t="shared" si="145"/>
        <v>0.27797601815024742</v>
      </c>
      <c r="BC158" s="2">
        <f t="shared" si="146"/>
        <v>-0.33500000000000085</v>
      </c>
      <c r="BD158" s="2">
        <f t="shared" si="147"/>
        <v>0.79727954110629673</v>
      </c>
      <c r="BE158" s="2">
        <f t="shared" si="148"/>
        <v>1.2993333333333332</v>
      </c>
      <c r="BF158" s="2">
        <f t="shared" si="149"/>
        <v>0.39782073014529173</v>
      </c>
      <c r="BH158" s="2">
        <f t="shared" si="120"/>
        <v>0.22200000000000042</v>
      </c>
      <c r="BI158" s="2">
        <f t="shared" si="121"/>
        <v>0.66122663789858538</v>
      </c>
      <c r="BJ158" s="2">
        <f t="shared" si="122"/>
        <v>-6.6666666666748142E-4</v>
      </c>
      <c r="BK158" s="2">
        <f t="shared" si="123"/>
        <v>0.52296717551550642</v>
      </c>
      <c r="BL158" s="2">
        <f t="shared" si="124"/>
        <v>0.64566666666666706</v>
      </c>
      <c r="BM158" s="2">
        <f t="shared" si="125"/>
        <v>0.23526934918655887</v>
      </c>
      <c r="BN158" s="2">
        <f t="shared" si="126"/>
        <v>-0.42333333333333556</v>
      </c>
      <c r="BO158" s="2">
        <f t="shared" si="127"/>
        <v>0.48063430311759237</v>
      </c>
      <c r="BP158" s="2">
        <f t="shared" si="128"/>
        <v>-0.15300000000000225</v>
      </c>
      <c r="BQ158" s="2">
        <f t="shared" si="129"/>
        <v>0.35102706448363763</v>
      </c>
      <c r="BS158" s="2">
        <f t="shared" si="130"/>
        <v>-3.466666666666729E-2</v>
      </c>
      <c r="BT158" s="2">
        <f t="shared" si="131"/>
        <v>0.61457410727538264</v>
      </c>
      <c r="BU158" s="2">
        <f t="shared" si="132"/>
        <v>-0.12666666666666782</v>
      </c>
      <c r="BV158" s="2">
        <f t="shared" si="133"/>
        <v>0.39248779174219728</v>
      </c>
      <c r="BW158" s="2">
        <f t="shared" si="134"/>
        <v>-7.933333333333259E-2</v>
      </c>
      <c r="BX158" s="2">
        <f t="shared" si="135"/>
        <v>0.22605456568418822</v>
      </c>
      <c r="BY158" s="2">
        <f t="shared" si="136"/>
        <v>-0.87633333333333319</v>
      </c>
      <c r="BZ158" s="2">
        <f t="shared" si="137"/>
        <v>0.50976203598672731</v>
      </c>
      <c r="CA158" s="2">
        <f t="shared" si="138"/>
        <v>-0.45499999999999829</v>
      </c>
      <c r="CB158" s="2">
        <f t="shared" si="139"/>
        <v>0.67013058428936012</v>
      </c>
      <c r="CC158" s="1"/>
      <c r="CD158" s="2"/>
      <c r="CE158" s="6"/>
      <c r="CF158" s="2"/>
      <c r="CG158" s="6"/>
      <c r="CH158" s="2"/>
      <c r="CI158" s="6"/>
      <c r="CK158" s="1"/>
      <c r="CL158" s="1"/>
      <c r="CM158" s="2"/>
      <c r="CN158" s="6"/>
      <c r="CO158" s="2"/>
      <c r="CP158" s="6"/>
      <c r="CQ158" s="2"/>
      <c r="CR158" s="6"/>
    </row>
    <row r="159" spans="1:96" x14ac:dyDescent="0.25">
      <c r="A159">
        <f>'Raw Data'!B159</f>
        <v>300</v>
      </c>
      <c r="B159">
        <f>'Raw Data'!C159</f>
        <v>314</v>
      </c>
      <c r="C159" t="str">
        <f>'Raw Data'!D159</f>
        <v>KTFCGTPEYLAPEVL</v>
      </c>
      <c r="D159" s="1">
        <f>AVERAGE('Raw Data'!J159,'Raw Data'!P159,'Raw Data'!V159)</f>
        <v>1.6806666666666665</v>
      </c>
      <c r="E159" s="6">
        <f>STDEV('Raw Data'!J159,'Raw Data'!P159,'Raw Data'!V159)</f>
        <v>0.11046417217058807</v>
      </c>
      <c r="F159" s="1">
        <f>AVERAGE('Raw Data'!AB159,'Raw Data'!AH159,'Raw Data'!AN159)</f>
        <v>1.9029999999999998</v>
      </c>
      <c r="G159" s="6">
        <f>STDEV('Raw Data'!AB159,'Raw Data'!AH159,'Raw Data'!AN159)</f>
        <v>9.4931554290446626E-2</v>
      </c>
      <c r="H159" s="1">
        <f>AVERAGE('Raw Data'!AT159,'Raw Data'!AZ159,'Raw Data'!BF159)</f>
        <v>2.7403333333333335</v>
      </c>
      <c r="I159" s="6">
        <f>STDEV('Raw Data'!AT159,'Raw Data'!AZ159,'Raw Data'!BF159)</f>
        <v>0.10149055785309939</v>
      </c>
      <c r="J159" s="1">
        <f>AVERAGE('Raw Data'!BL159,'Raw Data'!BR159,'Raw Data'!BX159)</f>
        <v>2.9676666666666662</v>
      </c>
      <c r="K159" s="6">
        <f>STDEV('Raw Data'!BL159,'Raw Data'!BR159,'Raw Data'!BX159)</f>
        <v>0.4247591474392704</v>
      </c>
      <c r="L159" s="1">
        <f>AVERAGE('Raw Data'!CD159,'Raw Data'!CJ159,'Raw Data'!CP159)</f>
        <v>6.6529999999999996</v>
      </c>
      <c r="M159" s="6">
        <f>STDEV('Raw Data'!CD159,'Raw Data'!CJ159,'Raw Data'!CP159)</f>
        <v>0.14237977384446152</v>
      </c>
      <c r="O159" s="1">
        <f>AVERAGE('Raw Data'!J379,'Raw Data'!P379,'Raw Data'!V379)</f>
        <v>1.6906666666666668</v>
      </c>
      <c r="P159" s="6">
        <f>STDEV('Raw Data'!J379,'Raw Data'!P379,'Raw Data'!V379)</f>
        <v>3.0550504633038961E-2</v>
      </c>
      <c r="Q159" s="1">
        <f>AVERAGE('Raw Data'!AB379,'Raw Data'!AH379,'Raw Data'!AN379)</f>
        <v>2.0246666666666666</v>
      </c>
      <c r="R159" s="6">
        <f>STDEV('Raw Data'!AB379,'Raw Data'!AH379,'Raw Data'!AN379)</f>
        <v>6.5592174329971248E-2</v>
      </c>
      <c r="S159" s="1">
        <f>AVERAGE('Raw Data'!AT379,'Raw Data'!AZ379,'Raw Data'!BF379)</f>
        <v>2.7753333333333337</v>
      </c>
      <c r="T159" s="6">
        <f>STDEV('Raw Data'!AT379,'Raw Data'!AZ379,'Raw Data'!BF379)</f>
        <v>5.6615663321499102E-2</v>
      </c>
      <c r="U159" s="1">
        <f>AVERAGE('Raw Data'!BL379,'Raw Data'!BR379,'Raw Data'!BX379)</f>
        <v>3.0363333333333333</v>
      </c>
      <c r="V159" s="6">
        <f>STDEV('Raw Data'!BL379,'Raw Data'!BR379,'Raw Data'!BX379)</f>
        <v>0.27562716363474299</v>
      </c>
      <c r="W159" s="1">
        <f>AVERAGE('Raw Data'!CD379,'Raw Data'!CJ379,'Raw Data'!CP379)</f>
        <v>5.3080000000000007</v>
      </c>
      <c r="X159" s="6">
        <f>STDEV('Raw Data'!CD379,'Raw Data'!CJ379,'Raw Data'!CP379)</f>
        <v>7.0313583324988091E-2</v>
      </c>
      <c r="Z159" s="1">
        <f>AVERAGE('Raw Data'!J599,'Raw Data'!P599,'Raw Data'!V599)</f>
        <v>1.405</v>
      </c>
      <c r="AA159" s="6">
        <f>STDEV('Raw Data'!J599,'Raw Data'!P599,'Raw Data'!V599)</f>
        <v>4.8538644398046435E-2</v>
      </c>
      <c r="AB159" s="1">
        <f>AVERAGE('Raw Data'!AB599,'Raw Data'!AH599,'Raw Data'!AN599)</f>
        <v>1.7299999999999998</v>
      </c>
      <c r="AC159" s="6">
        <f>STDEV('Raw Data'!AB599,'Raw Data'!AH599,'Raw Data'!AN599)</f>
        <v>5.6789083458002695E-2</v>
      </c>
      <c r="AD159" s="1">
        <f>AVERAGE('Raw Data'!AT599,'Raw Data'!AZ599,'Raw Data'!BF599)</f>
        <v>2.1696666666666666</v>
      </c>
      <c r="AE159" s="6">
        <f>STDEV('Raw Data'!AT599,'Raw Data'!AZ599,'Raw Data'!BF599)</f>
        <v>5.3482084227648906E-2</v>
      </c>
      <c r="AF159" s="1">
        <f>AVERAGE('Raw Data'!BL599,'Raw Data'!BR599,'Raw Data'!BX599)</f>
        <v>3.3366666666666673</v>
      </c>
      <c r="AG159" s="6">
        <f>STDEV('Raw Data'!BL599,'Raw Data'!BR599,'Raw Data'!BX599)</f>
        <v>3.8214307966170563E-2</v>
      </c>
      <c r="AH159" s="1">
        <f>AVERAGE('Raw Data'!CD599,'Raw Data'!CJ599,'Raw Data'!CP599)</f>
        <v>6.738666666666667</v>
      </c>
      <c r="AI159" s="6">
        <f>STDEV('Raw Data'!CD599,'Raw Data'!CJ599,'Raw Data'!CP599)</f>
        <v>8.1082262754151813E-2</v>
      </c>
      <c r="AK159" s="1">
        <f>AVERAGE('Raw Data'!J819,'Raw Data'!P819,'Raw Data'!V819)</f>
        <v>1.6776666666666664</v>
      </c>
      <c r="AL159" s="6">
        <f>STDEV('Raw Data'!J819,'Raw Data'!P819,'Raw Data'!V819)</f>
        <v>3.4004901607464402E-2</v>
      </c>
      <c r="AM159" s="1">
        <f>AVERAGE('Raw Data'!AB819,'Raw Data'!AH819,'Raw Data'!AN819)</f>
        <v>1.8976666666666668</v>
      </c>
      <c r="AN159" s="6">
        <f>STDEV('Raw Data'!AB819,'Raw Data'!AH819,'Raw Data'!AN819)</f>
        <v>4.4377171308380356E-2</v>
      </c>
      <c r="AO159" s="1">
        <f>AVERAGE('Raw Data'!AT819,'Raw Data'!AZ819,'Raw Data'!BF819)</f>
        <v>2.6223333333333332</v>
      </c>
      <c r="AP159" s="6">
        <f>STDEV('Raw Data'!AT819,'Raw Data'!AZ819,'Raw Data'!BF819)</f>
        <v>6.1849279165834395E-2</v>
      </c>
      <c r="AQ159" s="1">
        <f>AVERAGE('Raw Data'!BL819,'Raw Data'!BR819,'Raw Data'!BX819)</f>
        <v>3.4946666666666668</v>
      </c>
      <c r="AR159" s="6">
        <f>STDEV('Raw Data'!BL819,'Raw Data'!BR819,'Raw Data'!BX819)</f>
        <v>5.311622476544562E-2</v>
      </c>
      <c r="AS159" s="1">
        <f>AVERAGE('Raw Data'!CD819,'Raw Data'!CJ819,'Raw Data'!CP819)</f>
        <v>6.7393333333333336</v>
      </c>
      <c r="AT159" s="6">
        <f>STDEV('Raw Data'!CD819,'Raw Data'!CJ819,'Raw Data'!CP819)</f>
        <v>0.12794660344586437</v>
      </c>
      <c r="AW159" s="2">
        <f t="shared" si="140"/>
        <v>-1.0000000000000231E-2</v>
      </c>
      <c r="AX159" s="2">
        <f t="shared" si="141"/>
        <v>0.11461093606923668</v>
      </c>
      <c r="AY159" s="2">
        <f t="shared" si="142"/>
        <v>-0.12166666666666681</v>
      </c>
      <c r="AZ159" s="2">
        <f t="shared" si="143"/>
        <v>0.11538775209411679</v>
      </c>
      <c r="BA159" s="2">
        <f t="shared" si="144"/>
        <v>-3.5000000000000142E-2</v>
      </c>
      <c r="BB159" s="2">
        <f t="shared" si="145"/>
        <v>0.11621388327849067</v>
      </c>
      <c r="BC159" s="2">
        <f t="shared" si="146"/>
        <v>-6.8666666666667098E-2</v>
      </c>
      <c r="BD159" s="2">
        <f t="shared" si="147"/>
        <v>0.50635033985045297</v>
      </c>
      <c r="BE159" s="2">
        <f t="shared" si="148"/>
        <v>1.3449999999999989</v>
      </c>
      <c r="BF159" s="2">
        <f t="shared" si="149"/>
        <v>0.15879546593023383</v>
      </c>
      <c r="BH159" s="2">
        <f t="shared" si="120"/>
        <v>0.2756666666666665</v>
      </c>
      <c r="BI159" s="2">
        <f t="shared" si="121"/>
        <v>0.12065791865158841</v>
      </c>
      <c r="BJ159" s="2">
        <f t="shared" si="122"/>
        <v>0.17300000000000004</v>
      </c>
      <c r="BK159" s="2">
        <f t="shared" si="123"/>
        <v>0.11062097450302999</v>
      </c>
      <c r="BL159" s="2">
        <f t="shared" si="124"/>
        <v>0.57066666666666688</v>
      </c>
      <c r="BM159" s="2">
        <f t="shared" si="125"/>
        <v>0.1147199488609834</v>
      </c>
      <c r="BN159" s="2">
        <f t="shared" si="126"/>
        <v>-0.3690000000000011</v>
      </c>
      <c r="BO159" s="2">
        <f t="shared" si="127"/>
        <v>0.42647469639671376</v>
      </c>
      <c r="BP159" s="2">
        <f t="shared" si="128"/>
        <v>-8.5666666666667446E-2</v>
      </c>
      <c r="BQ159" s="2">
        <f t="shared" si="129"/>
        <v>0.1638485072661125</v>
      </c>
      <c r="BS159" s="2">
        <f t="shared" si="130"/>
        <v>3.0000000000001137E-3</v>
      </c>
      <c r="BT159" s="2">
        <f t="shared" si="131"/>
        <v>0.11557969833265122</v>
      </c>
      <c r="BU159" s="2">
        <f t="shared" si="132"/>
        <v>5.333333333332968E-3</v>
      </c>
      <c r="BV159" s="2">
        <f t="shared" si="133"/>
        <v>0.10479185719001907</v>
      </c>
      <c r="BW159" s="2">
        <f t="shared" si="134"/>
        <v>0.11800000000000033</v>
      </c>
      <c r="BX159" s="2">
        <f t="shared" si="135"/>
        <v>0.11885144789470017</v>
      </c>
      <c r="BY159" s="2">
        <f t="shared" si="136"/>
        <v>-0.52700000000000058</v>
      </c>
      <c r="BZ159" s="2">
        <f t="shared" si="137"/>
        <v>0.42806736230022163</v>
      </c>
      <c r="CA159" s="2">
        <f t="shared" si="138"/>
        <v>-8.6333333333334039E-2</v>
      </c>
      <c r="CB159" s="2">
        <f t="shared" si="139"/>
        <v>0.19142187266175534</v>
      </c>
      <c r="CC159" s="1"/>
      <c r="CD159" s="2"/>
      <c r="CE159" s="6"/>
      <c r="CF159" s="2"/>
      <c r="CG159" s="6"/>
      <c r="CH159" s="2"/>
      <c r="CI159" s="6"/>
      <c r="CK159" s="1"/>
      <c r="CL159" s="1"/>
      <c r="CM159" s="2"/>
      <c r="CN159" s="6"/>
      <c r="CO159" s="2"/>
      <c r="CP159" s="6"/>
      <c r="CQ159" s="2"/>
      <c r="CR159" s="6"/>
    </row>
    <row r="160" spans="1:96" x14ac:dyDescent="0.25">
      <c r="A160">
        <f>'Raw Data'!B160</f>
        <v>302</v>
      </c>
      <c r="B160">
        <f>'Raw Data'!C160</f>
        <v>314</v>
      </c>
      <c r="C160" t="str">
        <f>'Raw Data'!D160</f>
        <v>FCGTPEYLAPEVL</v>
      </c>
      <c r="D160" s="1">
        <f>AVERAGE('Raw Data'!J160,'Raw Data'!P160,'Raw Data'!V160)</f>
        <v>1.1559999999999999</v>
      </c>
      <c r="E160" s="6">
        <f>STDEV('Raw Data'!J160,'Raw Data'!P160,'Raw Data'!V160)</f>
        <v>5.6453520705089778E-2</v>
      </c>
      <c r="F160" s="1">
        <f>AVERAGE('Raw Data'!AB160,'Raw Data'!AH160,'Raw Data'!AN160)</f>
        <v>1.2896666666666665</v>
      </c>
      <c r="G160" s="6">
        <f>STDEV('Raw Data'!AB160,'Raw Data'!AH160,'Raw Data'!AN160)</f>
        <v>4.3003875794320405E-2</v>
      </c>
      <c r="H160" s="1">
        <f>AVERAGE('Raw Data'!AT160,'Raw Data'!AZ160,'Raw Data'!BF160)</f>
        <v>2.1413333333333333</v>
      </c>
      <c r="I160" s="6">
        <f>STDEV('Raw Data'!AT160,'Raw Data'!AZ160,'Raw Data'!BF160)</f>
        <v>0.14043266476619082</v>
      </c>
      <c r="J160" s="1">
        <f>AVERAGE('Raw Data'!BL160,'Raw Data'!BR160,'Raw Data'!BX160)</f>
        <v>2.3723333333333332</v>
      </c>
      <c r="K160" s="6">
        <f>STDEV('Raw Data'!BL160,'Raw Data'!BR160,'Raw Data'!BX160)</f>
        <v>0.47952511230730738</v>
      </c>
      <c r="L160" s="1">
        <f>AVERAGE('Raw Data'!CD160,'Raw Data'!CJ160,'Raw Data'!CP160)</f>
        <v>5.9253333333333336</v>
      </c>
      <c r="M160" s="6">
        <f>STDEV('Raw Data'!CD160,'Raw Data'!CJ160,'Raw Data'!CP160)</f>
        <v>0.12442802471040547</v>
      </c>
      <c r="O160" s="1">
        <f>AVERAGE('Raw Data'!J380,'Raw Data'!P380,'Raw Data'!V380)</f>
        <v>1.1420000000000001</v>
      </c>
      <c r="P160" s="6">
        <f>STDEV('Raw Data'!J380,'Raw Data'!P380,'Raw Data'!V380)</f>
        <v>4.1581245772583549E-2</v>
      </c>
      <c r="Q160" s="1">
        <f>AVERAGE('Raw Data'!AB380,'Raw Data'!AH380,'Raw Data'!AN380)</f>
        <v>1.3543333333333336</v>
      </c>
      <c r="R160" s="6">
        <f>STDEV('Raw Data'!AB380,'Raw Data'!AH380,'Raw Data'!AN380)</f>
        <v>8.357830659527235E-2</v>
      </c>
      <c r="S160" s="1">
        <f>AVERAGE('Raw Data'!AT380,'Raw Data'!AZ380,'Raw Data'!BF380)</f>
        <v>2.1599999999999997</v>
      </c>
      <c r="T160" s="6">
        <f>STDEV('Raw Data'!AT380,'Raw Data'!AZ380,'Raw Data'!BF380)</f>
        <v>3.5341194094144469E-2</v>
      </c>
      <c r="U160" s="1">
        <f>AVERAGE('Raw Data'!BL380,'Raw Data'!BR380,'Raw Data'!BX380)</f>
        <v>2.4090000000000003</v>
      </c>
      <c r="V160" s="6">
        <f>STDEV('Raw Data'!BL380,'Raw Data'!BR380,'Raw Data'!BX380)</f>
        <v>0.24875489944923693</v>
      </c>
      <c r="W160" s="1">
        <f>AVERAGE('Raw Data'!CD380,'Raw Data'!CJ380,'Raw Data'!CP380)</f>
        <v>4.665</v>
      </c>
      <c r="X160" s="6">
        <f>STDEV('Raw Data'!CD380,'Raw Data'!CJ380,'Raw Data'!CP380)</f>
        <v>9.8000000000000129E-2</v>
      </c>
      <c r="Z160" s="1">
        <f>AVERAGE('Raw Data'!J600,'Raw Data'!P600,'Raw Data'!V600)</f>
        <v>0.85733333333333339</v>
      </c>
      <c r="AA160" s="6">
        <f>STDEV('Raw Data'!J600,'Raw Data'!P600,'Raw Data'!V600)</f>
        <v>1.8903262505010451E-2</v>
      </c>
      <c r="AB160" s="1">
        <f>AVERAGE('Raw Data'!AB600,'Raw Data'!AH600,'Raw Data'!AN600)</f>
        <v>1.109</v>
      </c>
      <c r="AC160" s="6">
        <f>STDEV('Raw Data'!AB600,'Raw Data'!AH600,'Raw Data'!AN600)</f>
        <v>2.722131517763238E-2</v>
      </c>
      <c r="AD160" s="1">
        <f>AVERAGE('Raw Data'!AT600,'Raw Data'!AZ600,'Raw Data'!BF600)</f>
        <v>1.5496666666666667</v>
      </c>
      <c r="AE160" s="6">
        <f>STDEV('Raw Data'!AT600,'Raw Data'!AZ600,'Raw Data'!BF600)</f>
        <v>2.3501772982763063E-2</v>
      </c>
      <c r="AF160" s="1">
        <f>AVERAGE('Raw Data'!BL600,'Raw Data'!BR600,'Raw Data'!BX600)</f>
        <v>2.7669999999999999</v>
      </c>
      <c r="AG160" s="6">
        <f>STDEV('Raw Data'!BL600,'Raw Data'!BR600,'Raw Data'!BX600)</f>
        <v>6.0224579699654029E-2</v>
      </c>
      <c r="AH160" s="1">
        <f>AVERAGE('Raw Data'!CD600,'Raw Data'!CJ600,'Raw Data'!CP600)</f>
        <v>5.9729999999999999</v>
      </c>
      <c r="AI160" s="6">
        <f>STDEV('Raw Data'!CD600,'Raw Data'!CJ600,'Raw Data'!CP600)</f>
        <v>3.9736632972610916E-2</v>
      </c>
      <c r="AK160" s="1">
        <f>AVERAGE('Raw Data'!J820,'Raw Data'!P820,'Raw Data'!V820)</f>
        <v>1.139</v>
      </c>
      <c r="AL160" s="6">
        <f>STDEV('Raw Data'!J820,'Raw Data'!P820,'Raw Data'!V820)</f>
        <v>5.1029403288692342E-2</v>
      </c>
      <c r="AM160" s="1">
        <f>AVERAGE('Raw Data'!AB820,'Raw Data'!AH820,'Raw Data'!AN820)</f>
        <v>1.29</v>
      </c>
      <c r="AN160" s="6">
        <f>STDEV('Raw Data'!AB820,'Raw Data'!AH820,'Raw Data'!AN820)</f>
        <v>3.3451457367355553E-2</v>
      </c>
      <c r="AO160" s="1">
        <f>AVERAGE('Raw Data'!AT820,'Raw Data'!AZ820,'Raw Data'!BF820)</f>
        <v>1.954</v>
      </c>
      <c r="AP160" s="6">
        <f>STDEV('Raw Data'!AT820,'Raw Data'!AZ820,'Raw Data'!BF820)</f>
        <v>5.356304696336843E-2</v>
      </c>
      <c r="AQ160" s="1">
        <f>AVERAGE('Raw Data'!BL820,'Raw Data'!BR820,'Raw Data'!BX820)</f>
        <v>2.7923333333333331</v>
      </c>
      <c r="AR160" s="6">
        <f>STDEV('Raw Data'!BL820,'Raw Data'!BR820,'Raw Data'!BX820)</f>
        <v>6.1043700193659151E-2</v>
      </c>
      <c r="AS160" s="1">
        <f>AVERAGE('Raw Data'!CD820,'Raw Data'!CJ820,'Raw Data'!CP820)</f>
        <v>5.9619999999999997</v>
      </c>
      <c r="AT160" s="6">
        <f>STDEV('Raw Data'!CD820,'Raw Data'!CJ820,'Raw Data'!CP820)</f>
        <v>4.9487372126634427E-2</v>
      </c>
      <c r="AW160" s="2">
        <f t="shared" si="140"/>
        <v>1.399999999999979E-2</v>
      </c>
      <c r="AX160" s="2">
        <f t="shared" si="141"/>
        <v>7.0114192571832393E-2</v>
      </c>
      <c r="AY160" s="2">
        <f t="shared" si="142"/>
        <v>-6.4666666666667094E-2</v>
      </c>
      <c r="AZ160" s="2">
        <f t="shared" si="143"/>
        <v>9.3992907533848966E-2</v>
      </c>
      <c r="BA160" s="2">
        <f t="shared" si="144"/>
        <v>-1.8666666666666387E-2</v>
      </c>
      <c r="BB160" s="2">
        <f t="shared" si="145"/>
        <v>0.14481137156084575</v>
      </c>
      <c r="BC160" s="2">
        <f t="shared" si="146"/>
        <v>-3.6666666666667069E-2</v>
      </c>
      <c r="BD160" s="2">
        <f t="shared" si="147"/>
        <v>0.54020675054402612</v>
      </c>
      <c r="BE160" s="2">
        <f t="shared" si="148"/>
        <v>1.2603333333333335</v>
      </c>
      <c r="BF160" s="2">
        <f t="shared" si="149"/>
        <v>0.15838665768723481</v>
      </c>
      <c r="BH160" s="2">
        <f t="shared" si="120"/>
        <v>0.29866666666666652</v>
      </c>
      <c r="BI160" s="2">
        <f t="shared" si="121"/>
        <v>5.9534303836807682E-2</v>
      </c>
      <c r="BJ160" s="2">
        <f t="shared" si="122"/>
        <v>0.18066666666666653</v>
      </c>
      <c r="BK160" s="2">
        <f t="shared" si="123"/>
        <v>5.0895317400850695E-2</v>
      </c>
      <c r="BL160" s="2">
        <f t="shared" si="124"/>
        <v>0.59166666666666656</v>
      </c>
      <c r="BM160" s="2">
        <f t="shared" si="125"/>
        <v>0.14238562661542303</v>
      </c>
      <c r="BN160" s="2">
        <f t="shared" si="126"/>
        <v>-0.39466666666666672</v>
      </c>
      <c r="BO160" s="2">
        <f t="shared" si="127"/>
        <v>0.48329218215623532</v>
      </c>
      <c r="BP160" s="2">
        <f t="shared" si="128"/>
        <v>-4.7666666666666302E-2</v>
      </c>
      <c r="BQ160" s="2">
        <f t="shared" si="129"/>
        <v>0.13061903893894358</v>
      </c>
      <c r="BS160" s="2">
        <f t="shared" si="130"/>
        <v>1.6999999999999904E-2</v>
      </c>
      <c r="BT160" s="2">
        <f t="shared" si="131"/>
        <v>7.6098620224022487E-2</v>
      </c>
      <c r="BU160" s="2">
        <f t="shared" si="132"/>
        <v>-3.3333333333351867E-4</v>
      </c>
      <c r="BV160" s="2">
        <f t="shared" si="133"/>
        <v>5.4482413064523331E-2</v>
      </c>
      <c r="BW160" s="2">
        <f t="shared" si="134"/>
        <v>0.18733333333333335</v>
      </c>
      <c r="BX160" s="2">
        <f t="shared" si="135"/>
        <v>0.15030080948994701</v>
      </c>
      <c r="BY160" s="2">
        <f t="shared" si="136"/>
        <v>-0.41999999999999993</v>
      </c>
      <c r="BZ160" s="2">
        <f t="shared" si="137"/>
        <v>0.48339493860265964</v>
      </c>
      <c r="CA160" s="2">
        <f t="shared" si="138"/>
        <v>-3.6666666666666181E-2</v>
      </c>
      <c r="CB160" s="2">
        <f t="shared" si="139"/>
        <v>0.13390792856785316</v>
      </c>
      <c r="CC160" s="1"/>
      <c r="CD160" s="2"/>
      <c r="CE160" s="6"/>
      <c r="CF160" s="2"/>
      <c r="CG160" s="6"/>
      <c r="CH160" s="2"/>
      <c r="CI160" s="6"/>
      <c r="CK160" s="1"/>
      <c r="CL160" s="1"/>
      <c r="CM160" s="2"/>
      <c r="CN160" s="6"/>
      <c r="CO160" s="2"/>
      <c r="CP160" s="6"/>
      <c r="CQ160" s="2"/>
      <c r="CR160" s="6"/>
    </row>
    <row r="161" spans="1:96" x14ac:dyDescent="0.25">
      <c r="A161">
        <f>'Raw Data'!B161</f>
        <v>315</v>
      </c>
      <c r="B161">
        <f>'Raw Data'!C161</f>
        <v>325</v>
      </c>
      <c r="C161" t="str">
        <f>'Raw Data'!D161</f>
        <v>EDNDYGRAVDW</v>
      </c>
      <c r="D161" s="1">
        <f>AVERAGE('Raw Data'!J161,'Raw Data'!P161,'Raw Data'!V161)</f>
        <v>1.1443333333333332</v>
      </c>
      <c r="E161" s="6">
        <f>STDEV('Raw Data'!J161,'Raw Data'!P161,'Raw Data'!V161)</f>
        <v>3.7072002014098583E-2</v>
      </c>
      <c r="F161" s="1">
        <f>AVERAGE('Raw Data'!AB161,'Raw Data'!AH161,'Raw Data'!AN161)</f>
        <v>1.7553333333333334</v>
      </c>
      <c r="G161" s="6">
        <f>STDEV('Raw Data'!AB161,'Raw Data'!AH161,'Raw Data'!AN161)</f>
        <v>7.8079019802590549E-2</v>
      </c>
      <c r="H161" s="1">
        <f>AVERAGE('Raw Data'!AT161,'Raw Data'!AZ161,'Raw Data'!BF161)</f>
        <v>2.7326666666666668</v>
      </c>
      <c r="I161" s="6">
        <f>STDEV('Raw Data'!AT161,'Raw Data'!AZ161,'Raw Data'!BF161)</f>
        <v>2.8023799409311406E-2</v>
      </c>
      <c r="J161" s="1">
        <f>AVERAGE('Raw Data'!BL161,'Raw Data'!BR161,'Raw Data'!BX161)</f>
        <v>2.7926666666666669</v>
      </c>
      <c r="K161" s="6">
        <f>STDEV('Raw Data'!BL161,'Raw Data'!BR161,'Raw Data'!BX161)</f>
        <v>4.9662192192183263E-2</v>
      </c>
      <c r="L161" s="1">
        <f>AVERAGE('Raw Data'!CD161,'Raw Data'!CJ161,'Raw Data'!CP161)</f>
        <v>3.7696666666666672</v>
      </c>
      <c r="M161" s="6">
        <f>STDEV('Raw Data'!CD161,'Raw Data'!CJ161,'Raw Data'!CP161)</f>
        <v>6.7470981416704906E-2</v>
      </c>
      <c r="O161" s="1">
        <f>AVERAGE('Raw Data'!J381,'Raw Data'!P381,'Raw Data'!V381)</f>
        <v>0.78900000000000003</v>
      </c>
      <c r="P161" s="6">
        <f>STDEV('Raw Data'!J381,'Raw Data'!P381,'Raw Data'!V381)</f>
        <v>6.612110101926616E-2</v>
      </c>
      <c r="Q161" s="1">
        <f>AVERAGE('Raw Data'!AB381,'Raw Data'!AH381,'Raw Data'!AN381)</f>
        <v>1.4786666666666666</v>
      </c>
      <c r="R161" s="6">
        <f>STDEV('Raw Data'!AB381,'Raw Data'!AH381,'Raw Data'!AN381)</f>
        <v>0.11445668758676059</v>
      </c>
      <c r="S161" s="1">
        <f>AVERAGE('Raw Data'!AT381,'Raw Data'!AZ381,'Raw Data'!BF381)</f>
        <v>2.6833333333333336</v>
      </c>
      <c r="T161" s="6">
        <f>STDEV('Raw Data'!AT381,'Raw Data'!AZ381,'Raw Data'!BF381)</f>
        <v>3.4078341117685457E-2</v>
      </c>
      <c r="U161" s="1">
        <f>AVERAGE('Raw Data'!BL381,'Raw Data'!BR381,'Raw Data'!BX381)</f>
        <v>2.841333333333333</v>
      </c>
      <c r="V161" s="6">
        <f>STDEV('Raw Data'!BL381,'Raw Data'!BR381,'Raw Data'!BX381)</f>
        <v>0.14372311342763655</v>
      </c>
      <c r="W161" s="1">
        <f>AVERAGE('Raw Data'!CD381,'Raw Data'!CJ381,'Raw Data'!CP381)</f>
        <v>3.6366666666666667</v>
      </c>
      <c r="X161" s="6">
        <f>STDEV('Raw Data'!CD381,'Raw Data'!CJ381,'Raw Data'!CP381)</f>
        <v>1.6010413278030447E-2</v>
      </c>
      <c r="Z161" s="1">
        <f>AVERAGE('Raw Data'!J601,'Raw Data'!P601,'Raw Data'!V601)</f>
        <v>1.0526666666666666</v>
      </c>
      <c r="AA161" s="6">
        <f>STDEV('Raw Data'!J601,'Raw Data'!P601,'Raw Data'!V601)</f>
        <v>4.4455970727601234E-2</v>
      </c>
      <c r="AB161" s="1">
        <f>AVERAGE('Raw Data'!AB601,'Raw Data'!AH601,'Raw Data'!AN601)</f>
        <v>1.7069999999999999</v>
      </c>
      <c r="AC161" s="6">
        <f>STDEV('Raw Data'!AB601,'Raw Data'!AH601,'Raw Data'!AN601)</f>
        <v>6.2745517768203973E-2</v>
      </c>
      <c r="AD161" s="1">
        <f>AVERAGE('Raw Data'!AT601,'Raw Data'!AZ601,'Raw Data'!BF601)</f>
        <v>2.6080000000000001</v>
      </c>
      <c r="AE161" s="6">
        <f>STDEV('Raw Data'!AT601,'Raw Data'!AZ601,'Raw Data'!BF601)</f>
        <v>5.9924953066314623E-2</v>
      </c>
      <c r="AF161" s="1">
        <f>AVERAGE('Raw Data'!BL601,'Raw Data'!BR601,'Raw Data'!BX601)</f>
        <v>2.8296666666666668</v>
      </c>
      <c r="AG161" s="6">
        <f>STDEV('Raw Data'!BL601,'Raw Data'!BR601,'Raw Data'!BX601)</f>
        <v>3.818813079129877E-2</v>
      </c>
      <c r="AH161" s="1">
        <f>AVERAGE('Raw Data'!CD601,'Raw Data'!CJ601,'Raw Data'!CP601)</f>
        <v>3.6179999999999999</v>
      </c>
      <c r="AI161" s="6">
        <f>STDEV('Raw Data'!CD601,'Raw Data'!CJ601,'Raw Data'!CP601)</f>
        <v>3.815756805667786E-2</v>
      </c>
      <c r="AK161" s="1">
        <f>AVERAGE('Raw Data'!J821,'Raw Data'!P821,'Raw Data'!V821)</f>
        <v>1.0770000000000002</v>
      </c>
      <c r="AL161" s="6">
        <f>STDEV('Raw Data'!J821,'Raw Data'!P821,'Raw Data'!V821)</f>
        <v>3.9887341350358277E-2</v>
      </c>
      <c r="AM161" s="1">
        <f>AVERAGE('Raw Data'!AB821,'Raw Data'!AH821,'Raw Data'!AN821)</f>
        <v>1.5580000000000001</v>
      </c>
      <c r="AN161" s="6">
        <f>STDEV('Raw Data'!AB821,'Raw Data'!AH821,'Raw Data'!AN821)</f>
        <v>3.2741411087489826E-2</v>
      </c>
      <c r="AO161" s="1">
        <f>AVERAGE('Raw Data'!AT821,'Raw Data'!AZ821,'Raw Data'!BF821)</f>
        <v>2.6280000000000001</v>
      </c>
      <c r="AP161" s="6">
        <f>STDEV('Raw Data'!AT821,'Raw Data'!AZ821,'Raw Data'!BF821)</f>
        <v>0.11053053876644232</v>
      </c>
      <c r="AQ161" s="1">
        <f>AVERAGE('Raw Data'!BL821,'Raw Data'!BR821,'Raw Data'!BX821)</f>
        <v>2.7886666666666664</v>
      </c>
      <c r="AR161" s="6">
        <f>STDEV('Raw Data'!BL821,'Raw Data'!BR821,'Raw Data'!BX821)</f>
        <v>5.0003333222229641E-2</v>
      </c>
      <c r="AS161" s="1">
        <f>AVERAGE('Raw Data'!CD821,'Raw Data'!CJ821,'Raw Data'!CP821)</f>
        <v>3.7410000000000001</v>
      </c>
      <c r="AT161" s="6">
        <f>STDEV('Raw Data'!CD821,'Raw Data'!CJ821,'Raw Data'!CP821)</f>
        <v>1.5132745950421488E-2</v>
      </c>
      <c r="AW161" s="2">
        <f t="shared" si="140"/>
        <v>0.35533333333333317</v>
      </c>
      <c r="AX161" s="2">
        <f t="shared" si="141"/>
        <v>7.580457330091192E-2</v>
      </c>
      <c r="AY161" s="2">
        <f t="shared" si="142"/>
        <v>0.27666666666666684</v>
      </c>
      <c r="AZ161" s="2">
        <f t="shared" si="143"/>
        <v>0.13855203595280235</v>
      </c>
      <c r="BA161" s="2">
        <f t="shared" si="144"/>
        <v>4.9333333333333229E-2</v>
      </c>
      <c r="BB161" s="2">
        <f t="shared" si="145"/>
        <v>4.4121045620731311E-2</v>
      </c>
      <c r="BC161" s="2">
        <f t="shared" si="146"/>
        <v>-4.8666666666666192E-2</v>
      </c>
      <c r="BD161" s="2">
        <f t="shared" si="147"/>
        <v>0.15206139111117795</v>
      </c>
      <c r="BE161" s="2">
        <f t="shared" si="148"/>
        <v>0.13300000000000045</v>
      </c>
      <c r="BF161" s="2">
        <f t="shared" si="149"/>
        <v>6.9344550374681013E-2</v>
      </c>
      <c r="BH161" s="2">
        <f t="shared" si="120"/>
        <v>9.1666666666666563E-2</v>
      </c>
      <c r="BI161" s="2">
        <f t="shared" si="121"/>
        <v>5.7884943350293323E-2</v>
      </c>
      <c r="BJ161" s="2">
        <f t="shared" si="122"/>
        <v>4.8333333333333561E-2</v>
      </c>
      <c r="BK161" s="2">
        <f t="shared" si="123"/>
        <v>0.10016652800877811</v>
      </c>
      <c r="BL161" s="2">
        <f t="shared" si="124"/>
        <v>0.1246666666666667</v>
      </c>
      <c r="BM161" s="2">
        <f t="shared" si="125"/>
        <v>6.6153861061417518E-2</v>
      </c>
      <c r="BN161" s="2">
        <f t="shared" si="126"/>
        <v>-3.6999999999999922E-2</v>
      </c>
      <c r="BO161" s="2">
        <f t="shared" si="127"/>
        <v>6.2647160084609493E-2</v>
      </c>
      <c r="BP161" s="2">
        <f t="shared" si="128"/>
        <v>0.15166666666666728</v>
      </c>
      <c r="BQ161" s="2">
        <f t="shared" si="129"/>
        <v>7.7513439694889955E-2</v>
      </c>
      <c r="BS161" s="2">
        <f t="shared" si="130"/>
        <v>6.7333333333333023E-2</v>
      </c>
      <c r="BT161" s="2">
        <f t="shared" si="131"/>
        <v>5.4454874284432339E-2</v>
      </c>
      <c r="BU161" s="2">
        <f t="shared" si="132"/>
        <v>0.19733333333333336</v>
      </c>
      <c r="BV161" s="2">
        <f t="shared" si="133"/>
        <v>8.4666010496144958E-2</v>
      </c>
      <c r="BW161" s="2">
        <f t="shared" si="134"/>
        <v>0.10466666666666669</v>
      </c>
      <c r="BX161" s="2">
        <f t="shared" si="135"/>
        <v>0.11402777439436995</v>
      </c>
      <c r="BY161" s="2">
        <f t="shared" si="136"/>
        <v>4.0000000000004476E-3</v>
      </c>
      <c r="BZ161" s="2">
        <f t="shared" si="137"/>
        <v>7.0474581706220021E-2</v>
      </c>
      <c r="CA161" s="2">
        <f t="shared" si="138"/>
        <v>2.8666666666667062E-2</v>
      </c>
      <c r="CB161" s="2">
        <f t="shared" si="139"/>
        <v>6.9147186011676118E-2</v>
      </c>
      <c r="CC161" s="1"/>
      <c r="CD161" s="2"/>
      <c r="CE161" s="6"/>
      <c r="CF161" s="2"/>
      <c r="CG161" s="6"/>
      <c r="CH161" s="2"/>
      <c r="CI161" s="6"/>
      <c r="CK161" s="1"/>
      <c r="CL161" s="1"/>
      <c r="CM161" s="2"/>
      <c r="CN161" s="6"/>
      <c r="CO161" s="2"/>
      <c r="CP161" s="6"/>
      <c r="CQ161" s="2"/>
      <c r="CR161" s="6"/>
    </row>
    <row r="162" spans="1:96" x14ac:dyDescent="0.25">
      <c r="A162">
        <f>'Raw Data'!B162</f>
        <v>315</v>
      </c>
      <c r="B162">
        <f>'Raw Data'!C162</f>
        <v>329</v>
      </c>
      <c r="C162" t="str">
        <f>'Raw Data'!D162</f>
        <v>EDNDYGRAVDWWGLG</v>
      </c>
      <c r="D162" s="1">
        <f>AVERAGE('Raw Data'!J162,'Raw Data'!P162,'Raw Data'!V162)</f>
        <v>1.1476666666666666</v>
      </c>
      <c r="E162" s="6">
        <f>STDEV('Raw Data'!J162,'Raw Data'!P162,'Raw Data'!V162)</f>
        <v>2.0792626898334193E-2</v>
      </c>
      <c r="F162" s="1">
        <f>AVERAGE('Raw Data'!AB162,'Raw Data'!AH162,'Raw Data'!AN162)</f>
        <v>1.6713333333333331</v>
      </c>
      <c r="G162" s="6">
        <f>STDEV('Raw Data'!AB162,'Raw Data'!AH162,'Raw Data'!AN162)</f>
        <v>3.6170890690351246E-2</v>
      </c>
      <c r="H162" s="1">
        <f>AVERAGE('Raw Data'!AT162,'Raw Data'!AZ162,'Raw Data'!BF162)</f>
        <v>2.5873333333333335</v>
      </c>
      <c r="I162" s="6">
        <f>STDEV('Raw Data'!AT162,'Raw Data'!AZ162,'Raw Data'!BF162)</f>
        <v>1.1015141094572268E-2</v>
      </c>
      <c r="J162" s="1">
        <f>AVERAGE('Raw Data'!BL162,'Raw Data'!BR162,'Raw Data'!BX162)</f>
        <v>2.6286666666666667</v>
      </c>
      <c r="K162" s="6">
        <f>STDEV('Raw Data'!BL162,'Raw Data'!BR162,'Raw Data'!BX162)</f>
        <v>4.1198705481281163E-2</v>
      </c>
      <c r="L162" s="1">
        <f>AVERAGE('Raw Data'!CD162,'Raw Data'!CJ162,'Raw Data'!CP162)</f>
        <v>3.577666666666667</v>
      </c>
      <c r="M162" s="6">
        <f>STDEV('Raw Data'!CD162,'Raw Data'!CJ162,'Raw Data'!CP162)</f>
        <v>6.5248243909957704E-2</v>
      </c>
      <c r="O162" s="1">
        <f>AVERAGE('Raw Data'!J382,'Raw Data'!P382,'Raw Data'!V382)</f>
        <v>0.7456666666666667</v>
      </c>
      <c r="P162" s="6">
        <f>STDEV('Raw Data'!J382,'Raw Data'!P382,'Raw Data'!V382)</f>
        <v>3.6226141573915044E-2</v>
      </c>
      <c r="Q162" s="1">
        <f>AVERAGE('Raw Data'!AB382,'Raw Data'!AH382,'Raw Data'!AN382)</f>
        <v>1.4410000000000001</v>
      </c>
      <c r="R162" s="6">
        <f>STDEV('Raw Data'!AB382,'Raw Data'!AH382,'Raw Data'!AN382)</f>
        <v>9.4398093201081057E-2</v>
      </c>
      <c r="S162" s="1">
        <f>AVERAGE('Raw Data'!AT382,'Raw Data'!AZ382,'Raw Data'!BF382)</f>
        <v>2.5489999999999999</v>
      </c>
      <c r="T162" s="6">
        <f>STDEV('Raw Data'!AT382,'Raw Data'!AZ382,'Raw Data'!BF382)</f>
        <v>5.9194594347795018E-2</v>
      </c>
      <c r="U162" s="1">
        <f>AVERAGE('Raw Data'!BL382,'Raw Data'!BR382,'Raw Data'!BX382)</f>
        <v>2.6676666666666669</v>
      </c>
      <c r="V162" s="6">
        <f>STDEV('Raw Data'!BL382,'Raw Data'!BR382,'Raw Data'!BX382)</f>
        <v>6.7869973724271712E-2</v>
      </c>
      <c r="W162" s="1">
        <f>AVERAGE('Raw Data'!CD382,'Raw Data'!CJ382,'Raw Data'!CP382)</f>
        <v>3.4916666666666667</v>
      </c>
      <c r="X162" s="6">
        <f>STDEV('Raw Data'!CD382,'Raw Data'!CJ382,'Raw Data'!CP382)</f>
        <v>1.7009801096230667E-2</v>
      </c>
      <c r="Z162" s="1">
        <f>AVERAGE('Raw Data'!J602,'Raw Data'!P602,'Raw Data'!V602)</f>
        <v>1.0813333333333335</v>
      </c>
      <c r="AA162" s="6">
        <f>STDEV('Raw Data'!J602,'Raw Data'!P602,'Raw Data'!V602)</f>
        <v>2.5106440076867371E-2</v>
      </c>
      <c r="AB162" s="1">
        <f>AVERAGE('Raw Data'!AB602,'Raw Data'!AH602,'Raw Data'!AN602)</f>
        <v>1.6903333333333332</v>
      </c>
      <c r="AC162" s="6">
        <f>STDEV('Raw Data'!AB602,'Raw Data'!AH602,'Raw Data'!AN602)</f>
        <v>8.3530433575633528E-2</v>
      </c>
      <c r="AD162" s="1">
        <f>AVERAGE('Raw Data'!AT602,'Raw Data'!AZ602,'Raw Data'!BF602)</f>
        <v>2.4713333333333334</v>
      </c>
      <c r="AE162" s="6">
        <f>STDEV('Raw Data'!AT602,'Raw Data'!AZ602,'Raw Data'!BF602)</f>
        <v>1.1150485789118434E-2</v>
      </c>
      <c r="AF162" s="1">
        <f>AVERAGE('Raw Data'!BL602,'Raw Data'!BR602,'Raw Data'!BX602)</f>
        <v>2.6863333333333337</v>
      </c>
      <c r="AG162" s="6">
        <f>STDEV('Raw Data'!BL602,'Raw Data'!BR602,'Raw Data'!BX602)</f>
        <v>1.0598742063723285E-2</v>
      </c>
      <c r="AH162" s="1">
        <f>AVERAGE('Raw Data'!CD602,'Raw Data'!CJ602,'Raw Data'!CP602)</f>
        <v>3.3930000000000002</v>
      </c>
      <c r="AI162" s="6">
        <f>STDEV('Raw Data'!CD602,'Raw Data'!CJ602,'Raw Data'!CP602)</f>
        <v>4.2720018726587657E-2</v>
      </c>
      <c r="AK162" s="1">
        <f>AVERAGE('Raw Data'!J822,'Raw Data'!P822,'Raw Data'!V822)</f>
        <v>1.0366666666666666</v>
      </c>
      <c r="AL162" s="6">
        <f>STDEV('Raw Data'!J822,'Raw Data'!P822,'Raw Data'!V822)</f>
        <v>3.5571524191877632E-2</v>
      </c>
      <c r="AM162" s="1">
        <f>AVERAGE('Raw Data'!AB822,'Raw Data'!AH822,'Raw Data'!AN822)</f>
        <v>1.476</v>
      </c>
      <c r="AN162" s="6">
        <f>STDEV('Raw Data'!AB822,'Raw Data'!AH822,'Raw Data'!AN822)</f>
        <v>4.6701177715342448E-2</v>
      </c>
      <c r="AO162" s="1">
        <f>AVERAGE('Raw Data'!AT822,'Raw Data'!AZ822,'Raw Data'!BF822)</f>
        <v>2.5100000000000002</v>
      </c>
      <c r="AP162" s="6">
        <f>STDEV('Raw Data'!AT822,'Raw Data'!AZ822,'Raw Data'!BF822)</f>
        <v>1.2767145334803654E-2</v>
      </c>
      <c r="AQ162" s="1">
        <f>AVERAGE('Raw Data'!BL822,'Raw Data'!BR822,'Raw Data'!BX822)</f>
        <v>2.6103333333333332</v>
      </c>
      <c r="AR162" s="6">
        <f>STDEV('Raw Data'!BL822,'Raw Data'!BR822,'Raw Data'!BX822)</f>
        <v>0.1835547148218572</v>
      </c>
      <c r="AS162" s="1">
        <f>AVERAGE('Raw Data'!CD822,'Raw Data'!CJ822,'Raw Data'!CP822)</f>
        <v>3.5326666666666662</v>
      </c>
      <c r="AT162" s="6">
        <f>STDEV('Raw Data'!CD822,'Raw Data'!CJ822,'Raw Data'!CP822)</f>
        <v>2.7465129406819534E-2</v>
      </c>
      <c r="AW162" s="2">
        <f t="shared" si="140"/>
        <v>0.40199999999999991</v>
      </c>
      <c r="AX162" s="2">
        <f t="shared" si="141"/>
        <v>4.1769207158703248E-2</v>
      </c>
      <c r="AY162" s="2">
        <f t="shared" si="142"/>
        <v>0.23033333333333306</v>
      </c>
      <c r="AZ162" s="2">
        <f t="shared" si="143"/>
        <v>0.10109071833424334</v>
      </c>
      <c r="BA162" s="2">
        <f t="shared" si="144"/>
        <v>3.8333333333333552E-2</v>
      </c>
      <c r="BB162" s="2">
        <f t="shared" si="145"/>
        <v>6.0210741012989871E-2</v>
      </c>
      <c r="BC162" s="2">
        <f t="shared" si="146"/>
        <v>-3.9000000000000146E-2</v>
      </c>
      <c r="BD162" s="2">
        <f t="shared" si="147"/>
        <v>7.9395633801026363E-2</v>
      </c>
      <c r="BE162" s="2">
        <f t="shared" si="148"/>
        <v>8.6000000000000298E-2</v>
      </c>
      <c r="BF162" s="2">
        <f t="shared" si="149"/>
        <v>6.7428974978614817E-2</v>
      </c>
      <c r="BH162" s="2">
        <f t="shared" si="120"/>
        <v>6.6333333333333133E-2</v>
      </c>
      <c r="BI162" s="2">
        <f t="shared" si="121"/>
        <v>3.2598568475727008E-2</v>
      </c>
      <c r="BJ162" s="2">
        <f t="shared" si="122"/>
        <v>-1.9000000000000128E-2</v>
      </c>
      <c r="BK162" s="2">
        <f t="shared" si="123"/>
        <v>9.102563741422888E-2</v>
      </c>
      <c r="BL162" s="2">
        <f t="shared" si="124"/>
        <v>0.1160000000000001</v>
      </c>
      <c r="BM162" s="2">
        <f t="shared" si="125"/>
        <v>1.5673757260678337E-2</v>
      </c>
      <c r="BN162" s="2">
        <f t="shared" si="126"/>
        <v>-5.7666666666666977E-2</v>
      </c>
      <c r="BO162" s="2">
        <f t="shared" si="127"/>
        <v>4.2540177087862292E-2</v>
      </c>
      <c r="BP162" s="2">
        <f t="shared" si="128"/>
        <v>0.18466666666666676</v>
      </c>
      <c r="BQ162" s="2">
        <f t="shared" si="129"/>
        <v>7.7989315507531756E-2</v>
      </c>
      <c r="BS162" s="2">
        <f t="shared" si="130"/>
        <v>0.11099999999999999</v>
      </c>
      <c r="BT162" s="2">
        <f t="shared" si="131"/>
        <v>4.1202750717235691E-2</v>
      </c>
      <c r="BU162" s="2">
        <f t="shared" si="132"/>
        <v>0.19533333333333314</v>
      </c>
      <c r="BV162" s="2">
        <f t="shared" si="133"/>
        <v>5.9070579253409528E-2</v>
      </c>
      <c r="BW162" s="2">
        <f t="shared" si="134"/>
        <v>7.7333333333333254E-2</v>
      </c>
      <c r="BX162" s="2">
        <f t="shared" si="135"/>
        <v>1.6862186493255656E-2</v>
      </c>
      <c r="BY162" s="2">
        <f t="shared" si="136"/>
        <v>1.8333333333333535E-2</v>
      </c>
      <c r="BZ162" s="2">
        <f t="shared" si="137"/>
        <v>0.18812141469451762</v>
      </c>
      <c r="CA162" s="2">
        <f t="shared" si="138"/>
        <v>4.5000000000000817E-2</v>
      </c>
      <c r="CB162" s="2">
        <f t="shared" si="139"/>
        <v>7.0793125843309643E-2</v>
      </c>
      <c r="CC162" s="1"/>
      <c r="CD162" s="2"/>
      <c r="CE162" s="6"/>
      <c r="CF162" s="2"/>
      <c r="CG162" s="6"/>
      <c r="CH162" s="2"/>
      <c r="CI162" s="6"/>
      <c r="CK162" s="1"/>
      <c r="CL162" s="1"/>
      <c r="CM162" s="2"/>
      <c r="CN162" s="6"/>
      <c r="CO162" s="2"/>
      <c r="CP162" s="6"/>
      <c r="CQ162" s="2"/>
      <c r="CR162" s="6"/>
    </row>
    <row r="163" spans="1:96" x14ac:dyDescent="0.25">
      <c r="A163">
        <f>'Raw Data'!B163</f>
        <v>315</v>
      </c>
      <c r="B163">
        <f>'Raw Data'!C163</f>
        <v>329</v>
      </c>
      <c r="C163" t="str">
        <f>'Raw Data'!D163</f>
        <v>EDNDYGRAVDWWGLG</v>
      </c>
      <c r="D163" s="1">
        <f>AVERAGE('Raw Data'!J163,'Raw Data'!P163,'Raw Data'!V163)</f>
        <v>1.095</v>
      </c>
      <c r="E163" s="6">
        <f>STDEV('Raw Data'!J163,'Raw Data'!P163,'Raw Data'!V163)</f>
        <v>4.257933771208753E-2</v>
      </c>
      <c r="F163" s="1">
        <f>AVERAGE('Raw Data'!AB163,'Raw Data'!AH163,'Raw Data'!AN163)</f>
        <v>1.5833333333333333</v>
      </c>
      <c r="G163" s="6">
        <f>STDEV('Raw Data'!AB163,'Raw Data'!AH163,'Raw Data'!AN163)</f>
        <v>5.4353779384080841E-2</v>
      </c>
      <c r="H163" s="1">
        <f>AVERAGE('Raw Data'!AT163,'Raw Data'!AZ163,'Raw Data'!BF163)</f>
        <v>2.5133333333333332</v>
      </c>
      <c r="I163" s="6">
        <f>STDEV('Raw Data'!AT163,'Raw Data'!AZ163,'Raw Data'!BF163)</f>
        <v>1.0692676621563729E-2</v>
      </c>
      <c r="J163" s="1">
        <f>AVERAGE('Raw Data'!BL163,'Raw Data'!BR163,'Raw Data'!BX163)</f>
        <v>2.5496666666666665</v>
      </c>
      <c r="K163" s="6">
        <f>STDEV('Raw Data'!BL163,'Raw Data'!BR163,'Raw Data'!BX163)</f>
        <v>2.227853974867592E-2</v>
      </c>
      <c r="L163" s="1">
        <f>AVERAGE('Raw Data'!CD163,'Raw Data'!CJ163,'Raw Data'!CP163)</f>
        <v>3.492666666666667</v>
      </c>
      <c r="M163" s="6">
        <f>STDEV('Raw Data'!CD163,'Raw Data'!CJ163,'Raw Data'!CP163)</f>
        <v>6.7211110192685469E-2</v>
      </c>
      <c r="O163" s="1">
        <f>AVERAGE('Raw Data'!J383,'Raw Data'!P383,'Raw Data'!V383)</f>
        <v>0.71200000000000008</v>
      </c>
      <c r="P163" s="6">
        <f>STDEV('Raw Data'!J383,'Raw Data'!P383,'Raw Data'!V383)</f>
        <v>4.0999999999999981E-2</v>
      </c>
      <c r="Q163" s="1">
        <f>AVERAGE('Raw Data'!AB383,'Raw Data'!AH383,'Raw Data'!AN383)</f>
        <v>1.4076666666666666</v>
      </c>
      <c r="R163" s="6">
        <f>STDEV('Raw Data'!AB383,'Raw Data'!AH383,'Raw Data'!AN383)</f>
        <v>5.311622476544562E-2</v>
      </c>
      <c r="S163" s="1">
        <f>AVERAGE('Raw Data'!AT383,'Raw Data'!AZ383,'Raw Data'!BF383)</f>
        <v>2.4383333333333335</v>
      </c>
      <c r="T163" s="6">
        <f>STDEV('Raw Data'!AT383,'Raw Data'!AZ383,'Raw Data'!BF383)</f>
        <v>5.0639246966491726E-2</v>
      </c>
      <c r="U163" s="1">
        <f>AVERAGE('Raw Data'!BL383,'Raw Data'!BR383,'Raw Data'!BX383)</f>
        <v>2.6003333333333334</v>
      </c>
      <c r="V163" s="6">
        <f>STDEV('Raw Data'!BL383,'Raw Data'!BR383,'Raw Data'!BX383)</f>
        <v>0.14196595836091577</v>
      </c>
      <c r="W163" s="1">
        <f>AVERAGE('Raw Data'!CD383,'Raw Data'!CJ383,'Raw Data'!CP383)</f>
        <v>3.359666666666667</v>
      </c>
      <c r="X163" s="6">
        <f>STDEV('Raw Data'!CD383,'Raw Data'!CJ383,'Raw Data'!CP383)</f>
        <v>2.5716402029314318E-2</v>
      </c>
      <c r="Z163" s="1">
        <f>AVERAGE('Raw Data'!J603,'Raw Data'!P603,'Raw Data'!V603)</f>
        <v>1.0363333333333333</v>
      </c>
      <c r="AA163" s="6">
        <f>STDEV('Raw Data'!J603,'Raw Data'!P603,'Raw Data'!V603)</f>
        <v>1.692138686199603E-2</v>
      </c>
      <c r="AB163" s="1">
        <f>AVERAGE('Raw Data'!AB603,'Raw Data'!AH603,'Raw Data'!AN603)</f>
        <v>1.6079999999999999</v>
      </c>
      <c r="AC163" s="6">
        <f>STDEV('Raw Data'!AB603,'Raw Data'!AH603,'Raw Data'!AN603)</f>
        <v>8.6278618440491936E-2</v>
      </c>
      <c r="AD163" s="1">
        <f>AVERAGE('Raw Data'!AT603,'Raw Data'!AZ603,'Raw Data'!BF603)</f>
        <v>2.3776666666666664</v>
      </c>
      <c r="AE163" s="6">
        <f>STDEV('Raw Data'!AT603,'Raw Data'!AZ603,'Raw Data'!BF603)</f>
        <v>6.6583281184793156E-3</v>
      </c>
      <c r="AF163" s="1">
        <f>AVERAGE('Raw Data'!BL603,'Raw Data'!BR603,'Raw Data'!BX603)</f>
        <v>2.6256666666666661</v>
      </c>
      <c r="AG163" s="6">
        <f>STDEV('Raw Data'!BL603,'Raw Data'!BR603,'Raw Data'!BX603)</f>
        <v>8.4772243885208806E-2</v>
      </c>
      <c r="AH163" s="1">
        <f>AVERAGE('Raw Data'!CD603,'Raw Data'!CJ603,'Raw Data'!CP603)</f>
        <v>3.2896666666666667</v>
      </c>
      <c r="AI163" s="6">
        <f>STDEV('Raw Data'!CD603,'Raw Data'!CJ603,'Raw Data'!CP603)</f>
        <v>2.6312227829154433E-2</v>
      </c>
      <c r="AK163" s="1">
        <f>AVERAGE('Raw Data'!J823,'Raw Data'!P823,'Raw Data'!V823)</f>
        <v>0.9820000000000001</v>
      </c>
      <c r="AL163" s="6">
        <f>STDEV('Raw Data'!J823,'Raw Data'!P823,'Raw Data'!V823)</f>
        <v>5.1176166327695921E-2</v>
      </c>
      <c r="AM163" s="1">
        <f>AVERAGE('Raw Data'!AB823,'Raw Data'!AH823,'Raw Data'!AN823)</f>
        <v>1.4376666666666669</v>
      </c>
      <c r="AN163" s="6">
        <f>STDEV('Raw Data'!AB823,'Raw Data'!AH823,'Raw Data'!AN823)</f>
        <v>5.1189191567491514E-2</v>
      </c>
      <c r="AO163" s="1">
        <f>AVERAGE('Raw Data'!AT823,'Raw Data'!AZ823,'Raw Data'!BF823)</f>
        <v>2.4090000000000003</v>
      </c>
      <c r="AP163" s="6">
        <f>STDEV('Raw Data'!AT823,'Raw Data'!AZ823,'Raw Data'!BF823)</f>
        <v>3.8000000000000131E-2</v>
      </c>
      <c r="AQ163" s="1">
        <f>AVERAGE('Raw Data'!BL823,'Raw Data'!BR823,'Raw Data'!BX823)</f>
        <v>2.5920000000000001</v>
      </c>
      <c r="AR163" s="6">
        <f>STDEV('Raw Data'!BL823,'Raw Data'!BR823,'Raw Data'!BX823)</f>
        <v>4.5077710678338621E-2</v>
      </c>
      <c r="AS163" s="1">
        <f>AVERAGE('Raw Data'!CD823,'Raw Data'!CJ823,'Raw Data'!CP823)</f>
        <v>3.4229999999999996</v>
      </c>
      <c r="AT163" s="6">
        <f>STDEV('Raw Data'!CD823,'Raw Data'!CJ823,'Raw Data'!CP823)</f>
        <v>1.3114877048604116E-2</v>
      </c>
      <c r="AW163" s="2">
        <f t="shared" si="140"/>
        <v>0.3829999999999999</v>
      </c>
      <c r="AX163" s="2">
        <f t="shared" si="141"/>
        <v>5.9110066824526582E-2</v>
      </c>
      <c r="AY163" s="2">
        <f t="shared" si="142"/>
        <v>0.17566666666666664</v>
      </c>
      <c r="AZ163" s="2">
        <f t="shared" si="143"/>
        <v>7.5997806985903679E-2</v>
      </c>
      <c r="BA163" s="2">
        <f t="shared" si="144"/>
        <v>7.4999999999999734E-2</v>
      </c>
      <c r="BB163" s="2">
        <f t="shared" si="145"/>
        <v>5.1755837029910719E-2</v>
      </c>
      <c r="BC163" s="2">
        <f t="shared" si="146"/>
        <v>-5.066666666666686E-2</v>
      </c>
      <c r="BD163" s="2">
        <f t="shared" si="147"/>
        <v>0.14370339824327955</v>
      </c>
      <c r="BE163" s="2">
        <f t="shared" si="148"/>
        <v>0.13300000000000001</v>
      </c>
      <c r="BF163" s="2">
        <f t="shared" si="149"/>
        <v>7.1962953432072457E-2</v>
      </c>
      <c r="BH163" s="2">
        <f t="shared" si="120"/>
        <v>5.8666666666666645E-2</v>
      </c>
      <c r="BI163" s="2">
        <f t="shared" si="121"/>
        <v>4.5818482442496186E-2</v>
      </c>
      <c r="BJ163" s="2">
        <f t="shared" si="122"/>
        <v>-2.4666666666666615E-2</v>
      </c>
      <c r="BK163" s="2">
        <f t="shared" si="123"/>
        <v>0.10197221843881463</v>
      </c>
      <c r="BL163" s="2">
        <f t="shared" si="124"/>
        <v>0.13566666666666682</v>
      </c>
      <c r="BM163" s="2">
        <f t="shared" si="125"/>
        <v>1.2596295751794169E-2</v>
      </c>
      <c r="BN163" s="2">
        <f t="shared" si="126"/>
        <v>-7.5999999999999623E-2</v>
      </c>
      <c r="BO163" s="2">
        <f t="shared" si="127"/>
        <v>8.7650822395837533E-2</v>
      </c>
      <c r="BP163" s="2">
        <f t="shared" si="128"/>
        <v>0.20300000000000029</v>
      </c>
      <c r="BQ163" s="2">
        <f t="shared" si="129"/>
        <v>7.2178020661879047E-2</v>
      </c>
      <c r="BS163" s="2">
        <f t="shared" si="130"/>
        <v>0.11299999999999988</v>
      </c>
      <c r="BT163" s="2">
        <f t="shared" si="131"/>
        <v>6.6573267908372924E-2</v>
      </c>
      <c r="BU163" s="2">
        <f t="shared" si="132"/>
        <v>0.14566666666666639</v>
      </c>
      <c r="BV163" s="2">
        <f t="shared" si="133"/>
        <v>7.4663690416873152E-2</v>
      </c>
      <c r="BW163" s="2">
        <f t="shared" si="134"/>
        <v>0.10433333333333294</v>
      </c>
      <c r="BX163" s="2">
        <f t="shared" si="135"/>
        <v>3.9475730941090192E-2</v>
      </c>
      <c r="BY163" s="2">
        <f t="shared" si="136"/>
        <v>-4.2333333333333556E-2</v>
      </c>
      <c r="BZ163" s="2">
        <f t="shared" si="137"/>
        <v>5.0282535072660534E-2</v>
      </c>
      <c r="CA163" s="2">
        <f t="shared" si="138"/>
        <v>6.9666666666667432E-2</v>
      </c>
      <c r="CB163" s="2">
        <f t="shared" si="139"/>
        <v>6.8478707152904925E-2</v>
      </c>
      <c r="CC163" s="1"/>
      <c r="CD163" s="2"/>
      <c r="CE163" s="6"/>
      <c r="CF163" s="2"/>
      <c r="CG163" s="6"/>
      <c r="CH163" s="2"/>
      <c r="CI163" s="6"/>
      <c r="CK163" s="1"/>
      <c r="CL163" s="1"/>
      <c r="CM163" s="2"/>
      <c r="CN163" s="6"/>
      <c r="CO163" s="2"/>
      <c r="CP163" s="6"/>
      <c r="CQ163" s="2"/>
      <c r="CR163" s="6"/>
    </row>
    <row r="164" spans="1:96" x14ac:dyDescent="0.25">
      <c r="A164">
        <f>'Raw Data'!B164</f>
        <v>333</v>
      </c>
      <c r="B164">
        <f>'Raw Data'!C164</f>
        <v>337</v>
      </c>
      <c r="C164" t="str">
        <f>'Raw Data'!D164</f>
        <v>YEMMC</v>
      </c>
      <c r="D164" s="1">
        <f>AVERAGE('Raw Data'!J164,'Raw Data'!P164,'Raw Data'!V164)</f>
        <v>2.3333333333333334E-2</v>
      </c>
      <c r="E164" s="6">
        <f>STDEV('Raw Data'!J164,'Raw Data'!P164,'Raw Data'!V164)</f>
        <v>8.1445278152470681E-3</v>
      </c>
      <c r="F164" s="1">
        <f>AVERAGE('Raw Data'!AB164,'Raw Data'!AH164,'Raw Data'!AN164)</f>
        <v>3.2000000000000001E-2</v>
      </c>
      <c r="G164" s="6">
        <f>STDEV('Raw Data'!AB164,'Raw Data'!AH164,'Raw Data'!AN164)</f>
        <v>2.2516660498395406E-2</v>
      </c>
      <c r="H164" s="1">
        <f>AVERAGE('Raw Data'!AT164,'Raw Data'!AZ164,'Raw Data'!BF164)</f>
        <v>2.5666666666666671E-2</v>
      </c>
      <c r="I164" s="6">
        <f>STDEV('Raw Data'!AT164,'Raw Data'!AZ164,'Raw Data'!BF164)</f>
        <v>1.3650396819628844E-2</v>
      </c>
      <c r="J164" s="1">
        <f>AVERAGE('Raw Data'!BL164,'Raw Data'!BR164,'Raw Data'!BX164)</f>
        <v>2.2000000000000002E-2</v>
      </c>
      <c r="K164" s="6">
        <f>STDEV('Raw Data'!BL164,'Raw Data'!BR164,'Raw Data'!BX164)</f>
        <v>1.3228756555322945E-2</v>
      </c>
      <c r="L164" s="1">
        <f>AVERAGE('Raw Data'!CD164,'Raw Data'!CJ164,'Raw Data'!CP164)</f>
        <v>4.1000000000000002E-2</v>
      </c>
      <c r="M164" s="6">
        <f>STDEV('Raw Data'!CD164,'Raw Data'!CJ164,'Raw Data'!CP164)</f>
        <v>8.7177978870813539E-3</v>
      </c>
      <c r="O164" s="1">
        <f>AVERAGE('Raw Data'!J384,'Raw Data'!P384,'Raw Data'!V384)</f>
        <v>2.1000000000000001E-2</v>
      </c>
      <c r="P164" s="6">
        <f>STDEV('Raw Data'!J384,'Raw Data'!P384,'Raw Data'!V384)</f>
        <v>1.1532562594670795E-2</v>
      </c>
      <c r="Q164" s="1">
        <f>AVERAGE('Raw Data'!AB384,'Raw Data'!AH384,'Raw Data'!AN384)</f>
        <v>1.7000000000000001E-2</v>
      </c>
      <c r="R164" s="6">
        <f>STDEV('Raw Data'!AB384,'Raw Data'!AH384,'Raw Data'!AN384)</f>
        <v>2.5238858928247926E-2</v>
      </c>
      <c r="S164" s="1">
        <f>AVERAGE('Raw Data'!AT384,'Raw Data'!AZ384,'Raw Data'!BF384)</f>
        <v>2.9333333333333333E-2</v>
      </c>
      <c r="T164" s="6">
        <f>STDEV('Raw Data'!AT384,'Raw Data'!AZ384,'Raw Data'!BF384)</f>
        <v>1.1590225767142482E-2</v>
      </c>
      <c r="U164" s="1">
        <f>AVERAGE('Raw Data'!BL384,'Raw Data'!BR384,'Raw Data'!BX384)</f>
        <v>2.8999999999999998E-2</v>
      </c>
      <c r="V164" s="6">
        <f>STDEV('Raw Data'!BL384,'Raw Data'!BR384,'Raw Data'!BX384)</f>
        <v>9.5393920141694649E-3</v>
      </c>
      <c r="W164" s="1">
        <f>AVERAGE('Raw Data'!CD384,'Raw Data'!CJ384,'Raw Data'!CP384)</f>
        <v>4.3999999999999991E-2</v>
      </c>
      <c r="X164" s="6">
        <f>STDEV('Raw Data'!CD384,'Raw Data'!CJ384,'Raw Data'!CP384)</f>
        <v>7.5498344352707908E-3</v>
      </c>
      <c r="Z164" s="1">
        <f>AVERAGE('Raw Data'!J604,'Raw Data'!P604,'Raw Data'!V604)</f>
        <v>2.7333333333333334E-2</v>
      </c>
      <c r="AA164" s="6">
        <f>STDEV('Raw Data'!J604,'Raw Data'!P604,'Raw Data'!V604)</f>
        <v>7.2341781380702306E-3</v>
      </c>
      <c r="AB164" s="1">
        <f>AVERAGE('Raw Data'!AB604,'Raw Data'!AH604,'Raw Data'!AN604)</f>
        <v>1.9333333333333331E-2</v>
      </c>
      <c r="AC164" s="6">
        <f>STDEV('Raw Data'!AB604,'Raw Data'!AH604,'Raw Data'!AN604)</f>
        <v>9.2915732431775745E-3</v>
      </c>
      <c r="AD164" s="1">
        <f>AVERAGE('Raw Data'!AT604,'Raw Data'!AZ604,'Raw Data'!BF604)</f>
        <v>1.9333333333333331E-2</v>
      </c>
      <c r="AE164" s="6">
        <f>STDEV('Raw Data'!AT604,'Raw Data'!AZ604,'Raw Data'!BF604)</f>
        <v>6.110100926607796E-3</v>
      </c>
      <c r="AF164" s="1">
        <f>AVERAGE('Raw Data'!BL604,'Raw Data'!BR604,'Raw Data'!BX604)</f>
        <v>2.7333333333333334E-2</v>
      </c>
      <c r="AG164" s="6">
        <f>STDEV('Raw Data'!BL604,'Raw Data'!BR604,'Raw Data'!BX604)</f>
        <v>3.5118845842842458E-3</v>
      </c>
      <c r="AH164" s="1">
        <f>AVERAGE('Raw Data'!CD604,'Raw Data'!CJ604,'Raw Data'!CP604)</f>
        <v>2.9333333333333333E-2</v>
      </c>
      <c r="AI164" s="6">
        <f>STDEV('Raw Data'!CD604,'Raw Data'!CJ604,'Raw Data'!CP604)</f>
        <v>7.6376261582597384E-3</v>
      </c>
      <c r="AK164" s="1">
        <f>AVERAGE('Raw Data'!J824,'Raw Data'!P824,'Raw Data'!V824)</f>
        <v>2.3333333333333331E-2</v>
      </c>
      <c r="AL164" s="6">
        <f>STDEV('Raw Data'!J824,'Raw Data'!P824,'Raw Data'!V824)</f>
        <v>1.5534906930308061E-2</v>
      </c>
      <c r="AM164" s="1">
        <f>AVERAGE('Raw Data'!AB824,'Raw Data'!AH824,'Raw Data'!AN824)</f>
        <v>2.9666666666666664E-2</v>
      </c>
      <c r="AN164" s="6">
        <f>STDEV('Raw Data'!AB824,'Raw Data'!AH824,'Raw Data'!AN824)</f>
        <v>1.1590225767142472E-2</v>
      </c>
      <c r="AO164" s="1">
        <f>AVERAGE('Raw Data'!AT824,'Raw Data'!AZ824,'Raw Data'!BF824)</f>
        <v>4.1000000000000002E-2</v>
      </c>
      <c r="AP164" s="6">
        <f>STDEV('Raw Data'!AT824,'Raw Data'!AZ824,'Raw Data'!BF824)</f>
        <v>7.0000000000000001E-3</v>
      </c>
      <c r="AQ164" s="1">
        <f>AVERAGE('Raw Data'!BL824,'Raw Data'!BR824,'Raw Data'!BX824)</f>
        <v>6.3E-2</v>
      </c>
      <c r="AR164" s="6">
        <f>STDEV('Raw Data'!BL824,'Raw Data'!BR824,'Raw Data'!BX824)</f>
        <v>3.9127995093027695E-2</v>
      </c>
      <c r="AS164" s="1">
        <f>AVERAGE('Raw Data'!CD824,'Raw Data'!CJ824,'Raw Data'!CP824)</f>
        <v>3.1666666666666669E-2</v>
      </c>
      <c r="AT164" s="6">
        <f>STDEV('Raw Data'!CD824,'Raw Data'!CJ824,'Raw Data'!CP824)</f>
        <v>7.7674534651540235E-3</v>
      </c>
      <c r="AW164" s="2">
        <f t="shared" si="140"/>
        <v>2.3333333333333331E-3</v>
      </c>
      <c r="AX164" s="2">
        <f t="shared" si="141"/>
        <v>1.4118545723031574E-2</v>
      </c>
      <c r="AY164" s="2">
        <f t="shared" si="142"/>
        <v>1.4999999999999999E-2</v>
      </c>
      <c r="AZ164" s="2">
        <f t="shared" si="143"/>
        <v>3.3823069050575527E-2</v>
      </c>
      <c r="BA164" s="2">
        <f t="shared" si="144"/>
        <v>-3.6666666666666618E-3</v>
      </c>
      <c r="BB164" s="2">
        <f t="shared" si="145"/>
        <v>1.790716802475106E-2</v>
      </c>
      <c r="BC164" s="2">
        <f t="shared" si="146"/>
        <v>-6.9999999999999958E-3</v>
      </c>
      <c r="BD164" s="2">
        <f t="shared" si="147"/>
        <v>1.6309506430300089E-2</v>
      </c>
      <c r="BE164" s="2">
        <f t="shared" si="148"/>
        <v>-2.9999999999999888E-3</v>
      </c>
      <c r="BF164" s="2">
        <f t="shared" si="149"/>
        <v>1.1532562594670828E-2</v>
      </c>
      <c r="BH164" s="2">
        <f t="shared" si="120"/>
        <v>-4.0000000000000001E-3</v>
      </c>
      <c r="BI164" s="2">
        <f t="shared" si="121"/>
        <v>1.089342309224545E-2</v>
      </c>
      <c r="BJ164" s="2">
        <f t="shared" si="122"/>
        <v>1.266666666666667E-2</v>
      </c>
      <c r="BK164" s="2">
        <f t="shared" si="123"/>
        <v>2.4358434541926818E-2</v>
      </c>
      <c r="BL164" s="2">
        <f t="shared" si="124"/>
        <v>6.3333333333333401E-3</v>
      </c>
      <c r="BM164" s="2">
        <f t="shared" si="125"/>
        <v>1.4955489516116372E-2</v>
      </c>
      <c r="BN164" s="2">
        <f t="shared" si="126"/>
        <v>-5.3333333333333323E-3</v>
      </c>
      <c r="BO164" s="2">
        <f t="shared" si="127"/>
        <v>1.3686976778431864E-2</v>
      </c>
      <c r="BP164" s="2">
        <f t="shared" si="128"/>
        <v>1.1666666666666669E-2</v>
      </c>
      <c r="BQ164" s="2">
        <f t="shared" si="129"/>
        <v>1.1590225767142482E-2</v>
      </c>
      <c r="BS164" s="2">
        <f t="shared" si="130"/>
        <v>0</v>
      </c>
      <c r="BT164" s="2">
        <f t="shared" si="131"/>
        <v>1.7540429489230489E-2</v>
      </c>
      <c r="BU164" s="2">
        <f t="shared" si="132"/>
        <v>2.3333333333333366E-3</v>
      </c>
      <c r="BV164" s="2">
        <f t="shared" si="133"/>
        <v>2.5324559884296775E-2</v>
      </c>
      <c r="BW164" s="2">
        <f t="shared" si="134"/>
        <v>-1.5333333333333331E-2</v>
      </c>
      <c r="BX164" s="2">
        <f t="shared" si="135"/>
        <v>1.5340577998671799E-2</v>
      </c>
      <c r="BY164" s="2">
        <f t="shared" si="136"/>
        <v>-4.0999999999999995E-2</v>
      </c>
      <c r="BZ164" s="2">
        <f t="shared" si="137"/>
        <v>4.1303752856126759E-2</v>
      </c>
      <c r="CA164" s="2">
        <f t="shared" si="138"/>
        <v>9.3333333333333324E-3</v>
      </c>
      <c r="CB164" s="2">
        <f t="shared" si="139"/>
        <v>1.1676186592091331E-2</v>
      </c>
      <c r="CC164" s="1"/>
      <c r="CD164" s="2"/>
      <c r="CE164" s="6"/>
      <c r="CF164" s="2"/>
      <c r="CG164" s="6"/>
      <c r="CH164" s="2"/>
      <c r="CI164" s="6"/>
      <c r="CK164" s="1"/>
      <c r="CL164" s="1"/>
      <c r="CM164" s="2"/>
      <c r="CN164" s="6"/>
      <c r="CO164" s="2"/>
      <c r="CP164" s="6"/>
      <c r="CQ164" s="2"/>
      <c r="CR164" s="6"/>
    </row>
    <row r="165" spans="1:96" x14ac:dyDescent="0.25">
      <c r="A165">
        <f>'Raw Data'!B165</f>
        <v>333</v>
      </c>
      <c r="B165">
        <f>'Raw Data'!C165</f>
        <v>352</v>
      </c>
      <c r="C165" t="str">
        <f>'Raw Data'!D165</f>
        <v>YEMMCGRLPFYNQDHEKLFE</v>
      </c>
      <c r="D165" s="1">
        <f>AVERAGE('Raw Data'!J165,'Raw Data'!P165,'Raw Data'!V165)</f>
        <v>1.9580000000000002</v>
      </c>
      <c r="E165" s="6">
        <f>STDEV('Raw Data'!J165,'Raw Data'!P165,'Raw Data'!V165)</f>
        <v>3.4219877264537402E-2</v>
      </c>
      <c r="F165" s="1">
        <f>AVERAGE('Raw Data'!AB165,'Raw Data'!AH165,'Raw Data'!AN165)</f>
        <v>2.5436666666666667</v>
      </c>
      <c r="G165" s="6">
        <f>STDEV('Raw Data'!AB165,'Raw Data'!AH165,'Raw Data'!AN165)</f>
        <v>0.12182501111567093</v>
      </c>
      <c r="H165" s="1">
        <f>AVERAGE('Raw Data'!AT165,'Raw Data'!AZ165,'Raw Data'!BF165)</f>
        <v>4.5553333333333335</v>
      </c>
      <c r="I165" s="6">
        <f>STDEV('Raw Data'!AT165,'Raw Data'!AZ165,'Raw Data'!BF165)</f>
        <v>0.12820426409965244</v>
      </c>
      <c r="J165" s="1">
        <f>AVERAGE('Raw Data'!BL165,'Raw Data'!BR165,'Raw Data'!BX165)</f>
        <v>5.0336666666666661</v>
      </c>
      <c r="K165" s="6">
        <f>STDEV('Raw Data'!BL165,'Raw Data'!BR165,'Raw Data'!BX165)</f>
        <v>0.22922550759750382</v>
      </c>
      <c r="L165" s="1">
        <f>AVERAGE('Raw Data'!CD165,'Raw Data'!CJ165,'Raw Data'!CP165)</f>
        <v>6.0286666666666662</v>
      </c>
      <c r="M165" s="6">
        <f>STDEV('Raw Data'!CD165,'Raw Data'!CJ165,'Raw Data'!CP165)</f>
        <v>0.18489546596207648</v>
      </c>
      <c r="O165" s="1">
        <f>AVERAGE('Raw Data'!J385,'Raw Data'!P385,'Raw Data'!V385)</f>
        <v>2.0046666666666666</v>
      </c>
      <c r="P165" s="6">
        <f>STDEV('Raw Data'!J385,'Raw Data'!P385,'Raw Data'!V385)</f>
        <v>9.1544160563813912E-2</v>
      </c>
      <c r="Q165" s="1">
        <f>AVERAGE('Raw Data'!AB385,'Raw Data'!AH385,'Raw Data'!AN385)</f>
        <v>3.0069999999999997</v>
      </c>
      <c r="R165" s="6">
        <f>STDEV('Raw Data'!AB385,'Raw Data'!AH385,'Raw Data'!AN385)</f>
        <v>0.30632825530792934</v>
      </c>
      <c r="S165" s="1">
        <f>AVERAGE('Raw Data'!AT385,'Raw Data'!AZ385,'Raw Data'!BF385)</f>
        <v>4.8666666666666663</v>
      </c>
      <c r="T165" s="6">
        <f>STDEV('Raw Data'!AT385,'Raw Data'!AZ385,'Raw Data'!BF385)</f>
        <v>0.17327531080143299</v>
      </c>
      <c r="U165" s="1">
        <f>AVERAGE('Raw Data'!BL385,'Raw Data'!BR385,'Raw Data'!BX385)</f>
        <v>5.4256666666666673</v>
      </c>
      <c r="V165" s="6">
        <f>STDEV('Raw Data'!BL385,'Raw Data'!BR385,'Raw Data'!BX385)</f>
        <v>0.48593243700470684</v>
      </c>
      <c r="W165" s="1">
        <f>AVERAGE('Raw Data'!CD385,'Raw Data'!CJ385,'Raw Data'!CP385)</f>
        <v>5.8570000000000002</v>
      </c>
      <c r="X165" s="6">
        <f>STDEV('Raw Data'!CD385,'Raw Data'!CJ385,'Raw Data'!CP385)</f>
        <v>0.10858637115218442</v>
      </c>
      <c r="Z165" s="1">
        <f>AVERAGE('Raw Data'!J605,'Raw Data'!P605,'Raw Data'!V605)</f>
        <v>0.82266666666666666</v>
      </c>
      <c r="AA165" s="6">
        <f>STDEV('Raw Data'!J605,'Raw Data'!P605,'Raw Data'!V605)</f>
        <v>3.5118845842842497E-3</v>
      </c>
      <c r="AB165" s="1">
        <f>AVERAGE('Raw Data'!AB605,'Raw Data'!AH605,'Raw Data'!AN605)</f>
        <v>1.3736666666666668</v>
      </c>
      <c r="AC165" s="6">
        <f>STDEV('Raw Data'!AB605,'Raw Data'!AH605,'Raw Data'!AN605)</f>
        <v>5.4784426010804736E-2</v>
      </c>
      <c r="AD165" s="1">
        <f>AVERAGE('Raw Data'!AT605,'Raw Data'!AZ605,'Raw Data'!BF605)</f>
        <v>3.0120000000000005</v>
      </c>
      <c r="AE165" s="6">
        <f>STDEV('Raw Data'!AT605,'Raw Data'!AZ605,'Raw Data'!BF605)</f>
        <v>0.16278513445643603</v>
      </c>
      <c r="AF165" s="1">
        <f>AVERAGE('Raw Data'!BL605,'Raw Data'!BR605,'Raw Data'!BX605)</f>
        <v>4.1403333333333334</v>
      </c>
      <c r="AG165" s="6">
        <f>STDEV('Raw Data'!BL605,'Raw Data'!BR605,'Raw Data'!BX605)</f>
        <v>4.2146569650842659E-2</v>
      </c>
      <c r="AH165" s="1">
        <f>AVERAGE('Raw Data'!CD605,'Raw Data'!CJ605,'Raw Data'!CP605)</f>
        <v>5.8886666666666656</v>
      </c>
      <c r="AI165" s="6">
        <f>STDEV('Raw Data'!CD605,'Raw Data'!CJ605,'Raw Data'!CP605)</f>
        <v>8.9052419020110699E-2</v>
      </c>
      <c r="AK165" s="1">
        <f>AVERAGE('Raw Data'!J825,'Raw Data'!P825,'Raw Data'!V825)</f>
        <v>1.7586666666666666</v>
      </c>
      <c r="AL165" s="6">
        <f>STDEV('Raw Data'!J825,'Raw Data'!P825,'Raw Data'!V825)</f>
        <v>5.3454030094402971E-2</v>
      </c>
      <c r="AM165" s="1">
        <f>AVERAGE('Raw Data'!AB825,'Raw Data'!AH825,'Raw Data'!AN825)</f>
        <v>2.5396666666666667</v>
      </c>
      <c r="AN165" s="6">
        <f>STDEV('Raw Data'!AB825,'Raw Data'!AH825,'Raw Data'!AN825)</f>
        <v>8.7580439216375927E-2</v>
      </c>
      <c r="AO165" s="1">
        <f>AVERAGE('Raw Data'!AT825,'Raw Data'!AZ825,'Raw Data'!BF825)</f>
        <v>4.1983333333333333</v>
      </c>
      <c r="AP165" s="6">
        <f>STDEV('Raw Data'!AT825,'Raw Data'!AZ825,'Raw Data'!BF825)</f>
        <v>0.25351988745132675</v>
      </c>
      <c r="AQ165" s="1">
        <f>AVERAGE('Raw Data'!BL825,'Raw Data'!BR825,'Raw Data'!BX825)</f>
        <v>5.1066666666666665</v>
      </c>
      <c r="AR165" s="6">
        <f>STDEV('Raw Data'!BL825,'Raw Data'!BR825,'Raw Data'!BX825)</f>
        <v>0.34361654985366102</v>
      </c>
      <c r="AS165" s="1">
        <f>AVERAGE('Raw Data'!CD825,'Raw Data'!CJ825,'Raw Data'!CP825)</f>
        <v>5.9946666666666664</v>
      </c>
      <c r="AT165" s="6">
        <f>STDEV('Raw Data'!CD825,'Raw Data'!CJ825,'Raw Data'!CP825)</f>
        <v>0.13720908619086902</v>
      </c>
      <c r="AW165" s="2">
        <f t="shared" si="140"/>
        <v>-4.6666666666666412E-2</v>
      </c>
      <c r="AX165" s="2">
        <f t="shared" si="141"/>
        <v>9.7730923117165663E-2</v>
      </c>
      <c r="AY165" s="2">
        <f t="shared" si="142"/>
        <v>-0.46333333333333293</v>
      </c>
      <c r="AZ165" s="2">
        <f t="shared" si="143"/>
        <v>0.32966397032938449</v>
      </c>
      <c r="BA165" s="2">
        <f t="shared" si="144"/>
        <v>-0.3113333333333328</v>
      </c>
      <c r="BB165" s="2">
        <f t="shared" si="145"/>
        <v>0.21554736525104323</v>
      </c>
      <c r="BC165" s="2">
        <f t="shared" si="146"/>
        <v>-0.39200000000000124</v>
      </c>
      <c r="BD165" s="2">
        <f t="shared" si="147"/>
        <v>0.53728453045538793</v>
      </c>
      <c r="BE165" s="2">
        <f t="shared" si="148"/>
        <v>0.17166666666666597</v>
      </c>
      <c r="BF165" s="2">
        <f t="shared" si="149"/>
        <v>0.21442325744502</v>
      </c>
      <c r="BH165" s="2">
        <f t="shared" si="120"/>
        <v>1.1353333333333335</v>
      </c>
      <c r="BI165" s="2">
        <f t="shared" si="121"/>
        <v>3.4399612400917212E-2</v>
      </c>
      <c r="BJ165" s="2">
        <f t="shared" si="122"/>
        <v>1.17</v>
      </c>
      <c r="BK165" s="2">
        <f t="shared" si="123"/>
        <v>0.13357644502930405</v>
      </c>
      <c r="BL165" s="2">
        <f t="shared" si="124"/>
        <v>1.543333333333333</v>
      </c>
      <c r="BM165" s="2">
        <f t="shared" si="125"/>
        <v>0.20720842968695408</v>
      </c>
      <c r="BN165" s="2">
        <f t="shared" si="126"/>
        <v>0.89333333333333265</v>
      </c>
      <c r="BO165" s="2">
        <f t="shared" si="127"/>
        <v>0.23306794431381295</v>
      </c>
      <c r="BP165" s="2">
        <f t="shared" si="128"/>
        <v>0.14000000000000057</v>
      </c>
      <c r="BQ165" s="2">
        <f t="shared" si="129"/>
        <v>0.20522345544958245</v>
      </c>
      <c r="BS165" s="2">
        <f t="shared" si="130"/>
        <v>0.19933333333333358</v>
      </c>
      <c r="BT165" s="2">
        <f t="shared" si="131"/>
        <v>6.3469152612378107E-2</v>
      </c>
      <c r="BU165" s="2">
        <f t="shared" si="132"/>
        <v>4.0000000000000036E-3</v>
      </c>
      <c r="BV165" s="2">
        <f t="shared" si="133"/>
        <v>0.15003888384904315</v>
      </c>
      <c r="BW165" s="2">
        <f t="shared" si="134"/>
        <v>0.35700000000000021</v>
      </c>
      <c r="BX165" s="2">
        <f t="shared" si="135"/>
        <v>0.28409270787309343</v>
      </c>
      <c r="BY165" s="2">
        <f t="shared" si="136"/>
        <v>-7.3000000000000398E-2</v>
      </c>
      <c r="BZ165" s="2">
        <f t="shared" si="137"/>
        <v>0.41305770379774642</v>
      </c>
      <c r="CA165" s="2">
        <f t="shared" si="138"/>
        <v>3.3999999999999808E-2</v>
      </c>
      <c r="CB165" s="2">
        <f t="shared" si="139"/>
        <v>0.2302447972629712</v>
      </c>
      <c r="CC165" s="1"/>
      <c r="CD165" s="2"/>
      <c r="CE165" s="6"/>
      <c r="CF165" s="2"/>
      <c r="CG165" s="6"/>
      <c r="CH165" s="2"/>
      <c r="CI165" s="6"/>
      <c r="CK165" s="1"/>
      <c r="CL165" s="1"/>
      <c r="CM165" s="2"/>
      <c r="CN165" s="6"/>
      <c r="CO165" s="2"/>
      <c r="CP165" s="6"/>
      <c r="CQ165" s="2"/>
      <c r="CR165" s="6"/>
    </row>
    <row r="166" spans="1:96" x14ac:dyDescent="0.25">
      <c r="A166">
        <f>'Raw Data'!B166</f>
        <v>337</v>
      </c>
      <c r="B166">
        <f>'Raw Data'!C166</f>
        <v>350</v>
      </c>
      <c r="C166" t="str">
        <f>'Raw Data'!D166</f>
        <v>CGRLPFYNQDHEKL</v>
      </c>
      <c r="D166" s="1">
        <f>AVERAGE('Raw Data'!J166,'Raw Data'!P166,'Raw Data'!V166)</f>
        <v>2.0419999999999998</v>
      </c>
      <c r="E166" s="6">
        <f>STDEV('Raw Data'!J166,'Raw Data'!P166,'Raw Data'!V166)</f>
        <v>4.2567593307585541E-2</v>
      </c>
      <c r="F166" s="1">
        <f>AVERAGE('Raw Data'!AB166,'Raw Data'!AH166,'Raw Data'!AN166)</f>
        <v>2.6549999999999998</v>
      </c>
      <c r="G166" s="6">
        <f>STDEV('Raw Data'!AB166,'Raw Data'!AH166,'Raw Data'!AN166)</f>
        <v>3.5594943461115434E-2</v>
      </c>
      <c r="H166" s="1">
        <f>AVERAGE('Raw Data'!AT166,'Raw Data'!AZ166,'Raw Data'!BF166)</f>
        <v>4.2743333333333338</v>
      </c>
      <c r="I166" s="6">
        <f>STDEV('Raw Data'!AT166,'Raw Data'!AZ166,'Raw Data'!BF166)</f>
        <v>6.6763263351436897E-2</v>
      </c>
      <c r="J166" s="1">
        <f>AVERAGE('Raw Data'!BL166,'Raw Data'!BR166,'Raw Data'!BX166)</f>
        <v>4.589666666666667</v>
      </c>
      <c r="K166" s="6">
        <f>STDEV('Raw Data'!BL166,'Raw Data'!BR166,'Raw Data'!BX166)</f>
        <v>0.19059205999551326</v>
      </c>
      <c r="L166" s="1">
        <f>AVERAGE('Raw Data'!CD166,'Raw Data'!CJ166,'Raw Data'!CP166)</f>
        <v>5.1703333333333337</v>
      </c>
      <c r="M166" s="6">
        <f>STDEV('Raw Data'!CD166,'Raw Data'!CJ166,'Raw Data'!CP166)</f>
        <v>7.3582153633427572E-2</v>
      </c>
      <c r="O166" s="1">
        <f>AVERAGE('Raw Data'!J386,'Raw Data'!P386,'Raw Data'!V386)</f>
        <v>2.170666666666667</v>
      </c>
      <c r="P166" s="6">
        <f>STDEV('Raw Data'!J386,'Raw Data'!P386,'Raw Data'!V386)</f>
        <v>0.1091344736246679</v>
      </c>
      <c r="Q166" s="1">
        <f>AVERAGE('Raw Data'!AB386,'Raw Data'!AH386,'Raw Data'!AN386)</f>
        <v>3.1019999999999999</v>
      </c>
      <c r="R166" s="6">
        <f>STDEV('Raw Data'!AB386,'Raw Data'!AH386,'Raw Data'!AN386)</f>
        <v>0.20032723229755858</v>
      </c>
      <c r="S166" s="1">
        <f>AVERAGE('Raw Data'!AT386,'Raw Data'!AZ386,'Raw Data'!BF386)</f>
        <v>4.5203333333333333</v>
      </c>
      <c r="T166" s="6">
        <f>STDEV('Raw Data'!AT386,'Raw Data'!AZ386,'Raw Data'!BF386)</f>
        <v>7.437965671696331E-2</v>
      </c>
      <c r="U166" s="1">
        <f>AVERAGE('Raw Data'!BL386,'Raw Data'!BR386,'Raw Data'!BX386)</f>
        <v>4.8606666666666669</v>
      </c>
      <c r="V166" s="6">
        <f>STDEV('Raw Data'!BL386,'Raw Data'!BR386,'Raw Data'!BX386)</f>
        <v>0.43902429697379325</v>
      </c>
      <c r="W166" s="1">
        <f>AVERAGE('Raw Data'!CD386,'Raw Data'!CJ386,'Raw Data'!CP386)</f>
        <v>5.0613333333333337</v>
      </c>
      <c r="X166" s="6">
        <f>STDEV('Raw Data'!CD386,'Raw Data'!CJ386,'Raw Data'!CP386)</f>
        <v>3.689625093872468E-2</v>
      </c>
      <c r="Z166" s="1">
        <f>AVERAGE('Raw Data'!J606,'Raw Data'!P606,'Raw Data'!V606)</f>
        <v>1.0086666666666666</v>
      </c>
      <c r="AA166" s="6">
        <f>STDEV('Raw Data'!J606,'Raw Data'!P606,'Raw Data'!V606)</f>
        <v>2.343786110832928E-2</v>
      </c>
      <c r="AB166" s="1">
        <f>AVERAGE('Raw Data'!AB606,'Raw Data'!AH606,'Raw Data'!AN606)</f>
        <v>1.5666666666666664</v>
      </c>
      <c r="AC166" s="6">
        <f>STDEV('Raw Data'!AB606,'Raw Data'!AH606,'Raw Data'!AN606)</f>
        <v>2.8041635710730775E-2</v>
      </c>
      <c r="AD166" s="1">
        <f>AVERAGE('Raw Data'!AT606,'Raw Data'!AZ606,'Raw Data'!BF606)</f>
        <v>3.1460000000000004</v>
      </c>
      <c r="AE166" s="6">
        <f>STDEV('Raw Data'!AT606,'Raw Data'!AZ606,'Raw Data'!BF606)</f>
        <v>0.11829201156460224</v>
      </c>
      <c r="AF166" s="1">
        <f>AVERAGE('Raw Data'!BL606,'Raw Data'!BR606,'Raw Data'!BX606)</f>
        <v>4.0590000000000002</v>
      </c>
      <c r="AG166" s="6">
        <f>STDEV('Raw Data'!BL606,'Raw Data'!BR606,'Raw Data'!BX606)</f>
        <v>5.6320511361314905E-2</v>
      </c>
      <c r="AH166" s="1">
        <f>AVERAGE('Raw Data'!CD606,'Raw Data'!CJ606,'Raw Data'!CP606)</f>
        <v>5.0940000000000003</v>
      </c>
      <c r="AI166" s="6">
        <f>STDEV('Raw Data'!CD606,'Raw Data'!CJ606,'Raw Data'!CP606)</f>
        <v>6.9720872054213262E-2</v>
      </c>
      <c r="AK166" s="1">
        <f>AVERAGE('Raw Data'!J826,'Raw Data'!P826,'Raw Data'!V826)</f>
        <v>1.9466666666666665</v>
      </c>
      <c r="AL166" s="6">
        <f>STDEV('Raw Data'!J826,'Raw Data'!P826,'Raw Data'!V826)</f>
        <v>3.3501243758005998E-2</v>
      </c>
      <c r="AM166" s="1">
        <f>AVERAGE('Raw Data'!AB826,'Raw Data'!AH826,'Raw Data'!AN826)</f>
        <v>2.6270000000000002</v>
      </c>
      <c r="AN166" s="6">
        <f>STDEV('Raw Data'!AB826,'Raw Data'!AH826,'Raw Data'!AN826)</f>
        <v>2.8160255680657303E-2</v>
      </c>
      <c r="AO166" s="1">
        <f>AVERAGE('Raw Data'!AT826,'Raw Data'!AZ826,'Raw Data'!BF826)</f>
        <v>4.1909999999999998</v>
      </c>
      <c r="AP166" s="6">
        <f>STDEV('Raw Data'!AT826,'Raw Data'!AZ826,'Raw Data'!BF826)</f>
        <v>0.128339393796293</v>
      </c>
      <c r="AQ166" s="1">
        <f>AVERAGE('Raw Data'!BL826,'Raw Data'!BR826,'Raw Data'!BX826)</f>
        <v>4.7966666666666669</v>
      </c>
      <c r="AR166" s="6">
        <f>STDEV('Raw Data'!BL826,'Raw Data'!BR826,'Raw Data'!BX826)</f>
        <v>0.16657230662187925</v>
      </c>
      <c r="AS166" s="1">
        <f>AVERAGE('Raw Data'!CD826,'Raw Data'!CJ826,'Raw Data'!CP826)</f>
        <v>5.2503333333333329</v>
      </c>
      <c r="AT166" s="6">
        <f>STDEV('Raw Data'!CD826,'Raw Data'!CJ826,'Raw Data'!CP826)</f>
        <v>0.16548816674715222</v>
      </c>
      <c r="AW166" s="2">
        <f t="shared" si="140"/>
        <v>-0.12866666666666715</v>
      </c>
      <c r="AX166" s="2">
        <f t="shared" si="141"/>
        <v>0.11714236352973818</v>
      </c>
      <c r="AY166" s="2">
        <f t="shared" si="142"/>
        <v>-0.44700000000000006</v>
      </c>
      <c r="AZ166" s="2">
        <f t="shared" si="143"/>
        <v>0.20346498470252813</v>
      </c>
      <c r="BA166" s="2">
        <f t="shared" si="144"/>
        <v>-0.24599999999999955</v>
      </c>
      <c r="BB166" s="2">
        <f t="shared" si="145"/>
        <v>9.9948319979210373E-2</v>
      </c>
      <c r="BC166" s="2">
        <f t="shared" si="146"/>
        <v>-0.27099999999999991</v>
      </c>
      <c r="BD166" s="2">
        <f t="shared" si="147"/>
        <v>0.47861014058068885</v>
      </c>
      <c r="BE166" s="2">
        <f t="shared" si="148"/>
        <v>0.10899999999999999</v>
      </c>
      <c r="BF166" s="2">
        <f t="shared" si="149"/>
        <v>8.2314437777747593E-2</v>
      </c>
      <c r="BH166" s="2">
        <f t="shared" si="120"/>
        <v>1.0333333333333332</v>
      </c>
      <c r="BI166" s="2">
        <f t="shared" si="121"/>
        <v>4.8593552384378479E-2</v>
      </c>
      <c r="BJ166" s="2">
        <f t="shared" si="122"/>
        <v>1.0883333333333334</v>
      </c>
      <c r="BK166" s="2">
        <f t="shared" si="123"/>
        <v>4.5313721247910506E-2</v>
      </c>
      <c r="BL166" s="2">
        <f t="shared" si="124"/>
        <v>1.1283333333333334</v>
      </c>
      <c r="BM166" s="2">
        <f t="shared" si="125"/>
        <v>0.13583200408347551</v>
      </c>
      <c r="BN166" s="2">
        <f t="shared" si="126"/>
        <v>0.53066666666666684</v>
      </c>
      <c r="BO166" s="2">
        <f t="shared" si="127"/>
        <v>0.19873936030221423</v>
      </c>
      <c r="BP166" s="2">
        <f t="shared" si="128"/>
        <v>7.6333333333333364E-2</v>
      </c>
      <c r="BQ166" s="2">
        <f t="shared" si="129"/>
        <v>0.10136731886231042</v>
      </c>
      <c r="BS166" s="2">
        <f t="shared" si="130"/>
        <v>9.533333333333327E-2</v>
      </c>
      <c r="BT166" s="2">
        <f t="shared" si="131"/>
        <v>5.4169487106057568E-2</v>
      </c>
      <c r="BU166" s="2">
        <f t="shared" si="132"/>
        <v>2.7999999999999581E-2</v>
      </c>
      <c r="BV166" s="2">
        <f t="shared" si="133"/>
        <v>4.5387222871640827E-2</v>
      </c>
      <c r="BW166" s="2">
        <f t="shared" si="134"/>
        <v>8.3333333333333925E-2</v>
      </c>
      <c r="BX166" s="2">
        <f t="shared" si="135"/>
        <v>0.14466628264157924</v>
      </c>
      <c r="BY166" s="2">
        <f t="shared" si="136"/>
        <v>-0.20699999999999985</v>
      </c>
      <c r="BZ166" s="2">
        <f t="shared" si="137"/>
        <v>0.25312381686966295</v>
      </c>
      <c r="CA166" s="2">
        <f t="shared" si="138"/>
        <v>-7.9999999999999183E-2</v>
      </c>
      <c r="CB166" s="2">
        <f t="shared" si="139"/>
        <v>0.18110954327883055</v>
      </c>
      <c r="CC166" s="1"/>
      <c r="CD166" s="2"/>
      <c r="CE166" s="6"/>
      <c r="CF166" s="2"/>
      <c r="CG166" s="6"/>
      <c r="CH166" s="2"/>
      <c r="CI166" s="6"/>
      <c r="CK166" s="1"/>
      <c r="CL166" s="1"/>
      <c r="CM166" s="2"/>
      <c r="CN166" s="6"/>
      <c r="CO166" s="2"/>
      <c r="CP166" s="6"/>
      <c r="CQ166" s="2"/>
      <c r="CR166" s="6"/>
    </row>
    <row r="167" spans="1:96" x14ac:dyDescent="0.25">
      <c r="A167">
        <f>'Raw Data'!B167</f>
        <v>337</v>
      </c>
      <c r="B167">
        <f>'Raw Data'!C167</f>
        <v>350</v>
      </c>
      <c r="C167" t="str">
        <f>'Raw Data'!D167</f>
        <v>CGRLPFYNQDHEKL</v>
      </c>
      <c r="D167" s="1">
        <f>AVERAGE('Raw Data'!J167,'Raw Data'!P167,'Raw Data'!V167)</f>
        <v>2.0613333333333332</v>
      </c>
      <c r="E167" s="6">
        <f>STDEV('Raw Data'!J167,'Raw Data'!P167,'Raw Data'!V167)</f>
        <v>7.5341444991009546E-2</v>
      </c>
      <c r="F167" s="1">
        <f>AVERAGE('Raw Data'!AB167,'Raw Data'!AH167,'Raw Data'!AN167)</f>
        <v>2.7063333333333333</v>
      </c>
      <c r="G167" s="6">
        <f>STDEV('Raw Data'!AB167,'Raw Data'!AH167,'Raw Data'!AN167)</f>
        <v>2.9704096238285609E-2</v>
      </c>
      <c r="H167" s="1">
        <f>AVERAGE('Raw Data'!AT167,'Raw Data'!AZ167,'Raw Data'!BF167)</f>
        <v>4.280333333333334</v>
      </c>
      <c r="I167" s="6">
        <f>STDEV('Raw Data'!AT167,'Raw Data'!AZ167,'Raw Data'!BF167)</f>
        <v>7.9387236589601257E-2</v>
      </c>
      <c r="J167" s="1">
        <f>AVERAGE('Raw Data'!BL167,'Raw Data'!BR167,'Raw Data'!BX167)</f>
        <v>4.674666666666667</v>
      </c>
      <c r="K167" s="6">
        <f>STDEV('Raw Data'!BL167,'Raw Data'!BR167,'Raw Data'!BX167)</f>
        <v>0.22128111833894318</v>
      </c>
      <c r="L167" s="1">
        <f>AVERAGE('Raw Data'!CD167,'Raw Data'!CJ167,'Raw Data'!CP167)</f>
        <v>5.1840000000000002</v>
      </c>
      <c r="M167" s="6">
        <f>STDEV('Raw Data'!CD167,'Raw Data'!CJ167,'Raw Data'!CP167)</f>
        <v>3.7322915213043192E-2</v>
      </c>
      <c r="O167" s="1">
        <f>AVERAGE('Raw Data'!J387,'Raw Data'!P387,'Raw Data'!V387)</f>
        <v>2.1653333333333333</v>
      </c>
      <c r="P167" s="6">
        <f>STDEV('Raw Data'!J387,'Raw Data'!P387,'Raw Data'!V387)</f>
        <v>5.9718785430828453E-2</v>
      </c>
      <c r="Q167" s="1">
        <f>AVERAGE('Raw Data'!AB387,'Raw Data'!AH387,'Raw Data'!AN387)</f>
        <v>3.1270000000000002</v>
      </c>
      <c r="R167" s="6">
        <f>STDEV('Raw Data'!AB387,'Raw Data'!AH387,'Raw Data'!AN387)</f>
        <v>0.22357772697654835</v>
      </c>
      <c r="S167" s="1">
        <f>AVERAGE('Raw Data'!AT387,'Raw Data'!AZ387,'Raw Data'!BF387)</f>
        <v>4.5436666666666667</v>
      </c>
      <c r="T167" s="6">
        <f>STDEV('Raw Data'!AT387,'Raw Data'!AZ387,'Raw Data'!BF387)</f>
        <v>3.9703064533274074E-2</v>
      </c>
      <c r="U167" s="1">
        <f>AVERAGE('Raw Data'!BL387,'Raw Data'!BR387,'Raw Data'!BX387)</f>
        <v>4.8849999999999989</v>
      </c>
      <c r="V167" s="6">
        <f>STDEV('Raw Data'!BL387,'Raw Data'!BR387,'Raw Data'!BX387)</f>
        <v>0.43050203251552732</v>
      </c>
      <c r="W167" s="1">
        <f>AVERAGE('Raw Data'!CD387,'Raw Data'!CJ387,'Raw Data'!CP387)</f>
        <v>5.0366666666666671</v>
      </c>
      <c r="X167" s="6">
        <f>STDEV('Raw Data'!CD387,'Raw Data'!CJ387,'Raw Data'!CP387)</f>
        <v>1.8009256878986902E-2</v>
      </c>
      <c r="Z167" s="1">
        <f>AVERAGE('Raw Data'!J607,'Raw Data'!P607,'Raw Data'!V607)</f>
        <v>1.0086666666666666</v>
      </c>
      <c r="AA167" s="6">
        <f>STDEV('Raw Data'!J607,'Raw Data'!P607,'Raw Data'!V607)</f>
        <v>1.9655363983740713E-2</v>
      </c>
      <c r="AB167" s="1">
        <f>AVERAGE('Raw Data'!AB607,'Raw Data'!AH607,'Raw Data'!AN607)</f>
        <v>1.5386666666666666</v>
      </c>
      <c r="AC167" s="6">
        <f>STDEV('Raw Data'!AB607,'Raw Data'!AH607,'Raw Data'!AN607)</f>
        <v>2.4131583730317648E-2</v>
      </c>
      <c r="AD167" s="1">
        <f>AVERAGE('Raw Data'!AT607,'Raw Data'!AZ607,'Raw Data'!BF607)</f>
        <v>3.186666666666667</v>
      </c>
      <c r="AE167" s="6">
        <f>STDEV('Raw Data'!AT607,'Raw Data'!AZ607,'Raw Data'!BF607)</f>
        <v>0.11044153807935356</v>
      </c>
      <c r="AF167" s="1">
        <f>AVERAGE('Raw Data'!BL607,'Raw Data'!BR607,'Raw Data'!BX607)</f>
        <v>4.1290000000000004</v>
      </c>
      <c r="AG167" s="6">
        <f>STDEV('Raw Data'!BL607,'Raw Data'!BR607,'Raw Data'!BX607)</f>
        <v>1.7521415467935307E-2</v>
      </c>
      <c r="AH167" s="1">
        <f>AVERAGE('Raw Data'!CD607,'Raw Data'!CJ607,'Raw Data'!CP607)</f>
        <v>5.0606666666666662</v>
      </c>
      <c r="AI167" s="6">
        <f>STDEV('Raw Data'!CD607,'Raw Data'!CJ607,'Raw Data'!CP607)</f>
        <v>8.5125397698532529E-2</v>
      </c>
      <c r="AK167" s="1">
        <f>AVERAGE('Raw Data'!J827,'Raw Data'!P827,'Raw Data'!V827)</f>
        <v>1.9313333333333336</v>
      </c>
      <c r="AL167" s="6">
        <f>STDEV('Raw Data'!J827,'Raw Data'!P827,'Raw Data'!V827)</f>
        <v>1.7039170558842763E-2</v>
      </c>
      <c r="AM167" s="1">
        <f>AVERAGE('Raw Data'!AB827,'Raw Data'!AH827,'Raw Data'!AN827)</f>
        <v>2.6726666666666667</v>
      </c>
      <c r="AN167" s="6">
        <f>STDEV('Raw Data'!AB827,'Raw Data'!AH827,'Raw Data'!AN827)</f>
        <v>5.8594652770823333E-2</v>
      </c>
      <c r="AO167" s="1">
        <f>AVERAGE('Raw Data'!AT827,'Raw Data'!AZ827,'Raw Data'!BF827)</f>
        <v>4.2283333333333326</v>
      </c>
      <c r="AP167" s="6">
        <f>STDEV('Raw Data'!AT827,'Raw Data'!AZ827,'Raw Data'!BF827)</f>
        <v>9.1358269102108522E-2</v>
      </c>
      <c r="AQ167" s="1">
        <f>AVERAGE('Raw Data'!BL827,'Raw Data'!BR827,'Raw Data'!BX827)</f>
        <v>4.9716666666666667</v>
      </c>
      <c r="AR167" s="6">
        <f>STDEV('Raw Data'!BL827,'Raw Data'!BR827,'Raw Data'!BX827)</f>
        <v>0.18944744213985396</v>
      </c>
      <c r="AS167" s="1">
        <f>AVERAGE('Raw Data'!CD827,'Raw Data'!CJ827,'Raw Data'!CP827)</f>
        <v>5.22</v>
      </c>
      <c r="AT167" s="6">
        <f>STDEV('Raw Data'!CD827,'Raw Data'!CJ827,'Raw Data'!CP827)</f>
        <v>0.17390802166662714</v>
      </c>
      <c r="AW167" s="2">
        <f t="shared" si="140"/>
        <v>-0.10400000000000009</v>
      </c>
      <c r="AX167" s="2">
        <f t="shared" si="141"/>
        <v>9.6138788564588462E-2</v>
      </c>
      <c r="AY167" s="2">
        <f t="shared" si="142"/>
        <v>-0.42066666666666697</v>
      </c>
      <c r="AZ167" s="2">
        <f t="shared" si="143"/>
        <v>0.22554230940853054</v>
      </c>
      <c r="BA167" s="2">
        <f t="shared" si="144"/>
        <v>-0.26333333333333275</v>
      </c>
      <c r="BB167" s="2">
        <f t="shared" si="145"/>
        <v>8.8761853668491236E-2</v>
      </c>
      <c r="BC167" s="2">
        <f t="shared" si="146"/>
        <v>-0.21033333333333193</v>
      </c>
      <c r="BD167" s="2">
        <f t="shared" si="147"/>
        <v>0.48404269784114451</v>
      </c>
      <c r="BE167" s="2">
        <f t="shared" si="148"/>
        <v>0.14733333333333309</v>
      </c>
      <c r="BF167" s="2">
        <f t="shared" si="149"/>
        <v>4.1440720714453649E-2</v>
      </c>
      <c r="BH167" s="2">
        <f t="shared" si="120"/>
        <v>1.0526666666666666</v>
      </c>
      <c r="BI167" s="2">
        <f t="shared" si="121"/>
        <v>7.7863127773463145E-2</v>
      </c>
      <c r="BJ167" s="2">
        <f t="shared" si="122"/>
        <v>1.1676666666666666</v>
      </c>
      <c r="BK167" s="2">
        <f t="shared" si="123"/>
        <v>3.8270963754087312E-2</v>
      </c>
      <c r="BL167" s="2">
        <f t="shared" si="124"/>
        <v>1.093666666666667</v>
      </c>
      <c r="BM167" s="2">
        <f t="shared" si="125"/>
        <v>0.13601347972413111</v>
      </c>
      <c r="BN167" s="2">
        <f t="shared" si="126"/>
        <v>0.54566666666666652</v>
      </c>
      <c r="BO167" s="2">
        <f t="shared" si="127"/>
        <v>0.22197372216848862</v>
      </c>
      <c r="BP167" s="2">
        <f t="shared" si="128"/>
        <v>0.12333333333333396</v>
      </c>
      <c r="BQ167" s="2">
        <f t="shared" si="129"/>
        <v>9.2948014144108193E-2</v>
      </c>
      <c r="BS167" s="2">
        <f t="shared" si="130"/>
        <v>0.12999999999999967</v>
      </c>
      <c r="BT167" s="2">
        <f t="shared" si="131"/>
        <v>7.7244201508376353E-2</v>
      </c>
      <c r="BU167" s="2">
        <f t="shared" si="132"/>
        <v>3.3666666666666512E-2</v>
      </c>
      <c r="BV167" s="2">
        <f t="shared" si="133"/>
        <v>6.5693733846286198E-2</v>
      </c>
      <c r="BW167" s="2">
        <f t="shared" si="134"/>
        <v>5.2000000000001378E-2</v>
      </c>
      <c r="BX167" s="2">
        <f t="shared" si="135"/>
        <v>0.12103167629454117</v>
      </c>
      <c r="BY167" s="2">
        <f t="shared" si="136"/>
        <v>-0.29699999999999971</v>
      </c>
      <c r="BZ167" s="2">
        <f t="shared" si="137"/>
        <v>0.2912999599496483</v>
      </c>
      <c r="CA167" s="2">
        <f t="shared" si="138"/>
        <v>-3.5999999999999588E-2</v>
      </c>
      <c r="CB167" s="2">
        <f t="shared" si="139"/>
        <v>0.17786792853125621</v>
      </c>
      <c r="CC167" s="1"/>
      <c r="CD167" s="2"/>
      <c r="CE167" s="6"/>
      <c r="CF167" s="2"/>
      <c r="CG167" s="6"/>
      <c r="CH167" s="2"/>
      <c r="CI167" s="6"/>
      <c r="CK167" s="1"/>
      <c r="CL167" s="1"/>
      <c r="CM167" s="2"/>
      <c r="CN167" s="6"/>
      <c r="CO167" s="2"/>
      <c r="CP167" s="6"/>
      <c r="CQ167" s="2"/>
      <c r="CR167" s="6"/>
    </row>
    <row r="168" spans="1:96" x14ac:dyDescent="0.25">
      <c r="A168">
        <f>'Raw Data'!B168</f>
        <v>338</v>
      </c>
      <c r="B168">
        <f>'Raw Data'!C168</f>
        <v>350</v>
      </c>
      <c r="C168" t="str">
        <f>'Raw Data'!D168</f>
        <v>GRLPFYNQDHEKL</v>
      </c>
      <c r="D168" s="1">
        <f>AVERAGE('Raw Data'!J168,'Raw Data'!P168,'Raw Data'!V168)</f>
        <v>1.8523333333333332</v>
      </c>
      <c r="E168" s="6">
        <f>STDEV('Raw Data'!J168,'Raw Data'!P168,'Raw Data'!V168)</f>
        <v>2.8290163190291658E-2</v>
      </c>
      <c r="F168" s="1">
        <f>AVERAGE('Raw Data'!AB168,'Raw Data'!AH168,'Raw Data'!AN168)</f>
        <v>2.4883333333333333</v>
      </c>
      <c r="G168" s="6">
        <f>STDEV('Raw Data'!AB168,'Raw Data'!AH168,'Raw Data'!AN168)</f>
        <v>6.9500599517797843E-2</v>
      </c>
      <c r="H168" s="1">
        <f>AVERAGE('Raw Data'!AT168,'Raw Data'!AZ168,'Raw Data'!BF168)</f>
        <v>3.8783333333333334</v>
      </c>
      <c r="I168" s="6">
        <f>STDEV('Raw Data'!AT168,'Raw Data'!AZ168,'Raw Data'!BF168)</f>
        <v>4.7258156262525103E-3</v>
      </c>
      <c r="J168" s="1">
        <f>AVERAGE('Raw Data'!BL168,'Raw Data'!BR168,'Raw Data'!BX168)</f>
        <v>4.2330000000000005</v>
      </c>
      <c r="K168" s="6">
        <f>STDEV('Raw Data'!BL168,'Raw Data'!BR168,'Raw Data'!BX168)</f>
        <v>0.13076696830622028</v>
      </c>
      <c r="L168" s="1">
        <f>AVERAGE('Raw Data'!CD168,'Raw Data'!CJ168,'Raw Data'!CP168)</f>
        <v>4.530666666666666</v>
      </c>
      <c r="M168" s="6">
        <f>STDEV('Raw Data'!CD168,'Raw Data'!CJ168,'Raw Data'!CP168)</f>
        <v>1.721433511156718E-2</v>
      </c>
      <c r="O168" s="1">
        <f>AVERAGE('Raw Data'!J388,'Raw Data'!P388,'Raw Data'!V388)</f>
        <v>1.9586666666666666</v>
      </c>
      <c r="P168" s="6">
        <f>STDEV('Raw Data'!J388,'Raw Data'!P388,'Raw Data'!V388)</f>
        <v>7.6787585802220351E-2</v>
      </c>
      <c r="Q168" s="1">
        <f>AVERAGE('Raw Data'!AB388,'Raw Data'!AH388,'Raw Data'!AN388)</f>
        <v>2.8196666666666665</v>
      </c>
      <c r="R168" s="6">
        <f>STDEV('Raw Data'!AB388,'Raw Data'!AH388,'Raw Data'!AN388)</f>
        <v>0.11496231266520916</v>
      </c>
      <c r="S168" s="1">
        <f>AVERAGE('Raw Data'!AT388,'Raw Data'!AZ388,'Raw Data'!BF388)</f>
        <v>4.0213333333333336</v>
      </c>
      <c r="T168" s="6">
        <f>STDEV('Raw Data'!AT388,'Raw Data'!AZ388,'Raw Data'!BF388)</f>
        <v>0.13712889313829296</v>
      </c>
      <c r="U168" s="1">
        <f>AVERAGE('Raw Data'!BL388,'Raw Data'!BR388,'Raw Data'!BX388)</f>
        <v>4.301333333333333</v>
      </c>
      <c r="V168" s="6">
        <f>STDEV('Raw Data'!BL388,'Raw Data'!BR388,'Raw Data'!BX388)</f>
        <v>0.14859789141617524</v>
      </c>
      <c r="W168" s="1">
        <f>AVERAGE('Raw Data'!CD388,'Raw Data'!CJ388,'Raw Data'!CP388)</f>
        <v>4.4430000000000005</v>
      </c>
      <c r="X168" s="6">
        <f>STDEV('Raw Data'!CD388,'Raw Data'!CJ388,'Raw Data'!CP388)</f>
        <v>5.230678732248803E-2</v>
      </c>
      <c r="Z168" s="1">
        <f>AVERAGE('Raw Data'!J608,'Raw Data'!P608,'Raw Data'!V608)</f>
        <v>0.89433333333333331</v>
      </c>
      <c r="AA168" s="6">
        <f>STDEV('Raw Data'!J608,'Raw Data'!P608,'Raw Data'!V608)</f>
        <v>3.9463062898530014E-2</v>
      </c>
      <c r="AB168" s="1">
        <f>AVERAGE('Raw Data'!AB608,'Raw Data'!AH608,'Raw Data'!AN608)</f>
        <v>1.4206666666666665</v>
      </c>
      <c r="AC168" s="6">
        <f>STDEV('Raw Data'!AB608,'Raw Data'!AH608,'Raw Data'!AN608)</f>
        <v>2.6633312473917595E-2</v>
      </c>
      <c r="AD168" s="1">
        <f>AVERAGE('Raw Data'!AT608,'Raw Data'!AZ608,'Raw Data'!BF608)</f>
        <v>2.9163333333333328</v>
      </c>
      <c r="AE168" s="6">
        <f>STDEV('Raw Data'!AT608,'Raw Data'!AZ608,'Raw Data'!BF608)</f>
        <v>9.2424744161579198E-2</v>
      </c>
      <c r="AF168" s="1">
        <f>AVERAGE('Raw Data'!BL608,'Raw Data'!BR608,'Raw Data'!BX608)</f>
        <v>3.7846666666666664</v>
      </c>
      <c r="AG168" s="6">
        <f>STDEV('Raw Data'!BL608,'Raw Data'!BR608,'Raw Data'!BX608)</f>
        <v>3.1643851430148758E-2</v>
      </c>
      <c r="AH168" s="1">
        <f>AVERAGE('Raw Data'!CD608,'Raw Data'!CJ608,'Raw Data'!CP608)</f>
        <v>4.4066666666666672</v>
      </c>
      <c r="AI168" s="6">
        <f>STDEV('Raw Data'!CD608,'Raw Data'!CJ608,'Raw Data'!CP608)</f>
        <v>0.10697819092382004</v>
      </c>
      <c r="AK168" s="1">
        <f>AVERAGE('Raw Data'!J828,'Raw Data'!P828,'Raw Data'!V828)</f>
        <v>1.8070000000000002</v>
      </c>
      <c r="AL168" s="6">
        <f>STDEV('Raw Data'!J828,'Raw Data'!P828,'Raw Data'!V828)</f>
        <v>6.5574385243019557E-3</v>
      </c>
      <c r="AM168" s="1">
        <f>AVERAGE('Raw Data'!AB828,'Raw Data'!AH828,'Raw Data'!AN828)</f>
        <v>2.4676666666666667</v>
      </c>
      <c r="AN168" s="6">
        <f>STDEV('Raw Data'!AB828,'Raw Data'!AH828,'Raw Data'!AN828)</f>
        <v>5.6747980874506158E-2</v>
      </c>
      <c r="AO168" s="1">
        <f>AVERAGE('Raw Data'!AT828,'Raw Data'!AZ828,'Raw Data'!BF828)</f>
        <v>3.7913333333333337</v>
      </c>
      <c r="AP168" s="6">
        <f>STDEV('Raw Data'!AT828,'Raw Data'!AZ828,'Raw Data'!BF828)</f>
        <v>7.2016201880780548E-2</v>
      </c>
      <c r="AQ168" s="1">
        <f>AVERAGE('Raw Data'!BL828,'Raw Data'!BR828,'Raw Data'!BX828)</f>
        <v>4.3843333333333332</v>
      </c>
      <c r="AR168" s="6">
        <f>STDEV('Raw Data'!BL828,'Raw Data'!BR828,'Raw Data'!BX828)</f>
        <v>0.10094718090830129</v>
      </c>
      <c r="AS168" s="1">
        <f>AVERAGE('Raw Data'!CD828,'Raw Data'!CJ828,'Raw Data'!CP828)</f>
        <v>4.5683333333333325</v>
      </c>
      <c r="AT168" s="6">
        <f>STDEV('Raw Data'!CD828,'Raw Data'!CJ828,'Raw Data'!CP828)</f>
        <v>0.12354081646700163</v>
      </c>
      <c r="AW168" s="2">
        <f t="shared" si="140"/>
        <v>-0.10633333333333339</v>
      </c>
      <c r="AX168" s="2">
        <f t="shared" si="141"/>
        <v>8.1833163611500961E-2</v>
      </c>
      <c r="AY168" s="2">
        <f t="shared" si="142"/>
        <v>-0.33133333333333326</v>
      </c>
      <c r="AZ168" s="2">
        <f t="shared" si="143"/>
        <v>0.1343378824705326</v>
      </c>
      <c r="BA168" s="2">
        <f t="shared" si="144"/>
        <v>-0.14300000000000024</v>
      </c>
      <c r="BB168" s="2">
        <f t="shared" si="145"/>
        <v>0.13721030087667144</v>
      </c>
      <c r="BC168" s="2">
        <f t="shared" si="146"/>
        <v>-6.8333333333332469E-2</v>
      </c>
      <c r="BD168" s="2">
        <f t="shared" si="147"/>
        <v>0.19794275266685929</v>
      </c>
      <c r="BE168" s="2">
        <f t="shared" si="148"/>
        <v>8.7666666666665449E-2</v>
      </c>
      <c r="BF168" s="2">
        <f t="shared" si="149"/>
        <v>5.5066626311526742E-2</v>
      </c>
      <c r="BH168" s="2">
        <f t="shared" si="120"/>
        <v>0.95799999999999985</v>
      </c>
      <c r="BI168" s="2">
        <f t="shared" si="121"/>
        <v>4.8555809813725377E-2</v>
      </c>
      <c r="BJ168" s="2">
        <f t="shared" si="122"/>
        <v>1.0676666666666668</v>
      </c>
      <c r="BK168" s="2">
        <f t="shared" si="123"/>
        <v>7.4428937024968028E-2</v>
      </c>
      <c r="BL168" s="2">
        <f t="shared" si="124"/>
        <v>0.96200000000000063</v>
      </c>
      <c r="BM168" s="2">
        <f t="shared" si="125"/>
        <v>9.2545484312670276E-2</v>
      </c>
      <c r="BN168" s="2">
        <f t="shared" si="126"/>
        <v>0.44833333333333414</v>
      </c>
      <c r="BO168" s="2">
        <f t="shared" si="127"/>
        <v>0.13454119567379111</v>
      </c>
      <c r="BP168" s="2">
        <f t="shared" si="128"/>
        <v>0.12399999999999878</v>
      </c>
      <c r="BQ168" s="2">
        <f t="shared" si="129"/>
        <v>0.10835435693439661</v>
      </c>
      <c r="BS168" s="2">
        <f t="shared" si="130"/>
        <v>4.5333333333333004E-2</v>
      </c>
      <c r="BT168" s="2">
        <f t="shared" si="131"/>
        <v>2.904020201949932E-2</v>
      </c>
      <c r="BU168" s="2">
        <f t="shared" si="132"/>
        <v>2.0666666666666611E-2</v>
      </c>
      <c r="BV168" s="2">
        <f t="shared" si="133"/>
        <v>8.9725507335799662E-2</v>
      </c>
      <c r="BW168" s="2">
        <f t="shared" si="134"/>
        <v>8.6999999999999744E-2</v>
      </c>
      <c r="BX168" s="2">
        <f t="shared" si="135"/>
        <v>7.2171093012830784E-2</v>
      </c>
      <c r="BY168" s="2">
        <f t="shared" si="136"/>
        <v>-0.15133333333333265</v>
      </c>
      <c r="BZ168" s="2">
        <f t="shared" si="137"/>
        <v>0.16519786116452395</v>
      </c>
      <c r="CA168" s="2">
        <f t="shared" si="138"/>
        <v>-3.7666666666666515E-2</v>
      </c>
      <c r="CB168" s="2">
        <f t="shared" si="139"/>
        <v>0.12473438446020695</v>
      </c>
      <c r="CC168" s="1"/>
      <c r="CD168" s="2"/>
      <c r="CE168" s="6"/>
      <c r="CF168" s="2"/>
      <c r="CG168" s="6"/>
      <c r="CH168" s="2"/>
      <c r="CI168" s="6"/>
      <c r="CK168" s="1"/>
      <c r="CL168" s="1"/>
      <c r="CM168" s="2"/>
      <c r="CN168" s="6"/>
      <c r="CO168" s="2"/>
      <c r="CP168" s="6"/>
      <c r="CQ168" s="2"/>
      <c r="CR168" s="6"/>
    </row>
    <row r="169" spans="1:96" x14ac:dyDescent="0.25">
      <c r="A169">
        <f>'Raw Data'!B169</f>
        <v>338</v>
      </c>
      <c r="B169">
        <f>'Raw Data'!C169</f>
        <v>350</v>
      </c>
      <c r="C169" t="str">
        <f>'Raw Data'!D169</f>
        <v>GRLPFYNQDHEKL</v>
      </c>
      <c r="D169" s="1">
        <f>AVERAGE('Raw Data'!J169,'Raw Data'!P169,'Raw Data'!V169)</f>
        <v>1.8666666666666665</v>
      </c>
      <c r="E169" s="6">
        <f>STDEV('Raw Data'!J169,'Raw Data'!P169,'Raw Data'!V169)</f>
        <v>2.0008331597945243E-2</v>
      </c>
      <c r="F169" s="1">
        <f>AVERAGE('Raw Data'!AB169,'Raw Data'!AH169,'Raw Data'!AN169)</f>
        <v>2.4650000000000003</v>
      </c>
      <c r="G169" s="6">
        <f>STDEV('Raw Data'!AB169,'Raw Data'!AH169,'Raw Data'!AN169)</f>
        <v>6.6053009015487066E-2</v>
      </c>
      <c r="H169" s="1">
        <f>AVERAGE('Raw Data'!AT169,'Raw Data'!AZ169,'Raw Data'!BF169)</f>
        <v>3.8783333333333334</v>
      </c>
      <c r="I169" s="6">
        <f>STDEV('Raw Data'!AT169,'Raw Data'!AZ169,'Raw Data'!BF169)</f>
        <v>6.503332479070488E-2</v>
      </c>
      <c r="J169" s="1">
        <f>AVERAGE('Raw Data'!BL169,'Raw Data'!BR169,'Raw Data'!BX169)</f>
        <v>4.2173333333333334</v>
      </c>
      <c r="K169" s="6">
        <f>STDEV('Raw Data'!BL169,'Raw Data'!BR169,'Raw Data'!BX169)</f>
        <v>9.047283201786771E-2</v>
      </c>
      <c r="L169" s="1">
        <f>AVERAGE('Raw Data'!CD169,'Raw Data'!CJ169,'Raw Data'!CP169)</f>
        <v>4.4969999999999999</v>
      </c>
      <c r="M169" s="6">
        <f>STDEV('Raw Data'!CD169,'Raw Data'!CJ169,'Raw Data'!CP169)</f>
        <v>3.2078029864690737E-2</v>
      </c>
      <c r="O169" s="1">
        <f>AVERAGE('Raw Data'!J389,'Raw Data'!P389,'Raw Data'!V389)</f>
        <v>1.9683333333333335</v>
      </c>
      <c r="P169" s="6">
        <f>STDEV('Raw Data'!J389,'Raw Data'!P389,'Raw Data'!V389)</f>
        <v>0.101105555402922</v>
      </c>
      <c r="Q169" s="1">
        <f>AVERAGE('Raw Data'!AB389,'Raw Data'!AH389,'Raw Data'!AN389)</f>
        <v>2.8483333333333332</v>
      </c>
      <c r="R169" s="6">
        <f>STDEV('Raw Data'!AB389,'Raw Data'!AH389,'Raw Data'!AN389)</f>
        <v>0.1354043327716411</v>
      </c>
      <c r="S169" s="1">
        <f>AVERAGE('Raw Data'!AT389,'Raw Data'!AZ389,'Raw Data'!BF389)</f>
        <v>4.1386666666666665</v>
      </c>
      <c r="T169" s="6">
        <f>STDEV('Raw Data'!AT389,'Raw Data'!AZ389,'Raw Data'!BF389)</f>
        <v>3.4063665882188017E-2</v>
      </c>
      <c r="U169" s="1">
        <f>AVERAGE('Raw Data'!BL389,'Raw Data'!BR389,'Raw Data'!BX389)</f>
        <v>4.1936666666666671</v>
      </c>
      <c r="V169" s="6">
        <f>STDEV('Raw Data'!BL389,'Raw Data'!BR389,'Raw Data'!BX389)</f>
        <v>0.10169234648356454</v>
      </c>
      <c r="W169" s="1">
        <f>AVERAGE('Raw Data'!CD389,'Raw Data'!CJ389,'Raw Data'!CP389)</f>
        <v>4.4306666666666663</v>
      </c>
      <c r="X169" s="6">
        <f>STDEV('Raw Data'!CD389,'Raw Data'!CJ389,'Raw Data'!CP389)</f>
        <v>3.827967258654822E-2</v>
      </c>
      <c r="Z169" s="1">
        <f>AVERAGE('Raw Data'!J609,'Raw Data'!P609,'Raw Data'!V609)</f>
        <v>0.86900000000000011</v>
      </c>
      <c r="AA169" s="6">
        <f>STDEV('Raw Data'!J609,'Raw Data'!P609,'Raw Data'!V609)</f>
        <v>1.5716233645501725E-2</v>
      </c>
      <c r="AB169" s="1">
        <f>AVERAGE('Raw Data'!AB609,'Raw Data'!AH609,'Raw Data'!AN609)</f>
        <v>1.367</v>
      </c>
      <c r="AC169" s="6">
        <f>STDEV('Raw Data'!AB609,'Raw Data'!AH609,'Raw Data'!AN609)</f>
        <v>3.2787192621509961E-2</v>
      </c>
      <c r="AD169" s="1">
        <f>AVERAGE('Raw Data'!AT609,'Raw Data'!AZ609,'Raw Data'!BF609)</f>
        <v>2.8783333333333334</v>
      </c>
      <c r="AE169" s="6">
        <f>STDEV('Raw Data'!AT609,'Raw Data'!AZ609,'Raw Data'!BF609)</f>
        <v>0.11164377874890008</v>
      </c>
      <c r="AF169" s="1">
        <f>AVERAGE('Raw Data'!BL609,'Raw Data'!BR609,'Raw Data'!BX609)</f>
        <v>3.7543333333333333</v>
      </c>
      <c r="AG169" s="6">
        <f>STDEV('Raw Data'!BL609,'Raw Data'!BR609,'Raw Data'!BX609)</f>
        <v>9.5175276901794864E-2</v>
      </c>
      <c r="AH169" s="1">
        <f>AVERAGE('Raw Data'!CD609,'Raw Data'!CJ609,'Raw Data'!CP609)</f>
        <v>4.4639999999999995</v>
      </c>
      <c r="AI169" s="6">
        <f>STDEV('Raw Data'!CD609,'Raw Data'!CJ609,'Raw Data'!CP609)</f>
        <v>2.8618176042508433E-2</v>
      </c>
      <c r="AK169" s="1">
        <f>AVERAGE('Raw Data'!J829,'Raw Data'!P829,'Raw Data'!V829)</f>
        <v>1.7306666666666668</v>
      </c>
      <c r="AL169" s="6">
        <f>STDEV('Raw Data'!J829,'Raw Data'!P829,'Raw Data'!V829)</f>
        <v>1.289702808143546E-2</v>
      </c>
      <c r="AM169" s="1">
        <f>AVERAGE('Raw Data'!AB829,'Raw Data'!AH829,'Raw Data'!AN829)</f>
        <v>2.4093333333333331</v>
      </c>
      <c r="AN169" s="6">
        <f>STDEV('Raw Data'!AB829,'Raw Data'!AH829,'Raw Data'!AN829)</f>
        <v>5.4427321570451617E-2</v>
      </c>
      <c r="AO169" s="1">
        <f>AVERAGE('Raw Data'!AT829,'Raw Data'!AZ829,'Raw Data'!BF829)</f>
        <v>3.8249999999999997</v>
      </c>
      <c r="AP169" s="6">
        <f>STDEV('Raw Data'!AT829,'Raw Data'!AZ829,'Raw Data'!BF829)</f>
        <v>0.1096175168483577</v>
      </c>
      <c r="AQ169" s="1">
        <f>AVERAGE('Raw Data'!BL829,'Raw Data'!BR829,'Raw Data'!BX829)</f>
        <v>4.3193333333333328</v>
      </c>
      <c r="AR169" s="6">
        <f>STDEV('Raw Data'!BL829,'Raw Data'!BR829,'Raw Data'!BX829)</f>
        <v>9.4325676956665827E-2</v>
      </c>
      <c r="AS169" s="1">
        <f>AVERAGE('Raw Data'!CD829,'Raw Data'!CJ829,'Raw Data'!CP829)</f>
        <v>4.5543333333333331</v>
      </c>
      <c r="AT169" s="6">
        <f>STDEV('Raw Data'!CD829,'Raw Data'!CJ829,'Raw Data'!CP829)</f>
        <v>0.10723960711105439</v>
      </c>
      <c r="AW169" s="2">
        <f t="shared" si="140"/>
        <v>-0.10166666666666702</v>
      </c>
      <c r="AX169" s="2">
        <f t="shared" si="141"/>
        <v>0.10306632168980644</v>
      </c>
      <c r="AY169" s="2">
        <f t="shared" si="142"/>
        <v>-0.38333333333333286</v>
      </c>
      <c r="AZ169" s="2">
        <f t="shared" si="143"/>
        <v>0.15065634182912227</v>
      </c>
      <c r="BA169" s="2">
        <f t="shared" si="144"/>
        <v>-0.26033333333333308</v>
      </c>
      <c r="BB169" s="2">
        <f t="shared" si="145"/>
        <v>7.3414349187789232E-2</v>
      </c>
      <c r="BC169" s="2">
        <f t="shared" si="146"/>
        <v>2.3666666666666281E-2</v>
      </c>
      <c r="BD169" s="2">
        <f t="shared" si="147"/>
        <v>0.13611269840344306</v>
      </c>
      <c r="BE169" s="2">
        <f t="shared" si="148"/>
        <v>6.6333333333333577E-2</v>
      </c>
      <c r="BF169" s="2">
        <f t="shared" si="149"/>
        <v>4.9943301185777882E-2</v>
      </c>
      <c r="BH169" s="2">
        <f t="shared" si="120"/>
        <v>0.99766666666666637</v>
      </c>
      <c r="BI169" s="2">
        <f t="shared" si="121"/>
        <v>2.5442746183015199E-2</v>
      </c>
      <c r="BJ169" s="2">
        <f t="shared" si="122"/>
        <v>1.0980000000000003</v>
      </c>
      <c r="BK169" s="2">
        <f t="shared" si="123"/>
        <v>7.3742796258346566E-2</v>
      </c>
      <c r="BL169" s="2">
        <f t="shared" si="124"/>
        <v>1</v>
      </c>
      <c r="BM169" s="2">
        <f t="shared" si="125"/>
        <v>0.12920397310712492</v>
      </c>
      <c r="BN169" s="2">
        <f t="shared" si="126"/>
        <v>0.46300000000000008</v>
      </c>
      <c r="BO169" s="2">
        <f t="shared" si="127"/>
        <v>0.13131514256423985</v>
      </c>
      <c r="BP169" s="2">
        <f t="shared" si="128"/>
        <v>3.3000000000000362E-2</v>
      </c>
      <c r="BQ169" s="2">
        <f t="shared" si="129"/>
        <v>4.298837052040929E-2</v>
      </c>
      <c r="BS169" s="2">
        <f t="shared" si="130"/>
        <v>0.13599999999999968</v>
      </c>
      <c r="BT169" s="2">
        <f t="shared" si="131"/>
        <v>2.3804761428476214E-2</v>
      </c>
      <c r="BU169" s="2">
        <f t="shared" si="132"/>
        <v>5.5666666666667197E-2</v>
      </c>
      <c r="BV169" s="2">
        <f t="shared" si="133"/>
        <v>8.5588161175091049E-2</v>
      </c>
      <c r="BW169" s="2">
        <f t="shared" si="134"/>
        <v>5.3333333333333677E-2</v>
      </c>
      <c r="BX169" s="2">
        <f t="shared" si="135"/>
        <v>0.12745718235287212</v>
      </c>
      <c r="BY169" s="2">
        <f t="shared" si="136"/>
        <v>-0.10199999999999942</v>
      </c>
      <c r="BZ169" s="2">
        <f t="shared" si="137"/>
        <v>0.13070067584625025</v>
      </c>
      <c r="CA169" s="2">
        <f t="shared" si="138"/>
        <v>-5.7333333333333236E-2</v>
      </c>
      <c r="CB169" s="2">
        <f t="shared" si="139"/>
        <v>0.11193450465934665</v>
      </c>
      <c r="CC169" s="1"/>
      <c r="CD169" s="2"/>
      <c r="CE169" s="6"/>
      <c r="CF169" s="2"/>
      <c r="CG169" s="6"/>
      <c r="CH169" s="2"/>
      <c r="CI169" s="6"/>
      <c r="CK169" s="1"/>
      <c r="CL169" s="1"/>
      <c r="CM169" s="2"/>
      <c r="CN169" s="6"/>
      <c r="CO169" s="2"/>
      <c r="CP169" s="6"/>
      <c r="CQ169" s="2"/>
      <c r="CR169" s="6"/>
    </row>
    <row r="170" spans="1:96" x14ac:dyDescent="0.25">
      <c r="A170">
        <f>'Raw Data'!B170</f>
        <v>338</v>
      </c>
      <c r="B170">
        <f>'Raw Data'!C170</f>
        <v>352</v>
      </c>
      <c r="C170" t="str">
        <f>'Raw Data'!D170</f>
        <v>GRLPFYNQDHEKLFE</v>
      </c>
      <c r="D170" s="1">
        <f>AVERAGE('Raw Data'!J170,'Raw Data'!P170,'Raw Data'!V170)</f>
        <v>1.8816666666666666</v>
      </c>
      <c r="E170" s="6">
        <f>STDEV('Raw Data'!J170,'Raw Data'!P170,'Raw Data'!V170)</f>
        <v>3.8030689361794788E-2</v>
      </c>
      <c r="F170" s="1">
        <f>AVERAGE('Raw Data'!AB170,'Raw Data'!AH170,'Raw Data'!AN170)</f>
        <v>2.5649999999999999</v>
      </c>
      <c r="G170" s="6">
        <f>STDEV('Raw Data'!AB170,'Raw Data'!AH170,'Raw Data'!AN170)</f>
        <v>9.9543960138222323E-2</v>
      </c>
      <c r="H170" s="1">
        <f>AVERAGE('Raw Data'!AT170,'Raw Data'!AZ170,'Raw Data'!BF170)</f>
        <v>4.3133333333333335</v>
      </c>
      <c r="I170" s="6">
        <f>STDEV('Raw Data'!AT170,'Raw Data'!AZ170,'Raw Data'!BF170)</f>
        <v>0.1144741601119369</v>
      </c>
      <c r="J170" s="1">
        <f>AVERAGE('Raw Data'!BL170,'Raw Data'!BR170,'Raw Data'!BX170)</f>
        <v>4.7333333333333334</v>
      </c>
      <c r="K170" s="6">
        <f>STDEV('Raw Data'!BL170,'Raw Data'!BR170,'Raw Data'!BX170)</f>
        <v>0.15200438590163529</v>
      </c>
      <c r="L170" s="1">
        <f>AVERAGE('Raw Data'!CD170,'Raw Data'!CJ170,'Raw Data'!CP170)</f>
        <v>5.1416666666666666</v>
      </c>
      <c r="M170" s="6">
        <f>STDEV('Raw Data'!CD170,'Raw Data'!CJ170,'Raw Data'!CP170)</f>
        <v>6.8383721259765509E-2</v>
      </c>
      <c r="O170" s="1">
        <f>AVERAGE('Raw Data'!J390,'Raw Data'!P390,'Raw Data'!V390)</f>
        <v>1.9933333333333334</v>
      </c>
      <c r="P170" s="6">
        <f>STDEV('Raw Data'!J390,'Raw Data'!P390,'Raw Data'!V390)</f>
        <v>7.7410162984800343E-2</v>
      </c>
      <c r="Q170" s="1">
        <f>AVERAGE('Raw Data'!AB390,'Raw Data'!AH390,'Raw Data'!AN390)</f>
        <v>3.0223333333333335</v>
      </c>
      <c r="R170" s="6">
        <f>STDEV('Raw Data'!AB390,'Raw Data'!AH390,'Raw Data'!AN390)</f>
        <v>0.2147215250815187</v>
      </c>
      <c r="S170" s="1">
        <f>AVERAGE('Raw Data'!AT390,'Raw Data'!AZ390,'Raw Data'!BF390)</f>
        <v>4.7536666666666667</v>
      </c>
      <c r="T170" s="6">
        <f>STDEV('Raw Data'!AT390,'Raw Data'!AZ390,'Raw Data'!BF390)</f>
        <v>4.911551010967239E-2</v>
      </c>
      <c r="U170" s="1">
        <f>AVERAGE('Raw Data'!BL390,'Raw Data'!BR390,'Raw Data'!BX390)</f>
        <v>4.9329999999999998</v>
      </c>
      <c r="V170" s="6">
        <f>STDEV('Raw Data'!BL390,'Raw Data'!BR390,'Raw Data'!BX390)</f>
        <v>0.22695373977971797</v>
      </c>
      <c r="W170" s="1">
        <f>AVERAGE('Raw Data'!CD390,'Raw Data'!CJ390,'Raw Data'!CP390)</f>
        <v>5.0876666666666672</v>
      </c>
      <c r="X170" s="6">
        <f>STDEV('Raw Data'!CD390,'Raw Data'!CJ390,'Raw Data'!CP390)</f>
        <v>5.2166400425305653E-2</v>
      </c>
      <c r="Z170" s="1">
        <f>AVERAGE('Raw Data'!J610,'Raw Data'!P610,'Raw Data'!V610)</f>
        <v>0.81300000000000006</v>
      </c>
      <c r="AA170" s="6">
        <f>STDEV('Raw Data'!J610,'Raw Data'!P610,'Raw Data'!V610)</f>
        <v>2.6514147167125669E-2</v>
      </c>
      <c r="AB170" s="1">
        <f>AVERAGE('Raw Data'!AB610,'Raw Data'!AH610,'Raw Data'!AN610)</f>
        <v>1.2793333333333334</v>
      </c>
      <c r="AC170" s="6">
        <f>STDEV('Raw Data'!AB610,'Raw Data'!AH610,'Raw Data'!AN610)</f>
        <v>3.6828431046317042E-2</v>
      </c>
      <c r="AD170" s="1">
        <f>AVERAGE('Raw Data'!AT610,'Raw Data'!AZ610,'Raw Data'!BF610)</f>
        <v>2.8876666666666666</v>
      </c>
      <c r="AE170" s="6">
        <f>STDEV('Raw Data'!AT610,'Raw Data'!AZ610,'Raw Data'!BF610)</f>
        <v>0.15937482026133645</v>
      </c>
      <c r="AF170" s="1">
        <f>AVERAGE('Raw Data'!BL610,'Raw Data'!BR610,'Raw Data'!BX610)</f>
        <v>4.0263333333333335</v>
      </c>
      <c r="AG170" s="6">
        <f>STDEV('Raw Data'!BL610,'Raw Data'!BR610,'Raw Data'!BX610)</f>
        <v>3.1069813860615896E-2</v>
      </c>
      <c r="AH170" s="1">
        <f>AVERAGE('Raw Data'!CD610,'Raw Data'!CJ610,'Raw Data'!CP610)</f>
        <v>5.1119999999999992</v>
      </c>
      <c r="AI170" s="6">
        <f>STDEV('Raw Data'!CD610,'Raw Data'!CJ610,'Raw Data'!CP610)</f>
        <v>4.4508426168535863E-2</v>
      </c>
      <c r="AK170" s="1">
        <f>AVERAGE('Raw Data'!J830,'Raw Data'!P830,'Raw Data'!V830)</f>
        <v>1.7863333333333333</v>
      </c>
      <c r="AL170" s="6">
        <f>STDEV('Raw Data'!J830,'Raw Data'!P830,'Raw Data'!V830)</f>
        <v>9.609023536933008E-3</v>
      </c>
      <c r="AM170" s="1">
        <f>AVERAGE('Raw Data'!AB830,'Raw Data'!AH830,'Raw Data'!AN830)</f>
        <v>2.5403333333333333</v>
      </c>
      <c r="AN170" s="6">
        <f>STDEV('Raw Data'!AB830,'Raw Data'!AH830,'Raw Data'!AN830)</f>
        <v>6.2684394655554615E-2</v>
      </c>
      <c r="AO170" s="1">
        <f>AVERAGE('Raw Data'!AT830,'Raw Data'!AZ830,'Raw Data'!BF830)</f>
        <v>4.2619999999999996</v>
      </c>
      <c r="AP170" s="6">
        <f>STDEV('Raw Data'!AT830,'Raw Data'!AZ830,'Raw Data'!BF830)</f>
        <v>0.17225852663946734</v>
      </c>
      <c r="AQ170" s="1">
        <f>AVERAGE('Raw Data'!BL830,'Raw Data'!BR830,'Raw Data'!BX830)</f>
        <v>5.0796666666666672</v>
      </c>
      <c r="AR170" s="6">
        <f>STDEV('Raw Data'!BL830,'Raw Data'!BR830,'Raw Data'!BX830)</f>
        <v>1.4640127503998445E-2</v>
      </c>
      <c r="AS170" s="1">
        <f>AVERAGE('Raw Data'!CD830,'Raw Data'!CJ830,'Raw Data'!CP830)</f>
        <v>5.2299999999999995</v>
      </c>
      <c r="AT170" s="6">
        <f>STDEV('Raw Data'!CD830,'Raw Data'!CJ830,'Raw Data'!CP830)</f>
        <v>0.1709298101560984</v>
      </c>
      <c r="AW170" s="2">
        <f t="shared" si="140"/>
        <v>-0.1116666666666668</v>
      </c>
      <c r="AX170" s="2">
        <f t="shared" si="141"/>
        <v>8.6247705283483828E-2</v>
      </c>
      <c r="AY170" s="2">
        <f t="shared" si="142"/>
        <v>-0.45733333333333359</v>
      </c>
      <c r="AZ170" s="2">
        <f t="shared" si="143"/>
        <v>0.23667347408050032</v>
      </c>
      <c r="BA170" s="2">
        <f t="shared" si="144"/>
        <v>-0.44033333333333324</v>
      </c>
      <c r="BB170" s="2">
        <f t="shared" si="145"/>
        <v>0.12456591294036541</v>
      </c>
      <c r="BC170" s="2">
        <f t="shared" si="146"/>
        <v>-0.19966666666666644</v>
      </c>
      <c r="BD170" s="2">
        <f t="shared" si="147"/>
        <v>0.27315441298528054</v>
      </c>
      <c r="BE170" s="2">
        <f t="shared" si="148"/>
        <v>5.3999999999999382E-2</v>
      </c>
      <c r="BF170" s="2">
        <f t="shared" si="149"/>
        <v>8.6009689376643106E-2</v>
      </c>
      <c r="BH170" s="2">
        <f t="shared" si="120"/>
        <v>1.0686666666666667</v>
      </c>
      <c r="BI170" s="2">
        <f t="shared" si="121"/>
        <v>4.6360903068569853E-2</v>
      </c>
      <c r="BJ170" s="2">
        <f t="shared" si="122"/>
        <v>1.2856666666666665</v>
      </c>
      <c r="BK170" s="2">
        <f t="shared" si="123"/>
        <v>0.10613827459184233</v>
      </c>
      <c r="BL170" s="2">
        <f t="shared" si="124"/>
        <v>1.4256666666666669</v>
      </c>
      <c r="BM170" s="2">
        <f t="shared" si="125"/>
        <v>0.19622606011095126</v>
      </c>
      <c r="BN170" s="2">
        <f t="shared" si="126"/>
        <v>0.70699999999999985</v>
      </c>
      <c r="BO170" s="2">
        <f t="shared" si="127"/>
        <v>0.15514724189190918</v>
      </c>
      <c r="BP170" s="2">
        <f t="shared" si="128"/>
        <v>2.9666666666667396E-2</v>
      </c>
      <c r="BQ170" s="2">
        <f t="shared" si="129"/>
        <v>8.1592483313926129E-2</v>
      </c>
      <c r="BS170" s="2">
        <f t="shared" si="130"/>
        <v>9.533333333333327E-2</v>
      </c>
      <c r="BT170" s="2">
        <f t="shared" si="131"/>
        <v>3.9225841822281692E-2</v>
      </c>
      <c r="BU170" s="2">
        <f t="shared" si="132"/>
        <v>2.4666666666666615E-2</v>
      </c>
      <c r="BV170" s="2">
        <f t="shared" si="133"/>
        <v>0.11763644559970909</v>
      </c>
      <c r="BW170" s="2">
        <f t="shared" si="134"/>
        <v>5.1333333333333897E-2</v>
      </c>
      <c r="BX170" s="2">
        <f t="shared" si="135"/>
        <v>0.20682681966643843</v>
      </c>
      <c r="BY170" s="2">
        <f t="shared" si="136"/>
        <v>-0.34633333333333383</v>
      </c>
      <c r="BZ170" s="2">
        <f t="shared" si="137"/>
        <v>0.15270778194534354</v>
      </c>
      <c r="CA170" s="2">
        <f t="shared" si="138"/>
        <v>-8.8333333333332931E-2</v>
      </c>
      <c r="CB170" s="2">
        <f t="shared" si="139"/>
        <v>0.18410142132350077</v>
      </c>
      <c r="CC170" s="1"/>
      <c r="CD170" s="2"/>
      <c r="CE170" s="6"/>
      <c r="CF170" s="2"/>
      <c r="CG170" s="6"/>
      <c r="CH170" s="2"/>
      <c r="CI170" s="6"/>
      <c r="CK170" s="1"/>
      <c r="CL170" s="1"/>
      <c r="CM170" s="2"/>
      <c r="CN170" s="6"/>
      <c r="CO170" s="2"/>
      <c r="CP170" s="6"/>
      <c r="CQ170" s="2"/>
      <c r="CR170" s="6"/>
    </row>
    <row r="171" spans="1:96" x14ac:dyDescent="0.25">
      <c r="A171">
        <f>'Raw Data'!B171</f>
        <v>351</v>
      </c>
      <c r="B171">
        <f>'Raw Data'!C171</f>
        <v>355</v>
      </c>
      <c r="C171" t="str">
        <f>'Raw Data'!D171</f>
        <v>FELIL</v>
      </c>
      <c r="D171" s="1">
        <f>AVERAGE('Raw Data'!J171,'Raw Data'!P171,'Raw Data'!V171)</f>
        <v>0.38500000000000001</v>
      </c>
      <c r="E171" s="6">
        <f>STDEV('Raw Data'!J171,'Raw Data'!P171,'Raw Data'!V171)</f>
        <v>3.3286633954186476E-2</v>
      </c>
      <c r="F171" s="1">
        <f>AVERAGE('Raw Data'!AB171,'Raw Data'!AH171,'Raw Data'!AN171)</f>
        <v>0.6163333333333334</v>
      </c>
      <c r="G171" s="6">
        <f>STDEV('Raw Data'!AB171,'Raw Data'!AH171,'Raw Data'!AN171)</f>
        <v>1.3279056191361405E-2</v>
      </c>
      <c r="H171" s="1">
        <f>AVERAGE('Raw Data'!AT171,'Raw Data'!AZ171,'Raw Data'!BF171)</f>
        <v>1.6976666666666667</v>
      </c>
      <c r="I171" s="6">
        <f>STDEV('Raw Data'!AT171,'Raw Data'!AZ171,'Raw Data'!BF171)</f>
        <v>0.13407957836051446</v>
      </c>
      <c r="J171" s="1">
        <f>AVERAGE('Raw Data'!BL171,'Raw Data'!BR171,'Raw Data'!BX171)</f>
        <v>1.797666666666667</v>
      </c>
      <c r="K171" s="6">
        <f>STDEV('Raw Data'!BL171,'Raw Data'!BR171,'Raw Data'!BX171)</f>
        <v>0.2187106155021592</v>
      </c>
      <c r="L171" s="1">
        <f>AVERAGE('Raw Data'!CD171,'Raw Data'!CJ171,'Raw Data'!CP171)</f>
        <v>2.3796666666666666</v>
      </c>
      <c r="M171" s="6">
        <f>STDEV('Raw Data'!CD171,'Raw Data'!CJ171,'Raw Data'!CP171)</f>
        <v>5.9936077059925576E-2</v>
      </c>
      <c r="O171" s="1">
        <f>AVERAGE('Raw Data'!J391,'Raw Data'!P391,'Raw Data'!V391)</f>
        <v>0.41166666666666663</v>
      </c>
      <c r="P171" s="6">
        <f>STDEV('Raw Data'!J391,'Raw Data'!P391,'Raw Data'!V391)</f>
        <v>3.1374086972106981E-2</v>
      </c>
      <c r="Q171" s="1">
        <f>AVERAGE('Raw Data'!AB391,'Raw Data'!AH391,'Raw Data'!AN391)</f>
        <v>0.78500000000000003</v>
      </c>
      <c r="R171" s="6">
        <f>STDEV('Raw Data'!AB391,'Raw Data'!AH391,'Raw Data'!AN391)</f>
        <v>2.3065125189341614E-2</v>
      </c>
      <c r="S171" s="1">
        <f>AVERAGE('Raw Data'!AT391,'Raw Data'!AZ391,'Raw Data'!BF391)</f>
        <v>2.0956666666666663</v>
      </c>
      <c r="T171" s="6">
        <f>STDEV('Raw Data'!AT391,'Raw Data'!AZ391,'Raw Data'!BF391)</f>
        <v>4.252450274057689E-2</v>
      </c>
      <c r="U171" s="1">
        <f>AVERAGE('Raw Data'!BL391,'Raw Data'!BR391,'Raw Data'!BX391)</f>
        <v>2.2929999999999997</v>
      </c>
      <c r="V171" s="6">
        <f>STDEV('Raw Data'!BL391,'Raw Data'!BR391,'Raw Data'!BX391)</f>
        <v>0.12767145334803703</v>
      </c>
      <c r="W171" s="1">
        <f>AVERAGE('Raw Data'!CD391,'Raw Data'!CJ391,'Raw Data'!CP391)</f>
        <v>2.3450000000000002</v>
      </c>
      <c r="X171" s="6">
        <f>STDEV('Raw Data'!CD391,'Raw Data'!CJ391,'Raw Data'!CP391)</f>
        <v>2.1517434791350092E-2</v>
      </c>
      <c r="Z171" s="1">
        <f>AVERAGE('Raw Data'!J611,'Raw Data'!P611,'Raw Data'!V611)</f>
        <v>7.9666666666666663E-2</v>
      </c>
      <c r="AA171" s="6">
        <f>STDEV('Raw Data'!J611,'Raw Data'!P611,'Raw Data'!V611)</f>
        <v>3.5118845842842497E-3</v>
      </c>
      <c r="AB171" s="1">
        <f>AVERAGE('Raw Data'!AB611,'Raw Data'!AH611,'Raw Data'!AN611)</f>
        <v>0.11699999999999999</v>
      </c>
      <c r="AC171" s="6">
        <f>STDEV('Raw Data'!AB611,'Raw Data'!AH611,'Raw Data'!AN611)</f>
        <v>2.1166010488516736E-2</v>
      </c>
      <c r="AD171" s="1">
        <f>AVERAGE('Raw Data'!AT611,'Raw Data'!AZ611,'Raw Data'!BF611)</f>
        <v>0.57133333333333336</v>
      </c>
      <c r="AE171" s="6">
        <f>STDEV('Raw Data'!AT611,'Raw Data'!AZ611,'Raw Data'!BF611)</f>
        <v>5.6659803505954127E-2</v>
      </c>
      <c r="AF171" s="1">
        <f>AVERAGE('Raw Data'!BL611,'Raw Data'!BR611,'Raw Data'!BX611)</f>
        <v>1.0523333333333333</v>
      </c>
      <c r="AG171" s="6">
        <f>STDEV('Raw Data'!BL611,'Raw Data'!BR611,'Raw Data'!BX611)</f>
        <v>2.6274195198584729E-2</v>
      </c>
      <c r="AH171" s="1">
        <f>AVERAGE('Raw Data'!CD611,'Raw Data'!CJ611,'Raw Data'!CP611)</f>
        <v>2.3940000000000001</v>
      </c>
      <c r="AI171" s="6">
        <f>STDEV('Raw Data'!CD611,'Raw Data'!CJ611,'Raw Data'!CP611)</f>
        <v>3.4394767043839716E-2</v>
      </c>
      <c r="AK171" s="1">
        <f>AVERAGE('Raw Data'!J831,'Raw Data'!P831,'Raw Data'!V831)</f>
        <v>0.34433333333333332</v>
      </c>
      <c r="AL171" s="6">
        <f>STDEV('Raw Data'!J831,'Raw Data'!P831,'Raw Data'!V831)</f>
        <v>1.4294521094927693E-2</v>
      </c>
      <c r="AM171" s="1">
        <f>AVERAGE('Raw Data'!AB831,'Raw Data'!AH831,'Raw Data'!AN831)</f>
        <v>0.57299999999999995</v>
      </c>
      <c r="AN171" s="6">
        <f>STDEV('Raw Data'!AB831,'Raw Data'!AH831,'Raw Data'!AN831)</f>
        <v>3.3421549934136791E-2</v>
      </c>
      <c r="AO171" s="1">
        <f>AVERAGE('Raw Data'!AT831,'Raw Data'!AZ831,'Raw Data'!BF831)</f>
        <v>1.4710000000000001</v>
      </c>
      <c r="AP171" s="6">
        <f>STDEV('Raw Data'!AT831,'Raw Data'!AZ831,'Raw Data'!BF831)</f>
        <v>4.6357307945997017E-2</v>
      </c>
      <c r="AQ171" s="1">
        <f>AVERAGE('Raw Data'!BL831,'Raw Data'!BR831,'Raw Data'!BX831)</f>
        <v>2.0343333333333335</v>
      </c>
      <c r="AR171" s="6">
        <f>STDEV('Raw Data'!BL831,'Raw Data'!BR831,'Raw Data'!BX831)</f>
        <v>3.5529330606322032E-2</v>
      </c>
      <c r="AS171" s="1">
        <f>AVERAGE('Raw Data'!CD831,'Raw Data'!CJ831,'Raw Data'!CP831)</f>
        <v>2.4276666666666666</v>
      </c>
      <c r="AT171" s="6">
        <f>STDEV('Raw Data'!CD831,'Raw Data'!CJ831,'Raw Data'!CP831)</f>
        <v>4.3924177093411183E-2</v>
      </c>
      <c r="AW171" s="2">
        <f t="shared" si="140"/>
        <v>-2.6666666666666616E-2</v>
      </c>
      <c r="AX171" s="2">
        <f t="shared" si="141"/>
        <v>4.5742030271221382E-2</v>
      </c>
      <c r="AY171" s="2">
        <f t="shared" si="142"/>
        <v>-0.16866666666666663</v>
      </c>
      <c r="AZ171" s="2">
        <f t="shared" si="143"/>
        <v>2.6614532371118878E-2</v>
      </c>
      <c r="BA171" s="2">
        <f t="shared" si="144"/>
        <v>-0.39799999999999969</v>
      </c>
      <c r="BB171" s="2">
        <f t="shared" si="145"/>
        <v>0.14066153229176295</v>
      </c>
      <c r="BC171" s="2">
        <f t="shared" si="146"/>
        <v>-0.49533333333333274</v>
      </c>
      <c r="BD171" s="2">
        <f t="shared" si="147"/>
        <v>0.25324757320324576</v>
      </c>
      <c r="BE171" s="2">
        <f t="shared" si="148"/>
        <v>3.4666666666666401E-2</v>
      </c>
      <c r="BF171" s="2">
        <f t="shared" si="149"/>
        <v>6.3681499144832787E-2</v>
      </c>
      <c r="BH171" s="2">
        <f t="shared" si="120"/>
        <v>0.30533333333333335</v>
      </c>
      <c r="BI171" s="2">
        <f t="shared" si="121"/>
        <v>3.3471380810079131E-2</v>
      </c>
      <c r="BJ171" s="2">
        <f t="shared" si="122"/>
        <v>0.49933333333333341</v>
      </c>
      <c r="BK171" s="2">
        <f t="shared" si="123"/>
        <v>2.4986663109213565E-2</v>
      </c>
      <c r="BL171" s="2">
        <f t="shared" si="124"/>
        <v>1.1263333333333332</v>
      </c>
      <c r="BM171" s="2">
        <f t="shared" si="125"/>
        <v>0.14555983878345932</v>
      </c>
      <c r="BN171" s="2">
        <f t="shared" si="126"/>
        <v>0.74533333333333363</v>
      </c>
      <c r="BO171" s="2">
        <f t="shared" si="127"/>
        <v>0.22028315111843361</v>
      </c>
      <c r="BP171" s="2">
        <f t="shared" si="128"/>
        <v>-1.4333333333333531E-2</v>
      </c>
      <c r="BQ171" s="2">
        <f t="shared" si="129"/>
        <v>6.9103786678685997E-2</v>
      </c>
      <c r="BS171" s="2">
        <f t="shared" si="130"/>
        <v>4.0666666666666684E-2</v>
      </c>
      <c r="BT171" s="2">
        <f t="shared" si="131"/>
        <v>3.6226141573915002E-2</v>
      </c>
      <c r="BU171" s="2">
        <f t="shared" si="132"/>
        <v>4.3333333333333446E-2</v>
      </c>
      <c r="BV171" s="2">
        <f t="shared" si="133"/>
        <v>3.5962943891363126E-2</v>
      </c>
      <c r="BW171" s="2">
        <f t="shared" si="134"/>
        <v>0.22666666666666657</v>
      </c>
      <c r="BX171" s="2">
        <f t="shared" si="135"/>
        <v>0.14186730889578944</v>
      </c>
      <c r="BY171" s="2">
        <f t="shared" si="136"/>
        <v>-0.23666666666666658</v>
      </c>
      <c r="BZ171" s="2">
        <f t="shared" si="137"/>
        <v>0.22157767637256839</v>
      </c>
      <c r="CA171" s="2">
        <f t="shared" si="138"/>
        <v>-4.8000000000000043E-2</v>
      </c>
      <c r="CB171" s="2">
        <f t="shared" si="139"/>
        <v>7.430791792714074E-2</v>
      </c>
      <c r="CC171" s="1"/>
      <c r="CD171" s="2"/>
      <c r="CE171" s="6"/>
      <c r="CF171" s="2"/>
      <c r="CG171" s="6"/>
      <c r="CH171" s="2"/>
      <c r="CI171" s="6"/>
      <c r="CK171" s="1"/>
      <c r="CL171" s="1"/>
      <c r="CM171" s="2"/>
      <c r="CN171" s="6"/>
      <c r="CO171" s="2"/>
      <c r="CP171" s="6"/>
      <c r="CQ171" s="2"/>
      <c r="CR171" s="6"/>
    </row>
    <row r="172" spans="1:96" x14ac:dyDescent="0.25">
      <c r="A172">
        <f>'Raw Data'!B172</f>
        <v>354</v>
      </c>
      <c r="B172">
        <f>'Raw Data'!C172</f>
        <v>358</v>
      </c>
      <c r="C172" t="str">
        <f>'Raw Data'!D172</f>
        <v>ILMEE</v>
      </c>
      <c r="D172" s="1">
        <f>AVERAGE('Raw Data'!J172,'Raw Data'!P172,'Raw Data'!V172)</f>
        <v>0.81100000000000005</v>
      </c>
      <c r="E172" s="6">
        <f>STDEV('Raw Data'!J172,'Raw Data'!P172,'Raw Data'!V172)</f>
        <v>9.5393920141694007E-3</v>
      </c>
      <c r="F172" s="1">
        <f>AVERAGE('Raw Data'!AB172,'Raw Data'!AH172,'Raw Data'!AN172)</f>
        <v>1.1716666666666666</v>
      </c>
      <c r="G172" s="6">
        <f>STDEV('Raw Data'!AB172,'Raw Data'!AH172,'Raw Data'!AN172)</f>
        <v>3.4034296427770214E-2</v>
      </c>
      <c r="H172" s="1">
        <f>AVERAGE('Raw Data'!AT172,'Raw Data'!AZ172,'Raw Data'!BF172)</f>
        <v>1.8140000000000001</v>
      </c>
      <c r="I172" s="6">
        <f>STDEV('Raw Data'!AT172,'Raw Data'!AZ172,'Raw Data'!BF172)</f>
        <v>1.5132745950421614E-2</v>
      </c>
      <c r="J172" s="1">
        <f>AVERAGE('Raw Data'!BL172,'Raw Data'!BR172,'Raw Data'!BX172)</f>
        <v>1.9433333333333334</v>
      </c>
      <c r="K172" s="6">
        <f>STDEV('Raw Data'!BL172,'Raw Data'!BR172,'Raw Data'!BX172)</f>
        <v>3.3126021996812943E-2</v>
      </c>
      <c r="L172" s="1">
        <f>AVERAGE('Raw Data'!CD172,'Raw Data'!CJ172,'Raw Data'!CP172)</f>
        <v>1.9530000000000001</v>
      </c>
      <c r="M172" s="6">
        <f>STDEV('Raw Data'!CD172,'Raw Data'!CJ172,'Raw Data'!CP172)</f>
        <v>1.4000000000000012E-2</v>
      </c>
      <c r="O172" s="1">
        <f>AVERAGE('Raw Data'!J392,'Raw Data'!P392,'Raw Data'!V392)</f>
        <v>0.92700000000000005</v>
      </c>
      <c r="P172" s="6">
        <f>STDEV('Raw Data'!J392,'Raw Data'!P392,'Raw Data'!V392)</f>
        <v>1.7349351572897423E-2</v>
      </c>
      <c r="Q172" s="1">
        <f>AVERAGE('Raw Data'!AB392,'Raw Data'!AH392,'Raw Data'!AN392)</f>
        <v>1.429</v>
      </c>
      <c r="R172" s="6">
        <f>STDEV('Raw Data'!AB392,'Raw Data'!AH392,'Raw Data'!AN392)</f>
        <v>2.59422435421457E-2</v>
      </c>
      <c r="S172" s="1">
        <f>AVERAGE('Raw Data'!AT392,'Raw Data'!AZ392,'Raw Data'!BF392)</f>
        <v>1.9443333333333335</v>
      </c>
      <c r="T172" s="6">
        <f>STDEV('Raw Data'!AT392,'Raw Data'!AZ392,'Raw Data'!BF392)</f>
        <v>3.5907288025320644E-2</v>
      </c>
      <c r="U172" s="1">
        <f>AVERAGE('Raw Data'!BL392,'Raw Data'!BR392,'Raw Data'!BX392)</f>
        <v>1.9153333333333336</v>
      </c>
      <c r="V172" s="6">
        <f>STDEV('Raw Data'!BL392,'Raw Data'!BR392,'Raw Data'!BX392)</f>
        <v>4.6608296829355737E-2</v>
      </c>
      <c r="W172" s="1">
        <f>AVERAGE('Raw Data'!CD392,'Raw Data'!CJ392,'Raw Data'!CP392)</f>
        <v>1.9309999999999998</v>
      </c>
      <c r="X172" s="6">
        <f>STDEV('Raw Data'!CD392,'Raw Data'!CJ392,'Raw Data'!CP392)</f>
        <v>1.2529964086141626E-2</v>
      </c>
      <c r="Z172" s="1">
        <f>AVERAGE('Raw Data'!J612,'Raw Data'!P612,'Raw Data'!V612)</f>
        <v>0.25</v>
      </c>
      <c r="AA172" s="6">
        <f>STDEV('Raw Data'!J612,'Raw Data'!P612,'Raw Data'!V612)</f>
        <v>1.3228756555322966E-2</v>
      </c>
      <c r="AB172" s="1">
        <f>AVERAGE('Raw Data'!AB612,'Raw Data'!AH612,'Raw Data'!AN612)</f>
        <v>0.46533333333333332</v>
      </c>
      <c r="AC172" s="6">
        <f>STDEV('Raw Data'!AB612,'Raw Data'!AH612,'Raw Data'!AN612)</f>
        <v>2.8219378684395814E-2</v>
      </c>
      <c r="AD172" s="1">
        <f>AVERAGE('Raw Data'!AT612,'Raw Data'!AZ612,'Raw Data'!BF612)</f>
        <v>1.2860000000000003</v>
      </c>
      <c r="AE172" s="6">
        <f>STDEV('Raw Data'!AT612,'Raw Data'!AZ612,'Raw Data'!BF612)</f>
        <v>3.3406586176980162E-2</v>
      </c>
      <c r="AF172" s="1">
        <f>AVERAGE('Raw Data'!BL612,'Raw Data'!BR612,'Raw Data'!BX612)</f>
        <v>1.7623333333333333</v>
      </c>
      <c r="AG172" s="6">
        <f>STDEV('Raw Data'!BL612,'Raw Data'!BR612,'Raw Data'!BX612)</f>
        <v>1.8230011885167118E-2</v>
      </c>
      <c r="AH172" s="1">
        <f>AVERAGE('Raw Data'!CD612,'Raw Data'!CJ612,'Raw Data'!CP612)</f>
        <v>1.9630000000000001</v>
      </c>
      <c r="AI172" s="6">
        <f>STDEV('Raw Data'!CD612,'Raw Data'!CJ612,'Raw Data'!CP612)</f>
        <v>2.4248711305964305E-2</v>
      </c>
      <c r="AK172" s="1">
        <f>AVERAGE('Raw Data'!J832,'Raw Data'!P832,'Raw Data'!V832)</f>
        <v>0.80033333333333323</v>
      </c>
      <c r="AL172" s="6">
        <f>STDEV('Raw Data'!J832,'Raw Data'!P832,'Raw Data'!V832)</f>
        <v>8.5447839840064627E-2</v>
      </c>
      <c r="AM172" s="1">
        <f>AVERAGE('Raw Data'!AB832,'Raw Data'!AH832,'Raw Data'!AN832)</f>
        <v>1.1386666666666667</v>
      </c>
      <c r="AN172" s="6">
        <f>STDEV('Raw Data'!AB832,'Raw Data'!AH832,'Raw Data'!AN832)</f>
        <v>1.5885003409925182E-2</v>
      </c>
      <c r="AO172" s="1">
        <f>AVERAGE('Raw Data'!AT832,'Raw Data'!AZ832,'Raw Data'!BF832)</f>
        <v>1.8079999999999998</v>
      </c>
      <c r="AP172" s="6">
        <f>STDEV('Raw Data'!AT832,'Raw Data'!AZ832,'Raw Data'!BF832)</f>
        <v>1.76918060129541E-2</v>
      </c>
      <c r="AQ172" s="1">
        <f>AVERAGE('Raw Data'!BL832,'Raw Data'!BR832,'Raw Data'!BX832)</f>
        <v>2.0256666666666665</v>
      </c>
      <c r="AR172" s="6">
        <f>STDEV('Raw Data'!BL832,'Raw Data'!BR832,'Raw Data'!BX832)</f>
        <v>3.2715949219506754E-2</v>
      </c>
      <c r="AS172" s="1">
        <f>AVERAGE('Raw Data'!CD832,'Raw Data'!CJ832,'Raw Data'!CP832)</f>
        <v>2.0033333333333334</v>
      </c>
      <c r="AT172" s="6">
        <f>STDEV('Raw Data'!CD832,'Raw Data'!CJ832,'Raw Data'!CP832)</f>
        <v>5.277625728803946E-2</v>
      </c>
      <c r="AW172" s="2">
        <f t="shared" si="140"/>
        <v>-0.11599999999999999</v>
      </c>
      <c r="AX172" s="2">
        <f t="shared" si="141"/>
        <v>1.9798989873223261E-2</v>
      </c>
      <c r="AY172" s="2">
        <f t="shared" si="142"/>
        <v>-0.25733333333333341</v>
      </c>
      <c r="AZ172" s="2">
        <f t="shared" si="143"/>
        <v>4.2794080587545434E-2</v>
      </c>
      <c r="BA172" s="2">
        <f t="shared" si="144"/>
        <v>-0.13033333333333341</v>
      </c>
      <c r="BB172" s="2">
        <f t="shared" si="145"/>
        <v>3.8965796967768244E-2</v>
      </c>
      <c r="BC172" s="2">
        <f t="shared" si="146"/>
        <v>2.7999999999999803E-2</v>
      </c>
      <c r="BD172" s="2">
        <f t="shared" si="147"/>
        <v>5.7180999175133931E-2</v>
      </c>
      <c r="BE172" s="2">
        <f t="shared" si="148"/>
        <v>2.2000000000000242E-2</v>
      </c>
      <c r="BF172" s="2">
        <f t="shared" si="149"/>
        <v>1.8788294228055918E-2</v>
      </c>
      <c r="BH172" s="2">
        <f t="shared" si="120"/>
        <v>0.56100000000000005</v>
      </c>
      <c r="BI172" s="2">
        <f t="shared" si="121"/>
        <v>1.6309506430300068E-2</v>
      </c>
      <c r="BJ172" s="2">
        <f t="shared" si="122"/>
        <v>0.70633333333333326</v>
      </c>
      <c r="BK172" s="2">
        <f t="shared" si="123"/>
        <v>4.4211612350904657E-2</v>
      </c>
      <c r="BL172" s="2">
        <f t="shared" si="124"/>
        <v>0.5279999999999998</v>
      </c>
      <c r="BM172" s="2">
        <f t="shared" si="125"/>
        <v>3.6674241641784545E-2</v>
      </c>
      <c r="BN172" s="2">
        <f t="shared" si="126"/>
        <v>0.18100000000000005</v>
      </c>
      <c r="BO172" s="2">
        <f t="shared" si="127"/>
        <v>3.7810933163129806E-2</v>
      </c>
      <c r="BP172" s="2">
        <f t="shared" si="128"/>
        <v>-1.0000000000000009E-2</v>
      </c>
      <c r="BQ172" s="2">
        <f t="shared" si="129"/>
        <v>2.8000000000000025E-2</v>
      </c>
      <c r="BS172" s="2">
        <f t="shared" si="130"/>
        <v>1.0666666666666824E-2</v>
      </c>
      <c r="BT172" s="2">
        <f t="shared" si="131"/>
        <v>8.597867952773719E-2</v>
      </c>
      <c r="BU172" s="2">
        <f t="shared" si="132"/>
        <v>3.2999999999999918E-2</v>
      </c>
      <c r="BV172" s="2">
        <f t="shared" si="133"/>
        <v>3.7558842722675401E-2</v>
      </c>
      <c r="BW172" s="2">
        <f t="shared" si="134"/>
        <v>6.0000000000002274E-3</v>
      </c>
      <c r="BX172" s="2">
        <f t="shared" si="135"/>
        <v>2.3280893453645642E-2</v>
      </c>
      <c r="BY172" s="2">
        <f t="shared" si="136"/>
        <v>-8.2333333333333147E-2</v>
      </c>
      <c r="BZ172" s="2">
        <f t="shared" si="137"/>
        <v>4.6558207296530221E-2</v>
      </c>
      <c r="CA172" s="2">
        <f t="shared" si="138"/>
        <v>-5.0333333333333341E-2</v>
      </c>
      <c r="CB172" s="2">
        <f t="shared" si="139"/>
        <v>5.460158727851544E-2</v>
      </c>
      <c r="CC172" s="1"/>
      <c r="CD172" s="2"/>
      <c r="CE172" s="6"/>
      <c r="CF172" s="2"/>
      <c r="CG172" s="6"/>
      <c r="CH172" s="2"/>
      <c r="CI172" s="6"/>
      <c r="CK172" s="1"/>
      <c r="CL172" s="1"/>
      <c r="CM172" s="2"/>
      <c r="CN172" s="6"/>
      <c r="CO172" s="2"/>
      <c r="CP172" s="6"/>
      <c r="CQ172" s="2"/>
      <c r="CR172" s="6"/>
    </row>
    <row r="173" spans="1:96" x14ac:dyDescent="0.25">
      <c r="A173">
        <f>'Raw Data'!B173</f>
        <v>356</v>
      </c>
      <c r="B173">
        <f>'Raw Data'!C173</f>
        <v>376</v>
      </c>
      <c r="C173" t="str">
        <f>'Raw Data'!D173</f>
        <v>MEEIRFPRTLGPEAKSLLSGL</v>
      </c>
      <c r="D173" s="1">
        <f>AVERAGE('Raw Data'!J173,'Raw Data'!P173,'Raw Data'!V173)</f>
        <v>2.0706666666666664</v>
      </c>
      <c r="E173" s="6">
        <f>STDEV('Raw Data'!J173,'Raw Data'!P173,'Raw Data'!V173)</f>
        <v>4.3143172499635868E-2</v>
      </c>
      <c r="F173" s="1">
        <f>AVERAGE('Raw Data'!AB173,'Raw Data'!AH173,'Raw Data'!AN173)</f>
        <v>2.6573333333333333</v>
      </c>
      <c r="G173" s="6">
        <f>STDEV('Raw Data'!AB173,'Raw Data'!AH173,'Raw Data'!AN173)</f>
        <v>7.7693843599949006E-2</v>
      </c>
      <c r="H173" s="1">
        <f>AVERAGE('Raw Data'!AT173,'Raw Data'!AZ173,'Raw Data'!BF173)</f>
        <v>4.3280000000000003</v>
      </c>
      <c r="I173" s="6">
        <f>STDEV('Raw Data'!AT173,'Raw Data'!AZ173,'Raw Data'!BF173)</f>
        <v>7.3654599313280972E-2</v>
      </c>
      <c r="J173" s="1">
        <f>AVERAGE('Raw Data'!BL173,'Raw Data'!BR173,'Raw Data'!BX173)</f>
        <v>4.7359999999999998</v>
      </c>
      <c r="K173" s="6">
        <f>STDEV('Raw Data'!BL173,'Raw Data'!BR173,'Raw Data'!BX173)</f>
        <v>6.8110204815431355E-2</v>
      </c>
      <c r="L173" s="1">
        <f>AVERAGE('Raw Data'!CD173,'Raw Data'!CJ173,'Raw Data'!CP173)</f>
        <v>6.1630000000000003</v>
      </c>
      <c r="M173" s="6">
        <f>STDEV('Raw Data'!CD173,'Raw Data'!CJ173,'Raw Data'!CP173)</f>
        <v>0.18465914545453715</v>
      </c>
      <c r="O173" s="1">
        <f>AVERAGE('Raw Data'!J393,'Raw Data'!P393,'Raw Data'!V393)</f>
        <v>1.994</v>
      </c>
      <c r="P173" s="6">
        <f>STDEV('Raw Data'!J393,'Raw Data'!P393,'Raw Data'!V393)</f>
        <v>0.12803515142334937</v>
      </c>
      <c r="Q173" s="1">
        <f>AVERAGE('Raw Data'!AB393,'Raw Data'!AH393,'Raw Data'!AN393)</f>
        <v>2.7580000000000005</v>
      </c>
      <c r="R173" s="6">
        <f>STDEV('Raw Data'!AB393,'Raw Data'!AH393,'Raw Data'!AN393)</f>
        <v>9.4254973343585305E-2</v>
      </c>
      <c r="S173" s="1">
        <f>AVERAGE('Raw Data'!AT393,'Raw Data'!AZ393,'Raw Data'!BF393)</f>
        <v>4.4269999999999996</v>
      </c>
      <c r="T173" s="6">
        <f>STDEV('Raw Data'!AT393,'Raw Data'!AZ393,'Raw Data'!BF393)</f>
        <v>0.17878199014442139</v>
      </c>
      <c r="U173" s="1">
        <f>AVERAGE('Raw Data'!BL393,'Raw Data'!BR393,'Raw Data'!BX393)</f>
        <v>4.8533333333333326</v>
      </c>
      <c r="V173" s="6">
        <f>STDEV('Raw Data'!BL393,'Raw Data'!BR393,'Raw Data'!BX393)</f>
        <v>9.0367767114903116E-2</v>
      </c>
      <c r="W173" s="1">
        <f>AVERAGE('Raw Data'!CD393,'Raw Data'!CJ393,'Raw Data'!CP393)</f>
        <v>6.2330000000000005</v>
      </c>
      <c r="X173" s="6">
        <f>STDEV('Raw Data'!CD393,'Raw Data'!CJ393,'Raw Data'!CP393)</f>
        <v>0.11121600604229574</v>
      </c>
      <c r="Z173" s="1">
        <f>AVERAGE('Raw Data'!J613,'Raw Data'!P613,'Raw Data'!V613)</f>
        <v>1.9080000000000001</v>
      </c>
      <c r="AA173" s="6">
        <f>STDEV('Raw Data'!J613,'Raw Data'!P613,'Raw Data'!V613)</f>
        <v>3.7322915213043116E-2</v>
      </c>
      <c r="AB173" s="1">
        <f>AVERAGE('Raw Data'!AB613,'Raw Data'!AH613,'Raw Data'!AN613)</f>
        <v>2.6073333333333335</v>
      </c>
      <c r="AC173" s="6">
        <f>STDEV('Raw Data'!AB613,'Raw Data'!AH613,'Raw Data'!AN613)</f>
        <v>0.1139312658287152</v>
      </c>
      <c r="AD173" s="1">
        <f>AVERAGE('Raw Data'!AT613,'Raw Data'!AZ613,'Raw Data'!BF613)</f>
        <v>4.2736666666666663</v>
      </c>
      <c r="AE173" s="6">
        <f>STDEV('Raw Data'!AT613,'Raw Data'!AZ613,'Raw Data'!BF613)</f>
        <v>0.12482120546338787</v>
      </c>
      <c r="AF173" s="1">
        <f>AVERAGE('Raw Data'!BL613,'Raw Data'!BR613,'Raw Data'!BX613)</f>
        <v>4.6636666666666668</v>
      </c>
      <c r="AG173" s="6">
        <f>STDEV('Raw Data'!BL613,'Raw Data'!BR613,'Raw Data'!BX613)</f>
        <v>7.3364387364260777E-2</v>
      </c>
      <c r="AH173" s="1">
        <f>AVERAGE('Raw Data'!CD613,'Raw Data'!CJ613,'Raw Data'!CP613)</f>
        <v>6.0443333333333342</v>
      </c>
      <c r="AI173" s="6">
        <f>STDEV('Raw Data'!CD613,'Raw Data'!CJ613,'Raw Data'!CP613)</f>
        <v>8.4760446750435078E-2</v>
      </c>
      <c r="AK173" s="1">
        <f>AVERAGE('Raw Data'!J833,'Raw Data'!P833,'Raw Data'!V833)</f>
        <v>1.9743333333333333</v>
      </c>
      <c r="AL173" s="6">
        <f>STDEV('Raw Data'!J833,'Raw Data'!P833,'Raw Data'!V833)</f>
        <v>6.070694633510508E-2</v>
      </c>
      <c r="AM173" s="1">
        <f>AVERAGE('Raw Data'!AB833,'Raw Data'!AH833,'Raw Data'!AN833)</f>
        <v>2.5226666666666664</v>
      </c>
      <c r="AN173" s="6">
        <f>STDEV('Raw Data'!AB833,'Raw Data'!AH833,'Raw Data'!AN833)</f>
        <v>7.6067952077950196E-2</v>
      </c>
      <c r="AO173" s="1">
        <f>AVERAGE('Raw Data'!AT833,'Raw Data'!AZ833,'Raw Data'!BF833)</f>
        <v>4.3279999999999994</v>
      </c>
      <c r="AP173" s="6">
        <f>STDEV('Raw Data'!AT833,'Raw Data'!AZ833,'Raw Data'!BF833)</f>
        <v>0.19406957515283058</v>
      </c>
      <c r="AQ173" s="1">
        <f>AVERAGE('Raw Data'!BL833,'Raw Data'!BR833,'Raw Data'!BX833)</f>
        <v>4.8020000000000005</v>
      </c>
      <c r="AR173" s="6">
        <f>STDEV('Raw Data'!BL833,'Raw Data'!BR833,'Raw Data'!BX833)</f>
        <v>0.21890408858676025</v>
      </c>
      <c r="AS173" s="1">
        <f>AVERAGE('Raw Data'!CD833,'Raw Data'!CJ833,'Raw Data'!CP833)</f>
        <v>6.0553333333333335</v>
      </c>
      <c r="AT173" s="6">
        <f>STDEV('Raw Data'!CD833,'Raw Data'!CJ833,'Raw Data'!CP833)</f>
        <v>8.0432166036563474E-2</v>
      </c>
      <c r="AW173" s="2">
        <f t="shared" si="140"/>
        <v>7.6666666666666439E-2</v>
      </c>
      <c r="AX173" s="2">
        <f t="shared" si="141"/>
        <v>0.1351085982953466</v>
      </c>
      <c r="AY173" s="2">
        <f t="shared" si="142"/>
        <v>-0.10066666666666713</v>
      </c>
      <c r="AZ173" s="2">
        <f t="shared" si="143"/>
        <v>0.12214881634028761</v>
      </c>
      <c r="BA173" s="2">
        <f t="shared" si="144"/>
        <v>-9.8999999999999311E-2</v>
      </c>
      <c r="BB173" s="2">
        <f t="shared" si="145"/>
        <v>0.1933597683076807</v>
      </c>
      <c r="BC173" s="2">
        <f t="shared" si="146"/>
        <v>-0.11733333333333285</v>
      </c>
      <c r="BD173" s="2">
        <f t="shared" si="147"/>
        <v>0.11316065276116682</v>
      </c>
      <c r="BE173" s="2">
        <f t="shared" si="148"/>
        <v>-7.0000000000000284E-2</v>
      </c>
      <c r="BF173" s="2">
        <f t="shared" si="149"/>
        <v>0.21556437553547633</v>
      </c>
      <c r="BH173" s="2">
        <f t="shared" si="120"/>
        <v>0.16266666666666629</v>
      </c>
      <c r="BI173" s="2">
        <f t="shared" si="121"/>
        <v>5.7046764442283154E-2</v>
      </c>
      <c r="BJ173" s="2">
        <f t="shared" si="122"/>
        <v>4.9999999999999822E-2</v>
      </c>
      <c r="BK173" s="2">
        <f t="shared" si="123"/>
        <v>0.1379009306229175</v>
      </c>
      <c r="BL173" s="2">
        <f t="shared" si="124"/>
        <v>5.4333333333334011E-2</v>
      </c>
      <c r="BM173" s="2">
        <f t="shared" si="125"/>
        <v>0.14493216804192663</v>
      </c>
      <c r="BN173" s="2">
        <f t="shared" si="126"/>
        <v>7.2333333333332916E-2</v>
      </c>
      <c r="BO173" s="2">
        <f t="shared" si="127"/>
        <v>0.10010660983837838</v>
      </c>
      <c r="BP173" s="2">
        <f t="shared" si="128"/>
        <v>0.11866666666666603</v>
      </c>
      <c r="BQ173" s="2">
        <f t="shared" si="129"/>
        <v>0.20318300453860122</v>
      </c>
      <c r="BS173" s="2">
        <f t="shared" si="130"/>
        <v>9.633333333333316E-2</v>
      </c>
      <c r="BT173" s="2">
        <f t="shared" si="131"/>
        <v>7.4475946900101009E-2</v>
      </c>
      <c r="BU173" s="2">
        <f t="shared" si="132"/>
        <v>0.13466666666666693</v>
      </c>
      <c r="BV173" s="2">
        <f t="shared" si="133"/>
        <v>0.10873208664725728</v>
      </c>
      <c r="BW173" s="2">
        <f t="shared" si="134"/>
        <v>0</v>
      </c>
      <c r="BX173" s="2">
        <f t="shared" si="135"/>
        <v>0.20757649192526625</v>
      </c>
      <c r="BY173" s="2">
        <f t="shared" si="136"/>
        <v>-6.6000000000000725E-2</v>
      </c>
      <c r="BZ173" s="2">
        <f t="shared" si="137"/>
        <v>0.22925531618699749</v>
      </c>
      <c r="CA173" s="2">
        <f t="shared" si="138"/>
        <v>0.1076666666666668</v>
      </c>
      <c r="CB173" s="2">
        <f t="shared" si="139"/>
        <v>0.20141582195382074</v>
      </c>
      <c r="CC173" s="1"/>
      <c r="CD173" s="2"/>
      <c r="CE173" s="6"/>
      <c r="CF173" s="2"/>
      <c r="CG173" s="6"/>
      <c r="CH173" s="2"/>
      <c r="CI173" s="6"/>
      <c r="CK173" s="1"/>
      <c r="CL173" s="1"/>
      <c r="CM173" s="2"/>
      <c r="CN173" s="6"/>
      <c r="CO173" s="2"/>
      <c r="CP173" s="6"/>
      <c r="CQ173" s="2"/>
      <c r="CR173" s="6"/>
    </row>
    <row r="174" spans="1:96" x14ac:dyDescent="0.25">
      <c r="A174">
        <f>'Raw Data'!B174</f>
        <v>359</v>
      </c>
      <c r="B174">
        <f>'Raw Data'!C174</f>
        <v>373</v>
      </c>
      <c r="C174" t="str">
        <f>'Raw Data'!D174</f>
        <v>IRFPRTLGPEAKSLL</v>
      </c>
      <c r="D174" s="1">
        <f>AVERAGE('Raw Data'!J174,'Raw Data'!P174,'Raw Data'!V174)</f>
        <v>2.1076666666666664</v>
      </c>
      <c r="E174" s="6">
        <f>STDEV('Raw Data'!J174,'Raw Data'!P174,'Raw Data'!V174)</f>
        <v>8.5629044916624611E-2</v>
      </c>
      <c r="F174" s="1">
        <f>AVERAGE('Raw Data'!AB174,'Raw Data'!AH174,'Raw Data'!AN174)</f>
        <v>2.5103333333333335</v>
      </c>
      <c r="G174" s="6">
        <f>STDEV('Raw Data'!AB174,'Raw Data'!AH174,'Raw Data'!AN174)</f>
        <v>6.217180497084937E-2</v>
      </c>
      <c r="H174" s="1">
        <f>AVERAGE('Raw Data'!AT174,'Raw Data'!AZ174,'Raw Data'!BF174)</f>
        <v>3.4106666666666663</v>
      </c>
      <c r="I174" s="6">
        <f>STDEV('Raw Data'!AT174,'Raw Data'!AZ174,'Raw Data'!BF174)</f>
        <v>3.8837267325770239E-2</v>
      </c>
      <c r="J174" s="1">
        <f>AVERAGE('Raw Data'!BL174,'Raw Data'!BR174,'Raw Data'!BX174)</f>
        <v>3.7426666666666666</v>
      </c>
      <c r="K174" s="6">
        <f>STDEV('Raw Data'!BL174,'Raw Data'!BR174,'Raw Data'!BX174)</f>
        <v>8.2008129678302677E-2</v>
      </c>
      <c r="L174" s="1">
        <f>AVERAGE('Raw Data'!CD174,'Raw Data'!CJ174,'Raw Data'!CP174)</f>
        <v>4.992</v>
      </c>
      <c r="M174" s="6">
        <f>STDEV('Raw Data'!CD174,'Raw Data'!CJ174,'Raw Data'!CP174)</f>
        <v>4.073082370883279E-2</v>
      </c>
      <c r="O174" s="1">
        <f>AVERAGE('Raw Data'!J394,'Raw Data'!P394,'Raw Data'!V394)</f>
        <v>2.0720000000000001</v>
      </c>
      <c r="P174" s="6">
        <f>STDEV('Raw Data'!J394,'Raw Data'!P394,'Raw Data'!V394)</f>
        <v>4.8507731342539655E-2</v>
      </c>
      <c r="Q174" s="1">
        <f>AVERAGE('Raw Data'!AB394,'Raw Data'!AH394,'Raw Data'!AN394)</f>
        <v>2.6136666666666666</v>
      </c>
      <c r="R174" s="6">
        <f>STDEV('Raw Data'!AB394,'Raw Data'!AH394,'Raw Data'!AN394)</f>
        <v>5.8756559917453752E-2</v>
      </c>
      <c r="S174" s="1">
        <f>AVERAGE('Raw Data'!AT394,'Raw Data'!AZ394,'Raw Data'!BF394)</f>
        <v>3.5973333333333333</v>
      </c>
      <c r="T174" s="6">
        <f>STDEV('Raw Data'!AT394,'Raw Data'!AZ394,'Raw Data'!BF394)</f>
        <v>5.6447615833915672E-2</v>
      </c>
      <c r="U174" s="1">
        <f>AVERAGE('Raw Data'!BL394,'Raw Data'!BR394,'Raw Data'!BX394)</f>
        <v>3.8546666666666667</v>
      </c>
      <c r="V174" s="6">
        <f>STDEV('Raw Data'!BL394,'Raw Data'!BR394,'Raw Data'!BX394)</f>
        <v>0.12755521680171811</v>
      </c>
      <c r="W174" s="1">
        <f>AVERAGE('Raw Data'!CD394,'Raw Data'!CJ394,'Raw Data'!CP394)</f>
        <v>5.1469999999999994</v>
      </c>
      <c r="X174" s="6">
        <f>STDEV('Raw Data'!CD394,'Raw Data'!CJ394,'Raw Data'!CP394)</f>
        <v>0.10133607452432747</v>
      </c>
      <c r="Z174" s="1">
        <f>AVERAGE('Raw Data'!J614,'Raw Data'!P614,'Raw Data'!V614)</f>
        <v>2.1226666666666669</v>
      </c>
      <c r="AA174" s="6">
        <f>STDEV('Raw Data'!J614,'Raw Data'!P614,'Raw Data'!V614)</f>
        <v>8.4677820787578836E-2</v>
      </c>
      <c r="AB174" s="1">
        <f>AVERAGE('Raw Data'!AB614,'Raw Data'!AH614,'Raw Data'!AN614)</f>
        <v>2.6536666666666666</v>
      </c>
      <c r="AC174" s="6">
        <f>STDEV('Raw Data'!AB614,'Raw Data'!AH614,'Raw Data'!AN614)</f>
        <v>0.1348344664146868</v>
      </c>
      <c r="AD174" s="1">
        <f>AVERAGE('Raw Data'!AT614,'Raw Data'!AZ614,'Raw Data'!BF614)</f>
        <v>3.3803333333333332</v>
      </c>
      <c r="AE174" s="6">
        <f>STDEV('Raw Data'!AT614,'Raw Data'!AZ614,'Raw Data'!BF614)</f>
        <v>0.14121024514295466</v>
      </c>
      <c r="AF174" s="1">
        <f>AVERAGE('Raw Data'!BL614,'Raw Data'!BR614,'Raw Data'!BX614)</f>
        <v>3.6673333333333336</v>
      </c>
      <c r="AG174" s="6">
        <f>STDEV('Raw Data'!BL614,'Raw Data'!BR614,'Raw Data'!BX614)</f>
        <v>7.296802952892005E-2</v>
      </c>
      <c r="AH174" s="1">
        <f>AVERAGE('Raw Data'!CD614,'Raw Data'!CJ614,'Raw Data'!CP614)</f>
        <v>5.0453333333333328</v>
      </c>
      <c r="AI174" s="6">
        <f>STDEV('Raw Data'!CD614,'Raw Data'!CJ614,'Raw Data'!CP614)</f>
        <v>6.7987743993556199E-2</v>
      </c>
      <c r="AK174" s="1">
        <f>AVERAGE('Raw Data'!J834,'Raw Data'!P834,'Raw Data'!V834)</f>
        <v>2.54</v>
      </c>
      <c r="AL174" s="6">
        <f>STDEV('Raw Data'!J834,'Raw Data'!P834,'Raw Data'!V834)</f>
        <v>0.13995356372740206</v>
      </c>
      <c r="AM174" s="1">
        <f>AVERAGE('Raw Data'!AB834,'Raw Data'!AH834,'Raw Data'!AN834)</f>
        <v>2.5409999999999999</v>
      </c>
      <c r="AN174" s="6">
        <f>STDEV('Raw Data'!AB834,'Raw Data'!AH834,'Raw Data'!AN834)</f>
        <v>0.11883181392203016</v>
      </c>
      <c r="AO174" s="1">
        <f>AVERAGE('Raw Data'!AT834,'Raw Data'!AZ834,'Raw Data'!BF834)</f>
        <v>3.7716666666666665</v>
      </c>
      <c r="AP174" s="6">
        <f>STDEV('Raw Data'!AT834,'Raw Data'!AZ834,'Raw Data'!BF834)</f>
        <v>0.18135692248528415</v>
      </c>
      <c r="AQ174" s="1">
        <f>AVERAGE('Raw Data'!BL834,'Raw Data'!BR834,'Raw Data'!BX834)</f>
        <v>3.8949999999999996</v>
      </c>
      <c r="AR174" s="6">
        <f>STDEV('Raw Data'!BL834,'Raw Data'!BR834,'Raw Data'!BX834)</f>
        <v>0.24840893703729736</v>
      </c>
      <c r="AS174" s="1">
        <f>AVERAGE('Raw Data'!CD834,'Raw Data'!CJ834,'Raw Data'!CP834)</f>
        <v>5.2476666666666665</v>
      </c>
      <c r="AT174" s="6">
        <f>STDEV('Raw Data'!CD834,'Raw Data'!CJ834,'Raw Data'!CP834)</f>
        <v>0.22950018155403132</v>
      </c>
      <c r="AW174" s="2">
        <f t="shared" si="140"/>
        <v>3.5666666666666291E-2</v>
      </c>
      <c r="AX174" s="2">
        <f t="shared" si="141"/>
        <v>9.8414091131978243E-2</v>
      </c>
      <c r="AY174" s="2">
        <f t="shared" si="142"/>
        <v>-0.10333333333333306</v>
      </c>
      <c r="AZ174" s="2">
        <f t="shared" si="143"/>
        <v>8.5543361324340442E-2</v>
      </c>
      <c r="BA174" s="2">
        <f t="shared" si="144"/>
        <v>-0.18666666666666698</v>
      </c>
      <c r="BB174" s="2">
        <f t="shared" si="145"/>
        <v>6.8517637631975228E-2</v>
      </c>
      <c r="BC174" s="2">
        <f t="shared" si="146"/>
        <v>-0.1120000000000001</v>
      </c>
      <c r="BD174" s="2">
        <f t="shared" si="147"/>
        <v>0.1516432216311254</v>
      </c>
      <c r="BE174" s="2">
        <f t="shared" si="148"/>
        <v>-0.15499999999999936</v>
      </c>
      <c r="BF174" s="2">
        <f t="shared" si="149"/>
        <v>0.10921538353180868</v>
      </c>
      <c r="BH174" s="2">
        <f t="shared" si="120"/>
        <v>-1.5000000000000568E-2</v>
      </c>
      <c r="BI174" s="2">
        <f t="shared" si="121"/>
        <v>0.12042701800952572</v>
      </c>
      <c r="BJ174" s="2">
        <f t="shared" si="122"/>
        <v>-0.14333333333333309</v>
      </c>
      <c r="BK174" s="2">
        <f t="shared" si="123"/>
        <v>0.14847783223992272</v>
      </c>
      <c r="BL174" s="2">
        <f t="shared" si="124"/>
        <v>3.0333333333333101E-2</v>
      </c>
      <c r="BM174" s="2">
        <f t="shared" si="125"/>
        <v>0.14645363316308235</v>
      </c>
      <c r="BN174" s="2">
        <f t="shared" si="126"/>
        <v>7.533333333333303E-2</v>
      </c>
      <c r="BO174" s="2">
        <f t="shared" si="127"/>
        <v>0.1097709736982717</v>
      </c>
      <c r="BP174" s="2">
        <f t="shared" si="128"/>
        <v>-5.3333333333332789E-2</v>
      </c>
      <c r="BQ174" s="2">
        <f t="shared" si="129"/>
        <v>7.9254863152574753E-2</v>
      </c>
      <c r="BS174" s="2">
        <f t="shared" si="130"/>
        <v>-0.43233333333333368</v>
      </c>
      <c r="BT174" s="2">
        <f t="shared" si="131"/>
        <v>0.16407112278927485</v>
      </c>
      <c r="BU174" s="2">
        <f t="shared" si="132"/>
        <v>-3.0666666666666398E-2</v>
      </c>
      <c r="BV174" s="2">
        <f t="shared" si="133"/>
        <v>0.13411313631905464</v>
      </c>
      <c r="BW174" s="2">
        <f t="shared" si="134"/>
        <v>-0.36100000000000021</v>
      </c>
      <c r="BX174" s="2">
        <f t="shared" si="135"/>
        <v>0.18546877544931034</v>
      </c>
      <c r="BY174" s="2">
        <f t="shared" si="136"/>
        <v>-0.15233333333333299</v>
      </c>
      <c r="BZ174" s="2">
        <f t="shared" si="137"/>
        <v>0.26159574410401498</v>
      </c>
      <c r="CA174" s="2">
        <f t="shared" si="138"/>
        <v>-0.25566666666666649</v>
      </c>
      <c r="CB174" s="2">
        <f t="shared" si="139"/>
        <v>0.23308653614770064</v>
      </c>
      <c r="CC174" s="1"/>
      <c r="CD174" s="2"/>
      <c r="CE174" s="6"/>
      <c r="CF174" s="2"/>
      <c r="CG174" s="6"/>
      <c r="CH174" s="2"/>
      <c r="CI174" s="6"/>
      <c r="CK174" s="1"/>
      <c r="CL174" s="1"/>
      <c r="CM174" s="2"/>
      <c r="CN174" s="6"/>
      <c r="CO174" s="2"/>
      <c r="CP174" s="6"/>
      <c r="CQ174" s="2"/>
      <c r="CR174" s="6"/>
    </row>
    <row r="175" spans="1:96" x14ac:dyDescent="0.25">
      <c r="A175">
        <f>'Raw Data'!B175</f>
        <v>359</v>
      </c>
      <c r="B175">
        <f>'Raw Data'!C175</f>
        <v>376</v>
      </c>
      <c r="C175" t="str">
        <f>'Raw Data'!D175</f>
        <v>IRFPRTLGPEAKSLLSGL</v>
      </c>
      <c r="D175" s="1">
        <f>AVERAGE('Raw Data'!J175,'Raw Data'!P175,'Raw Data'!V175)</f>
        <v>1.6663333333333332</v>
      </c>
      <c r="E175" s="6">
        <f>STDEV('Raw Data'!J175,'Raw Data'!P175,'Raw Data'!V175)</f>
        <v>0.11913997370040562</v>
      </c>
      <c r="F175" s="1">
        <f>AVERAGE('Raw Data'!AB175,'Raw Data'!AH175,'Raw Data'!AN175)</f>
        <v>2.08</v>
      </c>
      <c r="G175" s="6">
        <f>STDEV('Raw Data'!AB175,'Raw Data'!AH175,'Raw Data'!AN175)</f>
        <v>0.10115829180052407</v>
      </c>
      <c r="H175" s="1">
        <f>AVERAGE('Raw Data'!AT175,'Raw Data'!AZ175,'Raw Data'!BF175)</f>
        <v>2.9239999999999999</v>
      </c>
      <c r="I175" s="6">
        <f>STDEV('Raw Data'!AT175,'Raw Data'!AZ175,'Raw Data'!BF175)</f>
        <v>7.7485482511242001E-2</v>
      </c>
      <c r="J175" s="1">
        <f>AVERAGE('Raw Data'!BL175,'Raw Data'!BR175,'Raw Data'!BX175)</f>
        <v>3.2739999999999996</v>
      </c>
      <c r="K175" s="6">
        <f>STDEV('Raw Data'!BL175,'Raw Data'!BR175,'Raw Data'!BX175)</f>
        <v>7.782673062643726E-2</v>
      </c>
      <c r="L175" s="1">
        <f>AVERAGE('Raw Data'!CD175,'Raw Data'!CJ175,'Raw Data'!CP175)</f>
        <v>4.6580000000000004</v>
      </c>
      <c r="M175" s="6">
        <f>STDEV('Raw Data'!CD175,'Raw Data'!CJ175,'Raw Data'!CP175)</f>
        <v>0.10804165863221475</v>
      </c>
      <c r="O175" s="1">
        <f>AVERAGE('Raw Data'!J395,'Raw Data'!P395,'Raw Data'!V395)</f>
        <v>1.625</v>
      </c>
      <c r="P175" s="6">
        <f>STDEV('Raw Data'!J395,'Raw Data'!P395,'Raw Data'!V395)</f>
        <v>6.4645185435575944E-2</v>
      </c>
      <c r="Q175" s="1">
        <f>AVERAGE('Raw Data'!AB395,'Raw Data'!AH395,'Raw Data'!AN395)</f>
        <v>2.1246666666666667</v>
      </c>
      <c r="R175" s="6">
        <f>STDEV('Raw Data'!AB395,'Raw Data'!AH395,'Raw Data'!AN395)</f>
        <v>8.027660514330022E-2</v>
      </c>
      <c r="S175" s="1">
        <f>AVERAGE('Raw Data'!AT395,'Raw Data'!AZ395,'Raw Data'!BF395)</f>
        <v>3.1080000000000001</v>
      </c>
      <c r="T175" s="6">
        <f>STDEV('Raw Data'!AT395,'Raw Data'!AZ395,'Raw Data'!BF395)</f>
        <v>9.4026591983331964E-2</v>
      </c>
      <c r="U175" s="1">
        <f>AVERAGE('Raw Data'!BL395,'Raw Data'!BR395,'Raw Data'!BX395)</f>
        <v>3.3719999999999999</v>
      </c>
      <c r="V175" s="6">
        <f>STDEV('Raw Data'!BL395,'Raw Data'!BR395,'Raw Data'!BX395)</f>
        <v>8.8085186041694977E-2</v>
      </c>
      <c r="W175" s="1">
        <f>AVERAGE('Raw Data'!CD395,'Raw Data'!CJ395,'Raw Data'!CP395)</f>
        <v>4.8229999999999995</v>
      </c>
      <c r="X175" s="6">
        <f>STDEV('Raw Data'!CD395,'Raw Data'!CJ395,'Raw Data'!CP395)</f>
        <v>0.14922801345591921</v>
      </c>
      <c r="Z175" s="1">
        <f>AVERAGE('Raw Data'!J615,'Raw Data'!P615,'Raw Data'!V615)</f>
        <v>1.679</v>
      </c>
      <c r="AA175" s="6">
        <f>STDEV('Raw Data'!J615,'Raw Data'!P615,'Raw Data'!V615)</f>
        <v>6.6460514593253042E-2</v>
      </c>
      <c r="AB175" s="1">
        <f>AVERAGE('Raw Data'!AB615,'Raw Data'!AH615,'Raw Data'!AN615)</f>
        <v>2.0829999999999997</v>
      </c>
      <c r="AC175" s="6">
        <f>STDEV('Raw Data'!AB615,'Raw Data'!AH615,'Raw Data'!AN615)</f>
        <v>0.11101351269102322</v>
      </c>
      <c r="AD175" s="1">
        <f>AVERAGE('Raw Data'!AT615,'Raw Data'!AZ615,'Raw Data'!BF615)</f>
        <v>2.8569999999999998</v>
      </c>
      <c r="AE175" s="6">
        <f>STDEV('Raw Data'!AT615,'Raw Data'!AZ615,'Raw Data'!BF615)</f>
        <v>0.11615506876585287</v>
      </c>
      <c r="AF175" s="1">
        <f>AVERAGE('Raw Data'!BL615,'Raw Data'!BR615,'Raw Data'!BX615)</f>
        <v>3.1630000000000003</v>
      </c>
      <c r="AG175" s="6">
        <f>STDEV('Raw Data'!BL615,'Raw Data'!BR615,'Raw Data'!BX615)</f>
        <v>6.1049160518388858E-2</v>
      </c>
      <c r="AH175" s="1">
        <f>AVERAGE('Raw Data'!CD615,'Raw Data'!CJ615,'Raw Data'!CP615)</f>
        <v>4.7079999999999993</v>
      </c>
      <c r="AI175" s="6">
        <f>STDEV('Raw Data'!CD615,'Raw Data'!CJ615,'Raw Data'!CP615)</f>
        <v>8.7709748602991397E-2</v>
      </c>
      <c r="AK175" s="1">
        <f>AVERAGE('Raw Data'!J835,'Raw Data'!P835,'Raw Data'!V835)</f>
        <v>1.68</v>
      </c>
      <c r="AL175" s="6">
        <f>STDEV('Raw Data'!J835,'Raw Data'!P835,'Raw Data'!V835)</f>
        <v>2.5357444666211995E-2</v>
      </c>
      <c r="AM175" s="1">
        <f>AVERAGE('Raw Data'!AB835,'Raw Data'!AH835,'Raw Data'!AN835)</f>
        <v>2.0413333333333332</v>
      </c>
      <c r="AN175" s="6">
        <f>STDEV('Raw Data'!AB835,'Raw Data'!AH835,'Raw Data'!AN835)</f>
        <v>0.11415924550089378</v>
      </c>
      <c r="AO175" s="1">
        <f>AVERAGE('Raw Data'!AT835,'Raw Data'!AZ835,'Raw Data'!BF835)</f>
        <v>2.9796666666666667</v>
      </c>
      <c r="AP175" s="6">
        <f>STDEV('Raw Data'!AT835,'Raw Data'!AZ835,'Raw Data'!BF835)</f>
        <v>9.3286297671915888E-2</v>
      </c>
      <c r="AQ175" s="1">
        <f>AVERAGE('Raw Data'!BL835,'Raw Data'!BR835,'Raw Data'!BX835)</f>
        <v>3.2883333333333336</v>
      </c>
      <c r="AR175" s="6">
        <f>STDEV('Raw Data'!BL835,'Raw Data'!BR835,'Raw Data'!BX835)</f>
        <v>0.15274270304447712</v>
      </c>
      <c r="AS175" s="1">
        <f>AVERAGE('Raw Data'!CD835,'Raw Data'!CJ835,'Raw Data'!CP835)</f>
        <v>4.8220000000000001</v>
      </c>
      <c r="AT175" s="6">
        <f>STDEV('Raw Data'!CD835,'Raw Data'!CJ835,'Raw Data'!CP835)</f>
        <v>0.1675022387910084</v>
      </c>
      <c r="AW175" s="2">
        <f t="shared" si="140"/>
        <v>4.1333333333333222E-2</v>
      </c>
      <c r="AX175" s="2">
        <f t="shared" si="141"/>
        <v>0.13554826938523909</v>
      </c>
      <c r="AY175" s="2">
        <f t="shared" si="142"/>
        <v>-4.4666666666666632E-2</v>
      </c>
      <c r="AZ175" s="2">
        <f t="shared" si="143"/>
        <v>0.12914075008816275</v>
      </c>
      <c r="BA175" s="2">
        <f t="shared" si="144"/>
        <v>-0.18400000000000016</v>
      </c>
      <c r="BB175" s="2">
        <f t="shared" si="145"/>
        <v>0.1218400590938792</v>
      </c>
      <c r="BC175" s="2">
        <f t="shared" si="146"/>
        <v>-9.8000000000000309E-2</v>
      </c>
      <c r="BD175" s="2">
        <f t="shared" si="147"/>
        <v>0.11754148203932109</v>
      </c>
      <c r="BE175" s="2">
        <f t="shared" si="148"/>
        <v>-0.16499999999999915</v>
      </c>
      <c r="BF175" s="2">
        <f t="shared" si="149"/>
        <v>0.18423354743368545</v>
      </c>
      <c r="BH175" s="2">
        <f t="shared" si="120"/>
        <v>-1.2666666666666826E-2</v>
      </c>
      <c r="BI175" s="2">
        <f t="shared" si="121"/>
        <v>0.13642336065840535</v>
      </c>
      <c r="BJ175" s="2">
        <f t="shared" si="122"/>
        <v>-2.9999999999996696E-3</v>
      </c>
      <c r="BK175" s="2">
        <f t="shared" si="123"/>
        <v>0.15018987981884782</v>
      </c>
      <c r="BL175" s="2">
        <f t="shared" si="124"/>
        <v>6.7000000000000171E-2</v>
      </c>
      <c r="BM175" s="2">
        <f t="shared" si="125"/>
        <v>0.1396280774056565</v>
      </c>
      <c r="BN175" s="2">
        <f t="shared" si="126"/>
        <v>0.11099999999999932</v>
      </c>
      <c r="BO175" s="2">
        <f t="shared" si="127"/>
        <v>9.8914104151026083E-2</v>
      </c>
      <c r="BP175" s="2">
        <f t="shared" si="128"/>
        <v>-4.9999999999998934E-2</v>
      </c>
      <c r="BQ175" s="2">
        <f t="shared" si="129"/>
        <v>0.13916177636118321</v>
      </c>
      <c r="BS175" s="2">
        <f t="shared" si="130"/>
        <v>-1.3666666666666716E-2</v>
      </c>
      <c r="BT175" s="2">
        <f t="shared" si="131"/>
        <v>0.12180859301926669</v>
      </c>
      <c r="BU175" s="2">
        <f t="shared" si="132"/>
        <v>3.8666666666666849E-2</v>
      </c>
      <c r="BV175" s="2">
        <f t="shared" si="133"/>
        <v>0.15252977851335559</v>
      </c>
      <c r="BW175" s="2">
        <f t="shared" si="134"/>
        <v>-5.5666666666666753E-2</v>
      </c>
      <c r="BX175" s="2">
        <f t="shared" si="135"/>
        <v>0.12126967194370276</v>
      </c>
      <c r="BY175" s="2">
        <f t="shared" si="136"/>
        <v>-1.4333333333333975E-2</v>
      </c>
      <c r="BZ175" s="2">
        <f t="shared" si="137"/>
        <v>0.17142734126542752</v>
      </c>
      <c r="CA175" s="2">
        <f t="shared" si="138"/>
        <v>-0.1639999999999997</v>
      </c>
      <c r="CB175" s="2">
        <f t="shared" si="139"/>
        <v>0.19932385707686881</v>
      </c>
      <c r="CC175" s="1"/>
      <c r="CD175" s="2"/>
      <c r="CE175" s="6"/>
      <c r="CF175" s="2"/>
      <c r="CG175" s="6"/>
      <c r="CH175" s="2"/>
      <c r="CI175" s="6"/>
      <c r="CK175" s="1"/>
      <c r="CL175" s="1"/>
      <c r="CM175" s="2"/>
      <c r="CN175" s="6"/>
      <c r="CO175" s="2"/>
      <c r="CP175" s="6"/>
      <c r="CQ175" s="2"/>
      <c r="CR175" s="6"/>
    </row>
    <row r="176" spans="1:96" x14ac:dyDescent="0.25">
      <c r="A176">
        <f>'Raw Data'!B176</f>
        <v>359</v>
      </c>
      <c r="B176">
        <f>'Raw Data'!C176</f>
        <v>376</v>
      </c>
      <c r="C176" t="str">
        <f>'Raw Data'!D176</f>
        <v>IRFPRTLGPEAKSLLSGL</v>
      </c>
      <c r="D176" s="1">
        <f>AVERAGE('Raw Data'!J176,'Raw Data'!P176,'Raw Data'!V176)</f>
        <v>1.6693333333333333</v>
      </c>
      <c r="E176" s="6">
        <f>STDEV('Raw Data'!J176,'Raw Data'!P176,'Raw Data'!V176)</f>
        <v>0.13061521095696832</v>
      </c>
      <c r="F176" s="1">
        <f>AVERAGE('Raw Data'!AB176,'Raw Data'!AH176,'Raw Data'!AN176)</f>
        <v>2.0693333333333332</v>
      </c>
      <c r="G176" s="6">
        <f>STDEV('Raw Data'!AB176,'Raw Data'!AH176,'Raw Data'!AN176)</f>
        <v>8.0326417406313688E-2</v>
      </c>
      <c r="H176" s="1">
        <f>AVERAGE('Raw Data'!AT176,'Raw Data'!AZ176,'Raw Data'!BF176)</f>
        <v>2.9299999999999997</v>
      </c>
      <c r="I176" s="6">
        <f>STDEV('Raw Data'!AT176,'Raw Data'!AZ176,'Raw Data'!BF176)</f>
        <v>7.7659513261415833E-2</v>
      </c>
      <c r="J176" s="1">
        <f>AVERAGE('Raw Data'!BL176,'Raw Data'!BR176,'Raw Data'!BX176)</f>
        <v>3.2783333333333338</v>
      </c>
      <c r="K176" s="6">
        <f>STDEV('Raw Data'!BL176,'Raw Data'!BR176,'Raw Data'!BX176)</f>
        <v>8.1684351826609436E-2</v>
      </c>
      <c r="L176" s="1">
        <f>AVERAGE('Raw Data'!CD176,'Raw Data'!CJ176,'Raw Data'!CP176)</f>
        <v>4.6616666666666662</v>
      </c>
      <c r="M176" s="6">
        <f>STDEV('Raw Data'!CD176,'Raw Data'!CJ176,'Raw Data'!CP176)</f>
        <v>0.14972085136457564</v>
      </c>
      <c r="O176" s="1">
        <f>AVERAGE('Raw Data'!J396,'Raw Data'!P396,'Raw Data'!V396)</f>
        <v>1.6606666666666667</v>
      </c>
      <c r="P176" s="6">
        <f>STDEV('Raw Data'!J396,'Raw Data'!P396,'Raw Data'!V396)</f>
        <v>4.0525712002793125E-2</v>
      </c>
      <c r="Q176" s="1">
        <f>AVERAGE('Raw Data'!AB396,'Raw Data'!AH396,'Raw Data'!AN396)</f>
        <v>2.2153333333333336</v>
      </c>
      <c r="R176" s="6">
        <f>STDEV('Raw Data'!AB396,'Raw Data'!AH396,'Raw Data'!AN396)</f>
        <v>5.8824598029509033E-2</v>
      </c>
      <c r="S176" s="1">
        <f>AVERAGE('Raw Data'!AT396,'Raw Data'!AZ396,'Raw Data'!BF396)</f>
        <v>3.0806666666666671</v>
      </c>
      <c r="T176" s="6">
        <f>STDEV('Raw Data'!AT396,'Raw Data'!AZ396,'Raw Data'!BF396)</f>
        <v>0.10319560714164797</v>
      </c>
      <c r="U176" s="1">
        <f>AVERAGE('Raw Data'!BL396,'Raw Data'!BR396,'Raw Data'!BX396)</f>
        <v>3.502333333333334</v>
      </c>
      <c r="V176" s="6">
        <f>STDEV('Raw Data'!BL396,'Raw Data'!BR396,'Raw Data'!BX396)</f>
        <v>0.28152501369031735</v>
      </c>
      <c r="W176" s="1">
        <f>AVERAGE('Raw Data'!CD396,'Raw Data'!CJ396,'Raw Data'!CP396)</f>
        <v>4.8006666666666664</v>
      </c>
      <c r="X176" s="6">
        <f>STDEV('Raw Data'!CD396,'Raw Data'!CJ396,'Raw Data'!CP396)</f>
        <v>0.10865695253104311</v>
      </c>
      <c r="Z176" s="1">
        <f>AVERAGE('Raw Data'!J616,'Raw Data'!P616,'Raw Data'!V616)</f>
        <v>1.6763333333333332</v>
      </c>
      <c r="AA176" s="6">
        <f>STDEV('Raw Data'!J616,'Raw Data'!P616,'Raw Data'!V616)</f>
        <v>8.1002057587035062E-2</v>
      </c>
      <c r="AB176" s="1">
        <f>AVERAGE('Raw Data'!AB616,'Raw Data'!AH616,'Raw Data'!AN616)</f>
        <v>2.1276666666666668</v>
      </c>
      <c r="AC176" s="6">
        <f>STDEV('Raw Data'!AB616,'Raw Data'!AH616,'Raw Data'!AN616)</f>
        <v>0.15767794180966901</v>
      </c>
      <c r="AD176" s="1">
        <f>AVERAGE('Raw Data'!AT616,'Raw Data'!AZ616,'Raw Data'!BF616)</f>
        <v>2.8526666666666665</v>
      </c>
      <c r="AE176" s="6">
        <f>STDEV('Raw Data'!AT616,'Raw Data'!AZ616,'Raw Data'!BF616)</f>
        <v>0.12276943159163584</v>
      </c>
      <c r="AF176" s="1">
        <f>AVERAGE('Raw Data'!BL616,'Raw Data'!BR616,'Raw Data'!BX616)</f>
        <v>3.1813333333333333</v>
      </c>
      <c r="AG176" s="6">
        <f>STDEV('Raw Data'!BL616,'Raw Data'!BR616,'Raw Data'!BX616)</f>
        <v>6.7678159943465641E-2</v>
      </c>
      <c r="AH176" s="1">
        <f>AVERAGE('Raw Data'!CD616,'Raw Data'!CJ616,'Raw Data'!CP616)</f>
        <v>4.6453333333333333</v>
      </c>
      <c r="AI176" s="6">
        <f>STDEV('Raw Data'!CD616,'Raw Data'!CJ616,'Raw Data'!CP616)</f>
        <v>8.6379009795975931E-2</v>
      </c>
      <c r="AK176" s="1">
        <f>AVERAGE('Raw Data'!J836,'Raw Data'!P836,'Raw Data'!V836)</f>
        <v>1.6946666666666665</v>
      </c>
      <c r="AL176" s="6">
        <f>STDEV('Raw Data'!J836,'Raw Data'!P836,'Raw Data'!V836)</f>
        <v>2.0132891827388682E-2</v>
      </c>
      <c r="AM176" s="1">
        <f>AVERAGE('Raw Data'!AB836,'Raw Data'!AH836,'Raw Data'!AN836)</f>
        <v>2.0329999999999999</v>
      </c>
      <c r="AN176" s="6">
        <f>STDEV('Raw Data'!AB836,'Raw Data'!AH836,'Raw Data'!AN836)</f>
        <v>6.9202601107183778E-2</v>
      </c>
      <c r="AO176" s="1">
        <f>AVERAGE('Raw Data'!AT836,'Raw Data'!AZ836,'Raw Data'!BF836)</f>
        <v>2.9973333333333336</v>
      </c>
      <c r="AP176" s="6">
        <f>STDEV('Raw Data'!AT836,'Raw Data'!AZ836,'Raw Data'!BF836)</f>
        <v>7.9134905909676562E-2</v>
      </c>
      <c r="AQ176" s="1">
        <f>AVERAGE('Raw Data'!BL836,'Raw Data'!BR836,'Raw Data'!BX836)</f>
        <v>3.4350000000000001</v>
      </c>
      <c r="AR176" s="6">
        <f>STDEV('Raw Data'!BL836,'Raw Data'!BR836,'Raw Data'!BX836)</f>
        <v>5.6311632901204445E-2</v>
      </c>
      <c r="AS176" s="1">
        <f>AVERAGE('Raw Data'!CD836,'Raw Data'!CJ836,'Raw Data'!CP836)</f>
        <v>4.8026666666666671</v>
      </c>
      <c r="AT176" s="6">
        <f>STDEV('Raw Data'!CD836,'Raw Data'!CJ836,'Raw Data'!CP836)</f>
        <v>0.22350018642796105</v>
      </c>
      <c r="AW176" s="2">
        <f t="shared" si="140"/>
        <v>8.6666666666666003E-3</v>
      </c>
      <c r="AX176" s="2">
        <f t="shared" si="141"/>
        <v>0.13675769326318232</v>
      </c>
      <c r="AY176" s="2">
        <f t="shared" si="142"/>
        <v>-0.14600000000000035</v>
      </c>
      <c r="AZ176" s="2">
        <f t="shared" si="143"/>
        <v>9.9562375758449298E-2</v>
      </c>
      <c r="BA176" s="2">
        <f t="shared" si="144"/>
        <v>-0.15066666666666739</v>
      </c>
      <c r="BB176" s="2">
        <f t="shared" si="145"/>
        <v>0.12915236479961706</v>
      </c>
      <c r="BC176" s="2">
        <f t="shared" si="146"/>
        <v>-0.2240000000000002</v>
      </c>
      <c r="BD176" s="2">
        <f t="shared" si="147"/>
        <v>0.29313591841783343</v>
      </c>
      <c r="BE176" s="2">
        <f t="shared" si="148"/>
        <v>-0.13900000000000023</v>
      </c>
      <c r="BF176" s="2">
        <f t="shared" si="149"/>
        <v>0.18499369358620502</v>
      </c>
      <c r="BH176" s="2">
        <f t="shared" si="120"/>
        <v>-6.9999999999998952E-3</v>
      </c>
      <c r="BI176" s="2">
        <f t="shared" si="121"/>
        <v>0.15369341777274223</v>
      </c>
      <c r="BJ176" s="2">
        <f t="shared" si="122"/>
        <v>-5.833333333333357E-2</v>
      </c>
      <c r="BK176" s="2">
        <f t="shared" si="123"/>
        <v>0.176959505725651</v>
      </c>
      <c r="BL176" s="2">
        <f t="shared" si="124"/>
        <v>7.7333333333333254E-2</v>
      </c>
      <c r="BM176" s="2">
        <f t="shared" si="125"/>
        <v>0.1452698638167372</v>
      </c>
      <c r="BN176" s="2">
        <f t="shared" si="126"/>
        <v>9.7000000000000419E-2</v>
      </c>
      <c r="BO176" s="2">
        <f t="shared" si="127"/>
        <v>0.10607858722035579</v>
      </c>
      <c r="BP176" s="2">
        <f t="shared" si="128"/>
        <v>1.6333333333332867E-2</v>
      </c>
      <c r="BQ176" s="2">
        <f t="shared" si="129"/>
        <v>0.17285157409369073</v>
      </c>
      <c r="BS176" s="2">
        <f t="shared" si="130"/>
        <v>-2.5333333333333208E-2</v>
      </c>
      <c r="BT176" s="2">
        <f t="shared" si="131"/>
        <v>0.13215773404030001</v>
      </c>
      <c r="BU176" s="2">
        <f t="shared" si="132"/>
        <v>3.6333333333333329E-2</v>
      </c>
      <c r="BV176" s="2">
        <f t="shared" si="133"/>
        <v>0.10602515424809968</v>
      </c>
      <c r="BW176" s="2">
        <f t="shared" si="134"/>
        <v>-6.7333333333333911E-2</v>
      </c>
      <c r="BX176" s="2">
        <f t="shared" si="135"/>
        <v>0.11087530533591952</v>
      </c>
      <c r="BY176" s="2">
        <f t="shared" si="136"/>
        <v>-0.15666666666666629</v>
      </c>
      <c r="BZ176" s="2">
        <f t="shared" si="137"/>
        <v>9.9213574340073662E-2</v>
      </c>
      <c r="CA176" s="2">
        <f t="shared" si="138"/>
        <v>-0.1410000000000009</v>
      </c>
      <c r="CB176" s="2">
        <f t="shared" si="139"/>
        <v>0.2690142499323534</v>
      </c>
      <c r="CC176" s="1"/>
      <c r="CD176" s="2"/>
      <c r="CE176" s="6"/>
      <c r="CF176" s="2"/>
      <c r="CG176" s="6"/>
      <c r="CH176" s="2"/>
      <c r="CI176" s="6"/>
      <c r="CK176" s="1"/>
      <c r="CL176" s="1"/>
      <c r="CM176" s="2"/>
      <c r="CN176" s="6"/>
      <c r="CO176" s="2"/>
      <c r="CP176" s="6"/>
      <c r="CQ176" s="2"/>
      <c r="CR176" s="6"/>
    </row>
    <row r="177" spans="1:96" x14ac:dyDescent="0.25">
      <c r="A177">
        <f>'Raw Data'!B177</f>
        <v>359</v>
      </c>
      <c r="B177">
        <f>'Raw Data'!C177</f>
        <v>376</v>
      </c>
      <c r="C177" t="str">
        <f>'Raw Data'!D177</f>
        <v>IRFPRTLGPEAKSLLSGL</v>
      </c>
      <c r="D177" s="1">
        <f>AVERAGE('Raw Data'!J177,'Raw Data'!P177,'Raw Data'!V177)</f>
        <v>1.6319999999999999</v>
      </c>
      <c r="E177" s="6">
        <f>STDEV('Raw Data'!J177,'Raw Data'!P177,'Raw Data'!V177)</f>
        <v>0.12385071659057927</v>
      </c>
      <c r="F177" s="1">
        <f>AVERAGE('Raw Data'!AB177,'Raw Data'!AH177,'Raw Data'!AN177)</f>
        <v>2.0373333333333332</v>
      </c>
      <c r="G177" s="6">
        <f>STDEV('Raw Data'!AB177,'Raw Data'!AH177,'Raw Data'!AN177)</f>
        <v>8.812112875657771E-2</v>
      </c>
      <c r="H177" s="1">
        <f>AVERAGE('Raw Data'!AT177,'Raw Data'!AZ177,'Raw Data'!BF177)</f>
        <v>2.9146666666666667</v>
      </c>
      <c r="I177" s="6">
        <f>STDEV('Raw Data'!AT177,'Raw Data'!AZ177,'Raw Data'!BF177)</f>
        <v>9.1664242392185416E-2</v>
      </c>
      <c r="J177" s="1">
        <f>AVERAGE('Raw Data'!BL177,'Raw Data'!BR177,'Raw Data'!BX177)</f>
        <v>3.2293333333333329</v>
      </c>
      <c r="K177" s="6">
        <f>STDEV('Raw Data'!BL177,'Raw Data'!BR177,'Raw Data'!BX177)</f>
        <v>9.079831129119835E-2</v>
      </c>
      <c r="L177" s="1">
        <f>AVERAGE('Raw Data'!CD177,'Raw Data'!CJ177,'Raw Data'!CP177)</f>
        <v>4.5966666666666667</v>
      </c>
      <c r="M177" s="6">
        <f>STDEV('Raw Data'!CD177,'Raw Data'!CJ177,'Raw Data'!CP177)</f>
        <v>0.12843026642241798</v>
      </c>
      <c r="O177" s="1">
        <f>AVERAGE('Raw Data'!J397,'Raw Data'!P397,'Raw Data'!V397)</f>
        <v>1.6303333333333334</v>
      </c>
      <c r="P177" s="6">
        <f>STDEV('Raw Data'!J397,'Raw Data'!P397,'Raw Data'!V397)</f>
        <v>4.100406483915145E-2</v>
      </c>
      <c r="Q177" s="1">
        <f>AVERAGE('Raw Data'!AB397,'Raw Data'!AH397,'Raw Data'!AN397)</f>
        <v>2.1696666666666666</v>
      </c>
      <c r="R177" s="6">
        <f>STDEV('Raw Data'!AB397,'Raw Data'!AH397,'Raw Data'!AN397)</f>
        <v>4.301550108197446E-2</v>
      </c>
      <c r="S177" s="1">
        <f>AVERAGE('Raw Data'!AT397,'Raw Data'!AZ397,'Raw Data'!BF397)</f>
        <v>3.0663333333333331</v>
      </c>
      <c r="T177" s="6">
        <f>STDEV('Raw Data'!AT397,'Raw Data'!AZ397,'Raw Data'!BF397)</f>
        <v>0.10251016209787867</v>
      </c>
      <c r="U177" s="1">
        <f>AVERAGE('Raw Data'!BL397,'Raw Data'!BR397,'Raw Data'!BX397)</f>
        <v>3.4113333333333333</v>
      </c>
      <c r="V177" s="6">
        <f>STDEV('Raw Data'!BL397,'Raw Data'!BR397,'Raw Data'!BX397)</f>
        <v>0.2236567310262165</v>
      </c>
      <c r="W177" s="1">
        <f>AVERAGE('Raw Data'!CD397,'Raw Data'!CJ397,'Raw Data'!CP397)</f>
        <v>4.7366666666666672</v>
      </c>
      <c r="X177" s="6">
        <f>STDEV('Raw Data'!CD397,'Raw Data'!CJ397,'Raw Data'!CP397)</f>
        <v>0.11553931509807948</v>
      </c>
      <c r="Z177" s="1">
        <f>AVERAGE('Raw Data'!J617,'Raw Data'!P617,'Raw Data'!V617)</f>
        <v>1.6496666666666666</v>
      </c>
      <c r="AA177" s="6">
        <f>STDEV('Raw Data'!J617,'Raw Data'!P617,'Raw Data'!V617)</f>
        <v>5.7073052602198693E-2</v>
      </c>
      <c r="AB177" s="1">
        <f>AVERAGE('Raw Data'!AB617,'Raw Data'!AH617,'Raw Data'!AN617)</f>
        <v>2.0913333333333335</v>
      </c>
      <c r="AC177" s="6">
        <f>STDEV('Raw Data'!AB617,'Raw Data'!AH617,'Raw Data'!AN617)</f>
        <v>0.14287873646324462</v>
      </c>
      <c r="AD177" s="1">
        <f>AVERAGE('Raw Data'!AT617,'Raw Data'!AZ617,'Raw Data'!BF617)</f>
        <v>2.8420000000000001</v>
      </c>
      <c r="AE177" s="6">
        <f>STDEV('Raw Data'!AT617,'Raw Data'!AZ617,'Raw Data'!BF617)</f>
        <v>0.14642745644174801</v>
      </c>
      <c r="AF177" s="1">
        <f>AVERAGE('Raw Data'!BL617,'Raw Data'!BR617,'Raw Data'!BX617)</f>
        <v>3.1406666666666667</v>
      </c>
      <c r="AG177" s="6">
        <f>STDEV('Raw Data'!BL617,'Raw Data'!BR617,'Raw Data'!BX617)</f>
        <v>4.7289886163252033E-2</v>
      </c>
      <c r="AH177" s="1">
        <f>AVERAGE('Raw Data'!CD617,'Raw Data'!CJ617,'Raw Data'!CP617)</f>
        <v>4.5873333333333335</v>
      </c>
      <c r="AI177" s="6">
        <f>STDEV('Raw Data'!CD617,'Raw Data'!CJ617,'Raw Data'!CP617)</f>
        <v>7.9538250756056306E-2</v>
      </c>
      <c r="AK177" s="1">
        <f>AVERAGE('Raw Data'!J837,'Raw Data'!P837,'Raw Data'!V837)</f>
        <v>1.6596666666666666</v>
      </c>
      <c r="AL177" s="6">
        <f>STDEV('Raw Data'!J837,'Raw Data'!P837,'Raw Data'!V837)</f>
        <v>2.0502032419575669E-2</v>
      </c>
      <c r="AM177" s="1">
        <f>AVERAGE('Raw Data'!AB837,'Raw Data'!AH837,'Raw Data'!AN837)</f>
        <v>1.9946666666666666</v>
      </c>
      <c r="AN177" s="6">
        <f>STDEV('Raw Data'!AB837,'Raw Data'!AH837,'Raw Data'!AN837)</f>
        <v>6.6500626563464296E-2</v>
      </c>
      <c r="AO177" s="1">
        <f>AVERAGE('Raw Data'!AT837,'Raw Data'!AZ837,'Raw Data'!BF837)</f>
        <v>2.9783333333333335</v>
      </c>
      <c r="AP177" s="6">
        <f>STDEV('Raw Data'!AT837,'Raw Data'!AZ837,'Raw Data'!BF837)</f>
        <v>8.1002057587035048E-2</v>
      </c>
      <c r="AQ177" s="1">
        <f>AVERAGE('Raw Data'!BL837,'Raw Data'!BR837,'Raw Data'!BX837)</f>
        <v>3.3513333333333333</v>
      </c>
      <c r="AR177" s="6">
        <f>STDEV('Raw Data'!BL837,'Raw Data'!BR837,'Raw Data'!BX837)</f>
        <v>4.1488954353337562E-2</v>
      </c>
      <c r="AS177" s="1">
        <f>AVERAGE('Raw Data'!CD837,'Raw Data'!CJ837,'Raw Data'!CP837)</f>
        <v>4.7603333333333326</v>
      </c>
      <c r="AT177" s="6">
        <f>STDEV('Raw Data'!CD837,'Raw Data'!CJ837,'Raw Data'!CP837)</f>
        <v>0.25225846533532464</v>
      </c>
      <c r="AW177" s="2">
        <f t="shared" si="140"/>
        <v>1.6666666666664831E-3</v>
      </c>
      <c r="AX177" s="2">
        <f t="shared" si="141"/>
        <v>0.13046199957586624</v>
      </c>
      <c r="AY177" s="2">
        <f t="shared" si="142"/>
        <v>-0.13233333333333341</v>
      </c>
      <c r="AZ177" s="2">
        <f t="shared" si="143"/>
        <v>9.8059505743536626E-2</v>
      </c>
      <c r="BA177" s="2">
        <f t="shared" si="144"/>
        <v>-0.15166666666666639</v>
      </c>
      <c r="BB177" s="2">
        <f t="shared" si="145"/>
        <v>0.13751605966819541</v>
      </c>
      <c r="BC177" s="2">
        <f t="shared" si="146"/>
        <v>-0.18200000000000038</v>
      </c>
      <c r="BD177" s="2">
        <f t="shared" si="147"/>
        <v>0.24138489320308906</v>
      </c>
      <c r="BE177" s="2">
        <f t="shared" si="148"/>
        <v>-0.14000000000000057</v>
      </c>
      <c r="BF177" s="2">
        <f t="shared" si="149"/>
        <v>0.17275319582186188</v>
      </c>
      <c r="BH177" s="2">
        <f t="shared" si="120"/>
        <v>-1.7666666666666719E-2</v>
      </c>
      <c r="BI177" s="2">
        <f t="shared" si="121"/>
        <v>0.13636837365508664</v>
      </c>
      <c r="BJ177" s="2">
        <f t="shared" si="122"/>
        <v>-5.400000000000027E-2</v>
      </c>
      <c r="BK177" s="2">
        <f t="shared" si="123"/>
        <v>0.16786800370132079</v>
      </c>
      <c r="BL177" s="2">
        <f t="shared" si="124"/>
        <v>7.2666666666666657E-2</v>
      </c>
      <c r="BM177" s="2">
        <f t="shared" si="125"/>
        <v>0.17275223105168086</v>
      </c>
      <c r="BN177" s="2">
        <f t="shared" si="126"/>
        <v>8.8666666666666227E-2</v>
      </c>
      <c r="BO177" s="2">
        <f t="shared" si="127"/>
        <v>0.10237512718754831</v>
      </c>
      <c r="BP177" s="2">
        <f t="shared" si="128"/>
        <v>9.3333333333331936E-3</v>
      </c>
      <c r="BQ177" s="2">
        <f t="shared" si="129"/>
        <v>0.1510651073764771</v>
      </c>
      <c r="BS177" s="2">
        <f t="shared" si="130"/>
        <v>-2.7666666666666728E-2</v>
      </c>
      <c r="BT177" s="2">
        <f t="shared" si="131"/>
        <v>0.12553618336293851</v>
      </c>
      <c r="BU177" s="2">
        <f t="shared" si="132"/>
        <v>4.2666666666666631E-2</v>
      </c>
      <c r="BV177" s="2">
        <f t="shared" si="133"/>
        <v>0.11039776567787357</v>
      </c>
      <c r="BW177" s="2">
        <f t="shared" si="134"/>
        <v>-6.366666666666676E-2</v>
      </c>
      <c r="BX177" s="2">
        <f t="shared" si="135"/>
        <v>0.12232606699582335</v>
      </c>
      <c r="BY177" s="2">
        <f t="shared" si="136"/>
        <v>-0.12200000000000033</v>
      </c>
      <c r="BZ177" s="2">
        <f t="shared" si="137"/>
        <v>9.9828185732621047E-2</v>
      </c>
      <c r="CA177" s="2">
        <f t="shared" si="138"/>
        <v>-0.16366666666666596</v>
      </c>
      <c r="CB177" s="2">
        <f t="shared" si="139"/>
        <v>0.28307007377443921</v>
      </c>
      <c r="CC177" s="1"/>
      <c r="CD177" s="2"/>
      <c r="CE177" s="6"/>
      <c r="CF177" s="2"/>
      <c r="CG177" s="6"/>
      <c r="CH177" s="2"/>
      <c r="CI177" s="6"/>
      <c r="CK177" s="1"/>
      <c r="CL177" s="1"/>
      <c r="CM177" s="2"/>
      <c r="CN177" s="6"/>
      <c r="CO177" s="2"/>
      <c r="CP177" s="6"/>
      <c r="CQ177" s="2"/>
      <c r="CR177" s="6"/>
    </row>
    <row r="178" spans="1:96" x14ac:dyDescent="0.25">
      <c r="A178">
        <f>'Raw Data'!B178</f>
        <v>362</v>
      </c>
      <c r="B178">
        <f>'Raw Data'!C178</f>
        <v>373</v>
      </c>
      <c r="C178" t="str">
        <f>'Raw Data'!D178</f>
        <v>PRTLGPEAKSLL</v>
      </c>
      <c r="D178" s="1">
        <f>AVERAGE('Raw Data'!J178,'Raw Data'!P178,'Raw Data'!V178)</f>
        <v>1.2430000000000001</v>
      </c>
      <c r="E178" s="6">
        <f>STDEV('Raw Data'!J178,'Raw Data'!P178,'Raw Data'!V178)</f>
        <v>2.9137604568666896E-2</v>
      </c>
      <c r="F178" s="1">
        <f>AVERAGE('Raw Data'!AB178,'Raw Data'!AH178,'Raw Data'!AN178)</f>
        <v>1.6653333333333336</v>
      </c>
      <c r="G178" s="6">
        <f>STDEV('Raw Data'!AB178,'Raw Data'!AH178,'Raw Data'!AN178)</f>
        <v>1.2013880860626739E-2</v>
      </c>
      <c r="H178" s="1">
        <f>AVERAGE('Raw Data'!AT178,'Raw Data'!AZ178,'Raw Data'!BF178)</f>
        <v>2.5943333333333332</v>
      </c>
      <c r="I178" s="6">
        <f>STDEV('Raw Data'!AT178,'Raw Data'!AZ178,'Raw Data'!BF178)</f>
        <v>7.2057847132240338E-2</v>
      </c>
      <c r="J178" s="1">
        <f>AVERAGE('Raw Data'!BL178,'Raw Data'!BR178,'Raw Data'!BX178)</f>
        <v>2.8776666666666664</v>
      </c>
      <c r="K178" s="6">
        <f>STDEV('Raw Data'!BL178,'Raw Data'!BR178,'Raw Data'!BX178)</f>
        <v>0.10292877796483034</v>
      </c>
      <c r="L178" s="1">
        <f>AVERAGE('Raw Data'!CD178,'Raw Data'!CJ178,'Raw Data'!CP178)</f>
        <v>4.2726666666666668</v>
      </c>
      <c r="M178" s="6">
        <f>STDEV('Raw Data'!CD178,'Raw Data'!CJ178,'Raw Data'!CP178)</f>
        <v>0.12890823609581084</v>
      </c>
      <c r="O178" s="1">
        <f>AVERAGE('Raw Data'!J398,'Raw Data'!P398,'Raw Data'!V398)</f>
        <v>1.2016666666666667</v>
      </c>
      <c r="P178" s="6">
        <f>STDEV('Raw Data'!J398,'Raw Data'!P398,'Raw Data'!V398)</f>
        <v>8.0649447197940163E-2</v>
      </c>
      <c r="Q178" s="1">
        <f>AVERAGE('Raw Data'!AB398,'Raw Data'!AH398,'Raw Data'!AN398)</f>
        <v>1.6833333333333333</v>
      </c>
      <c r="R178" s="6">
        <f>STDEV('Raw Data'!AB398,'Raw Data'!AH398,'Raw Data'!AN398)</f>
        <v>5.0362022728771855E-2</v>
      </c>
      <c r="S178" s="1">
        <f>AVERAGE('Raw Data'!AT398,'Raw Data'!AZ398,'Raw Data'!BF398)</f>
        <v>2.72</v>
      </c>
      <c r="T178" s="6">
        <f>STDEV('Raw Data'!AT398,'Raw Data'!AZ398,'Raw Data'!BF398)</f>
        <v>1.7320508075688915E-2</v>
      </c>
      <c r="U178" s="1">
        <f>AVERAGE('Raw Data'!BL398,'Raw Data'!BR398,'Raw Data'!BX398)</f>
        <v>3.0353333333333334</v>
      </c>
      <c r="V178" s="6">
        <f>STDEV('Raw Data'!BL398,'Raw Data'!BR398,'Raw Data'!BX398)</f>
        <v>0.18786786136360134</v>
      </c>
      <c r="W178" s="1">
        <f>AVERAGE('Raw Data'!CD398,'Raw Data'!CJ398,'Raw Data'!CP398)</f>
        <v>4.4063333333333334</v>
      </c>
      <c r="X178" s="6">
        <f>STDEV('Raw Data'!CD398,'Raw Data'!CJ398,'Raw Data'!CP398)</f>
        <v>3.1722757341273985E-2</v>
      </c>
      <c r="Z178" s="1">
        <f>AVERAGE('Raw Data'!J618,'Raw Data'!P618,'Raw Data'!V618)</f>
        <v>1.2366666666666666</v>
      </c>
      <c r="AA178" s="6">
        <f>STDEV('Raw Data'!J618,'Raw Data'!P618,'Raw Data'!V618)</f>
        <v>3.2020826556060901E-2</v>
      </c>
      <c r="AB178" s="1">
        <f>AVERAGE('Raw Data'!AB618,'Raw Data'!AH618,'Raw Data'!AN618)</f>
        <v>1.7123333333333335</v>
      </c>
      <c r="AC178" s="6">
        <f>STDEV('Raw Data'!AB618,'Raw Data'!AH618,'Raw Data'!AN618)</f>
        <v>3.2347076117221728E-2</v>
      </c>
      <c r="AD178" s="1">
        <f>AVERAGE('Raw Data'!AT618,'Raw Data'!AZ618,'Raw Data'!BF618)</f>
        <v>2.5026666666666664</v>
      </c>
      <c r="AE178" s="6">
        <f>STDEV('Raw Data'!AT618,'Raw Data'!AZ618,'Raw Data'!BF618)</f>
        <v>1.9087517736293871E-2</v>
      </c>
      <c r="AF178" s="1">
        <f>AVERAGE('Raw Data'!BL618,'Raw Data'!BR618,'Raw Data'!BX618)</f>
        <v>2.825333333333333</v>
      </c>
      <c r="AG178" s="6">
        <f>STDEV('Raw Data'!BL618,'Raw Data'!BR618,'Raw Data'!BX618)</f>
        <v>4.1004064839151387E-2</v>
      </c>
      <c r="AH178" s="1">
        <f>AVERAGE('Raw Data'!CD618,'Raw Data'!CJ618,'Raw Data'!CP618)</f>
        <v>4.1356666666666664</v>
      </c>
      <c r="AI178" s="6">
        <f>STDEV('Raw Data'!CD618,'Raw Data'!CJ618,'Raw Data'!CP618)</f>
        <v>7.8576926214591419E-2</v>
      </c>
      <c r="AK178" s="1">
        <f>AVERAGE('Raw Data'!J838,'Raw Data'!P838,'Raw Data'!V838)</f>
        <v>1.2409999999999999</v>
      </c>
      <c r="AL178" s="6">
        <f>STDEV('Raw Data'!J838,'Raw Data'!P838,'Raw Data'!V838)</f>
        <v>4.1073105555825676E-2</v>
      </c>
      <c r="AM178" s="1">
        <f>AVERAGE('Raw Data'!AB838,'Raw Data'!AH838,'Raw Data'!AN838)</f>
        <v>1.591</v>
      </c>
      <c r="AN178" s="6">
        <f>STDEV('Raw Data'!AB838,'Raw Data'!AH838,'Raw Data'!AN838)</f>
        <v>2.0074859899884754E-2</v>
      </c>
      <c r="AO178" s="1">
        <f>AVERAGE('Raw Data'!AT838,'Raw Data'!AZ838,'Raw Data'!BF838)</f>
        <v>2.6220000000000003</v>
      </c>
      <c r="AP178" s="6">
        <f>STDEV('Raw Data'!AT838,'Raw Data'!AZ838,'Raw Data'!BF838)</f>
        <v>0.11366177897604821</v>
      </c>
      <c r="AQ178" s="1">
        <f>AVERAGE('Raw Data'!BL838,'Raw Data'!BR838,'Raw Data'!BX838)</f>
        <v>2.968</v>
      </c>
      <c r="AR178" s="6">
        <f>STDEV('Raw Data'!BL838,'Raw Data'!BR838,'Raw Data'!BX838)</f>
        <v>9.3744333162063639E-2</v>
      </c>
      <c r="AS178" s="1">
        <f>AVERAGE('Raw Data'!CD838,'Raw Data'!CJ838,'Raw Data'!CP838)</f>
        <v>4.4516666666666671</v>
      </c>
      <c r="AT178" s="6">
        <f>STDEV('Raw Data'!CD838,'Raw Data'!CJ838,'Raw Data'!CP838)</f>
        <v>0.1753919420421966</v>
      </c>
      <c r="AW178" s="2">
        <f t="shared" si="140"/>
        <v>4.1333333333333444E-2</v>
      </c>
      <c r="AX178" s="2">
        <f t="shared" si="141"/>
        <v>8.5751579188568516E-2</v>
      </c>
      <c r="AY178" s="2">
        <f t="shared" si="142"/>
        <v>-1.7999999999999794E-2</v>
      </c>
      <c r="AZ178" s="2">
        <f t="shared" si="143"/>
        <v>5.1775154916877515E-2</v>
      </c>
      <c r="BA178" s="2">
        <f t="shared" si="144"/>
        <v>-0.12566666666666704</v>
      </c>
      <c r="BB178" s="2">
        <f t="shared" si="145"/>
        <v>7.4110278189555609E-2</v>
      </c>
      <c r="BC178" s="2">
        <f t="shared" si="146"/>
        <v>-0.15766666666666707</v>
      </c>
      <c r="BD178" s="2">
        <f t="shared" si="147"/>
        <v>0.21421640148846371</v>
      </c>
      <c r="BE178" s="2">
        <f t="shared" si="148"/>
        <v>-0.1336666666666666</v>
      </c>
      <c r="BF178" s="2">
        <f t="shared" si="149"/>
        <v>0.13275415875469462</v>
      </c>
      <c r="BH178" s="2">
        <f t="shared" si="120"/>
        <v>6.333333333333524E-3</v>
      </c>
      <c r="BI178" s="2">
        <f t="shared" si="121"/>
        <v>4.3293571501244077E-2</v>
      </c>
      <c r="BJ178" s="2">
        <f t="shared" si="122"/>
        <v>-4.6999999999999931E-2</v>
      </c>
      <c r="BK178" s="2">
        <f t="shared" si="123"/>
        <v>3.4506038118953468E-2</v>
      </c>
      <c r="BL178" s="2">
        <f t="shared" si="124"/>
        <v>9.1666666666666785E-2</v>
      </c>
      <c r="BM178" s="2">
        <f t="shared" si="125"/>
        <v>7.4543052437277144E-2</v>
      </c>
      <c r="BN178" s="2">
        <f t="shared" si="126"/>
        <v>5.2333333333333343E-2</v>
      </c>
      <c r="BO178" s="2">
        <f t="shared" si="127"/>
        <v>0.11079560761450193</v>
      </c>
      <c r="BP178" s="2">
        <f t="shared" si="128"/>
        <v>0.13700000000000045</v>
      </c>
      <c r="BQ178" s="2">
        <f t="shared" si="129"/>
        <v>0.15096909175942821</v>
      </c>
      <c r="BS178" s="2">
        <f t="shared" si="130"/>
        <v>2.0000000000002238E-3</v>
      </c>
      <c r="BT178" s="2">
        <f t="shared" si="131"/>
        <v>5.0358713248056644E-2</v>
      </c>
      <c r="BU178" s="2">
        <f t="shared" si="132"/>
        <v>7.4333333333333584E-2</v>
      </c>
      <c r="BV178" s="2">
        <f t="shared" si="133"/>
        <v>2.3395156193822139E-2</v>
      </c>
      <c r="BW178" s="2">
        <f t="shared" si="134"/>
        <v>-2.7666666666667172E-2</v>
      </c>
      <c r="BX178" s="2">
        <f t="shared" si="135"/>
        <v>0.13457835388105083</v>
      </c>
      <c r="BY178" s="2">
        <f t="shared" si="136"/>
        <v>-9.0333333333333599E-2</v>
      </c>
      <c r="BZ178" s="2">
        <f t="shared" si="137"/>
        <v>0.13922044868959921</v>
      </c>
      <c r="CA178" s="2">
        <f t="shared" si="138"/>
        <v>-0.17900000000000027</v>
      </c>
      <c r="CB178" s="2">
        <f t="shared" si="139"/>
        <v>0.21766870851518039</v>
      </c>
      <c r="CC178" s="1"/>
      <c r="CD178" s="2"/>
      <c r="CE178" s="6"/>
      <c r="CF178" s="2"/>
      <c r="CG178" s="6"/>
      <c r="CH178" s="2"/>
      <c r="CI178" s="6"/>
      <c r="CK178" s="1"/>
      <c r="CL178" s="1"/>
      <c r="CM178" s="2"/>
      <c r="CN178" s="6"/>
      <c r="CO178" s="2"/>
      <c r="CP178" s="6"/>
      <c r="CQ178" s="2"/>
      <c r="CR178" s="6"/>
    </row>
    <row r="179" spans="1:96" x14ac:dyDescent="0.25">
      <c r="A179">
        <f>'Raw Data'!B179</f>
        <v>362</v>
      </c>
      <c r="B179">
        <f>'Raw Data'!C179</f>
        <v>373</v>
      </c>
      <c r="C179" t="str">
        <f>'Raw Data'!D179</f>
        <v>PRTLGPEAKSLL</v>
      </c>
      <c r="D179" s="1">
        <f>AVERAGE('Raw Data'!J179,'Raw Data'!P179,'Raw Data'!V179)</f>
        <v>1.2253333333333334</v>
      </c>
      <c r="E179" s="6">
        <f>STDEV('Raw Data'!J179,'Raw Data'!P179,'Raw Data'!V179)</f>
        <v>5.451910979953109E-2</v>
      </c>
      <c r="F179" s="1">
        <f>AVERAGE('Raw Data'!AB179,'Raw Data'!AH179,'Raw Data'!AN179)</f>
        <v>1.6493333333333331</v>
      </c>
      <c r="G179" s="6">
        <f>STDEV('Raw Data'!AB179,'Raw Data'!AH179,'Raw Data'!AN179)</f>
        <v>3.4428670223134228E-2</v>
      </c>
      <c r="H179" s="1">
        <f>AVERAGE('Raw Data'!AT179,'Raw Data'!AZ179,'Raw Data'!BF179)</f>
        <v>2.5893333333333337</v>
      </c>
      <c r="I179" s="6">
        <f>STDEV('Raw Data'!AT179,'Raw Data'!AZ179,'Raw Data'!BF179)</f>
        <v>4.1501004003919262E-2</v>
      </c>
      <c r="J179" s="1">
        <f>AVERAGE('Raw Data'!BL179,'Raw Data'!BR179,'Raw Data'!BX179)</f>
        <v>2.9026666666666667</v>
      </c>
      <c r="K179" s="6">
        <f>STDEV('Raw Data'!BL179,'Raw Data'!BR179,'Raw Data'!BX179)</f>
        <v>9.3895331797344203E-2</v>
      </c>
      <c r="L179" s="1">
        <f>AVERAGE('Raw Data'!CD179,'Raw Data'!CJ179,'Raw Data'!CP179)</f>
        <v>4.3056666666666663</v>
      </c>
      <c r="M179" s="6">
        <f>STDEV('Raw Data'!CD179,'Raw Data'!CJ179,'Raw Data'!CP179)</f>
        <v>3.1785741037977343E-2</v>
      </c>
      <c r="O179" s="1">
        <f>AVERAGE('Raw Data'!J399,'Raw Data'!P399,'Raw Data'!V399)</f>
        <v>1.226</v>
      </c>
      <c r="P179" s="6">
        <f>STDEV('Raw Data'!J399,'Raw Data'!P399,'Raw Data'!V399)</f>
        <v>6.3529520697074418E-2</v>
      </c>
      <c r="Q179" s="1">
        <f>AVERAGE('Raw Data'!AB399,'Raw Data'!AH399,'Raw Data'!AN399)</f>
        <v>1.7326666666666668</v>
      </c>
      <c r="R179" s="6">
        <f>STDEV('Raw Data'!AB399,'Raw Data'!AH399,'Raw Data'!AN399)</f>
        <v>0.1013229161312155</v>
      </c>
      <c r="S179" s="1">
        <f>AVERAGE('Raw Data'!AT399,'Raw Data'!AZ399,'Raw Data'!BF399)</f>
        <v>2.7013333333333329</v>
      </c>
      <c r="T179" s="6">
        <f>STDEV('Raw Data'!AT399,'Raw Data'!AZ399,'Raw Data'!BF399)</f>
        <v>2.9535289626704833E-2</v>
      </c>
      <c r="U179" s="1">
        <f>AVERAGE('Raw Data'!BL399,'Raw Data'!BR399,'Raw Data'!BX399)</f>
        <v>2.9603333333333333</v>
      </c>
      <c r="V179" s="6">
        <f>STDEV('Raw Data'!BL399,'Raw Data'!BR399,'Raw Data'!BX399)</f>
        <v>4.7035447625523231E-2</v>
      </c>
      <c r="W179" s="1">
        <f>AVERAGE('Raw Data'!CD399,'Raw Data'!CJ399,'Raw Data'!CP399)</f>
        <v>4.3299999999999992</v>
      </c>
      <c r="X179" s="6">
        <f>STDEV('Raw Data'!CD399,'Raw Data'!CJ399,'Raw Data'!CP399)</f>
        <v>7.50199973340442E-2</v>
      </c>
      <c r="Z179" s="1">
        <f>AVERAGE('Raw Data'!J619,'Raw Data'!P619,'Raw Data'!V619)</f>
        <v>1.1973333333333334</v>
      </c>
      <c r="AA179" s="6">
        <f>STDEV('Raw Data'!J619,'Raw Data'!P619,'Raw Data'!V619)</f>
        <v>1.8230011885167118E-2</v>
      </c>
      <c r="AB179" s="1">
        <f>AVERAGE('Raw Data'!AB619,'Raw Data'!AH619,'Raw Data'!AN619)</f>
        <v>1.5819999999999999</v>
      </c>
      <c r="AC179" s="6">
        <f>STDEV('Raw Data'!AB619,'Raw Data'!AH619,'Raw Data'!AN619)</f>
        <v>2.5709920264364864E-2</v>
      </c>
      <c r="AD179" s="1">
        <f>AVERAGE('Raw Data'!AT619,'Raw Data'!AZ619,'Raw Data'!BF619)</f>
        <v>2.4849999999999999</v>
      </c>
      <c r="AE179" s="6">
        <f>STDEV('Raw Data'!AT619,'Raw Data'!AZ619,'Raw Data'!BF619)</f>
        <v>9.021640649017218E-2</v>
      </c>
      <c r="AF179" s="1">
        <f>AVERAGE('Raw Data'!BL619,'Raw Data'!BR619,'Raw Data'!BX619)</f>
        <v>2.8183333333333334</v>
      </c>
      <c r="AG179" s="6">
        <f>STDEV('Raw Data'!BL619,'Raw Data'!BR619,'Raw Data'!BX619)</f>
        <v>5.5175477644813654E-2</v>
      </c>
      <c r="AH179" s="1">
        <f>AVERAGE('Raw Data'!CD619,'Raw Data'!CJ619,'Raw Data'!CP619)</f>
        <v>4.2160000000000002</v>
      </c>
      <c r="AI179" s="6">
        <f>STDEV('Raw Data'!CD619,'Raw Data'!CJ619,'Raw Data'!CP619)</f>
        <v>6.8505474233815894E-2</v>
      </c>
      <c r="AK179" s="1">
        <f>AVERAGE('Raw Data'!J839,'Raw Data'!P839,'Raw Data'!V839)</f>
        <v>1.1639999999999999</v>
      </c>
      <c r="AL179" s="6">
        <f>STDEV('Raw Data'!J839,'Raw Data'!P839,'Raw Data'!V839)</f>
        <v>6.4366140167016375E-2</v>
      </c>
      <c r="AM179" s="1">
        <f>AVERAGE('Raw Data'!AB839,'Raw Data'!AH839,'Raw Data'!AN839)</f>
        <v>1.5756666666666668</v>
      </c>
      <c r="AN179" s="6">
        <f>STDEV('Raw Data'!AB839,'Raw Data'!AH839,'Raw Data'!AN839)</f>
        <v>1.9502136635080141E-2</v>
      </c>
      <c r="AO179" s="1">
        <f>AVERAGE('Raw Data'!AT839,'Raw Data'!AZ839,'Raw Data'!BF839)</f>
        <v>2.5880000000000005</v>
      </c>
      <c r="AP179" s="6">
        <f>STDEV('Raw Data'!AT839,'Raw Data'!AZ839,'Raw Data'!BF839)</f>
        <v>0.11789826122551592</v>
      </c>
      <c r="AQ179" s="1">
        <f>AVERAGE('Raw Data'!BL839,'Raw Data'!BR839,'Raw Data'!BX839)</f>
        <v>2.922333333333333</v>
      </c>
      <c r="AR179" s="6">
        <f>STDEV('Raw Data'!BL839,'Raw Data'!BR839,'Raw Data'!BX839)</f>
        <v>5.8389496772393343E-2</v>
      </c>
      <c r="AS179" s="1">
        <f>AVERAGE('Raw Data'!CD839,'Raw Data'!CJ839,'Raw Data'!CP839)</f>
        <v>4.3949999999999996</v>
      </c>
      <c r="AT179" s="6">
        <f>STDEV('Raw Data'!CD839,'Raw Data'!CJ839,'Raw Data'!CP839)</f>
        <v>0.16292329483533036</v>
      </c>
      <c r="AW179" s="2">
        <f t="shared" si="140"/>
        <v>-6.6666666666659324E-4</v>
      </c>
      <c r="AX179" s="2">
        <f t="shared" si="141"/>
        <v>8.3715789032495741E-2</v>
      </c>
      <c r="AY179" s="2">
        <f t="shared" si="142"/>
        <v>-8.3333333333333703E-2</v>
      </c>
      <c r="AZ179" s="2">
        <f t="shared" si="143"/>
        <v>0.10701246033367637</v>
      </c>
      <c r="BA179" s="2">
        <f t="shared" si="144"/>
        <v>-0.11199999999999921</v>
      </c>
      <c r="BB179" s="2">
        <f t="shared" si="145"/>
        <v>5.0937870653048119E-2</v>
      </c>
      <c r="BC179" s="2">
        <f t="shared" si="146"/>
        <v>-5.7666666666666533E-2</v>
      </c>
      <c r="BD179" s="2">
        <f t="shared" si="147"/>
        <v>0.10501745886597473</v>
      </c>
      <c r="BE179" s="2">
        <f t="shared" si="148"/>
        <v>-2.4333333333332874E-2</v>
      </c>
      <c r="BF179" s="2">
        <f t="shared" si="149"/>
        <v>8.147596782692032E-2</v>
      </c>
      <c r="BH179" s="2">
        <f t="shared" si="120"/>
        <v>2.8000000000000025E-2</v>
      </c>
      <c r="BI179" s="2">
        <f t="shared" si="121"/>
        <v>5.7486230235306447E-2</v>
      </c>
      <c r="BJ179" s="2">
        <f t="shared" si="122"/>
        <v>6.7333333333333245E-2</v>
      </c>
      <c r="BK179" s="2">
        <f t="shared" si="123"/>
        <v>4.2968981059984757E-2</v>
      </c>
      <c r="BL179" s="2">
        <f t="shared" si="124"/>
        <v>0.10433333333333383</v>
      </c>
      <c r="BM179" s="2">
        <f t="shared" si="125"/>
        <v>9.9304246300615476E-2</v>
      </c>
      <c r="BN179" s="2">
        <f t="shared" si="126"/>
        <v>8.4333333333333371E-2</v>
      </c>
      <c r="BO179" s="2">
        <f t="shared" si="127"/>
        <v>0.10890668788768984</v>
      </c>
      <c r="BP179" s="2">
        <f t="shared" si="128"/>
        <v>8.9666666666666117E-2</v>
      </c>
      <c r="BQ179" s="2">
        <f t="shared" si="129"/>
        <v>7.5520416665517481E-2</v>
      </c>
      <c r="BS179" s="2">
        <f t="shared" si="130"/>
        <v>6.1333333333333462E-2</v>
      </c>
      <c r="BT179" s="2">
        <f t="shared" si="131"/>
        <v>8.4352435254314531E-2</v>
      </c>
      <c r="BU179" s="2">
        <f t="shared" si="132"/>
        <v>7.3666666666666325E-2</v>
      </c>
      <c r="BV179" s="2">
        <f t="shared" si="133"/>
        <v>3.9568505994877601E-2</v>
      </c>
      <c r="BW179" s="2">
        <f t="shared" si="134"/>
        <v>1.3333333333331865E-3</v>
      </c>
      <c r="BX179" s="2">
        <f t="shared" si="135"/>
        <v>0.1249893328781833</v>
      </c>
      <c r="BY179" s="2">
        <f t="shared" si="136"/>
        <v>-1.9666666666666277E-2</v>
      </c>
      <c r="BZ179" s="2">
        <f t="shared" si="137"/>
        <v>0.1105697366672576</v>
      </c>
      <c r="CA179" s="2">
        <f t="shared" si="138"/>
        <v>-8.9333333333333265E-2</v>
      </c>
      <c r="CB179" s="2">
        <f t="shared" si="139"/>
        <v>0.16599497984376918</v>
      </c>
      <c r="CC179" s="1"/>
      <c r="CD179" s="2"/>
      <c r="CE179" s="6"/>
      <c r="CF179" s="2"/>
      <c r="CG179" s="6"/>
      <c r="CH179" s="2"/>
      <c r="CI179" s="6"/>
      <c r="CK179" s="1"/>
      <c r="CL179" s="1"/>
      <c r="CM179" s="2"/>
      <c r="CN179" s="6"/>
      <c r="CO179" s="2"/>
      <c r="CP179" s="6"/>
      <c r="CQ179" s="2"/>
      <c r="CR179" s="6"/>
    </row>
    <row r="180" spans="1:96" x14ac:dyDescent="0.25">
      <c r="A180">
        <f>'Raw Data'!B180</f>
        <v>374</v>
      </c>
      <c r="B180">
        <f>'Raw Data'!C180</f>
        <v>394</v>
      </c>
      <c r="C180" t="str">
        <f>'Raw Data'!D180</f>
        <v>SGLLKKDPKQRLGGGSEDAKE</v>
      </c>
      <c r="D180" s="1">
        <f>AVERAGE('Raw Data'!J180,'Raw Data'!P180,'Raw Data'!V180)</f>
        <v>1.2783333333333333</v>
      </c>
      <c r="E180" s="6">
        <f>STDEV('Raw Data'!J180,'Raw Data'!P180,'Raw Data'!V180)</f>
        <v>6.9118256150841412E-2</v>
      </c>
      <c r="F180" s="1">
        <f>AVERAGE('Raw Data'!AB180,'Raw Data'!AH180,'Raw Data'!AN180)</f>
        <v>1.5370000000000001</v>
      </c>
      <c r="G180" s="6">
        <f>STDEV('Raw Data'!AB180,'Raw Data'!AH180,'Raw Data'!AN180)</f>
        <v>5.3357286287816386E-2</v>
      </c>
      <c r="H180" s="1">
        <f>AVERAGE('Raw Data'!AT180,'Raw Data'!AZ180,'Raw Data'!BF180)</f>
        <v>2.4683333333333333</v>
      </c>
      <c r="I180" s="6">
        <f>STDEV('Raw Data'!AT180,'Raw Data'!AZ180,'Raw Data'!BF180)</f>
        <v>2.3288051299611458E-2</v>
      </c>
      <c r="J180" s="1">
        <f>AVERAGE('Raw Data'!BL180,'Raw Data'!BR180,'Raw Data'!BX180)</f>
        <v>3.1476666666666664</v>
      </c>
      <c r="K180" s="6">
        <f>STDEV('Raw Data'!BL180,'Raw Data'!BR180,'Raw Data'!BX180)</f>
        <v>0.19604676312893637</v>
      </c>
      <c r="L180" s="1">
        <f>AVERAGE('Raw Data'!CD180,'Raw Data'!CJ180,'Raw Data'!CP180)</f>
        <v>5.52</v>
      </c>
      <c r="M180" s="6">
        <f>STDEV('Raw Data'!CD180,'Raw Data'!CJ180,'Raw Data'!CP180)</f>
        <v>2.9137604568666677E-2</v>
      </c>
      <c r="O180" s="1">
        <f>AVERAGE('Raw Data'!J400,'Raw Data'!P400,'Raw Data'!V400)</f>
        <v>1.3043333333333333</v>
      </c>
      <c r="P180" s="6">
        <f>STDEV('Raw Data'!J400,'Raw Data'!P400,'Raw Data'!V400)</f>
        <v>7.0493498518184816E-2</v>
      </c>
      <c r="Q180" s="1">
        <f>AVERAGE('Raw Data'!AB400,'Raw Data'!AH400,'Raw Data'!AN400)</f>
        <v>1.6273333333333333</v>
      </c>
      <c r="R180" s="6">
        <f>STDEV('Raw Data'!AB400,'Raw Data'!AH400,'Raw Data'!AN400)</f>
        <v>6.07151820662125E-2</v>
      </c>
      <c r="S180" s="1">
        <f>AVERAGE('Raw Data'!AT400,'Raw Data'!AZ400,'Raw Data'!BF400)</f>
        <v>2.7040000000000002</v>
      </c>
      <c r="T180" s="6">
        <f>STDEV('Raw Data'!AT400,'Raw Data'!AZ400,'Raw Data'!BF400)</f>
        <v>9.8747151857661156E-2</v>
      </c>
      <c r="U180" s="1">
        <f>AVERAGE('Raw Data'!BL400,'Raw Data'!BR400,'Raw Data'!BX400)</f>
        <v>3.3796666666666666</v>
      </c>
      <c r="V180" s="6">
        <f>STDEV('Raw Data'!BL400,'Raw Data'!BR400,'Raw Data'!BX400)</f>
        <v>0.2112967896900787</v>
      </c>
      <c r="W180" s="1">
        <f>AVERAGE('Raw Data'!CD400,'Raw Data'!CJ400,'Raw Data'!CP400)</f>
        <v>5.5106666666666664</v>
      </c>
      <c r="X180" s="6">
        <f>STDEV('Raw Data'!CD400,'Raw Data'!CJ400,'Raw Data'!CP400)</f>
        <v>4.3661577311559993E-2</v>
      </c>
      <c r="Z180" s="1">
        <f>AVERAGE('Raw Data'!J620,'Raw Data'!P620,'Raw Data'!V620)</f>
        <v>1.2646666666666666</v>
      </c>
      <c r="AA180" s="6">
        <f>STDEV('Raw Data'!J620,'Raw Data'!P620,'Raw Data'!V620)</f>
        <v>4.9095145720664965E-2</v>
      </c>
      <c r="AB180" s="1">
        <f>AVERAGE('Raw Data'!AB620,'Raw Data'!AH620,'Raw Data'!AN620)</f>
        <v>1.5576666666666668</v>
      </c>
      <c r="AC180" s="6">
        <f>STDEV('Raw Data'!AB620,'Raw Data'!AH620,'Raw Data'!AN620)</f>
        <v>1.9295940851208376E-2</v>
      </c>
      <c r="AD180" s="1">
        <f>AVERAGE('Raw Data'!AT620,'Raw Data'!AZ620,'Raw Data'!BF620)</f>
        <v>2.37</v>
      </c>
      <c r="AE180" s="6">
        <f>STDEV('Raw Data'!AT620,'Raw Data'!AZ620,'Raw Data'!BF620)</f>
        <v>0.1141753038095366</v>
      </c>
      <c r="AF180" s="1">
        <f>AVERAGE('Raw Data'!BL620,'Raw Data'!BR620,'Raw Data'!BX620)</f>
        <v>3.0399999999999996</v>
      </c>
      <c r="AG180" s="6">
        <f>STDEV('Raw Data'!BL620,'Raw Data'!BR620,'Raw Data'!BX620)</f>
        <v>2.1794494717703412E-2</v>
      </c>
      <c r="AH180" s="1">
        <f>AVERAGE('Raw Data'!CD620,'Raw Data'!CJ620,'Raw Data'!CP620)</f>
        <v>5.7489999999999997</v>
      </c>
      <c r="AI180" s="6">
        <f>STDEV('Raw Data'!CD620,'Raw Data'!CJ620,'Raw Data'!CP620)</f>
        <v>0.10129659421717981</v>
      </c>
      <c r="AK180" s="1">
        <f>AVERAGE('Raw Data'!J840,'Raw Data'!P840,'Raw Data'!V840)</f>
        <v>1.343</v>
      </c>
      <c r="AL180" s="6">
        <f>STDEV('Raw Data'!J840,'Raw Data'!P840,'Raw Data'!V840)</f>
        <v>4.6508063816933891E-2</v>
      </c>
      <c r="AM180" s="1">
        <f>AVERAGE('Raw Data'!AB840,'Raw Data'!AH840,'Raw Data'!AN840)</f>
        <v>1.8833333333333335</v>
      </c>
      <c r="AN180" s="6">
        <f>STDEV('Raw Data'!AB840,'Raw Data'!AH840,'Raw Data'!AN840)</f>
        <v>0.53064520475863353</v>
      </c>
      <c r="AO180" s="1">
        <f>AVERAGE('Raw Data'!AT840,'Raw Data'!AZ840,'Raw Data'!BF840)</f>
        <v>2.5100000000000002</v>
      </c>
      <c r="AP180" s="6">
        <f>STDEV('Raw Data'!AT840,'Raw Data'!AZ840,'Raw Data'!BF840)</f>
        <v>0.15508384828859528</v>
      </c>
      <c r="AQ180" s="1">
        <f>AVERAGE('Raw Data'!BL840,'Raw Data'!BR840,'Raw Data'!BX840)</f>
        <v>3.2523333333333331</v>
      </c>
      <c r="AR180" s="6">
        <f>STDEV('Raw Data'!BL840,'Raw Data'!BR840,'Raw Data'!BX840)</f>
        <v>1.2342339054382407E-2</v>
      </c>
      <c r="AS180" s="1">
        <f>AVERAGE('Raw Data'!CD840,'Raw Data'!CJ840,'Raw Data'!CP840)</f>
        <v>5.6573333333333338</v>
      </c>
      <c r="AT180" s="6">
        <f>STDEV('Raw Data'!CD840,'Raw Data'!CJ840,'Raw Data'!CP840)</f>
        <v>0.19619463125512193</v>
      </c>
      <c r="AW180" s="2">
        <f t="shared" si="140"/>
        <v>-2.6000000000000023E-2</v>
      </c>
      <c r="AX180" s="2">
        <f t="shared" si="141"/>
        <v>9.8725207858310696E-2</v>
      </c>
      <c r="AY180" s="2">
        <f t="shared" si="142"/>
        <v>-9.0333333333333155E-2</v>
      </c>
      <c r="AZ180" s="2">
        <f t="shared" si="143"/>
        <v>8.0829037686547589E-2</v>
      </c>
      <c r="BA180" s="2">
        <f t="shared" si="144"/>
        <v>-0.23566666666666691</v>
      </c>
      <c r="BB180" s="2">
        <f t="shared" si="145"/>
        <v>0.10145606602531623</v>
      </c>
      <c r="BC180" s="2">
        <f t="shared" si="146"/>
        <v>-0.23200000000000021</v>
      </c>
      <c r="BD180" s="2">
        <f t="shared" si="147"/>
        <v>0.28823717086223738</v>
      </c>
      <c r="BE180" s="2">
        <f t="shared" si="148"/>
        <v>9.3333333333331936E-3</v>
      </c>
      <c r="BF180" s="2">
        <f t="shared" si="149"/>
        <v>5.2491269115285406E-2</v>
      </c>
      <c r="BH180" s="2">
        <f t="shared" si="120"/>
        <v>1.3666666666666716E-2</v>
      </c>
      <c r="BI180" s="2">
        <f t="shared" si="121"/>
        <v>8.4780107729741969E-2</v>
      </c>
      <c r="BJ180" s="2">
        <f t="shared" si="122"/>
        <v>-2.0666666666666611E-2</v>
      </c>
      <c r="BK180" s="2">
        <f t="shared" si="123"/>
        <v>5.673916930422343E-2</v>
      </c>
      <c r="BL180" s="2">
        <f t="shared" si="124"/>
        <v>9.8333333333333162E-2</v>
      </c>
      <c r="BM180" s="2">
        <f t="shared" si="125"/>
        <v>0.11652610580180442</v>
      </c>
      <c r="BN180" s="2">
        <f t="shared" si="126"/>
        <v>0.1076666666666668</v>
      </c>
      <c r="BO180" s="2">
        <f t="shared" si="127"/>
        <v>0.19725448875331911</v>
      </c>
      <c r="BP180" s="2">
        <f t="shared" si="128"/>
        <v>-0.22900000000000009</v>
      </c>
      <c r="BQ180" s="2">
        <f t="shared" si="129"/>
        <v>0.10540398474441073</v>
      </c>
      <c r="BS180" s="2">
        <f t="shared" si="130"/>
        <v>-6.466666666666665E-2</v>
      </c>
      <c r="BT180" s="2">
        <f t="shared" si="131"/>
        <v>8.3308663014918932E-2</v>
      </c>
      <c r="BU180" s="2">
        <f t="shared" si="132"/>
        <v>-0.34633333333333338</v>
      </c>
      <c r="BV180" s="2">
        <f t="shared" si="133"/>
        <v>0.53332104152502002</v>
      </c>
      <c r="BW180" s="2">
        <f t="shared" si="134"/>
        <v>-4.1666666666666963E-2</v>
      </c>
      <c r="BX180" s="2">
        <f t="shared" si="135"/>
        <v>0.15682261741640896</v>
      </c>
      <c r="BY180" s="2">
        <f t="shared" si="136"/>
        <v>-0.10466666666666669</v>
      </c>
      <c r="BZ180" s="2">
        <f t="shared" si="137"/>
        <v>0.19643489167321221</v>
      </c>
      <c r="CA180" s="2">
        <f t="shared" si="138"/>
        <v>-0.1373333333333342</v>
      </c>
      <c r="CB180" s="2">
        <f t="shared" si="139"/>
        <v>0.19834649816251673</v>
      </c>
      <c r="CC180" s="1"/>
      <c r="CD180" s="2"/>
      <c r="CE180" s="6"/>
      <c r="CF180" s="2"/>
      <c r="CG180" s="6"/>
      <c r="CH180" s="2"/>
      <c r="CI180" s="6"/>
      <c r="CK180" s="1"/>
      <c r="CL180" s="1"/>
      <c r="CM180" s="2"/>
      <c r="CN180" s="6"/>
      <c r="CO180" s="2"/>
      <c r="CP180" s="6"/>
      <c r="CQ180" s="2"/>
      <c r="CR180" s="6"/>
    </row>
    <row r="181" spans="1:96" x14ac:dyDescent="0.25">
      <c r="A181">
        <f>'Raw Data'!B181</f>
        <v>374</v>
      </c>
      <c r="B181">
        <f>'Raw Data'!C181</f>
        <v>394</v>
      </c>
      <c r="C181" t="str">
        <f>'Raw Data'!D181</f>
        <v>SGLLKKDPKQRLGGGSEDAKE</v>
      </c>
      <c r="D181" s="1">
        <f>AVERAGE('Raw Data'!J181,'Raw Data'!P181,'Raw Data'!V181)</f>
        <v>1.3550000000000002</v>
      </c>
      <c r="E181" s="6">
        <f>STDEV('Raw Data'!J181,'Raw Data'!P181,'Raw Data'!V181)</f>
        <v>6.3663176169587998E-2</v>
      </c>
      <c r="F181" s="1">
        <f>AVERAGE('Raw Data'!AB181,'Raw Data'!AH181,'Raw Data'!AN181)</f>
        <v>1.6056666666666668</v>
      </c>
      <c r="G181" s="6">
        <f>STDEV('Raw Data'!AB181,'Raw Data'!AH181,'Raw Data'!AN181)</f>
        <v>1.3316656236958798E-2</v>
      </c>
      <c r="H181" s="1">
        <f>AVERAGE('Raw Data'!AT181,'Raw Data'!AZ181,'Raw Data'!BF181)</f>
        <v>2.547333333333333</v>
      </c>
      <c r="I181" s="6">
        <f>STDEV('Raw Data'!AT181,'Raw Data'!AZ181,'Raw Data'!BF181)</f>
        <v>3.419551627528572E-2</v>
      </c>
      <c r="J181" s="1">
        <f>AVERAGE('Raw Data'!BL181,'Raw Data'!BR181,'Raw Data'!BX181)</f>
        <v>3.2690000000000001</v>
      </c>
      <c r="K181" s="6">
        <f>STDEV('Raw Data'!BL181,'Raw Data'!BR181,'Raw Data'!BX181)</f>
        <v>0.15769273921141705</v>
      </c>
      <c r="L181" s="1">
        <f>AVERAGE('Raw Data'!CD181,'Raw Data'!CJ181,'Raw Data'!CP181)</f>
        <v>5.5776666666666666</v>
      </c>
      <c r="M181" s="6">
        <f>STDEV('Raw Data'!CD181,'Raw Data'!CJ181,'Raw Data'!CP181)</f>
        <v>5.4993939059985016E-2</v>
      </c>
      <c r="O181" s="1">
        <f>AVERAGE('Raw Data'!J401,'Raw Data'!P401,'Raw Data'!V401)</f>
        <v>1.385</v>
      </c>
      <c r="P181" s="6">
        <f>STDEV('Raw Data'!J401,'Raw Data'!P401,'Raw Data'!V401)</f>
        <v>6.9282032302755165E-3</v>
      </c>
      <c r="Q181" s="1">
        <f>AVERAGE('Raw Data'!AB401,'Raw Data'!AH401,'Raw Data'!AN401)</f>
        <v>1.7233333333333334</v>
      </c>
      <c r="R181" s="6">
        <f>STDEV('Raw Data'!AB401,'Raw Data'!AH401,'Raw Data'!AN401)</f>
        <v>0.10168742957383343</v>
      </c>
      <c r="S181" s="1">
        <f>AVERAGE('Raw Data'!AT401,'Raw Data'!AZ401,'Raw Data'!BF401)</f>
        <v>2.7739999999999996</v>
      </c>
      <c r="T181" s="6">
        <f>STDEV('Raw Data'!AT401,'Raw Data'!AZ401,'Raw Data'!BF401)</f>
        <v>6.9310893804653759E-2</v>
      </c>
      <c r="U181" s="1">
        <f>AVERAGE('Raw Data'!BL401,'Raw Data'!BR401,'Raw Data'!BX401)</f>
        <v>3.4323333333333337</v>
      </c>
      <c r="V181" s="6">
        <f>STDEV('Raw Data'!BL401,'Raw Data'!BR401,'Raw Data'!BX401)</f>
        <v>3.8759944960401166E-2</v>
      </c>
      <c r="W181" s="1">
        <f>AVERAGE('Raw Data'!CD401,'Raw Data'!CJ401,'Raw Data'!CP401)</f>
        <v>5.6030000000000006</v>
      </c>
      <c r="X181" s="6">
        <f>STDEV('Raw Data'!CD401,'Raw Data'!CJ401,'Raw Data'!CP401)</f>
        <v>3.3286633954186171E-2</v>
      </c>
      <c r="Z181" s="1">
        <f>AVERAGE('Raw Data'!J621,'Raw Data'!P621,'Raw Data'!V621)</f>
        <v>1.3223333333333336</v>
      </c>
      <c r="AA181" s="6">
        <f>STDEV('Raw Data'!J621,'Raw Data'!P621,'Raw Data'!V621)</f>
        <v>3.6087855759705897E-2</v>
      </c>
      <c r="AB181" s="1">
        <f>AVERAGE('Raw Data'!AB621,'Raw Data'!AH621,'Raw Data'!AN621)</f>
        <v>1.6643333333333334</v>
      </c>
      <c r="AC181" s="6">
        <f>STDEV('Raw Data'!AB621,'Raw Data'!AH621,'Raw Data'!AN621)</f>
        <v>4.9541228621556535E-2</v>
      </c>
      <c r="AD181" s="1">
        <f>AVERAGE('Raw Data'!AT621,'Raw Data'!AZ621,'Raw Data'!BF621)</f>
        <v>2.4233333333333333</v>
      </c>
      <c r="AE181" s="6">
        <f>STDEV('Raw Data'!AT621,'Raw Data'!AZ621,'Raw Data'!BF621)</f>
        <v>8.5908866441906415E-2</v>
      </c>
      <c r="AF181" s="1">
        <f>AVERAGE('Raw Data'!BL621,'Raw Data'!BR621,'Raw Data'!BX621)</f>
        <v>3.1846666666666668</v>
      </c>
      <c r="AG181" s="6">
        <f>STDEV('Raw Data'!BL621,'Raw Data'!BR621,'Raw Data'!BX621)</f>
        <v>0.14819019310782131</v>
      </c>
      <c r="AH181" s="1">
        <f>AVERAGE('Raw Data'!CD621,'Raw Data'!CJ621,'Raw Data'!CP621)</f>
        <v>5.831666666666667</v>
      </c>
      <c r="AI181" s="6">
        <f>STDEV('Raw Data'!CD621,'Raw Data'!CJ621,'Raw Data'!CP621)</f>
        <v>7.5062196432913716E-2</v>
      </c>
      <c r="AK181" s="1">
        <f>AVERAGE('Raw Data'!J841,'Raw Data'!P841,'Raw Data'!V841)</f>
        <v>1.4279999999999999</v>
      </c>
      <c r="AL181" s="6">
        <f>STDEV('Raw Data'!J841,'Raw Data'!P841,'Raw Data'!V841)</f>
        <v>2.8930952282978869E-2</v>
      </c>
      <c r="AM181" s="1">
        <f>AVERAGE('Raw Data'!AB841,'Raw Data'!AH841,'Raw Data'!AN841)</f>
        <v>1.6683333333333332</v>
      </c>
      <c r="AN181" s="6">
        <f>STDEV('Raw Data'!AB841,'Raw Data'!AH841,'Raw Data'!AN841)</f>
        <v>9.302866941611776E-2</v>
      </c>
      <c r="AO181" s="1">
        <f>AVERAGE('Raw Data'!AT841,'Raw Data'!AZ841,'Raw Data'!BF841)</f>
        <v>2.6286666666666663</v>
      </c>
      <c r="AP181" s="6">
        <f>STDEV('Raw Data'!AT841,'Raw Data'!AZ841,'Raw Data'!BF841)</f>
        <v>4.4881324995295416E-2</v>
      </c>
      <c r="AQ181" s="1">
        <f>AVERAGE('Raw Data'!BL841,'Raw Data'!BR841,'Raw Data'!BX841)</f>
        <v>3.4006666666666665</v>
      </c>
      <c r="AR181" s="6">
        <f>STDEV('Raw Data'!BL841,'Raw Data'!BR841,'Raw Data'!BX841)</f>
        <v>9.9077410812623473E-2</v>
      </c>
      <c r="AS181" s="1">
        <f>AVERAGE('Raw Data'!CD841,'Raw Data'!CJ841,'Raw Data'!CP841)</f>
        <v>5.782</v>
      </c>
      <c r="AT181" s="6">
        <f>STDEV('Raw Data'!CD841,'Raw Data'!CJ841,'Raw Data'!CP841)</f>
        <v>0.18366273438016786</v>
      </c>
      <c r="AW181" s="2">
        <f t="shared" si="140"/>
        <v>-2.9999999999999805E-2</v>
      </c>
      <c r="AX181" s="2">
        <f t="shared" si="141"/>
        <v>6.4039050586341434E-2</v>
      </c>
      <c r="AY181" s="2">
        <f t="shared" si="142"/>
        <v>-0.11766666666666659</v>
      </c>
      <c r="AZ181" s="2">
        <f t="shared" si="143"/>
        <v>0.10255567593588698</v>
      </c>
      <c r="BA181" s="2">
        <f t="shared" si="144"/>
        <v>-0.22666666666666657</v>
      </c>
      <c r="BB181" s="2">
        <f t="shared" si="145"/>
        <v>7.7287342646343599E-2</v>
      </c>
      <c r="BC181" s="2">
        <f t="shared" si="146"/>
        <v>-0.16333333333333355</v>
      </c>
      <c r="BD181" s="2">
        <f t="shared" si="147"/>
        <v>0.16238637052823526</v>
      </c>
      <c r="BE181" s="2">
        <f t="shared" si="148"/>
        <v>-2.5333333333334096E-2</v>
      </c>
      <c r="BF181" s="2">
        <f t="shared" si="149"/>
        <v>6.4283227465127518E-2</v>
      </c>
      <c r="BH181" s="2">
        <f t="shared" si="120"/>
        <v>3.2666666666666622E-2</v>
      </c>
      <c r="BI181" s="2">
        <f t="shared" si="121"/>
        <v>7.3180143026188027E-2</v>
      </c>
      <c r="BJ181" s="2">
        <f t="shared" si="122"/>
        <v>-5.8666666666666645E-2</v>
      </c>
      <c r="BK181" s="2">
        <f t="shared" si="123"/>
        <v>5.1299772579093038E-2</v>
      </c>
      <c r="BL181" s="2">
        <f t="shared" si="124"/>
        <v>0.12399999999999967</v>
      </c>
      <c r="BM181" s="2">
        <f t="shared" si="125"/>
        <v>9.2464407566731563E-2</v>
      </c>
      <c r="BN181" s="2">
        <f t="shared" si="126"/>
        <v>8.4333333333333371E-2</v>
      </c>
      <c r="BO181" s="2">
        <f t="shared" si="127"/>
        <v>0.2163962414953951</v>
      </c>
      <c r="BP181" s="2">
        <f t="shared" si="128"/>
        <v>-0.25400000000000045</v>
      </c>
      <c r="BQ181" s="2">
        <f t="shared" si="129"/>
        <v>9.3051956812668216E-2</v>
      </c>
      <c r="BS181" s="2">
        <f t="shared" si="130"/>
        <v>-7.2999999999999732E-2</v>
      </c>
      <c r="BT181" s="2">
        <f t="shared" si="131"/>
        <v>6.9928534948188334E-2</v>
      </c>
      <c r="BU181" s="2">
        <f t="shared" si="132"/>
        <v>-6.2666666666666426E-2</v>
      </c>
      <c r="BV181" s="2">
        <f t="shared" si="133"/>
        <v>9.3976947527926541E-2</v>
      </c>
      <c r="BW181" s="2">
        <f t="shared" si="134"/>
        <v>-8.1333333333333258E-2</v>
      </c>
      <c r="BX181" s="2">
        <f t="shared" si="135"/>
        <v>5.6423990169666829E-2</v>
      </c>
      <c r="BY181" s="2">
        <f t="shared" si="136"/>
        <v>-0.13166666666666638</v>
      </c>
      <c r="BZ181" s="2">
        <f t="shared" si="137"/>
        <v>0.1862346190517041</v>
      </c>
      <c r="CA181" s="2">
        <f t="shared" si="138"/>
        <v>-0.20433333333333348</v>
      </c>
      <c r="CB181" s="2">
        <f t="shared" si="139"/>
        <v>0.19171941303199694</v>
      </c>
      <c r="CC181" s="1"/>
      <c r="CD181" s="2"/>
      <c r="CE181" s="6"/>
      <c r="CF181" s="2"/>
      <c r="CG181" s="6"/>
      <c r="CH181" s="2"/>
      <c r="CI181" s="6"/>
      <c r="CK181" s="1"/>
      <c r="CL181" s="1"/>
      <c r="CM181" s="2"/>
      <c r="CN181" s="6"/>
      <c r="CO181" s="2"/>
      <c r="CP181" s="6"/>
      <c r="CQ181" s="2"/>
      <c r="CR181" s="6"/>
    </row>
    <row r="182" spans="1:96" x14ac:dyDescent="0.25">
      <c r="A182">
        <f>'Raw Data'!B182</f>
        <v>377</v>
      </c>
      <c r="B182">
        <f>'Raw Data'!C182</f>
        <v>394</v>
      </c>
      <c r="C182" t="str">
        <f>'Raw Data'!D182</f>
        <v>LKKDPKQRLGGGSEDAKE</v>
      </c>
      <c r="D182" s="1">
        <f>AVERAGE('Raw Data'!J182,'Raw Data'!P182,'Raw Data'!V182)</f>
        <v>1.1716666666666669</v>
      </c>
      <c r="E182" s="6">
        <f>STDEV('Raw Data'!J182,'Raw Data'!P182,'Raw Data'!V182)</f>
        <v>4.5621632295801705E-2</v>
      </c>
      <c r="F182" s="1">
        <f>AVERAGE('Raw Data'!AB182,'Raw Data'!AH182,'Raw Data'!AN182)</f>
        <v>1.3986666666666665</v>
      </c>
      <c r="G182" s="6">
        <f>STDEV('Raw Data'!AB182,'Raw Data'!AH182,'Raw Data'!AN182)</f>
        <v>2.3437861108329155E-2</v>
      </c>
      <c r="H182" s="1">
        <f>AVERAGE('Raw Data'!AT182,'Raw Data'!AZ182,'Raw Data'!BF182)</f>
        <v>2.3930000000000002</v>
      </c>
      <c r="I182" s="6">
        <f>STDEV('Raw Data'!AT182,'Raw Data'!AZ182,'Raw Data'!BF182)</f>
        <v>7.31846978541279E-2</v>
      </c>
      <c r="J182" s="1">
        <f>AVERAGE('Raw Data'!BL182,'Raw Data'!BR182,'Raw Data'!BX182)</f>
        <v>3.1080000000000005</v>
      </c>
      <c r="K182" s="6">
        <f>STDEV('Raw Data'!BL182,'Raw Data'!BR182,'Raw Data'!BX182)</f>
        <v>0.13772073191789241</v>
      </c>
      <c r="L182" s="1">
        <f>AVERAGE('Raw Data'!CD182,'Raw Data'!CJ182,'Raw Data'!CP182)</f>
        <v>5.5616666666666674</v>
      </c>
      <c r="M182" s="6">
        <f>STDEV('Raw Data'!CD182,'Raw Data'!CJ182,'Raw Data'!CP182)</f>
        <v>9.0897378033325885E-2</v>
      </c>
      <c r="O182" s="1">
        <f>AVERAGE('Raw Data'!J402,'Raw Data'!P402,'Raw Data'!V402)</f>
        <v>1.2243333333333333</v>
      </c>
      <c r="P182" s="6">
        <f>STDEV('Raw Data'!J402,'Raw Data'!P402,'Raw Data'!V402)</f>
        <v>7.3364387364261013E-2</v>
      </c>
      <c r="Q182" s="1">
        <f>AVERAGE('Raw Data'!AB402,'Raw Data'!AH402,'Raw Data'!AN402)</f>
        <v>1.5286666666666668</v>
      </c>
      <c r="R182" s="6">
        <f>STDEV('Raw Data'!AB402,'Raw Data'!AH402,'Raw Data'!AN402)</f>
        <v>5.2319531088622515E-2</v>
      </c>
      <c r="S182" s="1">
        <f>AVERAGE('Raw Data'!AT402,'Raw Data'!AZ402,'Raw Data'!BF402)</f>
        <v>2.5803333333333334</v>
      </c>
      <c r="T182" s="6">
        <f>STDEV('Raw Data'!AT402,'Raw Data'!AZ402,'Raw Data'!BF402)</f>
        <v>8.6892654081535112E-2</v>
      </c>
      <c r="U182" s="1">
        <f>AVERAGE('Raw Data'!BL402,'Raw Data'!BR402,'Raw Data'!BX402)</f>
        <v>3.3323333333333331</v>
      </c>
      <c r="V182" s="6">
        <f>STDEV('Raw Data'!BL402,'Raw Data'!BR402,'Raw Data'!BX402)</f>
        <v>0.1769755161973918</v>
      </c>
      <c r="W182" s="1">
        <f>AVERAGE('Raw Data'!CD402,'Raw Data'!CJ402,'Raw Data'!CP402)</f>
        <v>5.5533333333333337</v>
      </c>
      <c r="X182" s="6">
        <f>STDEV('Raw Data'!CD402,'Raw Data'!CJ402,'Raw Data'!CP402)</f>
        <v>5.4151023382142664E-2</v>
      </c>
      <c r="Z182" s="1">
        <f>AVERAGE('Raw Data'!J622,'Raw Data'!P622,'Raw Data'!V622)</f>
        <v>1.1493333333333335</v>
      </c>
      <c r="AA182" s="6">
        <f>STDEV('Raw Data'!J622,'Raw Data'!P622,'Raw Data'!V622)</f>
        <v>5.2003205029433841E-2</v>
      </c>
      <c r="AB182" s="1">
        <f>AVERAGE('Raw Data'!AB622,'Raw Data'!AH622,'Raw Data'!AN622)</f>
        <v>1.454</v>
      </c>
      <c r="AC182" s="6">
        <f>STDEV('Raw Data'!AB622,'Raw Data'!AH622,'Raw Data'!AN622)</f>
        <v>2.4020824298928666E-2</v>
      </c>
      <c r="AD182" s="1">
        <f>AVERAGE('Raw Data'!AT622,'Raw Data'!AZ622,'Raw Data'!BF622)</f>
        <v>2.3283333333333336</v>
      </c>
      <c r="AE182" s="6">
        <f>STDEV('Raw Data'!AT622,'Raw Data'!AZ622,'Raw Data'!BF622)</f>
        <v>0.11636293797138905</v>
      </c>
      <c r="AF182" s="1">
        <f>AVERAGE('Raw Data'!BL622,'Raw Data'!BR622,'Raw Data'!BX622)</f>
        <v>3.0596666666666668</v>
      </c>
      <c r="AG182" s="6">
        <f>STDEV('Raw Data'!BL622,'Raw Data'!BR622,'Raw Data'!BX622)</f>
        <v>1.0692676621563564E-2</v>
      </c>
      <c r="AH182" s="1">
        <f>AVERAGE('Raw Data'!CD622,'Raw Data'!CJ622,'Raw Data'!CP622)</f>
        <v>5.8786666666666667</v>
      </c>
      <c r="AI182" s="6">
        <f>STDEV('Raw Data'!CD622,'Raw Data'!CJ622,'Raw Data'!CP622)</f>
        <v>3.5907288025320519E-2</v>
      </c>
      <c r="AK182" s="1">
        <f>AVERAGE('Raw Data'!J842,'Raw Data'!P842,'Raw Data'!V842)</f>
        <v>1.2076666666666667</v>
      </c>
      <c r="AL182" s="6">
        <f>STDEV('Raw Data'!J842,'Raw Data'!P842,'Raw Data'!V842)</f>
        <v>6.0384876693865532E-2</v>
      </c>
      <c r="AM182" s="1">
        <f>AVERAGE('Raw Data'!AB842,'Raw Data'!AH842,'Raw Data'!AN842)</f>
        <v>1.4180000000000001</v>
      </c>
      <c r="AN182" s="6">
        <f>STDEV('Raw Data'!AB842,'Raw Data'!AH842,'Raw Data'!AN842)</f>
        <v>4.0509258201058281E-2</v>
      </c>
      <c r="AO182" s="1">
        <f>AVERAGE('Raw Data'!AT842,'Raw Data'!AZ842,'Raw Data'!BF842)</f>
        <v>2.4243333333333332</v>
      </c>
      <c r="AP182" s="6">
        <f>STDEV('Raw Data'!AT842,'Raw Data'!AZ842,'Raw Data'!BF842)</f>
        <v>0.1004307389862952</v>
      </c>
      <c r="AQ182" s="1">
        <f>AVERAGE('Raw Data'!BL842,'Raw Data'!BR842,'Raw Data'!BX842)</f>
        <v>3.1833333333333336</v>
      </c>
      <c r="AR182" s="6">
        <f>STDEV('Raw Data'!BL842,'Raw Data'!BR842,'Raw Data'!BX842)</f>
        <v>0.11557825631723873</v>
      </c>
      <c r="AS182" s="1">
        <f>AVERAGE('Raw Data'!CD842,'Raw Data'!CJ842,'Raw Data'!CP842)</f>
        <v>5.7173333333333334</v>
      </c>
      <c r="AT182" s="6">
        <f>STDEV('Raw Data'!CD842,'Raw Data'!CJ842,'Raw Data'!CP842)</f>
        <v>0.15031411554918364</v>
      </c>
      <c r="AW182" s="2">
        <f t="shared" si="140"/>
        <v>-5.2666666666666417E-2</v>
      </c>
      <c r="AX182" s="2">
        <f t="shared" si="141"/>
        <v>8.6392515107888132E-2</v>
      </c>
      <c r="AY182" s="2">
        <f t="shared" si="142"/>
        <v>-0.13000000000000034</v>
      </c>
      <c r="AZ182" s="2">
        <f t="shared" si="143"/>
        <v>5.7329457233316505E-2</v>
      </c>
      <c r="BA182" s="2">
        <f t="shared" si="144"/>
        <v>-0.18733333333333313</v>
      </c>
      <c r="BB182" s="2">
        <f t="shared" si="145"/>
        <v>0.11360604444013229</v>
      </c>
      <c r="BC182" s="2">
        <f t="shared" si="146"/>
        <v>-0.22433333333333261</v>
      </c>
      <c r="BD182" s="2">
        <f t="shared" si="147"/>
        <v>0.22424837420443716</v>
      </c>
      <c r="BE182" s="2">
        <f t="shared" si="148"/>
        <v>8.3333333333337478E-3</v>
      </c>
      <c r="BF182" s="2">
        <f t="shared" si="149"/>
        <v>0.10580485181061744</v>
      </c>
      <c r="BH182" s="2">
        <f t="shared" si="120"/>
        <v>2.2333333333333316E-2</v>
      </c>
      <c r="BI182" s="2">
        <f t="shared" si="121"/>
        <v>6.9178513041743467E-2</v>
      </c>
      <c r="BJ182" s="2">
        <f t="shared" si="122"/>
        <v>-5.5333333333333456E-2</v>
      </c>
      <c r="BK182" s="2">
        <f t="shared" si="123"/>
        <v>3.3560889936551597E-2</v>
      </c>
      <c r="BL182" s="2">
        <f t="shared" si="124"/>
        <v>6.466666666666665E-2</v>
      </c>
      <c r="BM182" s="2">
        <f t="shared" si="125"/>
        <v>0.13746393466409046</v>
      </c>
      <c r="BN182" s="2">
        <f t="shared" si="126"/>
        <v>4.8333333333333783E-2</v>
      </c>
      <c r="BO182" s="2">
        <f t="shared" si="127"/>
        <v>0.13813519947259395</v>
      </c>
      <c r="BP182" s="2">
        <f t="shared" si="128"/>
        <v>-0.31699999999999928</v>
      </c>
      <c r="BQ182" s="2">
        <f t="shared" si="129"/>
        <v>9.7732628464943488E-2</v>
      </c>
      <c r="BS182" s="2">
        <f t="shared" si="130"/>
        <v>-3.599999999999981E-2</v>
      </c>
      <c r="BT182" s="2">
        <f t="shared" si="131"/>
        <v>7.5681349529898592E-2</v>
      </c>
      <c r="BU182" s="2">
        <f t="shared" si="132"/>
        <v>-1.9333333333333647E-2</v>
      </c>
      <c r="BV182" s="2">
        <f t="shared" si="133"/>
        <v>4.6800997140374431E-2</v>
      </c>
      <c r="BW182" s="2">
        <f t="shared" si="134"/>
        <v>-3.1333333333332991E-2</v>
      </c>
      <c r="BX182" s="2">
        <f t="shared" si="135"/>
        <v>0.12426718526358174</v>
      </c>
      <c r="BY182" s="2">
        <f t="shared" si="136"/>
        <v>-7.533333333333303E-2</v>
      </c>
      <c r="BZ182" s="2">
        <f t="shared" si="137"/>
        <v>0.17979247296072581</v>
      </c>
      <c r="CA182" s="2">
        <f t="shared" si="138"/>
        <v>-0.15566666666666595</v>
      </c>
      <c r="CB182" s="2">
        <f t="shared" si="139"/>
        <v>0.17566065770873876</v>
      </c>
      <c r="CC182" s="1"/>
      <c r="CD182" s="2"/>
      <c r="CE182" s="6"/>
      <c r="CF182" s="2"/>
      <c r="CG182" s="6"/>
      <c r="CH182" s="2"/>
      <c r="CI182" s="6"/>
      <c r="CK182" s="1"/>
      <c r="CL182" s="1"/>
      <c r="CM182" s="2"/>
      <c r="CN182" s="6"/>
      <c r="CO182" s="2"/>
      <c r="CP182" s="6"/>
      <c r="CQ182" s="2"/>
      <c r="CR182" s="6"/>
    </row>
    <row r="183" spans="1:96" x14ac:dyDescent="0.25">
      <c r="A183">
        <f>'Raw Data'!B183</f>
        <v>377</v>
      </c>
      <c r="B183">
        <f>'Raw Data'!C183</f>
        <v>394</v>
      </c>
      <c r="C183" t="str">
        <f>'Raw Data'!D183</f>
        <v>LKKDPKQRLGGGSEDAKE</v>
      </c>
      <c r="D183" s="1">
        <f>AVERAGE('Raw Data'!J183,'Raw Data'!P183,'Raw Data'!V183)</f>
        <v>1.2083333333333333</v>
      </c>
      <c r="E183" s="6">
        <f>STDEV('Raw Data'!J183,'Raw Data'!P183,'Raw Data'!V183)</f>
        <v>6.6905405860314029E-2</v>
      </c>
      <c r="F183" s="1">
        <f>AVERAGE('Raw Data'!AB183,'Raw Data'!AH183,'Raw Data'!AN183)</f>
        <v>1.3926666666666667</v>
      </c>
      <c r="G183" s="6">
        <f>STDEV('Raw Data'!AB183,'Raw Data'!AH183,'Raw Data'!AN183)</f>
        <v>1.9139836293274148E-2</v>
      </c>
      <c r="H183" s="1">
        <f>AVERAGE('Raw Data'!AT183,'Raw Data'!AZ183,'Raw Data'!BF183)</f>
        <v>2.3723333333333332</v>
      </c>
      <c r="I183" s="6">
        <f>STDEV('Raw Data'!AT183,'Raw Data'!AZ183,'Raw Data'!BF183)</f>
        <v>4.3015501081974279E-2</v>
      </c>
      <c r="J183" s="1">
        <f>AVERAGE('Raw Data'!BL183,'Raw Data'!BR183,'Raw Data'!BX183)</f>
        <v>3.1056666666666666</v>
      </c>
      <c r="K183" s="6">
        <f>STDEV('Raw Data'!BL183,'Raw Data'!BR183,'Raw Data'!BX183)</f>
        <v>0.18388674050440215</v>
      </c>
      <c r="L183" s="1">
        <f>AVERAGE('Raw Data'!CD183,'Raw Data'!CJ183,'Raw Data'!CP183)</f>
        <v>5.5996666666666668</v>
      </c>
      <c r="M183" s="6">
        <f>STDEV('Raw Data'!CD183,'Raw Data'!CJ183,'Raw Data'!CP183)</f>
        <v>7.0230572639936137E-2</v>
      </c>
      <c r="O183" s="1">
        <f>AVERAGE('Raw Data'!J403,'Raw Data'!P403,'Raw Data'!V403)</f>
        <v>1.1996666666666667</v>
      </c>
      <c r="P183" s="6">
        <f>STDEV('Raw Data'!J403,'Raw Data'!P403,'Raw Data'!V403)</f>
        <v>4.0066611203511286E-2</v>
      </c>
      <c r="Q183" s="1">
        <f>AVERAGE('Raw Data'!AB403,'Raw Data'!AH403,'Raw Data'!AN403)</f>
        <v>1.4816666666666667</v>
      </c>
      <c r="R183" s="6">
        <f>STDEV('Raw Data'!AB403,'Raw Data'!AH403,'Raw Data'!AN403)</f>
        <v>1.4571661996262879E-2</v>
      </c>
      <c r="S183" s="1">
        <f>AVERAGE('Raw Data'!AT403,'Raw Data'!AZ403,'Raw Data'!BF403)</f>
        <v>2.532</v>
      </c>
      <c r="T183" s="6">
        <f>STDEV('Raw Data'!AT403,'Raw Data'!AZ403,'Raw Data'!BF403)</f>
        <v>8.5246700815926016E-2</v>
      </c>
      <c r="U183" s="1">
        <f>AVERAGE('Raw Data'!BL403,'Raw Data'!BR403,'Raw Data'!BX403)</f>
        <v>3.339</v>
      </c>
      <c r="V183" s="6">
        <f>STDEV('Raw Data'!BL403,'Raw Data'!BR403,'Raw Data'!BX403)</f>
        <v>0.16731108749870707</v>
      </c>
      <c r="W183" s="1">
        <f>AVERAGE('Raw Data'!CD403,'Raw Data'!CJ403,'Raw Data'!CP403)</f>
        <v>5.5869999999999997</v>
      </c>
      <c r="X183" s="6">
        <f>STDEV('Raw Data'!CD403,'Raw Data'!CJ403,'Raw Data'!CP403)</f>
        <v>5.3075418038862572E-2</v>
      </c>
      <c r="Z183" s="1">
        <f>AVERAGE('Raw Data'!J623,'Raw Data'!P623,'Raw Data'!V623)</f>
        <v>1.1659999999999999</v>
      </c>
      <c r="AA183" s="6">
        <f>STDEV('Raw Data'!J623,'Raw Data'!P623,'Raw Data'!V623)</f>
        <v>3.3406586176980162E-2</v>
      </c>
      <c r="AB183" s="1">
        <f>AVERAGE('Raw Data'!AB623,'Raw Data'!AH623,'Raw Data'!AN623)</f>
        <v>1.4180000000000001</v>
      </c>
      <c r="AC183" s="6">
        <f>STDEV('Raw Data'!AB623,'Raw Data'!AH623,'Raw Data'!AN623)</f>
        <v>5.0566787519082119E-2</v>
      </c>
      <c r="AD183" s="1">
        <f>AVERAGE('Raw Data'!AT623,'Raw Data'!AZ623,'Raw Data'!BF623)</f>
        <v>2.3353333333333333</v>
      </c>
      <c r="AE183" s="6">
        <f>STDEV('Raw Data'!AT623,'Raw Data'!AZ623,'Raw Data'!BF623)</f>
        <v>8.3608213312648533E-2</v>
      </c>
      <c r="AF183" s="1">
        <f>AVERAGE('Raw Data'!BL623,'Raw Data'!BR623,'Raw Data'!BX623)</f>
        <v>3.0546666666666664</v>
      </c>
      <c r="AG183" s="6">
        <f>STDEV('Raw Data'!BL623,'Raw Data'!BR623,'Raw Data'!BX623)</f>
        <v>2.5026652459594751E-2</v>
      </c>
      <c r="AH183" s="1">
        <f>AVERAGE('Raw Data'!CD623,'Raw Data'!CJ623,'Raw Data'!CP623)</f>
        <v>5.8663333333333334</v>
      </c>
      <c r="AI183" s="6">
        <f>STDEV('Raw Data'!CD623,'Raw Data'!CJ623,'Raw Data'!CP623)</f>
        <v>8.6234177292610528E-2</v>
      </c>
      <c r="AK183" s="1">
        <f>AVERAGE('Raw Data'!J843,'Raw Data'!P843,'Raw Data'!V843)</f>
        <v>1.2243333333333333</v>
      </c>
      <c r="AL183" s="6">
        <f>STDEV('Raw Data'!J843,'Raw Data'!P843,'Raw Data'!V843)</f>
        <v>4.0153870714208097E-2</v>
      </c>
      <c r="AM183" s="1">
        <f>AVERAGE('Raw Data'!AB843,'Raw Data'!AH843,'Raw Data'!AN843)</f>
        <v>1.3813333333333333</v>
      </c>
      <c r="AN183" s="6">
        <f>STDEV('Raw Data'!AB843,'Raw Data'!AH843,'Raw Data'!AN843)</f>
        <v>3.1785741037976961E-2</v>
      </c>
      <c r="AO183" s="1">
        <f>AVERAGE('Raw Data'!AT843,'Raw Data'!AZ843,'Raw Data'!BF843)</f>
        <v>2.3986666666666667</v>
      </c>
      <c r="AP183" s="6">
        <f>STDEV('Raw Data'!AT843,'Raw Data'!AZ843,'Raw Data'!BF843)</f>
        <v>0.12459668267387095</v>
      </c>
      <c r="AQ183" s="1">
        <f>AVERAGE('Raw Data'!BL843,'Raw Data'!BR843,'Raw Data'!BX843)</f>
        <v>3.1983333333333337</v>
      </c>
      <c r="AR183" s="6">
        <f>STDEV('Raw Data'!BL843,'Raw Data'!BR843,'Raw Data'!BX843)</f>
        <v>9.6111046885013957E-2</v>
      </c>
      <c r="AS183" s="1">
        <f>AVERAGE('Raw Data'!CD843,'Raw Data'!CJ843,'Raw Data'!CP843)</f>
        <v>5.7573333333333325</v>
      </c>
      <c r="AT183" s="6">
        <f>STDEV('Raw Data'!CD843,'Raw Data'!CJ843,'Raw Data'!CP843)</f>
        <v>0.18616211573070721</v>
      </c>
      <c r="AW183" s="2">
        <f t="shared" si="140"/>
        <v>8.6666666666666003E-3</v>
      </c>
      <c r="AX183" s="2">
        <f t="shared" si="141"/>
        <v>7.7985041300666622E-2</v>
      </c>
      <c r="AY183" s="2">
        <f t="shared" si="142"/>
        <v>-8.8999999999999968E-2</v>
      </c>
      <c r="AZ183" s="2">
        <f t="shared" si="143"/>
        <v>2.4055491403558275E-2</v>
      </c>
      <c r="BA183" s="2">
        <f t="shared" si="144"/>
        <v>-0.15966666666666685</v>
      </c>
      <c r="BB183" s="2">
        <f t="shared" si="145"/>
        <v>9.5484728272815081E-2</v>
      </c>
      <c r="BC183" s="2">
        <f t="shared" si="146"/>
        <v>-0.23333333333333339</v>
      </c>
      <c r="BD183" s="2">
        <f t="shared" si="147"/>
        <v>0.24861080695201759</v>
      </c>
      <c r="BE183" s="2">
        <f t="shared" si="148"/>
        <v>1.2666666666667048E-2</v>
      </c>
      <c r="BF183" s="2">
        <f t="shared" si="149"/>
        <v>8.8030297814635186E-2</v>
      </c>
      <c r="BH183" s="2">
        <f t="shared" si="120"/>
        <v>4.2333333333333334E-2</v>
      </c>
      <c r="BI183" s="2">
        <f t="shared" si="121"/>
        <v>7.4781905119710237E-2</v>
      </c>
      <c r="BJ183" s="2">
        <f t="shared" si="122"/>
        <v>-2.533333333333343E-2</v>
      </c>
      <c r="BK183" s="2">
        <f t="shared" si="123"/>
        <v>5.4067858597630199E-2</v>
      </c>
      <c r="BL183" s="2">
        <f t="shared" si="124"/>
        <v>3.6999999999999922E-2</v>
      </c>
      <c r="BM183" s="2">
        <f t="shared" si="125"/>
        <v>9.402481941842096E-2</v>
      </c>
      <c r="BN183" s="2">
        <f t="shared" si="126"/>
        <v>5.1000000000000156E-2</v>
      </c>
      <c r="BO183" s="2">
        <f t="shared" si="127"/>
        <v>0.18558196751480643</v>
      </c>
      <c r="BP183" s="2">
        <f t="shared" si="128"/>
        <v>-0.26666666666666661</v>
      </c>
      <c r="BQ183" s="2">
        <f t="shared" si="129"/>
        <v>0.11121450744694565</v>
      </c>
      <c r="BS183" s="2">
        <f t="shared" si="130"/>
        <v>-1.6000000000000014E-2</v>
      </c>
      <c r="BT183" s="2">
        <f t="shared" si="131"/>
        <v>7.8029908795709105E-2</v>
      </c>
      <c r="BU183" s="2">
        <f t="shared" si="132"/>
        <v>1.1333333333333417E-2</v>
      </c>
      <c r="BV183" s="2">
        <f t="shared" si="133"/>
        <v>3.7103458958251685E-2</v>
      </c>
      <c r="BW183" s="2">
        <f t="shared" si="134"/>
        <v>-2.6333333333333542E-2</v>
      </c>
      <c r="BX183" s="2">
        <f t="shared" si="135"/>
        <v>0.13181299885317313</v>
      </c>
      <c r="BY183" s="2">
        <f t="shared" si="136"/>
        <v>-9.2666666666667119E-2</v>
      </c>
      <c r="BZ183" s="2">
        <f t="shared" si="137"/>
        <v>0.20748895552936469</v>
      </c>
      <c r="CA183" s="2">
        <f t="shared" si="138"/>
        <v>-0.15766666666666573</v>
      </c>
      <c r="CB183" s="2">
        <f t="shared" si="139"/>
        <v>0.19896900931217046</v>
      </c>
      <c r="CC183" s="1"/>
      <c r="CD183" s="2"/>
      <c r="CE183" s="6"/>
      <c r="CF183" s="2"/>
      <c r="CG183" s="6"/>
      <c r="CH183" s="2"/>
      <c r="CI183" s="6"/>
      <c r="CK183" s="1"/>
      <c r="CL183" s="1"/>
      <c r="CM183" s="2"/>
      <c r="CN183" s="6"/>
      <c r="CO183" s="2"/>
      <c r="CP183" s="6"/>
      <c r="CQ183" s="2"/>
      <c r="CR183" s="6"/>
    </row>
    <row r="184" spans="1:96" x14ac:dyDescent="0.25">
      <c r="A184">
        <f>'Raw Data'!B184</f>
        <v>377</v>
      </c>
      <c r="B184">
        <f>'Raw Data'!C184</f>
        <v>394</v>
      </c>
      <c r="C184" t="str">
        <f>'Raw Data'!D184</f>
        <v>LKKDPKQRLGGGSEDAKE</v>
      </c>
      <c r="D184" s="1">
        <f>AVERAGE('Raw Data'!J184,'Raw Data'!P184,'Raw Data'!V184)</f>
        <v>1.1606666666666665</v>
      </c>
      <c r="E184" s="6">
        <f>STDEV('Raw Data'!J184,'Raw Data'!P184,'Raw Data'!V184)</f>
        <v>6.1695488759984235E-2</v>
      </c>
      <c r="F184" s="1">
        <f>AVERAGE('Raw Data'!AB184,'Raw Data'!AH184,'Raw Data'!AN184)</f>
        <v>1.33</v>
      </c>
      <c r="G184" s="6">
        <f>STDEV('Raw Data'!AB184,'Raw Data'!AH184,'Raw Data'!AN184)</f>
        <v>1.3527749258468637E-2</v>
      </c>
      <c r="H184" s="1">
        <f>AVERAGE('Raw Data'!AT184,'Raw Data'!AZ184,'Raw Data'!BF184)</f>
        <v>2.2909999999999999</v>
      </c>
      <c r="I184" s="6">
        <f>STDEV('Raw Data'!AT184,'Raw Data'!AZ184,'Raw Data'!BF184)</f>
        <v>5.1971145840745032E-2</v>
      </c>
      <c r="J184" s="1">
        <f>AVERAGE('Raw Data'!BL184,'Raw Data'!BR184,'Raw Data'!BX184)</f>
        <v>2.9403333333333332</v>
      </c>
      <c r="K184" s="6">
        <f>STDEV('Raw Data'!BL184,'Raw Data'!BR184,'Raw Data'!BX184)</f>
        <v>0.1680783547436531</v>
      </c>
      <c r="L184" s="1">
        <f>AVERAGE('Raw Data'!CD184,'Raw Data'!CJ184,'Raw Data'!CP184)</f>
        <v>5.2926666666666664</v>
      </c>
      <c r="M184" s="6">
        <f>STDEV('Raw Data'!CD184,'Raw Data'!CJ184,'Raw Data'!CP184)</f>
        <v>6.3540013639700493E-2</v>
      </c>
      <c r="O184" s="1">
        <f>AVERAGE('Raw Data'!J404,'Raw Data'!P404,'Raw Data'!V404)</f>
        <v>1.1556666666666668</v>
      </c>
      <c r="P184" s="6">
        <f>STDEV('Raw Data'!J404,'Raw Data'!P404,'Raw Data'!V404)</f>
        <v>4.0918618419166233E-2</v>
      </c>
      <c r="Q184" s="1">
        <f>AVERAGE('Raw Data'!AB404,'Raw Data'!AH404,'Raw Data'!AN404)</f>
        <v>1.4143333333333334</v>
      </c>
      <c r="R184" s="6">
        <f>STDEV('Raw Data'!AB404,'Raw Data'!AH404,'Raw Data'!AN404)</f>
        <v>5.3163270528940626E-2</v>
      </c>
      <c r="S184" s="1">
        <f>AVERAGE('Raw Data'!AT404,'Raw Data'!AZ404,'Raw Data'!BF404)</f>
        <v>2.4276666666666671</v>
      </c>
      <c r="T184" s="6">
        <f>STDEV('Raw Data'!AT404,'Raw Data'!AZ404,'Raw Data'!BF404)</f>
        <v>0.11043701070444338</v>
      </c>
      <c r="U184" s="1">
        <f>AVERAGE('Raw Data'!BL404,'Raw Data'!BR404,'Raw Data'!BX404)</f>
        <v>3.1583333333333332</v>
      </c>
      <c r="V184" s="6">
        <f>STDEV('Raw Data'!BL404,'Raw Data'!BR404,'Raw Data'!BX404)</f>
        <v>0.15200438590163548</v>
      </c>
      <c r="W184" s="1">
        <f>AVERAGE('Raw Data'!CD404,'Raw Data'!CJ404,'Raw Data'!CP404)</f>
        <v>5.2863333333333333</v>
      </c>
      <c r="X184" s="6">
        <f>STDEV('Raw Data'!CD404,'Raw Data'!CJ404,'Raw Data'!CP404)</f>
        <v>2.4193663082165091E-2</v>
      </c>
      <c r="Z184" s="1">
        <f>AVERAGE('Raw Data'!J624,'Raw Data'!P624,'Raw Data'!V624)</f>
        <v>1.1103333333333334</v>
      </c>
      <c r="AA184" s="6">
        <f>STDEV('Raw Data'!J624,'Raw Data'!P624,'Raw Data'!V624)</f>
        <v>6.3311399710741886E-2</v>
      </c>
      <c r="AB184" s="1">
        <f>AVERAGE('Raw Data'!AB624,'Raw Data'!AH624,'Raw Data'!AN624)</f>
        <v>1.3726666666666667</v>
      </c>
      <c r="AC184" s="6">
        <f>STDEV('Raw Data'!AB624,'Raw Data'!AH624,'Raw Data'!AN624)</f>
        <v>7.1793685887641512E-2</v>
      </c>
      <c r="AD184" s="1">
        <f>AVERAGE('Raw Data'!AT624,'Raw Data'!AZ624,'Raw Data'!BF624)</f>
        <v>2.2166666666666668</v>
      </c>
      <c r="AE184" s="6">
        <f>STDEV('Raw Data'!AT624,'Raw Data'!AZ624,'Raw Data'!BF624)</f>
        <v>7.5268408601041323E-2</v>
      </c>
      <c r="AF184" s="1">
        <f>AVERAGE('Raw Data'!BL624,'Raw Data'!BR624,'Raw Data'!BX624)</f>
        <v>2.8946666666666672</v>
      </c>
      <c r="AG184" s="6">
        <f>STDEV('Raw Data'!BL624,'Raw Data'!BR624,'Raw Data'!BX624)</f>
        <v>4.8839874419713138E-2</v>
      </c>
      <c r="AH184" s="1">
        <f>AVERAGE('Raw Data'!CD624,'Raw Data'!CJ624,'Raw Data'!CP624)</f>
        <v>5.5443333333333333</v>
      </c>
      <c r="AI184" s="6">
        <f>STDEV('Raw Data'!CD624,'Raw Data'!CJ624,'Raw Data'!CP624)</f>
        <v>4.6479386111838029E-2</v>
      </c>
      <c r="AK184" s="1">
        <f>AVERAGE('Raw Data'!J844,'Raw Data'!P844,'Raw Data'!V844)</f>
        <v>1.1513333333333333</v>
      </c>
      <c r="AL184" s="6">
        <f>STDEV('Raw Data'!J844,'Raw Data'!P844,'Raw Data'!V844)</f>
        <v>4.8952357791360077E-2</v>
      </c>
      <c r="AM184" s="1">
        <f>AVERAGE('Raw Data'!AB844,'Raw Data'!AH844,'Raw Data'!AN844)</f>
        <v>1.3723333333333334</v>
      </c>
      <c r="AN184" s="6">
        <f>STDEV('Raw Data'!AB844,'Raw Data'!AH844,'Raw Data'!AN844)</f>
        <v>5.7622333633178487E-2</v>
      </c>
      <c r="AO184" s="1">
        <f>AVERAGE('Raw Data'!AT844,'Raw Data'!AZ844,'Raw Data'!BF844)</f>
        <v>2.2846666666666668</v>
      </c>
      <c r="AP184" s="6">
        <f>STDEV('Raw Data'!AT844,'Raw Data'!AZ844,'Raw Data'!BF844)</f>
        <v>0.11415048547129943</v>
      </c>
      <c r="AQ184" s="1">
        <f>AVERAGE('Raw Data'!BL844,'Raw Data'!BR844,'Raw Data'!BX844)</f>
        <v>3.0136666666666669</v>
      </c>
      <c r="AR184" s="6">
        <f>STDEV('Raw Data'!BL844,'Raw Data'!BR844,'Raw Data'!BX844)</f>
        <v>0.10759801732993661</v>
      </c>
      <c r="AS184" s="1">
        <f>AVERAGE('Raw Data'!CD844,'Raw Data'!CJ844,'Raw Data'!CP844)</f>
        <v>5.4370000000000003</v>
      </c>
      <c r="AT184" s="6">
        <f>STDEV('Raw Data'!CD844,'Raw Data'!CJ844,'Raw Data'!CP844)</f>
        <v>0.16731108749870746</v>
      </c>
      <c r="AW184" s="2">
        <f t="shared" si="140"/>
        <v>4.9999999999996714E-3</v>
      </c>
      <c r="AX184" s="2">
        <f t="shared" si="141"/>
        <v>7.40315248165717E-2</v>
      </c>
      <c r="AY184" s="2">
        <f t="shared" si="142"/>
        <v>-8.4333333333333371E-2</v>
      </c>
      <c r="AZ184" s="2">
        <f t="shared" si="143"/>
        <v>5.4857390872455149E-2</v>
      </c>
      <c r="BA184" s="2">
        <f t="shared" si="144"/>
        <v>-0.13666666666666716</v>
      </c>
      <c r="BB184" s="2">
        <f t="shared" si="145"/>
        <v>0.12205463257629073</v>
      </c>
      <c r="BC184" s="2">
        <f t="shared" si="146"/>
        <v>-0.21799999999999997</v>
      </c>
      <c r="BD184" s="2">
        <f t="shared" si="147"/>
        <v>0.2266178869080431</v>
      </c>
      <c r="BE184" s="2">
        <f t="shared" si="148"/>
        <v>6.3333333333330799E-3</v>
      </c>
      <c r="BF184" s="2">
        <f t="shared" si="149"/>
        <v>6.7990195371587528E-2</v>
      </c>
      <c r="BH184" s="2">
        <f t="shared" si="120"/>
        <v>5.0333333333333119E-2</v>
      </c>
      <c r="BI184" s="2">
        <f t="shared" si="121"/>
        <v>8.8400603316191623E-2</v>
      </c>
      <c r="BJ184" s="2">
        <f t="shared" si="122"/>
        <v>-4.2666666666666631E-2</v>
      </c>
      <c r="BK184" s="2">
        <f t="shared" si="123"/>
        <v>7.3057055328923134E-2</v>
      </c>
      <c r="BL184" s="2">
        <f t="shared" si="124"/>
        <v>7.433333333333314E-2</v>
      </c>
      <c r="BM184" s="2">
        <f t="shared" si="125"/>
        <v>9.1467662773973307E-2</v>
      </c>
      <c r="BN184" s="2">
        <f t="shared" si="126"/>
        <v>4.5666666666666078E-2</v>
      </c>
      <c r="BO184" s="2">
        <f t="shared" si="127"/>
        <v>0.17503047353722906</v>
      </c>
      <c r="BP184" s="2">
        <f t="shared" si="128"/>
        <v>-0.25166666666666693</v>
      </c>
      <c r="BQ184" s="2">
        <f t="shared" si="129"/>
        <v>7.8725260664329638E-2</v>
      </c>
      <c r="BS184" s="2">
        <f t="shared" si="130"/>
        <v>9.3333333333331936E-3</v>
      </c>
      <c r="BT184" s="2">
        <f t="shared" si="131"/>
        <v>7.8757010269985953E-2</v>
      </c>
      <c r="BU184" s="2">
        <f t="shared" si="132"/>
        <v>-4.2333333333333334E-2</v>
      </c>
      <c r="BV184" s="2">
        <f t="shared" si="133"/>
        <v>5.9188962935105824E-2</v>
      </c>
      <c r="BW184" s="2">
        <f t="shared" si="134"/>
        <v>6.3333333333330799E-3</v>
      </c>
      <c r="BX184" s="2">
        <f t="shared" si="135"/>
        <v>0.12542461215141681</v>
      </c>
      <c r="BY184" s="2">
        <f t="shared" si="136"/>
        <v>-7.3333333333333695E-2</v>
      </c>
      <c r="BZ184" s="2">
        <f t="shared" si="137"/>
        <v>0.19956870162093712</v>
      </c>
      <c r="CA184" s="2">
        <f t="shared" si="138"/>
        <v>-0.14433333333333387</v>
      </c>
      <c r="CB184" s="2">
        <f t="shared" si="139"/>
        <v>0.17897020236154806</v>
      </c>
      <c r="CC184" s="1"/>
      <c r="CD184" s="2"/>
      <c r="CE184" s="6"/>
      <c r="CF184" s="2"/>
      <c r="CG184" s="6"/>
      <c r="CH184" s="2"/>
      <c r="CI184" s="6"/>
      <c r="CK184" s="1"/>
      <c r="CL184" s="1"/>
      <c r="CM184" s="2"/>
      <c r="CN184" s="6"/>
      <c r="CO184" s="2"/>
      <c r="CP184" s="6"/>
      <c r="CQ184" s="2"/>
      <c r="CR184" s="6"/>
    </row>
    <row r="185" spans="1:96" x14ac:dyDescent="0.25">
      <c r="A185">
        <f>'Raw Data'!B185</f>
        <v>377</v>
      </c>
      <c r="B185">
        <f>'Raw Data'!C185</f>
        <v>403</v>
      </c>
      <c r="C185" t="str">
        <f>'Raw Data'!D185</f>
        <v>LKKDPKQRLGGGSEDAKEIMQHRFFAG</v>
      </c>
      <c r="D185" s="1">
        <f>AVERAGE('Raw Data'!J185,'Raw Data'!P185,'Raw Data'!V185)</f>
        <v>1.587</v>
      </c>
      <c r="E185" s="6">
        <f>STDEV('Raw Data'!J185,'Raw Data'!P185,'Raw Data'!V185)</f>
        <v>0.14215836239912172</v>
      </c>
      <c r="F185" s="1">
        <f>AVERAGE('Raw Data'!AB185,'Raw Data'!AH185,'Raw Data'!AN185)</f>
        <v>1.8906666666666669</v>
      </c>
      <c r="G185" s="6">
        <f>STDEV('Raw Data'!AB185,'Raw Data'!AH185,'Raw Data'!AN185)</f>
        <v>4.015387071420802E-2</v>
      </c>
      <c r="H185" s="1">
        <f>AVERAGE('Raw Data'!AT185,'Raw Data'!AZ185,'Raw Data'!BF185)</f>
        <v>3.1463333333333332</v>
      </c>
      <c r="I185" s="6">
        <f>STDEV('Raw Data'!AT185,'Raw Data'!AZ185,'Raw Data'!BF185)</f>
        <v>0.20100331672222063</v>
      </c>
      <c r="J185" s="1">
        <f>AVERAGE('Raw Data'!BL185,'Raw Data'!BR185,'Raw Data'!BX185)</f>
        <v>3.8306666666666662</v>
      </c>
      <c r="K185" s="6">
        <f>STDEV('Raw Data'!BL185,'Raw Data'!BR185,'Raw Data'!BX185)</f>
        <v>9.3778106897789953E-2</v>
      </c>
      <c r="L185" s="1">
        <f>AVERAGE('Raw Data'!CD185,'Raw Data'!CJ185,'Raw Data'!CP185)</f>
        <v>6.7213333333333338</v>
      </c>
      <c r="M185" s="6">
        <f>STDEV('Raw Data'!CD185,'Raw Data'!CJ185,'Raw Data'!CP185)</f>
        <v>0.1015939630752405</v>
      </c>
      <c r="O185" s="1">
        <f>AVERAGE('Raw Data'!J405,'Raw Data'!P405,'Raw Data'!V405)</f>
        <v>1.6263333333333334</v>
      </c>
      <c r="P185" s="6">
        <f>STDEV('Raw Data'!J405,'Raw Data'!P405,'Raw Data'!V405)</f>
        <v>4.1428653530296261E-2</v>
      </c>
      <c r="Q185" s="1">
        <f>AVERAGE('Raw Data'!AB405,'Raw Data'!AH405,'Raw Data'!AN405)</f>
        <v>2.0046666666666666</v>
      </c>
      <c r="R185" s="6">
        <f>STDEV('Raw Data'!AB405,'Raw Data'!AH405,'Raw Data'!AN405)</f>
        <v>6.5271228985927118E-2</v>
      </c>
      <c r="S185" s="1">
        <f>AVERAGE('Raw Data'!AT405,'Raw Data'!AZ405,'Raw Data'!BF405)</f>
        <v>3.2666666666666671</v>
      </c>
      <c r="T185" s="6">
        <f>STDEV('Raw Data'!AT405,'Raw Data'!AZ405,'Raw Data'!BF405)</f>
        <v>5.6871199506721509E-2</v>
      </c>
      <c r="U185" s="1">
        <f>AVERAGE('Raw Data'!BL405,'Raw Data'!BR405,'Raw Data'!BX405)</f>
        <v>3.9283333333333332</v>
      </c>
      <c r="V185" s="6">
        <f>STDEV('Raw Data'!BL405,'Raw Data'!BR405,'Raw Data'!BX405)</f>
        <v>0.27872985726924437</v>
      </c>
      <c r="W185" s="1">
        <f>AVERAGE('Raw Data'!CD405,'Raw Data'!CJ405,'Raw Data'!CP405)</f>
        <v>6.6943333333333337</v>
      </c>
      <c r="X185" s="6">
        <f>STDEV('Raw Data'!CD405,'Raw Data'!CJ405,'Raw Data'!CP405)</f>
        <v>0.17008625262887411</v>
      </c>
      <c r="Z185" s="1">
        <f>AVERAGE('Raw Data'!J625,'Raw Data'!P625,'Raw Data'!V625)</f>
        <v>1.5636666666666665</v>
      </c>
      <c r="AA185" s="6">
        <f>STDEV('Raw Data'!J625,'Raw Data'!P625,'Raw Data'!V625)</f>
        <v>2.7153882472555093E-2</v>
      </c>
      <c r="AB185" s="1">
        <f>AVERAGE('Raw Data'!AB625,'Raw Data'!AH625,'Raw Data'!AN625)</f>
        <v>1.9026666666666667</v>
      </c>
      <c r="AC185" s="6">
        <f>STDEV('Raw Data'!AB625,'Raw Data'!AH625,'Raw Data'!AN625)</f>
        <v>3.028751117760136E-2</v>
      </c>
      <c r="AD185" s="1">
        <f>AVERAGE('Raw Data'!AT625,'Raw Data'!AZ625,'Raw Data'!BF625)</f>
        <v>2.988</v>
      </c>
      <c r="AE185" s="6">
        <f>STDEV('Raw Data'!AT625,'Raw Data'!AZ625,'Raw Data'!BF625)</f>
        <v>0.15966214329013625</v>
      </c>
      <c r="AF185" s="1">
        <f>AVERAGE('Raw Data'!BL625,'Raw Data'!BR625,'Raw Data'!BX625)</f>
        <v>3.7536666666666663</v>
      </c>
      <c r="AG185" s="6">
        <f>STDEV('Raw Data'!BL625,'Raw Data'!BR625,'Raw Data'!BX625)</f>
        <v>0.1146923420867032</v>
      </c>
      <c r="AH185" s="1">
        <f>AVERAGE('Raw Data'!CD625,'Raw Data'!CJ625,'Raw Data'!CP625)</f>
        <v>6.7956666666666665</v>
      </c>
      <c r="AI185" s="6">
        <f>STDEV('Raw Data'!CD625,'Raw Data'!CJ625,'Raw Data'!CP625)</f>
        <v>9.6924369140754696E-2</v>
      </c>
      <c r="AK185" s="1">
        <f>AVERAGE('Raw Data'!J845,'Raw Data'!P845,'Raw Data'!V845)</f>
        <v>1.6016666666666666</v>
      </c>
      <c r="AL185" s="6">
        <f>STDEV('Raw Data'!J845,'Raw Data'!P845,'Raw Data'!V845)</f>
        <v>2.2479620400116505E-2</v>
      </c>
      <c r="AM185" s="1">
        <f>AVERAGE('Raw Data'!AB845,'Raw Data'!AH845,'Raw Data'!AN845)</f>
        <v>1.843</v>
      </c>
      <c r="AN185" s="6">
        <f>STDEV('Raw Data'!AB845,'Raw Data'!AH845,'Raw Data'!AN845)</f>
        <v>4.9274739979019717E-2</v>
      </c>
      <c r="AO185" s="1">
        <f>AVERAGE('Raw Data'!AT845,'Raw Data'!AZ845,'Raw Data'!BF845)</f>
        <v>3.2090000000000001</v>
      </c>
      <c r="AP185" s="6">
        <f>STDEV('Raw Data'!AT845,'Raw Data'!AZ845,'Raw Data'!BF845)</f>
        <v>9.9141313285632873E-2</v>
      </c>
      <c r="AQ185" s="1">
        <f>AVERAGE('Raw Data'!BL845,'Raw Data'!BR845,'Raw Data'!BX845)</f>
        <v>3.9346666666666668</v>
      </c>
      <c r="AR185" s="6">
        <f>STDEV('Raw Data'!BL845,'Raw Data'!BR845,'Raw Data'!BX845)</f>
        <v>0.10598742063723095</v>
      </c>
      <c r="AS185" s="1">
        <f>AVERAGE('Raw Data'!CD845,'Raw Data'!CJ845,'Raw Data'!CP845)</f>
        <v>6.8966666666666656</v>
      </c>
      <c r="AT185" s="6">
        <f>STDEV('Raw Data'!CD845,'Raw Data'!CJ845,'Raw Data'!CP845)</f>
        <v>0.2787424139475968</v>
      </c>
      <c r="AW185" s="2">
        <f t="shared" si="140"/>
        <v>-3.9333333333333442E-2</v>
      </c>
      <c r="AX185" s="2">
        <f t="shared" si="141"/>
        <v>0.14807205453201949</v>
      </c>
      <c r="AY185" s="2">
        <f t="shared" si="142"/>
        <v>-0.11399999999999966</v>
      </c>
      <c r="AZ185" s="2">
        <f t="shared" si="143"/>
        <v>7.6633326083804201E-2</v>
      </c>
      <c r="BA185" s="2">
        <f t="shared" si="144"/>
        <v>-0.12033333333333385</v>
      </c>
      <c r="BB185" s="2">
        <f t="shared" si="145"/>
        <v>0.20889391246914463</v>
      </c>
      <c r="BC185" s="2">
        <f t="shared" si="146"/>
        <v>-9.7666666666667012E-2</v>
      </c>
      <c r="BD185" s="2">
        <f t="shared" si="147"/>
        <v>0.29408275479304574</v>
      </c>
      <c r="BE185" s="2">
        <f t="shared" si="148"/>
        <v>2.7000000000000135E-2</v>
      </c>
      <c r="BF185" s="2">
        <f t="shared" si="149"/>
        <v>0.19811781006932849</v>
      </c>
      <c r="BH185" s="2">
        <f t="shared" si="120"/>
        <v>2.3333333333333428E-2</v>
      </c>
      <c r="BI185" s="2">
        <f t="shared" si="121"/>
        <v>0.14472848141721573</v>
      </c>
      <c r="BJ185" s="2">
        <f t="shared" si="122"/>
        <v>-1.1999999999999789E-2</v>
      </c>
      <c r="BK185" s="2">
        <f t="shared" si="123"/>
        <v>5.0295791739137181E-2</v>
      </c>
      <c r="BL185" s="2">
        <f t="shared" si="124"/>
        <v>0.15833333333333321</v>
      </c>
      <c r="BM185" s="2">
        <f t="shared" si="125"/>
        <v>0.25669891572294057</v>
      </c>
      <c r="BN185" s="2">
        <f t="shared" si="126"/>
        <v>7.6999999999999957E-2</v>
      </c>
      <c r="BO185" s="2">
        <f t="shared" si="127"/>
        <v>0.14815082404990756</v>
      </c>
      <c r="BP185" s="2">
        <f t="shared" si="128"/>
        <v>-7.4333333333332696E-2</v>
      </c>
      <c r="BQ185" s="2">
        <f t="shared" si="129"/>
        <v>0.1404124875738145</v>
      </c>
      <c r="BS185" s="2">
        <f t="shared" si="130"/>
        <v>-1.4666666666666606E-2</v>
      </c>
      <c r="BT185" s="2">
        <f t="shared" si="131"/>
        <v>0.14392474885624557</v>
      </c>
      <c r="BU185" s="2">
        <f t="shared" si="132"/>
        <v>4.7666666666666968E-2</v>
      </c>
      <c r="BV185" s="2">
        <f t="shared" si="133"/>
        <v>6.3563616427429123E-2</v>
      </c>
      <c r="BW185" s="2">
        <f t="shared" si="134"/>
        <v>-6.266666666666687E-2</v>
      </c>
      <c r="BX185" s="2">
        <f t="shared" si="135"/>
        <v>0.2241234778717601</v>
      </c>
      <c r="BY185" s="2">
        <f t="shared" si="136"/>
        <v>-0.10400000000000054</v>
      </c>
      <c r="BZ185" s="2">
        <f t="shared" si="137"/>
        <v>0.14151913887056636</v>
      </c>
      <c r="CA185" s="2">
        <f t="shared" si="138"/>
        <v>-0.17533333333333179</v>
      </c>
      <c r="CB185" s="2">
        <f t="shared" si="139"/>
        <v>0.29667940047577745</v>
      </c>
      <c r="CC185" s="1"/>
      <c r="CD185" s="2"/>
      <c r="CE185" s="6"/>
      <c r="CF185" s="2"/>
      <c r="CG185" s="6"/>
      <c r="CH185" s="2"/>
      <c r="CI185" s="6"/>
      <c r="CK185" s="1"/>
      <c r="CL185" s="1"/>
      <c r="CM185" s="2"/>
      <c r="CN185" s="6"/>
      <c r="CO185" s="2"/>
      <c r="CP185" s="6"/>
      <c r="CQ185" s="2"/>
      <c r="CR185" s="6"/>
    </row>
    <row r="186" spans="1:96" x14ac:dyDescent="0.25">
      <c r="A186">
        <f>'Raw Data'!B186</f>
        <v>377</v>
      </c>
      <c r="B186">
        <f>'Raw Data'!C186</f>
        <v>403</v>
      </c>
      <c r="C186" t="str">
        <f>'Raw Data'!D186</f>
        <v>LKKDPKQRLGGGSEDAKEIMQHRFFAG</v>
      </c>
      <c r="D186" s="1">
        <f>AVERAGE('Raw Data'!J186,'Raw Data'!P186,'Raw Data'!V186)</f>
        <v>1.5936666666666666</v>
      </c>
      <c r="E186" s="6">
        <f>STDEV('Raw Data'!J186,'Raw Data'!P186,'Raw Data'!V186)</f>
        <v>0.14147202314709909</v>
      </c>
      <c r="F186" s="1">
        <f>AVERAGE('Raw Data'!AB186,'Raw Data'!AH186,'Raw Data'!AN186)</f>
        <v>1.8773333333333333</v>
      </c>
      <c r="G186" s="6">
        <f>STDEV('Raw Data'!AB186,'Raw Data'!AH186,'Raw Data'!AN186)</f>
        <v>3.764748774265457E-2</v>
      </c>
      <c r="H186" s="1">
        <f>AVERAGE('Raw Data'!AT186,'Raw Data'!AZ186,'Raw Data'!BF186)</f>
        <v>3.1413333333333333</v>
      </c>
      <c r="I186" s="6">
        <f>STDEV('Raw Data'!AT186,'Raw Data'!AZ186,'Raw Data'!BF186)</f>
        <v>0.20621428983786078</v>
      </c>
      <c r="J186" s="1">
        <f>AVERAGE('Raw Data'!BL186,'Raw Data'!BR186,'Raw Data'!BX186)</f>
        <v>3.8530000000000002</v>
      </c>
      <c r="K186" s="6">
        <f>STDEV('Raw Data'!BL186,'Raw Data'!BR186,'Raw Data'!BX186)</f>
        <v>7.6739820171798687E-2</v>
      </c>
      <c r="L186" s="1">
        <f>AVERAGE('Raw Data'!CD186,'Raw Data'!CJ186,'Raw Data'!CP186)</f>
        <v>6.7826666666666666</v>
      </c>
      <c r="M186" s="6">
        <f>STDEV('Raw Data'!CD186,'Raw Data'!CJ186,'Raw Data'!CP186)</f>
        <v>5.6888780381841239E-2</v>
      </c>
      <c r="O186" s="1">
        <f>AVERAGE('Raw Data'!J406,'Raw Data'!P406,'Raw Data'!V406)</f>
        <v>1.6006666666666665</v>
      </c>
      <c r="P186" s="6">
        <f>STDEV('Raw Data'!J406,'Raw Data'!P406,'Raw Data'!V406)</f>
        <v>4.45234020862438E-2</v>
      </c>
      <c r="Q186" s="1">
        <f>AVERAGE('Raw Data'!AB406,'Raw Data'!AH406,'Raw Data'!AN406)</f>
        <v>1.9626666666666666</v>
      </c>
      <c r="R186" s="6">
        <f>STDEV('Raw Data'!AB406,'Raw Data'!AH406,'Raw Data'!AN406)</f>
        <v>2.9771350881902168E-2</v>
      </c>
      <c r="S186" s="1">
        <f>AVERAGE('Raw Data'!AT406,'Raw Data'!AZ406,'Raw Data'!BF406)</f>
        <v>3.3059999999999996</v>
      </c>
      <c r="T186" s="6">
        <f>STDEV('Raw Data'!AT406,'Raw Data'!AZ406,'Raw Data'!BF406)</f>
        <v>3.6166282640050271E-2</v>
      </c>
      <c r="U186" s="1">
        <f>AVERAGE('Raw Data'!BL406,'Raw Data'!BR406,'Raw Data'!BX406)</f>
        <v>3.9693333333333332</v>
      </c>
      <c r="V186" s="6">
        <f>STDEV('Raw Data'!BL406,'Raw Data'!BR406,'Raw Data'!BX406)</f>
        <v>0.29163390292168245</v>
      </c>
      <c r="W186" s="1">
        <f>AVERAGE('Raw Data'!CD406,'Raw Data'!CJ406,'Raw Data'!CP406)</f>
        <v>6.7683333333333335</v>
      </c>
      <c r="X186" s="6">
        <f>STDEV('Raw Data'!CD406,'Raw Data'!CJ406,'Raw Data'!CP406)</f>
        <v>0.14330503596640762</v>
      </c>
      <c r="Z186" s="1">
        <f>AVERAGE('Raw Data'!J626,'Raw Data'!P626,'Raw Data'!V626)</f>
        <v>1.5673333333333332</v>
      </c>
      <c r="AA186" s="6">
        <f>STDEV('Raw Data'!J626,'Raw Data'!P626,'Raw Data'!V626)</f>
        <v>3.4428670223134311E-2</v>
      </c>
      <c r="AB186" s="1">
        <f>AVERAGE('Raw Data'!AB626,'Raw Data'!AH626,'Raw Data'!AN626)</f>
        <v>1.8856666666666666</v>
      </c>
      <c r="AC186" s="6">
        <f>STDEV('Raw Data'!AB626,'Raw Data'!AH626,'Raw Data'!AN626)</f>
        <v>8.6754442729657016E-2</v>
      </c>
      <c r="AD186" s="1">
        <f>AVERAGE('Raw Data'!AT626,'Raw Data'!AZ626,'Raw Data'!BF626)</f>
        <v>2.9916666666666667</v>
      </c>
      <c r="AE186" s="6">
        <f>STDEV('Raw Data'!AT626,'Raw Data'!AZ626,'Raw Data'!BF626)</f>
        <v>0.15673012899035502</v>
      </c>
      <c r="AF186" s="1">
        <f>AVERAGE('Raw Data'!BL626,'Raw Data'!BR626,'Raw Data'!BX626)</f>
        <v>3.766</v>
      </c>
      <c r="AG186" s="6">
        <f>STDEV('Raw Data'!BL626,'Raw Data'!BR626,'Raw Data'!BX626)</f>
        <v>0.13192422067232376</v>
      </c>
      <c r="AH186" s="1">
        <f>AVERAGE('Raw Data'!CD626,'Raw Data'!CJ626,'Raw Data'!CP626)</f>
        <v>6.8220000000000001</v>
      </c>
      <c r="AI186" s="6">
        <f>STDEV('Raw Data'!CD626,'Raw Data'!CJ626,'Raw Data'!CP626)</f>
        <v>8.3522452071284475E-2</v>
      </c>
      <c r="AK186" s="1">
        <f>AVERAGE('Raw Data'!J846,'Raw Data'!P846,'Raw Data'!V846)</f>
        <v>1.603</v>
      </c>
      <c r="AL186" s="6">
        <f>STDEV('Raw Data'!J846,'Raw Data'!P846,'Raw Data'!V846)</f>
        <v>3.8431757701151245E-2</v>
      </c>
      <c r="AM186" s="1">
        <f>AVERAGE('Raw Data'!AB846,'Raw Data'!AH846,'Raw Data'!AN846)</f>
        <v>1.8246666666666667</v>
      </c>
      <c r="AN186" s="6">
        <f>STDEV('Raw Data'!AB846,'Raw Data'!AH846,'Raw Data'!AN846)</f>
        <v>5.5824128594482651E-2</v>
      </c>
      <c r="AO186" s="1">
        <f>AVERAGE('Raw Data'!AT846,'Raw Data'!AZ846,'Raw Data'!BF846)</f>
        <v>3.1636666666666664</v>
      </c>
      <c r="AP186" s="6">
        <f>STDEV('Raw Data'!AT846,'Raw Data'!AZ846,'Raw Data'!BF846)</f>
        <v>0.14477683976842889</v>
      </c>
      <c r="AQ186" s="1">
        <f>AVERAGE('Raw Data'!BL846,'Raw Data'!BR846,'Raw Data'!BX846)</f>
        <v>3.9016666666666668</v>
      </c>
      <c r="AR186" s="6">
        <f>STDEV('Raw Data'!BL846,'Raw Data'!BR846,'Raw Data'!BX846)</f>
        <v>9.6500431777963108E-2</v>
      </c>
      <c r="AS186" s="1">
        <f>AVERAGE('Raw Data'!CD846,'Raw Data'!CJ846,'Raw Data'!CP846)</f>
        <v>6.9259999999999993</v>
      </c>
      <c r="AT186" s="6">
        <f>STDEV('Raw Data'!CD846,'Raw Data'!CJ846,'Raw Data'!CP846)</f>
        <v>0.22538189811961387</v>
      </c>
      <c r="AW186" s="2">
        <f t="shared" si="140"/>
        <v>-6.9999999999998952E-3</v>
      </c>
      <c r="AX186" s="2">
        <f t="shared" si="141"/>
        <v>0.14831273265187545</v>
      </c>
      <c r="AY186" s="2">
        <f t="shared" si="142"/>
        <v>-8.5333333333333261E-2</v>
      </c>
      <c r="AZ186" s="2">
        <f t="shared" si="143"/>
        <v>4.7996527652181917E-2</v>
      </c>
      <c r="BA186" s="2">
        <f t="shared" si="144"/>
        <v>-0.16466666666666629</v>
      </c>
      <c r="BB186" s="2">
        <f t="shared" si="145"/>
        <v>0.20936172843510165</v>
      </c>
      <c r="BC186" s="2">
        <f t="shared" si="146"/>
        <v>-0.11633333333333296</v>
      </c>
      <c r="BD186" s="2">
        <f t="shared" si="147"/>
        <v>0.30156149179451497</v>
      </c>
      <c r="BE186" s="2">
        <f t="shared" si="148"/>
        <v>1.4333333333333087E-2</v>
      </c>
      <c r="BF186" s="2">
        <f t="shared" si="149"/>
        <v>0.15418387291369595</v>
      </c>
      <c r="BH186" s="2">
        <f t="shared" si="120"/>
        <v>2.633333333333332E-2</v>
      </c>
      <c r="BI186" s="2">
        <f t="shared" si="121"/>
        <v>0.14560105310974461</v>
      </c>
      <c r="BJ186" s="2">
        <f t="shared" si="122"/>
        <v>-8.3333333333333037E-3</v>
      </c>
      <c r="BK186" s="2">
        <f t="shared" si="123"/>
        <v>9.4570961011648108E-2</v>
      </c>
      <c r="BL186" s="2">
        <f t="shared" si="124"/>
        <v>0.14966666666666661</v>
      </c>
      <c r="BM186" s="2">
        <f t="shared" si="125"/>
        <v>0.25901480009193795</v>
      </c>
      <c r="BN186" s="2">
        <f t="shared" si="126"/>
        <v>8.7000000000000188E-2</v>
      </c>
      <c r="BO186" s="2">
        <f t="shared" si="127"/>
        <v>0.15262044423995094</v>
      </c>
      <c r="BP186" s="2">
        <f t="shared" si="128"/>
        <v>-3.9333333333333442E-2</v>
      </c>
      <c r="BQ186" s="2">
        <f t="shared" si="129"/>
        <v>0.1010560900358478</v>
      </c>
      <c r="BS186" s="2">
        <f t="shared" si="130"/>
        <v>-9.3333333333334156E-3</v>
      </c>
      <c r="BT186" s="2">
        <f t="shared" si="131"/>
        <v>0.1465992269192895</v>
      </c>
      <c r="BU186" s="2">
        <f t="shared" si="132"/>
        <v>5.2666666666666639E-2</v>
      </c>
      <c r="BV186" s="2">
        <f t="shared" si="133"/>
        <v>6.733250824576982E-2</v>
      </c>
      <c r="BW186" s="2">
        <f t="shared" si="134"/>
        <v>-2.2333333333333094E-2</v>
      </c>
      <c r="BX186" s="2">
        <f t="shared" si="135"/>
        <v>0.25196163729160553</v>
      </c>
      <c r="BY186" s="2">
        <f t="shared" si="136"/>
        <v>-4.8666666666666636E-2</v>
      </c>
      <c r="BZ186" s="2">
        <f t="shared" si="137"/>
        <v>0.1232936873215061</v>
      </c>
      <c r="CA186" s="2">
        <f t="shared" si="138"/>
        <v>-0.14333333333333265</v>
      </c>
      <c r="CB186" s="2">
        <f t="shared" si="139"/>
        <v>0.23245071162148195</v>
      </c>
      <c r="CC186" s="1"/>
      <c r="CD186" s="2"/>
      <c r="CE186" s="6"/>
      <c r="CF186" s="2"/>
      <c r="CG186" s="6"/>
      <c r="CH186" s="2"/>
      <c r="CI186" s="6"/>
      <c r="CK186" s="1"/>
      <c r="CL186" s="1"/>
      <c r="CM186" s="2"/>
      <c r="CN186" s="6"/>
      <c r="CO186" s="2"/>
      <c r="CP186" s="6"/>
      <c r="CQ186" s="2"/>
      <c r="CR186" s="6"/>
    </row>
    <row r="187" spans="1:96" x14ac:dyDescent="0.25">
      <c r="A187">
        <f>'Raw Data'!B187</f>
        <v>377</v>
      </c>
      <c r="B187">
        <f>'Raw Data'!C187</f>
        <v>403</v>
      </c>
      <c r="C187" t="str">
        <f>'Raw Data'!D187</f>
        <v>LKKDPKQRLGGGSEDAKEIMQHRFFAG</v>
      </c>
      <c r="D187" s="1">
        <f>AVERAGE('Raw Data'!J187,'Raw Data'!P187,'Raw Data'!V187)</f>
        <v>1.5826666666666664</v>
      </c>
      <c r="E187" s="6">
        <f>STDEV('Raw Data'!J187,'Raw Data'!P187,'Raw Data'!V187)</f>
        <v>0.13626934113487646</v>
      </c>
      <c r="F187" s="1">
        <f>AVERAGE('Raw Data'!AB187,'Raw Data'!AH187,'Raw Data'!AN187)</f>
        <v>1.8486666666666667</v>
      </c>
      <c r="G187" s="6">
        <f>STDEV('Raw Data'!AB187,'Raw Data'!AH187,'Raw Data'!AN187)</f>
        <v>6.0302017655575441E-2</v>
      </c>
      <c r="H187" s="1">
        <f>AVERAGE('Raw Data'!AT187,'Raw Data'!AZ187,'Raw Data'!BF187)</f>
        <v>3.097</v>
      </c>
      <c r="I187" s="6">
        <f>STDEV('Raw Data'!AT187,'Raw Data'!AZ187,'Raw Data'!BF187)</f>
        <v>0.20099999999999987</v>
      </c>
      <c r="J187" s="1">
        <f>AVERAGE('Raw Data'!BL187,'Raw Data'!BR187,'Raw Data'!BX187)</f>
        <v>3.7693333333333334</v>
      </c>
      <c r="K187" s="6">
        <f>STDEV('Raw Data'!BL187,'Raw Data'!BR187,'Raw Data'!BX187)</f>
        <v>9.398049443013877E-2</v>
      </c>
      <c r="L187" s="1">
        <f>AVERAGE('Raw Data'!CD187,'Raw Data'!CJ187,'Raw Data'!CP187)</f>
        <v>6.6473333333333331</v>
      </c>
      <c r="M187" s="6">
        <f>STDEV('Raw Data'!CD187,'Raw Data'!CJ187,'Raw Data'!CP187)</f>
        <v>9.2034413853369579E-2</v>
      </c>
      <c r="O187" s="1">
        <f>AVERAGE('Raw Data'!J407,'Raw Data'!P407,'Raw Data'!V407)</f>
        <v>1.5783333333333334</v>
      </c>
      <c r="P187" s="6">
        <f>STDEV('Raw Data'!J407,'Raw Data'!P407,'Raw Data'!V407)</f>
        <v>4.4836740886613685E-2</v>
      </c>
      <c r="Q187" s="1">
        <f>AVERAGE('Raw Data'!AB407,'Raw Data'!AH407,'Raw Data'!AN407)</f>
        <v>1.9423333333333332</v>
      </c>
      <c r="R187" s="6">
        <f>STDEV('Raw Data'!AB407,'Raw Data'!AH407,'Raw Data'!AN407)</f>
        <v>3.423935357645258E-2</v>
      </c>
      <c r="S187" s="1">
        <f>AVERAGE('Raw Data'!AT407,'Raw Data'!AZ407,'Raw Data'!BF407)</f>
        <v>3.2146666666666666</v>
      </c>
      <c r="T187" s="6">
        <f>STDEV('Raw Data'!AT407,'Raw Data'!AZ407,'Raw Data'!BF407)</f>
        <v>5.4993939059984974E-2</v>
      </c>
      <c r="U187" s="1">
        <f>AVERAGE('Raw Data'!BL407,'Raw Data'!BR407,'Raw Data'!BX407)</f>
        <v>3.8823333333333334</v>
      </c>
      <c r="V187" s="6">
        <f>STDEV('Raw Data'!BL407,'Raw Data'!BR407,'Raw Data'!BX407)</f>
        <v>0.27008393757003274</v>
      </c>
      <c r="W187" s="1">
        <f>AVERAGE('Raw Data'!CD407,'Raw Data'!CJ407,'Raw Data'!CP407)</f>
        <v>6.6156666666666668</v>
      </c>
      <c r="X187" s="6">
        <f>STDEV('Raw Data'!CD407,'Raw Data'!CJ407,'Raw Data'!CP407)</f>
        <v>0.13558883926538096</v>
      </c>
      <c r="Z187" s="1">
        <f>AVERAGE('Raw Data'!J627,'Raw Data'!P627,'Raw Data'!V627)</f>
        <v>1.5529999999999999</v>
      </c>
      <c r="AA187" s="6">
        <f>STDEV('Raw Data'!J627,'Raw Data'!P627,'Raw Data'!V627)</f>
        <v>3.3719430600174745E-2</v>
      </c>
      <c r="AB187" s="1">
        <f>AVERAGE('Raw Data'!AB627,'Raw Data'!AH627,'Raw Data'!AN627)</f>
        <v>1.8503333333333334</v>
      </c>
      <c r="AC187" s="6">
        <f>STDEV('Raw Data'!AB627,'Raw Data'!AH627,'Raw Data'!AN627)</f>
        <v>4.6576102599222888E-2</v>
      </c>
      <c r="AD187" s="1">
        <f>AVERAGE('Raw Data'!AT627,'Raw Data'!AZ627,'Raw Data'!BF627)</f>
        <v>2.9649999999999999</v>
      </c>
      <c r="AE187" s="6">
        <f>STDEV('Raw Data'!AT627,'Raw Data'!AZ627,'Raw Data'!BF627)</f>
        <v>0.13000000000000006</v>
      </c>
      <c r="AF187" s="1">
        <f>AVERAGE('Raw Data'!BL627,'Raw Data'!BR627,'Raw Data'!BX627)</f>
        <v>3.6646666666666667</v>
      </c>
      <c r="AG187" s="6">
        <f>STDEV('Raw Data'!BL627,'Raw Data'!BR627,'Raw Data'!BX627)</f>
        <v>8.1770002649708476E-2</v>
      </c>
      <c r="AH187" s="1">
        <f>AVERAGE('Raw Data'!CD627,'Raw Data'!CJ627,'Raw Data'!CP627)</f>
        <v>6.6473333333333331</v>
      </c>
      <c r="AI187" s="6">
        <f>STDEV('Raw Data'!CD627,'Raw Data'!CJ627,'Raw Data'!CP627)</f>
        <v>0.18393024039926997</v>
      </c>
      <c r="AK187" s="1">
        <f>AVERAGE('Raw Data'!J847,'Raw Data'!P847,'Raw Data'!V847)</f>
        <v>1.5893333333333333</v>
      </c>
      <c r="AL187" s="6">
        <f>STDEV('Raw Data'!J847,'Raw Data'!P847,'Raw Data'!V847)</f>
        <v>5.6862407030773771E-3</v>
      </c>
      <c r="AM187" s="1">
        <f>AVERAGE('Raw Data'!AB847,'Raw Data'!AH847,'Raw Data'!AN847)</f>
        <v>1.8133333333333332</v>
      </c>
      <c r="AN187" s="6">
        <f>STDEV('Raw Data'!AB847,'Raw Data'!AH847,'Raw Data'!AN847)</f>
        <v>6.0871449246205106E-2</v>
      </c>
      <c r="AO187" s="1">
        <f>AVERAGE('Raw Data'!AT847,'Raw Data'!AZ847,'Raw Data'!BF847)</f>
        <v>3.1140000000000003</v>
      </c>
      <c r="AP187" s="6">
        <f>STDEV('Raw Data'!AT847,'Raw Data'!AZ847,'Raw Data'!BF847)</f>
        <v>0.12782409788455379</v>
      </c>
      <c r="AQ187" s="1">
        <f>AVERAGE('Raw Data'!BL847,'Raw Data'!BR847,'Raw Data'!BX847)</f>
        <v>3.8056666666666668</v>
      </c>
      <c r="AR187" s="6">
        <f>STDEV('Raw Data'!BL847,'Raw Data'!BR847,'Raw Data'!BX847)</f>
        <v>6.8573561474764705E-2</v>
      </c>
      <c r="AS187" s="1">
        <f>AVERAGE('Raw Data'!CD847,'Raw Data'!CJ847,'Raw Data'!CP847)</f>
        <v>6.7596666666666669</v>
      </c>
      <c r="AT187" s="6">
        <f>STDEV('Raw Data'!CD847,'Raw Data'!CJ847,'Raw Data'!CP847)</f>
        <v>0.32848795005804016</v>
      </c>
      <c r="AW187" s="2">
        <f t="shared" si="140"/>
        <v>4.3333333333330781E-3</v>
      </c>
      <c r="AX187" s="2">
        <f t="shared" si="141"/>
        <v>0.14345614893292888</v>
      </c>
      <c r="AY187" s="2">
        <f t="shared" si="142"/>
        <v>-9.3666666666666565E-2</v>
      </c>
      <c r="AZ187" s="2">
        <f t="shared" si="143"/>
        <v>6.9344550374680985E-2</v>
      </c>
      <c r="BA187" s="2">
        <f t="shared" si="144"/>
        <v>-0.11766666666666659</v>
      </c>
      <c r="BB187" s="2">
        <f t="shared" si="145"/>
        <v>0.20838745963549077</v>
      </c>
      <c r="BC187" s="2">
        <f t="shared" si="146"/>
        <v>-0.11299999999999999</v>
      </c>
      <c r="BD187" s="2">
        <f t="shared" si="147"/>
        <v>0.28596794692179522</v>
      </c>
      <c r="BE187" s="2">
        <f t="shared" si="148"/>
        <v>3.1666666666666288E-2</v>
      </c>
      <c r="BF187" s="2">
        <f t="shared" si="149"/>
        <v>0.16387393528766744</v>
      </c>
      <c r="BH187" s="2">
        <f t="shared" si="120"/>
        <v>2.9666666666666508E-2</v>
      </c>
      <c r="BI187" s="2">
        <f t="shared" si="121"/>
        <v>0.1403792482289791</v>
      </c>
      <c r="BJ187" s="2">
        <f t="shared" si="122"/>
        <v>-1.6666666666667052E-3</v>
      </c>
      <c r="BK187" s="2">
        <f t="shared" si="123"/>
        <v>7.6194925465326552E-2</v>
      </c>
      <c r="BL187" s="2">
        <f t="shared" si="124"/>
        <v>0.13200000000000012</v>
      </c>
      <c r="BM187" s="2">
        <f t="shared" si="125"/>
        <v>0.23937627284256885</v>
      </c>
      <c r="BN187" s="2">
        <f t="shared" si="126"/>
        <v>0.10466666666666669</v>
      </c>
      <c r="BO187" s="2">
        <f t="shared" si="127"/>
        <v>0.12457394056008134</v>
      </c>
      <c r="BP187" s="2">
        <f t="shared" si="128"/>
        <v>0</v>
      </c>
      <c r="BQ187" s="2">
        <f t="shared" si="129"/>
        <v>0.20567125872777303</v>
      </c>
      <c r="BS187" s="2">
        <f t="shared" si="130"/>
        <v>-6.6666666666668206E-3</v>
      </c>
      <c r="BT187" s="2">
        <f t="shared" si="131"/>
        <v>0.13638792712944453</v>
      </c>
      <c r="BU187" s="2">
        <f t="shared" si="132"/>
        <v>3.5333333333333439E-2</v>
      </c>
      <c r="BV187" s="2">
        <f t="shared" si="133"/>
        <v>8.5683526226846288E-2</v>
      </c>
      <c r="BW187" s="2">
        <f t="shared" si="134"/>
        <v>-1.7000000000000348E-2</v>
      </c>
      <c r="BX187" s="2">
        <f t="shared" si="135"/>
        <v>0.23820159529272666</v>
      </c>
      <c r="BY187" s="2">
        <f t="shared" si="136"/>
        <v>-3.6333333333333329E-2</v>
      </c>
      <c r="BZ187" s="2">
        <f t="shared" si="137"/>
        <v>0.11633858631884213</v>
      </c>
      <c r="CA187" s="2">
        <f t="shared" si="138"/>
        <v>-0.11233333333333384</v>
      </c>
      <c r="CB187" s="2">
        <f t="shared" si="139"/>
        <v>0.34113731350684401</v>
      </c>
      <c r="CC187" s="1"/>
      <c r="CD187" s="2"/>
      <c r="CE187" s="6"/>
      <c r="CF187" s="2"/>
      <c r="CG187" s="6"/>
      <c r="CH187" s="2"/>
      <c r="CI187" s="6"/>
      <c r="CK187" s="1"/>
      <c r="CL187" s="1"/>
      <c r="CM187" s="2"/>
      <c r="CN187" s="6"/>
      <c r="CO187" s="2"/>
      <c r="CP187" s="6"/>
      <c r="CQ187" s="2"/>
      <c r="CR187" s="6"/>
    </row>
    <row r="188" spans="1:96" x14ac:dyDescent="0.25">
      <c r="A188">
        <f>'Raw Data'!B188</f>
        <v>377</v>
      </c>
      <c r="B188">
        <f>'Raw Data'!C188</f>
        <v>403</v>
      </c>
      <c r="C188" t="str">
        <f>'Raw Data'!D188</f>
        <v>LKKDPKQRLGGGSEDAKEIMQHRFFAG</v>
      </c>
      <c r="D188" s="1">
        <f>AVERAGE('Raw Data'!J188,'Raw Data'!P188,'Raw Data'!V188)</f>
        <v>1.6323333333333334</v>
      </c>
      <c r="E188" s="6">
        <f>STDEV('Raw Data'!J188,'Raw Data'!P188,'Raw Data'!V188)</f>
        <v>0.12092284041211299</v>
      </c>
      <c r="F188" s="1">
        <f>AVERAGE('Raw Data'!AB188,'Raw Data'!AH188,'Raw Data'!AN188)</f>
        <v>1.9189999999999998</v>
      </c>
      <c r="G188" s="6">
        <f>STDEV('Raw Data'!AB188,'Raw Data'!AH188,'Raw Data'!AN188)</f>
        <v>4.1073105555825634E-2</v>
      </c>
      <c r="H188" s="1">
        <f>AVERAGE('Raw Data'!AT188,'Raw Data'!AZ188,'Raw Data'!BF188)</f>
        <v>3.1813333333333333</v>
      </c>
      <c r="I188" s="6">
        <f>STDEV('Raw Data'!AT188,'Raw Data'!AZ188,'Raw Data'!BF188)</f>
        <v>0.15635323256438713</v>
      </c>
      <c r="J188" s="1">
        <f>AVERAGE('Raw Data'!BL188,'Raw Data'!BR188,'Raw Data'!BX188)</f>
        <v>3.8143333333333334</v>
      </c>
      <c r="K188" s="6">
        <f>STDEV('Raw Data'!BL188,'Raw Data'!BR188,'Raw Data'!BX188)</f>
        <v>8.8635959595038727E-2</v>
      </c>
      <c r="L188" s="1">
        <f>AVERAGE('Raw Data'!CD188,'Raw Data'!CJ188,'Raw Data'!CP188)</f>
        <v>6.6963333333333326</v>
      </c>
      <c r="M188" s="6">
        <f>STDEV('Raw Data'!CD188,'Raw Data'!CJ188,'Raw Data'!CP188)</f>
        <v>5.1423081717584342E-2</v>
      </c>
      <c r="O188" s="1">
        <f>AVERAGE('Raw Data'!J408,'Raw Data'!P408,'Raw Data'!V408)</f>
        <v>1.6926666666666665</v>
      </c>
      <c r="P188" s="6">
        <f>STDEV('Raw Data'!J408,'Raw Data'!P408,'Raw Data'!V408)</f>
        <v>2.5006665778014761E-2</v>
      </c>
      <c r="Q188" s="1">
        <f>AVERAGE('Raw Data'!AB408,'Raw Data'!AH408,'Raw Data'!AN408)</f>
        <v>2.04</v>
      </c>
      <c r="R188" s="6">
        <f>STDEV('Raw Data'!AB408,'Raw Data'!AH408,'Raw Data'!AN408)</f>
        <v>8.5982556370463745E-2</v>
      </c>
      <c r="S188" s="1">
        <f>AVERAGE('Raw Data'!AT408,'Raw Data'!AZ408,'Raw Data'!BF408)</f>
        <v>3.2636666666666669</v>
      </c>
      <c r="T188" s="6">
        <f>STDEV('Raw Data'!AT408,'Raw Data'!AZ408,'Raw Data'!BF408)</f>
        <v>3.0615900008546717E-2</v>
      </c>
      <c r="U188" s="1">
        <f>AVERAGE('Raw Data'!BL408,'Raw Data'!BR408,'Raw Data'!BX408)</f>
        <v>3.9339999999999997</v>
      </c>
      <c r="V188" s="6">
        <f>STDEV('Raw Data'!BL408,'Raw Data'!BR408,'Raw Data'!BX408)</f>
        <v>0.27273246964745523</v>
      </c>
      <c r="W188" s="1">
        <f>AVERAGE('Raw Data'!CD408,'Raw Data'!CJ408,'Raw Data'!CP408)</f>
        <v>6.6696666666666671</v>
      </c>
      <c r="X188" s="6">
        <f>STDEV('Raw Data'!CD408,'Raw Data'!CJ408,'Raw Data'!CP408)</f>
        <v>0.13910188112794653</v>
      </c>
      <c r="Z188" s="1">
        <f>AVERAGE('Raw Data'!J628,'Raw Data'!P628,'Raw Data'!V628)</f>
        <v>1.6116666666666666</v>
      </c>
      <c r="AA188" s="6">
        <f>STDEV('Raw Data'!J628,'Raw Data'!P628,'Raw Data'!V628)</f>
        <v>4.2146569650842611E-2</v>
      </c>
      <c r="AB188" s="1">
        <f>AVERAGE('Raw Data'!AB628,'Raw Data'!AH628,'Raw Data'!AN628)</f>
        <v>1.9013333333333333</v>
      </c>
      <c r="AC188" s="6">
        <f>STDEV('Raw Data'!AB628,'Raw Data'!AH628,'Raw Data'!AN628)</f>
        <v>8.0164414382775467E-2</v>
      </c>
      <c r="AD188" s="1">
        <f>AVERAGE('Raw Data'!AT628,'Raw Data'!AZ628,'Raw Data'!BF628)</f>
        <v>2.996</v>
      </c>
      <c r="AE188" s="6">
        <f>STDEV('Raw Data'!AT628,'Raw Data'!AZ628,'Raw Data'!BF628)</f>
        <v>0.13692333621410188</v>
      </c>
      <c r="AF188" s="1">
        <f>AVERAGE('Raw Data'!BL628,'Raw Data'!BR628,'Raw Data'!BX628)</f>
        <v>3.722666666666667</v>
      </c>
      <c r="AG188" s="6">
        <f>STDEV('Raw Data'!BL628,'Raw Data'!BR628,'Raw Data'!BX628)</f>
        <v>7.2057847132240574E-2</v>
      </c>
      <c r="AH188" s="1">
        <f>AVERAGE('Raw Data'!CD628,'Raw Data'!CJ628,'Raw Data'!CP628)</f>
        <v>6.7409999999999997</v>
      </c>
      <c r="AI188" s="6">
        <f>STDEV('Raw Data'!CD628,'Raw Data'!CJ628,'Raw Data'!CP628)</f>
        <v>8.2146211111651421E-2</v>
      </c>
      <c r="AK188" s="1">
        <f>AVERAGE('Raw Data'!J848,'Raw Data'!P848,'Raw Data'!V848)</f>
        <v>1.6433333333333333</v>
      </c>
      <c r="AL188" s="6">
        <f>STDEV('Raw Data'!J848,'Raw Data'!P848,'Raw Data'!V848)</f>
        <v>1.6502525059315418E-2</v>
      </c>
      <c r="AM188" s="1">
        <f>AVERAGE('Raw Data'!AB848,'Raw Data'!AH848,'Raw Data'!AN848)</f>
        <v>1.9126666666666667</v>
      </c>
      <c r="AN188" s="6">
        <f>STDEV('Raw Data'!AB848,'Raw Data'!AH848,'Raw Data'!AN848)</f>
        <v>4.015387071420802E-2</v>
      </c>
      <c r="AO188" s="1">
        <f>AVERAGE('Raw Data'!AT848,'Raw Data'!AZ848,'Raw Data'!BF848)</f>
        <v>3.1839999999999997</v>
      </c>
      <c r="AP188" s="6">
        <f>STDEV('Raw Data'!AT848,'Raw Data'!AZ848,'Raw Data'!BF848)</f>
        <v>0.1014889156509223</v>
      </c>
      <c r="AQ188" s="1">
        <f>AVERAGE('Raw Data'!BL848,'Raw Data'!BR848,'Raw Data'!BX848)</f>
        <v>3.9473333333333334</v>
      </c>
      <c r="AR188" s="6">
        <f>STDEV('Raw Data'!BL848,'Raw Data'!BR848,'Raw Data'!BX848)</f>
        <v>0.11386980869981887</v>
      </c>
      <c r="AS188" s="1">
        <f>AVERAGE('Raw Data'!CD848,'Raw Data'!CJ848,'Raw Data'!CP848)</f>
        <v>6.8599999999999994</v>
      </c>
      <c r="AT188" s="6">
        <f>STDEV('Raw Data'!CD848,'Raw Data'!CJ848,'Raw Data'!CP848)</f>
        <v>0.30154270012719603</v>
      </c>
      <c r="AW188" s="2">
        <f t="shared" si="140"/>
        <v>-6.0333333333333128E-2</v>
      </c>
      <c r="AX188" s="2">
        <f t="shared" si="141"/>
        <v>0.12348144260036274</v>
      </c>
      <c r="AY188" s="2">
        <f t="shared" si="142"/>
        <v>-0.12100000000000022</v>
      </c>
      <c r="AZ188" s="2">
        <f t="shared" si="143"/>
        <v>9.5289033996572611E-2</v>
      </c>
      <c r="BA188" s="2">
        <f t="shared" si="144"/>
        <v>-8.2333333333333591E-2</v>
      </c>
      <c r="BB188" s="2">
        <f t="shared" si="145"/>
        <v>0.15932252404059716</v>
      </c>
      <c r="BC188" s="2">
        <f t="shared" si="146"/>
        <v>-0.11966666666666637</v>
      </c>
      <c r="BD188" s="2">
        <f t="shared" si="147"/>
        <v>0.28677401090986859</v>
      </c>
      <c r="BE188" s="2">
        <f t="shared" si="148"/>
        <v>2.6666666666665506E-2</v>
      </c>
      <c r="BF188" s="2">
        <f t="shared" si="149"/>
        <v>0.14830261854285218</v>
      </c>
      <c r="BH188" s="2">
        <f t="shared" si="120"/>
        <v>2.0666666666666833E-2</v>
      </c>
      <c r="BI188" s="2">
        <f t="shared" si="121"/>
        <v>0.12805727885078097</v>
      </c>
      <c r="BJ188" s="2">
        <f t="shared" si="122"/>
        <v>1.7666666666666497E-2</v>
      </c>
      <c r="BK188" s="2">
        <f t="shared" si="123"/>
        <v>9.007404361597926E-2</v>
      </c>
      <c r="BL188" s="2">
        <f t="shared" si="124"/>
        <v>0.18533333333333335</v>
      </c>
      <c r="BM188" s="2">
        <f t="shared" si="125"/>
        <v>0.20783246457984689</v>
      </c>
      <c r="BN188" s="2">
        <f t="shared" si="126"/>
        <v>9.1666666666666341E-2</v>
      </c>
      <c r="BO188" s="2">
        <f t="shared" si="127"/>
        <v>0.11423076059742704</v>
      </c>
      <c r="BP188" s="2">
        <f t="shared" si="128"/>
        <v>-4.4666666666667076E-2</v>
      </c>
      <c r="BQ188" s="2">
        <f t="shared" si="129"/>
        <v>9.6914051268809101E-2</v>
      </c>
      <c r="BS188" s="2">
        <f t="shared" si="130"/>
        <v>-1.0999999999999899E-2</v>
      </c>
      <c r="BT188" s="2">
        <f t="shared" si="131"/>
        <v>0.12204370801752411</v>
      </c>
      <c r="BU188" s="2">
        <f t="shared" si="132"/>
        <v>6.3333333333330799E-3</v>
      </c>
      <c r="BV188" s="2">
        <f t="shared" si="133"/>
        <v>5.7439823583758744E-2</v>
      </c>
      <c r="BW188" s="2">
        <f t="shared" si="134"/>
        <v>-2.666666666666373E-3</v>
      </c>
      <c r="BX188" s="2">
        <f t="shared" si="135"/>
        <v>0.18640368379764749</v>
      </c>
      <c r="BY188" s="2">
        <f t="shared" si="136"/>
        <v>-0.13300000000000001</v>
      </c>
      <c r="BZ188" s="2">
        <f t="shared" si="137"/>
        <v>0.14430061214931378</v>
      </c>
      <c r="CA188" s="2">
        <f t="shared" si="138"/>
        <v>-0.16366666666666685</v>
      </c>
      <c r="CB188" s="2">
        <f t="shared" si="139"/>
        <v>0.30589595180932588</v>
      </c>
      <c r="CC188" s="1"/>
      <c r="CD188" s="2"/>
      <c r="CE188" s="6"/>
      <c r="CF188" s="2"/>
      <c r="CG188" s="6"/>
      <c r="CH188" s="2"/>
      <c r="CI188" s="6"/>
      <c r="CK188" s="1"/>
      <c r="CL188" s="1"/>
      <c r="CM188" s="2"/>
      <c r="CN188" s="6"/>
      <c r="CO188" s="2"/>
      <c r="CP188" s="6"/>
      <c r="CQ188" s="2"/>
      <c r="CR188" s="6"/>
    </row>
    <row r="189" spans="1:96" x14ac:dyDescent="0.25">
      <c r="A189">
        <f>'Raw Data'!B189</f>
        <v>377</v>
      </c>
      <c r="B189">
        <f>'Raw Data'!C189</f>
        <v>403</v>
      </c>
      <c r="C189" t="str">
        <f>'Raw Data'!D189</f>
        <v>LKKDPKQRLGGGSEDAKEIMQHRFFAG</v>
      </c>
      <c r="D189" s="1">
        <f>AVERAGE('Raw Data'!J189,'Raw Data'!P189,'Raw Data'!V189)</f>
        <v>1.6233333333333333</v>
      </c>
      <c r="E189" s="6">
        <f>STDEV('Raw Data'!J189,'Raw Data'!P189,'Raw Data'!V189)</f>
        <v>0.14477683976842887</v>
      </c>
      <c r="F189" s="1">
        <f>AVERAGE('Raw Data'!AB189,'Raw Data'!AH189,'Raw Data'!AN189)</f>
        <v>1.9046666666666667</v>
      </c>
      <c r="G189" s="6">
        <f>STDEV('Raw Data'!AB189,'Raw Data'!AH189,'Raw Data'!AN189)</f>
        <v>5.8140634098136051E-2</v>
      </c>
      <c r="H189" s="1">
        <f>AVERAGE('Raw Data'!AT189,'Raw Data'!AZ189,'Raw Data'!BF189)</f>
        <v>3.1533333333333329</v>
      </c>
      <c r="I189" s="6">
        <f>STDEV('Raw Data'!AT189,'Raw Data'!AZ189,'Raw Data'!BF189)</f>
        <v>0.2290007278008814</v>
      </c>
      <c r="J189" s="1">
        <f>AVERAGE('Raw Data'!BL189,'Raw Data'!BR189,'Raw Data'!BX189)</f>
        <v>3.7870000000000004</v>
      </c>
      <c r="K189" s="6">
        <f>STDEV('Raw Data'!BL189,'Raw Data'!BR189,'Raw Data'!BX189)</f>
        <v>6.7446274915668986E-2</v>
      </c>
      <c r="L189" s="1">
        <f>AVERAGE('Raw Data'!CD189,'Raw Data'!CJ189,'Raw Data'!CP189)</f>
        <v>6.5590000000000002</v>
      </c>
      <c r="M189" s="6">
        <f>STDEV('Raw Data'!CD189,'Raw Data'!CJ189,'Raw Data'!CP189)</f>
        <v>8.1663945532897103E-2</v>
      </c>
      <c r="O189" s="1">
        <f>AVERAGE('Raw Data'!J409,'Raw Data'!P409,'Raw Data'!V409)</f>
        <v>1.6340000000000001</v>
      </c>
      <c r="P189" s="6">
        <f>STDEV('Raw Data'!J409,'Raw Data'!P409,'Raw Data'!V409)</f>
        <v>1.153256259467075E-2</v>
      </c>
      <c r="Q189" s="1">
        <f>AVERAGE('Raw Data'!AB409,'Raw Data'!AH409,'Raw Data'!AN409)</f>
        <v>1.9649999999999999</v>
      </c>
      <c r="R189" s="6">
        <f>STDEV('Raw Data'!AB409,'Raw Data'!AH409,'Raw Data'!AN409)</f>
        <v>9.3600213674969693E-2</v>
      </c>
      <c r="S189" s="1">
        <f>AVERAGE('Raw Data'!AT409,'Raw Data'!AZ409,'Raw Data'!BF409)</f>
        <v>3.2710000000000004</v>
      </c>
      <c r="T189" s="6">
        <f>STDEV('Raw Data'!AT409,'Raw Data'!AZ409,'Raw Data'!BF409)</f>
        <v>5.8206528843421132E-2</v>
      </c>
      <c r="U189" s="1">
        <f>AVERAGE('Raw Data'!BL409,'Raw Data'!BR409,'Raw Data'!BX409)</f>
        <v>3.8816666666666673</v>
      </c>
      <c r="V189" s="6">
        <f>STDEV('Raw Data'!BL409,'Raw Data'!BR409,'Raw Data'!BX409)</f>
        <v>0.3467871585473335</v>
      </c>
      <c r="W189" s="1">
        <f>AVERAGE('Raw Data'!CD409,'Raw Data'!CJ409,'Raw Data'!CP409)</f>
        <v>6.4976666666666665</v>
      </c>
      <c r="X189" s="6">
        <f>STDEV('Raw Data'!CD409,'Raw Data'!CJ409,'Raw Data'!CP409)</f>
        <v>0.15922416064571768</v>
      </c>
      <c r="Z189" s="1">
        <f>AVERAGE('Raw Data'!J629,'Raw Data'!P629,'Raw Data'!V629)</f>
        <v>1.5726666666666667</v>
      </c>
      <c r="AA189" s="6">
        <f>STDEV('Raw Data'!J629,'Raw Data'!P629,'Raw Data'!V629)</f>
        <v>4.5763886781318437E-2</v>
      </c>
      <c r="AB189" s="1">
        <f>AVERAGE('Raw Data'!AB629,'Raw Data'!AH629,'Raw Data'!AN629)</f>
        <v>1.8903333333333334</v>
      </c>
      <c r="AC189" s="6">
        <f>STDEV('Raw Data'!AB629,'Raw Data'!AH629,'Raw Data'!AN629)</f>
        <v>6.8922661972194071E-2</v>
      </c>
      <c r="AD189" s="1">
        <f>AVERAGE('Raw Data'!AT629,'Raw Data'!AZ629,'Raw Data'!BF629)</f>
        <v>2.9659999999999997</v>
      </c>
      <c r="AE189" s="6">
        <f>STDEV('Raw Data'!AT629,'Raw Data'!AZ629,'Raw Data'!BF629)</f>
        <v>0.14941218156495809</v>
      </c>
      <c r="AF189" s="1">
        <f>AVERAGE('Raw Data'!BL629,'Raw Data'!BR629,'Raw Data'!BX629)</f>
        <v>3.7343333333333333</v>
      </c>
      <c r="AG189" s="6">
        <f>STDEV('Raw Data'!BL629,'Raw Data'!BR629,'Raw Data'!BX629)</f>
        <v>9.400177303292373E-2</v>
      </c>
      <c r="AH189" s="1">
        <f>AVERAGE('Raw Data'!CD629,'Raw Data'!CJ629,'Raw Data'!CP629)</f>
        <v>6.5993333333333339</v>
      </c>
      <c r="AI189" s="6">
        <f>STDEV('Raw Data'!CD629,'Raw Data'!CJ629,'Raw Data'!CP629)</f>
        <v>0.17679460776090791</v>
      </c>
      <c r="AK189" s="1">
        <f>AVERAGE('Raw Data'!J849,'Raw Data'!P849,'Raw Data'!V849)</f>
        <v>1.6193333333333333</v>
      </c>
      <c r="AL189" s="6">
        <f>STDEV('Raw Data'!J849,'Raw Data'!P849,'Raw Data'!V849)</f>
        <v>3.4385074281340924E-2</v>
      </c>
      <c r="AM189" s="1">
        <f>AVERAGE('Raw Data'!AB849,'Raw Data'!AH849,'Raw Data'!AN849)</f>
        <v>1.857</v>
      </c>
      <c r="AN189" s="6">
        <f>STDEV('Raw Data'!AB849,'Raw Data'!AH849,'Raw Data'!AN849)</f>
        <v>6.3529520697074418E-2</v>
      </c>
      <c r="AO189" s="1">
        <f>AVERAGE('Raw Data'!AT849,'Raw Data'!AZ849,'Raw Data'!BF849)</f>
        <v>3.2053333333333334</v>
      </c>
      <c r="AP189" s="6">
        <f>STDEV('Raw Data'!AT849,'Raw Data'!AZ849,'Raw Data'!BF849)</f>
        <v>9.3927276833374276E-2</v>
      </c>
      <c r="AQ189" s="1">
        <f>AVERAGE('Raw Data'!BL849,'Raw Data'!BR849,'Raw Data'!BX849)</f>
        <v>3.8236666666666665</v>
      </c>
      <c r="AR189" s="6">
        <f>STDEV('Raw Data'!BL849,'Raw Data'!BR849,'Raw Data'!BX849)</f>
        <v>8.5500487328045841E-2</v>
      </c>
      <c r="AS189" s="1">
        <f>AVERAGE('Raw Data'!CD849,'Raw Data'!CJ849,'Raw Data'!CP849)</f>
        <v>6.6423333333333332</v>
      </c>
      <c r="AT189" s="6">
        <f>STDEV('Raw Data'!CD849,'Raw Data'!CJ849,'Raw Data'!CP849)</f>
        <v>0.20844743542037983</v>
      </c>
      <c r="AW189" s="2">
        <f t="shared" si="140"/>
        <v>-1.0666666666666824E-2</v>
      </c>
      <c r="AX189" s="2">
        <f t="shared" si="141"/>
        <v>0.14523544103741801</v>
      </c>
      <c r="AY189" s="2">
        <f t="shared" si="142"/>
        <v>-6.0333333333333128E-2</v>
      </c>
      <c r="AZ189" s="2">
        <f t="shared" si="143"/>
        <v>0.11018771861388785</v>
      </c>
      <c r="BA189" s="2">
        <f t="shared" si="144"/>
        <v>-0.11766666666666747</v>
      </c>
      <c r="BB189" s="2">
        <f t="shared" si="145"/>
        <v>0.23628231701363814</v>
      </c>
      <c r="BC189" s="2">
        <f t="shared" si="146"/>
        <v>-9.4666666666666899E-2</v>
      </c>
      <c r="BD189" s="2">
        <f t="shared" si="147"/>
        <v>0.35328505959541145</v>
      </c>
      <c r="BE189" s="2">
        <f t="shared" si="148"/>
        <v>6.1333333333333684E-2</v>
      </c>
      <c r="BF189" s="2">
        <f t="shared" si="149"/>
        <v>0.17894505674461447</v>
      </c>
      <c r="BH189" s="2">
        <f t="shared" si="120"/>
        <v>5.0666666666666638E-2</v>
      </c>
      <c r="BI189" s="2">
        <f t="shared" si="121"/>
        <v>0.15183763257725885</v>
      </c>
      <c r="BJ189" s="2">
        <f t="shared" si="122"/>
        <v>1.4333333333333309E-2</v>
      </c>
      <c r="BK189" s="2">
        <f t="shared" si="123"/>
        <v>9.0170209419001945E-2</v>
      </c>
      <c r="BL189" s="2">
        <f t="shared" si="124"/>
        <v>0.18733333333333313</v>
      </c>
      <c r="BM189" s="2">
        <f t="shared" si="125"/>
        <v>0.27343250233528088</v>
      </c>
      <c r="BN189" s="2">
        <f t="shared" si="126"/>
        <v>5.2666666666667084E-2</v>
      </c>
      <c r="BO189" s="2">
        <f t="shared" si="127"/>
        <v>0.11569500133252648</v>
      </c>
      <c r="BP189" s="2">
        <f t="shared" si="128"/>
        <v>-4.0333333333333776E-2</v>
      </c>
      <c r="BQ189" s="2">
        <f t="shared" si="129"/>
        <v>0.19474427676656705</v>
      </c>
      <c r="BS189" s="2">
        <f t="shared" si="130"/>
        <v>4.0000000000000036E-3</v>
      </c>
      <c r="BT189" s="2">
        <f t="shared" si="131"/>
        <v>0.1488041218067116</v>
      </c>
      <c r="BU189" s="2">
        <f t="shared" si="132"/>
        <v>4.7666666666666746E-2</v>
      </c>
      <c r="BV189" s="2">
        <f t="shared" si="133"/>
        <v>8.6118135914180979E-2</v>
      </c>
      <c r="BW189" s="2">
        <f t="shared" si="134"/>
        <v>-5.200000000000049E-2</v>
      </c>
      <c r="BX189" s="2">
        <f t="shared" si="135"/>
        <v>0.24751498271148498</v>
      </c>
      <c r="BY189" s="2">
        <f t="shared" si="136"/>
        <v>-3.6666666666666181E-2</v>
      </c>
      <c r="BZ189" s="2">
        <f t="shared" si="137"/>
        <v>0.10890056626727579</v>
      </c>
      <c r="CA189" s="2">
        <f t="shared" si="138"/>
        <v>-8.3333333333333037E-2</v>
      </c>
      <c r="CB189" s="2">
        <f t="shared" si="139"/>
        <v>0.22387347617199632</v>
      </c>
      <c r="CC189" s="1"/>
      <c r="CD189" s="2"/>
      <c r="CE189" s="6"/>
      <c r="CF189" s="2"/>
      <c r="CG189" s="6"/>
      <c r="CH189" s="2"/>
      <c r="CI189" s="6"/>
      <c r="CK189" s="1"/>
      <c r="CL189" s="1"/>
      <c r="CM189" s="2"/>
      <c r="CN189" s="6"/>
      <c r="CO189" s="2"/>
      <c r="CP189" s="6"/>
      <c r="CQ189" s="2"/>
      <c r="CR189" s="6"/>
    </row>
    <row r="190" spans="1:96" x14ac:dyDescent="0.25">
      <c r="A190">
        <f>'Raw Data'!B190</f>
        <v>378</v>
      </c>
      <c r="B190">
        <f>'Raw Data'!C190</f>
        <v>403</v>
      </c>
      <c r="C190" t="str">
        <f>'Raw Data'!D190</f>
        <v>KKDPKQRLGGGSEDAKEIMQHRFFAG</v>
      </c>
      <c r="D190" s="1">
        <f>AVERAGE('Raw Data'!J190,'Raw Data'!P190,'Raw Data'!V190)</f>
        <v>1.4643333333333333</v>
      </c>
      <c r="E190" s="6">
        <f>STDEV('Raw Data'!J190,'Raw Data'!P190,'Raw Data'!V190)</f>
        <v>0.1121799150174992</v>
      </c>
      <c r="F190" s="1">
        <f>AVERAGE('Raw Data'!AB190,'Raw Data'!AH190,'Raw Data'!AN190)</f>
        <v>1.7493333333333334</v>
      </c>
      <c r="G190" s="6">
        <f>STDEV('Raw Data'!AB190,'Raw Data'!AH190,'Raw Data'!AN190)</f>
        <v>4.2335957923889361E-2</v>
      </c>
      <c r="H190" s="1">
        <f>AVERAGE('Raw Data'!AT190,'Raw Data'!AZ190,'Raw Data'!BF190)</f>
        <v>2.9516666666666667</v>
      </c>
      <c r="I190" s="6">
        <f>STDEV('Raw Data'!AT190,'Raw Data'!AZ190,'Raw Data'!BF190)</f>
        <v>0.19661213933359603</v>
      </c>
      <c r="J190" s="1">
        <f>AVERAGE('Raw Data'!BL190,'Raw Data'!BR190,'Raw Data'!BX190)</f>
        <v>3.6063333333333332</v>
      </c>
      <c r="K190" s="6">
        <f>STDEV('Raw Data'!BL190,'Raw Data'!BR190,'Raw Data'!BX190)</f>
        <v>0.18099263336758564</v>
      </c>
      <c r="L190" s="1">
        <f>AVERAGE('Raw Data'!CD190,'Raw Data'!CJ190,'Raw Data'!CP190)</f>
        <v>6.8220000000000001</v>
      </c>
      <c r="M190" s="6">
        <f>STDEV('Raw Data'!CD190,'Raw Data'!CJ190,'Raw Data'!CP190)</f>
        <v>0.27888886675520064</v>
      </c>
      <c r="O190" s="1">
        <f>AVERAGE('Raw Data'!J410,'Raw Data'!P410,'Raw Data'!V410)</f>
        <v>1.5376666666666665</v>
      </c>
      <c r="P190" s="6">
        <f>STDEV('Raw Data'!J410,'Raw Data'!P410,'Raw Data'!V410)</f>
        <v>1.171893055416464E-2</v>
      </c>
      <c r="Q190" s="1">
        <f>AVERAGE('Raw Data'!AB410,'Raw Data'!AH410,'Raw Data'!AN410)</f>
        <v>1.829</v>
      </c>
      <c r="R190" s="6">
        <f>STDEV('Raw Data'!AB410,'Raw Data'!AH410,'Raw Data'!AN410)</f>
        <v>7.7349854557070732E-2</v>
      </c>
      <c r="S190" s="1">
        <f>AVERAGE('Raw Data'!AT410,'Raw Data'!AZ410,'Raw Data'!BF410)</f>
        <v>3.0680000000000001</v>
      </c>
      <c r="T190" s="6">
        <f>STDEV('Raw Data'!AT410,'Raw Data'!AZ410,'Raw Data'!BF410)</f>
        <v>4.5825756949557711E-3</v>
      </c>
      <c r="U190" s="1">
        <f>AVERAGE('Raw Data'!BL410,'Raw Data'!BR410,'Raw Data'!BX410)</f>
        <v>3.6913333333333331</v>
      </c>
      <c r="V190" s="6">
        <f>STDEV('Raw Data'!BL410,'Raw Data'!BR410,'Raw Data'!BX410)</f>
        <v>0.20450509366109515</v>
      </c>
      <c r="W190" s="1">
        <f>AVERAGE('Raw Data'!CD410,'Raw Data'!CJ410,'Raw Data'!CP410)</f>
        <v>6.6566666666666663</v>
      </c>
      <c r="X190" s="6">
        <f>STDEV('Raw Data'!CD410,'Raw Data'!CJ410,'Raw Data'!CP410)</f>
        <v>0.15442258038685064</v>
      </c>
      <c r="Z190" s="1">
        <f>AVERAGE('Raw Data'!J630,'Raw Data'!P630,'Raw Data'!V630)</f>
        <v>1.4486666666666668</v>
      </c>
      <c r="AA190" s="6">
        <f>STDEV('Raw Data'!J630,'Raw Data'!P630,'Raw Data'!V630)</f>
        <v>7.0514773865717875E-2</v>
      </c>
      <c r="AB190" s="1">
        <f>AVERAGE('Raw Data'!AB630,'Raw Data'!AH630,'Raw Data'!AN630)</f>
        <v>1.7713333333333334</v>
      </c>
      <c r="AC190" s="6">
        <f>STDEV('Raw Data'!AB630,'Raw Data'!AH630,'Raw Data'!AN630)</f>
        <v>3.4961884007206019E-2</v>
      </c>
      <c r="AD190" s="1">
        <f>AVERAGE('Raw Data'!AT630,'Raw Data'!AZ630,'Raw Data'!BF630)</f>
        <v>2.859</v>
      </c>
      <c r="AE190" s="6">
        <f>STDEV('Raw Data'!AT630,'Raw Data'!AZ630,'Raw Data'!BF630)</f>
        <v>0.17036725037400818</v>
      </c>
      <c r="AF190" s="1">
        <f>AVERAGE('Raw Data'!BL630,'Raw Data'!BR630,'Raw Data'!BX630)</f>
        <v>3.4546666666666663</v>
      </c>
      <c r="AG190" s="6">
        <f>STDEV('Raw Data'!BL630,'Raw Data'!BR630,'Raw Data'!BX630)</f>
        <v>5.4123315986119351E-2</v>
      </c>
      <c r="AH190" s="1">
        <f>AVERAGE('Raw Data'!CD630,'Raw Data'!CJ630,'Raw Data'!CP630)</f>
        <v>6.7530000000000001</v>
      </c>
      <c r="AI190" s="6">
        <f>STDEV('Raw Data'!CD630,'Raw Data'!CJ630,'Raw Data'!CP630)</f>
        <v>0.26267280026679551</v>
      </c>
      <c r="AK190" s="1">
        <f>AVERAGE('Raw Data'!J850,'Raw Data'!P850,'Raw Data'!V850)</f>
        <v>1.4450000000000001</v>
      </c>
      <c r="AL190" s="6">
        <f>STDEV('Raw Data'!J850,'Raw Data'!P850,'Raw Data'!V850)</f>
        <v>5.1643005334701411E-2</v>
      </c>
      <c r="AM190" s="1">
        <f>AVERAGE('Raw Data'!AB850,'Raw Data'!AH850,'Raw Data'!AN850)</f>
        <v>1.7173333333333334</v>
      </c>
      <c r="AN190" s="6">
        <f>STDEV('Raw Data'!AB850,'Raw Data'!AH850,'Raw Data'!AN850)</f>
        <v>5.9079043097644439E-2</v>
      </c>
      <c r="AO190" s="1">
        <f>AVERAGE('Raw Data'!AT850,'Raw Data'!AZ850,'Raw Data'!BF850)</f>
        <v>2.9593333333333334</v>
      </c>
      <c r="AP190" s="6">
        <f>STDEV('Raw Data'!AT850,'Raw Data'!AZ850,'Raw Data'!BF850)</f>
        <v>9.7295083808655605E-2</v>
      </c>
      <c r="AQ190" s="1">
        <f>AVERAGE('Raw Data'!BL850,'Raw Data'!BR850,'Raw Data'!BX850)</f>
        <v>3.7650000000000001</v>
      </c>
      <c r="AR190" s="6">
        <f>STDEV('Raw Data'!BL850,'Raw Data'!BR850,'Raw Data'!BX850)</f>
        <v>0.10544666898484766</v>
      </c>
      <c r="AS190" s="1">
        <f>AVERAGE('Raw Data'!CD850,'Raw Data'!CJ850,'Raw Data'!CP850)</f>
        <v>6.7643333333333331</v>
      </c>
      <c r="AT190" s="6">
        <f>STDEV('Raw Data'!CD850,'Raw Data'!CJ850,'Raw Data'!CP850)</f>
        <v>0.57583446695498641</v>
      </c>
      <c r="AW190" s="2">
        <f t="shared" si="140"/>
        <v>-7.333333333333325E-2</v>
      </c>
      <c r="AX190" s="2">
        <f t="shared" si="141"/>
        <v>0.11279036601885233</v>
      </c>
      <c r="AY190" s="2">
        <f t="shared" si="142"/>
        <v>-7.9666666666666552E-2</v>
      </c>
      <c r="AZ190" s="2">
        <f t="shared" si="143"/>
        <v>8.817785058240718E-2</v>
      </c>
      <c r="BA190" s="2">
        <f t="shared" si="144"/>
        <v>-0.1163333333333334</v>
      </c>
      <c r="BB190" s="2">
        <f t="shared" si="145"/>
        <v>0.1966655367199179</v>
      </c>
      <c r="BC190" s="2">
        <f t="shared" si="146"/>
        <v>-8.4999999999999964E-2</v>
      </c>
      <c r="BD190" s="2">
        <f t="shared" si="147"/>
        <v>0.27309461120034312</v>
      </c>
      <c r="BE190" s="2">
        <f t="shared" si="148"/>
        <v>0.16533333333333378</v>
      </c>
      <c r="BF190" s="2">
        <f t="shared" si="149"/>
        <v>0.31878728540099183</v>
      </c>
      <c r="BH190" s="2">
        <f t="shared" si="120"/>
        <v>1.5666666666666496E-2</v>
      </c>
      <c r="BI190" s="2">
        <f t="shared" si="121"/>
        <v>0.13250157231771506</v>
      </c>
      <c r="BJ190" s="2">
        <f t="shared" si="122"/>
        <v>-2.200000000000002E-2</v>
      </c>
      <c r="BK190" s="2">
        <f t="shared" si="123"/>
        <v>5.4905980245021205E-2</v>
      </c>
      <c r="BL190" s="2">
        <f t="shared" si="124"/>
        <v>9.2666666666666675E-2</v>
      </c>
      <c r="BM190" s="2">
        <f t="shared" si="125"/>
        <v>0.26015636323821367</v>
      </c>
      <c r="BN190" s="2">
        <f t="shared" si="126"/>
        <v>0.15166666666666684</v>
      </c>
      <c r="BO190" s="2">
        <f t="shared" si="127"/>
        <v>0.18891179599661478</v>
      </c>
      <c r="BP190" s="2">
        <f t="shared" si="128"/>
        <v>6.899999999999995E-2</v>
      </c>
      <c r="BQ190" s="2">
        <f t="shared" si="129"/>
        <v>0.38311356018809867</v>
      </c>
      <c r="BS190" s="2">
        <f t="shared" si="130"/>
        <v>1.9333333333333202E-2</v>
      </c>
      <c r="BT190" s="2">
        <f t="shared" si="131"/>
        <v>0.12349628874315755</v>
      </c>
      <c r="BU190" s="2">
        <f t="shared" si="132"/>
        <v>3.2000000000000028E-2</v>
      </c>
      <c r="BV190" s="2">
        <f t="shared" si="133"/>
        <v>7.2681955578167132E-2</v>
      </c>
      <c r="BW190" s="2">
        <f t="shared" si="134"/>
        <v>-7.6666666666667105E-3</v>
      </c>
      <c r="BX190" s="2">
        <f t="shared" si="135"/>
        <v>0.21936879146010424</v>
      </c>
      <c r="BY190" s="2">
        <f t="shared" si="136"/>
        <v>-0.15866666666666696</v>
      </c>
      <c r="BZ190" s="2">
        <f t="shared" si="137"/>
        <v>0.20946917036483748</v>
      </c>
      <c r="CA190" s="2">
        <f t="shared" si="138"/>
        <v>5.7666666666666977E-2</v>
      </c>
      <c r="CB190" s="2">
        <f t="shared" si="139"/>
        <v>0.63981585892609238</v>
      </c>
      <c r="CC190" s="1"/>
      <c r="CD190" s="2"/>
      <c r="CE190" s="6"/>
      <c r="CF190" s="2"/>
      <c r="CG190" s="6"/>
      <c r="CH190" s="2"/>
      <c r="CI190" s="6"/>
      <c r="CK190" s="1"/>
      <c r="CL190" s="1"/>
      <c r="CM190" s="2"/>
      <c r="CN190" s="6"/>
      <c r="CO190" s="2"/>
      <c r="CP190" s="6"/>
      <c r="CQ190" s="2"/>
      <c r="CR190" s="6"/>
    </row>
    <row r="191" spans="1:96" x14ac:dyDescent="0.25">
      <c r="A191">
        <f>'Raw Data'!B191</f>
        <v>378</v>
      </c>
      <c r="B191">
        <f>'Raw Data'!C191</f>
        <v>403</v>
      </c>
      <c r="C191" t="str">
        <f>'Raw Data'!D191</f>
        <v>KKDPKQRLGGGSEDAKEIMQHRFFAG</v>
      </c>
      <c r="D191" s="1">
        <f>AVERAGE('Raw Data'!J191,'Raw Data'!P191,'Raw Data'!V191)</f>
        <v>1.5590000000000002</v>
      </c>
      <c r="E191" s="6">
        <f>STDEV('Raw Data'!J191,'Raw Data'!P191,'Raw Data'!V191)</f>
        <v>0.13814123207789913</v>
      </c>
      <c r="F191" s="1">
        <f>AVERAGE('Raw Data'!AB191,'Raw Data'!AH191,'Raw Data'!AN191)</f>
        <v>1.8470000000000002</v>
      </c>
      <c r="G191" s="6">
        <f>STDEV('Raw Data'!AB191,'Raw Data'!AH191,'Raw Data'!AN191)</f>
        <v>5.6665686266028699E-2</v>
      </c>
      <c r="H191" s="1">
        <f>AVERAGE('Raw Data'!AT191,'Raw Data'!AZ191,'Raw Data'!BF191)</f>
        <v>3.1476666666666664</v>
      </c>
      <c r="I191" s="6">
        <f>STDEV('Raw Data'!AT191,'Raw Data'!AZ191,'Raw Data'!BF191)</f>
        <v>0.20813777488320886</v>
      </c>
      <c r="J191" s="1">
        <f>AVERAGE('Raw Data'!BL191,'Raw Data'!BR191,'Raw Data'!BX191)</f>
        <v>3.8000000000000003</v>
      </c>
      <c r="K191" s="6">
        <f>STDEV('Raw Data'!BL191,'Raw Data'!BR191,'Raw Data'!BX191)</f>
        <v>0.10612728207204784</v>
      </c>
      <c r="L191" s="1">
        <f>AVERAGE('Raw Data'!CD191,'Raw Data'!CJ191,'Raw Data'!CP191)</f>
        <v>6.6066666666666665</v>
      </c>
      <c r="M191" s="6">
        <f>STDEV('Raw Data'!CD191,'Raw Data'!CJ191,'Raw Data'!CP191)</f>
        <v>9.0693623443621058E-2</v>
      </c>
      <c r="O191" s="1">
        <f>AVERAGE('Raw Data'!J411,'Raw Data'!P411,'Raw Data'!V411)</f>
        <v>1.569</v>
      </c>
      <c r="P191" s="6">
        <f>STDEV('Raw Data'!J411,'Raw Data'!P411,'Raw Data'!V411)</f>
        <v>7.5445344455440003E-2</v>
      </c>
      <c r="Q191" s="1">
        <f>AVERAGE('Raw Data'!AB411,'Raw Data'!AH411,'Raw Data'!AN411)</f>
        <v>2.0329999999999999</v>
      </c>
      <c r="R191" s="6">
        <f>STDEV('Raw Data'!AB411,'Raw Data'!AH411,'Raw Data'!AN411)</f>
        <v>5.2306787322488002E-2</v>
      </c>
      <c r="S191" s="1">
        <f>AVERAGE('Raw Data'!AT411,'Raw Data'!AZ411,'Raw Data'!BF411)</f>
        <v>3.2036666666666669</v>
      </c>
      <c r="T191" s="6">
        <f>STDEV('Raw Data'!AT411,'Raw Data'!AZ411,'Raw Data'!BF411)</f>
        <v>4.382160806421119E-2</v>
      </c>
      <c r="U191" s="1">
        <f>AVERAGE('Raw Data'!BL411,'Raw Data'!BR411,'Raw Data'!BX411)</f>
        <v>3.9339999999999997</v>
      </c>
      <c r="V191" s="6">
        <f>STDEV('Raw Data'!BL411,'Raw Data'!BR411,'Raw Data'!BX411)</f>
        <v>0.3457441250404697</v>
      </c>
      <c r="W191" s="1">
        <f>AVERAGE('Raw Data'!CD411,'Raw Data'!CJ411,'Raw Data'!CP411)</f>
        <v>6.5666666666666664</v>
      </c>
      <c r="X191" s="6">
        <f>STDEV('Raw Data'!CD411,'Raw Data'!CJ411,'Raw Data'!CP411)</f>
        <v>0.18231931695059986</v>
      </c>
      <c r="Z191" s="1">
        <f>AVERAGE('Raw Data'!J631,'Raw Data'!P631,'Raw Data'!V631)</f>
        <v>1.5586666666666666</v>
      </c>
      <c r="AA191" s="6">
        <f>STDEV('Raw Data'!J631,'Raw Data'!P631,'Raw Data'!V631)</f>
        <v>2.081665999466117E-3</v>
      </c>
      <c r="AB191" s="1">
        <f>AVERAGE('Raw Data'!AB631,'Raw Data'!AH631,'Raw Data'!AN631)</f>
        <v>1.8606666666666667</v>
      </c>
      <c r="AC191" s="6">
        <f>STDEV('Raw Data'!AB631,'Raw Data'!AH631,'Raw Data'!AN631)</f>
        <v>7.3704364411704512E-2</v>
      </c>
      <c r="AD191" s="1">
        <f>AVERAGE('Raw Data'!AT631,'Raw Data'!AZ631,'Raw Data'!BF631)</f>
        <v>2.9216666666666669</v>
      </c>
      <c r="AE191" s="6">
        <f>STDEV('Raw Data'!AT631,'Raw Data'!AZ631,'Raw Data'!BF631)</f>
        <v>0.12602116224401877</v>
      </c>
      <c r="AF191" s="1">
        <f>AVERAGE('Raw Data'!BL631,'Raw Data'!BR631,'Raw Data'!BX631)</f>
        <v>3.6990000000000003</v>
      </c>
      <c r="AG191" s="6">
        <f>STDEV('Raw Data'!BL631,'Raw Data'!BR631,'Raw Data'!BX631)</f>
        <v>6.0654760736483002E-2</v>
      </c>
      <c r="AH191" s="1">
        <f>AVERAGE('Raw Data'!CD631,'Raw Data'!CJ631,'Raw Data'!CP631)</f>
        <v>6.6143333333333336</v>
      </c>
      <c r="AI191" s="6">
        <f>STDEV('Raw Data'!CD631,'Raw Data'!CJ631,'Raw Data'!CP631)</f>
        <v>0.14386567809360729</v>
      </c>
      <c r="AK191" s="1">
        <f>AVERAGE('Raw Data'!J851,'Raw Data'!P851,'Raw Data'!V851)</f>
        <v>1.587</v>
      </c>
      <c r="AL191" s="6">
        <f>STDEV('Raw Data'!J851,'Raw Data'!P851,'Raw Data'!V851)</f>
        <v>9.5393920141694077E-3</v>
      </c>
      <c r="AM191" s="1">
        <f>AVERAGE('Raw Data'!AB851,'Raw Data'!AH851,'Raw Data'!AN851)</f>
        <v>1.851</v>
      </c>
      <c r="AN191" s="6">
        <f>STDEV('Raw Data'!AB851,'Raw Data'!AH851,'Raw Data'!AN851)</f>
        <v>5.5506756345511658E-2</v>
      </c>
      <c r="AO191" s="1">
        <f>AVERAGE('Raw Data'!AT851,'Raw Data'!AZ851,'Raw Data'!BF851)</f>
        <v>3.0843333333333334</v>
      </c>
      <c r="AP191" s="6">
        <f>STDEV('Raw Data'!AT851,'Raw Data'!AZ851,'Raw Data'!BF851)</f>
        <v>4.3247350593225084E-2</v>
      </c>
      <c r="AQ191" s="1">
        <f>AVERAGE('Raw Data'!BL851,'Raw Data'!BR851,'Raw Data'!BX851)</f>
        <v>3.8719999999999999</v>
      </c>
      <c r="AR191" s="6">
        <f>STDEV('Raw Data'!BL851,'Raw Data'!BR851,'Raw Data'!BX851)</f>
        <v>2.7622454633866249E-2</v>
      </c>
      <c r="AS191" s="1">
        <f>AVERAGE('Raw Data'!CD851,'Raw Data'!CJ851,'Raw Data'!CP851)</f>
        <v>7.4013333333333335</v>
      </c>
      <c r="AT191" s="6">
        <f>STDEV('Raw Data'!CD851,'Raw Data'!CJ851,'Raw Data'!CP851)</f>
        <v>1.4542136477606458</v>
      </c>
      <c r="AW191" s="2">
        <f t="shared" si="140"/>
        <v>-9.9999999999997868E-3</v>
      </c>
      <c r="AX191" s="2">
        <f t="shared" si="141"/>
        <v>0.15740076238697187</v>
      </c>
      <c r="AY191" s="2">
        <f t="shared" si="142"/>
        <v>-0.18599999999999972</v>
      </c>
      <c r="AZ191" s="2">
        <f t="shared" si="143"/>
        <v>7.7116794539192207E-2</v>
      </c>
      <c r="BA191" s="2">
        <f t="shared" si="144"/>
        <v>-5.6000000000000494E-2</v>
      </c>
      <c r="BB191" s="2">
        <f t="shared" si="145"/>
        <v>0.21270088543931046</v>
      </c>
      <c r="BC191" s="2">
        <f t="shared" si="146"/>
        <v>-0.13399999999999945</v>
      </c>
      <c r="BD191" s="2">
        <f t="shared" si="147"/>
        <v>0.36166559139625093</v>
      </c>
      <c r="BE191" s="2">
        <f t="shared" si="148"/>
        <v>4.0000000000000036E-2</v>
      </c>
      <c r="BF191" s="2">
        <f t="shared" si="149"/>
        <v>0.20363120258611306</v>
      </c>
      <c r="BH191" s="2">
        <f t="shared" si="120"/>
        <v>3.3333333333351867E-4</v>
      </c>
      <c r="BI191" s="2">
        <f t="shared" si="121"/>
        <v>0.1381569156189198</v>
      </c>
      <c r="BJ191" s="2">
        <f t="shared" si="122"/>
        <v>-1.3666666666666494E-2</v>
      </c>
      <c r="BK191" s="2">
        <f t="shared" si="123"/>
        <v>9.2969529058360451E-2</v>
      </c>
      <c r="BL191" s="2">
        <f t="shared" si="124"/>
        <v>0.22599999999999953</v>
      </c>
      <c r="BM191" s="2">
        <f t="shared" si="125"/>
        <v>0.2433159811164623</v>
      </c>
      <c r="BN191" s="2">
        <f t="shared" si="126"/>
        <v>0.10099999999999998</v>
      </c>
      <c r="BO191" s="2">
        <f t="shared" si="127"/>
        <v>0.12223747379588637</v>
      </c>
      <c r="BP191" s="2">
        <f t="shared" si="128"/>
        <v>-7.6666666666671546E-3</v>
      </c>
      <c r="BQ191" s="2">
        <f t="shared" si="129"/>
        <v>0.17006665359989526</v>
      </c>
      <c r="BS191" s="2">
        <f t="shared" si="130"/>
        <v>-2.7999999999999803E-2</v>
      </c>
      <c r="BT191" s="2">
        <f t="shared" si="131"/>
        <v>0.13847021340346086</v>
      </c>
      <c r="BU191" s="2">
        <f t="shared" si="132"/>
        <v>-3.9999999999997815E-3</v>
      </c>
      <c r="BV191" s="2">
        <f t="shared" si="133"/>
        <v>7.9322128060207719E-2</v>
      </c>
      <c r="BW191" s="2">
        <f t="shared" si="134"/>
        <v>6.333333333333302E-2</v>
      </c>
      <c r="BX191" s="2">
        <f t="shared" si="135"/>
        <v>0.21258331699986868</v>
      </c>
      <c r="BY191" s="2">
        <f t="shared" si="136"/>
        <v>-7.199999999999962E-2</v>
      </c>
      <c r="BZ191" s="2">
        <f t="shared" si="137"/>
        <v>0.10966312051004205</v>
      </c>
      <c r="CA191" s="2">
        <f t="shared" si="138"/>
        <v>-0.79466666666666708</v>
      </c>
      <c r="CB191" s="2">
        <f t="shared" si="139"/>
        <v>1.4570390065700565</v>
      </c>
      <c r="CC191" s="1"/>
      <c r="CD191" s="2"/>
      <c r="CE191" s="6"/>
      <c r="CF191" s="2"/>
      <c r="CG191" s="6"/>
      <c r="CH191" s="2"/>
      <c r="CI191" s="6"/>
      <c r="CK191" s="1"/>
      <c r="CL191" s="1"/>
      <c r="CM191" s="2"/>
      <c r="CN191" s="6"/>
      <c r="CO191" s="2"/>
      <c r="CP191" s="6"/>
      <c r="CQ191" s="2"/>
      <c r="CR191" s="6"/>
    </row>
    <row r="192" spans="1:96" x14ac:dyDescent="0.25">
      <c r="A192">
        <f>'Raw Data'!B192</f>
        <v>395</v>
      </c>
      <c r="B192">
        <f>'Raw Data'!C192</f>
        <v>403</v>
      </c>
      <c r="C192" t="str">
        <f>'Raw Data'!D192</f>
        <v>IMQHRFFAG</v>
      </c>
      <c r="D192" s="1">
        <f>AVERAGE('Raw Data'!J192,'Raw Data'!P192,'Raw Data'!V192)</f>
        <v>0.79533333333333334</v>
      </c>
      <c r="E192" s="6">
        <f>STDEV('Raw Data'!J192,'Raw Data'!P192,'Raw Data'!V192)</f>
        <v>5.0013331556029453E-2</v>
      </c>
      <c r="F192" s="1">
        <f>AVERAGE('Raw Data'!AB192,'Raw Data'!AH192,'Raw Data'!AN192)</f>
        <v>0.93533333333333335</v>
      </c>
      <c r="G192" s="6">
        <f>STDEV('Raw Data'!AB192,'Raw Data'!AH192,'Raw Data'!AN192)</f>
        <v>2.4006943440041076E-2</v>
      </c>
      <c r="H192" s="1">
        <f>AVERAGE('Raw Data'!AT192,'Raw Data'!AZ192,'Raw Data'!BF192)</f>
        <v>1.2869999999999999</v>
      </c>
      <c r="I192" s="6">
        <f>STDEV('Raw Data'!AT192,'Raw Data'!AZ192,'Raw Data'!BF192)</f>
        <v>2.9461839725312498E-2</v>
      </c>
      <c r="J192" s="1">
        <f>AVERAGE('Raw Data'!BL192,'Raw Data'!BR192,'Raw Data'!BX192)</f>
        <v>1.2873333333333334</v>
      </c>
      <c r="K192" s="6">
        <f>STDEV('Raw Data'!BL192,'Raw Data'!BR192,'Raw Data'!BX192)</f>
        <v>3.5837596645608517E-2</v>
      </c>
      <c r="L192" s="1">
        <f>AVERAGE('Raw Data'!CD192,'Raw Data'!CJ192,'Raw Data'!CP192)</f>
        <v>1.5696666666666665</v>
      </c>
      <c r="M192" s="6">
        <f>STDEV('Raw Data'!CD192,'Raw Data'!CJ192,'Raw Data'!CP192)</f>
        <v>3.763420430052071E-2</v>
      </c>
      <c r="O192" s="1">
        <f>AVERAGE('Raw Data'!J412,'Raw Data'!P412,'Raw Data'!V412)</f>
        <v>0.80166666666666675</v>
      </c>
      <c r="P192" s="6">
        <f>STDEV('Raw Data'!J412,'Raw Data'!P412,'Raw Data'!V412)</f>
        <v>2.2501851775650186E-2</v>
      </c>
      <c r="Q192" s="1">
        <f>AVERAGE('Raw Data'!AB412,'Raw Data'!AH412,'Raw Data'!AN412)</f>
        <v>1.0003333333333333</v>
      </c>
      <c r="R192" s="6">
        <f>STDEV('Raw Data'!AB412,'Raw Data'!AH412,'Raw Data'!AN412)</f>
        <v>1.692138686199603E-2</v>
      </c>
      <c r="S192" s="1">
        <f>AVERAGE('Raw Data'!AT412,'Raw Data'!AZ412,'Raw Data'!BF412)</f>
        <v>1.2883333333333333</v>
      </c>
      <c r="T192" s="6">
        <f>STDEV('Raw Data'!AT412,'Raw Data'!AZ412,'Raw Data'!BF412)</f>
        <v>9.609023536933008E-3</v>
      </c>
      <c r="U192" s="1">
        <f>AVERAGE('Raw Data'!BL412,'Raw Data'!BR412,'Raw Data'!BX412)</f>
        <v>1.3073333333333335</v>
      </c>
      <c r="V192" s="6">
        <f>STDEV('Raw Data'!BL412,'Raw Data'!BR412,'Raw Data'!BX412)</f>
        <v>2.0792626898334238E-2</v>
      </c>
      <c r="W192" s="1">
        <f>AVERAGE('Raw Data'!CD412,'Raw Data'!CJ412,'Raw Data'!CP412)</f>
        <v>1.6273333333333333</v>
      </c>
      <c r="X192" s="6">
        <f>STDEV('Raw Data'!CD412,'Raw Data'!CJ412,'Raw Data'!CP412)</f>
        <v>4.3981056528161429E-2</v>
      </c>
      <c r="Z192" s="1">
        <f>AVERAGE('Raw Data'!J632,'Raw Data'!P632,'Raw Data'!V632)</f>
        <v>0.84733333333333327</v>
      </c>
      <c r="AA192" s="6">
        <f>STDEV('Raw Data'!J632,'Raw Data'!P632,'Raw Data'!V632)</f>
        <v>3.0353473167552589E-2</v>
      </c>
      <c r="AB192" s="1">
        <f>AVERAGE('Raw Data'!AB632,'Raw Data'!AH632,'Raw Data'!AN632)</f>
        <v>0.95933333333333337</v>
      </c>
      <c r="AC192" s="6">
        <f>STDEV('Raw Data'!AB632,'Raw Data'!AH632,'Raw Data'!AN632)</f>
        <v>2.5890796305508473E-2</v>
      </c>
      <c r="AD192" s="1">
        <f>AVERAGE('Raw Data'!AT632,'Raw Data'!AZ632,'Raw Data'!BF632)</f>
        <v>1.2673333333333332</v>
      </c>
      <c r="AE192" s="6">
        <f>STDEV('Raw Data'!AT632,'Raw Data'!AZ632,'Raw Data'!BF632)</f>
        <v>3.3005050118630863E-2</v>
      </c>
      <c r="AF192" s="1">
        <f>AVERAGE('Raw Data'!BL632,'Raw Data'!BR632,'Raw Data'!BX632)</f>
        <v>1.2963333333333333</v>
      </c>
      <c r="AG192" s="6">
        <f>STDEV('Raw Data'!BL632,'Raw Data'!BR632,'Raw Data'!BX632)</f>
        <v>1.8903262505010451E-2</v>
      </c>
      <c r="AH192" s="1">
        <f>AVERAGE('Raw Data'!CD632,'Raw Data'!CJ632,'Raw Data'!CP632)</f>
        <v>1.5856666666666666</v>
      </c>
      <c r="AI192" s="6">
        <f>STDEV('Raw Data'!CD632,'Raw Data'!CJ632,'Raw Data'!CP632)</f>
        <v>4.2453896562428067E-2</v>
      </c>
      <c r="AK192" s="1">
        <f>AVERAGE('Raw Data'!J852,'Raw Data'!P852,'Raw Data'!V852)</f>
        <v>0.81633333333333324</v>
      </c>
      <c r="AL192" s="6">
        <f>STDEV('Raw Data'!J852,'Raw Data'!P852,'Raw Data'!V852)</f>
        <v>2.3180451534284902E-2</v>
      </c>
      <c r="AM192" s="1">
        <f>AVERAGE('Raw Data'!AB852,'Raw Data'!AH852,'Raw Data'!AN852)</f>
        <v>0.91999999999999993</v>
      </c>
      <c r="AN192" s="6">
        <f>STDEV('Raw Data'!AB852,'Raw Data'!AH852,'Raw Data'!AN852)</f>
        <v>5.4671747731346566E-2</v>
      </c>
      <c r="AO192" s="1">
        <f>AVERAGE('Raw Data'!AT852,'Raw Data'!AZ852,'Raw Data'!BF852)</f>
        <v>1.3376666666666666</v>
      </c>
      <c r="AP192" s="6">
        <f>STDEV('Raw Data'!AT852,'Raw Data'!AZ852,'Raw Data'!BF852)</f>
        <v>4.6198845584422707E-2</v>
      </c>
      <c r="AQ192" s="1">
        <f>AVERAGE('Raw Data'!BL852,'Raw Data'!BR852,'Raw Data'!BX852)</f>
        <v>1.3423333333333334</v>
      </c>
      <c r="AR192" s="6">
        <f>STDEV('Raw Data'!BL852,'Raw Data'!BR852,'Raw Data'!BX852)</f>
        <v>2.4419937209856569E-2</v>
      </c>
      <c r="AS192" s="1">
        <f>AVERAGE('Raw Data'!CD852,'Raw Data'!CJ852,'Raw Data'!CP852)</f>
        <v>1.6423333333333332</v>
      </c>
      <c r="AT192" s="6">
        <f>STDEV('Raw Data'!CD852,'Raw Data'!CJ852,'Raw Data'!CP852)</f>
        <v>4.7353282181210328E-2</v>
      </c>
      <c r="AW192" s="2">
        <f t="shared" si="140"/>
        <v>-6.333333333333413E-3</v>
      </c>
      <c r="AX192" s="2">
        <f t="shared" si="141"/>
        <v>5.4842197865026004E-2</v>
      </c>
      <c r="AY192" s="2">
        <f t="shared" si="142"/>
        <v>-6.4999999999999947E-2</v>
      </c>
      <c r="AZ192" s="2">
        <f t="shared" si="143"/>
        <v>2.9371187695880856E-2</v>
      </c>
      <c r="BA192" s="2">
        <f t="shared" si="144"/>
        <v>-1.3333333333334085E-3</v>
      </c>
      <c r="BB192" s="2">
        <f t="shared" si="145"/>
        <v>3.098924544633725E-2</v>
      </c>
      <c r="BC192" s="2">
        <f t="shared" si="146"/>
        <v>-2.0000000000000018E-2</v>
      </c>
      <c r="BD192" s="2">
        <f t="shared" si="147"/>
        <v>4.1432676315520139E-2</v>
      </c>
      <c r="BE192" s="2">
        <f t="shared" si="148"/>
        <v>-5.7666666666666755E-2</v>
      </c>
      <c r="BF192" s="2">
        <f t="shared" si="149"/>
        <v>5.7884943350293282E-2</v>
      </c>
      <c r="BH192" s="2">
        <f t="shared" si="120"/>
        <v>-5.1999999999999935E-2</v>
      </c>
      <c r="BI192" s="2">
        <f t="shared" si="121"/>
        <v>5.8503561145170184E-2</v>
      </c>
      <c r="BJ192" s="2">
        <f t="shared" si="122"/>
        <v>-2.4000000000000021E-2</v>
      </c>
      <c r="BK192" s="2">
        <f t="shared" si="123"/>
        <v>3.5308167138307568E-2</v>
      </c>
      <c r="BL192" s="2">
        <f t="shared" si="124"/>
        <v>1.9666666666666721E-2</v>
      </c>
      <c r="BM192" s="2">
        <f t="shared" si="125"/>
        <v>4.4241760061432198E-2</v>
      </c>
      <c r="BN192" s="2">
        <f t="shared" si="126"/>
        <v>-8.999999999999897E-3</v>
      </c>
      <c r="BO192" s="2">
        <f t="shared" si="127"/>
        <v>4.0517485937144042E-2</v>
      </c>
      <c r="BP192" s="2">
        <f t="shared" si="128"/>
        <v>-1.6000000000000014E-2</v>
      </c>
      <c r="BQ192" s="2">
        <f t="shared" si="129"/>
        <v>5.6733294163715482E-2</v>
      </c>
      <c r="BS192" s="2">
        <f t="shared" si="130"/>
        <v>-2.0999999999999908E-2</v>
      </c>
      <c r="BT192" s="2">
        <f t="shared" si="131"/>
        <v>5.5124102411437621E-2</v>
      </c>
      <c r="BU192" s="2">
        <f t="shared" si="132"/>
        <v>1.5333333333333421E-2</v>
      </c>
      <c r="BV192" s="2">
        <f t="shared" si="133"/>
        <v>5.9710412268994845E-2</v>
      </c>
      <c r="BW192" s="2">
        <f t="shared" si="134"/>
        <v>-5.0666666666666638E-2</v>
      </c>
      <c r="BX192" s="2">
        <f t="shared" si="135"/>
        <v>5.4793551932078056E-2</v>
      </c>
      <c r="BY192" s="2">
        <f t="shared" si="136"/>
        <v>-5.4999999999999938E-2</v>
      </c>
      <c r="BZ192" s="2">
        <f t="shared" si="137"/>
        <v>4.3366653856006326E-2</v>
      </c>
      <c r="CA192" s="2">
        <f t="shared" si="138"/>
        <v>-7.2666666666666657E-2</v>
      </c>
      <c r="CB192" s="2">
        <f t="shared" si="139"/>
        <v>6.0486913185139997E-2</v>
      </c>
      <c r="CC192" s="1"/>
      <c r="CD192" s="2"/>
      <c r="CE192" s="6"/>
      <c r="CF192" s="2"/>
      <c r="CG192" s="6"/>
      <c r="CH192" s="2"/>
      <c r="CI192" s="6"/>
      <c r="CK192" s="1"/>
      <c r="CL192" s="1"/>
      <c r="CM192" s="2"/>
      <c r="CN192" s="6"/>
      <c r="CO192" s="2"/>
      <c r="CP192" s="6"/>
      <c r="CQ192" s="2"/>
      <c r="CR192" s="6"/>
    </row>
    <row r="193" spans="1:96" x14ac:dyDescent="0.25">
      <c r="A193">
        <f>'Raw Data'!B193</f>
        <v>395</v>
      </c>
      <c r="B193">
        <f>'Raw Data'!C193</f>
        <v>403</v>
      </c>
      <c r="C193" t="str">
        <f>'Raw Data'!D193</f>
        <v>IMQHRFFAG</v>
      </c>
      <c r="D193" s="1">
        <f>AVERAGE('Raw Data'!J193,'Raw Data'!P193,'Raw Data'!V193)</f>
        <v>0.82666666666666666</v>
      </c>
      <c r="E193" s="6">
        <f>STDEV('Raw Data'!J193,'Raw Data'!P193,'Raw Data'!V193)</f>
        <v>2.3180451534284902E-2</v>
      </c>
      <c r="F193" s="1">
        <f>AVERAGE('Raw Data'!AB193,'Raw Data'!AH193,'Raw Data'!AN193)</f>
        <v>0.92866666666666664</v>
      </c>
      <c r="G193" s="6">
        <f>STDEV('Raw Data'!AB193,'Raw Data'!AH193,'Raw Data'!AN193)</f>
        <v>2.5658007197234382E-2</v>
      </c>
      <c r="H193" s="1">
        <f>AVERAGE('Raw Data'!AT193,'Raw Data'!AZ193,'Raw Data'!BF193)</f>
        <v>1.2929999999999999</v>
      </c>
      <c r="I193" s="6">
        <f>STDEV('Raw Data'!AT193,'Raw Data'!AZ193,'Raw Data'!BF193)</f>
        <v>3.6000000000000032E-2</v>
      </c>
      <c r="J193" s="1">
        <f>AVERAGE('Raw Data'!BL193,'Raw Data'!BR193,'Raw Data'!BX193)</f>
        <v>1.2966666666666666</v>
      </c>
      <c r="K193" s="6">
        <f>STDEV('Raw Data'!BL193,'Raw Data'!BR193,'Raw Data'!BX193)</f>
        <v>1.6165807537309534E-2</v>
      </c>
      <c r="L193" s="1">
        <f>AVERAGE('Raw Data'!CD193,'Raw Data'!CJ193,'Raw Data'!CP193)</f>
        <v>1.6433333333333333</v>
      </c>
      <c r="M193" s="6">
        <f>STDEV('Raw Data'!CD193,'Raw Data'!CJ193,'Raw Data'!CP193)</f>
        <v>0.10828819572480346</v>
      </c>
      <c r="O193" s="1">
        <f>AVERAGE('Raw Data'!J413,'Raw Data'!P413,'Raw Data'!V413)</f>
        <v>0.85866666666666658</v>
      </c>
      <c r="P193" s="6">
        <f>STDEV('Raw Data'!J413,'Raw Data'!P413,'Raw Data'!V413)</f>
        <v>6.8821023919535901E-2</v>
      </c>
      <c r="Q193" s="1">
        <f>AVERAGE('Raw Data'!AB413,'Raw Data'!AH413,'Raw Data'!AN413)</f>
        <v>1.0096666666666667</v>
      </c>
      <c r="R193" s="6">
        <f>STDEV('Raw Data'!AB413,'Raw Data'!AH413,'Raw Data'!AN413)</f>
        <v>5.8586118947523226E-2</v>
      </c>
      <c r="S193" s="1">
        <f>AVERAGE('Raw Data'!AT413,'Raw Data'!AZ413,'Raw Data'!BF413)</f>
        <v>1.2786666666666668</v>
      </c>
      <c r="T193" s="6">
        <f>STDEV('Raw Data'!AT413,'Raw Data'!AZ413,'Raw Data'!BF413)</f>
        <v>1.3203534880225574E-2</v>
      </c>
      <c r="U193" s="1">
        <f>AVERAGE('Raw Data'!BL413,'Raw Data'!BR413,'Raw Data'!BX413)</f>
        <v>1.3133333333333332</v>
      </c>
      <c r="V193" s="6">
        <f>STDEV('Raw Data'!BL413,'Raw Data'!BR413,'Raw Data'!BX413)</f>
        <v>7.5962710150002805E-2</v>
      </c>
      <c r="W193" s="1">
        <f>AVERAGE('Raw Data'!CD413,'Raw Data'!CJ413,'Raw Data'!CP413)</f>
        <v>1.6130000000000002</v>
      </c>
      <c r="X193" s="6">
        <f>STDEV('Raw Data'!CD413,'Raw Data'!CJ413,'Raw Data'!CP413)</f>
        <v>7.8102496759066328E-3</v>
      </c>
      <c r="Z193" s="1">
        <f>AVERAGE('Raw Data'!J633,'Raw Data'!P633,'Raw Data'!V633)</f>
        <v>0.87266666666666681</v>
      </c>
      <c r="AA193" s="6">
        <f>STDEV('Raw Data'!J633,'Raw Data'!P633,'Raw Data'!V633)</f>
        <v>7.1703091518660014E-2</v>
      </c>
      <c r="AB193" s="1">
        <f>AVERAGE('Raw Data'!AB633,'Raw Data'!AH633,'Raw Data'!AN633)</f>
        <v>0.95966666666666667</v>
      </c>
      <c r="AC193" s="6">
        <f>STDEV('Raw Data'!AB633,'Raw Data'!AH633,'Raw Data'!AN633)</f>
        <v>4.3466462167208036E-2</v>
      </c>
      <c r="AD193" s="1">
        <f>AVERAGE('Raw Data'!AT633,'Raw Data'!AZ633,'Raw Data'!BF633)</f>
        <v>1.2893333333333332</v>
      </c>
      <c r="AE193" s="6">
        <f>STDEV('Raw Data'!AT633,'Raw Data'!AZ633,'Raw Data'!BF633)</f>
        <v>1.7925772879665017E-2</v>
      </c>
      <c r="AF193" s="1">
        <f>AVERAGE('Raw Data'!BL633,'Raw Data'!BR633,'Raw Data'!BX633)</f>
        <v>1.2990000000000002</v>
      </c>
      <c r="AG193" s="6">
        <f>STDEV('Raw Data'!BL633,'Raw Data'!BR633,'Raw Data'!BX633)</f>
        <v>1.7058722109231948E-2</v>
      </c>
      <c r="AH193" s="1">
        <f>AVERAGE('Raw Data'!CD633,'Raw Data'!CJ633,'Raw Data'!CP633)</f>
        <v>1.6113333333333333</v>
      </c>
      <c r="AI193" s="6">
        <f>STDEV('Raw Data'!CD633,'Raw Data'!CJ633,'Raw Data'!CP633)</f>
        <v>5.3050290605550304E-2</v>
      </c>
      <c r="AK193" s="1">
        <f>AVERAGE('Raw Data'!J853,'Raw Data'!P853,'Raw Data'!V853)</f>
        <v>0.84266666666666667</v>
      </c>
      <c r="AL193" s="6">
        <f>STDEV('Raw Data'!J853,'Raw Data'!P853,'Raw Data'!V853)</f>
        <v>4.1356176483487113E-2</v>
      </c>
      <c r="AM193" s="1">
        <f>AVERAGE('Raw Data'!AB853,'Raw Data'!AH853,'Raw Data'!AN853)</f>
        <v>0.94600000000000006</v>
      </c>
      <c r="AN193" s="6">
        <f>STDEV('Raw Data'!AB853,'Raw Data'!AH853,'Raw Data'!AN853)</f>
        <v>4.4440972086577921E-2</v>
      </c>
      <c r="AO193" s="1">
        <f>AVERAGE('Raw Data'!AT853,'Raw Data'!AZ853,'Raw Data'!BF853)</f>
        <v>1.3113333333333332</v>
      </c>
      <c r="AP193" s="6">
        <f>STDEV('Raw Data'!AT853,'Raw Data'!AZ853,'Raw Data'!BF853)</f>
        <v>2.6576932353703616E-2</v>
      </c>
      <c r="AQ193" s="1">
        <f>AVERAGE('Raw Data'!BL853,'Raw Data'!BR853,'Raw Data'!BX853)</f>
        <v>1.3556666666666668</v>
      </c>
      <c r="AR193" s="6">
        <f>STDEV('Raw Data'!BL853,'Raw Data'!BR853,'Raw Data'!BX853)</f>
        <v>3.0237945256470881E-2</v>
      </c>
      <c r="AS193" s="1">
        <f>AVERAGE('Raw Data'!CD853,'Raw Data'!CJ853,'Raw Data'!CP853)</f>
        <v>1.6503333333333334</v>
      </c>
      <c r="AT193" s="6">
        <f>STDEV('Raw Data'!CD853,'Raw Data'!CJ853,'Raw Data'!CP853)</f>
        <v>9.5928793035945828E-2</v>
      </c>
      <c r="AW193" s="2">
        <f t="shared" si="140"/>
        <v>-3.1999999999999917E-2</v>
      </c>
      <c r="AX193" s="2">
        <f t="shared" si="141"/>
        <v>7.2620015606351007E-2</v>
      </c>
      <c r="AY193" s="2">
        <f t="shared" si="142"/>
        <v>-8.1000000000000072E-2</v>
      </c>
      <c r="AZ193" s="2">
        <f t="shared" si="143"/>
        <v>6.3958319761127799E-2</v>
      </c>
      <c r="BA193" s="2">
        <f t="shared" si="144"/>
        <v>1.4333333333333087E-2</v>
      </c>
      <c r="BB193" s="2">
        <f t="shared" si="145"/>
        <v>3.8344925783385414E-2</v>
      </c>
      <c r="BC193" s="2">
        <f t="shared" si="146"/>
        <v>-1.6666666666666607E-2</v>
      </c>
      <c r="BD193" s="2">
        <f t="shared" si="147"/>
        <v>7.7663805383632045E-2</v>
      </c>
      <c r="BE193" s="2">
        <f t="shared" si="148"/>
        <v>3.0333333333333101E-2</v>
      </c>
      <c r="BF193" s="2">
        <f t="shared" si="149"/>
        <v>0.10856948619816409</v>
      </c>
      <c r="BH193" s="2">
        <f t="shared" si="120"/>
        <v>-4.6000000000000152E-2</v>
      </c>
      <c r="BI193" s="2">
        <f t="shared" si="121"/>
        <v>7.5356928458282221E-2</v>
      </c>
      <c r="BJ193" s="2">
        <f t="shared" si="122"/>
        <v>-3.1000000000000028E-2</v>
      </c>
      <c r="BK193" s="2">
        <f t="shared" si="123"/>
        <v>5.0474415961620188E-2</v>
      </c>
      <c r="BL193" s="2">
        <f t="shared" si="124"/>
        <v>3.6666666666667069E-3</v>
      </c>
      <c r="BM193" s="2">
        <f t="shared" si="125"/>
        <v>4.0216083018281827E-2</v>
      </c>
      <c r="BN193" s="2">
        <f t="shared" si="126"/>
        <v>-2.3333333333335204E-3</v>
      </c>
      <c r="BO193" s="2">
        <f t="shared" si="127"/>
        <v>2.350177298276308E-2</v>
      </c>
      <c r="BP193" s="2">
        <f t="shared" si="128"/>
        <v>3.2000000000000028E-2</v>
      </c>
      <c r="BQ193" s="2">
        <f t="shared" si="129"/>
        <v>0.12058468670053707</v>
      </c>
      <c r="BS193" s="2">
        <f t="shared" si="130"/>
        <v>-1.6000000000000014E-2</v>
      </c>
      <c r="BT193" s="2">
        <f t="shared" si="131"/>
        <v>4.7409563029695428E-2</v>
      </c>
      <c r="BU193" s="2">
        <f t="shared" si="132"/>
        <v>-1.7333333333333423E-2</v>
      </c>
      <c r="BV193" s="2">
        <f t="shared" si="133"/>
        <v>5.1316014394468805E-2</v>
      </c>
      <c r="BW193" s="2">
        <f t="shared" si="134"/>
        <v>-1.8333333333333313E-2</v>
      </c>
      <c r="BX193" s="2">
        <f t="shared" si="135"/>
        <v>4.4747439405326203E-2</v>
      </c>
      <c r="BY193" s="2">
        <f t="shared" si="136"/>
        <v>-5.9000000000000163E-2</v>
      </c>
      <c r="BZ193" s="2">
        <f t="shared" si="137"/>
        <v>3.4287995955824886E-2</v>
      </c>
      <c r="CA193" s="2">
        <f t="shared" si="138"/>
        <v>-7.0000000000001172E-3</v>
      </c>
      <c r="CB193" s="2">
        <f t="shared" si="139"/>
        <v>0.14466743471378302</v>
      </c>
      <c r="CC193" s="1"/>
      <c r="CD193" s="2"/>
      <c r="CE193" s="6"/>
      <c r="CF193" s="2"/>
      <c r="CG193" s="6"/>
      <c r="CH193" s="2"/>
      <c r="CI193" s="6"/>
      <c r="CK193" s="1"/>
      <c r="CL193" s="1"/>
      <c r="CM193" s="2"/>
      <c r="CN193" s="6"/>
      <c r="CO193" s="2"/>
      <c r="CP193" s="6"/>
      <c r="CQ193" s="2"/>
      <c r="CR193" s="6"/>
    </row>
    <row r="194" spans="1:96" x14ac:dyDescent="0.25">
      <c r="A194">
        <f>'Raw Data'!B194</f>
        <v>395</v>
      </c>
      <c r="B194">
        <f>'Raw Data'!C194</f>
        <v>403</v>
      </c>
      <c r="C194" t="str">
        <f>'Raw Data'!D194</f>
        <v>IMQHRFFAG</v>
      </c>
      <c r="D194" s="1">
        <f>AVERAGE('Raw Data'!J194,'Raw Data'!P194,'Raw Data'!V194)</f>
        <v>0.79566666666666663</v>
      </c>
      <c r="E194" s="6">
        <f>STDEV('Raw Data'!J194,'Raw Data'!P194,'Raw Data'!V194)</f>
        <v>5.0895317400850654E-2</v>
      </c>
      <c r="F194" s="1">
        <f>AVERAGE('Raw Data'!AB194,'Raw Data'!AH194,'Raw Data'!AN194)</f>
        <v>0.92700000000000005</v>
      </c>
      <c r="G194" s="6">
        <f>STDEV('Raw Data'!AB194,'Raw Data'!AH194,'Raw Data'!AN194)</f>
        <v>7.9372539331937792E-3</v>
      </c>
      <c r="H194" s="1">
        <f>AVERAGE('Raw Data'!AT194,'Raw Data'!AZ194,'Raw Data'!BF194)</f>
        <v>1.2729999999999999</v>
      </c>
      <c r="I194" s="6">
        <f>STDEV('Raw Data'!AT194,'Raw Data'!AZ194,'Raw Data'!BF194)</f>
        <v>2.8513154858766477E-2</v>
      </c>
      <c r="J194" s="1">
        <f>AVERAGE('Raw Data'!BL194,'Raw Data'!BR194,'Raw Data'!BX194)</f>
        <v>1.2883333333333333</v>
      </c>
      <c r="K194" s="6">
        <f>STDEV('Raw Data'!BL194,'Raw Data'!BR194,'Raw Data'!BX194)</f>
        <v>2.0231987873991376E-2</v>
      </c>
      <c r="L194" s="1">
        <f>AVERAGE('Raw Data'!CD194,'Raw Data'!CJ194,'Raw Data'!CP194)</f>
        <v>1.5703333333333334</v>
      </c>
      <c r="M194" s="6">
        <f>STDEV('Raw Data'!CD194,'Raw Data'!CJ194,'Raw Data'!CP194)</f>
        <v>1.6165807537309534E-2</v>
      </c>
      <c r="O194" s="1">
        <f>AVERAGE('Raw Data'!J414,'Raw Data'!P414,'Raw Data'!V414)</f>
        <v>0.80533333333333335</v>
      </c>
      <c r="P194" s="6">
        <f>STDEV('Raw Data'!J414,'Raw Data'!P414,'Raw Data'!V414)</f>
        <v>1.0969655114602855E-2</v>
      </c>
      <c r="Q194" s="1">
        <f>AVERAGE('Raw Data'!AB414,'Raw Data'!AH414,'Raw Data'!AN414)</f>
        <v>0.98299999999999998</v>
      </c>
      <c r="R194" s="6">
        <f>STDEV('Raw Data'!AB414,'Raw Data'!AH414,'Raw Data'!AN414)</f>
        <v>2.0999999999999956E-2</v>
      </c>
      <c r="S194" s="1">
        <f>AVERAGE('Raw Data'!AT414,'Raw Data'!AZ414,'Raw Data'!BF414)</f>
        <v>1.2690000000000001</v>
      </c>
      <c r="T194" s="6">
        <f>STDEV('Raw Data'!AT414,'Raw Data'!AZ414,'Raw Data'!BF414)</f>
        <v>1.1532562594670864E-2</v>
      </c>
      <c r="U194" s="1">
        <f>AVERAGE('Raw Data'!BL414,'Raw Data'!BR414,'Raw Data'!BX414)</f>
        <v>1.3083333333333333</v>
      </c>
      <c r="V194" s="6">
        <f>STDEV('Raw Data'!BL414,'Raw Data'!BR414,'Raw Data'!BX414)</f>
        <v>6.0879662723551019E-2</v>
      </c>
      <c r="W194" s="1">
        <f>AVERAGE('Raw Data'!CD414,'Raw Data'!CJ414,'Raw Data'!CP414)</f>
        <v>1.5713333333333335</v>
      </c>
      <c r="X194" s="6">
        <f>STDEV('Raw Data'!CD414,'Raw Data'!CJ414,'Raw Data'!CP414)</f>
        <v>2.3180451534284968E-2</v>
      </c>
      <c r="Z194" s="1">
        <f>AVERAGE('Raw Data'!J634,'Raw Data'!P634,'Raw Data'!V634)</f>
        <v>0.79300000000000015</v>
      </c>
      <c r="AA194" s="6">
        <f>STDEV('Raw Data'!J634,'Raw Data'!P634,'Raw Data'!V634)</f>
        <v>7.9372539331937792E-3</v>
      </c>
      <c r="AB194" s="1">
        <f>AVERAGE('Raw Data'!AB634,'Raw Data'!AH634,'Raw Data'!AN634)</f>
        <v>0.93233333333333324</v>
      </c>
      <c r="AC194" s="6">
        <f>STDEV('Raw Data'!AB634,'Raw Data'!AH634,'Raw Data'!AN634)</f>
        <v>7.0237691685684457E-3</v>
      </c>
      <c r="AD194" s="1">
        <f>AVERAGE('Raw Data'!AT634,'Raw Data'!AZ634,'Raw Data'!BF634)</f>
        <v>1.2460000000000002</v>
      </c>
      <c r="AE194" s="6">
        <f>STDEV('Raw Data'!AT634,'Raw Data'!AZ634,'Raw Data'!BF634)</f>
        <v>2.6457513110645509E-3</v>
      </c>
      <c r="AF194" s="1">
        <f>AVERAGE('Raw Data'!BL634,'Raw Data'!BR634,'Raw Data'!BX634)</f>
        <v>1.3019999999999998</v>
      </c>
      <c r="AG194" s="6">
        <f>STDEV('Raw Data'!BL634,'Raw Data'!BR634,'Raw Data'!BX634)</f>
        <v>3.6055512754640542E-3</v>
      </c>
      <c r="AH194" s="1">
        <f>AVERAGE('Raw Data'!CD634,'Raw Data'!CJ634,'Raw Data'!CP634)</f>
        <v>1.5796666666666666</v>
      </c>
      <c r="AI194" s="6">
        <f>STDEV('Raw Data'!CD634,'Raw Data'!CJ634,'Raw Data'!CP634)</f>
        <v>4.0079088479322143E-2</v>
      </c>
      <c r="AK194" s="1">
        <f>AVERAGE('Raw Data'!J854,'Raw Data'!P854,'Raw Data'!V854)</f>
        <v>0.79833333333333334</v>
      </c>
      <c r="AL194" s="6">
        <f>STDEV('Raw Data'!J854,'Raw Data'!P854,'Raw Data'!V854)</f>
        <v>1.6289055630494105E-2</v>
      </c>
      <c r="AM194" s="1">
        <f>AVERAGE('Raw Data'!AB854,'Raw Data'!AH854,'Raw Data'!AN854)</f>
        <v>0.91600000000000004</v>
      </c>
      <c r="AN194" s="6">
        <f>STDEV('Raw Data'!AB854,'Raw Data'!AH854,'Raw Data'!AN854)</f>
        <v>1.6000000000000014E-2</v>
      </c>
      <c r="AO194" s="1">
        <f>AVERAGE('Raw Data'!AT854,'Raw Data'!AZ854,'Raw Data'!BF854)</f>
        <v>1.3120000000000001</v>
      </c>
      <c r="AP194" s="6">
        <f>STDEV('Raw Data'!AT854,'Raw Data'!AZ854,'Raw Data'!BF854)</f>
        <v>3.3286633954186504E-2</v>
      </c>
      <c r="AQ194" s="1">
        <f>AVERAGE('Raw Data'!BL854,'Raw Data'!BR854,'Raw Data'!BX854)</f>
        <v>1.3493333333333333</v>
      </c>
      <c r="AR194" s="6">
        <f>STDEV('Raw Data'!BL854,'Raw Data'!BR854,'Raw Data'!BX854)</f>
        <v>4.3924177093410927E-2</v>
      </c>
      <c r="AS194" s="1">
        <f>AVERAGE('Raw Data'!CD854,'Raw Data'!CJ854,'Raw Data'!CP854)</f>
        <v>1.6146666666666667</v>
      </c>
      <c r="AT194" s="6">
        <f>STDEV('Raw Data'!CD854,'Raw Data'!CJ854,'Raw Data'!CP854)</f>
        <v>8.5885582802548086E-2</v>
      </c>
      <c r="AW194" s="2">
        <f t="shared" si="140"/>
        <v>-9.6666666666667123E-3</v>
      </c>
      <c r="AX194" s="2">
        <f t="shared" si="141"/>
        <v>5.206406310178513E-2</v>
      </c>
      <c r="AY194" s="2">
        <f t="shared" si="142"/>
        <v>-5.5999999999999939E-2</v>
      </c>
      <c r="AZ194" s="2">
        <f t="shared" si="143"/>
        <v>2.2449944320643608E-2</v>
      </c>
      <c r="BA194" s="2">
        <f t="shared" si="144"/>
        <v>3.9999999999997815E-3</v>
      </c>
      <c r="BB194" s="2">
        <f t="shared" si="145"/>
        <v>3.0757112998459398E-2</v>
      </c>
      <c r="BC194" s="2">
        <f t="shared" si="146"/>
        <v>-2.0000000000000018E-2</v>
      </c>
      <c r="BD194" s="2">
        <f t="shared" si="147"/>
        <v>6.415346184475676E-2</v>
      </c>
      <c r="BE194" s="2">
        <f t="shared" si="148"/>
        <v>-1.0000000000001119E-3</v>
      </c>
      <c r="BF194" s="2">
        <f t="shared" si="149"/>
        <v>2.8260691192302217E-2</v>
      </c>
      <c r="BH194" s="2">
        <f t="shared" si="120"/>
        <v>2.666666666666484E-3</v>
      </c>
      <c r="BI194" s="2">
        <f t="shared" si="121"/>
        <v>5.1510516725551604E-2</v>
      </c>
      <c r="BJ194" s="2">
        <f t="shared" si="122"/>
        <v>-5.33333333333319E-3</v>
      </c>
      <c r="BK194" s="2">
        <f t="shared" si="123"/>
        <v>1.0598742063723071E-2</v>
      </c>
      <c r="BL194" s="2">
        <f t="shared" si="124"/>
        <v>2.6999999999999691E-2</v>
      </c>
      <c r="BM194" s="2">
        <f t="shared" si="125"/>
        <v>2.8635642126552674E-2</v>
      </c>
      <c r="BN194" s="2">
        <f t="shared" si="126"/>
        <v>-1.3666666666666494E-2</v>
      </c>
      <c r="BO194" s="2">
        <f t="shared" si="127"/>
        <v>2.05507501890645E-2</v>
      </c>
      <c r="BP194" s="2">
        <f t="shared" si="128"/>
        <v>-9.3333333333331936E-3</v>
      </c>
      <c r="BQ194" s="2">
        <f t="shared" si="129"/>
        <v>4.3216509191125865E-2</v>
      </c>
      <c r="BS194" s="2">
        <f t="shared" si="130"/>
        <v>-2.666666666666706E-3</v>
      </c>
      <c r="BT194" s="2">
        <f t="shared" si="131"/>
        <v>5.3438438100927528E-2</v>
      </c>
      <c r="BU194" s="2">
        <f t="shared" si="132"/>
        <v>1.100000000000001E-2</v>
      </c>
      <c r="BV194" s="2">
        <f t="shared" si="133"/>
        <v>1.7860571099491768E-2</v>
      </c>
      <c r="BW194" s="2">
        <f t="shared" si="134"/>
        <v>-3.9000000000000146E-2</v>
      </c>
      <c r="BX194" s="2">
        <f t="shared" si="135"/>
        <v>4.3829214001622256E-2</v>
      </c>
      <c r="BY194" s="2">
        <f t="shared" si="136"/>
        <v>-6.0999999999999943E-2</v>
      </c>
      <c r="BZ194" s="2">
        <f t="shared" si="137"/>
        <v>4.8359762888858952E-2</v>
      </c>
      <c r="CA194" s="2">
        <f t="shared" si="138"/>
        <v>-4.4333333333333336E-2</v>
      </c>
      <c r="CB194" s="2">
        <f t="shared" si="139"/>
        <v>8.7393745008820148E-2</v>
      </c>
      <c r="CC194" s="1"/>
      <c r="CD194" s="2"/>
      <c r="CE194" s="6"/>
      <c r="CF194" s="2"/>
      <c r="CG194" s="6"/>
      <c r="CH194" s="2"/>
      <c r="CI194" s="6"/>
      <c r="CK194" s="1"/>
      <c r="CL194" s="1"/>
      <c r="CM194" s="2"/>
      <c r="CN194" s="6"/>
      <c r="CO194" s="2"/>
      <c r="CP194" s="6"/>
      <c r="CQ194" s="2"/>
      <c r="CR194" s="6"/>
    </row>
    <row r="195" spans="1:96" x14ac:dyDescent="0.25">
      <c r="A195">
        <f>'Raw Data'!B195</f>
        <v>404</v>
      </c>
      <c r="B195">
        <f>'Raw Data'!C195</f>
        <v>425</v>
      </c>
      <c r="C195" t="str">
        <f>'Raw Data'!D195</f>
        <v>IVWQHVYEKKLSPPFKPQVTSE</v>
      </c>
      <c r="D195" s="1">
        <f>AVERAGE('Raw Data'!J195,'Raw Data'!P195,'Raw Data'!V195)</f>
        <v>4.9923333333333337</v>
      </c>
      <c r="E195" s="6">
        <f>STDEV('Raw Data'!J195,'Raw Data'!P195,'Raw Data'!V195)</f>
        <v>0.38981576845137184</v>
      </c>
      <c r="F195" s="1">
        <f>AVERAGE('Raw Data'!AB195,'Raw Data'!AH195,'Raw Data'!AN195)</f>
        <v>5.8350000000000009</v>
      </c>
      <c r="G195" s="6">
        <f>STDEV('Raw Data'!AB195,'Raw Data'!AH195,'Raw Data'!AN195)</f>
        <v>0.27756620831794332</v>
      </c>
      <c r="H195" s="1">
        <f>AVERAGE('Raw Data'!AT195,'Raw Data'!AZ195,'Raw Data'!BF195)</f>
        <v>6.6370000000000005</v>
      </c>
      <c r="I195" s="6">
        <f>STDEV('Raw Data'!AT195,'Raw Data'!AZ195,'Raw Data'!BF195)</f>
        <v>0.23464015001699945</v>
      </c>
      <c r="J195" s="1">
        <f>AVERAGE('Raw Data'!BL195,'Raw Data'!BR195,'Raw Data'!BX195)</f>
        <v>7.2019999999999991</v>
      </c>
      <c r="K195" s="6">
        <f>STDEV('Raw Data'!BL195,'Raw Data'!BR195,'Raw Data'!BX195)</f>
        <v>3.4655446902326942E-2</v>
      </c>
      <c r="L195" s="1">
        <f>AVERAGE('Raw Data'!CD195,'Raw Data'!CJ195,'Raw Data'!CP195)</f>
        <v>9.2746666666666666</v>
      </c>
      <c r="M195" s="6">
        <f>STDEV('Raw Data'!CD195,'Raw Data'!CJ195,'Raw Data'!CP195)</f>
        <v>0.1766644653950914</v>
      </c>
      <c r="O195" s="1">
        <f>AVERAGE('Raw Data'!J415,'Raw Data'!P415,'Raw Data'!V415)</f>
        <v>5.0489999999999995</v>
      </c>
      <c r="P195" s="6">
        <f>STDEV('Raw Data'!J415,'Raw Data'!P415,'Raw Data'!V415)</f>
        <v>0.16791962362987817</v>
      </c>
      <c r="Q195" s="1">
        <f>AVERAGE('Raw Data'!AB415,'Raw Data'!AH415,'Raw Data'!AN415)</f>
        <v>6.1816666666666675</v>
      </c>
      <c r="R195" s="6">
        <f>STDEV('Raw Data'!AB415,'Raw Data'!AH415,'Raw Data'!AN415)</f>
        <v>0.23822328461620496</v>
      </c>
      <c r="S195" s="1">
        <f>AVERAGE('Raw Data'!AT415,'Raw Data'!AZ415,'Raw Data'!BF415)</f>
        <v>6.7149999999999999</v>
      </c>
      <c r="T195" s="6">
        <f>STDEV('Raw Data'!AT415,'Raw Data'!AZ415,'Raw Data'!BF415)</f>
        <v>0.15741982086128828</v>
      </c>
      <c r="U195" s="1">
        <f>AVERAGE('Raw Data'!BL415,'Raw Data'!BR415,'Raw Data'!BX415)</f>
        <v>7.4233333333333329</v>
      </c>
      <c r="V195" s="6">
        <f>STDEV('Raw Data'!BL415,'Raw Data'!BR415,'Raw Data'!BX415)</f>
        <v>0.58286047501381777</v>
      </c>
      <c r="W195" s="1">
        <f>AVERAGE('Raw Data'!CD415,'Raw Data'!CJ415,'Raw Data'!CP415)</f>
        <v>9.4286666666666665</v>
      </c>
      <c r="X195" s="6">
        <f>STDEV('Raw Data'!CD415,'Raw Data'!CJ415,'Raw Data'!CP415)</f>
        <v>0.30342928885216913</v>
      </c>
      <c r="Z195" s="1">
        <f>AVERAGE('Raw Data'!J635,'Raw Data'!P635,'Raw Data'!V635)</f>
        <v>4.6380000000000008</v>
      </c>
      <c r="AA195" s="6">
        <f>STDEV('Raw Data'!J635,'Raw Data'!P635,'Raw Data'!V635)</f>
        <v>0.15456066770042121</v>
      </c>
      <c r="AB195" s="1">
        <f>AVERAGE('Raw Data'!AB635,'Raw Data'!AH635,'Raw Data'!AN635)</f>
        <v>5.6606666666666667</v>
      </c>
      <c r="AC195" s="6">
        <f>STDEV('Raw Data'!AB635,'Raw Data'!AH635,'Raw Data'!AN635)</f>
        <v>0.28585719045238928</v>
      </c>
      <c r="AD195" s="1">
        <f>AVERAGE('Raw Data'!AT635,'Raw Data'!AZ635,'Raw Data'!BF635)</f>
        <v>6.3783333333333339</v>
      </c>
      <c r="AE195" s="6">
        <f>STDEV('Raw Data'!AT635,'Raw Data'!AZ635,'Raw Data'!BF635)</f>
        <v>0.20123700786220547</v>
      </c>
      <c r="AF195" s="1">
        <f>AVERAGE('Raw Data'!BL635,'Raw Data'!BR635,'Raw Data'!BX635)</f>
        <v>6.9450000000000003</v>
      </c>
      <c r="AG195" s="6">
        <f>STDEV('Raw Data'!BL635,'Raw Data'!BR635,'Raw Data'!BX635)</f>
        <v>5.7506521369319601E-2</v>
      </c>
      <c r="AH195" s="1">
        <f>AVERAGE('Raw Data'!CD635,'Raw Data'!CJ635,'Raw Data'!CP635)</f>
        <v>9.0899999999999981</v>
      </c>
      <c r="AI195" s="6">
        <f>STDEV('Raw Data'!CD635,'Raw Data'!CJ635,'Raw Data'!CP635)</f>
        <v>7.8885993687092551E-2</v>
      </c>
      <c r="AK195" s="1">
        <f>AVERAGE('Raw Data'!J855,'Raw Data'!P855,'Raw Data'!V855)</f>
        <v>4.9956666666666658</v>
      </c>
      <c r="AL195" s="6">
        <f>STDEV('Raw Data'!J855,'Raw Data'!P855,'Raw Data'!V855)</f>
        <v>9.8875342393001775E-2</v>
      </c>
      <c r="AM195" s="1">
        <f>AVERAGE('Raw Data'!AB855,'Raw Data'!AH855,'Raw Data'!AN855)</f>
        <v>5.7560000000000002</v>
      </c>
      <c r="AN195" s="6">
        <f>STDEV('Raw Data'!AB855,'Raw Data'!AH855,'Raw Data'!AN855)</f>
        <v>0.17413787640832185</v>
      </c>
      <c r="AO195" s="1">
        <f>AVERAGE('Raw Data'!AT855,'Raw Data'!AZ855,'Raw Data'!BF855)</f>
        <v>6.8603333333333332</v>
      </c>
      <c r="AP195" s="6">
        <f>STDEV('Raw Data'!AT855,'Raw Data'!AZ855,'Raw Data'!BF855)</f>
        <v>2.5579940057265875E-2</v>
      </c>
      <c r="AQ195" s="1">
        <f>AVERAGE('Raw Data'!BL855,'Raw Data'!BR855,'Raw Data'!BX855)</f>
        <v>7.5173333333333332</v>
      </c>
      <c r="AR195" s="6">
        <f>STDEV('Raw Data'!BL855,'Raw Data'!BR855,'Raw Data'!BX855)</f>
        <v>9.9550657121554531E-2</v>
      </c>
      <c r="AS195" s="1">
        <f>AVERAGE('Raw Data'!CD855,'Raw Data'!CJ855,'Raw Data'!CP855)</f>
        <v>9.424333333333335</v>
      </c>
      <c r="AT195" s="6">
        <f>STDEV('Raw Data'!CD855,'Raw Data'!CJ855,'Raw Data'!CP855)</f>
        <v>0.21077080759282854</v>
      </c>
      <c r="AW195" s="2">
        <f t="shared" si="140"/>
        <v>-5.6666666666665755E-2</v>
      </c>
      <c r="AX195" s="2">
        <f t="shared" si="141"/>
        <v>0.42444473531112797</v>
      </c>
      <c r="AY195" s="2">
        <f t="shared" si="142"/>
        <v>-0.34666666666666668</v>
      </c>
      <c r="AZ195" s="2">
        <f t="shared" si="143"/>
        <v>0.36577771027405881</v>
      </c>
      <c r="BA195" s="2">
        <f t="shared" si="144"/>
        <v>-7.7999999999999403E-2</v>
      </c>
      <c r="BB195" s="2">
        <f t="shared" si="145"/>
        <v>0.28255441953719307</v>
      </c>
      <c r="BC195" s="2">
        <f t="shared" si="146"/>
        <v>-0.22133333333333383</v>
      </c>
      <c r="BD195" s="2">
        <f t="shared" si="147"/>
        <v>0.58388982979097459</v>
      </c>
      <c r="BE195" s="2">
        <f t="shared" si="148"/>
        <v>-0.15399999999999991</v>
      </c>
      <c r="BF195" s="2">
        <f t="shared" si="149"/>
        <v>0.3511120428960911</v>
      </c>
      <c r="BH195" s="2">
        <f t="shared" si="120"/>
        <v>0.35433333333333294</v>
      </c>
      <c r="BI195" s="2">
        <f t="shared" si="121"/>
        <v>0.41933916265158633</v>
      </c>
      <c r="BJ195" s="2">
        <f t="shared" si="122"/>
        <v>0.17433333333333412</v>
      </c>
      <c r="BK195" s="2">
        <f t="shared" si="123"/>
        <v>0.39844363884159761</v>
      </c>
      <c r="BL195" s="2">
        <f t="shared" si="124"/>
        <v>0.2586666666666666</v>
      </c>
      <c r="BM195" s="2">
        <f t="shared" si="125"/>
        <v>0.30911540455521358</v>
      </c>
      <c r="BN195" s="2">
        <f t="shared" si="126"/>
        <v>0.25699999999999878</v>
      </c>
      <c r="BO195" s="2">
        <f t="shared" si="127"/>
        <v>6.7141641326378176E-2</v>
      </c>
      <c r="BP195" s="2">
        <f t="shared" si="128"/>
        <v>0.18466666666666853</v>
      </c>
      <c r="BQ195" s="2">
        <f t="shared" si="129"/>
        <v>0.19347695814575297</v>
      </c>
      <c r="BS195" s="2">
        <f t="shared" si="130"/>
        <v>-3.333333333332078E-3</v>
      </c>
      <c r="BT195" s="2">
        <f t="shared" si="131"/>
        <v>0.4021600013261723</v>
      </c>
      <c r="BU195" s="2">
        <f t="shared" si="132"/>
        <v>7.9000000000000625E-2</v>
      </c>
      <c r="BV195" s="2">
        <f t="shared" si="133"/>
        <v>0.32766904034406408</v>
      </c>
      <c r="BW195" s="2">
        <f t="shared" si="134"/>
        <v>-0.22333333333333272</v>
      </c>
      <c r="BX195" s="2">
        <f t="shared" si="135"/>
        <v>0.23603036527814239</v>
      </c>
      <c r="BY195" s="2">
        <f t="shared" si="136"/>
        <v>-0.31533333333333413</v>
      </c>
      <c r="BZ195" s="2">
        <f t="shared" si="137"/>
        <v>0.10541030942622889</v>
      </c>
      <c r="CA195" s="2">
        <f t="shared" si="138"/>
        <v>-0.14966666666666839</v>
      </c>
      <c r="CB195" s="2">
        <f t="shared" si="139"/>
        <v>0.27501757519596198</v>
      </c>
      <c r="CC195" s="1"/>
      <c r="CD195" s="2"/>
      <c r="CE195" s="6"/>
      <c r="CF195" s="2"/>
      <c r="CG195" s="6"/>
      <c r="CH195" s="2"/>
      <c r="CI195" s="6"/>
      <c r="CK195" s="1"/>
      <c r="CL195" s="1"/>
      <c r="CM195" s="2"/>
      <c r="CN195" s="6"/>
      <c r="CO195" s="2"/>
      <c r="CP195" s="6"/>
      <c r="CQ195" s="2"/>
      <c r="CR195" s="6"/>
    </row>
    <row r="196" spans="1:96" x14ac:dyDescent="0.25">
      <c r="A196">
        <f>'Raw Data'!B196</f>
        <v>404</v>
      </c>
      <c r="B196">
        <f>'Raw Data'!C196</f>
        <v>425</v>
      </c>
      <c r="C196" t="str">
        <f>'Raw Data'!D196</f>
        <v>IVWQHVYEKKLSPPFKPQVTSE</v>
      </c>
      <c r="D196" s="1">
        <f>AVERAGE('Raw Data'!J196,'Raw Data'!P196,'Raw Data'!V196)</f>
        <v>4.9813333333333327</v>
      </c>
      <c r="E196" s="6">
        <f>STDEV('Raw Data'!J196,'Raw Data'!P196,'Raw Data'!V196)</f>
        <v>0.38657513284397022</v>
      </c>
      <c r="F196" s="1">
        <f>AVERAGE('Raw Data'!AB196,'Raw Data'!AH196,'Raw Data'!AN196)</f>
        <v>5.8123333333333322</v>
      </c>
      <c r="G196" s="6">
        <f>STDEV('Raw Data'!AB196,'Raw Data'!AH196,'Raw Data'!AN196)</f>
        <v>0.22210207863352691</v>
      </c>
      <c r="H196" s="1">
        <f>AVERAGE('Raw Data'!AT196,'Raw Data'!AZ196,'Raw Data'!BF196)</f>
        <v>6.6173333333333337</v>
      </c>
      <c r="I196" s="6">
        <f>STDEV('Raw Data'!AT196,'Raw Data'!AZ196,'Raw Data'!BF196)</f>
        <v>0.16944714023356428</v>
      </c>
      <c r="J196" s="1">
        <f>AVERAGE('Raw Data'!BL196,'Raw Data'!BR196,'Raw Data'!BX196)</f>
        <v>7.1530000000000014</v>
      </c>
      <c r="K196" s="6">
        <f>STDEV('Raw Data'!BL196,'Raw Data'!BR196,'Raw Data'!BX196)</f>
        <v>2.5238858928248099E-2</v>
      </c>
      <c r="L196" s="1">
        <f>AVERAGE('Raw Data'!CD196,'Raw Data'!CJ196,'Raw Data'!CP196)</f>
        <v>9.2946666666666662</v>
      </c>
      <c r="M196" s="6">
        <f>STDEV('Raw Data'!CD196,'Raw Data'!CJ196,'Raw Data'!CP196)</f>
        <v>0.15788075669103382</v>
      </c>
      <c r="O196" s="1">
        <f>AVERAGE('Raw Data'!J416,'Raw Data'!P416,'Raw Data'!V416)</f>
        <v>4.9553333333333329</v>
      </c>
      <c r="P196" s="6">
        <f>STDEV('Raw Data'!J416,'Raw Data'!P416,'Raw Data'!V416)</f>
        <v>0.11489270356873543</v>
      </c>
      <c r="Q196" s="1">
        <f>AVERAGE('Raw Data'!AB416,'Raw Data'!AH416,'Raw Data'!AN416)</f>
        <v>6.1290000000000004</v>
      </c>
      <c r="R196" s="6">
        <f>STDEV('Raw Data'!AB416,'Raw Data'!AH416,'Raw Data'!AN416)</f>
        <v>7.8083288865159542E-2</v>
      </c>
      <c r="S196" s="1">
        <f>AVERAGE('Raw Data'!AT416,'Raw Data'!AZ416,'Raw Data'!BF416)</f>
        <v>6.7213333333333338</v>
      </c>
      <c r="T196" s="6">
        <f>STDEV('Raw Data'!AT416,'Raw Data'!AZ416,'Raw Data'!BF416)</f>
        <v>0.12450033467157169</v>
      </c>
      <c r="U196" s="1">
        <f>AVERAGE('Raw Data'!BL416,'Raw Data'!BR416,'Raw Data'!BX416)</f>
        <v>7.3683333333333332</v>
      </c>
      <c r="V196" s="6">
        <f>STDEV('Raw Data'!BL416,'Raw Data'!BR416,'Raw Data'!BX416)</f>
        <v>0.44383029789924594</v>
      </c>
      <c r="W196" s="1">
        <f>AVERAGE('Raw Data'!CD416,'Raw Data'!CJ416,'Raw Data'!CP416)</f>
        <v>9.4093333333333344</v>
      </c>
      <c r="X196" s="6">
        <f>STDEV('Raw Data'!CD416,'Raw Data'!CJ416,'Raw Data'!CP416)</f>
        <v>0.20624580803820819</v>
      </c>
      <c r="Z196" s="1">
        <f>AVERAGE('Raw Data'!J636,'Raw Data'!P636,'Raw Data'!V636)</f>
        <v>4.6296666666666662</v>
      </c>
      <c r="AA196" s="6">
        <f>STDEV('Raw Data'!J636,'Raw Data'!P636,'Raw Data'!V636)</f>
        <v>0.13625833307850693</v>
      </c>
      <c r="AB196" s="1">
        <f>AVERAGE('Raw Data'!AB636,'Raw Data'!AH636,'Raw Data'!AN636)</f>
        <v>5.6616666666666662</v>
      </c>
      <c r="AC196" s="6">
        <f>STDEV('Raw Data'!AB636,'Raw Data'!AH636,'Raw Data'!AN636)</f>
        <v>0.26570158699814594</v>
      </c>
      <c r="AD196" s="1">
        <f>AVERAGE('Raw Data'!AT636,'Raw Data'!AZ636,'Raw Data'!BF636)</f>
        <v>6.3689999999999998</v>
      </c>
      <c r="AE196" s="6">
        <f>STDEV('Raw Data'!AT636,'Raw Data'!AZ636,'Raw Data'!BF636)</f>
        <v>0.20718108021728229</v>
      </c>
      <c r="AF196" s="1">
        <f>AVERAGE('Raw Data'!BL636,'Raw Data'!BR636,'Raw Data'!BX636)</f>
        <v>6.88</v>
      </c>
      <c r="AG196" s="6">
        <f>STDEV('Raw Data'!BL636,'Raw Data'!BR636,'Raw Data'!BX636)</f>
        <v>5.3028294334251345E-2</v>
      </c>
      <c r="AH196" s="1">
        <f>AVERAGE('Raw Data'!CD636,'Raw Data'!CJ636,'Raw Data'!CP636)</f>
        <v>9.1256666666666675</v>
      </c>
      <c r="AI196" s="6">
        <f>STDEV('Raw Data'!CD636,'Raw Data'!CJ636,'Raw Data'!CP636)</f>
        <v>9.5479491689751145E-2</v>
      </c>
      <c r="AK196" s="1">
        <f>AVERAGE('Raw Data'!J856,'Raw Data'!P856,'Raw Data'!V856)</f>
        <v>4.9610000000000003</v>
      </c>
      <c r="AL196" s="6">
        <f>STDEV('Raw Data'!J856,'Raw Data'!P856,'Raw Data'!V856)</f>
        <v>4.8497422611928576E-2</v>
      </c>
      <c r="AM196" s="1">
        <f>AVERAGE('Raw Data'!AB856,'Raw Data'!AH856,'Raw Data'!AN856)</f>
        <v>5.6856666666666671</v>
      </c>
      <c r="AN196" s="6">
        <f>STDEV('Raw Data'!AB856,'Raw Data'!AH856,'Raw Data'!AN856)</f>
        <v>0.16088608806647436</v>
      </c>
      <c r="AO196" s="1">
        <f>AVERAGE('Raw Data'!AT856,'Raw Data'!AZ856,'Raw Data'!BF856)</f>
        <v>6.8276666666666666</v>
      </c>
      <c r="AP196" s="6">
        <f>STDEV('Raw Data'!AT856,'Raw Data'!AZ856,'Raw Data'!BF856)</f>
        <v>0.10587413911495758</v>
      </c>
      <c r="AQ196" s="1">
        <f>AVERAGE('Raw Data'!BL856,'Raw Data'!BR856,'Raw Data'!BX856)</f>
        <v>7.4370000000000003</v>
      </c>
      <c r="AR196" s="6">
        <f>STDEV('Raw Data'!BL856,'Raw Data'!BR856,'Raw Data'!BX856)</f>
        <v>4.5177427992306216E-2</v>
      </c>
      <c r="AS196" s="1">
        <f>AVERAGE('Raw Data'!CD856,'Raw Data'!CJ856,'Raw Data'!CP856)</f>
        <v>9.6460000000000008</v>
      </c>
      <c r="AT196" s="6">
        <f>STDEV('Raw Data'!CD856,'Raw Data'!CJ856,'Raw Data'!CP856)</f>
        <v>0.40932627572634506</v>
      </c>
      <c r="AW196" s="2">
        <f t="shared" si="140"/>
        <v>2.5999999999999801E-2</v>
      </c>
      <c r="AX196" s="2">
        <f t="shared" si="141"/>
        <v>0.40328732519962307</v>
      </c>
      <c r="AY196" s="2">
        <f t="shared" si="142"/>
        <v>-0.31666666666666821</v>
      </c>
      <c r="AZ196" s="2">
        <f t="shared" si="143"/>
        <v>0.23542797907923629</v>
      </c>
      <c r="BA196" s="2">
        <f t="shared" si="144"/>
        <v>-0.10400000000000009</v>
      </c>
      <c r="BB196" s="2">
        <f t="shared" si="145"/>
        <v>0.21026808285297735</v>
      </c>
      <c r="BC196" s="2">
        <f t="shared" si="146"/>
        <v>-0.21533333333333182</v>
      </c>
      <c r="BD196" s="2">
        <f t="shared" si="147"/>
        <v>0.44454733531237528</v>
      </c>
      <c r="BE196" s="2">
        <f t="shared" si="148"/>
        <v>-0.11466666666666825</v>
      </c>
      <c r="BF196" s="2">
        <f t="shared" si="149"/>
        <v>0.25973768819073378</v>
      </c>
      <c r="BH196" s="2">
        <f t="shared" ref="BH196:BH222" si="150">D196-Z196</f>
        <v>0.35166666666666657</v>
      </c>
      <c r="BI196" s="2">
        <f t="shared" ref="BI196:BI222" si="151">SQRT((E196^2)+(AA196^2))</f>
        <v>0.40988616305831377</v>
      </c>
      <c r="BJ196" s="2">
        <f t="shared" ref="BJ196:BJ222" si="152">F196-AB196</f>
        <v>0.15066666666666606</v>
      </c>
      <c r="BK196" s="2">
        <f t="shared" ref="BK196:BK222" si="153">SQRT((G196^2)+(AC196^2))</f>
        <v>0.34630429778832761</v>
      </c>
      <c r="BL196" s="2">
        <f t="shared" ref="BL196:BL222" si="154">H196-AD196</f>
        <v>0.24833333333333396</v>
      </c>
      <c r="BM196" s="2">
        <f t="shared" ref="BM196:BM222" si="155">SQRT((I196^2)+(AE196^2))</f>
        <v>0.26764964661537133</v>
      </c>
      <c r="BN196" s="2">
        <f t="shared" ref="BN196:BN222" si="156">J196-AF196</f>
        <v>0.27300000000000146</v>
      </c>
      <c r="BO196" s="2">
        <f t="shared" ref="BO196:BO222" si="157">SQRT((K196^2)+(AG196^2))</f>
        <v>5.8728187440104107E-2</v>
      </c>
      <c r="BP196" s="2">
        <f t="shared" ref="BP196:BP222" si="158">L196-AH196</f>
        <v>0.16899999999999871</v>
      </c>
      <c r="BQ196" s="2">
        <f t="shared" ref="BQ196:BQ222" si="159">SQRT((M196^2)+(AI196^2))</f>
        <v>0.18450654911592346</v>
      </c>
      <c r="BS196" s="2">
        <f t="shared" si="130"/>
        <v>2.0333333333332426E-2</v>
      </c>
      <c r="BT196" s="2">
        <f t="shared" si="131"/>
        <v>0.38960535588378814</v>
      </c>
      <c r="BU196" s="2">
        <f t="shared" si="132"/>
        <v>0.12666666666666515</v>
      </c>
      <c r="BV196" s="2">
        <f t="shared" si="133"/>
        <v>0.27425110148669724</v>
      </c>
      <c r="BW196" s="2">
        <f t="shared" si="134"/>
        <v>-0.21033333333333282</v>
      </c>
      <c r="BX196" s="2">
        <f t="shared" si="135"/>
        <v>0.199804070695936</v>
      </c>
      <c r="BY196" s="2">
        <f t="shared" si="136"/>
        <v>-0.28399999999999892</v>
      </c>
      <c r="BZ196" s="2">
        <f t="shared" si="137"/>
        <v>5.1749396131742655E-2</v>
      </c>
      <c r="CA196" s="2">
        <f t="shared" si="138"/>
        <v>-0.35133333333333461</v>
      </c>
      <c r="CB196" s="2">
        <f t="shared" si="139"/>
        <v>0.4387189685132537</v>
      </c>
      <c r="CC196" s="1"/>
      <c r="CD196" s="2"/>
      <c r="CE196" s="6"/>
      <c r="CF196" s="2"/>
      <c r="CG196" s="6"/>
      <c r="CH196" s="2"/>
      <c r="CI196" s="6"/>
      <c r="CK196" s="1"/>
      <c r="CL196" s="1"/>
      <c r="CM196" s="2"/>
      <c r="CN196" s="6"/>
      <c r="CO196" s="2"/>
      <c r="CP196" s="6"/>
      <c r="CQ196" s="2"/>
      <c r="CR196" s="6"/>
    </row>
    <row r="197" spans="1:96" x14ac:dyDescent="0.25">
      <c r="A197">
        <f>'Raw Data'!B197</f>
        <v>404</v>
      </c>
      <c r="B197">
        <f>'Raw Data'!C197</f>
        <v>425</v>
      </c>
      <c r="C197" t="str">
        <f>'Raw Data'!D197</f>
        <v>IVWQHVYEKKLSPPFKPQVTSE</v>
      </c>
      <c r="D197" s="1">
        <f>AVERAGE('Raw Data'!J197,'Raw Data'!P197,'Raw Data'!V197)</f>
        <v>4.8889999999999993</v>
      </c>
      <c r="E197" s="6">
        <f>STDEV('Raw Data'!J197,'Raw Data'!P197,'Raw Data'!V197)</f>
        <v>0.3604663645889864</v>
      </c>
      <c r="F197" s="1">
        <f>AVERAGE('Raw Data'!AB197,'Raw Data'!AH197,'Raw Data'!AN197)</f>
        <v>5.6816666666666658</v>
      </c>
      <c r="G197" s="6">
        <f>STDEV('Raw Data'!AB197,'Raw Data'!AH197,'Raw Data'!AN197)</f>
        <v>0.17551733057830299</v>
      </c>
      <c r="H197" s="1">
        <f>AVERAGE('Raw Data'!AT197,'Raw Data'!AZ197,'Raw Data'!BF197)</f>
        <v>6.4963333333333333</v>
      </c>
      <c r="I197" s="6">
        <f>STDEV('Raw Data'!AT197,'Raw Data'!AZ197,'Raw Data'!BF197)</f>
        <v>0.19222469491023569</v>
      </c>
      <c r="J197" s="1">
        <f>AVERAGE('Raw Data'!BL197,'Raw Data'!BR197,'Raw Data'!BX197)</f>
        <v>6.992</v>
      </c>
      <c r="K197" s="6">
        <f>STDEV('Raw Data'!BL197,'Raw Data'!BR197,'Raw Data'!BX197)</f>
        <v>1.1532562594670642E-2</v>
      </c>
      <c r="L197" s="1">
        <f>AVERAGE('Raw Data'!CD197,'Raw Data'!CJ197,'Raw Data'!CP197)</f>
        <v>9.1516666666666655</v>
      </c>
      <c r="M197" s="6">
        <f>STDEV('Raw Data'!CD197,'Raw Data'!CJ197,'Raw Data'!CP197)</f>
        <v>0.10780228816371813</v>
      </c>
      <c r="O197" s="1">
        <f>AVERAGE('Raw Data'!J417,'Raw Data'!P417,'Raw Data'!V417)</f>
        <v>4.8140000000000001</v>
      </c>
      <c r="P197" s="6">
        <f>STDEV('Raw Data'!J417,'Raw Data'!P417,'Raw Data'!V417)</f>
        <v>2.4269322199023412E-2</v>
      </c>
      <c r="Q197" s="1">
        <f>AVERAGE('Raw Data'!AB417,'Raw Data'!AH417,'Raw Data'!AN417)</f>
        <v>6.0343333333333335</v>
      </c>
      <c r="R197" s="6">
        <f>STDEV('Raw Data'!AB417,'Raw Data'!AH417,'Raw Data'!AN417)</f>
        <v>0.1007091521825766</v>
      </c>
      <c r="S197" s="1">
        <f>AVERAGE('Raw Data'!AT417,'Raw Data'!AZ417,'Raw Data'!BF417)</f>
        <v>6.6039999999999992</v>
      </c>
      <c r="T197" s="6">
        <f>STDEV('Raw Data'!AT417,'Raw Data'!AZ417,'Raw Data'!BF417)</f>
        <v>9.3792323779720826E-2</v>
      </c>
      <c r="U197" s="1">
        <f>AVERAGE('Raw Data'!BL417,'Raw Data'!BR417,'Raw Data'!BX417)</f>
        <v>7.1843333333333339</v>
      </c>
      <c r="V197" s="6">
        <f>STDEV('Raw Data'!BL417,'Raw Data'!BR417,'Raw Data'!BX417)</f>
        <v>0.42345523179355515</v>
      </c>
      <c r="W197" s="1">
        <f>AVERAGE('Raw Data'!CD417,'Raw Data'!CJ417,'Raw Data'!CP417)</f>
        <v>9.2246666666666659</v>
      </c>
      <c r="X197" s="6">
        <f>STDEV('Raw Data'!CD417,'Raw Data'!CJ417,'Raw Data'!CP417)</f>
        <v>0.14000833308533173</v>
      </c>
      <c r="Z197" s="1">
        <f>AVERAGE('Raw Data'!J637,'Raw Data'!P637,'Raw Data'!V637)</f>
        <v>4.5293333333333328</v>
      </c>
      <c r="AA197" s="6">
        <f>STDEV('Raw Data'!J637,'Raw Data'!P637,'Raw Data'!V637)</f>
        <v>9.6877930063215739E-2</v>
      </c>
      <c r="AB197" s="1">
        <f>AVERAGE('Raw Data'!AB637,'Raw Data'!AH637,'Raw Data'!AN637)</f>
        <v>5.5653333333333324</v>
      </c>
      <c r="AC197" s="6">
        <f>STDEV('Raw Data'!AB637,'Raw Data'!AH637,'Raw Data'!AN637)</f>
        <v>0.26710360037508563</v>
      </c>
      <c r="AD197" s="1">
        <f>AVERAGE('Raw Data'!AT637,'Raw Data'!AZ637,'Raw Data'!BF637)</f>
        <v>6.2176666666666662</v>
      </c>
      <c r="AE197" s="6">
        <f>STDEV('Raw Data'!AT637,'Raw Data'!AZ637,'Raw Data'!BF637)</f>
        <v>0.14837227953136453</v>
      </c>
      <c r="AF197" s="1">
        <f>AVERAGE('Raw Data'!BL637,'Raw Data'!BR637,'Raw Data'!BX637)</f>
        <v>6.7056666666666667</v>
      </c>
      <c r="AG197" s="6">
        <f>STDEV('Raw Data'!BL637,'Raw Data'!BR637,'Raw Data'!BX637)</f>
        <v>3.7447741364911705E-2</v>
      </c>
      <c r="AH197" s="1">
        <f>AVERAGE('Raw Data'!CD637,'Raw Data'!CJ637,'Raw Data'!CP637)</f>
        <v>8.9873333333333338</v>
      </c>
      <c r="AI197" s="6">
        <f>STDEV('Raw Data'!CD637,'Raw Data'!CJ637,'Raw Data'!CP637)</f>
        <v>6.1256292193809313E-2</v>
      </c>
      <c r="AK197" s="1">
        <f>AVERAGE('Raw Data'!J857,'Raw Data'!P857,'Raw Data'!V857)</f>
        <v>4.7833333333333332</v>
      </c>
      <c r="AL197" s="6">
        <f>STDEV('Raw Data'!J857,'Raw Data'!P857,'Raw Data'!V857)</f>
        <v>0.11511009223058306</v>
      </c>
      <c r="AM197" s="1">
        <f>AVERAGE('Raw Data'!AB857,'Raw Data'!AH857,'Raw Data'!AN857)</f>
        <v>5.6436666666666655</v>
      </c>
      <c r="AN197" s="6">
        <f>STDEV('Raw Data'!AB857,'Raw Data'!AH857,'Raw Data'!AN857)</f>
        <v>0.19352088603903519</v>
      </c>
      <c r="AO197" s="1">
        <f>AVERAGE('Raw Data'!AT857,'Raw Data'!AZ857,'Raw Data'!BF857)</f>
        <v>6.7229999999999999</v>
      </c>
      <c r="AP197" s="6">
        <f>STDEV('Raw Data'!AT857,'Raw Data'!AZ857,'Raw Data'!BF857)</f>
        <v>9.9874921777191095E-2</v>
      </c>
      <c r="AQ197" s="1">
        <f>AVERAGE('Raw Data'!BL857,'Raw Data'!BR857,'Raw Data'!BX857)</f>
        <v>7.2919999999999989</v>
      </c>
      <c r="AR197" s="6">
        <f>STDEV('Raw Data'!BL857,'Raw Data'!BR857,'Raw Data'!BX857)</f>
        <v>0.21644398813549912</v>
      </c>
      <c r="AS197" s="1">
        <f>AVERAGE('Raw Data'!CD857,'Raw Data'!CJ857,'Raw Data'!CP857)</f>
        <v>9.4820000000000011</v>
      </c>
      <c r="AT197" s="6">
        <f>STDEV('Raw Data'!CD857,'Raw Data'!CJ857,'Raw Data'!CP857)</f>
        <v>0.41643606952328216</v>
      </c>
      <c r="AW197" s="2">
        <f t="shared" si="140"/>
        <v>7.4999999999999289E-2</v>
      </c>
      <c r="AX197" s="2">
        <f t="shared" si="141"/>
        <v>0.36128243799000259</v>
      </c>
      <c r="AY197" s="2">
        <f t="shared" si="142"/>
        <v>-0.35266666666666779</v>
      </c>
      <c r="AZ197" s="2">
        <f t="shared" si="143"/>
        <v>0.20235776898025604</v>
      </c>
      <c r="BA197" s="2">
        <f t="shared" si="144"/>
        <v>-0.10766666666666591</v>
      </c>
      <c r="BB197" s="2">
        <f t="shared" si="145"/>
        <v>0.2138862626101386</v>
      </c>
      <c r="BC197" s="2">
        <f t="shared" si="146"/>
        <v>-0.19233333333333391</v>
      </c>
      <c r="BD197" s="2">
        <f t="shared" si="147"/>
        <v>0.42361224407863085</v>
      </c>
      <c r="BE197" s="2">
        <f t="shared" si="148"/>
        <v>-7.3000000000000398E-2</v>
      </c>
      <c r="BF197" s="2">
        <f t="shared" si="149"/>
        <v>0.1767021976848803</v>
      </c>
      <c r="BH197" s="2">
        <f t="shared" si="150"/>
        <v>0.35966666666666658</v>
      </c>
      <c r="BI197" s="2">
        <f t="shared" si="151"/>
        <v>0.37325773044015231</v>
      </c>
      <c r="BJ197" s="2">
        <f t="shared" si="152"/>
        <v>0.1163333333333334</v>
      </c>
      <c r="BK197" s="2">
        <f t="shared" si="153"/>
        <v>0.31961017922880169</v>
      </c>
      <c r="BL197" s="2">
        <f t="shared" si="154"/>
        <v>0.27866666666666706</v>
      </c>
      <c r="BM197" s="2">
        <f t="shared" si="155"/>
        <v>0.24282641262158153</v>
      </c>
      <c r="BN197" s="2">
        <f t="shared" si="156"/>
        <v>0.28633333333333333</v>
      </c>
      <c r="BO197" s="2">
        <f t="shared" si="157"/>
        <v>3.9183329788741991E-2</v>
      </c>
      <c r="BP197" s="2">
        <f t="shared" si="158"/>
        <v>0.16433333333333167</v>
      </c>
      <c r="BQ197" s="2">
        <f t="shared" si="159"/>
        <v>0.12399059104087966</v>
      </c>
      <c r="BS197" s="2">
        <f t="shared" si="130"/>
        <v>0.10566666666666613</v>
      </c>
      <c r="BT197" s="2">
        <f t="shared" si="131"/>
        <v>0.37839970049318672</v>
      </c>
      <c r="BU197" s="2">
        <f t="shared" si="132"/>
        <v>3.8000000000000256E-2</v>
      </c>
      <c r="BV197" s="2">
        <f t="shared" si="133"/>
        <v>0.26125976855740063</v>
      </c>
      <c r="BW197" s="2">
        <f t="shared" si="134"/>
        <v>-0.22666666666666657</v>
      </c>
      <c r="BX197" s="2">
        <f t="shared" si="135"/>
        <v>0.216622559613105</v>
      </c>
      <c r="BY197" s="2">
        <f t="shared" si="136"/>
        <v>-0.29999999999999893</v>
      </c>
      <c r="BZ197" s="2">
        <f t="shared" si="137"/>
        <v>0.21675100922487092</v>
      </c>
      <c r="CA197" s="2">
        <f t="shared" si="138"/>
        <v>-0.33033333333333559</v>
      </c>
      <c r="CB197" s="2">
        <f t="shared" si="139"/>
        <v>0.43016314734450833</v>
      </c>
      <c r="CC197" s="1"/>
      <c r="CD197" s="2"/>
      <c r="CE197" s="6"/>
      <c r="CF197" s="2"/>
      <c r="CG197" s="6"/>
      <c r="CH197" s="2"/>
      <c r="CI197" s="6"/>
      <c r="CK197" s="1"/>
      <c r="CL197" s="1"/>
      <c r="CM197" s="2"/>
      <c r="CN197" s="6"/>
      <c r="CO197" s="2"/>
      <c r="CP197" s="6"/>
      <c r="CQ197" s="2"/>
      <c r="CR197" s="6"/>
    </row>
    <row r="198" spans="1:96" x14ac:dyDescent="0.25">
      <c r="A198">
        <f>'Raw Data'!B198</f>
        <v>404</v>
      </c>
      <c r="B198">
        <f>'Raw Data'!C198</f>
        <v>425</v>
      </c>
      <c r="C198" t="str">
        <f>'Raw Data'!D198</f>
        <v>IVWQHVYEKKLSPPFKPQVTSE</v>
      </c>
      <c r="D198" s="1">
        <f>AVERAGE('Raw Data'!J198,'Raw Data'!P198,'Raw Data'!V198)</f>
        <v>4.9720000000000004</v>
      </c>
      <c r="E198" s="6">
        <f>STDEV('Raw Data'!J198,'Raw Data'!P198,'Raw Data'!V198)</f>
        <v>0.36818337822340658</v>
      </c>
      <c r="F198" s="1">
        <f>AVERAGE('Raw Data'!AB198,'Raw Data'!AH198,'Raw Data'!AN198)</f>
        <v>5.7773333333333339</v>
      </c>
      <c r="G198" s="6">
        <f>STDEV('Raw Data'!AB198,'Raw Data'!AH198,'Raw Data'!AN198)</f>
        <v>0.2150751806539597</v>
      </c>
      <c r="H198" s="1">
        <f>AVERAGE('Raw Data'!AT198,'Raw Data'!AZ198,'Raw Data'!BF198)</f>
        <v>6.5740000000000007</v>
      </c>
      <c r="I198" s="6">
        <f>STDEV('Raw Data'!AT198,'Raw Data'!AZ198,'Raw Data'!BF198)</f>
        <v>0.18152961190946235</v>
      </c>
      <c r="J198" s="1">
        <f>AVERAGE('Raw Data'!BL198,'Raw Data'!BR198,'Raw Data'!BX198)</f>
        <v>7.1320000000000006</v>
      </c>
      <c r="K198" s="6">
        <f>STDEV('Raw Data'!BL198,'Raw Data'!BR198,'Raw Data'!BX198)</f>
        <v>2.2715633383201133E-2</v>
      </c>
      <c r="L198" s="1">
        <f>AVERAGE('Raw Data'!CD198,'Raw Data'!CJ198,'Raw Data'!CP198)</f>
        <v>9.2070000000000007</v>
      </c>
      <c r="M198" s="6">
        <f>STDEV('Raw Data'!CD198,'Raw Data'!CJ198,'Raw Data'!CP198)</f>
        <v>0.15821820375671036</v>
      </c>
      <c r="O198" s="1">
        <f>AVERAGE('Raw Data'!J418,'Raw Data'!P418,'Raw Data'!V418)</f>
        <v>4.9823333333333339</v>
      </c>
      <c r="P198" s="6">
        <f>STDEV('Raw Data'!J418,'Raw Data'!P418,'Raw Data'!V418)</f>
        <v>8.6938675704966495E-2</v>
      </c>
      <c r="Q198" s="1">
        <f>AVERAGE('Raw Data'!AB418,'Raw Data'!AH418,'Raw Data'!AN418)</f>
        <v>6.0926666666666662</v>
      </c>
      <c r="R198" s="6">
        <f>STDEV('Raw Data'!AB418,'Raw Data'!AH418,'Raw Data'!AN418)</f>
        <v>0.12260641636282057</v>
      </c>
      <c r="S198" s="1">
        <f>AVERAGE('Raw Data'!AT418,'Raw Data'!AZ418,'Raw Data'!BF418)</f>
        <v>6.694</v>
      </c>
      <c r="T198" s="6">
        <f>STDEV('Raw Data'!AT418,'Raw Data'!AZ418,'Raw Data'!BF418)</f>
        <v>0.14771255870778238</v>
      </c>
      <c r="U198" s="1">
        <f>AVERAGE('Raw Data'!BL418,'Raw Data'!BR418,'Raw Data'!BX418)</f>
        <v>7.3509999999999991</v>
      </c>
      <c r="V198" s="6">
        <f>STDEV('Raw Data'!BL418,'Raw Data'!BR418,'Raw Data'!BX418)</f>
        <v>0.48067556626065377</v>
      </c>
      <c r="W198" s="1">
        <f>AVERAGE('Raw Data'!CD418,'Raw Data'!CJ418,'Raw Data'!CP418)</f>
        <v>9.3553333333333342</v>
      </c>
      <c r="X198" s="6">
        <f>STDEV('Raw Data'!CD418,'Raw Data'!CJ418,'Raw Data'!CP418)</f>
        <v>0.22154081640486359</v>
      </c>
      <c r="Z198" s="1">
        <f>AVERAGE('Raw Data'!J638,'Raw Data'!P638,'Raw Data'!V638)</f>
        <v>4.6166666666666663</v>
      </c>
      <c r="AA198" s="6">
        <f>STDEV('Raw Data'!J638,'Raw Data'!P638,'Raw Data'!V638)</f>
        <v>0.14005832118561651</v>
      </c>
      <c r="AB198" s="1">
        <f>AVERAGE('Raw Data'!AB638,'Raw Data'!AH638,'Raw Data'!AN638)</f>
        <v>5.6390000000000002</v>
      </c>
      <c r="AC198" s="6">
        <f>STDEV('Raw Data'!AB638,'Raw Data'!AH638,'Raw Data'!AN638)</f>
        <v>0.29732305662359937</v>
      </c>
      <c r="AD198" s="1">
        <f>AVERAGE('Raw Data'!AT638,'Raw Data'!AZ638,'Raw Data'!BF638)</f>
        <v>6.336666666666666</v>
      </c>
      <c r="AE198" s="6">
        <f>STDEV('Raw Data'!AT638,'Raw Data'!AZ638,'Raw Data'!BF638)</f>
        <v>0.21485421413910724</v>
      </c>
      <c r="AF198" s="1">
        <f>AVERAGE('Raw Data'!BL638,'Raw Data'!BR638,'Raw Data'!BX638)</f>
        <v>6.8626666666666667</v>
      </c>
      <c r="AG198" s="6">
        <f>STDEV('Raw Data'!BL638,'Raw Data'!BR638,'Raw Data'!BX638)</f>
        <v>2.1548395145191628E-2</v>
      </c>
      <c r="AH198" s="1">
        <f>AVERAGE('Raw Data'!CD638,'Raw Data'!CJ638,'Raw Data'!CP638)</f>
        <v>9.0163333333333338</v>
      </c>
      <c r="AI198" s="6">
        <f>STDEV('Raw Data'!CD638,'Raw Data'!CJ638,'Raw Data'!CP638)</f>
        <v>4.5456939330901794E-2</v>
      </c>
      <c r="AK198" s="1">
        <f>AVERAGE('Raw Data'!J858,'Raw Data'!P858,'Raw Data'!V858)</f>
        <v>4.9493333333333336</v>
      </c>
      <c r="AL198" s="6">
        <f>STDEV('Raw Data'!J858,'Raw Data'!P858,'Raw Data'!V858)</f>
        <v>4.6457866215887871E-2</v>
      </c>
      <c r="AM198" s="1">
        <f>AVERAGE('Raw Data'!AB858,'Raw Data'!AH858,'Raw Data'!AN858)</f>
        <v>5.6973333333333329</v>
      </c>
      <c r="AN198" s="6">
        <f>STDEV('Raw Data'!AB858,'Raw Data'!AH858,'Raw Data'!AN858)</f>
        <v>0.19384615893365872</v>
      </c>
      <c r="AO198" s="1">
        <f>AVERAGE('Raw Data'!AT858,'Raw Data'!AZ858,'Raw Data'!BF858)</f>
        <v>6.8229999999999995</v>
      </c>
      <c r="AP198" s="6">
        <f>STDEV('Raw Data'!AT858,'Raw Data'!AZ858,'Raw Data'!BF858)</f>
        <v>8.6087165129303464E-2</v>
      </c>
      <c r="AQ198" s="1">
        <f>AVERAGE('Raw Data'!BL858,'Raw Data'!BR858,'Raw Data'!BX858)</f>
        <v>7.4390000000000001</v>
      </c>
      <c r="AR198" s="6">
        <f>STDEV('Raw Data'!BL858,'Raw Data'!BR858,'Raw Data'!BX858)</f>
        <v>6.5482822174979652E-2</v>
      </c>
      <c r="AS198" s="1">
        <f>AVERAGE('Raw Data'!CD858,'Raw Data'!CJ858,'Raw Data'!CP858)</f>
        <v>9.5296666666666656</v>
      </c>
      <c r="AT198" s="6">
        <f>STDEV('Raw Data'!CD858,'Raw Data'!CJ858,'Raw Data'!CP858)</f>
        <v>0.40831523769427652</v>
      </c>
      <c r="AW198" s="2">
        <f t="shared" si="140"/>
        <v>-1.0333333333333528E-2</v>
      </c>
      <c r="AX198" s="2">
        <f t="shared" si="141"/>
        <v>0.37830851607297106</v>
      </c>
      <c r="AY198" s="2">
        <f t="shared" si="142"/>
        <v>-0.31533333333333236</v>
      </c>
      <c r="AZ198" s="2">
        <f t="shared" si="143"/>
        <v>0.24756749921317764</v>
      </c>
      <c r="BA198" s="2">
        <f t="shared" si="144"/>
        <v>-0.11999999999999922</v>
      </c>
      <c r="BB198" s="2">
        <f t="shared" si="145"/>
        <v>0.23403418553707078</v>
      </c>
      <c r="BC198" s="2">
        <f t="shared" si="146"/>
        <v>-0.21899999999999853</v>
      </c>
      <c r="BD198" s="2">
        <f t="shared" si="147"/>
        <v>0.48121201148766035</v>
      </c>
      <c r="BE198" s="2">
        <f t="shared" si="148"/>
        <v>-0.14833333333333343</v>
      </c>
      <c r="BF198" s="2">
        <f t="shared" si="149"/>
        <v>0.27223764128667693</v>
      </c>
      <c r="BH198" s="2">
        <f t="shared" si="150"/>
        <v>0.35533333333333417</v>
      </c>
      <c r="BI198" s="2">
        <f t="shared" si="151"/>
        <v>0.39392300432106447</v>
      </c>
      <c r="BJ198" s="2">
        <f t="shared" si="152"/>
        <v>0.13833333333333364</v>
      </c>
      <c r="BK198" s="2">
        <f t="shared" si="153"/>
        <v>0.36695821742172974</v>
      </c>
      <c r="BL198" s="2">
        <f t="shared" si="154"/>
        <v>0.23733333333333473</v>
      </c>
      <c r="BM198" s="2">
        <f t="shared" si="155"/>
        <v>0.28127448041607572</v>
      </c>
      <c r="BN198" s="2">
        <f t="shared" si="156"/>
        <v>0.26933333333333387</v>
      </c>
      <c r="BO198" s="2">
        <f t="shared" si="157"/>
        <v>3.1310275203730163E-2</v>
      </c>
      <c r="BP198" s="2">
        <f t="shared" si="158"/>
        <v>0.19066666666666698</v>
      </c>
      <c r="BQ198" s="2">
        <f t="shared" si="159"/>
        <v>0.1646187514632923</v>
      </c>
      <c r="BS198" s="2">
        <f t="shared" ref="BS198:BS222" si="160">D198-AK198</f>
        <v>2.2666666666666835E-2</v>
      </c>
      <c r="BT198" s="2">
        <f t="shared" ref="BT198:BT222" si="161">SQRT((E198^2)+(AL198^2))</f>
        <v>0.37110286085307054</v>
      </c>
      <c r="BU198" s="2">
        <f t="shared" ref="BU198:BU222" si="162">F198-AM198</f>
        <v>8.0000000000000959E-2</v>
      </c>
      <c r="BV198" s="2">
        <f t="shared" ref="BV198:BV222" si="163">SQRT((G198^2)+(AN198^2))</f>
        <v>0.28954044046845456</v>
      </c>
      <c r="BW198" s="2">
        <f t="shared" ref="BW198:BW222" si="164">H198-AO198</f>
        <v>-0.24899999999999878</v>
      </c>
      <c r="BX198" s="2">
        <f t="shared" ref="BX198:BX222" si="165">SQRT((I198^2)+(AP198^2))</f>
        <v>0.2009079391164022</v>
      </c>
      <c r="BY198" s="2">
        <f t="shared" ref="BY198:BY222" si="166">J198-AQ198</f>
        <v>-0.3069999999999995</v>
      </c>
      <c r="BZ198" s="2">
        <f t="shared" ref="BZ198:BZ222" si="167">SQRT((K198^2)+(AR198^2))</f>
        <v>6.9310893804653884E-2</v>
      </c>
      <c r="CA198" s="2">
        <f t="shared" ref="CA198:CA222" si="168">L198-AS198</f>
        <v>-0.32266666666666488</v>
      </c>
      <c r="CB198" s="2">
        <f t="shared" ref="CB198:CB222" si="169">SQRT((M198^2)+(AT198^2))</f>
        <v>0.43789762882816968</v>
      </c>
      <c r="CC198" s="1"/>
      <c r="CD198" s="2"/>
      <c r="CE198" s="6"/>
      <c r="CF198" s="2"/>
      <c r="CG198" s="6"/>
      <c r="CH198" s="2"/>
      <c r="CI198" s="6"/>
      <c r="CK198" s="1"/>
      <c r="CL198" s="1"/>
      <c r="CM198" s="2"/>
      <c r="CN198" s="6"/>
      <c r="CO198" s="2"/>
      <c r="CP198" s="6"/>
      <c r="CQ198" s="2"/>
      <c r="CR198" s="6"/>
    </row>
    <row r="199" spans="1:96" x14ac:dyDescent="0.25">
      <c r="A199">
        <f>'Raw Data'!B199</f>
        <v>404</v>
      </c>
      <c r="B199">
        <f>'Raw Data'!C199</f>
        <v>426</v>
      </c>
      <c r="C199" t="str">
        <f>'Raw Data'!D199</f>
        <v>IVWQHVYEKKLSPPFKPQVTSET</v>
      </c>
      <c r="D199" s="1">
        <f>AVERAGE('Raw Data'!J199,'Raw Data'!P199,'Raw Data'!V199)</f>
        <v>5.4666666666666659</v>
      </c>
      <c r="E199" s="6">
        <f>STDEV('Raw Data'!J199,'Raw Data'!P199,'Raw Data'!V199)</f>
        <v>0.42588065620938159</v>
      </c>
      <c r="F199" s="1">
        <f>AVERAGE('Raw Data'!AB199,'Raw Data'!AH199,'Raw Data'!AN199)</f>
        <v>6.2726666666666668</v>
      </c>
      <c r="G199" s="6">
        <f>STDEV('Raw Data'!AB199,'Raw Data'!AH199,'Raw Data'!AN199)</f>
        <v>0.2267516997363711</v>
      </c>
      <c r="H199" s="1">
        <f>AVERAGE('Raw Data'!AT199,'Raw Data'!AZ199,'Raw Data'!BF199)</f>
        <v>7.1026666666666669</v>
      </c>
      <c r="I199" s="6">
        <f>STDEV('Raw Data'!AT199,'Raw Data'!AZ199,'Raw Data'!BF199)</f>
        <v>0.21707679132816887</v>
      </c>
      <c r="J199" s="1">
        <f>AVERAGE('Raw Data'!BL199,'Raw Data'!BR199,'Raw Data'!BX199)</f>
        <v>7.6789999999999994</v>
      </c>
      <c r="K199" s="6">
        <f>STDEV('Raw Data'!BL199,'Raw Data'!BR199,'Raw Data'!BX199)</f>
        <v>1.5716233645501534E-2</v>
      </c>
      <c r="L199" s="1">
        <f>AVERAGE('Raw Data'!CD199,'Raw Data'!CJ199,'Raw Data'!CP199)</f>
        <v>9.7696666666666658</v>
      </c>
      <c r="M199" s="6">
        <f>STDEV('Raw Data'!CD199,'Raw Data'!CJ199,'Raw Data'!CP199)</f>
        <v>0.11405408073950492</v>
      </c>
      <c r="O199" s="1">
        <f>AVERAGE('Raw Data'!J419,'Raw Data'!P419,'Raw Data'!V419)</f>
        <v>5.4116666666666662</v>
      </c>
      <c r="P199" s="6">
        <f>STDEV('Raw Data'!J419,'Raw Data'!P419,'Raw Data'!V419)</f>
        <v>8.2282035301354167E-2</v>
      </c>
      <c r="Q199" s="1">
        <f>AVERAGE('Raw Data'!AB419,'Raw Data'!AH419,'Raw Data'!AN419)</f>
        <v>6.4333333333333336</v>
      </c>
      <c r="R199" s="6">
        <f>STDEV('Raw Data'!AB419,'Raw Data'!AH419,'Raw Data'!AN419)</f>
        <v>7.131853429041661E-2</v>
      </c>
      <c r="S199" s="1">
        <f>AVERAGE('Raw Data'!AT419,'Raw Data'!AZ419,'Raw Data'!BF419)</f>
        <v>7.2186666666666666</v>
      </c>
      <c r="T199" s="6">
        <f>STDEV('Raw Data'!AT419,'Raw Data'!AZ419,'Raw Data'!BF419)</f>
        <v>0.11921549116341101</v>
      </c>
      <c r="U199" s="1">
        <f>AVERAGE('Raw Data'!BL419,'Raw Data'!BR419,'Raw Data'!BX419)</f>
        <v>7.7293333333333329</v>
      </c>
      <c r="V199" s="6">
        <f>STDEV('Raw Data'!BL419,'Raw Data'!BR419,'Raw Data'!BX419)</f>
        <v>0.29900222964609025</v>
      </c>
      <c r="W199" s="1">
        <f>AVERAGE('Raw Data'!CD419,'Raw Data'!CJ419,'Raw Data'!CP419)</f>
        <v>9.8203333333333322</v>
      </c>
      <c r="X199" s="6">
        <f>STDEV('Raw Data'!CD419,'Raw Data'!CJ419,'Raw Data'!CP419)</f>
        <v>0.25401049847069956</v>
      </c>
      <c r="Z199" s="1">
        <f>AVERAGE('Raw Data'!J639,'Raw Data'!P639,'Raw Data'!V639)</f>
        <v>5.1583333333333341</v>
      </c>
      <c r="AA199" s="6">
        <f>STDEV('Raw Data'!J639,'Raw Data'!P639,'Raw Data'!V639)</f>
        <v>0.13910547556920014</v>
      </c>
      <c r="AB199" s="1">
        <f>AVERAGE('Raw Data'!AB639,'Raw Data'!AH639,'Raw Data'!AN639)</f>
        <v>6.1323333333333325</v>
      </c>
      <c r="AC199" s="6">
        <f>STDEV('Raw Data'!AB639,'Raw Data'!AH639,'Raw Data'!AN639)</f>
        <v>0.25654694177349563</v>
      </c>
      <c r="AD199" s="1">
        <f>AVERAGE('Raw Data'!AT639,'Raw Data'!AZ639,'Raw Data'!BF639)</f>
        <v>6.8643333333333336</v>
      </c>
      <c r="AE199" s="6">
        <f>STDEV('Raw Data'!AT639,'Raw Data'!AZ639,'Raw Data'!BF639)</f>
        <v>0.22173031667621215</v>
      </c>
      <c r="AF199" s="1">
        <f>AVERAGE('Raw Data'!BL639,'Raw Data'!BR639,'Raw Data'!BX639)</f>
        <v>7.4083333333333341</v>
      </c>
      <c r="AG199" s="6">
        <f>STDEV('Raw Data'!BL639,'Raw Data'!BR639,'Raw Data'!BX639)</f>
        <v>2.8183919765237458E-2</v>
      </c>
      <c r="AH199" s="1">
        <f>AVERAGE('Raw Data'!CD639,'Raw Data'!CJ639,'Raw Data'!CP639)</f>
        <v>9.6313333333333322</v>
      </c>
      <c r="AI199" s="6">
        <f>STDEV('Raw Data'!CD639,'Raw Data'!CJ639,'Raw Data'!CP639)</f>
        <v>9.0588814614903562E-2</v>
      </c>
      <c r="AK199" s="1">
        <f>AVERAGE('Raw Data'!J859,'Raw Data'!P859,'Raw Data'!V859)</f>
        <v>5.480999999999999</v>
      </c>
      <c r="AL199" s="6">
        <f>STDEV('Raw Data'!J859,'Raw Data'!P859,'Raw Data'!V859)</f>
        <v>1.8734993995195053E-2</v>
      </c>
      <c r="AM199" s="1">
        <f>AVERAGE('Raw Data'!AB859,'Raw Data'!AH859,'Raw Data'!AN859)</f>
        <v>6.2096666666666671</v>
      </c>
      <c r="AN199" s="6">
        <f>STDEV('Raw Data'!AB859,'Raw Data'!AH859,'Raw Data'!AN859)</f>
        <v>0.17050610937246022</v>
      </c>
      <c r="AO199" s="1">
        <f>AVERAGE('Raw Data'!AT859,'Raw Data'!AZ859,'Raw Data'!BF859)</f>
        <v>7.3550000000000004</v>
      </c>
      <c r="AP199" s="6">
        <f>STDEV('Raw Data'!AT859,'Raw Data'!AZ859,'Raw Data'!BF859)</f>
        <v>0.16100621106031909</v>
      </c>
      <c r="AQ199" s="1">
        <f>AVERAGE('Raw Data'!BL859,'Raw Data'!BR859,'Raw Data'!BX859)</f>
        <v>7.8336666666666668</v>
      </c>
      <c r="AR199" s="6">
        <f>STDEV('Raw Data'!BL859,'Raw Data'!BR859,'Raw Data'!BX859)</f>
        <v>8.3966263066384994E-2</v>
      </c>
      <c r="AS199" s="1">
        <f>AVERAGE('Raw Data'!CD859,'Raw Data'!CJ859,'Raw Data'!CP859)</f>
        <v>10.168333333333335</v>
      </c>
      <c r="AT199" s="6">
        <f>STDEV('Raw Data'!CD859,'Raw Data'!CJ859,'Raw Data'!CP859)</f>
        <v>0.46200901867099303</v>
      </c>
      <c r="AW199" s="2">
        <f t="shared" si="140"/>
        <v>5.4999999999999716E-2</v>
      </c>
      <c r="AX199" s="2">
        <f t="shared" si="141"/>
        <v>0.4337564600863793</v>
      </c>
      <c r="AY199" s="2">
        <f t="shared" si="142"/>
        <v>-0.16066666666666674</v>
      </c>
      <c r="AZ199" s="2">
        <f t="shared" si="143"/>
        <v>0.23770289578940079</v>
      </c>
      <c r="BA199" s="2">
        <f t="shared" si="144"/>
        <v>-0.11599999999999966</v>
      </c>
      <c r="BB199" s="2">
        <f t="shared" si="145"/>
        <v>0.24765836684163672</v>
      </c>
      <c r="BC199" s="2">
        <f t="shared" si="146"/>
        <v>-5.0333333333333563E-2</v>
      </c>
      <c r="BD199" s="2">
        <f t="shared" si="147"/>
        <v>0.29941498515160075</v>
      </c>
      <c r="BE199" s="2">
        <f t="shared" si="148"/>
        <v>-5.0666666666666416E-2</v>
      </c>
      <c r="BF199" s="2">
        <f t="shared" si="149"/>
        <v>0.27844149594962814</v>
      </c>
      <c r="BH199" s="2">
        <f t="shared" si="150"/>
        <v>0.30833333333333179</v>
      </c>
      <c r="BI199" s="2">
        <f t="shared" si="151"/>
        <v>0.44802306488245314</v>
      </c>
      <c r="BJ199" s="2">
        <f t="shared" si="152"/>
        <v>0.14033333333333431</v>
      </c>
      <c r="BK199" s="2">
        <f t="shared" si="153"/>
        <v>0.34239256222451264</v>
      </c>
      <c r="BL199" s="2">
        <f t="shared" si="154"/>
        <v>0.23833333333333329</v>
      </c>
      <c r="BM199" s="2">
        <f t="shared" si="155"/>
        <v>0.31030092920690183</v>
      </c>
      <c r="BN199" s="2">
        <f t="shared" si="156"/>
        <v>0.27066666666666528</v>
      </c>
      <c r="BO199" s="2">
        <f t="shared" si="157"/>
        <v>3.2269696827415921E-2</v>
      </c>
      <c r="BP199" s="2">
        <f t="shared" si="158"/>
        <v>0.13833333333333364</v>
      </c>
      <c r="BQ199" s="2">
        <f t="shared" si="159"/>
        <v>0.14565255461771645</v>
      </c>
      <c r="BS199" s="2">
        <f t="shared" si="160"/>
        <v>-1.4333333333333087E-2</v>
      </c>
      <c r="BT199" s="2">
        <f t="shared" si="161"/>
        <v>0.4262925443088742</v>
      </c>
      <c r="BU199" s="2">
        <f t="shared" si="162"/>
        <v>6.2999999999999723E-2</v>
      </c>
      <c r="BV199" s="2">
        <f t="shared" si="163"/>
        <v>0.28370524610353393</v>
      </c>
      <c r="BW199" s="2">
        <f t="shared" si="164"/>
        <v>-0.25233333333333352</v>
      </c>
      <c r="BX199" s="2">
        <f t="shared" si="165"/>
        <v>0.27026900179882524</v>
      </c>
      <c r="BY199" s="2">
        <f t="shared" si="166"/>
        <v>-0.1546666666666674</v>
      </c>
      <c r="BZ199" s="2">
        <f t="shared" si="167"/>
        <v>8.5424430541463744E-2</v>
      </c>
      <c r="CA199" s="2">
        <f t="shared" si="168"/>
        <v>-0.39866666666666895</v>
      </c>
      <c r="CB199" s="2">
        <f t="shared" si="169"/>
        <v>0.47587883611972859</v>
      </c>
      <c r="CC199" s="1"/>
      <c r="CD199" s="2"/>
      <c r="CE199" s="6"/>
      <c r="CF199" s="2"/>
      <c r="CG199" s="6"/>
      <c r="CH199" s="2"/>
      <c r="CI199" s="6"/>
      <c r="CK199" s="1"/>
      <c r="CL199" s="1"/>
      <c r="CM199" s="2"/>
      <c r="CN199" s="6"/>
      <c r="CO199" s="2"/>
      <c r="CP199" s="6"/>
      <c r="CQ199" s="2"/>
      <c r="CR199" s="6"/>
    </row>
    <row r="200" spans="1:96" x14ac:dyDescent="0.25">
      <c r="A200">
        <f>'Raw Data'!B200</f>
        <v>404</v>
      </c>
      <c r="B200">
        <f>'Raw Data'!C200</f>
        <v>426</v>
      </c>
      <c r="C200" t="str">
        <f>'Raw Data'!D200</f>
        <v>IVWQHVYEKKLSPPFKPQVTSET</v>
      </c>
      <c r="D200" s="1">
        <f>AVERAGE('Raw Data'!J200,'Raw Data'!P200,'Raw Data'!V200)</f>
        <v>5.4690000000000003</v>
      </c>
      <c r="E200" s="6">
        <f>STDEV('Raw Data'!J200,'Raw Data'!P200,'Raw Data'!V200)</f>
        <v>0.42903962520960681</v>
      </c>
      <c r="F200" s="1">
        <f>AVERAGE('Raw Data'!AB200,'Raw Data'!AH200,'Raw Data'!AN200)</f>
        <v>6.3140000000000001</v>
      </c>
      <c r="G200" s="6">
        <f>STDEV('Raw Data'!AB200,'Raw Data'!AH200,'Raw Data'!AN200)</f>
        <v>0.26196946386936037</v>
      </c>
      <c r="H200" s="1">
        <f>AVERAGE('Raw Data'!AT200,'Raw Data'!AZ200,'Raw Data'!BF200)</f>
        <v>7.0803333333333329</v>
      </c>
      <c r="I200" s="6">
        <f>STDEV('Raw Data'!AT200,'Raw Data'!AZ200,'Raw Data'!BF200)</f>
        <v>0.19063665264930924</v>
      </c>
      <c r="J200" s="1">
        <f>AVERAGE('Raw Data'!BL200,'Raw Data'!BR200,'Raw Data'!BX200)</f>
        <v>7.6833333333333336</v>
      </c>
      <c r="K200" s="6">
        <f>STDEV('Raw Data'!BL200,'Raw Data'!BR200,'Raw Data'!BX200)</f>
        <v>1.7925772879664844E-2</v>
      </c>
      <c r="L200" s="1">
        <f>AVERAGE('Raw Data'!CD200,'Raw Data'!CJ200,'Raw Data'!CP200)</f>
        <v>9.770999999999999</v>
      </c>
      <c r="M200" s="6">
        <f>STDEV('Raw Data'!CD200,'Raw Data'!CJ200,'Raw Data'!CP200)</f>
        <v>0.17895530168173318</v>
      </c>
      <c r="O200" s="1">
        <f>AVERAGE('Raw Data'!J420,'Raw Data'!P420,'Raw Data'!V420)</f>
        <v>5.5166666666666657</v>
      </c>
      <c r="P200" s="6">
        <f>STDEV('Raw Data'!J420,'Raw Data'!P420,'Raw Data'!V420)</f>
        <v>0.12147976511886004</v>
      </c>
      <c r="Q200" s="1">
        <f>AVERAGE('Raw Data'!AB420,'Raw Data'!AH420,'Raw Data'!AN420)</f>
        <v>6.6539999999999999</v>
      </c>
      <c r="R200" s="6">
        <f>STDEV('Raw Data'!AB420,'Raw Data'!AH420,'Raw Data'!AN420)</f>
        <v>0.10267911179982034</v>
      </c>
      <c r="S200" s="1">
        <f>AVERAGE('Raw Data'!AT420,'Raw Data'!AZ420,'Raw Data'!BF420)</f>
        <v>7.2143333333333333</v>
      </c>
      <c r="T200" s="6">
        <f>STDEV('Raw Data'!AT420,'Raw Data'!AZ420,'Raw Data'!BF420)</f>
        <v>0.14224392195567895</v>
      </c>
      <c r="U200" s="1">
        <f>AVERAGE('Raw Data'!BL420,'Raw Data'!BR420,'Raw Data'!BX420)</f>
        <v>7.8966666666666656</v>
      </c>
      <c r="V200" s="6">
        <f>STDEV('Raw Data'!BL420,'Raw Data'!BR420,'Raw Data'!BX420)</f>
        <v>0.49338558281868483</v>
      </c>
      <c r="W200" s="1">
        <f>AVERAGE('Raw Data'!CD420,'Raw Data'!CJ420,'Raw Data'!CP420)</f>
        <v>9.8706666666666667</v>
      </c>
      <c r="X200" s="6">
        <f>STDEV('Raw Data'!CD420,'Raw Data'!CJ420,'Raw Data'!CP420)</f>
        <v>0.26388128644019654</v>
      </c>
      <c r="Z200" s="1">
        <f>AVERAGE('Raw Data'!J640,'Raw Data'!P640,'Raw Data'!V640)</f>
        <v>5.1556666666666677</v>
      </c>
      <c r="AA200" s="6">
        <f>STDEV('Raw Data'!J640,'Raw Data'!P640,'Raw Data'!V640)</f>
        <v>0.1716896424754078</v>
      </c>
      <c r="AB200" s="1">
        <f>AVERAGE('Raw Data'!AB640,'Raw Data'!AH640,'Raw Data'!AN640)</f>
        <v>6.1796666666666669</v>
      </c>
      <c r="AC200" s="6">
        <f>STDEV('Raw Data'!AB640,'Raw Data'!AH640,'Raw Data'!AN640)</f>
        <v>0.33183479825559803</v>
      </c>
      <c r="AD200" s="1">
        <f>AVERAGE('Raw Data'!AT640,'Raw Data'!AZ640,'Raw Data'!BF640)</f>
        <v>6.8440000000000003</v>
      </c>
      <c r="AE200" s="6">
        <f>STDEV('Raw Data'!AT640,'Raw Data'!AZ640,'Raw Data'!BF640)</f>
        <v>0.23207541877588006</v>
      </c>
      <c r="AF200" s="1">
        <f>AVERAGE('Raw Data'!BL640,'Raw Data'!BR640,'Raw Data'!BX640)</f>
        <v>7.3713333333333333</v>
      </c>
      <c r="AG200" s="6">
        <f>STDEV('Raw Data'!BL640,'Raw Data'!BR640,'Raw Data'!BX640)</f>
        <v>5.7134344604041237E-2</v>
      </c>
      <c r="AH200" s="1">
        <f>AVERAGE('Raw Data'!CD640,'Raw Data'!CJ640,'Raw Data'!CP640)</f>
        <v>9.5603333333333342</v>
      </c>
      <c r="AI200" s="6">
        <f>STDEV('Raw Data'!CD640,'Raw Data'!CJ640,'Raw Data'!CP640)</f>
        <v>7.5162047160340542E-2</v>
      </c>
      <c r="AK200" s="1">
        <f>AVERAGE('Raw Data'!J860,'Raw Data'!P860,'Raw Data'!V860)</f>
        <v>5.4546666666666672</v>
      </c>
      <c r="AL200" s="6">
        <f>STDEV('Raw Data'!J860,'Raw Data'!P860,'Raw Data'!V860)</f>
        <v>4.6177194948733687E-2</v>
      </c>
      <c r="AM200" s="1">
        <f>AVERAGE('Raw Data'!AB860,'Raw Data'!AH860,'Raw Data'!AN860)</f>
        <v>6.2359999999999998</v>
      </c>
      <c r="AN200" s="6">
        <f>STDEV('Raw Data'!AB860,'Raw Data'!AH860,'Raw Data'!AN860)</f>
        <v>0.22059238427470718</v>
      </c>
      <c r="AO200" s="1">
        <f>AVERAGE('Raw Data'!AT860,'Raw Data'!AZ860,'Raw Data'!BF860)</f>
        <v>7.3406666666666665</v>
      </c>
      <c r="AP200" s="6">
        <f>STDEV('Raw Data'!AT860,'Raw Data'!AZ860,'Raw Data'!BF860)</f>
        <v>0.10775125675987872</v>
      </c>
      <c r="AQ200" s="1">
        <f>AVERAGE('Raw Data'!BL860,'Raw Data'!BR860,'Raw Data'!BX860)</f>
        <v>8.0466666666666669</v>
      </c>
      <c r="AR200" s="6">
        <f>STDEV('Raw Data'!BL860,'Raw Data'!BR860,'Raw Data'!BX860)</f>
        <v>0.10163332786705993</v>
      </c>
      <c r="AS200" s="1">
        <f>AVERAGE('Raw Data'!CD860,'Raw Data'!CJ860,'Raw Data'!CP860)</f>
        <v>10.126666666666665</v>
      </c>
      <c r="AT200" s="6">
        <f>STDEV('Raw Data'!CD860,'Raw Data'!CJ860,'Raw Data'!CP860)</f>
        <v>0.46805697658867679</v>
      </c>
      <c r="AW200" s="2">
        <f t="shared" si="140"/>
        <v>-4.7666666666665414E-2</v>
      </c>
      <c r="AX200" s="2">
        <f t="shared" si="141"/>
        <v>0.44590619342338506</v>
      </c>
      <c r="AY200" s="2">
        <f t="shared" si="142"/>
        <v>-0.33999999999999986</v>
      </c>
      <c r="AZ200" s="2">
        <f t="shared" si="143"/>
        <v>0.28137341736560706</v>
      </c>
      <c r="BA200" s="2">
        <f t="shared" si="144"/>
        <v>-0.13400000000000034</v>
      </c>
      <c r="BB200" s="2">
        <f t="shared" si="145"/>
        <v>0.23785639925523691</v>
      </c>
      <c r="BC200" s="2">
        <f t="shared" si="146"/>
        <v>-0.21333333333333204</v>
      </c>
      <c r="BD200" s="2">
        <f t="shared" si="147"/>
        <v>0.49371111661240386</v>
      </c>
      <c r="BE200" s="2">
        <f t="shared" si="148"/>
        <v>-9.966666666666768E-2</v>
      </c>
      <c r="BF200" s="2">
        <f t="shared" si="149"/>
        <v>0.31883903985135381</v>
      </c>
      <c r="BH200" s="2">
        <f t="shared" si="150"/>
        <v>0.31333333333333258</v>
      </c>
      <c r="BI200" s="2">
        <f t="shared" si="151"/>
        <v>0.46211722899425989</v>
      </c>
      <c r="BJ200" s="2">
        <f t="shared" si="152"/>
        <v>0.13433333333333319</v>
      </c>
      <c r="BK200" s="2">
        <f t="shared" si="153"/>
        <v>0.42277929624490074</v>
      </c>
      <c r="BL200" s="2">
        <f t="shared" si="154"/>
        <v>0.23633333333333262</v>
      </c>
      <c r="BM200" s="2">
        <f t="shared" si="155"/>
        <v>0.30033536810261541</v>
      </c>
      <c r="BN200" s="2">
        <f t="shared" si="156"/>
        <v>0.31200000000000028</v>
      </c>
      <c r="BO200" s="2">
        <f t="shared" si="157"/>
        <v>5.9880436426821941E-2</v>
      </c>
      <c r="BP200" s="2">
        <f t="shared" si="158"/>
        <v>0.21066666666666478</v>
      </c>
      <c r="BQ200" s="2">
        <f t="shared" si="159"/>
        <v>0.1940987721067122</v>
      </c>
      <c r="BS200" s="2">
        <f t="shared" si="160"/>
        <v>1.4333333333333087E-2</v>
      </c>
      <c r="BT200" s="2">
        <f t="shared" si="161"/>
        <v>0.43151747743670038</v>
      </c>
      <c r="BU200" s="2">
        <f t="shared" si="162"/>
        <v>7.8000000000000291E-2</v>
      </c>
      <c r="BV200" s="2">
        <f t="shared" si="163"/>
        <v>0.34247481659240314</v>
      </c>
      <c r="BW200" s="2">
        <f t="shared" si="164"/>
        <v>-0.26033333333333353</v>
      </c>
      <c r="BX200" s="2">
        <f t="shared" si="165"/>
        <v>0.21898097329829067</v>
      </c>
      <c r="BY200" s="2">
        <f t="shared" si="166"/>
        <v>-0.36333333333333329</v>
      </c>
      <c r="BZ200" s="2">
        <f t="shared" si="167"/>
        <v>0.10320206716275905</v>
      </c>
      <c r="CA200" s="2">
        <f t="shared" si="168"/>
        <v>-0.35566666666666613</v>
      </c>
      <c r="CB200" s="2">
        <f t="shared" si="169"/>
        <v>0.50110112086617131</v>
      </c>
      <c r="CC200" s="1"/>
      <c r="CD200" s="2"/>
      <c r="CE200" s="6"/>
      <c r="CF200" s="2"/>
      <c r="CG200" s="6"/>
      <c r="CH200" s="2"/>
      <c r="CI200" s="6"/>
      <c r="CK200" s="1"/>
      <c r="CL200" s="1"/>
      <c r="CM200" s="2"/>
      <c r="CN200" s="6"/>
      <c r="CO200" s="2"/>
      <c r="CP200" s="6"/>
      <c r="CQ200" s="2"/>
      <c r="CR200" s="6"/>
    </row>
    <row r="201" spans="1:96" x14ac:dyDescent="0.25">
      <c r="A201">
        <f>'Raw Data'!B201</f>
        <v>404</v>
      </c>
      <c r="B201">
        <f>'Raw Data'!C201</f>
        <v>428</v>
      </c>
      <c r="C201" t="str">
        <f>'Raw Data'!D201</f>
        <v>IVWQHVYEKKLSPPFKPQVTSETDT</v>
      </c>
      <c r="D201" s="1">
        <f>AVERAGE('Raw Data'!J201,'Raw Data'!P201,'Raw Data'!V201)</f>
        <v>6.0479999999999992</v>
      </c>
      <c r="E201" s="6">
        <f>STDEV('Raw Data'!J201,'Raw Data'!P201,'Raw Data'!V201)</f>
        <v>0.50881135993607696</v>
      </c>
      <c r="F201" s="1">
        <f>AVERAGE('Raw Data'!AB201,'Raw Data'!AH201,'Raw Data'!AN201)</f>
        <v>6.8763333333333323</v>
      </c>
      <c r="G201" s="6">
        <f>STDEV('Raw Data'!AB201,'Raw Data'!AH201,'Raw Data'!AN201)</f>
        <v>0.3270631947091166</v>
      </c>
      <c r="H201" s="1">
        <f>AVERAGE('Raw Data'!AT201,'Raw Data'!AZ201,'Raw Data'!BF201)</f>
        <v>7.726</v>
      </c>
      <c r="I201" s="6">
        <f>STDEV('Raw Data'!AT201,'Raw Data'!AZ201,'Raw Data'!BF201)</f>
        <v>0.24962171379910025</v>
      </c>
      <c r="J201" s="1">
        <f>AVERAGE('Raw Data'!BL201,'Raw Data'!BR201,'Raw Data'!BX201)</f>
        <v>8.2240000000000002</v>
      </c>
      <c r="K201" s="6">
        <f>STDEV('Raw Data'!BL201,'Raw Data'!BR201,'Raw Data'!BX201)</f>
        <v>0.12617051953606251</v>
      </c>
      <c r="L201" s="1">
        <f>AVERAGE('Raw Data'!CD201,'Raw Data'!CJ201,'Raw Data'!CP201)</f>
        <v>10.407</v>
      </c>
      <c r="M201" s="6">
        <f>STDEV('Raw Data'!CD201,'Raw Data'!CJ201,'Raw Data'!CP201)</f>
        <v>0.12998846102635483</v>
      </c>
      <c r="O201" s="1">
        <f>AVERAGE('Raw Data'!J421,'Raw Data'!P421,'Raw Data'!V421)</f>
        <v>5.88</v>
      </c>
      <c r="P201" s="6">
        <f>STDEV('Raw Data'!J421,'Raw Data'!P421,'Raw Data'!V421)</f>
        <v>9.1476773008234008E-2</v>
      </c>
      <c r="Q201" s="1">
        <f>AVERAGE('Raw Data'!AB421,'Raw Data'!AH421,'Raw Data'!AN421)</f>
        <v>7.2296666666666667</v>
      </c>
      <c r="R201" s="6">
        <f>STDEV('Raw Data'!AB421,'Raw Data'!AH421,'Raw Data'!AN421)</f>
        <v>0.19110555547480368</v>
      </c>
      <c r="S201" s="1">
        <f>AVERAGE('Raw Data'!AT421,'Raw Data'!AZ421,'Raw Data'!BF421)</f>
        <v>7.88</v>
      </c>
      <c r="T201" s="6">
        <f>STDEV('Raw Data'!AT421,'Raw Data'!AZ421,'Raw Data'!BF421)</f>
        <v>0.10113357503816424</v>
      </c>
      <c r="U201" s="1">
        <f>AVERAGE('Raw Data'!BL421,'Raw Data'!BR421,'Raw Data'!BX421)</f>
        <v>8.3513333333333346</v>
      </c>
      <c r="V201" s="6">
        <f>STDEV('Raw Data'!BL421,'Raw Data'!BR421,'Raw Data'!BX421)</f>
        <v>0.37606692666775904</v>
      </c>
      <c r="W201" s="1">
        <f>AVERAGE('Raw Data'!CD421,'Raw Data'!CJ421,'Raw Data'!CP421)</f>
        <v>10.467999999999998</v>
      </c>
      <c r="X201" s="6">
        <f>STDEV('Raw Data'!CD421,'Raw Data'!CJ421,'Raw Data'!CP421)</f>
        <v>0.26770692930889917</v>
      </c>
      <c r="Z201" s="1">
        <f>AVERAGE('Raw Data'!J641,'Raw Data'!P641,'Raw Data'!V641)</f>
        <v>5.5076666666666663</v>
      </c>
      <c r="AA201" s="6">
        <f>STDEV('Raw Data'!J641,'Raw Data'!P641,'Raw Data'!V641)</f>
        <v>0.18452732408327299</v>
      </c>
      <c r="AB201" s="1">
        <f>AVERAGE('Raw Data'!AB641,'Raw Data'!AH641,'Raw Data'!AN641)</f>
        <v>6.6360000000000001</v>
      </c>
      <c r="AC201" s="6">
        <f>STDEV('Raw Data'!AB641,'Raw Data'!AH641,'Raw Data'!AN641)</f>
        <v>0.33339616074574141</v>
      </c>
      <c r="AD201" s="1">
        <f>AVERAGE('Raw Data'!AT641,'Raw Data'!AZ641,'Raw Data'!BF641)</f>
        <v>7.3479999999999999</v>
      </c>
      <c r="AE201" s="6">
        <f>STDEV('Raw Data'!AT641,'Raw Data'!AZ641,'Raw Data'!BF641)</f>
        <v>0.23341165352226964</v>
      </c>
      <c r="AF201" s="1">
        <f>AVERAGE('Raw Data'!BL641,'Raw Data'!BR641,'Raw Data'!BX641)</f>
        <v>7.9953333333333321</v>
      </c>
      <c r="AG201" s="6">
        <f>STDEV('Raw Data'!BL641,'Raw Data'!BR641,'Raw Data'!BX641)</f>
        <v>0.12890823609581051</v>
      </c>
      <c r="AH201" s="1">
        <f>AVERAGE('Raw Data'!CD641,'Raw Data'!CJ641,'Raw Data'!CP641)</f>
        <v>10.174333333333331</v>
      </c>
      <c r="AI201" s="6">
        <f>STDEV('Raw Data'!CD641,'Raw Data'!CJ641,'Raw Data'!CP641)</f>
        <v>0.25429182710683651</v>
      </c>
      <c r="AK201" s="1">
        <f>AVERAGE('Raw Data'!J861,'Raw Data'!P861,'Raw Data'!V861)</f>
        <v>5.95</v>
      </c>
      <c r="AL201" s="6">
        <f>STDEV('Raw Data'!J861,'Raw Data'!P861,'Raw Data'!V861)</f>
        <v>8.6746757864487253E-2</v>
      </c>
      <c r="AM201" s="1">
        <f>AVERAGE('Raw Data'!AB861,'Raw Data'!AH861,'Raw Data'!AN861)</f>
        <v>6.894000000000001</v>
      </c>
      <c r="AN201" s="6">
        <f>STDEV('Raw Data'!AB861,'Raw Data'!AH861,'Raw Data'!AN861)</f>
        <v>0.24409834083827794</v>
      </c>
      <c r="AO201" s="1">
        <f>AVERAGE('Raw Data'!AT861,'Raw Data'!AZ861,'Raw Data'!BF861)</f>
        <v>8.0723333333333329</v>
      </c>
      <c r="AP201" s="6">
        <f>STDEV('Raw Data'!AT861,'Raw Data'!AZ861,'Raw Data'!BF861)</f>
        <v>7.6428615932341765E-2</v>
      </c>
      <c r="AQ201" s="1">
        <f>AVERAGE('Raw Data'!BL861,'Raw Data'!BR861,'Raw Data'!BX861)</f>
        <v>8.6983333333333324</v>
      </c>
      <c r="AR201" s="6">
        <f>STDEV('Raw Data'!BL861,'Raw Data'!BR861,'Raw Data'!BX861)</f>
        <v>0.20073448466402866</v>
      </c>
      <c r="AS201" s="1">
        <f>AVERAGE('Raw Data'!CD861,'Raw Data'!CJ861,'Raw Data'!CP861)</f>
        <v>10.757666666666665</v>
      </c>
      <c r="AT201" s="6">
        <f>STDEV('Raw Data'!CD861,'Raw Data'!CJ861,'Raw Data'!CP861)</f>
        <v>0.43178389656555449</v>
      </c>
      <c r="AW201" s="2">
        <f t="shared" si="140"/>
        <v>0.16799999999999926</v>
      </c>
      <c r="AX201" s="2">
        <f t="shared" si="141"/>
        <v>0.51696905129804438</v>
      </c>
      <c r="AY201" s="2">
        <f t="shared" si="142"/>
        <v>-0.35333333333333439</v>
      </c>
      <c r="AZ201" s="2">
        <f t="shared" si="143"/>
        <v>0.3788029390945466</v>
      </c>
      <c r="BA201" s="2">
        <f t="shared" si="144"/>
        <v>-0.15399999999999991</v>
      </c>
      <c r="BB201" s="2">
        <f t="shared" si="145"/>
        <v>0.26933065180183247</v>
      </c>
      <c r="BC201" s="2">
        <f t="shared" si="146"/>
        <v>-0.12733333333333441</v>
      </c>
      <c r="BD201" s="2">
        <f t="shared" si="147"/>
        <v>0.39666778711326384</v>
      </c>
      <c r="BE201" s="2">
        <f t="shared" si="148"/>
        <v>-6.0999999999998167E-2</v>
      </c>
      <c r="BF201" s="2">
        <f t="shared" si="149"/>
        <v>0.29759704299606221</v>
      </c>
      <c r="BH201" s="2">
        <f t="shared" si="150"/>
        <v>0.54033333333333289</v>
      </c>
      <c r="BI201" s="2">
        <f t="shared" si="151"/>
        <v>0.54123870273044339</v>
      </c>
      <c r="BJ201" s="2">
        <f t="shared" si="152"/>
        <v>0.24033333333333218</v>
      </c>
      <c r="BK201" s="2">
        <f t="shared" si="153"/>
        <v>0.46703675801090194</v>
      </c>
      <c r="BL201" s="2">
        <f t="shared" si="154"/>
        <v>0.37800000000000011</v>
      </c>
      <c r="BM201" s="2">
        <f t="shared" si="155"/>
        <v>0.34174844549756178</v>
      </c>
      <c r="BN201" s="2">
        <f t="shared" si="156"/>
        <v>0.22866666666666813</v>
      </c>
      <c r="BO201" s="2">
        <f t="shared" si="157"/>
        <v>0.18037830616050576</v>
      </c>
      <c r="BP201" s="2">
        <f t="shared" si="158"/>
        <v>0.23266666666666858</v>
      </c>
      <c r="BQ201" s="2">
        <f t="shared" si="159"/>
        <v>0.28558944891808136</v>
      </c>
      <c r="BS201" s="2">
        <f t="shared" si="160"/>
        <v>9.7999999999998977E-2</v>
      </c>
      <c r="BT201" s="2">
        <f t="shared" si="161"/>
        <v>0.5161530780689001</v>
      </c>
      <c r="BU201" s="2">
        <f t="shared" si="162"/>
        <v>-1.7666666666668718E-2</v>
      </c>
      <c r="BV201" s="2">
        <f t="shared" si="163"/>
        <v>0.40811068759998631</v>
      </c>
      <c r="BW201" s="2">
        <f t="shared" si="164"/>
        <v>-0.34633333333333294</v>
      </c>
      <c r="BX201" s="2">
        <f t="shared" si="165"/>
        <v>0.26106001864194622</v>
      </c>
      <c r="BY201" s="2">
        <f t="shared" si="166"/>
        <v>-0.47433333333333216</v>
      </c>
      <c r="BZ201" s="2">
        <f t="shared" si="167"/>
        <v>0.23709351179088198</v>
      </c>
      <c r="CA201" s="2">
        <f t="shared" si="168"/>
        <v>-0.35066666666666535</v>
      </c>
      <c r="CB201" s="2">
        <f t="shared" si="169"/>
        <v>0.45092608411283286</v>
      </c>
      <c r="CC201" s="1"/>
      <c r="CD201" s="2"/>
      <c r="CE201" s="6"/>
      <c r="CF201" s="2"/>
      <c r="CG201" s="6"/>
      <c r="CH201" s="2"/>
      <c r="CI201" s="6"/>
      <c r="CK201" s="1"/>
      <c r="CL201" s="1"/>
      <c r="CM201" s="2"/>
      <c r="CN201" s="6"/>
      <c r="CO201" s="2"/>
      <c r="CP201" s="6"/>
      <c r="CQ201" s="2"/>
      <c r="CR201" s="6"/>
    </row>
    <row r="202" spans="1:96" x14ac:dyDescent="0.25">
      <c r="A202">
        <f>'Raw Data'!B202</f>
        <v>404</v>
      </c>
      <c r="B202">
        <f>'Raw Data'!C202</f>
        <v>428</v>
      </c>
      <c r="C202" t="str">
        <f>'Raw Data'!D202</f>
        <v>IVWQHVYEKKLSPPFKPQVTSETDT</v>
      </c>
      <c r="D202" s="1">
        <f>AVERAGE('Raw Data'!J202,'Raw Data'!P202,'Raw Data'!V202)</f>
        <v>6.0046666666666662</v>
      </c>
      <c r="E202" s="6">
        <f>STDEV('Raw Data'!J202,'Raw Data'!P202,'Raw Data'!V202)</f>
        <v>0.50873798102100998</v>
      </c>
      <c r="F202" s="1">
        <f>AVERAGE('Raw Data'!AB202,'Raw Data'!AH202,'Raw Data'!AN202)</f>
        <v>6.9420000000000002</v>
      </c>
      <c r="G202" s="6">
        <f>STDEV('Raw Data'!AB202,'Raw Data'!AH202,'Raw Data'!AN202)</f>
        <v>0.30085877085436613</v>
      </c>
      <c r="H202" s="1">
        <f>AVERAGE('Raw Data'!AT202,'Raw Data'!AZ202,'Raw Data'!BF202)</f>
        <v>7.7476666666666665</v>
      </c>
      <c r="I202" s="6">
        <f>STDEV('Raw Data'!AT202,'Raw Data'!AZ202,'Raw Data'!BF202)</f>
        <v>0.25563711258996241</v>
      </c>
      <c r="J202" s="1">
        <f>AVERAGE('Raw Data'!BL202,'Raw Data'!BR202,'Raw Data'!BX202)</f>
        <v>8.299666666666667</v>
      </c>
      <c r="K202" s="6">
        <f>STDEV('Raw Data'!BL202,'Raw Data'!BR202,'Raw Data'!BX202)</f>
        <v>1.6258331197675648E-2</v>
      </c>
      <c r="L202" s="1">
        <f>AVERAGE('Raw Data'!CD202,'Raw Data'!CJ202,'Raw Data'!CP202)</f>
        <v>10.404333333333334</v>
      </c>
      <c r="M202" s="6">
        <f>STDEV('Raw Data'!CD202,'Raw Data'!CJ202,'Raw Data'!CP202)</f>
        <v>0.19393125929909652</v>
      </c>
      <c r="O202" s="1">
        <f>AVERAGE('Raw Data'!J422,'Raw Data'!P422,'Raw Data'!V422)</f>
        <v>6.0503333333333345</v>
      </c>
      <c r="P202" s="6">
        <f>STDEV('Raw Data'!J422,'Raw Data'!P422,'Raw Data'!V422)</f>
        <v>0.18200091574861185</v>
      </c>
      <c r="Q202" s="1">
        <f>AVERAGE('Raw Data'!AB422,'Raw Data'!AH422,'Raw Data'!AN422)</f>
        <v>7.383</v>
      </c>
      <c r="R202" s="6">
        <f>STDEV('Raw Data'!AB422,'Raw Data'!AH422,'Raw Data'!AN422)</f>
        <v>0.16731108749870707</v>
      </c>
      <c r="S202" s="1">
        <f>AVERAGE('Raw Data'!AT422,'Raw Data'!AZ422,'Raw Data'!BF422)</f>
        <v>7.8853333333333326</v>
      </c>
      <c r="T202" s="6">
        <f>STDEV('Raw Data'!AT422,'Raw Data'!AZ422,'Raw Data'!BF422)</f>
        <v>0.17701506527223407</v>
      </c>
      <c r="U202" s="1">
        <f>AVERAGE('Raw Data'!BL422,'Raw Data'!BR422,'Raw Data'!BX422)</f>
        <v>8.6219999999999999</v>
      </c>
      <c r="V202" s="6">
        <f>STDEV('Raw Data'!BL422,'Raw Data'!BR422,'Raw Data'!BX422)</f>
        <v>0.67932834476415049</v>
      </c>
      <c r="W202" s="1">
        <f>AVERAGE('Raw Data'!CD422,'Raw Data'!CJ422,'Raw Data'!CP422)</f>
        <v>10.488333333333333</v>
      </c>
      <c r="X202" s="6">
        <f>STDEV('Raw Data'!CD422,'Raw Data'!CJ422,'Raw Data'!CP422)</f>
        <v>0.33139905451484508</v>
      </c>
      <c r="Z202" s="1">
        <f>AVERAGE('Raw Data'!J642,'Raw Data'!P642,'Raw Data'!V642)</f>
        <v>5.5006666666666675</v>
      </c>
      <c r="AA202" s="6">
        <f>STDEV('Raw Data'!J642,'Raw Data'!P642,'Raw Data'!V642)</f>
        <v>0.20491298966471932</v>
      </c>
      <c r="AB202" s="1">
        <f>AVERAGE('Raw Data'!AB642,'Raw Data'!AH642,'Raw Data'!AN642)</f>
        <v>6.6429999999999998</v>
      </c>
      <c r="AC202" s="6">
        <f>STDEV('Raw Data'!AB642,'Raw Data'!AH642,'Raw Data'!AN642)</f>
        <v>0.34800431031813356</v>
      </c>
      <c r="AD202" s="1">
        <f>AVERAGE('Raw Data'!AT642,'Raw Data'!AZ642,'Raw Data'!BF642)</f>
        <v>7.362333333333333</v>
      </c>
      <c r="AE202" s="6">
        <f>STDEV('Raw Data'!AT642,'Raw Data'!AZ642,'Raw Data'!BF642)</f>
        <v>0.24797647737907183</v>
      </c>
      <c r="AF202" s="1">
        <f>AVERAGE('Raw Data'!BL642,'Raw Data'!BR642,'Raw Data'!BX642)</f>
        <v>8.0053333333333327</v>
      </c>
      <c r="AG202" s="6">
        <f>STDEV('Raw Data'!BL642,'Raw Data'!BR642,'Raw Data'!BX642)</f>
        <v>7.8213383338999673E-2</v>
      </c>
      <c r="AH202" s="1">
        <f>AVERAGE('Raw Data'!CD642,'Raw Data'!CJ642,'Raw Data'!CP642)</f>
        <v>10.204333333333333</v>
      </c>
      <c r="AI202" s="6">
        <f>STDEV('Raw Data'!CD642,'Raw Data'!CJ642,'Raw Data'!CP642)</f>
        <v>9.6965629649547899E-2</v>
      </c>
      <c r="AK202" s="1">
        <f>AVERAGE('Raw Data'!J862,'Raw Data'!P862,'Raw Data'!V862)</f>
        <v>5.9510000000000005</v>
      </c>
      <c r="AL202" s="6">
        <f>STDEV('Raw Data'!J862,'Raw Data'!P862,'Raw Data'!V862)</f>
        <v>6.1554853586049681E-2</v>
      </c>
      <c r="AM202" s="1">
        <f>AVERAGE('Raw Data'!AB862,'Raw Data'!AH862,'Raw Data'!AN862)</f>
        <v>6.8643333333333336</v>
      </c>
      <c r="AN202" s="6">
        <f>STDEV('Raw Data'!AB862,'Raw Data'!AH862,'Raw Data'!AN862)</f>
        <v>0.24510065959383556</v>
      </c>
      <c r="AO202" s="1">
        <f>AVERAGE('Raw Data'!AT862,'Raw Data'!AZ862,'Raw Data'!BF862)</f>
        <v>7.9953333333333338</v>
      </c>
      <c r="AP202" s="6">
        <f>STDEV('Raw Data'!AT862,'Raw Data'!AZ862,'Raw Data'!BF862)</f>
        <v>7.4513980791079737E-2</v>
      </c>
      <c r="AQ202" s="1">
        <f>AVERAGE('Raw Data'!BL862,'Raw Data'!BR862,'Raw Data'!BX862)</f>
        <v>8.76</v>
      </c>
      <c r="AR202" s="6">
        <f>STDEV('Raw Data'!BL862,'Raw Data'!BR862,'Raw Data'!BX862)</f>
        <v>0.2753107335357638</v>
      </c>
      <c r="AS202" s="1">
        <f>AVERAGE('Raw Data'!CD862,'Raw Data'!CJ862,'Raw Data'!CP862)</f>
        <v>10.795666666666667</v>
      </c>
      <c r="AT202" s="6">
        <f>STDEV('Raw Data'!CD862,'Raw Data'!CJ862,'Raw Data'!CP862)</f>
        <v>0.49750611386528082</v>
      </c>
      <c r="AW202" s="2">
        <f t="shared" si="140"/>
        <v>-4.5666666666668299E-2</v>
      </c>
      <c r="AX202" s="2">
        <f t="shared" si="141"/>
        <v>0.5403134892510707</v>
      </c>
      <c r="AY202" s="2">
        <f t="shared" si="142"/>
        <v>-0.44099999999999984</v>
      </c>
      <c r="AZ202" s="2">
        <f t="shared" si="143"/>
        <v>0.34425136165308046</v>
      </c>
      <c r="BA202" s="2">
        <f t="shared" si="144"/>
        <v>-0.13766666666666616</v>
      </c>
      <c r="BB202" s="2">
        <f t="shared" si="145"/>
        <v>0.31094158079399165</v>
      </c>
      <c r="BC202" s="2">
        <f t="shared" si="146"/>
        <v>-0.32233333333333292</v>
      </c>
      <c r="BD202" s="2">
        <f t="shared" si="147"/>
        <v>0.67952287182502835</v>
      </c>
      <c r="BE202" s="2">
        <f t="shared" si="148"/>
        <v>-8.3999999999999631E-2</v>
      </c>
      <c r="BF202" s="2">
        <f t="shared" si="149"/>
        <v>0.38397222121745561</v>
      </c>
      <c r="BH202" s="2">
        <f t="shared" si="150"/>
        <v>0.50399999999999867</v>
      </c>
      <c r="BI202" s="2">
        <f t="shared" si="151"/>
        <v>0.54845571076128552</v>
      </c>
      <c r="BJ202" s="2">
        <f t="shared" si="152"/>
        <v>0.29900000000000038</v>
      </c>
      <c r="BK202" s="2">
        <f t="shared" si="153"/>
        <v>0.46002499932068885</v>
      </c>
      <c r="BL202" s="2">
        <f t="shared" si="154"/>
        <v>0.38533333333333353</v>
      </c>
      <c r="BM202" s="2">
        <f t="shared" si="155"/>
        <v>0.35614978122507168</v>
      </c>
      <c r="BN202" s="2">
        <f t="shared" si="156"/>
        <v>0.29433333333333422</v>
      </c>
      <c r="BO202" s="2">
        <f t="shared" si="157"/>
        <v>7.98853344905473E-2</v>
      </c>
      <c r="BP202" s="2">
        <f t="shared" si="158"/>
        <v>0.20000000000000107</v>
      </c>
      <c r="BQ202" s="2">
        <f t="shared" si="159"/>
        <v>0.21682173937745886</v>
      </c>
      <c r="BS202" s="2">
        <f t="shared" si="160"/>
        <v>5.3666666666665641E-2</v>
      </c>
      <c r="BT202" s="2">
        <f t="shared" si="161"/>
        <v>0.51244837138323851</v>
      </c>
      <c r="BU202" s="2">
        <f t="shared" si="162"/>
        <v>7.7666666666666551E-2</v>
      </c>
      <c r="BV202" s="2">
        <f t="shared" si="163"/>
        <v>0.3880597033103711</v>
      </c>
      <c r="BW202" s="2">
        <f t="shared" si="164"/>
        <v>-0.24766666666666737</v>
      </c>
      <c r="BX202" s="2">
        <f t="shared" si="165"/>
        <v>0.26627554650524432</v>
      </c>
      <c r="BY202" s="2">
        <f t="shared" si="166"/>
        <v>-0.46033333333333282</v>
      </c>
      <c r="BZ202" s="2">
        <f t="shared" si="167"/>
        <v>0.27579037933425748</v>
      </c>
      <c r="CA202" s="2">
        <f t="shared" si="168"/>
        <v>-0.39133333333333375</v>
      </c>
      <c r="CB202" s="2">
        <f t="shared" si="169"/>
        <v>0.53396785171643724</v>
      </c>
      <c r="CC202" s="1"/>
      <c r="CD202" s="2"/>
      <c r="CE202" s="6"/>
      <c r="CF202" s="2"/>
      <c r="CG202" s="6"/>
      <c r="CH202" s="2"/>
      <c r="CI202" s="6"/>
      <c r="CK202" s="1"/>
      <c r="CL202" s="1"/>
      <c r="CM202" s="2"/>
      <c r="CN202" s="6"/>
      <c r="CO202" s="2"/>
      <c r="CP202" s="6"/>
      <c r="CQ202" s="2"/>
      <c r="CR202" s="6"/>
    </row>
    <row r="203" spans="1:96" x14ac:dyDescent="0.25">
      <c r="A203">
        <f>'Raw Data'!B203</f>
        <v>404</v>
      </c>
      <c r="B203">
        <f>'Raw Data'!C203</f>
        <v>430</v>
      </c>
      <c r="C203" t="str">
        <f>'Raw Data'!D203</f>
        <v>IVWQHVYEKKLSPPFKPQVTSETDTRY</v>
      </c>
      <c r="D203" s="1">
        <f>AVERAGE('Raw Data'!J203,'Raw Data'!P203,'Raw Data'!V203)</f>
        <v>6.3056666666666672</v>
      </c>
      <c r="E203" s="6">
        <f>STDEV('Raw Data'!J203,'Raw Data'!P203,'Raw Data'!V203)</f>
        <v>0.50082565163271486</v>
      </c>
      <c r="F203" s="1">
        <f>AVERAGE('Raw Data'!AB203,'Raw Data'!AH203,'Raw Data'!AN203)</f>
        <v>7.6286666666666667</v>
      </c>
      <c r="G203" s="6">
        <f>STDEV('Raw Data'!AB203,'Raw Data'!AH203,'Raw Data'!AN203)</f>
        <v>0.30598093622533634</v>
      </c>
      <c r="H203" s="1">
        <f>AVERAGE('Raw Data'!AT203,'Raw Data'!AZ203,'Raw Data'!BF203)</f>
        <v>8.7676666666666652</v>
      </c>
      <c r="I203" s="6">
        <f>STDEV('Raw Data'!AT203,'Raw Data'!AZ203,'Raw Data'!BF203)</f>
        <v>0.31917132285550537</v>
      </c>
      <c r="J203" s="1">
        <f>AVERAGE('Raw Data'!BL203,'Raw Data'!BR203,'Raw Data'!BX203)</f>
        <v>9.314333333333332</v>
      </c>
      <c r="K203" s="6">
        <f>STDEV('Raw Data'!BL203,'Raw Data'!BR203,'Raw Data'!BX203)</f>
        <v>4.9802945026708338E-2</v>
      </c>
      <c r="L203" s="1">
        <f>AVERAGE('Raw Data'!CD203,'Raw Data'!CJ203,'Raw Data'!CP203)</f>
        <v>11.324666666666666</v>
      </c>
      <c r="M203" s="6">
        <f>STDEV('Raw Data'!CD203,'Raw Data'!CJ203,'Raw Data'!CP203)</f>
        <v>0.24381618759494469</v>
      </c>
      <c r="O203" s="1">
        <f>AVERAGE('Raw Data'!J423,'Raw Data'!P423,'Raw Data'!V423)</f>
        <v>6.4130000000000003</v>
      </c>
      <c r="P203" s="6">
        <f>STDEV('Raw Data'!J423,'Raw Data'!P423,'Raw Data'!V423)</f>
        <v>0.1208345976945347</v>
      </c>
      <c r="Q203" s="1">
        <f>AVERAGE('Raw Data'!AB423,'Raw Data'!AH423,'Raw Data'!AN423)</f>
        <v>8.1223333333333336</v>
      </c>
      <c r="R203" s="6">
        <f>STDEV('Raw Data'!AB423,'Raw Data'!AH423,'Raw Data'!AN423)</f>
        <v>0.1500277752062375</v>
      </c>
      <c r="S203" s="1">
        <f>AVERAGE('Raw Data'!AT423,'Raw Data'!AZ423,'Raw Data'!BF423)</f>
        <v>8.8496666666666659</v>
      </c>
      <c r="T203" s="6">
        <f>STDEV('Raw Data'!AT423,'Raw Data'!AZ423,'Raw Data'!BF423)</f>
        <v>0.14813957382594756</v>
      </c>
      <c r="U203" s="1">
        <f>AVERAGE('Raw Data'!BL423,'Raw Data'!BR423,'Raw Data'!BX423)</f>
        <v>9.5443333333333324</v>
      </c>
      <c r="V203" s="6">
        <f>STDEV('Raw Data'!BL423,'Raw Data'!BR423,'Raw Data'!BX423)</f>
        <v>0.59594155194392429</v>
      </c>
      <c r="W203" s="1">
        <f>AVERAGE('Raw Data'!CD423,'Raw Data'!CJ423,'Raw Data'!CP423)</f>
        <v>11.447000000000001</v>
      </c>
      <c r="X203" s="6">
        <f>STDEV('Raw Data'!CD423,'Raw Data'!CJ423,'Raw Data'!CP423)</f>
        <v>0.32791309824403181</v>
      </c>
      <c r="Z203" s="1">
        <f>AVERAGE('Raw Data'!J643,'Raw Data'!P643,'Raw Data'!V643)</f>
        <v>5.3053333333333335</v>
      </c>
      <c r="AA203" s="6">
        <f>STDEV('Raw Data'!J643,'Raw Data'!P643,'Raw Data'!V643)</f>
        <v>0.20033555184573065</v>
      </c>
      <c r="AB203" s="1">
        <f>AVERAGE('Raw Data'!AB643,'Raw Data'!AH643,'Raw Data'!AN643)</f>
        <v>6.4969999999999999</v>
      </c>
      <c r="AC203" s="6">
        <f>STDEV('Raw Data'!AB643,'Raw Data'!AH643,'Raw Data'!AN643)</f>
        <v>0.370793743205033</v>
      </c>
      <c r="AD203" s="1">
        <f>AVERAGE('Raw Data'!AT643,'Raw Data'!AZ643,'Raw Data'!BF643)</f>
        <v>7.631333333333334</v>
      </c>
      <c r="AE203" s="6">
        <f>STDEV('Raw Data'!AT643,'Raw Data'!AZ643,'Raw Data'!BF643)</f>
        <v>0.33044263243917721</v>
      </c>
      <c r="AF203" s="1">
        <f>AVERAGE('Raw Data'!BL643,'Raw Data'!BR643,'Raw Data'!BX643)</f>
        <v>8.3306666666666676</v>
      </c>
      <c r="AG203" s="6">
        <f>STDEV('Raw Data'!BL643,'Raw Data'!BR643,'Raw Data'!BX643)</f>
        <v>0.11609191760554802</v>
      </c>
      <c r="AH203" s="1">
        <f>AVERAGE('Raw Data'!CD643,'Raw Data'!CJ643,'Raw Data'!CP643)</f>
        <v>11.119666666666667</v>
      </c>
      <c r="AI203" s="6">
        <f>STDEV('Raw Data'!CD643,'Raw Data'!CJ643,'Raw Data'!CP643)</f>
        <v>0.1021094184359764</v>
      </c>
      <c r="AK203" s="1">
        <f>AVERAGE('Raw Data'!J863,'Raw Data'!P863,'Raw Data'!V863)</f>
        <v>6.1690000000000005</v>
      </c>
      <c r="AL203" s="6">
        <f>STDEV('Raw Data'!J863,'Raw Data'!P863,'Raw Data'!V863)</f>
        <v>3.9949968710876513E-2</v>
      </c>
      <c r="AM203" s="1">
        <f>AVERAGE('Raw Data'!AB863,'Raw Data'!AH863,'Raw Data'!AN863)</f>
        <v>7.3616666666666655</v>
      </c>
      <c r="AN203" s="6">
        <f>STDEV('Raw Data'!AB863,'Raw Data'!AH863,'Raw Data'!AN863)</f>
        <v>0.33676153778799223</v>
      </c>
      <c r="AO203" s="1">
        <f>AVERAGE('Raw Data'!AT863,'Raw Data'!AZ863,'Raw Data'!BF863)</f>
        <v>9.0660000000000007</v>
      </c>
      <c r="AP203" s="6">
        <f>STDEV('Raw Data'!AT863,'Raw Data'!AZ863,'Raw Data'!BF863)</f>
        <v>0.18155164554473177</v>
      </c>
      <c r="AQ203" s="1">
        <f>AVERAGE('Raw Data'!BL863,'Raw Data'!BR863,'Raw Data'!BX863)</f>
        <v>9.754666666666667</v>
      </c>
      <c r="AR203" s="6">
        <f>STDEV('Raw Data'!BL863,'Raw Data'!BR863,'Raw Data'!BX863)</f>
        <v>0.12967009421348172</v>
      </c>
      <c r="AS203" s="1">
        <f>AVERAGE('Raw Data'!CD863,'Raw Data'!CJ863,'Raw Data'!CP863)</f>
        <v>11.737333333333334</v>
      </c>
      <c r="AT203" s="6">
        <f>STDEV('Raw Data'!CD863,'Raw Data'!CJ863,'Raw Data'!CP863)</f>
        <v>0.55207094954664426</v>
      </c>
      <c r="AW203" s="2">
        <f t="shared" si="140"/>
        <v>-0.10733333333333306</v>
      </c>
      <c r="AX203" s="2">
        <f t="shared" si="141"/>
        <v>0.51519640267895261</v>
      </c>
      <c r="AY203" s="2">
        <f t="shared" si="142"/>
        <v>-0.49366666666666692</v>
      </c>
      <c r="AZ203" s="2">
        <f t="shared" si="143"/>
        <v>0.34078243303707234</v>
      </c>
      <c r="BA203" s="2">
        <f t="shared" si="144"/>
        <v>-8.2000000000000739E-2</v>
      </c>
      <c r="BB203" s="2">
        <f t="shared" si="145"/>
        <v>0.3518745041441147</v>
      </c>
      <c r="BC203" s="2">
        <f t="shared" si="146"/>
        <v>-0.23000000000000043</v>
      </c>
      <c r="BD203" s="2">
        <f t="shared" si="147"/>
        <v>0.59801895176212128</v>
      </c>
      <c r="BE203" s="2">
        <f t="shared" si="148"/>
        <v>-0.1223333333333354</v>
      </c>
      <c r="BF203" s="2">
        <f t="shared" si="149"/>
        <v>0.40862370627917965</v>
      </c>
      <c r="BH203" s="2">
        <f t="shared" si="150"/>
        <v>1.0003333333333337</v>
      </c>
      <c r="BI203" s="2">
        <f t="shared" si="151"/>
        <v>0.53940769985852721</v>
      </c>
      <c r="BJ203" s="2">
        <f t="shared" si="152"/>
        <v>1.1316666666666668</v>
      </c>
      <c r="BK203" s="2">
        <f t="shared" si="153"/>
        <v>0.48074144124813423</v>
      </c>
      <c r="BL203" s="2">
        <f t="shared" si="154"/>
        <v>1.1363333333333312</v>
      </c>
      <c r="BM203" s="2">
        <f t="shared" si="155"/>
        <v>0.45941557077080702</v>
      </c>
      <c r="BN203" s="2">
        <f t="shared" si="156"/>
        <v>0.98366666666666447</v>
      </c>
      <c r="BO203" s="2">
        <f t="shared" si="157"/>
        <v>0.12632365838063225</v>
      </c>
      <c r="BP203" s="2">
        <f t="shared" si="158"/>
        <v>0.20499999999999829</v>
      </c>
      <c r="BQ203" s="2">
        <f t="shared" si="159"/>
        <v>0.26433438419295091</v>
      </c>
      <c r="BS203" s="2">
        <f t="shared" si="160"/>
        <v>0.13666666666666671</v>
      </c>
      <c r="BT203" s="2">
        <f t="shared" si="161"/>
        <v>0.50241649389061016</v>
      </c>
      <c r="BU203" s="2">
        <f t="shared" si="162"/>
        <v>0.26700000000000124</v>
      </c>
      <c r="BV203" s="2">
        <f t="shared" si="163"/>
        <v>0.45500842483042736</v>
      </c>
      <c r="BW203" s="2">
        <f t="shared" si="164"/>
        <v>-0.29833333333333556</v>
      </c>
      <c r="BX203" s="2">
        <f t="shared" si="165"/>
        <v>0.36719386342003751</v>
      </c>
      <c r="BY203" s="2">
        <f t="shared" si="166"/>
        <v>-0.44033333333333502</v>
      </c>
      <c r="BZ203" s="2">
        <f t="shared" si="167"/>
        <v>0.13890524348154232</v>
      </c>
      <c r="CA203" s="2">
        <f t="shared" si="168"/>
        <v>-0.41266666666666829</v>
      </c>
      <c r="CB203" s="2">
        <f t="shared" si="169"/>
        <v>0.60351360106187057</v>
      </c>
      <c r="CC203" s="1"/>
      <c r="CD203" s="2"/>
      <c r="CE203" s="6"/>
      <c r="CF203" s="2"/>
      <c r="CG203" s="6"/>
      <c r="CH203" s="2"/>
      <c r="CI203" s="6"/>
      <c r="CK203" s="1"/>
      <c r="CL203" s="1"/>
      <c r="CM203" s="2"/>
      <c r="CN203" s="6"/>
      <c r="CO203" s="2"/>
      <c r="CP203" s="6"/>
      <c r="CQ203" s="2"/>
      <c r="CR203" s="6"/>
    </row>
    <row r="204" spans="1:96" x14ac:dyDescent="0.25">
      <c r="A204">
        <f>'Raw Data'!B204</f>
        <v>404</v>
      </c>
      <c r="B204">
        <f>'Raw Data'!C204</f>
        <v>430</v>
      </c>
      <c r="C204" t="str">
        <f>'Raw Data'!D204</f>
        <v>IVWQHVYEKKLSPPFKPQVTSETDTRY</v>
      </c>
      <c r="D204" s="1">
        <f>AVERAGE('Raw Data'!J204,'Raw Data'!P204,'Raw Data'!V204)</f>
        <v>6.2733333333333334</v>
      </c>
      <c r="E204" s="6">
        <f>STDEV('Raw Data'!J204,'Raw Data'!P204,'Raw Data'!V204)</f>
        <v>0.48357453751550394</v>
      </c>
      <c r="F204" s="1">
        <f>AVERAGE('Raw Data'!AB204,'Raw Data'!AH204,'Raw Data'!AN204)</f>
        <v>7.6303333333333327</v>
      </c>
      <c r="G204" s="6">
        <f>STDEV('Raw Data'!AB204,'Raw Data'!AH204,'Raw Data'!AN204)</f>
        <v>0.32769854032835316</v>
      </c>
      <c r="H204" s="1">
        <f>AVERAGE('Raw Data'!AT204,'Raw Data'!AZ204,'Raw Data'!BF204)</f>
        <v>8.7790000000000017</v>
      </c>
      <c r="I204" s="6">
        <f>STDEV('Raw Data'!AT204,'Raw Data'!AZ204,'Raw Data'!BF204)</f>
        <v>0.30500491799313634</v>
      </c>
      <c r="J204" s="1">
        <f>AVERAGE('Raw Data'!BL204,'Raw Data'!BR204,'Raw Data'!BX204)</f>
        <v>9.3283333333333331</v>
      </c>
      <c r="K204" s="6">
        <f>STDEV('Raw Data'!BL204,'Raw Data'!BR204,'Raw Data'!BX204)</f>
        <v>5.5716544520755841E-2</v>
      </c>
      <c r="L204" s="1">
        <f>AVERAGE('Raw Data'!CD204,'Raw Data'!CJ204,'Raw Data'!CP204)</f>
        <v>11.343333333333334</v>
      </c>
      <c r="M204" s="6">
        <f>STDEV('Raw Data'!CD204,'Raw Data'!CJ204,'Raw Data'!CP204)</f>
        <v>0.24968246500972699</v>
      </c>
      <c r="O204" s="1">
        <f>AVERAGE('Raw Data'!J424,'Raw Data'!P424,'Raw Data'!V424)</f>
        <v>6.4250000000000007</v>
      </c>
      <c r="P204" s="6">
        <f>STDEV('Raw Data'!J424,'Raw Data'!P424,'Raw Data'!V424)</f>
        <v>0.15660459763365828</v>
      </c>
      <c r="Q204" s="1">
        <f>AVERAGE('Raw Data'!AB424,'Raw Data'!AH424,'Raw Data'!AN424)</f>
        <v>8.1403333333333343</v>
      </c>
      <c r="R204" s="6">
        <f>STDEV('Raw Data'!AB424,'Raw Data'!AH424,'Raw Data'!AN424)</f>
        <v>0.14450720858605434</v>
      </c>
      <c r="S204" s="1">
        <f>AVERAGE('Raw Data'!AT424,'Raw Data'!AZ424,'Raw Data'!BF424)</f>
        <v>8.8806666666666647</v>
      </c>
      <c r="T204" s="6">
        <f>STDEV('Raw Data'!AT424,'Raw Data'!AZ424,'Raw Data'!BF424)</f>
        <v>0.16517061885617984</v>
      </c>
      <c r="U204" s="1">
        <f>AVERAGE('Raw Data'!BL424,'Raw Data'!BR424,'Raw Data'!BX424)</f>
        <v>9.5843333333333334</v>
      </c>
      <c r="V204" s="6">
        <f>STDEV('Raw Data'!BL424,'Raw Data'!BR424,'Raw Data'!BX424)</f>
        <v>0.6220066987849352</v>
      </c>
      <c r="W204" s="1">
        <f>AVERAGE('Raw Data'!CD424,'Raw Data'!CJ424,'Raw Data'!CP424)</f>
        <v>11.426666666666668</v>
      </c>
      <c r="X204" s="6">
        <f>STDEV('Raw Data'!CD424,'Raw Data'!CJ424,'Raw Data'!CP424)</f>
        <v>0.29907412682031398</v>
      </c>
      <c r="Z204" s="1">
        <f>AVERAGE('Raw Data'!J644,'Raw Data'!P644,'Raw Data'!V644)</f>
        <v>5.2726666666666668</v>
      </c>
      <c r="AA204" s="6">
        <f>STDEV('Raw Data'!J644,'Raw Data'!P644,'Raw Data'!V644)</f>
        <v>0.21123525589572714</v>
      </c>
      <c r="AB204" s="1">
        <f>AVERAGE('Raw Data'!AB644,'Raw Data'!AH644,'Raw Data'!AN644)</f>
        <v>6.5309999999999997</v>
      </c>
      <c r="AC204" s="6">
        <f>STDEV('Raw Data'!AB644,'Raw Data'!AH644,'Raw Data'!AN644)</f>
        <v>0.38841730136542579</v>
      </c>
      <c r="AD204" s="1">
        <f>AVERAGE('Raw Data'!AT644,'Raw Data'!AZ644,'Raw Data'!BF644)</f>
        <v>7.6086666666666671</v>
      </c>
      <c r="AE204" s="6">
        <f>STDEV('Raw Data'!AT644,'Raw Data'!AZ644,'Raw Data'!BF644)</f>
        <v>0.31580743077599238</v>
      </c>
      <c r="AF204" s="1">
        <f>AVERAGE('Raw Data'!BL644,'Raw Data'!BR644,'Raw Data'!BX644)</f>
        <v>8.3263333333333325</v>
      </c>
      <c r="AG204" s="6">
        <f>STDEV('Raw Data'!BL644,'Raw Data'!BR644,'Raw Data'!BX644)</f>
        <v>0.10954603294201656</v>
      </c>
      <c r="AH204" s="1">
        <f>AVERAGE('Raw Data'!CD644,'Raw Data'!CJ644,'Raw Data'!CP644)</f>
        <v>11.122999999999999</v>
      </c>
      <c r="AI204" s="6">
        <f>STDEV('Raw Data'!CD644,'Raw Data'!CJ644,'Raw Data'!CP644)</f>
        <v>0.11526925001924811</v>
      </c>
      <c r="AK204" s="1">
        <f>AVERAGE('Raw Data'!J864,'Raw Data'!P864,'Raw Data'!V864)</f>
        <v>6.1373333333333333</v>
      </c>
      <c r="AL204" s="6">
        <f>STDEV('Raw Data'!J864,'Raw Data'!P864,'Raw Data'!V864)</f>
        <v>4.1968241961432451E-2</v>
      </c>
      <c r="AM204" s="1">
        <f>AVERAGE('Raw Data'!AB864,'Raw Data'!AH864,'Raw Data'!AN864)</f>
        <v>7.3709999999999996</v>
      </c>
      <c r="AN204" s="6">
        <f>STDEV('Raw Data'!AB864,'Raw Data'!AH864,'Raw Data'!AN864)</f>
        <v>0.31783171647901959</v>
      </c>
      <c r="AO204" s="1">
        <f>AVERAGE('Raw Data'!AT864,'Raw Data'!AZ864,'Raw Data'!BF864)</f>
        <v>9.0786666666666651</v>
      </c>
      <c r="AP204" s="6">
        <f>STDEV('Raw Data'!AT864,'Raw Data'!AZ864,'Raw Data'!BF864)</f>
        <v>0.14545216854118517</v>
      </c>
      <c r="AQ204" s="1">
        <f>AVERAGE('Raw Data'!BL864,'Raw Data'!BR864,'Raw Data'!BX864)</f>
        <v>9.8016666666666676</v>
      </c>
      <c r="AR204" s="6">
        <f>STDEV('Raw Data'!BL864,'Raw Data'!BR864,'Raw Data'!BX864)</f>
        <v>0.12126142557851362</v>
      </c>
      <c r="AS204" s="1">
        <f>AVERAGE('Raw Data'!CD864,'Raw Data'!CJ864,'Raw Data'!CP864)</f>
        <v>11.732666666666667</v>
      </c>
      <c r="AT204" s="6">
        <f>STDEV('Raw Data'!CD864,'Raw Data'!CJ864,'Raw Data'!CP864)</f>
        <v>0.54447803751238066</v>
      </c>
      <c r="AW204" s="2">
        <f t="shared" si="140"/>
        <v>-0.15166666666666728</v>
      </c>
      <c r="AX204" s="2">
        <f t="shared" si="141"/>
        <v>0.50830043609398323</v>
      </c>
      <c r="AY204" s="2">
        <f t="shared" si="142"/>
        <v>-0.51000000000000156</v>
      </c>
      <c r="AZ204" s="2">
        <f t="shared" si="143"/>
        <v>0.35814615266210348</v>
      </c>
      <c r="BA204" s="2">
        <f t="shared" si="144"/>
        <v>-0.10166666666666302</v>
      </c>
      <c r="BB204" s="2">
        <f t="shared" si="145"/>
        <v>0.34685635835794226</v>
      </c>
      <c r="BC204" s="2">
        <f t="shared" si="146"/>
        <v>-0.25600000000000023</v>
      </c>
      <c r="BD204" s="2">
        <f t="shared" si="147"/>
        <v>0.62449713103157367</v>
      </c>
      <c r="BE204" s="2">
        <f t="shared" si="148"/>
        <v>-8.3333333333333925E-2</v>
      </c>
      <c r="BF204" s="2">
        <f t="shared" si="149"/>
        <v>0.3895980834997354</v>
      </c>
      <c r="BH204" s="2">
        <f t="shared" si="150"/>
        <v>1.0006666666666666</v>
      </c>
      <c r="BI204" s="2">
        <f t="shared" si="151"/>
        <v>0.52769751436468493</v>
      </c>
      <c r="BJ204" s="2">
        <f t="shared" si="152"/>
        <v>1.0993333333333331</v>
      </c>
      <c r="BK204" s="2">
        <f t="shared" si="153"/>
        <v>0.50818730142864976</v>
      </c>
      <c r="BL204" s="2">
        <f t="shared" si="154"/>
        <v>1.1703333333333346</v>
      </c>
      <c r="BM204" s="2">
        <f t="shared" si="155"/>
        <v>0.4390470741655535</v>
      </c>
      <c r="BN204" s="2">
        <f t="shared" si="156"/>
        <v>1.0020000000000007</v>
      </c>
      <c r="BO204" s="2">
        <f t="shared" si="157"/>
        <v>0.12290104420494866</v>
      </c>
      <c r="BP204" s="2">
        <f t="shared" si="158"/>
        <v>0.22033333333333438</v>
      </c>
      <c r="BQ204" s="2">
        <f t="shared" si="159"/>
        <v>0.27500606053927878</v>
      </c>
      <c r="BS204" s="2">
        <f t="shared" si="160"/>
        <v>0.13600000000000012</v>
      </c>
      <c r="BT204" s="2">
        <f t="shared" si="161"/>
        <v>0.48539228121867251</v>
      </c>
      <c r="BU204" s="2">
        <f t="shared" si="162"/>
        <v>0.25933333333333319</v>
      </c>
      <c r="BV204" s="2">
        <f t="shared" si="163"/>
        <v>0.45651213930555362</v>
      </c>
      <c r="BW204" s="2">
        <f t="shared" si="164"/>
        <v>-0.29966666666666342</v>
      </c>
      <c r="BX204" s="2">
        <f t="shared" si="165"/>
        <v>0.33791172417265009</v>
      </c>
      <c r="BY204" s="2">
        <f t="shared" si="166"/>
        <v>-0.47333333333333449</v>
      </c>
      <c r="BZ204" s="2">
        <f t="shared" si="167"/>
        <v>0.13344911639522669</v>
      </c>
      <c r="CA204" s="2">
        <f t="shared" si="168"/>
        <v>-0.38933333333333309</v>
      </c>
      <c r="CB204" s="2">
        <f t="shared" si="169"/>
        <v>0.59899721757840163</v>
      </c>
      <c r="CC204" s="1"/>
      <c r="CD204" s="2"/>
      <c r="CE204" s="6"/>
      <c r="CF204" s="2"/>
      <c r="CG204" s="6"/>
      <c r="CH204" s="2"/>
      <c r="CI204" s="6"/>
      <c r="CK204" s="1"/>
      <c r="CL204" s="1"/>
      <c r="CM204" s="2"/>
      <c r="CN204" s="6"/>
      <c r="CO204" s="2"/>
      <c r="CP204" s="6"/>
      <c r="CQ204" s="2"/>
      <c r="CR204" s="6"/>
    </row>
    <row r="205" spans="1:96" x14ac:dyDescent="0.25">
      <c r="A205">
        <f>'Raw Data'!B205</f>
        <v>404</v>
      </c>
      <c r="B205">
        <f>'Raw Data'!C205</f>
        <v>430</v>
      </c>
      <c r="C205" t="str">
        <f>'Raw Data'!D205</f>
        <v>IVWQHVYEKKLSPPFKPQVTSETDTRY</v>
      </c>
      <c r="D205" s="1">
        <f>AVERAGE('Raw Data'!J205,'Raw Data'!P205,'Raw Data'!V205)</f>
        <v>6.2929999999999993</v>
      </c>
      <c r="E205" s="6">
        <f>STDEV('Raw Data'!J205,'Raw Data'!P205,'Raw Data'!V205)</f>
        <v>0.53449134698327927</v>
      </c>
      <c r="F205" s="1">
        <f>AVERAGE('Raw Data'!AB205,'Raw Data'!AH205,'Raw Data'!AN205)</f>
        <v>7.5886666666666676</v>
      </c>
      <c r="G205" s="6">
        <f>STDEV('Raw Data'!AB205,'Raw Data'!AH205,'Raw Data'!AN205)</f>
        <v>0.30975205137873302</v>
      </c>
      <c r="H205" s="1">
        <f>AVERAGE('Raw Data'!AT205,'Raw Data'!AZ205,'Raw Data'!BF205)</f>
        <v>8.7206666666666663</v>
      </c>
      <c r="I205" s="6">
        <f>STDEV('Raw Data'!AT205,'Raw Data'!AZ205,'Raw Data'!BF205)</f>
        <v>0.29818506557729074</v>
      </c>
      <c r="J205" s="1">
        <f>AVERAGE('Raw Data'!BL205,'Raw Data'!BR205,'Raw Data'!BX205)</f>
        <v>9.2623333333333324</v>
      </c>
      <c r="K205" s="6">
        <f>STDEV('Raw Data'!BL205,'Raw Data'!BR205,'Raw Data'!BX205)</f>
        <v>5.501211987674446E-2</v>
      </c>
      <c r="L205" s="1">
        <f>AVERAGE('Raw Data'!CD205,'Raw Data'!CJ205,'Raw Data'!CP205)</f>
        <v>11.257</v>
      </c>
      <c r="M205" s="6">
        <f>STDEV('Raw Data'!CD205,'Raw Data'!CJ205,'Raw Data'!CP205)</f>
        <v>0.23594067050849835</v>
      </c>
      <c r="O205" s="1">
        <f>AVERAGE('Raw Data'!J425,'Raw Data'!P425,'Raw Data'!V425)</f>
        <v>6.3993333333333338</v>
      </c>
      <c r="P205" s="6">
        <f>STDEV('Raw Data'!J425,'Raw Data'!P425,'Raw Data'!V425)</f>
        <v>0.13895442898063179</v>
      </c>
      <c r="Q205" s="1">
        <f>AVERAGE('Raw Data'!AB425,'Raw Data'!AH425,'Raw Data'!AN425)</f>
        <v>8.0476666666666663</v>
      </c>
      <c r="R205" s="6">
        <f>STDEV('Raw Data'!AB425,'Raw Data'!AH425,'Raw Data'!AN425)</f>
        <v>0.15033407242981639</v>
      </c>
      <c r="S205" s="1">
        <f>AVERAGE('Raw Data'!AT425,'Raw Data'!AZ425,'Raw Data'!BF425)</f>
        <v>8.8146666666666675</v>
      </c>
      <c r="T205" s="6">
        <f>STDEV('Raw Data'!AT425,'Raw Data'!AZ425,'Raw Data'!BF425)</f>
        <v>0.15067293497285192</v>
      </c>
      <c r="U205" s="1">
        <f>AVERAGE('Raw Data'!BL425,'Raw Data'!BR425,'Raw Data'!BX425)</f>
        <v>9.5226666666666677</v>
      </c>
      <c r="V205" s="6">
        <f>STDEV('Raw Data'!BL425,'Raw Data'!BR425,'Raw Data'!BX425)</f>
        <v>0.6025133470167553</v>
      </c>
      <c r="W205" s="1">
        <f>AVERAGE('Raw Data'!CD425,'Raw Data'!CJ425,'Raw Data'!CP425)</f>
        <v>11.354333333333335</v>
      </c>
      <c r="X205" s="6">
        <f>STDEV('Raw Data'!CD425,'Raw Data'!CJ425,'Raw Data'!CP425)</f>
        <v>0.27341238694202058</v>
      </c>
      <c r="Z205" s="1">
        <f>AVERAGE('Raw Data'!J645,'Raw Data'!P645,'Raw Data'!V645)</f>
        <v>5.2826666666666666</v>
      </c>
      <c r="AA205" s="6">
        <f>STDEV('Raw Data'!J645,'Raw Data'!P645,'Raw Data'!V645)</f>
        <v>0.21115476156917057</v>
      </c>
      <c r="AB205" s="1">
        <f>AVERAGE('Raw Data'!AB645,'Raw Data'!AH645,'Raw Data'!AN645)</f>
        <v>6.5583333333333336</v>
      </c>
      <c r="AC205" s="6">
        <f>STDEV('Raw Data'!AB645,'Raw Data'!AH645,'Raw Data'!AN645)</f>
        <v>0.38289598239382638</v>
      </c>
      <c r="AD205" s="1">
        <f>AVERAGE('Raw Data'!AT645,'Raw Data'!AZ645,'Raw Data'!BF645)</f>
        <v>7.5880000000000001</v>
      </c>
      <c r="AE205" s="6">
        <f>STDEV('Raw Data'!AT645,'Raw Data'!AZ645,'Raw Data'!BF645)</f>
        <v>0.32572380938457662</v>
      </c>
      <c r="AF205" s="1">
        <f>AVERAGE('Raw Data'!BL645,'Raw Data'!BR645,'Raw Data'!BX645)</f>
        <v>8.31</v>
      </c>
      <c r="AG205" s="6">
        <f>STDEV('Raw Data'!BL645,'Raw Data'!BR645,'Raw Data'!BX645)</f>
        <v>0.10247438704378768</v>
      </c>
      <c r="AH205" s="1">
        <f>AVERAGE('Raw Data'!CD645,'Raw Data'!CJ645,'Raw Data'!CP645)</f>
        <v>11.057</v>
      </c>
      <c r="AI205" s="6">
        <f>STDEV('Raw Data'!CD645,'Raw Data'!CJ645,'Raw Data'!CP645)</f>
        <v>0.12340583454602146</v>
      </c>
      <c r="AK205" s="1">
        <f>AVERAGE('Raw Data'!J865,'Raw Data'!P865,'Raw Data'!V865)</f>
        <v>6.1113333333333335</v>
      </c>
      <c r="AL205" s="6">
        <f>STDEV('Raw Data'!J865,'Raw Data'!P865,'Raw Data'!V865)</f>
        <v>7.1710064379648386E-2</v>
      </c>
      <c r="AM205" s="1">
        <f>AVERAGE('Raw Data'!AB865,'Raw Data'!AH865,'Raw Data'!AN865)</f>
        <v>7.3516666666666666</v>
      </c>
      <c r="AN205" s="6">
        <f>STDEV('Raw Data'!AB865,'Raw Data'!AH865,'Raw Data'!AN865)</f>
        <v>0.30358085139437446</v>
      </c>
      <c r="AO205" s="1">
        <f>AVERAGE('Raw Data'!AT865,'Raw Data'!AZ865,'Raw Data'!BF865)</f>
        <v>9.0006666666666657</v>
      </c>
      <c r="AP205" s="6">
        <f>STDEV('Raw Data'!AT865,'Raw Data'!AZ865,'Raw Data'!BF865)</f>
        <v>0.17558568658445223</v>
      </c>
      <c r="AQ205" s="1">
        <f>AVERAGE('Raw Data'!BL865,'Raw Data'!BR865,'Raw Data'!BX865)</f>
        <v>9.7023333333333337</v>
      </c>
      <c r="AR205" s="6">
        <f>STDEV('Raw Data'!BL865,'Raw Data'!BR865,'Raw Data'!BX865)</f>
        <v>0.14300466192867031</v>
      </c>
      <c r="AS205" s="1">
        <f>AVERAGE('Raw Data'!CD865,'Raw Data'!CJ865,'Raw Data'!CP865)</f>
        <v>11.684333333333333</v>
      </c>
      <c r="AT205" s="6">
        <f>STDEV('Raw Data'!CD865,'Raw Data'!CJ865,'Raw Data'!CP865)</f>
        <v>0.55342961009809855</v>
      </c>
      <c r="AW205" s="2">
        <f t="shared" si="140"/>
        <v>-0.1063333333333345</v>
      </c>
      <c r="AX205" s="2">
        <f t="shared" si="141"/>
        <v>0.55225839362868323</v>
      </c>
      <c r="AY205" s="2">
        <f t="shared" si="142"/>
        <v>-0.45899999999999874</v>
      </c>
      <c r="AZ205" s="2">
        <f t="shared" si="143"/>
        <v>0.34430606539337427</v>
      </c>
      <c r="BA205" s="2">
        <f t="shared" si="144"/>
        <v>-9.4000000000001194E-2</v>
      </c>
      <c r="BB205" s="2">
        <f t="shared" si="145"/>
        <v>0.3340908060193612</v>
      </c>
      <c r="BC205" s="2">
        <f t="shared" si="146"/>
        <v>-0.2603333333333353</v>
      </c>
      <c r="BD205" s="2">
        <f t="shared" si="147"/>
        <v>0.60501955891249193</v>
      </c>
      <c r="BE205" s="2">
        <f t="shared" si="148"/>
        <v>-9.7333333333335048E-2</v>
      </c>
      <c r="BF205" s="2">
        <f t="shared" si="149"/>
        <v>0.36114032360473536</v>
      </c>
      <c r="BH205" s="2">
        <f t="shared" si="150"/>
        <v>1.0103333333333326</v>
      </c>
      <c r="BI205" s="2">
        <f t="shared" si="151"/>
        <v>0.57468890134866313</v>
      </c>
      <c r="BJ205" s="2">
        <f t="shared" si="152"/>
        <v>1.030333333333334</v>
      </c>
      <c r="BK205" s="2">
        <f t="shared" si="153"/>
        <v>0.49249940778306189</v>
      </c>
      <c r="BL205" s="2">
        <f t="shared" si="154"/>
        <v>1.1326666666666663</v>
      </c>
      <c r="BM205" s="2">
        <f t="shared" si="155"/>
        <v>0.44159974335741314</v>
      </c>
      <c r="BN205" s="2">
        <f t="shared" si="156"/>
        <v>0.95233333333333192</v>
      </c>
      <c r="BO205" s="2">
        <f t="shared" si="157"/>
        <v>0.11630706484703886</v>
      </c>
      <c r="BP205" s="2">
        <f t="shared" si="158"/>
        <v>0.19999999999999929</v>
      </c>
      <c r="BQ205" s="2">
        <f t="shared" si="159"/>
        <v>0.26626490568604755</v>
      </c>
      <c r="BS205" s="2">
        <f t="shared" si="160"/>
        <v>0.18166666666666575</v>
      </c>
      <c r="BT205" s="2">
        <f t="shared" si="161"/>
        <v>0.53928038471034112</v>
      </c>
      <c r="BU205" s="2">
        <f t="shared" si="162"/>
        <v>0.23700000000000099</v>
      </c>
      <c r="BV205" s="2">
        <f t="shared" si="163"/>
        <v>0.43371380732767378</v>
      </c>
      <c r="BW205" s="2">
        <f t="shared" si="164"/>
        <v>-0.27999999999999936</v>
      </c>
      <c r="BX205" s="2">
        <f t="shared" si="165"/>
        <v>0.34604142333926824</v>
      </c>
      <c r="BY205" s="2">
        <f t="shared" si="166"/>
        <v>-0.44000000000000128</v>
      </c>
      <c r="BZ205" s="2">
        <f t="shared" si="167"/>
        <v>0.15322097332502033</v>
      </c>
      <c r="CA205" s="2">
        <f t="shared" si="168"/>
        <v>-0.42733333333333334</v>
      </c>
      <c r="CB205" s="2">
        <f t="shared" si="169"/>
        <v>0.60162474461522375</v>
      </c>
      <c r="CC205" s="1"/>
      <c r="CD205" s="2"/>
      <c r="CE205" s="6"/>
      <c r="CF205" s="2"/>
      <c r="CG205" s="6"/>
      <c r="CH205" s="2"/>
      <c r="CI205" s="6"/>
      <c r="CK205" s="1"/>
      <c r="CL205" s="1"/>
      <c r="CM205" s="2"/>
      <c r="CN205" s="6"/>
      <c r="CO205" s="2"/>
      <c r="CP205" s="6"/>
      <c r="CQ205" s="2"/>
      <c r="CR205" s="6"/>
    </row>
    <row r="206" spans="1:96" x14ac:dyDescent="0.25">
      <c r="A206">
        <f>'Raw Data'!B206</f>
        <v>404</v>
      </c>
      <c r="B206">
        <f>'Raw Data'!C206</f>
        <v>430</v>
      </c>
      <c r="C206" t="str">
        <f>'Raw Data'!D206</f>
        <v>IVWQHVYEKKLSPPFKPQVTSETDTRY</v>
      </c>
      <c r="D206" s="1">
        <f>AVERAGE('Raw Data'!J206,'Raw Data'!P206,'Raw Data'!V206)</f>
        <v>6.2369999999999992</v>
      </c>
      <c r="E206" s="6">
        <f>STDEV('Raw Data'!J206,'Raw Data'!P206,'Raw Data'!V206)</f>
        <v>0.48613989756036263</v>
      </c>
      <c r="F206" s="1">
        <f>AVERAGE('Raw Data'!AB206,'Raw Data'!AH206,'Raw Data'!AN206)</f>
        <v>7.5623333333333322</v>
      </c>
      <c r="G206" s="6">
        <f>STDEV('Raw Data'!AB206,'Raw Data'!AH206,'Raw Data'!AN206)</f>
        <v>0.26242967311897758</v>
      </c>
      <c r="H206" s="1">
        <f>AVERAGE('Raw Data'!AT206,'Raw Data'!AZ206,'Raw Data'!BF206)</f>
        <v>8.6723333333333326</v>
      </c>
      <c r="I206" s="6">
        <f>STDEV('Raw Data'!AT206,'Raw Data'!AZ206,'Raw Data'!BF206)</f>
        <v>0.29747156726876123</v>
      </c>
      <c r="J206" s="1">
        <f>AVERAGE('Raw Data'!BL206,'Raw Data'!BR206,'Raw Data'!BX206)</f>
        <v>9.238999999999999</v>
      </c>
      <c r="K206" s="6">
        <f>STDEV('Raw Data'!BL206,'Raw Data'!BR206,'Raw Data'!BX206)</f>
        <v>7.7948701079620708E-2</v>
      </c>
      <c r="L206" s="1">
        <f>AVERAGE('Raw Data'!CD206,'Raw Data'!CJ206,'Raw Data'!CP206)</f>
        <v>11.175333333333333</v>
      </c>
      <c r="M206" s="6">
        <f>STDEV('Raw Data'!CD206,'Raw Data'!CJ206,'Raw Data'!CP206)</f>
        <v>0.25836085874863685</v>
      </c>
      <c r="O206" s="1">
        <f>AVERAGE('Raw Data'!J426,'Raw Data'!P426,'Raw Data'!V426)</f>
        <v>6.3273333333333346</v>
      </c>
      <c r="P206" s="6">
        <f>STDEV('Raw Data'!J426,'Raw Data'!P426,'Raw Data'!V426)</f>
        <v>0.11953799953710673</v>
      </c>
      <c r="Q206" s="1">
        <f>AVERAGE('Raw Data'!AB426,'Raw Data'!AH426,'Raw Data'!AN426)</f>
        <v>8.0510000000000002</v>
      </c>
      <c r="R206" s="6">
        <f>STDEV('Raw Data'!AB426,'Raw Data'!AH426,'Raw Data'!AN426)</f>
        <v>0.16743954132760852</v>
      </c>
      <c r="S206" s="1">
        <f>AVERAGE('Raw Data'!AT426,'Raw Data'!AZ426,'Raw Data'!BF426)</f>
        <v>8.7813333333333325</v>
      </c>
      <c r="T206" s="6">
        <f>STDEV('Raw Data'!AT426,'Raw Data'!AZ426,'Raw Data'!BF426)</f>
        <v>0.17945008591063277</v>
      </c>
      <c r="U206" s="1">
        <f>AVERAGE('Raw Data'!BL426,'Raw Data'!BR426,'Raw Data'!BX426)</f>
        <v>9.4793333333333347</v>
      </c>
      <c r="V206" s="6">
        <f>STDEV('Raw Data'!BL426,'Raw Data'!BR426,'Raw Data'!BX426)</f>
        <v>0.63679379184578599</v>
      </c>
      <c r="W206" s="1">
        <f>AVERAGE('Raw Data'!CD426,'Raw Data'!CJ426,'Raw Data'!CP426)</f>
        <v>11.196333333333333</v>
      </c>
      <c r="X206" s="6">
        <f>STDEV('Raw Data'!CD426,'Raw Data'!CJ426,'Raw Data'!CP426)</f>
        <v>0.29418078341953841</v>
      </c>
      <c r="Z206" s="1">
        <f>AVERAGE('Raw Data'!J646,'Raw Data'!P646,'Raw Data'!V646)</f>
        <v>5.2216666666666667</v>
      </c>
      <c r="AA206" s="6">
        <f>STDEV('Raw Data'!J646,'Raw Data'!P646,'Raw Data'!V646)</f>
        <v>0.21920842441232338</v>
      </c>
      <c r="AB206" s="1">
        <f>AVERAGE('Raw Data'!AB646,'Raw Data'!AH646,'Raw Data'!AN646)</f>
        <v>6.407</v>
      </c>
      <c r="AC206" s="6">
        <f>STDEV('Raw Data'!AB646,'Raw Data'!AH646,'Raw Data'!AN646)</f>
        <v>0.37626719229823907</v>
      </c>
      <c r="AD206" s="1">
        <f>AVERAGE('Raw Data'!AT646,'Raw Data'!AZ646,'Raw Data'!BF646)</f>
        <v>7.5056666666666665</v>
      </c>
      <c r="AE206" s="6">
        <f>STDEV('Raw Data'!AT646,'Raw Data'!AZ646,'Raw Data'!BF646)</f>
        <v>0.42269413685705837</v>
      </c>
      <c r="AF206" s="1">
        <f>AVERAGE('Raw Data'!BL646,'Raw Data'!BR646,'Raw Data'!BX646)</f>
        <v>8.2330000000000005</v>
      </c>
      <c r="AG206" s="6">
        <f>STDEV('Raw Data'!BL646,'Raw Data'!BR646,'Raw Data'!BX646)</f>
        <v>9.6015623728641142E-2</v>
      </c>
      <c r="AH206" s="1">
        <f>AVERAGE('Raw Data'!CD646,'Raw Data'!CJ646,'Raw Data'!CP646)</f>
        <v>10.992666666666667</v>
      </c>
      <c r="AI206" s="6">
        <f>STDEV('Raw Data'!CD646,'Raw Data'!CJ646,'Raw Data'!CP646)</f>
        <v>0.16171683070519716</v>
      </c>
      <c r="AK206" s="1">
        <f>AVERAGE('Raw Data'!J866,'Raw Data'!P866,'Raw Data'!V866)</f>
        <v>6.0640000000000001</v>
      </c>
      <c r="AL206" s="6">
        <f>STDEV('Raw Data'!J866,'Raw Data'!P866,'Raw Data'!V866)</f>
        <v>7.5624070242218372E-2</v>
      </c>
      <c r="AM206" s="1">
        <f>AVERAGE('Raw Data'!AB866,'Raw Data'!AH866,'Raw Data'!AN866)</f>
        <v>7.2600000000000007</v>
      </c>
      <c r="AN206" s="6">
        <f>STDEV('Raw Data'!AB866,'Raw Data'!AH866,'Raw Data'!AN866)</f>
        <v>0.3245288893149576</v>
      </c>
      <c r="AO206" s="1">
        <f>AVERAGE('Raw Data'!AT866,'Raw Data'!AZ866,'Raw Data'!BF866)</f>
        <v>8.9656666666666656</v>
      </c>
      <c r="AP206" s="6">
        <f>STDEV('Raw Data'!AT866,'Raw Data'!AZ866,'Raw Data'!BF866)</f>
        <v>0.13458206913750909</v>
      </c>
      <c r="AQ206" s="1">
        <f>AVERAGE('Raw Data'!BL866,'Raw Data'!BR866,'Raw Data'!BX866)</f>
        <v>9.6563333333333343</v>
      </c>
      <c r="AR206" s="6">
        <f>STDEV('Raw Data'!BL866,'Raw Data'!BR866,'Raw Data'!BX866)</f>
        <v>0.13221699336066151</v>
      </c>
      <c r="AS206" s="1">
        <f>AVERAGE('Raw Data'!CD866,'Raw Data'!CJ866,'Raw Data'!CP866)</f>
        <v>11.531666666666666</v>
      </c>
      <c r="AT206" s="6">
        <f>STDEV('Raw Data'!CD866,'Raw Data'!CJ866,'Raw Data'!CP866)</f>
        <v>0.51574832363598933</v>
      </c>
      <c r="AW206" s="2">
        <f t="shared" si="140"/>
        <v>-9.0333333333335375E-2</v>
      </c>
      <c r="AX206" s="2">
        <f t="shared" si="141"/>
        <v>0.50062094775721599</v>
      </c>
      <c r="AY206" s="2">
        <f t="shared" si="142"/>
        <v>-0.48866666666666791</v>
      </c>
      <c r="AZ206" s="2">
        <f t="shared" si="143"/>
        <v>0.31129621477514524</v>
      </c>
      <c r="BA206" s="2">
        <f t="shared" si="144"/>
        <v>-0.10899999999999999</v>
      </c>
      <c r="BB206" s="2">
        <f t="shared" si="145"/>
        <v>0.34740706191248705</v>
      </c>
      <c r="BC206" s="2">
        <f t="shared" si="146"/>
        <v>-0.24033333333333573</v>
      </c>
      <c r="BD206" s="2">
        <f t="shared" si="147"/>
        <v>0.64154682863633139</v>
      </c>
      <c r="BE206" s="2">
        <f t="shared" si="148"/>
        <v>-2.1000000000000796E-2</v>
      </c>
      <c r="BF206" s="2">
        <f t="shared" si="149"/>
        <v>0.39152607405722856</v>
      </c>
      <c r="BH206" s="2">
        <f t="shared" si="150"/>
        <v>1.0153333333333325</v>
      </c>
      <c r="BI206" s="2">
        <f t="shared" si="151"/>
        <v>0.53327697618904679</v>
      </c>
      <c r="BJ206" s="2">
        <f t="shared" si="152"/>
        <v>1.1553333333333322</v>
      </c>
      <c r="BK206" s="2">
        <f t="shared" si="153"/>
        <v>0.45874430060038179</v>
      </c>
      <c r="BL206" s="2">
        <f t="shared" si="154"/>
        <v>1.1666666666666661</v>
      </c>
      <c r="BM206" s="2">
        <f t="shared" si="155"/>
        <v>0.51687490427246197</v>
      </c>
      <c r="BN206" s="2">
        <f t="shared" si="156"/>
        <v>1.0059999999999985</v>
      </c>
      <c r="BO206" s="2">
        <f t="shared" si="157"/>
        <v>0.12367295581492366</v>
      </c>
      <c r="BP206" s="2">
        <f t="shared" si="158"/>
        <v>0.18266666666666609</v>
      </c>
      <c r="BQ206" s="2">
        <f t="shared" si="159"/>
        <v>0.30479938757593739</v>
      </c>
      <c r="BS206" s="2">
        <f t="shared" si="160"/>
        <v>0.17299999999999915</v>
      </c>
      <c r="BT206" s="2">
        <f t="shared" si="161"/>
        <v>0.49198678844050259</v>
      </c>
      <c r="BU206" s="2">
        <f t="shared" si="162"/>
        <v>0.30233333333333157</v>
      </c>
      <c r="BV206" s="2">
        <f t="shared" si="163"/>
        <v>0.41735875854393356</v>
      </c>
      <c r="BW206" s="2">
        <f t="shared" si="164"/>
        <v>-0.293333333333333</v>
      </c>
      <c r="BX206" s="2">
        <f t="shared" si="165"/>
        <v>0.32649910668586279</v>
      </c>
      <c r="BY206" s="2">
        <f t="shared" si="166"/>
        <v>-0.41733333333333533</v>
      </c>
      <c r="BZ206" s="2">
        <f t="shared" si="167"/>
        <v>0.15348398396358257</v>
      </c>
      <c r="CA206" s="2">
        <f t="shared" si="168"/>
        <v>-0.35633333333333361</v>
      </c>
      <c r="CB206" s="2">
        <f t="shared" si="169"/>
        <v>0.57684197720577357</v>
      </c>
      <c r="CC206" s="1"/>
      <c r="CD206" s="2"/>
      <c r="CE206" s="6"/>
      <c r="CF206" s="2"/>
      <c r="CG206" s="6"/>
      <c r="CH206" s="2"/>
      <c r="CI206" s="6"/>
      <c r="CK206" s="1"/>
      <c r="CL206" s="1"/>
      <c r="CM206" s="2"/>
      <c r="CN206" s="6"/>
      <c r="CO206" s="2"/>
      <c r="CP206" s="6"/>
      <c r="CQ206" s="2"/>
      <c r="CR206" s="6"/>
    </row>
    <row r="207" spans="1:96" x14ac:dyDescent="0.25">
      <c r="A207">
        <f>'Raw Data'!B207</f>
        <v>404</v>
      </c>
      <c r="B207">
        <f>'Raw Data'!C207</f>
        <v>434</v>
      </c>
      <c r="C207" t="str">
        <f>'Raw Data'!D207</f>
        <v>IVWQHVYEKKLSPPFKPQVTSETDTRYFDEE</v>
      </c>
      <c r="D207" s="1">
        <f>AVERAGE('Raw Data'!J207,'Raw Data'!P207,'Raw Data'!V207)</f>
        <v>6.5529999999999999</v>
      </c>
      <c r="E207" s="6">
        <f>STDEV('Raw Data'!J207,'Raw Data'!P207,'Raw Data'!V207)</f>
        <v>0.41953188198276442</v>
      </c>
      <c r="F207" s="1">
        <f>AVERAGE('Raw Data'!AB207,'Raw Data'!AH207,'Raw Data'!AN207)</f>
        <v>7.945333333333334</v>
      </c>
      <c r="G207" s="6">
        <f>STDEV('Raw Data'!AB207,'Raw Data'!AH207,'Raw Data'!AN207)</f>
        <v>0.26533249581107371</v>
      </c>
      <c r="H207" s="1">
        <f>AVERAGE('Raw Data'!AT207,'Raw Data'!AZ207,'Raw Data'!BF207)</f>
        <v>9.4219999999999988</v>
      </c>
      <c r="I207" s="6">
        <f>STDEV('Raw Data'!AT207,'Raw Data'!AZ207,'Raw Data'!BF207)</f>
        <v>0.21552726045676932</v>
      </c>
      <c r="J207" s="1">
        <f>AVERAGE('Raw Data'!BL207,'Raw Data'!BR207,'Raw Data'!BX207)</f>
        <v>10.015666666666666</v>
      </c>
      <c r="K207" s="6">
        <f>STDEV('Raw Data'!BL207,'Raw Data'!BR207,'Raw Data'!BX207)</f>
        <v>6.4259888992538247E-2</v>
      </c>
      <c r="L207" s="1">
        <f>AVERAGE('Raw Data'!CD207,'Raw Data'!CJ207,'Raw Data'!CP207)</f>
        <v>11.868666666666668</v>
      </c>
      <c r="M207" s="6">
        <f>STDEV('Raw Data'!CD207,'Raw Data'!CJ207,'Raw Data'!CP207)</f>
        <v>0.2947173787433201</v>
      </c>
      <c r="O207" s="1">
        <f>AVERAGE('Raw Data'!J427,'Raw Data'!P427,'Raw Data'!V427)</f>
        <v>6.618666666666666</v>
      </c>
      <c r="P207" s="6">
        <f>STDEV('Raw Data'!J427,'Raw Data'!P427,'Raw Data'!V427)</f>
        <v>7.5962710150002999E-2</v>
      </c>
      <c r="Q207" s="1">
        <f>AVERAGE('Raw Data'!AB427,'Raw Data'!AH427,'Raw Data'!AN427)</f>
        <v>8.6760000000000002</v>
      </c>
      <c r="R207" s="6">
        <f>STDEV('Raw Data'!AB427,'Raw Data'!AH427,'Raw Data'!AN427)</f>
        <v>0.45153515920689941</v>
      </c>
      <c r="S207" s="1">
        <f>AVERAGE('Raw Data'!AT427,'Raw Data'!AZ427,'Raw Data'!BF427)</f>
        <v>9.4356666666666644</v>
      </c>
      <c r="T207" s="6">
        <f>STDEV('Raw Data'!AT427,'Raw Data'!AZ427,'Raw Data'!BF427)</f>
        <v>0.16082702923741821</v>
      </c>
      <c r="U207" s="1">
        <f>AVERAGE('Raw Data'!BL427,'Raw Data'!BR427,'Raw Data'!BX427)</f>
        <v>9.7409999999999997</v>
      </c>
      <c r="V207" s="6">
        <f>STDEV('Raw Data'!BL427,'Raw Data'!BR427,'Raw Data'!BX427)</f>
        <v>0.33755444005374841</v>
      </c>
      <c r="W207" s="1">
        <f>AVERAGE('Raw Data'!CD427,'Raw Data'!CJ427,'Raw Data'!CP427)</f>
        <v>12.025666666666666</v>
      </c>
      <c r="X207" s="6">
        <f>STDEV('Raw Data'!CD427,'Raw Data'!CJ427,'Raw Data'!CP427)</f>
        <v>0.37275505809221832</v>
      </c>
      <c r="Z207" s="1">
        <f>AVERAGE('Raw Data'!J647,'Raw Data'!P647,'Raw Data'!V647)</f>
        <v>5.03</v>
      </c>
      <c r="AA207" s="6">
        <f>STDEV('Raw Data'!J647,'Raw Data'!P647,'Raw Data'!V647)</f>
        <v>0.12119818480488888</v>
      </c>
      <c r="AB207" s="1">
        <f>AVERAGE('Raw Data'!AB647,'Raw Data'!AH647,'Raw Data'!AN647)</f>
        <v>6.355666666666667</v>
      </c>
      <c r="AC207" s="6">
        <f>STDEV('Raw Data'!AB647,'Raw Data'!AH647,'Raw Data'!AN647)</f>
        <v>0.33702274898489154</v>
      </c>
      <c r="AD207" s="1">
        <f>AVERAGE('Raw Data'!AT647,'Raw Data'!AZ647,'Raw Data'!BF647)</f>
        <v>7.8633333333333333</v>
      </c>
      <c r="AE207" s="6">
        <f>STDEV('Raw Data'!AT647,'Raw Data'!AZ647,'Raw Data'!BF647)</f>
        <v>0.20291952427830456</v>
      </c>
      <c r="AF207" s="1">
        <f>AVERAGE('Raw Data'!BL647,'Raw Data'!BR647,'Raw Data'!BX647)</f>
        <v>8.7349999999999994</v>
      </c>
      <c r="AG207" s="6">
        <f>STDEV('Raw Data'!BL647,'Raw Data'!BR647,'Raw Data'!BX647)</f>
        <v>4.844584605515681E-2</v>
      </c>
      <c r="AH207" s="1">
        <f>AVERAGE('Raw Data'!CD647,'Raw Data'!CJ647,'Raw Data'!CP647)</f>
        <v>11.672333333333333</v>
      </c>
      <c r="AI207" s="6">
        <f>STDEV('Raw Data'!CD647,'Raw Data'!CJ647,'Raw Data'!CP647)</f>
        <v>0.15366955890264472</v>
      </c>
      <c r="AK207" s="1">
        <f>AVERAGE('Raw Data'!J867,'Raw Data'!P867,'Raw Data'!V867)</f>
        <v>6.3520000000000003</v>
      </c>
      <c r="AL207" s="6">
        <f>STDEV('Raw Data'!J867,'Raw Data'!P867,'Raw Data'!V867)</f>
        <v>0.14556441872930365</v>
      </c>
      <c r="AM207" s="1">
        <f>AVERAGE('Raw Data'!AB867,'Raw Data'!AH867,'Raw Data'!AN867)</f>
        <v>7.6873333333333322</v>
      </c>
      <c r="AN207" s="6">
        <f>STDEV('Raw Data'!AB867,'Raw Data'!AH867,'Raw Data'!AN867)</f>
        <v>0.21504495654009945</v>
      </c>
      <c r="AO207" s="1">
        <f>AVERAGE('Raw Data'!AT867,'Raw Data'!AZ867,'Raw Data'!BF867)</f>
        <v>9.7743333333333329</v>
      </c>
      <c r="AP207" s="6">
        <f>STDEV('Raw Data'!AT867,'Raw Data'!AZ867,'Raw Data'!BF867)</f>
        <v>0.13410567972063397</v>
      </c>
      <c r="AQ207" s="1">
        <f>AVERAGE('Raw Data'!BL867,'Raw Data'!BR867,'Raw Data'!BX867)</f>
        <v>10.244</v>
      </c>
      <c r="AR207" s="6">
        <f>STDEV('Raw Data'!BL867,'Raw Data'!BR867,'Raw Data'!BX867)</f>
        <v>6.559725604017326E-2</v>
      </c>
      <c r="AS207" s="1">
        <f>AVERAGE('Raw Data'!CD867,'Raw Data'!CJ867,'Raw Data'!CP867)</f>
        <v>12.366999999999999</v>
      </c>
      <c r="AT207" s="6">
        <f>STDEV('Raw Data'!CD867,'Raw Data'!CJ867,'Raw Data'!CP867)</f>
        <v>0.71500419579188423</v>
      </c>
      <c r="AW207" s="2">
        <f t="shared" si="140"/>
        <v>-6.5666666666666096E-2</v>
      </c>
      <c r="AX207" s="2">
        <f t="shared" si="141"/>
        <v>0.42635353092631184</v>
      </c>
      <c r="AY207" s="2">
        <f t="shared" si="142"/>
        <v>-0.73066666666666613</v>
      </c>
      <c r="AZ207" s="2">
        <f t="shared" si="143"/>
        <v>0.52372257286977175</v>
      </c>
      <c r="BA207" s="2">
        <f t="shared" si="144"/>
        <v>-1.3666666666665606E-2</v>
      </c>
      <c r="BB207" s="2">
        <f t="shared" si="145"/>
        <v>0.26891882294352965</v>
      </c>
      <c r="BC207" s="2">
        <f t="shared" si="146"/>
        <v>0.27466666666666661</v>
      </c>
      <c r="BD207" s="2">
        <f t="shared" si="147"/>
        <v>0.34361654985366025</v>
      </c>
      <c r="BE207" s="2">
        <f t="shared" si="148"/>
        <v>-0.15699999999999825</v>
      </c>
      <c r="BF207" s="2">
        <f t="shared" si="149"/>
        <v>0.47518908517206776</v>
      </c>
      <c r="BH207" s="2">
        <f t="shared" si="150"/>
        <v>1.5229999999999997</v>
      </c>
      <c r="BI207" s="2">
        <f t="shared" si="151"/>
        <v>0.43668753130814275</v>
      </c>
      <c r="BJ207" s="2">
        <f t="shared" si="152"/>
        <v>1.589666666666667</v>
      </c>
      <c r="BK207" s="2">
        <f t="shared" si="153"/>
        <v>0.42893550408734721</v>
      </c>
      <c r="BL207" s="2">
        <f t="shared" si="154"/>
        <v>1.5586666666666655</v>
      </c>
      <c r="BM207" s="2">
        <f t="shared" si="155"/>
        <v>0.29602083260023021</v>
      </c>
      <c r="BN207" s="2">
        <f t="shared" si="156"/>
        <v>1.2806666666666668</v>
      </c>
      <c r="BO207" s="2">
        <f t="shared" si="157"/>
        <v>8.0475669200903766E-2</v>
      </c>
      <c r="BP207" s="2">
        <f t="shared" si="158"/>
        <v>0.19633333333333525</v>
      </c>
      <c r="BQ207" s="2">
        <f t="shared" si="159"/>
        <v>0.3323742870118972</v>
      </c>
      <c r="BS207" s="2">
        <f t="shared" si="160"/>
        <v>0.20099999999999962</v>
      </c>
      <c r="BT207" s="2">
        <f t="shared" si="161"/>
        <v>0.44406756242716061</v>
      </c>
      <c r="BU207" s="2">
        <f t="shared" si="162"/>
        <v>0.25800000000000178</v>
      </c>
      <c r="BV207" s="2">
        <f t="shared" si="163"/>
        <v>0.34153428329622593</v>
      </c>
      <c r="BW207" s="2">
        <f t="shared" si="164"/>
        <v>-0.35233333333333405</v>
      </c>
      <c r="BX207" s="2">
        <f t="shared" si="165"/>
        <v>0.25384312741008636</v>
      </c>
      <c r="BY207" s="2">
        <f t="shared" si="166"/>
        <v>-0.2283333333333335</v>
      </c>
      <c r="BZ207" s="2">
        <f t="shared" si="167"/>
        <v>9.1827737276562502E-2</v>
      </c>
      <c r="CA207" s="2">
        <f t="shared" si="168"/>
        <v>-0.4983333333333313</v>
      </c>
      <c r="CB207" s="2">
        <f t="shared" si="169"/>
        <v>0.77336235577724666</v>
      </c>
      <c r="CC207" s="1"/>
      <c r="CD207" s="2"/>
      <c r="CE207" s="6"/>
      <c r="CF207" s="2"/>
      <c r="CG207" s="6"/>
      <c r="CH207" s="2"/>
      <c r="CI207" s="6"/>
      <c r="CK207" s="1"/>
      <c r="CL207" s="1"/>
      <c r="CM207" s="2"/>
      <c r="CN207" s="6"/>
      <c r="CO207" s="2"/>
      <c r="CP207" s="6"/>
      <c r="CQ207" s="2"/>
      <c r="CR207" s="6"/>
    </row>
    <row r="208" spans="1:96" x14ac:dyDescent="0.25">
      <c r="A208">
        <f>'Raw Data'!B208</f>
        <v>404</v>
      </c>
      <c r="B208">
        <f>'Raw Data'!C208</f>
        <v>434</v>
      </c>
      <c r="C208" t="str">
        <f>'Raw Data'!D208</f>
        <v>IVWQHVYEKKLSPPFKPQVTSETDTRYFDEE</v>
      </c>
      <c r="D208" s="1">
        <f>AVERAGE('Raw Data'!J208,'Raw Data'!P208,'Raw Data'!V208)</f>
        <v>6.5586666666666664</v>
      </c>
      <c r="E208" s="6">
        <f>STDEV('Raw Data'!J208,'Raw Data'!P208,'Raw Data'!V208)</f>
        <v>0.393834144448311</v>
      </c>
      <c r="F208" s="1">
        <f>AVERAGE('Raw Data'!AB208,'Raw Data'!AH208,'Raw Data'!AN208)</f>
        <v>8.0506666666666664</v>
      </c>
      <c r="G208" s="6">
        <f>STDEV('Raw Data'!AB208,'Raw Data'!AH208,'Raw Data'!AN208)</f>
        <v>0.27258087484879295</v>
      </c>
      <c r="H208" s="1">
        <f>AVERAGE('Raw Data'!AT208,'Raw Data'!AZ208,'Raw Data'!BF208)</f>
        <v>9.370333333333333</v>
      </c>
      <c r="I208" s="6">
        <f>STDEV('Raw Data'!AT208,'Raw Data'!AZ208,'Raw Data'!BF208)</f>
        <v>0.13482334120371525</v>
      </c>
      <c r="J208" s="1">
        <f>AVERAGE('Raw Data'!BL208,'Raw Data'!BR208,'Raw Data'!BX208)</f>
        <v>9.9363333333333337</v>
      </c>
      <c r="K208" s="6">
        <f>STDEV('Raw Data'!BL208,'Raw Data'!BR208,'Raw Data'!BX208)</f>
        <v>6.2684394655554435E-2</v>
      </c>
      <c r="L208" s="1">
        <f>AVERAGE('Raw Data'!CD208,'Raw Data'!CJ208,'Raw Data'!CP208)</f>
        <v>11.995666666666667</v>
      </c>
      <c r="M208" s="6">
        <f>STDEV('Raw Data'!CD208,'Raw Data'!CJ208,'Raw Data'!CP208)</f>
        <v>0.19917412817264499</v>
      </c>
      <c r="O208" s="1">
        <f>AVERAGE('Raw Data'!J428,'Raw Data'!P428,'Raw Data'!V428)</f>
        <v>6.7013333333333334</v>
      </c>
      <c r="P208" s="6">
        <f>STDEV('Raw Data'!J428,'Raw Data'!P428,'Raw Data'!V428)</f>
        <v>8.3512474118141944E-2</v>
      </c>
      <c r="Q208" s="1">
        <f>AVERAGE('Raw Data'!AB428,'Raw Data'!AH428,'Raw Data'!AN428)</f>
        <v>8.5376666666666683</v>
      </c>
      <c r="R208" s="6">
        <f>STDEV('Raw Data'!AB428,'Raw Data'!AH428,'Raw Data'!AN428)</f>
        <v>0.16794741240439923</v>
      </c>
      <c r="S208" s="1">
        <f>AVERAGE('Raw Data'!AT428,'Raw Data'!AZ428,'Raw Data'!BF428)</f>
        <v>9.4646666666666661</v>
      </c>
      <c r="T208" s="6">
        <f>STDEV('Raw Data'!AT428,'Raw Data'!AZ428,'Raw Data'!BF428)</f>
        <v>9.7079005626002246E-2</v>
      </c>
      <c r="U208" s="1">
        <f>AVERAGE('Raw Data'!BL428,'Raw Data'!BR428,'Raw Data'!BX428)</f>
        <v>10.219333333333333</v>
      </c>
      <c r="V208" s="6">
        <f>STDEV('Raw Data'!BL428,'Raw Data'!BR428,'Raw Data'!BX428)</f>
        <v>0.50831519093307975</v>
      </c>
      <c r="W208" s="1">
        <f>AVERAGE('Raw Data'!CD428,'Raw Data'!CJ428,'Raw Data'!CP428)</f>
        <v>12.047333333333334</v>
      </c>
      <c r="X208" s="6">
        <f>STDEV('Raw Data'!CD428,'Raw Data'!CJ428,'Raw Data'!CP428)</f>
        <v>0.34525690917537522</v>
      </c>
      <c r="Z208" s="1">
        <f>AVERAGE('Raw Data'!J648,'Raw Data'!P648,'Raw Data'!V648)</f>
        <v>5.0963333333333338</v>
      </c>
      <c r="AA208" s="6">
        <f>STDEV('Raw Data'!J648,'Raw Data'!P648,'Raw Data'!V648)</f>
        <v>0.2161951279130345</v>
      </c>
      <c r="AB208" s="1">
        <f>AVERAGE('Raw Data'!AB648,'Raw Data'!AH648,'Raw Data'!AN648)</f>
        <v>6.3860000000000001</v>
      </c>
      <c r="AC208" s="6">
        <f>STDEV('Raw Data'!AB648,'Raw Data'!AH648,'Raw Data'!AN648)</f>
        <v>0.25066511524342588</v>
      </c>
      <c r="AD208" s="1">
        <f>AVERAGE('Raw Data'!AT648,'Raw Data'!AZ648,'Raw Data'!BF648)</f>
        <v>7.9706666666666663</v>
      </c>
      <c r="AE208" s="6">
        <f>STDEV('Raw Data'!AT648,'Raw Data'!AZ648,'Raw Data'!BF648)</f>
        <v>0.30466593727119134</v>
      </c>
      <c r="AF208" s="1">
        <f>AVERAGE('Raw Data'!BL648,'Raw Data'!BR648,'Raw Data'!BX648)</f>
        <v>8.7976666666666663</v>
      </c>
      <c r="AG208" s="6">
        <f>STDEV('Raw Data'!BL648,'Raw Data'!BR648,'Raw Data'!BX648)</f>
        <v>4.3154760262725723E-2</v>
      </c>
      <c r="AH208" s="1">
        <f>AVERAGE('Raw Data'!CD648,'Raw Data'!CJ648,'Raw Data'!CP648)</f>
        <v>11.792666666666667</v>
      </c>
      <c r="AI208" s="6">
        <f>STDEV('Raw Data'!CD648,'Raw Data'!CJ648,'Raw Data'!CP648)</f>
        <v>6.8791956894199563E-2</v>
      </c>
      <c r="AK208" s="1">
        <f>AVERAGE('Raw Data'!J868,'Raw Data'!P868,'Raw Data'!V868)</f>
        <v>6.3810000000000002</v>
      </c>
      <c r="AL208" s="6">
        <f>STDEV('Raw Data'!J868,'Raw Data'!P868,'Raw Data'!V868)</f>
        <v>0.13684662947986673</v>
      </c>
      <c r="AM208" s="1">
        <f>AVERAGE('Raw Data'!AB868,'Raw Data'!AH868,'Raw Data'!AN868)</f>
        <v>7.7873333333333337</v>
      </c>
      <c r="AN208" s="6">
        <f>STDEV('Raw Data'!AB868,'Raw Data'!AH868,'Raw Data'!AN868)</f>
        <v>0.32712739618279157</v>
      </c>
      <c r="AO208" s="1">
        <f>AVERAGE('Raw Data'!AT868,'Raw Data'!AZ868,'Raw Data'!BF868)</f>
        <v>9.7329999999999988</v>
      </c>
      <c r="AP208" s="6">
        <f>STDEV('Raw Data'!AT868,'Raw Data'!AZ868,'Raw Data'!BF868)</f>
        <v>0.2615358484032359</v>
      </c>
      <c r="AQ208" s="1">
        <f>AVERAGE('Raw Data'!BL868,'Raw Data'!BR868,'Raw Data'!BX868)</f>
        <v>10.487333333333332</v>
      </c>
      <c r="AR208" s="6">
        <f>STDEV('Raw Data'!BL868,'Raw Data'!BR868,'Raw Data'!BX868)</f>
        <v>0.12816135663035597</v>
      </c>
      <c r="AS208" s="1">
        <f>AVERAGE('Raw Data'!CD868,'Raw Data'!CJ868,'Raw Data'!CP868)</f>
        <v>12.345666666666666</v>
      </c>
      <c r="AT208" s="6">
        <f>STDEV('Raw Data'!CD868,'Raw Data'!CJ868,'Raw Data'!CP868)</f>
        <v>0.57905555289050914</v>
      </c>
      <c r="AW208" s="2">
        <f t="shared" si="140"/>
        <v>-0.14266666666666694</v>
      </c>
      <c r="AX208" s="2">
        <f t="shared" si="141"/>
        <v>0.40259119049808634</v>
      </c>
      <c r="AY208" s="2">
        <f t="shared" si="142"/>
        <v>-0.48700000000000188</v>
      </c>
      <c r="AZ208" s="2">
        <f t="shared" si="143"/>
        <v>0.32016662328647982</v>
      </c>
      <c r="BA208" s="2">
        <f t="shared" si="144"/>
        <v>-9.4333333333333158E-2</v>
      </c>
      <c r="BB208" s="2">
        <f t="shared" si="145"/>
        <v>0.16613749325985031</v>
      </c>
      <c r="BC208" s="2">
        <f t="shared" si="146"/>
        <v>-0.28299999999999947</v>
      </c>
      <c r="BD208" s="2">
        <f t="shared" si="147"/>
        <v>0.51216566330306312</v>
      </c>
      <c r="BE208" s="2">
        <f t="shared" si="148"/>
        <v>-5.1666666666667638E-2</v>
      </c>
      <c r="BF208" s="2">
        <f t="shared" si="149"/>
        <v>0.39858834236172347</v>
      </c>
      <c r="BH208" s="2">
        <f t="shared" si="150"/>
        <v>1.4623333333333326</v>
      </c>
      <c r="BI208" s="2">
        <f t="shared" si="151"/>
        <v>0.44927237469787351</v>
      </c>
      <c r="BJ208" s="2">
        <f t="shared" si="152"/>
        <v>1.6646666666666663</v>
      </c>
      <c r="BK208" s="2">
        <f t="shared" si="153"/>
        <v>0.37031518107327621</v>
      </c>
      <c r="BL208" s="2">
        <f t="shared" si="154"/>
        <v>1.3996666666666666</v>
      </c>
      <c r="BM208" s="2">
        <f t="shared" si="155"/>
        <v>0.33316462397239438</v>
      </c>
      <c r="BN208" s="2">
        <f t="shared" si="156"/>
        <v>1.1386666666666674</v>
      </c>
      <c r="BO208" s="2">
        <f t="shared" si="157"/>
        <v>7.6103000378872271E-2</v>
      </c>
      <c r="BP208" s="2">
        <f t="shared" si="158"/>
        <v>0.2029999999999994</v>
      </c>
      <c r="BQ208" s="2">
        <f t="shared" si="159"/>
        <v>0.21071940268201839</v>
      </c>
      <c r="BS208" s="2">
        <f t="shared" si="160"/>
        <v>0.1776666666666662</v>
      </c>
      <c r="BT208" s="2">
        <f t="shared" si="161"/>
        <v>0.41693204882010815</v>
      </c>
      <c r="BU208" s="2">
        <f t="shared" si="162"/>
        <v>0.26333333333333275</v>
      </c>
      <c r="BV208" s="2">
        <f t="shared" si="163"/>
        <v>0.42580825105517439</v>
      </c>
      <c r="BW208" s="2">
        <f t="shared" si="164"/>
        <v>-0.3626666666666658</v>
      </c>
      <c r="BX208" s="2">
        <f t="shared" si="165"/>
        <v>0.29424196392311858</v>
      </c>
      <c r="BY208" s="2">
        <f t="shared" si="166"/>
        <v>-0.55099999999999838</v>
      </c>
      <c r="BZ208" s="2">
        <f t="shared" si="167"/>
        <v>0.14266978189745225</v>
      </c>
      <c r="CA208" s="2">
        <f t="shared" si="168"/>
        <v>-0.34999999999999964</v>
      </c>
      <c r="CB208" s="2">
        <f t="shared" si="169"/>
        <v>0.6123525672900102</v>
      </c>
      <c r="CC208" s="1"/>
      <c r="CD208" s="2"/>
      <c r="CE208" s="6"/>
      <c r="CF208" s="2"/>
      <c r="CG208" s="6"/>
      <c r="CH208" s="2"/>
      <c r="CI208" s="6"/>
      <c r="CK208" s="1"/>
      <c r="CL208" s="1"/>
      <c r="CM208" s="2"/>
      <c r="CN208" s="6"/>
      <c r="CO208" s="2"/>
      <c r="CP208" s="6"/>
      <c r="CQ208" s="2"/>
      <c r="CR208" s="6"/>
    </row>
    <row r="209" spans="1:96" x14ac:dyDescent="0.25">
      <c r="A209">
        <f>'Raw Data'!B209</f>
        <v>404</v>
      </c>
      <c r="B209">
        <f>'Raw Data'!C209</f>
        <v>434</v>
      </c>
      <c r="C209" t="str">
        <f>'Raw Data'!D209</f>
        <v>IVWQHVYEKKLSPPFKPQVTSETDTRYFDEE</v>
      </c>
      <c r="D209" s="1">
        <f>AVERAGE('Raw Data'!J209,'Raw Data'!P209,'Raw Data'!V209)</f>
        <v>6.5233333333333334</v>
      </c>
      <c r="E209" s="6">
        <f>STDEV('Raw Data'!J209,'Raw Data'!P209,'Raw Data'!V209)</f>
        <v>0.390886599071052</v>
      </c>
      <c r="F209" s="1">
        <f>AVERAGE('Raw Data'!AB209,'Raw Data'!AH209,'Raw Data'!AN209)</f>
        <v>7.9649999999999999</v>
      </c>
      <c r="G209" s="6">
        <f>STDEV('Raw Data'!AB209,'Raw Data'!AH209,'Raw Data'!AN209)</f>
        <v>0.27319773059086677</v>
      </c>
      <c r="H209" s="1">
        <f>AVERAGE('Raw Data'!AT209,'Raw Data'!AZ209,'Raw Data'!BF209)</f>
        <v>9.2853333333333339</v>
      </c>
      <c r="I209" s="6">
        <f>STDEV('Raw Data'!AT209,'Raw Data'!AZ209,'Raw Data'!BF209)</f>
        <v>0.1769755161973921</v>
      </c>
      <c r="J209" s="1">
        <f>AVERAGE('Raw Data'!BL209,'Raw Data'!BR209,'Raw Data'!BX209)</f>
        <v>9.8196666666666665</v>
      </c>
      <c r="K209" s="6">
        <f>STDEV('Raw Data'!BL209,'Raw Data'!BR209,'Raw Data'!BX209)</f>
        <v>7.2858309981314942E-2</v>
      </c>
      <c r="L209" s="1">
        <f>AVERAGE('Raw Data'!CD209,'Raw Data'!CJ209,'Raw Data'!CP209)</f>
        <v>11.913000000000002</v>
      </c>
      <c r="M209" s="6">
        <f>STDEV('Raw Data'!CD209,'Raw Data'!CJ209,'Raw Data'!CP209)</f>
        <v>0.21307041089743051</v>
      </c>
      <c r="O209" s="1">
        <f>AVERAGE('Raw Data'!J429,'Raw Data'!P429,'Raw Data'!V429)</f>
        <v>6.6920000000000002</v>
      </c>
      <c r="P209" s="6">
        <f>STDEV('Raw Data'!J429,'Raw Data'!P429,'Raw Data'!V429)</f>
        <v>4.6227697325304837E-2</v>
      </c>
      <c r="Q209" s="1">
        <f>AVERAGE('Raw Data'!AB429,'Raw Data'!AH429,'Raw Data'!AN429)</f>
        <v>8.527333333333333</v>
      </c>
      <c r="R209" s="6">
        <f>STDEV('Raw Data'!AB429,'Raw Data'!AH429,'Raw Data'!AN429)</f>
        <v>0.16415033759737888</v>
      </c>
      <c r="S209" s="1">
        <f>AVERAGE('Raw Data'!AT429,'Raw Data'!AZ429,'Raw Data'!BF429)</f>
        <v>9.3216666666666672</v>
      </c>
      <c r="T209" s="6">
        <f>STDEV('Raw Data'!AT429,'Raw Data'!AZ429,'Raw Data'!BF429)</f>
        <v>0.17242486286302622</v>
      </c>
      <c r="U209" s="1">
        <f>AVERAGE('Raw Data'!BL429,'Raw Data'!BR429,'Raw Data'!BX429)</f>
        <v>10.066000000000001</v>
      </c>
      <c r="V209" s="6">
        <f>STDEV('Raw Data'!BL429,'Raw Data'!BR429,'Raw Data'!BX429)</f>
        <v>0.42927031110944514</v>
      </c>
      <c r="W209" s="1">
        <f>AVERAGE('Raw Data'!CD429,'Raw Data'!CJ429,'Raw Data'!CP429)</f>
        <v>11.962333333333333</v>
      </c>
      <c r="X209" s="6">
        <f>STDEV('Raw Data'!CD429,'Raw Data'!CJ429,'Raw Data'!CP429)</f>
        <v>0.36034196721077805</v>
      </c>
      <c r="Z209" s="1">
        <f>AVERAGE('Raw Data'!J649,'Raw Data'!P649,'Raw Data'!V649)</f>
        <v>5.0450000000000008</v>
      </c>
      <c r="AA209" s="6">
        <f>STDEV('Raw Data'!J649,'Raw Data'!P649,'Raw Data'!V649)</f>
        <v>0.14467895493125493</v>
      </c>
      <c r="AB209" s="1">
        <f>AVERAGE('Raw Data'!AB649,'Raw Data'!AH649,'Raw Data'!AN649)</f>
        <v>6.3739999999999997</v>
      </c>
      <c r="AC209" s="6">
        <f>STDEV('Raw Data'!AB649,'Raw Data'!AH649,'Raw Data'!AN649)</f>
        <v>0.19128251357612391</v>
      </c>
      <c r="AD209" s="1">
        <f>AVERAGE('Raw Data'!AT649,'Raw Data'!AZ649,'Raw Data'!BF649)</f>
        <v>7.9149999999999991</v>
      </c>
      <c r="AE209" s="6">
        <f>STDEV('Raw Data'!AT649,'Raw Data'!AZ649,'Raw Data'!BF649)</f>
        <v>0.20354606358266919</v>
      </c>
      <c r="AF209" s="1">
        <f>AVERAGE('Raw Data'!BL649,'Raw Data'!BR649,'Raw Data'!BX649)</f>
        <v>8.7033333333333314</v>
      </c>
      <c r="AG209" s="6">
        <f>STDEV('Raw Data'!BL649,'Raw Data'!BR649,'Raw Data'!BX649)</f>
        <v>5.4500764520631566E-2</v>
      </c>
      <c r="AH209" s="1">
        <f>AVERAGE('Raw Data'!CD649,'Raw Data'!CJ649,'Raw Data'!CP649)</f>
        <v>11.779666666666666</v>
      </c>
      <c r="AI209" s="6">
        <f>STDEV('Raw Data'!CD649,'Raw Data'!CJ649,'Raw Data'!CP649)</f>
        <v>9.5448066158164105E-2</v>
      </c>
      <c r="AK209" s="1">
        <f>AVERAGE('Raw Data'!J869,'Raw Data'!P869,'Raw Data'!V869)</f>
        <v>6.3543333333333329</v>
      </c>
      <c r="AL209" s="6">
        <f>STDEV('Raw Data'!J869,'Raw Data'!P869,'Raw Data'!V869)</f>
        <v>0.13758754788618549</v>
      </c>
      <c r="AM209" s="1">
        <f>AVERAGE('Raw Data'!AB869,'Raw Data'!AH869,'Raw Data'!AN869)</f>
        <v>7.7489999999999997</v>
      </c>
      <c r="AN209" s="6">
        <f>STDEV('Raw Data'!AB869,'Raw Data'!AH869,'Raw Data'!AN869)</f>
        <v>0.26265757175455667</v>
      </c>
      <c r="AO209" s="1">
        <f>AVERAGE('Raw Data'!AT869,'Raw Data'!AZ869,'Raw Data'!BF869)</f>
        <v>9.6370000000000005</v>
      </c>
      <c r="AP209" s="6">
        <f>STDEV('Raw Data'!AT869,'Raw Data'!AZ869,'Raw Data'!BF869)</f>
        <v>0.33928306765885075</v>
      </c>
      <c r="AQ209" s="1">
        <f>AVERAGE('Raw Data'!BL869,'Raw Data'!BR869,'Raw Data'!BX869)</f>
        <v>10.209333333333333</v>
      </c>
      <c r="AR209" s="6">
        <f>STDEV('Raw Data'!BL869,'Raw Data'!BR869,'Raw Data'!BX869)</f>
        <v>0.13443337879162814</v>
      </c>
      <c r="AS209" s="1">
        <f>AVERAGE('Raw Data'!CD869,'Raw Data'!CJ869,'Raw Data'!CP869)</f>
        <v>12.290666666666667</v>
      </c>
      <c r="AT209" s="6">
        <f>STDEV('Raw Data'!CD869,'Raw Data'!CJ869,'Raw Data'!CP869)</f>
        <v>0.68214392420759284</v>
      </c>
      <c r="AW209" s="2">
        <f t="shared" si="140"/>
        <v>-0.16866666666666674</v>
      </c>
      <c r="AX209" s="2">
        <f t="shared" si="141"/>
        <v>0.3936106367126444</v>
      </c>
      <c r="AY209" s="2">
        <f t="shared" si="142"/>
        <v>-0.56233333333333313</v>
      </c>
      <c r="AZ209" s="2">
        <f t="shared" si="143"/>
        <v>0.31871983517398678</v>
      </c>
      <c r="BA209" s="2">
        <f t="shared" si="144"/>
        <v>-3.6333333333333329E-2</v>
      </c>
      <c r="BB209" s="2">
        <f t="shared" si="145"/>
        <v>0.2470843310828649</v>
      </c>
      <c r="BC209" s="2">
        <f t="shared" si="146"/>
        <v>-0.24633333333333418</v>
      </c>
      <c r="BD209" s="2">
        <f t="shared" si="147"/>
        <v>0.43540938590403999</v>
      </c>
      <c r="BE209" s="2">
        <f t="shared" si="148"/>
        <v>-4.9333333333331453E-2</v>
      </c>
      <c r="BF209" s="2">
        <f t="shared" si="149"/>
        <v>0.41862313998790524</v>
      </c>
      <c r="BH209" s="2">
        <f t="shared" si="150"/>
        <v>1.4783333333333326</v>
      </c>
      <c r="BI209" s="2">
        <f t="shared" si="151"/>
        <v>0.41680251118885242</v>
      </c>
      <c r="BJ209" s="2">
        <f t="shared" si="152"/>
        <v>1.5910000000000002</v>
      </c>
      <c r="BK209" s="2">
        <f t="shared" si="153"/>
        <v>0.3335056221415163</v>
      </c>
      <c r="BL209" s="2">
        <f t="shared" si="154"/>
        <v>1.3703333333333347</v>
      </c>
      <c r="BM209" s="2">
        <f t="shared" si="155"/>
        <v>0.2697245508538913</v>
      </c>
      <c r="BN209" s="2">
        <f t="shared" si="156"/>
        <v>1.1163333333333352</v>
      </c>
      <c r="BO209" s="2">
        <f t="shared" si="157"/>
        <v>9.0987178583945047E-2</v>
      </c>
      <c r="BP209" s="2">
        <f t="shared" si="158"/>
        <v>0.13333333333333641</v>
      </c>
      <c r="BQ209" s="2">
        <f t="shared" si="159"/>
        <v>0.23347233954653632</v>
      </c>
      <c r="BS209" s="2">
        <f t="shared" si="160"/>
        <v>0.16900000000000048</v>
      </c>
      <c r="BT209" s="2">
        <f t="shared" si="161"/>
        <v>0.41439433715564539</v>
      </c>
      <c r="BU209" s="2">
        <f t="shared" si="162"/>
        <v>0.21600000000000019</v>
      </c>
      <c r="BV209" s="2">
        <f t="shared" si="163"/>
        <v>0.37898021056514275</v>
      </c>
      <c r="BW209" s="2">
        <f t="shared" si="164"/>
        <v>-0.35166666666666657</v>
      </c>
      <c r="BX209" s="2">
        <f t="shared" si="165"/>
        <v>0.38266608594613361</v>
      </c>
      <c r="BY209" s="2">
        <f t="shared" si="166"/>
        <v>-0.38966666666666683</v>
      </c>
      <c r="BZ209" s="2">
        <f t="shared" si="167"/>
        <v>0.15290737937283064</v>
      </c>
      <c r="CA209" s="2">
        <f t="shared" si="168"/>
        <v>-0.3776666666666646</v>
      </c>
      <c r="CB209" s="2">
        <f t="shared" si="169"/>
        <v>0.71464629946102298</v>
      </c>
      <c r="CC209" s="1"/>
      <c r="CD209" s="2"/>
      <c r="CE209" s="6"/>
      <c r="CF209" s="2"/>
      <c r="CG209" s="6"/>
      <c r="CH209" s="2"/>
      <c r="CI209" s="6"/>
      <c r="CK209" s="1"/>
      <c r="CL209" s="1"/>
      <c r="CM209" s="2"/>
      <c r="CN209" s="6"/>
      <c r="CO209" s="2"/>
      <c r="CP209" s="6"/>
      <c r="CQ209" s="2"/>
      <c r="CR209" s="6"/>
    </row>
    <row r="210" spans="1:96" x14ac:dyDescent="0.25">
      <c r="A210">
        <f>'Raw Data'!B210</f>
        <v>404</v>
      </c>
      <c r="B210">
        <f>'Raw Data'!C210</f>
        <v>434</v>
      </c>
      <c r="C210" t="str">
        <f>'Raw Data'!D210</f>
        <v>IVWQHVYEKKLSPPFKPQVTSETDTRYFDEE</v>
      </c>
      <c r="D210" s="1">
        <f>AVERAGE('Raw Data'!J210,'Raw Data'!P210,'Raw Data'!V210)</f>
        <v>6.5246666666666657</v>
      </c>
      <c r="E210" s="6">
        <f>STDEV('Raw Data'!J210,'Raw Data'!P210,'Raw Data'!V210)</f>
        <v>0.45093828106885497</v>
      </c>
      <c r="F210" s="1">
        <f>AVERAGE('Raw Data'!AB210,'Raw Data'!AH210,'Raw Data'!AN210)</f>
        <v>7.9073333333333338</v>
      </c>
      <c r="G210" s="6">
        <f>STDEV('Raw Data'!AB210,'Raw Data'!AH210,'Raw Data'!AN210)</f>
        <v>0.3405001223690427</v>
      </c>
      <c r="H210" s="1">
        <f>AVERAGE('Raw Data'!AT210,'Raw Data'!AZ210,'Raw Data'!BF210)</f>
        <v>9.3733333333333331</v>
      </c>
      <c r="I210" s="6">
        <f>STDEV('Raw Data'!AT210,'Raw Data'!AZ210,'Raw Data'!BF210)</f>
        <v>0.23730641233083705</v>
      </c>
      <c r="J210" s="1">
        <f>AVERAGE('Raw Data'!BL210,'Raw Data'!BR210,'Raw Data'!BX210)</f>
        <v>9.907</v>
      </c>
      <c r="K210" s="6">
        <f>STDEV('Raw Data'!BL210,'Raw Data'!BR210,'Raw Data'!BX210)</f>
        <v>2.6457513110645342E-2</v>
      </c>
      <c r="L210" s="1">
        <f>AVERAGE('Raw Data'!CD210,'Raw Data'!CJ210,'Raw Data'!CP210)</f>
        <v>11.856333333333332</v>
      </c>
      <c r="M210" s="6">
        <f>STDEV('Raw Data'!CD210,'Raw Data'!CJ210,'Raw Data'!CP210)</f>
        <v>0.11184960139997485</v>
      </c>
      <c r="O210" s="1">
        <f>AVERAGE('Raw Data'!J430,'Raw Data'!P430,'Raw Data'!V430)</f>
        <v>6.6806666666666672</v>
      </c>
      <c r="P210" s="6">
        <f>STDEV('Raw Data'!J430,'Raw Data'!P430,'Raw Data'!V430)</f>
        <v>3.7501111094650784E-2</v>
      </c>
      <c r="Q210" s="1">
        <f>AVERAGE('Raw Data'!AB430,'Raw Data'!AH430,'Raw Data'!AN430)</f>
        <v>8.4109999999999996</v>
      </c>
      <c r="R210" s="6">
        <f>STDEV('Raw Data'!AB430,'Raw Data'!AH430,'Raw Data'!AN430)</f>
        <v>0.1825897039813579</v>
      </c>
      <c r="S210" s="1">
        <f>AVERAGE('Raw Data'!AT430,'Raw Data'!AZ430,'Raw Data'!BF430)</f>
        <v>9.3316666666666652</v>
      </c>
      <c r="T210" s="6">
        <f>STDEV('Raw Data'!AT430,'Raw Data'!AZ430,'Raw Data'!BF430)</f>
        <v>0.14925258233388555</v>
      </c>
      <c r="U210" s="1">
        <f>AVERAGE('Raw Data'!BL430,'Raw Data'!BR430,'Raw Data'!BX430)</f>
        <v>10.165666666666667</v>
      </c>
      <c r="V210" s="6">
        <f>STDEV('Raw Data'!BL430,'Raw Data'!BR430,'Raw Data'!BX430)</f>
        <v>0.74259297958796577</v>
      </c>
      <c r="W210" s="1">
        <f>AVERAGE('Raw Data'!CD430,'Raw Data'!CJ430,'Raw Data'!CP430)</f>
        <v>11.739333333333335</v>
      </c>
      <c r="X210" s="6">
        <f>STDEV('Raw Data'!CD430,'Raw Data'!CJ430,'Raw Data'!CP430)</f>
        <v>1.6502525059315151E-2</v>
      </c>
      <c r="Z210" s="1">
        <f>AVERAGE('Raw Data'!J650,'Raw Data'!P650,'Raw Data'!V650)</f>
        <v>5.1149999999999993</v>
      </c>
      <c r="AA210" s="6">
        <f>STDEV('Raw Data'!J650,'Raw Data'!P650,'Raw Data'!V650)</f>
        <v>0.13389921583041453</v>
      </c>
      <c r="AB210" s="1">
        <f>AVERAGE('Raw Data'!AB650,'Raw Data'!AH650,'Raw Data'!AN650)</f>
        <v>6.343</v>
      </c>
      <c r="AC210" s="6">
        <f>STDEV('Raw Data'!AB650,'Raw Data'!AH650,'Raw Data'!AN650)</f>
        <v>0.26520935126801265</v>
      </c>
      <c r="AD210" s="1">
        <f>AVERAGE('Raw Data'!AT650,'Raw Data'!AZ650,'Raw Data'!BF650)</f>
        <v>7.8880000000000008</v>
      </c>
      <c r="AE210" s="6">
        <f>STDEV('Raw Data'!AT650,'Raw Data'!AZ650,'Raw Data'!BF650)</f>
        <v>0.22906985834020183</v>
      </c>
      <c r="AF210" s="1">
        <f>AVERAGE('Raw Data'!BL650,'Raw Data'!BR650,'Raw Data'!BX650)</f>
        <v>8.7516666666666669</v>
      </c>
      <c r="AG210" s="6">
        <f>STDEV('Raw Data'!BL650,'Raw Data'!BR650,'Raw Data'!BX650)</f>
        <v>5.1520222566806925E-2</v>
      </c>
      <c r="AH210" s="1">
        <f>AVERAGE('Raw Data'!CD650,'Raw Data'!CJ650,'Raw Data'!CP650)</f>
        <v>11.750333333333332</v>
      </c>
      <c r="AI210" s="6">
        <f>STDEV('Raw Data'!CD650,'Raw Data'!CJ650,'Raw Data'!CP650)</f>
        <v>0.15824137680560418</v>
      </c>
      <c r="AK210" s="1">
        <f>AVERAGE('Raw Data'!J870,'Raw Data'!P870,'Raw Data'!V870)</f>
        <v>6.3183333333333325</v>
      </c>
      <c r="AL210" s="6">
        <f>STDEV('Raw Data'!J870,'Raw Data'!P870,'Raw Data'!V870)</f>
        <v>0.13202398771940368</v>
      </c>
      <c r="AM210" s="1">
        <f>AVERAGE('Raw Data'!AB870,'Raw Data'!AH870,'Raw Data'!AN870)</f>
        <v>7.7399999999999993</v>
      </c>
      <c r="AN210" s="6">
        <f>STDEV('Raw Data'!AB870,'Raw Data'!AH870,'Raw Data'!AN870)</f>
        <v>0.22784424504472359</v>
      </c>
      <c r="AO210" s="1">
        <f>AVERAGE('Raw Data'!AT870,'Raw Data'!AZ870,'Raw Data'!BF870)</f>
        <v>9.636333333333333</v>
      </c>
      <c r="AP210" s="6">
        <f>STDEV('Raw Data'!AT870,'Raw Data'!AZ870,'Raw Data'!BF870)</f>
        <v>0.32747111831936182</v>
      </c>
      <c r="AQ210" s="1">
        <f>AVERAGE('Raw Data'!BL870,'Raw Data'!BR870,'Raw Data'!BX870)</f>
        <v>10.222</v>
      </c>
      <c r="AR210" s="6">
        <f>STDEV('Raw Data'!BL870,'Raw Data'!BR870,'Raw Data'!BX870)</f>
        <v>0.13604043516543163</v>
      </c>
      <c r="AS210" s="1">
        <f>AVERAGE('Raw Data'!CD870,'Raw Data'!CJ870,'Raw Data'!CP870)</f>
        <v>11.933999999999999</v>
      </c>
      <c r="AT210" s="6">
        <f>STDEV('Raw Data'!CD870,'Raw Data'!CJ870,'Raw Data'!CP870)</f>
        <v>0.1378078372227062</v>
      </c>
      <c r="AW210" s="2">
        <f t="shared" si="140"/>
        <v>-0.15600000000000147</v>
      </c>
      <c r="AX210" s="2">
        <f t="shared" si="141"/>
        <v>0.45249493551493702</v>
      </c>
      <c r="AY210" s="2">
        <f t="shared" si="142"/>
        <v>-0.50366666666666582</v>
      </c>
      <c r="AZ210" s="2">
        <f t="shared" si="143"/>
        <v>0.38636683777639735</v>
      </c>
      <c r="BA210" s="2">
        <f t="shared" si="144"/>
        <v>4.1666666666667851E-2</v>
      </c>
      <c r="BB210" s="2">
        <f t="shared" si="145"/>
        <v>0.28034026943460427</v>
      </c>
      <c r="BC210" s="2">
        <f t="shared" si="146"/>
        <v>-0.2586666666666666</v>
      </c>
      <c r="BD210" s="2">
        <f t="shared" si="147"/>
        <v>0.74306415155983196</v>
      </c>
      <c r="BE210" s="2">
        <f t="shared" si="148"/>
        <v>0.11699999999999733</v>
      </c>
      <c r="BF210" s="2">
        <f t="shared" si="149"/>
        <v>0.11306045580425803</v>
      </c>
      <c r="BH210" s="2">
        <f t="shared" si="150"/>
        <v>1.4096666666666664</v>
      </c>
      <c r="BI210" s="2">
        <f t="shared" si="151"/>
        <v>0.47039805838601589</v>
      </c>
      <c r="BJ210" s="2">
        <f t="shared" si="152"/>
        <v>1.5643333333333338</v>
      </c>
      <c r="BK210" s="2">
        <f t="shared" si="153"/>
        <v>0.43159742044332605</v>
      </c>
      <c r="BL210" s="2">
        <f t="shared" si="154"/>
        <v>1.4853333333333323</v>
      </c>
      <c r="BM210" s="2">
        <f t="shared" si="155"/>
        <v>0.32982924875355335</v>
      </c>
      <c r="BN210" s="2">
        <f t="shared" si="156"/>
        <v>1.1553333333333331</v>
      </c>
      <c r="BO210" s="2">
        <f t="shared" si="157"/>
        <v>5.7916606714596905E-2</v>
      </c>
      <c r="BP210" s="2">
        <f t="shared" si="158"/>
        <v>0.10599999999999987</v>
      </c>
      <c r="BQ210" s="2">
        <f t="shared" si="159"/>
        <v>0.1937799439226528</v>
      </c>
      <c r="BS210" s="2">
        <f t="shared" si="160"/>
        <v>0.20633333333333326</v>
      </c>
      <c r="BT210" s="2">
        <f t="shared" si="161"/>
        <v>0.46986771187927662</v>
      </c>
      <c r="BU210" s="2">
        <f t="shared" si="162"/>
        <v>0.16733333333333444</v>
      </c>
      <c r="BV210" s="2">
        <f t="shared" si="163"/>
        <v>0.40969907655904364</v>
      </c>
      <c r="BW210" s="2">
        <f t="shared" si="164"/>
        <v>-0.2629999999999999</v>
      </c>
      <c r="BX210" s="2">
        <f t="shared" si="165"/>
        <v>0.40441521567155048</v>
      </c>
      <c r="BY210" s="2">
        <f t="shared" si="166"/>
        <v>-0.3149999999999995</v>
      </c>
      <c r="BZ210" s="2">
        <f t="shared" si="167"/>
        <v>0.13858932137794736</v>
      </c>
      <c r="CA210" s="2">
        <f t="shared" si="168"/>
        <v>-7.7666666666667439E-2</v>
      </c>
      <c r="CB210" s="2">
        <f t="shared" si="169"/>
        <v>0.17748614969437235</v>
      </c>
      <c r="CC210" s="1"/>
      <c r="CD210" s="2"/>
      <c r="CE210" s="6"/>
      <c r="CF210" s="2"/>
      <c r="CG210" s="6"/>
      <c r="CH210" s="2"/>
      <c r="CI210" s="6"/>
      <c r="CK210" s="1"/>
      <c r="CL210" s="1"/>
      <c r="CM210" s="2"/>
      <c r="CN210" s="6"/>
      <c r="CO210" s="2"/>
      <c r="CP210" s="6"/>
      <c r="CQ210" s="2"/>
      <c r="CR210" s="6"/>
    </row>
    <row r="211" spans="1:96" x14ac:dyDescent="0.25">
      <c r="A211">
        <f>'Raw Data'!B211</f>
        <v>426</v>
      </c>
      <c r="B211">
        <f>'Raw Data'!C211</f>
        <v>434</v>
      </c>
      <c r="C211" t="str">
        <f>'Raw Data'!D211</f>
        <v>TDTRYFDEE</v>
      </c>
      <c r="D211" s="1">
        <f>AVERAGE('Raw Data'!J211,'Raw Data'!P211,'Raw Data'!V211)</f>
        <v>2.1679999999999997</v>
      </c>
      <c r="E211" s="6">
        <f>STDEV('Raw Data'!J211,'Raw Data'!P211,'Raw Data'!V211)</f>
        <v>9.9804809503350009E-2</v>
      </c>
      <c r="F211" s="1">
        <f>AVERAGE('Raw Data'!AB211,'Raw Data'!AH211,'Raw Data'!AN211)</f>
        <v>2.859</v>
      </c>
      <c r="G211" s="6">
        <f>STDEV('Raw Data'!AB211,'Raw Data'!AH211,'Raw Data'!AN211)</f>
        <v>5.1068581339214859E-2</v>
      </c>
      <c r="H211" s="1">
        <f>AVERAGE('Raw Data'!AT211,'Raw Data'!AZ211,'Raw Data'!BF211)</f>
        <v>3.3793333333333333</v>
      </c>
      <c r="I211" s="6">
        <f>STDEV('Raw Data'!AT211,'Raw Data'!AZ211,'Raw Data'!BF211)</f>
        <v>5.6047598818623257E-2</v>
      </c>
      <c r="J211" s="1">
        <f>AVERAGE('Raw Data'!BL211,'Raw Data'!BR211,'Raw Data'!BX211)</f>
        <v>3.4263333333333335</v>
      </c>
      <c r="K211" s="6">
        <f>STDEV('Raw Data'!BL211,'Raw Data'!BR211,'Raw Data'!BX211)</f>
        <v>8.6742915176591509E-2</v>
      </c>
      <c r="L211" s="1">
        <f>AVERAGE('Raw Data'!CD211,'Raw Data'!CJ211,'Raw Data'!CP211)</f>
        <v>3.3820000000000001</v>
      </c>
      <c r="M211" s="6">
        <f>STDEV('Raw Data'!CD211,'Raw Data'!CJ211,'Raw Data'!CP211)</f>
        <v>2.7784887978899761E-2</v>
      </c>
      <c r="O211" s="1">
        <f>AVERAGE('Raw Data'!J431,'Raw Data'!P431,'Raw Data'!V431)</f>
        <v>2.3303333333333334</v>
      </c>
      <c r="P211" s="6">
        <f>STDEV('Raw Data'!J431,'Raw Data'!P431,'Raw Data'!V431)</f>
        <v>2.2744962812309328E-2</v>
      </c>
      <c r="Q211" s="1">
        <f>AVERAGE('Raw Data'!AB431,'Raw Data'!AH431,'Raw Data'!AN431)</f>
        <v>3.1873333333333331</v>
      </c>
      <c r="R211" s="6">
        <f>STDEV('Raw Data'!AB431,'Raw Data'!AH431,'Raw Data'!AN431)</f>
        <v>7.86214559349631E-2</v>
      </c>
      <c r="S211" s="1">
        <f>AVERAGE('Raw Data'!AT431,'Raw Data'!AZ431,'Raw Data'!BF431)</f>
        <v>3.4013333333333335</v>
      </c>
      <c r="T211" s="6">
        <f>STDEV('Raw Data'!AT431,'Raw Data'!AZ431,'Raw Data'!BF431)</f>
        <v>3.1021497922139867E-2</v>
      </c>
      <c r="U211" s="1">
        <f>AVERAGE('Raw Data'!BL431,'Raw Data'!BR431,'Raw Data'!BX431)</f>
        <v>3.4903333333333335</v>
      </c>
      <c r="V211" s="6">
        <f>STDEV('Raw Data'!BL431,'Raw Data'!BR431,'Raw Data'!BX431)</f>
        <v>0.24989864612144916</v>
      </c>
      <c r="W211" s="1">
        <f>AVERAGE('Raw Data'!CD431,'Raw Data'!CJ431,'Raw Data'!CP431)</f>
        <v>3.3543333333333329</v>
      </c>
      <c r="X211" s="6">
        <f>STDEV('Raw Data'!CD431,'Raw Data'!CJ431,'Raw Data'!CP431)</f>
        <v>3.3620430296671208E-2</v>
      </c>
      <c r="Z211" s="1">
        <f>AVERAGE('Raw Data'!J651,'Raw Data'!P651,'Raw Data'!V651)</f>
        <v>0.93466666666666676</v>
      </c>
      <c r="AA211" s="6">
        <f>STDEV('Raw Data'!J651,'Raw Data'!P651,'Raw Data'!V651)</f>
        <v>4.4635561308594869E-2</v>
      </c>
      <c r="AB211" s="1">
        <f>AVERAGE('Raw Data'!AB651,'Raw Data'!AH651,'Raw Data'!AN651)</f>
        <v>1.5786666666666667</v>
      </c>
      <c r="AC211" s="6">
        <f>STDEV('Raw Data'!AB651,'Raw Data'!AH651,'Raw Data'!AN651)</f>
        <v>0.26555664806841783</v>
      </c>
      <c r="AD211" s="1">
        <f>AVERAGE('Raw Data'!AT651,'Raw Data'!AZ651,'Raw Data'!BF651)</f>
        <v>2.4003333333333332</v>
      </c>
      <c r="AE211" s="6">
        <f>STDEV('Raw Data'!AT651,'Raw Data'!AZ651,'Raw Data'!BF651)</f>
        <v>7.044383105235931E-2</v>
      </c>
      <c r="AF211" s="1">
        <f>AVERAGE('Raw Data'!BL651,'Raw Data'!BR651,'Raw Data'!BX651)</f>
        <v>2.5836666666666663</v>
      </c>
      <c r="AG211" s="6">
        <f>STDEV('Raw Data'!BL651,'Raw Data'!BR651,'Raw Data'!BX651)</f>
        <v>6.9615611276015926E-2</v>
      </c>
      <c r="AH211" s="1">
        <f>AVERAGE('Raw Data'!CD651,'Raw Data'!CJ651,'Raw Data'!CP651)</f>
        <v>3.3160000000000003</v>
      </c>
      <c r="AI211" s="6">
        <f>STDEV('Raw Data'!CD651,'Raw Data'!CJ651,'Raw Data'!CP651)</f>
        <v>7.7382168488612568E-2</v>
      </c>
      <c r="AK211" s="1">
        <f>AVERAGE('Raw Data'!J871,'Raw Data'!P871,'Raw Data'!V871)</f>
        <v>2.0483333333333333</v>
      </c>
      <c r="AL211" s="6">
        <f>STDEV('Raw Data'!J871,'Raw Data'!P871,'Raw Data'!V871)</f>
        <v>0.15739864463626535</v>
      </c>
      <c r="AM211" s="1">
        <f>AVERAGE('Raw Data'!AB871,'Raw Data'!AH871,'Raw Data'!AN871)</f>
        <v>2.6309999999999998</v>
      </c>
      <c r="AN211" s="6">
        <f>STDEV('Raw Data'!AB871,'Raw Data'!AH871,'Raw Data'!AN871)</f>
        <v>2.7495454169734968E-2</v>
      </c>
      <c r="AO211" s="1">
        <f>AVERAGE('Raw Data'!AT871,'Raw Data'!AZ871,'Raw Data'!BF871)</f>
        <v>3.4866666666666668</v>
      </c>
      <c r="AP211" s="6">
        <f>STDEV('Raw Data'!AT871,'Raw Data'!AZ871,'Raw Data'!BF871)</f>
        <v>6.2428625912583677E-2</v>
      </c>
      <c r="AQ211" s="1">
        <f>AVERAGE('Raw Data'!BL871,'Raw Data'!BR871,'Raw Data'!BX871)</f>
        <v>3.4906666666666673</v>
      </c>
      <c r="AR211" s="6">
        <f>STDEV('Raw Data'!BL871,'Raw Data'!BR871,'Raw Data'!BX871)</f>
        <v>0.15192871135283589</v>
      </c>
      <c r="AS211" s="1">
        <f>AVERAGE('Raw Data'!CD871,'Raw Data'!CJ871,'Raw Data'!CP871)</f>
        <v>3.4516666666666667</v>
      </c>
      <c r="AT211" s="6">
        <f>STDEV('Raw Data'!CD871,'Raw Data'!CJ871,'Raw Data'!CP871)</f>
        <v>8.9890674340185675E-2</v>
      </c>
      <c r="AW211" s="2">
        <f t="shared" si="140"/>
        <v>-0.16233333333333366</v>
      </c>
      <c r="AX211" s="2">
        <f t="shared" si="141"/>
        <v>0.10236373055596068</v>
      </c>
      <c r="AY211" s="2">
        <f t="shared" si="142"/>
        <v>-0.32833333333333314</v>
      </c>
      <c r="AZ211" s="2">
        <f t="shared" si="143"/>
        <v>9.3751444433317122E-2</v>
      </c>
      <c r="BA211" s="2">
        <f t="shared" si="144"/>
        <v>-2.2000000000000242E-2</v>
      </c>
      <c r="BB211" s="2">
        <f t="shared" si="145"/>
        <v>6.4059867832104267E-2</v>
      </c>
      <c r="BC211" s="2">
        <f t="shared" si="146"/>
        <v>-6.4000000000000057E-2</v>
      </c>
      <c r="BD211" s="2">
        <f t="shared" si="147"/>
        <v>0.2645253611029888</v>
      </c>
      <c r="BE211" s="2">
        <f t="shared" si="148"/>
        <v>2.7666666666667172E-2</v>
      </c>
      <c r="BF211" s="2">
        <f t="shared" si="149"/>
        <v>4.3615746392023785E-2</v>
      </c>
      <c r="BH211" s="2">
        <f t="shared" si="150"/>
        <v>1.2333333333333329</v>
      </c>
      <c r="BI211" s="2">
        <f t="shared" si="151"/>
        <v>0.10933130079411529</v>
      </c>
      <c r="BJ211" s="2">
        <f t="shared" si="152"/>
        <v>1.2803333333333333</v>
      </c>
      <c r="BK211" s="2">
        <f t="shared" si="153"/>
        <v>0.2704225089250773</v>
      </c>
      <c r="BL211" s="2">
        <f t="shared" si="154"/>
        <v>0.97900000000000009</v>
      </c>
      <c r="BM211" s="2">
        <f t="shared" si="155"/>
        <v>9.0020368065603248E-2</v>
      </c>
      <c r="BN211" s="2">
        <f t="shared" si="156"/>
        <v>0.84266666666666712</v>
      </c>
      <c r="BO211" s="2">
        <f t="shared" si="157"/>
        <v>0.11122349871617376</v>
      </c>
      <c r="BP211" s="2">
        <f t="shared" si="158"/>
        <v>6.5999999999999837E-2</v>
      </c>
      <c r="BQ211" s="2">
        <f t="shared" si="159"/>
        <v>8.2219219164378063E-2</v>
      </c>
      <c r="BS211" s="2">
        <f t="shared" si="160"/>
        <v>0.11966666666666637</v>
      </c>
      <c r="BT211" s="2">
        <f t="shared" si="161"/>
        <v>0.18637417560738753</v>
      </c>
      <c r="BU211" s="2">
        <f t="shared" si="162"/>
        <v>0.2280000000000002</v>
      </c>
      <c r="BV211" s="2">
        <f t="shared" si="163"/>
        <v>5.7999999999999996E-2</v>
      </c>
      <c r="BW211" s="2">
        <f t="shared" si="164"/>
        <v>-0.1073333333333335</v>
      </c>
      <c r="BX211" s="2">
        <f t="shared" si="165"/>
        <v>8.3896761955790961E-2</v>
      </c>
      <c r="BY211" s="2">
        <f t="shared" si="166"/>
        <v>-6.4333333333333798E-2</v>
      </c>
      <c r="BZ211" s="2">
        <f t="shared" si="167"/>
        <v>0.17494761120594554</v>
      </c>
      <c r="CA211" s="2">
        <f t="shared" si="168"/>
        <v>-6.9666666666666544E-2</v>
      </c>
      <c r="CB211" s="2">
        <f t="shared" si="169"/>
        <v>9.4086839320562388E-2</v>
      </c>
      <c r="CC211" s="1"/>
      <c r="CD211" s="2"/>
      <c r="CE211" s="6"/>
      <c r="CF211" s="2"/>
      <c r="CG211" s="6"/>
      <c r="CH211" s="2"/>
      <c r="CI211" s="6"/>
      <c r="CK211" s="1"/>
      <c r="CL211" s="1"/>
      <c r="CM211" s="2"/>
      <c r="CN211" s="6"/>
      <c r="CO211" s="2"/>
      <c r="CP211" s="6"/>
      <c r="CQ211" s="2"/>
      <c r="CR211" s="6"/>
    </row>
    <row r="212" spans="1:96" x14ac:dyDescent="0.25">
      <c r="A212">
        <f>'Raw Data'!B212</f>
        <v>426</v>
      </c>
      <c r="B212">
        <f>'Raw Data'!C212</f>
        <v>434</v>
      </c>
      <c r="C212" t="str">
        <f>'Raw Data'!D212</f>
        <v>TDTRYFDEE</v>
      </c>
      <c r="D212" s="1">
        <f>AVERAGE('Raw Data'!J212,'Raw Data'!P212,'Raw Data'!V212)</f>
        <v>2.2133333333333334</v>
      </c>
      <c r="E212" s="6">
        <f>STDEV('Raw Data'!J212,'Raw Data'!P212,'Raw Data'!V212)</f>
        <v>0.10800154319885134</v>
      </c>
      <c r="F212" s="1">
        <f>AVERAGE('Raw Data'!AB212,'Raw Data'!AH212,'Raw Data'!AN212)</f>
        <v>2.8989999999999996</v>
      </c>
      <c r="G212" s="6">
        <f>STDEV('Raw Data'!AB212,'Raw Data'!AH212,'Raw Data'!AN212)</f>
        <v>5.6400354608814256E-2</v>
      </c>
      <c r="H212" s="1">
        <f>AVERAGE('Raw Data'!AT212,'Raw Data'!AZ212,'Raw Data'!BF212)</f>
        <v>3.4273333333333333</v>
      </c>
      <c r="I212" s="6">
        <f>STDEV('Raw Data'!AT212,'Raw Data'!AZ212,'Raw Data'!BF212)</f>
        <v>6.8922661972194099E-2</v>
      </c>
      <c r="J212" s="1">
        <f>AVERAGE('Raw Data'!BL212,'Raw Data'!BR212,'Raw Data'!BX212)</f>
        <v>3.4356666666666666</v>
      </c>
      <c r="K212" s="6">
        <f>STDEV('Raw Data'!BL212,'Raw Data'!BR212,'Raw Data'!BX212)</f>
        <v>7.573858549863044E-2</v>
      </c>
      <c r="L212" s="1">
        <f>AVERAGE('Raw Data'!CD212,'Raw Data'!CJ212,'Raw Data'!CP212)</f>
        <v>3.3806666666666665</v>
      </c>
      <c r="M212" s="6">
        <f>STDEV('Raw Data'!CD212,'Raw Data'!CJ212,'Raw Data'!CP212)</f>
        <v>3.8109491381194245E-2</v>
      </c>
      <c r="O212" s="1">
        <f>AVERAGE('Raw Data'!J432,'Raw Data'!P432,'Raw Data'!V432)</f>
        <v>2.2986666666666671</v>
      </c>
      <c r="P212" s="6">
        <f>STDEV('Raw Data'!J432,'Raw Data'!P432,'Raw Data'!V432)</f>
        <v>3.3321664624285229E-2</v>
      </c>
      <c r="Q212" s="1">
        <f>AVERAGE('Raw Data'!AB432,'Raw Data'!AH432,'Raw Data'!AN432)</f>
        <v>3.2153333333333332</v>
      </c>
      <c r="R212" s="6">
        <f>STDEV('Raw Data'!AB432,'Raw Data'!AH432,'Raw Data'!AN432)</f>
        <v>0.11412858245563776</v>
      </c>
      <c r="S212" s="1">
        <f>AVERAGE('Raw Data'!AT432,'Raw Data'!AZ432,'Raw Data'!BF432)</f>
        <v>3.3680000000000003</v>
      </c>
      <c r="T212" s="6">
        <f>STDEV('Raw Data'!AT432,'Raw Data'!AZ432,'Raw Data'!BF432)</f>
        <v>5.67186036499489E-2</v>
      </c>
      <c r="U212" s="1">
        <f>AVERAGE('Raw Data'!BL432,'Raw Data'!BR432,'Raw Data'!BX432)</f>
        <v>3.5513333333333335</v>
      </c>
      <c r="V212" s="6">
        <f>STDEV('Raw Data'!BL432,'Raw Data'!BR432,'Raw Data'!BX432)</f>
        <v>0.25364805012720554</v>
      </c>
      <c r="W212" s="1">
        <f>AVERAGE('Raw Data'!CD432,'Raw Data'!CJ432,'Raw Data'!CP432)</f>
        <v>3.3420000000000001</v>
      </c>
      <c r="X212" s="6">
        <f>STDEV('Raw Data'!CD432,'Raw Data'!CJ432,'Raw Data'!CP432)</f>
        <v>4.8507731342539599E-2</v>
      </c>
      <c r="Z212" s="1">
        <f>AVERAGE('Raw Data'!J652,'Raw Data'!P652,'Raw Data'!V652)</f>
        <v>0.93466666666666665</v>
      </c>
      <c r="AA212" s="6">
        <f>STDEV('Raw Data'!J652,'Raw Data'!P652,'Raw Data'!V652)</f>
        <v>9.2915732431775137E-3</v>
      </c>
      <c r="AB212" s="1">
        <f>AVERAGE('Raw Data'!AB652,'Raw Data'!AH652,'Raw Data'!AN652)</f>
        <v>1.508</v>
      </c>
      <c r="AC212" s="6">
        <f>STDEV('Raw Data'!AB652,'Raw Data'!AH652,'Raw Data'!AN652)</f>
        <v>0.14001071387576025</v>
      </c>
      <c r="AD212" s="1">
        <f>AVERAGE('Raw Data'!AT652,'Raw Data'!AZ652,'Raw Data'!BF652)</f>
        <v>2.4263333333333335</v>
      </c>
      <c r="AE212" s="6">
        <f>STDEV('Raw Data'!AT652,'Raw Data'!AZ652,'Raw Data'!BF652)</f>
        <v>9.3628699303863652E-2</v>
      </c>
      <c r="AF212" s="1">
        <f>AVERAGE('Raw Data'!BL652,'Raw Data'!BR652,'Raw Data'!BX652)</f>
        <v>2.6033333333333331</v>
      </c>
      <c r="AG212" s="6">
        <f>STDEV('Raw Data'!BL652,'Raw Data'!BR652,'Raw Data'!BX652)</f>
        <v>5.8968918366655999E-2</v>
      </c>
      <c r="AH212" s="1">
        <f>AVERAGE('Raw Data'!CD652,'Raw Data'!CJ652,'Raw Data'!CP652)</f>
        <v>3.279666666666667</v>
      </c>
      <c r="AI212" s="6">
        <f>STDEV('Raw Data'!CD652,'Raw Data'!CJ652,'Raw Data'!CP652)</f>
        <v>7.9002109676472101E-2</v>
      </c>
      <c r="AK212" s="1">
        <f>AVERAGE('Raw Data'!J872,'Raw Data'!P872,'Raw Data'!V872)</f>
        <v>2.105</v>
      </c>
      <c r="AL212" s="6">
        <f>STDEV('Raw Data'!J872,'Raw Data'!P872,'Raw Data'!V872)</f>
        <v>0.11034038245356956</v>
      </c>
      <c r="AM212" s="1">
        <f>AVERAGE('Raw Data'!AB872,'Raw Data'!AH872,'Raw Data'!AN872)</f>
        <v>2.7259999999999995</v>
      </c>
      <c r="AN212" s="6">
        <f>STDEV('Raw Data'!AB872,'Raw Data'!AH872,'Raw Data'!AN872)</f>
        <v>7.163099887618489E-2</v>
      </c>
      <c r="AO212" s="1">
        <f>AVERAGE('Raw Data'!AT872,'Raw Data'!AZ872,'Raw Data'!BF872)</f>
        <v>3.4953333333333334</v>
      </c>
      <c r="AP212" s="6">
        <f>STDEV('Raw Data'!AT872,'Raw Data'!AZ872,'Raw Data'!BF872)</f>
        <v>7.8117432966869293E-2</v>
      </c>
      <c r="AQ212" s="1">
        <f>AVERAGE('Raw Data'!BL872,'Raw Data'!BR872,'Raw Data'!BX872)</f>
        <v>3.637</v>
      </c>
      <c r="AR212" s="6">
        <f>STDEV('Raw Data'!BL872,'Raw Data'!BR872,'Raw Data'!BX872)</f>
        <v>0.11341957503006271</v>
      </c>
      <c r="AS212" s="1">
        <f>AVERAGE('Raw Data'!CD872,'Raw Data'!CJ872,'Raw Data'!CP872)</f>
        <v>3.468666666666667</v>
      </c>
      <c r="AT212" s="6">
        <f>STDEV('Raw Data'!CD872,'Raw Data'!CJ872,'Raw Data'!CP872)</f>
        <v>0.18564571994348086</v>
      </c>
      <c r="AW212" s="2">
        <f t="shared" ref="AW212:AW222" si="170">D212-O212</f>
        <v>-8.5333333333333705E-2</v>
      </c>
      <c r="AX212" s="2">
        <f t="shared" ref="AX212:AX222" si="171">SQRT((E212^2)+(P212^2))</f>
        <v>0.11302507096510356</v>
      </c>
      <c r="AY212" s="2">
        <f t="shared" ref="AY212:AY222" si="172">F212-Q212</f>
        <v>-0.31633333333333358</v>
      </c>
      <c r="AZ212" s="2">
        <f t="shared" ref="AZ212:AZ222" si="173">SQRT((G212^2)+(R212^2))</f>
        <v>0.12730409786543911</v>
      </c>
      <c r="BA212" s="2">
        <f t="shared" ref="BA212:BA222" si="174">H212-S212</f>
        <v>5.9333333333333016E-2</v>
      </c>
      <c r="BB212" s="2">
        <f t="shared" ref="BB212:BB222" si="175">SQRT((I212^2)+(T212^2))</f>
        <v>8.9259920083614941E-2</v>
      </c>
      <c r="BC212" s="2">
        <f t="shared" ref="BC212:BC222" si="176">J212-U212</f>
        <v>-0.11566666666666681</v>
      </c>
      <c r="BD212" s="2">
        <f t="shared" ref="BD212:BD222" si="177">SQRT((K212^2)+(V212^2))</f>
        <v>0.26471431141263729</v>
      </c>
      <c r="BE212" s="2">
        <f t="shared" ref="BE212:BE222" si="178">L212-W212</f>
        <v>3.8666666666666405E-2</v>
      </c>
      <c r="BF212" s="2">
        <f t="shared" ref="BF212:BF222" si="179">SQRT((M212^2)+(X212^2))</f>
        <v>6.1687383907354322E-2</v>
      </c>
      <c r="BH212" s="2">
        <f t="shared" si="150"/>
        <v>1.2786666666666666</v>
      </c>
      <c r="BI212" s="2">
        <f t="shared" si="151"/>
        <v>0.10840049200380358</v>
      </c>
      <c r="BJ212" s="2">
        <f t="shared" si="152"/>
        <v>1.3909999999999996</v>
      </c>
      <c r="BK212" s="2">
        <f t="shared" si="153"/>
        <v>0.15094369811290564</v>
      </c>
      <c r="BL212" s="2">
        <f t="shared" si="154"/>
        <v>1.0009999999999999</v>
      </c>
      <c r="BM212" s="2">
        <f t="shared" si="155"/>
        <v>0.11626120017730183</v>
      </c>
      <c r="BN212" s="2">
        <f t="shared" si="156"/>
        <v>0.83233333333333359</v>
      </c>
      <c r="BO212" s="2">
        <f t="shared" si="157"/>
        <v>9.5987846452906173E-2</v>
      </c>
      <c r="BP212" s="2">
        <f t="shared" si="158"/>
        <v>0.10099999999999953</v>
      </c>
      <c r="BQ212" s="2">
        <f t="shared" si="159"/>
        <v>8.7713548934395799E-2</v>
      </c>
      <c r="BS212" s="2">
        <f t="shared" si="160"/>
        <v>0.10833333333333339</v>
      </c>
      <c r="BT212" s="2">
        <f t="shared" si="161"/>
        <v>0.15439991364419006</v>
      </c>
      <c r="BU212" s="2">
        <f t="shared" si="162"/>
        <v>0.17300000000000004</v>
      </c>
      <c r="BV212" s="2">
        <f t="shared" si="163"/>
        <v>9.1170170560331831E-2</v>
      </c>
      <c r="BW212" s="2">
        <f t="shared" si="164"/>
        <v>-6.800000000000006E-2</v>
      </c>
      <c r="BX212" s="2">
        <f t="shared" si="165"/>
        <v>0.104176132903207</v>
      </c>
      <c r="BY212" s="2">
        <f t="shared" si="166"/>
        <v>-0.20133333333333336</v>
      </c>
      <c r="BZ212" s="2">
        <f t="shared" si="167"/>
        <v>0.13638303902367543</v>
      </c>
      <c r="CA212" s="2">
        <f t="shared" si="168"/>
        <v>-8.8000000000000522E-2</v>
      </c>
      <c r="CB212" s="2">
        <f t="shared" si="169"/>
        <v>0.18951692976266432</v>
      </c>
      <c r="CC212" s="1"/>
      <c r="CD212" s="2"/>
      <c r="CE212" s="6"/>
      <c r="CF212" s="2"/>
      <c r="CG212" s="6"/>
      <c r="CH212" s="2"/>
      <c r="CI212" s="6"/>
      <c r="CK212" s="1"/>
      <c r="CL212" s="1"/>
      <c r="CM212" s="2"/>
      <c r="CN212" s="6"/>
      <c r="CO212" s="2"/>
      <c r="CP212" s="6"/>
      <c r="CQ212" s="2"/>
      <c r="CR212" s="6"/>
    </row>
    <row r="213" spans="1:96" x14ac:dyDescent="0.25">
      <c r="A213">
        <f>'Raw Data'!B213</f>
        <v>435</v>
      </c>
      <c r="B213">
        <f>'Raw Data'!C213</f>
        <v>439</v>
      </c>
      <c r="C213" t="str">
        <f>'Raw Data'!D213</f>
        <v>FTAQM</v>
      </c>
      <c r="D213" s="1">
        <f>AVERAGE('Raw Data'!J213,'Raw Data'!P213,'Raw Data'!V213)</f>
        <v>2.1246666666666667</v>
      </c>
      <c r="E213" s="6">
        <f>STDEV('Raw Data'!J213,'Raw Data'!P213,'Raw Data'!V213)</f>
        <v>0.13326039671760437</v>
      </c>
      <c r="F213" s="1">
        <f>AVERAGE('Raw Data'!AB213,'Raw Data'!AH213,'Raw Data'!AN213)</f>
        <v>2.3633333333333333</v>
      </c>
      <c r="G213" s="6">
        <f>STDEV('Raw Data'!AB213,'Raw Data'!AH213,'Raw Data'!AN213)</f>
        <v>7.5407780323606663E-2</v>
      </c>
      <c r="H213" s="1">
        <f>AVERAGE('Raw Data'!AT213,'Raw Data'!AZ213,'Raw Data'!BF213)</f>
        <v>2.4329999999999998</v>
      </c>
      <c r="I213" s="6">
        <f>STDEV('Raw Data'!AT213,'Raw Data'!AZ213,'Raw Data'!BF213)</f>
        <v>8.7177978870814059E-3</v>
      </c>
      <c r="J213" s="1">
        <f>AVERAGE('Raw Data'!BL213,'Raw Data'!BR213,'Raw Data'!BX213)</f>
        <v>2.46</v>
      </c>
      <c r="K213" s="6">
        <f>STDEV('Raw Data'!BL213,'Raw Data'!BR213,'Raw Data'!BX213)</f>
        <v>4.0000000000000036E-3</v>
      </c>
      <c r="L213" s="1">
        <f>AVERAGE('Raw Data'!CD213,'Raw Data'!CJ213,'Raw Data'!CP213)</f>
        <v>2.3850000000000002</v>
      </c>
      <c r="M213" s="6">
        <f>STDEV('Raw Data'!CD213,'Raw Data'!CJ213,'Raw Data'!CP213)</f>
        <v>6.8286162580716278E-2</v>
      </c>
      <c r="O213" s="1">
        <f>AVERAGE('Raw Data'!J433,'Raw Data'!P433,'Raw Data'!V433)</f>
        <v>2.0513333333333335</v>
      </c>
      <c r="P213" s="6">
        <f>STDEV('Raw Data'!J433,'Raw Data'!P433,'Raw Data'!V433)</f>
        <v>2.4006943440041176E-2</v>
      </c>
      <c r="Q213" s="1">
        <f>AVERAGE('Raw Data'!AB433,'Raw Data'!AH433,'Raw Data'!AN433)</f>
        <v>2.4496666666666669</v>
      </c>
      <c r="R213" s="6">
        <f>STDEV('Raw Data'!AB433,'Raw Data'!AH433,'Raw Data'!AN433)</f>
        <v>2.5146238950056472E-2</v>
      </c>
      <c r="S213" s="1">
        <f>AVERAGE('Raw Data'!AT433,'Raw Data'!AZ433,'Raw Data'!BF433)</f>
        <v>2.4303333333333335</v>
      </c>
      <c r="T213" s="6">
        <f>STDEV('Raw Data'!AT433,'Raw Data'!AZ433,'Raw Data'!BF433)</f>
        <v>3.8850139424889275E-2</v>
      </c>
      <c r="U213" s="1">
        <f>AVERAGE('Raw Data'!BL433,'Raw Data'!BR433,'Raw Data'!BX433)</f>
        <v>2.4689999999999999</v>
      </c>
      <c r="V213" s="6">
        <f>STDEV('Raw Data'!BL433,'Raw Data'!BR433,'Raw Data'!BX433)</f>
        <v>8.5035286793189627E-2</v>
      </c>
      <c r="W213" s="1">
        <f>AVERAGE('Raw Data'!CD433,'Raw Data'!CJ433,'Raw Data'!CP433)</f>
        <v>2.4036666666666666</v>
      </c>
      <c r="X213" s="6">
        <f>STDEV('Raw Data'!CD433,'Raw Data'!CJ433,'Raw Data'!CP433)</f>
        <v>2.8536526301099284E-2</v>
      </c>
      <c r="Z213" s="1">
        <f>AVERAGE('Raw Data'!J653,'Raw Data'!P653,'Raw Data'!V653)</f>
        <v>1.7036666666666667</v>
      </c>
      <c r="AA213" s="6">
        <f>STDEV('Raw Data'!J653,'Raw Data'!P653,'Raw Data'!V653)</f>
        <v>2.9569128044860137E-2</v>
      </c>
      <c r="AB213" s="1">
        <f>AVERAGE('Raw Data'!AB653,'Raw Data'!AH653,'Raw Data'!AN653)</f>
        <v>2.274</v>
      </c>
      <c r="AC213" s="6">
        <f>STDEV('Raw Data'!AB653,'Raw Data'!AH653,'Raw Data'!AN653)</f>
        <v>7.7272245987805924E-2</v>
      </c>
      <c r="AD213" s="1">
        <f>AVERAGE('Raw Data'!AT653,'Raw Data'!AZ653,'Raw Data'!BF653)</f>
        <v>2.4043333333333332</v>
      </c>
      <c r="AE213" s="6">
        <f>STDEV('Raw Data'!AT653,'Raw Data'!AZ653,'Raw Data'!BF653)</f>
        <v>2.8448784391135795E-2</v>
      </c>
      <c r="AF213" s="1">
        <f>AVERAGE('Raw Data'!BL653,'Raw Data'!BR653,'Raw Data'!BX653)</f>
        <v>2.44</v>
      </c>
      <c r="AG213" s="6">
        <f>STDEV('Raw Data'!BL653,'Raw Data'!BR653,'Raw Data'!BX653)</f>
        <v>2.6286878856189789E-2</v>
      </c>
      <c r="AH213" s="1">
        <f>AVERAGE('Raw Data'!CD653,'Raw Data'!CJ653,'Raw Data'!CP653)</f>
        <v>2.3960000000000004</v>
      </c>
      <c r="AI213" s="6">
        <f>STDEV('Raw Data'!CD653,'Raw Data'!CJ653,'Raw Data'!CP653)</f>
        <v>3.0789608636681304E-2</v>
      </c>
      <c r="AK213" s="1">
        <f>AVERAGE('Raw Data'!J873,'Raw Data'!P873,'Raw Data'!V873)</f>
        <v>1.883</v>
      </c>
      <c r="AL213" s="6">
        <f>STDEV('Raw Data'!J873,'Raw Data'!P873,'Raw Data'!V873)</f>
        <v>4.8445846055157268E-2</v>
      </c>
      <c r="AM213" s="1">
        <f>AVERAGE('Raw Data'!AB873,'Raw Data'!AH873,'Raw Data'!AN873)</f>
        <v>2.2456666666666667</v>
      </c>
      <c r="AN213" s="6">
        <f>STDEV('Raw Data'!AB873,'Raw Data'!AH873,'Raw Data'!AN873)</f>
        <v>4.9166384179979435E-2</v>
      </c>
      <c r="AO213" s="1">
        <f>AVERAGE('Raw Data'!AT873,'Raw Data'!AZ873,'Raw Data'!BF873)</f>
        <v>2.4813333333333336</v>
      </c>
      <c r="AP213" s="6">
        <f>STDEV('Raw Data'!AT873,'Raw Data'!AZ873,'Raw Data'!BF873)</f>
        <v>1.4571661996262884E-2</v>
      </c>
      <c r="AQ213" s="1">
        <f>AVERAGE('Raw Data'!BL873,'Raw Data'!BR873,'Raw Data'!BX873)</f>
        <v>2.5533333333333332</v>
      </c>
      <c r="AR213" s="6">
        <f>STDEV('Raw Data'!BL873,'Raw Data'!BR873,'Raw Data'!BX873)</f>
        <v>2.8919428302325502E-2</v>
      </c>
      <c r="AS213" s="1">
        <f>AVERAGE('Raw Data'!CD873,'Raw Data'!CJ873,'Raw Data'!CP873)</f>
        <v>2.4746666666666668</v>
      </c>
      <c r="AT213" s="6">
        <f>STDEV('Raw Data'!CD873,'Raw Data'!CJ873,'Raw Data'!CP873)</f>
        <v>6.9241124581662691E-2</v>
      </c>
      <c r="AW213" s="2">
        <f t="shared" si="170"/>
        <v>7.333333333333325E-2</v>
      </c>
      <c r="AX213" s="2">
        <f t="shared" si="171"/>
        <v>0.13540556364738723</v>
      </c>
      <c r="AY213" s="2">
        <f t="shared" si="172"/>
        <v>-8.6333333333333595E-2</v>
      </c>
      <c r="AZ213" s="2">
        <f t="shared" si="173"/>
        <v>7.9490041304975168E-2</v>
      </c>
      <c r="BA213" s="2">
        <f t="shared" si="174"/>
        <v>2.666666666666373E-3</v>
      </c>
      <c r="BB213" s="2">
        <f t="shared" si="175"/>
        <v>3.9816244591037678E-2</v>
      </c>
      <c r="BC213" s="2">
        <f t="shared" si="176"/>
        <v>-8.999999999999897E-3</v>
      </c>
      <c r="BD213" s="2">
        <f t="shared" si="177"/>
        <v>8.5129313400261905E-2</v>
      </c>
      <c r="BE213" s="2">
        <f t="shared" si="178"/>
        <v>-1.8666666666666387E-2</v>
      </c>
      <c r="BF213" s="2">
        <f t="shared" si="179"/>
        <v>7.4009008460682313E-2</v>
      </c>
      <c r="BH213" s="2">
        <f t="shared" si="150"/>
        <v>0.42100000000000004</v>
      </c>
      <c r="BI213" s="2">
        <f t="shared" si="151"/>
        <v>0.13650152624299347</v>
      </c>
      <c r="BJ213" s="2">
        <f t="shared" si="152"/>
        <v>8.9333333333333265E-2</v>
      </c>
      <c r="BK213" s="2">
        <f t="shared" si="153"/>
        <v>0.10796913139102911</v>
      </c>
      <c r="BL213" s="2">
        <f t="shared" si="154"/>
        <v>2.8666666666666618E-2</v>
      </c>
      <c r="BM213" s="2">
        <f t="shared" si="155"/>
        <v>2.9754551472561851E-2</v>
      </c>
      <c r="BN213" s="2">
        <f t="shared" si="156"/>
        <v>2.0000000000000018E-2</v>
      </c>
      <c r="BO213" s="2">
        <f t="shared" si="157"/>
        <v>2.6589471600616622E-2</v>
      </c>
      <c r="BP213" s="2">
        <f t="shared" si="158"/>
        <v>-1.1000000000000121E-2</v>
      </c>
      <c r="BQ213" s="2">
        <f t="shared" si="159"/>
        <v>7.4906608520210125E-2</v>
      </c>
      <c r="BS213" s="2">
        <f t="shared" si="160"/>
        <v>0.2416666666666667</v>
      </c>
      <c r="BT213" s="2">
        <f t="shared" si="161"/>
        <v>0.14179327675645731</v>
      </c>
      <c r="BU213" s="2">
        <f t="shared" si="162"/>
        <v>0.11766666666666659</v>
      </c>
      <c r="BV213" s="2">
        <f t="shared" si="163"/>
        <v>9.0020368065603082E-2</v>
      </c>
      <c r="BW213" s="2">
        <f t="shared" si="164"/>
        <v>-4.8333333333333783E-2</v>
      </c>
      <c r="BX213" s="2">
        <f t="shared" si="165"/>
        <v>1.6980380835933364E-2</v>
      </c>
      <c r="BY213" s="2">
        <f t="shared" si="166"/>
        <v>-9.3333333333333268E-2</v>
      </c>
      <c r="BZ213" s="2">
        <f t="shared" si="167"/>
        <v>2.919474838619688E-2</v>
      </c>
      <c r="CA213" s="2">
        <f t="shared" si="168"/>
        <v>-8.9666666666666561E-2</v>
      </c>
      <c r="CB213" s="2">
        <f t="shared" si="169"/>
        <v>9.7248821758072465E-2</v>
      </c>
      <c r="CC213" s="1"/>
      <c r="CD213" s="2"/>
      <c r="CE213" s="6"/>
      <c r="CF213" s="2"/>
      <c r="CG213" s="6"/>
      <c r="CH213" s="2"/>
      <c r="CI213" s="6"/>
      <c r="CK213" s="1"/>
      <c r="CL213" s="1"/>
      <c r="CM213" s="2"/>
      <c r="CN213" s="6"/>
      <c r="CO213" s="2"/>
      <c r="CP213" s="6"/>
      <c r="CQ213" s="2"/>
      <c r="CR213" s="6"/>
    </row>
    <row r="214" spans="1:96" x14ac:dyDescent="0.25">
      <c r="A214">
        <f>'Raw Data'!B214</f>
        <v>440</v>
      </c>
      <c r="B214">
        <f>'Raw Data'!C214</f>
        <v>451</v>
      </c>
      <c r="C214" t="str">
        <f>'Raw Data'!D214</f>
        <v>ITITPPDQDDSM</v>
      </c>
      <c r="D214" s="1">
        <f>AVERAGE('Raw Data'!J214,'Raw Data'!P214,'Raw Data'!V214)</f>
        <v>4.2913333333333332</v>
      </c>
      <c r="E214" s="6">
        <f>STDEV('Raw Data'!J214,'Raw Data'!P214,'Raw Data'!V214)</f>
        <v>0.28661181645796363</v>
      </c>
      <c r="F214" s="1">
        <f>AVERAGE('Raw Data'!AB214,'Raw Data'!AH214,'Raw Data'!AN214)</f>
        <v>4.5213333333333336</v>
      </c>
      <c r="G214" s="6">
        <f>STDEV('Raw Data'!AB214,'Raw Data'!AH214,'Raw Data'!AN214)</f>
        <v>0.14099763591398748</v>
      </c>
      <c r="H214" s="1">
        <f>AVERAGE('Raw Data'!AT214,'Raw Data'!AZ214,'Raw Data'!BF214)</f>
        <v>4.492</v>
      </c>
      <c r="I214" s="6">
        <f>STDEV('Raw Data'!AT214,'Raw Data'!AZ214,'Raw Data'!BF214)</f>
        <v>6.8505474233815769E-2</v>
      </c>
      <c r="J214" s="1">
        <f>AVERAGE('Raw Data'!BL214,'Raw Data'!BR214,'Raw Data'!BX214)</f>
        <v>4.5503333333333336</v>
      </c>
      <c r="K214" s="6">
        <f>STDEV('Raw Data'!BL214,'Raw Data'!BR214,'Raw Data'!BX214)</f>
        <v>7.7880249956797973E-2</v>
      </c>
      <c r="L214" s="1">
        <f>AVERAGE('Raw Data'!CD214,'Raw Data'!CJ214,'Raw Data'!CP214)</f>
        <v>4.5579999999999998</v>
      </c>
      <c r="M214" s="6">
        <f>STDEV('Raw Data'!CD214,'Raw Data'!CJ214,'Raw Data'!CP214)</f>
        <v>2.1633307652783894E-2</v>
      </c>
      <c r="O214" s="1">
        <f>AVERAGE('Raw Data'!J434,'Raw Data'!P434,'Raw Data'!V434)</f>
        <v>4.2329999999999997</v>
      </c>
      <c r="P214" s="6">
        <f>STDEV('Raw Data'!J434,'Raw Data'!P434,'Raw Data'!V434)</f>
        <v>0.12629726837901117</v>
      </c>
      <c r="Q214" s="1">
        <f>AVERAGE('Raw Data'!AB434,'Raw Data'!AH434,'Raw Data'!AN434)</f>
        <v>4.6936666666666662</v>
      </c>
      <c r="R214" s="6">
        <f>STDEV('Raw Data'!AB434,'Raw Data'!AH434,'Raw Data'!AN434)</f>
        <v>0.10023139893932094</v>
      </c>
      <c r="S214" s="1">
        <f>AVERAGE('Raw Data'!AT434,'Raw Data'!AZ434,'Raw Data'!BF434)</f>
        <v>4.5249999999999995</v>
      </c>
      <c r="T214" s="6">
        <f>STDEV('Raw Data'!AT434,'Raw Data'!AZ434,'Raw Data'!BF434)</f>
        <v>3.0347981810986881E-2</v>
      </c>
      <c r="U214" s="1">
        <f>AVERAGE('Raw Data'!BL434,'Raw Data'!BR434,'Raw Data'!BX434)</f>
        <v>4.6146666666666674</v>
      </c>
      <c r="V214" s="6">
        <f>STDEV('Raw Data'!BL434,'Raw Data'!BR434,'Raw Data'!BX434)</f>
        <v>0.10868455885420622</v>
      </c>
      <c r="W214" s="1">
        <f>AVERAGE('Raw Data'!CD434,'Raw Data'!CJ434,'Raw Data'!CP434)</f>
        <v>4.4573333333333336</v>
      </c>
      <c r="X214" s="6">
        <f>STDEV('Raw Data'!CD434,'Raw Data'!CJ434,'Raw Data'!CP434)</f>
        <v>7.883104295474809E-2</v>
      </c>
      <c r="Z214" s="1">
        <f>AVERAGE('Raw Data'!J654,'Raw Data'!P654,'Raw Data'!V654)</f>
        <v>4.3683333333333332</v>
      </c>
      <c r="AA214" s="6">
        <f>STDEV('Raw Data'!J654,'Raw Data'!P654,'Raw Data'!V654)</f>
        <v>0.15326230238820429</v>
      </c>
      <c r="AB214" s="1">
        <f>AVERAGE('Raw Data'!AB654,'Raw Data'!AH654,'Raw Data'!AN654)</f>
        <v>4.6476666666666668</v>
      </c>
      <c r="AC214" s="6">
        <f>STDEV('Raw Data'!AB654,'Raw Data'!AH654,'Raw Data'!AN654)</f>
        <v>0.15730649488604512</v>
      </c>
      <c r="AD214" s="1">
        <f>AVERAGE('Raw Data'!AT654,'Raw Data'!AZ654,'Raw Data'!BF654)</f>
        <v>4.45</v>
      </c>
      <c r="AE214" s="6">
        <f>STDEV('Raw Data'!AT654,'Raw Data'!AZ654,'Raw Data'!BF654)</f>
        <v>5.2735187493740815E-2</v>
      </c>
      <c r="AF214" s="1">
        <f>AVERAGE('Raw Data'!BL654,'Raw Data'!BR654,'Raw Data'!BX654)</f>
        <v>4.6053333333333333</v>
      </c>
      <c r="AG214" s="6">
        <f>STDEV('Raw Data'!BL654,'Raw Data'!BR654,'Raw Data'!BX654)</f>
        <v>9.3511140156311512E-2</v>
      </c>
      <c r="AH214" s="1">
        <f>AVERAGE('Raw Data'!CD654,'Raw Data'!CJ654,'Raw Data'!CP654)</f>
        <v>4.5136666666666665</v>
      </c>
      <c r="AI214" s="6">
        <f>STDEV('Raw Data'!CD654,'Raw Data'!CJ654,'Raw Data'!CP654)</f>
        <v>3.4078341117685741E-2</v>
      </c>
      <c r="AK214" s="1">
        <f>AVERAGE('Raw Data'!J874,'Raw Data'!P874,'Raw Data'!V874)</f>
        <v>4.4176666666666664</v>
      </c>
      <c r="AL214" s="6">
        <f>STDEV('Raw Data'!J874,'Raw Data'!P874,'Raw Data'!V874)</f>
        <v>9.9961659316626691E-2</v>
      </c>
      <c r="AM214" s="1">
        <f>AVERAGE('Raw Data'!AB874,'Raw Data'!AH874,'Raw Data'!AN874)</f>
        <v>4.5983333333333336</v>
      </c>
      <c r="AN214" s="6">
        <f>STDEV('Raw Data'!AB874,'Raw Data'!AH874,'Raw Data'!AN874)</f>
        <v>9.9107685541199531E-2</v>
      </c>
      <c r="AO214" s="1">
        <f>AVERAGE('Raw Data'!AT874,'Raw Data'!AZ874,'Raw Data'!BF874)</f>
        <v>4.6833333333333336</v>
      </c>
      <c r="AP214" s="6">
        <f>STDEV('Raw Data'!AT874,'Raw Data'!AZ874,'Raw Data'!BF874)</f>
        <v>0.13596445613958558</v>
      </c>
      <c r="AQ214" s="1">
        <f>AVERAGE('Raw Data'!BL874,'Raw Data'!BR874,'Raw Data'!BX874)</f>
        <v>4.7529999999999992</v>
      </c>
      <c r="AR214" s="6">
        <f>STDEV('Raw Data'!BL874,'Raw Data'!BR874,'Raw Data'!BX874)</f>
        <v>0.19458417201817813</v>
      </c>
      <c r="AS214" s="1">
        <f>AVERAGE('Raw Data'!CD874,'Raw Data'!CJ874,'Raw Data'!CP874)</f>
        <v>4.5873333333333326</v>
      </c>
      <c r="AT214" s="6">
        <f>STDEV('Raw Data'!CD874,'Raw Data'!CJ874,'Raw Data'!CP874)</f>
        <v>4.499259198282924E-2</v>
      </c>
      <c r="AW214" s="2">
        <f t="shared" si="170"/>
        <v>5.833333333333357E-2</v>
      </c>
      <c r="AX214" s="2">
        <f t="shared" si="171"/>
        <v>0.31320493823267442</v>
      </c>
      <c r="AY214" s="2">
        <f t="shared" si="172"/>
        <v>-0.17233333333333256</v>
      </c>
      <c r="AZ214" s="2">
        <f t="shared" si="173"/>
        <v>0.17299325613059799</v>
      </c>
      <c r="BA214" s="2">
        <f t="shared" si="174"/>
        <v>-3.2999999999999474E-2</v>
      </c>
      <c r="BB214" s="2">
        <f t="shared" si="175"/>
        <v>7.4926630779716674E-2</v>
      </c>
      <c r="BC214" s="2">
        <f t="shared" si="176"/>
        <v>-6.4333333333333798E-2</v>
      </c>
      <c r="BD214" s="2">
        <f t="shared" si="177"/>
        <v>0.13370739196718612</v>
      </c>
      <c r="BE214" s="2">
        <f t="shared" si="178"/>
        <v>0.10066666666666624</v>
      </c>
      <c r="BF214" s="2">
        <f t="shared" si="179"/>
        <v>8.1745540143382353E-2</v>
      </c>
      <c r="BH214" s="2">
        <f t="shared" si="150"/>
        <v>-7.6999999999999957E-2</v>
      </c>
      <c r="BI214" s="2">
        <f t="shared" si="151"/>
        <v>0.32501640984212904</v>
      </c>
      <c r="BJ214" s="2">
        <f t="shared" si="152"/>
        <v>-0.12633333333333319</v>
      </c>
      <c r="BK214" s="2">
        <f t="shared" si="153"/>
        <v>0.21124787967377734</v>
      </c>
      <c r="BL214" s="2">
        <f t="shared" si="154"/>
        <v>4.1999999999999815E-2</v>
      </c>
      <c r="BM214" s="2">
        <f t="shared" si="155"/>
        <v>8.6452298986203921E-2</v>
      </c>
      <c r="BN214" s="2">
        <f t="shared" si="156"/>
        <v>-5.4999999999999716E-2</v>
      </c>
      <c r="BO214" s="2">
        <f t="shared" si="157"/>
        <v>0.12169497387594388</v>
      </c>
      <c r="BP214" s="2">
        <f t="shared" si="158"/>
        <v>4.4333333333333336E-2</v>
      </c>
      <c r="BQ214" s="2">
        <f t="shared" si="159"/>
        <v>4.0365001341921801E-2</v>
      </c>
      <c r="BS214" s="2">
        <f t="shared" si="160"/>
        <v>-0.12633333333333319</v>
      </c>
      <c r="BT214" s="2">
        <f t="shared" si="161"/>
        <v>0.30354351692412535</v>
      </c>
      <c r="BU214" s="2">
        <f t="shared" si="162"/>
        <v>-7.6999999999999957E-2</v>
      </c>
      <c r="BV214" s="2">
        <f t="shared" si="163"/>
        <v>0.17234461600719259</v>
      </c>
      <c r="BW214" s="2">
        <f t="shared" si="164"/>
        <v>-0.19133333333333358</v>
      </c>
      <c r="BX214" s="2">
        <f t="shared" si="165"/>
        <v>0.15224760534515241</v>
      </c>
      <c r="BY214" s="2">
        <f t="shared" si="166"/>
        <v>-0.20266666666666566</v>
      </c>
      <c r="BZ214" s="2">
        <f t="shared" si="167"/>
        <v>0.20959087130248127</v>
      </c>
      <c r="CA214" s="2">
        <f t="shared" si="168"/>
        <v>-2.9333333333332767E-2</v>
      </c>
      <c r="CB214" s="2">
        <f t="shared" si="169"/>
        <v>4.992327446525667E-2</v>
      </c>
      <c r="CC214" s="1"/>
      <c r="CD214" s="2"/>
      <c r="CE214" s="6"/>
      <c r="CF214" s="2"/>
      <c r="CG214" s="6"/>
      <c r="CH214" s="2"/>
      <c r="CI214" s="6"/>
      <c r="CK214" s="1"/>
      <c r="CL214" s="1"/>
      <c r="CM214" s="2"/>
      <c r="CN214" s="6"/>
      <c r="CO214" s="2"/>
      <c r="CP214" s="6"/>
      <c r="CQ214" s="2"/>
      <c r="CR214" s="6"/>
    </row>
    <row r="215" spans="1:96" x14ac:dyDescent="0.25">
      <c r="A215">
        <f>'Raw Data'!B215</f>
        <v>440</v>
      </c>
      <c r="B215">
        <f>'Raw Data'!C215</f>
        <v>451</v>
      </c>
      <c r="C215" t="str">
        <f>'Raw Data'!D215</f>
        <v>ITITPPDQDDSM</v>
      </c>
      <c r="D215" s="1">
        <f>AVERAGE('Raw Data'!J215,'Raw Data'!P215,'Raw Data'!V215)</f>
        <v>4.2736666666666663</v>
      </c>
      <c r="E215" s="6">
        <f>STDEV('Raw Data'!J215,'Raw Data'!P215,'Raw Data'!V215)</f>
        <v>0.29849008917103648</v>
      </c>
      <c r="F215" s="1">
        <f>AVERAGE('Raw Data'!AB215,'Raw Data'!AH215,'Raw Data'!AN215)</f>
        <v>4.4820000000000002</v>
      </c>
      <c r="G215" s="6">
        <f>STDEV('Raw Data'!AB215,'Raw Data'!AH215,'Raw Data'!AN215)</f>
        <v>0.13519245541079566</v>
      </c>
      <c r="H215" s="1">
        <f>AVERAGE('Raw Data'!AT215,'Raw Data'!AZ215,'Raw Data'!BF215)</f>
        <v>4.4613333333333332</v>
      </c>
      <c r="I215" s="6">
        <f>STDEV('Raw Data'!AT215,'Raw Data'!AZ215,'Raw Data'!BF215)</f>
        <v>7.9475363058833279E-2</v>
      </c>
      <c r="J215" s="1">
        <f>AVERAGE('Raw Data'!BL215,'Raw Data'!BR215,'Raw Data'!BX215)</f>
        <v>4.5063333333333331</v>
      </c>
      <c r="K215" s="6">
        <f>STDEV('Raw Data'!BL215,'Raw Data'!BR215,'Raw Data'!BX215)</f>
        <v>7.2858309981314859E-2</v>
      </c>
      <c r="L215" s="1">
        <f>AVERAGE('Raw Data'!CD215,'Raw Data'!CJ215,'Raw Data'!CP215)</f>
        <v>4.524</v>
      </c>
      <c r="M215" s="6">
        <f>STDEV('Raw Data'!CD215,'Raw Data'!CJ215,'Raw Data'!CP215)</f>
        <v>2.1377558326432046E-2</v>
      </c>
      <c r="O215" s="1">
        <f>AVERAGE('Raw Data'!J435,'Raw Data'!P435,'Raw Data'!V435)</f>
        <v>4.2606666666666664</v>
      </c>
      <c r="P215" s="6">
        <f>STDEV('Raw Data'!J435,'Raw Data'!P435,'Raw Data'!V435)</f>
        <v>2.6764404221527698E-2</v>
      </c>
      <c r="Q215" s="1">
        <f>AVERAGE('Raw Data'!AB435,'Raw Data'!AH435,'Raw Data'!AN435)</f>
        <v>4.7096666666666671</v>
      </c>
      <c r="R215" s="6">
        <f>STDEV('Raw Data'!AB435,'Raw Data'!AH435,'Raw Data'!AN435)</f>
        <v>4.3015501081974515E-2</v>
      </c>
      <c r="S215" s="1">
        <f>AVERAGE('Raw Data'!AT435,'Raw Data'!AZ435,'Raw Data'!BF435)</f>
        <v>4.4630000000000001</v>
      </c>
      <c r="T215" s="6">
        <f>STDEV('Raw Data'!AT435,'Raw Data'!AZ435,'Raw Data'!BF435)</f>
        <v>3.2078029864690792E-2</v>
      </c>
      <c r="U215" s="1">
        <f>AVERAGE('Raw Data'!BL435,'Raw Data'!BR435,'Raw Data'!BX435)</f>
        <v>4.6086666666666671</v>
      </c>
      <c r="V215" s="6">
        <f>STDEV('Raw Data'!BL435,'Raw Data'!BR435,'Raw Data'!BX435)</f>
        <v>0.17745515865517505</v>
      </c>
      <c r="W215" s="1">
        <f>AVERAGE('Raw Data'!CD435,'Raw Data'!CJ435,'Raw Data'!CP435)</f>
        <v>4.4836666666666662</v>
      </c>
      <c r="X215" s="6">
        <f>STDEV('Raw Data'!CD435,'Raw Data'!CJ435,'Raw Data'!CP435)</f>
        <v>4.6608296829355911E-2</v>
      </c>
      <c r="Z215" s="1">
        <f>AVERAGE('Raw Data'!J655,'Raw Data'!P655,'Raw Data'!V655)</f>
        <v>4.3376666666666663</v>
      </c>
      <c r="AA215" s="6">
        <f>STDEV('Raw Data'!J655,'Raw Data'!P655,'Raw Data'!V655)</f>
        <v>0.16485245928809611</v>
      </c>
      <c r="AB215" s="1">
        <f>AVERAGE('Raw Data'!AB655,'Raw Data'!AH655,'Raw Data'!AN655)</f>
        <v>4.6290000000000004</v>
      </c>
      <c r="AC215" s="6">
        <f>STDEV('Raw Data'!AB655,'Raw Data'!AH655,'Raw Data'!AN655)</f>
        <v>0.14666628787829866</v>
      </c>
      <c r="AD215" s="1">
        <f>AVERAGE('Raw Data'!AT655,'Raw Data'!AZ655,'Raw Data'!BF655)</f>
        <v>4.4140000000000006</v>
      </c>
      <c r="AE215" s="6">
        <f>STDEV('Raw Data'!AT655,'Raw Data'!AZ655,'Raw Data'!BF655)</f>
        <v>4.2154477816715788E-2</v>
      </c>
      <c r="AF215" s="1">
        <f>AVERAGE('Raw Data'!BL655,'Raw Data'!BR655,'Raw Data'!BX655)</f>
        <v>4.5493333333333332</v>
      </c>
      <c r="AG215" s="6">
        <f>STDEV('Raw Data'!BL655,'Raw Data'!BR655,'Raw Data'!BX655)</f>
        <v>5.9138256089720127E-2</v>
      </c>
      <c r="AH215" s="1">
        <f>AVERAGE('Raw Data'!CD655,'Raw Data'!CJ655,'Raw Data'!CP655)</f>
        <v>4.4666666666666668</v>
      </c>
      <c r="AI215" s="6">
        <f>STDEV('Raw Data'!CD655,'Raw Data'!CJ655,'Raw Data'!CP655)</f>
        <v>3.9463062898529508E-2</v>
      </c>
      <c r="AK215" s="1">
        <f>AVERAGE('Raw Data'!J875,'Raw Data'!P875,'Raw Data'!V875)</f>
        <v>4.3826666666666663</v>
      </c>
      <c r="AL215" s="6">
        <f>STDEV('Raw Data'!J875,'Raw Data'!P875,'Raw Data'!V875)</f>
        <v>0.11094292827095115</v>
      </c>
      <c r="AM215" s="1">
        <f>AVERAGE('Raw Data'!AB875,'Raw Data'!AH875,'Raw Data'!AN875)</f>
        <v>4.5590000000000002</v>
      </c>
      <c r="AN215" s="6">
        <f>STDEV('Raw Data'!AB875,'Raw Data'!AH875,'Raw Data'!AN875)</f>
        <v>6.1587336360651321E-2</v>
      </c>
      <c r="AO215" s="1">
        <f>AVERAGE('Raw Data'!AT875,'Raw Data'!AZ875,'Raw Data'!BF875)</f>
        <v>4.637666666666667</v>
      </c>
      <c r="AP215" s="6">
        <f>STDEV('Raw Data'!AT875,'Raw Data'!AZ875,'Raw Data'!BF875)</f>
        <v>0.1078254762722303</v>
      </c>
      <c r="AQ215" s="1">
        <f>AVERAGE('Raw Data'!BL875,'Raw Data'!BR875,'Raw Data'!BX875)</f>
        <v>4.7766666666666673</v>
      </c>
      <c r="AR215" s="6">
        <f>STDEV('Raw Data'!BL875,'Raw Data'!BR875,'Raw Data'!BX875)</f>
        <v>0.16254332755709586</v>
      </c>
      <c r="AS215" s="1">
        <f>AVERAGE('Raw Data'!CD875,'Raw Data'!CJ875,'Raw Data'!CP875)</f>
        <v>4.687333333333334</v>
      </c>
      <c r="AT215" s="6">
        <f>STDEV('Raw Data'!CD875,'Raw Data'!CJ875,'Raw Data'!CP875)</f>
        <v>0.26543235170817714</v>
      </c>
      <c r="AW215" s="2">
        <f t="shared" si="170"/>
        <v>1.2999999999999901E-2</v>
      </c>
      <c r="AX215" s="2">
        <f t="shared" si="171"/>
        <v>0.29968761513727366</v>
      </c>
      <c r="AY215" s="2">
        <f t="shared" si="172"/>
        <v>-0.22766666666666691</v>
      </c>
      <c r="AZ215" s="2">
        <f t="shared" si="173"/>
        <v>0.14187083327214697</v>
      </c>
      <c r="BA215" s="2">
        <f t="shared" si="174"/>
        <v>-1.6666666666669272E-3</v>
      </c>
      <c r="BB215" s="2">
        <f t="shared" si="175"/>
        <v>8.5704920123254036E-2</v>
      </c>
      <c r="BC215" s="2">
        <f t="shared" si="176"/>
        <v>-0.10233333333333405</v>
      </c>
      <c r="BD215" s="2">
        <f t="shared" si="177"/>
        <v>0.19182978566079542</v>
      </c>
      <c r="BE215" s="2">
        <f t="shared" si="178"/>
        <v>4.0333333333333776E-2</v>
      </c>
      <c r="BF215" s="2">
        <f t="shared" si="179"/>
        <v>5.1277025394745282E-2</v>
      </c>
      <c r="BH215" s="2">
        <f t="shared" si="150"/>
        <v>-6.4000000000000057E-2</v>
      </c>
      <c r="BI215" s="2">
        <f t="shared" si="151"/>
        <v>0.34098778081724085</v>
      </c>
      <c r="BJ215" s="2">
        <f t="shared" si="152"/>
        <v>-0.14700000000000024</v>
      </c>
      <c r="BK215" s="2">
        <f t="shared" si="153"/>
        <v>0.19946929588284998</v>
      </c>
      <c r="BL215" s="2">
        <f t="shared" si="154"/>
        <v>4.7333333333332561E-2</v>
      </c>
      <c r="BM215" s="2">
        <f t="shared" si="155"/>
        <v>8.9962955339035769E-2</v>
      </c>
      <c r="BN215" s="2">
        <f t="shared" si="156"/>
        <v>-4.3000000000000149E-2</v>
      </c>
      <c r="BO215" s="2">
        <f t="shared" si="157"/>
        <v>9.3838513770555229E-2</v>
      </c>
      <c r="BP215" s="2">
        <f t="shared" si="158"/>
        <v>5.7333333333333236E-2</v>
      </c>
      <c r="BQ215" s="2">
        <f t="shared" si="159"/>
        <v>4.4881324995295097E-2</v>
      </c>
      <c r="BS215" s="2">
        <f t="shared" si="160"/>
        <v>-0.10899999999999999</v>
      </c>
      <c r="BT215" s="2">
        <f t="shared" si="161"/>
        <v>0.31844099401092618</v>
      </c>
      <c r="BU215" s="2">
        <f t="shared" si="162"/>
        <v>-7.6999999999999957E-2</v>
      </c>
      <c r="BV215" s="2">
        <f t="shared" si="163"/>
        <v>0.14855975228843099</v>
      </c>
      <c r="BW215" s="2">
        <f t="shared" si="164"/>
        <v>-0.1763333333333339</v>
      </c>
      <c r="BX215" s="2">
        <f t="shared" si="165"/>
        <v>0.13395023951701865</v>
      </c>
      <c r="BY215" s="2">
        <f t="shared" si="166"/>
        <v>-0.2703333333333342</v>
      </c>
      <c r="BZ215" s="2">
        <f t="shared" si="167"/>
        <v>0.17812542397610376</v>
      </c>
      <c r="CA215" s="2">
        <f t="shared" si="168"/>
        <v>-0.163333333333334</v>
      </c>
      <c r="CB215" s="2">
        <f t="shared" si="169"/>
        <v>0.2662918198768664</v>
      </c>
      <c r="CC215" s="1"/>
      <c r="CD215" s="2"/>
      <c r="CE215" s="6"/>
      <c r="CF215" s="2"/>
      <c r="CG215" s="6"/>
      <c r="CH215" s="2"/>
      <c r="CI215" s="6"/>
      <c r="CK215" s="1"/>
      <c r="CL215" s="1"/>
      <c r="CM215" s="2"/>
      <c r="CN215" s="6"/>
      <c r="CO215" s="2"/>
      <c r="CP215" s="6"/>
      <c r="CQ215" s="2"/>
      <c r="CR215" s="6"/>
    </row>
    <row r="216" spans="1:96" x14ac:dyDescent="0.25">
      <c r="A216">
        <f>'Raw Data'!B216</f>
        <v>440</v>
      </c>
      <c r="B216">
        <f>'Raw Data'!C216</f>
        <v>452</v>
      </c>
      <c r="C216" t="str">
        <f>'Raw Data'!D216</f>
        <v>ITITPPDQDDSME</v>
      </c>
      <c r="D216" s="1">
        <f>AVERAGE('Raw Data'!J216,'Raw Data'!P216,'Raw Data'!V216)</f>
        <v>4.6576666666666666</v>
      </c>
      <c r="E216" s="6">
        <f>STDEV('Raw Data'!J216,'Raw Data'!P216,'Raw Data'!V216)</f>
        <v>0.32193839990490941</v>
      </c>
      <c r="F216" s="1">
        <f>AVERAGE('Raw Data'!AB216,'Raw Data'!AH216,'Raw Data'!AN216)</f>
        <v>4.9580000000000002</v>
      </c>
      <c r="G216" s="6">
        <f>STDEV('Raw Data'!AB216,'Raw Data'!AH216,'Raw Data'!AN216)</f>
        <v>0.18381784461798026</v>
      </c>
      <c r="H216" s="1">
        <f>AVERAGE('Raw Data'!AT216,'Raw Data'!AZ216,'Raw Data'!BF216)</f>
        <v>4.910333333333333</v>
      </c>
      <c r="I216" s="6">
        <f>STDEV('Raw Data'!AT216,'Raw Data'!AZ216,'Raw Data'!BF216)</f>
        <v>0.14988106395850431</v>
      </c>
      <c r="J216" s="1">
        <f>AVERAGE('Raw Data'!BL216,'Raw Data'!BR216,'Raw Data'!BX216)</f>
        <v>4.8343333333333334</v>
      </c>
      <c r="K216" s="6">
        <f>STDEV('Raw Data'!BL216,'Raw Data'!BR216,'Raw Data'!BX216)</f>
        <v>4.9802945026707977E-2</v>
      </c>
      <c r="L216" s="1">
        <f>AVERAGE('Raw Data'!CD216,'Raw Data'!CJ216,'Raw Data'!CP216)</f>
        <v>4.827</v>
      </c>
      <c r="M216" s="6">
        <f>STDEV('Raw Data'!CD216,'Raw Data'!CJ216,'Raw Data'!CP216)</f>
        <v>5.3507008886686892E-2</v>
      </c>
      <c r="O216" s="1">
        <f>AVERAGE('Raw Data'!J436,'Raw Data'!P436,'Raw Data'!V436)</f>
        <v>4.6909999999999998</v>
      </c>
      <c r="P216" s="6">
        <f>STDEV('Raw Data'!J436,'Raw Data'!P436,'Raw Data'!V436)</f>
        <v>5.411099703387455E-2</v>
      </c>
      <c r="Q216" s="1">
        <f>AVERAGE('Raw Data'!AB436,'Raw Data'!AH436,'Raw Data'!AN436)</f>
        <v>4.9243333333333332</v>
      </c>
      <c r="R216" s="6">
        <f>STDEV('Raw Data'!AB436,'Raw Data'!AH436,'Raw Data'!AN436)</f>
        <v>0.21883631630360903</v>
      </c>
      <c r="S216" s="1">
        <f>AVERAGE('Raw Data'!AT436,'Raw Data'!AZ436,'Raw Data'!BF436)</f>
        <v>4.7610000000000001</v>
      </c>
      <c r="T216" s="6">
        <f>STDEV('Raw Data'!AT436,'Raw Data'!AZ436,'Raw Data'!BF436)</f>
        <v>0.10751278993682574</v>
      </c>
      <c r="U216" s="1">
        <f>AVERAGE('Raw Data'!BL436,'Raw Data'!BR436,'Raw Data'!BX436)</f>
        <v>4.889333333333334</v>
      </c>
      <c r="V216" s="6">
        <f>STDEV('Raw Data'!BL436,'Raw Data'!BR436,'Raw Data'!BX436)</f>
        <v>0.16614551854724613</v>
      </c>
      <c r="W216" s="1">
        <f>AVERAGE('Raw Data'!CD436,'Raw Data'!CJ436,'Raw Data'!CP436)</f>
        <v>4.703333333333334</v>
      </c>
      <c r="X216" s="6">
        <f>STDEV('Raw Data'!CD436,'Raw Data'!CJ436,'Raw Data'!CP436)</f>
        <v>5.0292477900112958E-2</v>
      </c>
      <c r="Z216" s="1">
        <f>AVERAGE('Raw Data'!J656,'Raw Data'!P656,'Raw Data'!V656)</f>
        <v>4.6819999999999995</v>
      </c>
      <c r="AA216" s="6">
        <f>STDEV('Raw Data'!J656,'Raw Data'!P656,'Raw Data'!V656)</f>
        <v>0.10392304845413247</v>
      </c>
      <c r="AB216" s="1">
        <f>AVERAGE('Raw Data'!AB656,'Raw Data'!AH656,'Raw Data'!AN656)</f>
        <v>5.0446666666666671</v>
      </c>
      <c r="AC216" s="6">
        <f>STDEV('Raw Data'!AB656,'Raw Data'!AH656,'Raw Data'!AN656)</f>
        <v>0.25379190951118452</v>
      </c>
      <c r="AD216" s="1">
        <f>AVERAGE('Raw Data'!AT656,'Raw Data'!AZ656,'Raw Data'!BF656)</f>
        <v>4.7439999999999998</v>
      </c>
      <c r="AE216" s="6">
        <f>STDEV('Raw Data'!AT656,'Raw Data'!AZ656,'Raw Data'!BF656)</f>
        <v>0.16178071578528735</v>
      </c>
      <c r="AF216" s="1">
        <f>AVERAGE('Raw Data'!BL656,'Raw Data'!BR656,'Raw Data'!BX656)</f>
        <v>5.0259999999999998</v>
      </c>
      <c r="AG216" s="6">
        <f>STDEV('Raw Data'!BL656,'Raw Data'!BR656,'Raw Data'!BX656)</f>
        <v>0.11705127081753532</v>
      </c>
      <c r="AH216" s="1">
        <f>AVERAGE('Raw Data'!CD656,'Raw Data'!CJ656,'Raw Data'!CP656)</f>
        <v>4.7010000000000005</v>
      </c>
      <c r="AI216" s="6">
        <f>STDEV('Raw Data'!CD656,'Raw Data'!CJ656,'Raw Data'!CP656)</f>
        <v>1.1532562594670642E-2</v>
      </c>
      <c r="AK216" s="1">
        <f>AVERAGE('Raw Data'!J876,'Raw Data'!P876,'Raw Data'!V876)</f>
        <v>4.7203333333333335</v>
      </c>
      <c r="AL216" s="6">
        <f>STDEV('Raw Data'!J876,'Raw Data'!P876,'Raw Data'!V876)</f>
        <v>0.14043266476619085</v>
      </c>
      <c r="AM216" s="1">
        <f>AVERAGE('Raw Data'!AB876,'Raw Data'!AH876,'Raw Data'!AN876)</f>
        <v>4.9420000000000002</v>
      </c>
      <c r="AN216" s="6">
        <f>STDEV('Raw Data'!AB876,'Raw Data'!AH876,'Raw Data'!AN876)</f>
        <v>0.18387767673102656</v>
      </c>
      <c r="AO216" s="1">
        <f>AVERAGE('Raw Data'!AT876,'Raw Data'!AZ876,'Raw Data'!BF876)</f>
        <v>5.1413333333333329</v>
      </c>
      <c r="AP216" s="6">
        <f>STDEV('Raw Data'!AT876,'Raw Data'!AZ876,'Raw Data'!BF876)</f>
        <v>4.67047463683656E-2</v>
      </c>
      <c r="AQ216" s="1">
        <f>AVERAGE('Raw Data'!BL876,'Raw Data'!BR876,'Raw Data'!BX876)</f>
        <v>4.9976666666666674</v>
      </c>
      <c r="AR216" s="6">
        <f>STDEV('Raw Data'!BL876,'Raw Data'!BR876,'Raw Data'!BX876)</f>
        <v>0.2485343705271634</v>
      </c>
      <c r="AS216" s="1">
        <f>AVERAGE('Raw Data'!CD876,'Raw Data'!CJ876,'Raw Data'!CP876)</f>
        <v>5.1266666666666669</v>
      </c>
      <c r="AT216" s="6">
        <f>STDEV('Raw Data'!CD876,'Raw Data'!CJ876,'Raw Data'!CP876)</f>
        <v>0.21450951804834514</v>
      </c>
      <c r="AW216" s="2">
        <f t="shared" si="170"/>
        <v>-3.3333333333333215E-2</v>
      </c>
      <c r="AX216" s="2">
        <f t="shared" si="171"/>
        <v>0.32645418259433184</v>
      </c>
      <c r="AY216" s="2">
        <f t="shared" si="172"/>
        <v>3.3666666666666956E-2</v>
      </c>
      <c r="AZ216" s="2">
        <f t="shared" si="173"/>
        <v>0.28579421501026425</v>
      </c>
      <c r="BA216" s="2">
        <f t="shared" si="174"/>
        <v>0.14933333333333287</v>
      </c>
      <c r="BB216" s="2">
        <f t="shared" si="175"/>
        <v>0.18445414967772691</v>
      </c>
      <c r="BC216" s="2">
        <f t="shared" si="176"/>
        <v>-5.5000000000000604E-2</v>
      </c>
      <c r="BD216" s="2">
        <f t="shared" si="177"/>
        <v>0.17344932016778447</v>
      </c>
      <c r="BE216" s="2">
        <f t="shared" si="178"/>
        <v>0.12366666666666593</v>
      </c>
      <c r="BF216" s="2">
        <f t="shared" si="179"/>
        <v>7.3432508695627036E-2</v>
      </c>
      <c r="BH216" s="2">
        <f t="shared" si="150"/>
        <v>-2.4333333333332874E-2</v>
      </c>
      <c r="BI216" s="2">
        <f t="shared" si="151"/>
        <v>0.33829622128148779</v>
      </c>
      <c r="BJ216" s="2">
        <f t="shared" si="152"/>
        <v>-8.6666666666666892E-2</v>
      </c>
      <c r="BK216" s="2">
        <f t="shared" si="153"/>
        <v>0.31336772860863199</v>
      </c>
      <c r="BL216" s="2">
        <f t="shared" si="154"/>
        <v>0.16633333333333322</v>
      </c>
      <c r="BM216" s="2">
        <f t="shared" si="155"/>
        <v>0.22053873431516102</v>
      </c>
      <c r="BN216" s="2">
        <f t="shared" si="156"/>
        <v>-0.19166666666666643</v>
      </c>
      <c r="BO216" s="2">
        <f t="shared" si="157"/>
        <v>0.12720586988552568</v>
      </c>
      <c r="BP216" s="2">
        <f t="shared" si="158"/>
        <v>0.12599999999999945</v>
      </c>
      <c r="BQ216" s="2">
        <f t="shared" si="159"/>
        <v>5.4735728733615908E-2</v>
      </c>
      <c r="BS216" s="2">
        <f t="shared" si="160"/>
        <v>-6.266666666666687E-2</v>
      </c>
      <c r="BT216" s="2">
        <f t="shared" si="161"/>
        <v>0.3512344895745102</v>
      </c>
      <c r="BU216" s="2">
        <f t="shared" si="162"/>
        <v>1.6000000000000014E-2</v>
      </c>
      <c r="BV216" s="2">
        <f t="shared" si="163"/>
        <v>0.25999999999999973</v>
      </c>
      <c r="BW216" s="2">
        <f t="shared" si="164"/>
        <v>-0.23099999999999987</v>
      </c>
      <c r="BX216" s="2">
        <f t="shared" si="165"/>
        <v>0.156989383929827</v>
      </c>
      <c r="BY216" s="2">
        <f t="shared" si="166"/>
        <v>-0.163333333333334</v>
      </c>
      <c r="BZ216" s="2">
        <f t="shared" si="167"/>
        <v>0.25347517958700938</v>
      </c>
      <c r="CA216" s="2">
        <f t="shared" si="168"/>
        <v>-0.29966666666666697</v>
      </c>
      <c r="CB216" s="2">
        <f t="shared" si="169"/>
        <v>0.22108218682954378</v>
      </c>
      <c r="CC216" s="1"/>
      <c r="CD216" s="2"/>
      <c r="CE216" s="6"/>
      <c r="CF216" s="2"/>
      <c r="CG216" s="6"/>
      <c r="CH216" s="2"/>
      <c r="CI216" s="6"/>
      <c r="CK216" s="1"/>
      <c r="CL216" s="1"/>
      <c r="CM216" s="2"/>
      <c r="CN216" s="6"/>
      <c r="CO216" s="2"/>
      <c r="CP216" s="6"/>
      <c r="CQ216" s="2"/>
      <c r="CR216" s="6"/>
    </row>
    <row r="217" spans="1:96" x14ac:dyDescent="0.25">
      <c r="A217">
        <f>'Raw Data'!B217</f>
        <v>452</v>
      </c>
      <c r="B217">
        <f>'Raw Data'!C217</f>
        <v>465</v>
      </c>
      <c r="C217" t="str">
        <f>'Raw Data'!D217</f>
        <v>EAVDSERRPHFPQF</v>
      </c>
      <c r="D217" s="1">
        <f>AVERAGE('Raw Data'!J217,'Raw Data'!P217,'Raw Data'!V217)</f>
        <v>4.2269999999999994</v>
      </c>
      <c r="E217" s="6">
        <f>STDEV('Raw Data'!J217,'Raw Data'!P217,'Raw Data'!V217)</f>
        <v>0.31967639887861604</v>
      </c>
      <c r="F217" s="1">
        <f>AVERAGE('Raw Data'!AB217,'Raw Data'!AH217,'Raw Data'!AN217)</f>
        <v>4.5</v>
      </c>
      <c r="G217" s="6">
        <f>STDEV('Raw Data'!AB217,'Raw Data'!AH217,'Raw Data'!AN217)</f>
        <v>8.7709748602991591E-2</v>
      </c>
      <c r="H217" s="1">
        <f>AVERAGE('Raw Data'!AT217,'Raw Data'!AZ217,'Raw Data'!BF217)</f>
        <v>4.4399999999999995</v>
      </c>
      <c r="I217" s="6">
        <f>STDEV('Raw Data'!AT217,'Raw Data'!AZ217,'Raw Data'!BF217)</f>
        <v>8.2146211111651588E-2</v>
      </c>
      <c r="J217" s="1">
        <f>AVERAGE('Raw Data'!BL217,'Raw Data'!BR217,'Raw Data'!BX217)</f>
        <v>4.4723333333333333</v>
      </c>
      <c r="K217" s="6">
        <f>STDEV('Raw Data'!BL217,'Raw Data'!BR217,'Raw Data'!BX217)</f>
        <v>6.1101009266079859E-3</v>
      </c>
      <c r="L217" s="1">
        <f>AVERAGE('Raw Data'!CD217,'Raw Data'!CJ217,'Raw Data'!CP217)</f>
        <v>4.4790000000000001</v>
      </c>
      <c r="M217" s="6">
        <f>STDEV('Raw Data'!CD217,'Raw Data'!CJ217,'Raw Data'!CP217)</f>
        <v>4.3312815655415275E-2</v>
      </c>
      <c r="O217" s="1">
        <f>AVERAGE('Raw Data'!J437,'Raw Data'!P437,'Raw Data'!V437)</f>
        <v>4.2096666666666671</v>
      </c>
      <c r="P217" s="6">
        <f>STDEV('Raw Data'!J437,'Raw Data'!P437,'Raw Data'!V437)</f>
        <v>5.1325757016661214E-2</v>
      </c>
      <c r="Q217" s="1">
        <f>AVERAGE('Raw Data'!AB437,'Raw Data'!AH437,'Raw Data'!AN437)</f>
        <v>4.6380000000000008</v>
      </c>
      <c r="R217" s="6">
        <f>STDEV('Raw Data'!AB437,'Raw Data'!AH437,'Raw Data'!AN437)</f>
        <v>3.4044089061098216E-2</v>
      </c>
      <c r="S217" s="1">
        <f>AVERAGE('Raw Data'!AT437,'Raw Data'!AZ437,'Raw Data'!BF437)</f>
        <v>4.4236666666666666</v>
      </c>
      <c r="T217" s="6">
        <f>STDEV('Raw Data'!AT437,'Raw Data'!AZ437,'Raw Data'!BF437)</f>
        <v>2.2030282189144643E-2</v>
      </c>
      <c r="U217" s="1">
        <f>AVERAGE('Raw Data'!BL437,'Raw Data'!BR437,'Raw Data'!BX437)</f>
        <v>4.5486666666666666</v>
      </c>
      <c r="V217" s="6">
        <f>STDEV('Raw Data'!BL437,'Raw Data'!BR437,'Raw Data'!BX437)</f>
        <v>0.2087734018818812</v>
      </c>
      <c r="W217" s="1">
        <f>AVERAGE('Raw Data'!CD437,'Raw Data'!CJ437,'Raw Data'!CP437)</f>
        <v>4.3953333333333333</v>
      </c>
      <c r="X217" s="6">
        <f>STDEV('Raw Data'!CD437,'Raw Data'!CJ437,'Raw Data'!CP437)</f>
        <v>2.267891825756559E-2</v>
      </c>
      <c r="Z217" s="1">
        <f>AVERAGE('Raw Data'!J657,'Raw Data'!P657,'Raw Data'!V657)</f>
        <v>3.9213333333333331</v>
      </c>
      <c r="AA217" s="6">
        <f>STDEV('Raw Data'!J657,'Raw Data'!P657,'Raw Data'!V657)</f>
        <v>0.13895442898063146</v>
      </c>
      <c r="AB217" s="1">
        <f>AVERAGE('Raw Data'!AB657,'Raw Data'!AH657,'Raw Data'!AN657)</f>
        <v>4.5266666666666664</v>
      </c>
      <c r="AC217" s="6">
        <f>STDEV('Raw Data'!AB657,'Raw Data'!AH657,'Raw Data'!AN657)</f>
        <v>0.13455606018806218</v>
      </c>
      <c r="AD217" s="1">
        <f>AVERAGE('Raw Data'!AT657,'Raw Data'!AZ657,'Raw Data'!BF657)</f>
        <v>4.3649999999999993</v>
      </c>
      <c r="AE217" s="6">
        <f>STDEV('Raw Data'!AT657,'Raw Data'!AZ657,'Raw Data'!BF657)</f>
        <v>3.8223029707232702E-2</v>
      </c>
      <c r="AF217" s="1">
        <f>AVERAGE('Raw Data'!BL657,'Raw Data'!BR657,'Raw Data'!BX657)</f>
        <v>4.516</v>
      </c>
      <c r="AG217" s="6">
        <f>STDEV('Raw Data'!BL657,'Raw Data'!BR657,'Raw Data'!BX657)</f>
        <v>5.5072679252057201E-2</v>
      </c>
      <c r="AH217" s="1">
        <f>AVERAGE('Raw Data'!CD657,'Raw Data'!CJ657,'Raw Data'!CP657)</f>
        <v>4.4193333333333333</v>
      </c>
      <c r="AI217" s="6">
        <f>STDEV('Raw Data'!CD657,'Raw Data'!CJ657,'Raw Data'!CP657)</f>
        <v>5.4077105445218904E-2</v>
      </c>
      <c r="AK217" s="1">
        <f>AVERAGE('Raw Data'!J877,'Raw Data'!P877,'Raw Data'!V877)</f>
        <v>4.2876666666666665</v>
      </c>
      <c r="AL217" s="6">
        <f>STDEV('Raw Data'!J877,'Raw Data'!P877,'Raw Data'!V877)</f>
        <v>6.5255906501506269E-2</v>
      </c>
      <c r="AM217" s="1">
        <f>AVERAGE('Raw Data'!AB877,'Raw Data'!AH877,'Raw Data'!AN877)</f>
        <v>4.5423333333333327</v>
      </c>
      <c r="AN217" s="6">
        <f>STDEV('Raw Data'!AB877,'Raw Data'!AH877,'Raw Data'!AN877)</f>
        <v>6.0665750908839182E-2</v>
      </c>
      <c r="AO217" s="1">
        <f>AVERAGE('Raw Data'!AT877,'Raw Data'!AZ877,'Raw Data'!BF877)</f>
        <v>4.5946666666666669</v>
      </c>
      <c r="AP217" s="6">
        <f>STDEV('Raw Data'!AT877,'Raw Data'!AZ877,'Raw Data'!BF877)</f>
        <v>0.1163629379713892</v>
      </c>
      <c r="AQ217" s="1">
        <f>AVERAGE('Raw Data'!BL877,'Raw Data'!BR877,'Raw Data'!BX877)</f>
        <v>4.6936666666666662</v>
      </c>
      <c r="AR217" s="6">
        <f>STDEV('Raw Data'!BL877,'Raw Data'!BR877,'Raw Data'!BX877)</f>
        <v>7.8513268517705556E-2</v>
      </c>
      <c r="AS217" s="1">
        <f>AVERAGE('Raw Data'!CD877,'Raw Data'!CJ877,'Raw Data'!CP877)</f>
        <v>4.573666666666667</v>
      </c>
      <c r="AT217" s="6">
        <f>STDEV('Raw Data'!CD877,'Raw Data'!CJ877,'Raw Data'!CP877)</f>
        <v>0.22323156885470602</v>
      </c>
      <c r="AW217" s="2">
        <f t="shared" si="170"/>
        <v>1.7333333333332313E-2</v>
      </c>
      <c r="AX217" s="2">
        <f t="shared" si="171"/>
        <v>0.3237704948467871</v>
      </c>
      <c r="AY217" s="2">
        <f t="shared" si="172"/>
        <v>-0.13800000000000079</v>
      </c>
      <c r="AZ217" s="2">
        <f t="shared" si="173"/>
        <v>9.4085067890712457E-2</v>
      </c>
      <c r="BA217" s="2">
        <f t="shared" si="174"/>
        <v>1.6333333333332867E-2</v>
      </c>
      <c r="BB217" s="2">
        <f t="shared" si="175"/>
        <v>8.5049005481154072E-2</v>
      </c>
      <c r="BC217" s="2">
        <f t="shared" si="176"/>
        <v>-7.6333333333333364E-2</v>
      </c>
      <c r="BD217" s="2">
        <f t="shared" si="177"/>
        <v>0.20886279387834208</v>
      </c>
      <c r="BE217" s="2">
        <f t="shared" si="178"/>
        <v>8.3666666666666778E-2</v>
      </c>
      <c r="BF217" s="2">
        <f t="shared" si="179"/>
        <v>4.8891035306417155E-2</v>
      </c>
      <c r="BH217" s="2">
        <f t="shared" si="150"/>
        <v>0.30566666666666631</v>
      </c>
      <c r="BI217" s="2">
        <f t="shared" si="151"/>
        <v>0.34857041373778896</v>
      </c>
      <c r="BJ217" s="2">
        <f t="shared" si="152"/>
        <v>-2.6666666666666394E-2</v>
      </c>
      <c r="BK217" s="2">
        <f t="shared" si="153"/>
        <v>0.16061859585158064</v>
      </c>
      <c r="BL217" s="2">
        <f t="shared" si="154"/>
        <v>7.5000000000000178E-2</v>
      </c>
      <c r="BM217" s="2">
        <f t="shared" si="155"/>
        <v>9.0603531939985785E-2</v>
      </c>
      <c r="BN217" s="2">
        <f t="shared" si="156"/>
        <v>-4.3666666666666742E-2</v>
      </c>
      <c r="BO217" s="2">
        <f t="shared" si="157"/>
        <v>5.5410588639115785E-2</v>
      </c>
      <c r="BP217" s="2">
        <f t="shared" si="158"/>
        <v>5.9666666666666757E-2</v>
      </c>
      <c r="BQ217" s="2">
        <f t="shared" si="159"/>
        <v>6.9284437887113665E-2</v>
      </c>
      <c r="BS217" s="2">
        <f t="shared" si="160"/>
        <v>-6.0666666666667091E-2</v>
      </c>
      <c r="BT217" s="2">
        <f t="shared" si="161"/>
        <v>0.32626880533286257</v>
      </c>
      <c r="BU217" s="2">
        <f t="shared" si="162"/>
        <v>-4.2333333333332668E-2</v>
      </c>
      <c r="BV217" s="2">
        <f t="shared" si="163"/>
        <v>0.10664583129843054</v>
      </c>
      <c r="BW217" s="2">
        <f t="shared" si="164"/>
        <v>-0.1546666666666674</v>
      </c>
      <c r="BX217" s="2">
        <f t="shared" si="165"/>
        <v>0.14243712062988848</v>
      </c>
      <c r="BY217" s="2">
        <f t="shared" si="166"/>
        <v>-0.22133333333333294</v>
      </c>
      <c r="BZ217" s="2">
        <f t="shared" si="167"/>
        <v>7.8750661372884168E-2</v>
      </c>
      <c r="CA217" s="2">
        <f t="shared" si="168"/>
        <v>-9.4666666666666899E-2</v>
      </c>
      <c r="CB217" s="2">
        <f t="shared" si="169"/>
        <v>0.22739466425871419</v>
      </c>
      <c r="CC217" s="1"/>
      <c r="CD217" s="2"/>
      <c r="CE217" s="6"/>
      <c r="CF217" s="2"/>
      <c r="CG217" s="6"/>
      <c r="CH217" s="2"/>
      <c r="CI217" s="6"/>
      <c r="CK217" s="1"/>
      <c r="CL217" s="1"/>
      <c r="CM217" s="2"/>
      <c r="CN217" s="6"/>
      <c r="CO217" s="2"/>
      <c r="CP217" s="6"/>
      <c r="CQ217" s="2"/>
      <c r="CR217" s="6"/>
    </row>
    <row r="218" spans="1:96" x14ac:dyDescent="0.25">
      <c r="A218">
        <f>'Raw Data'!B218</f>
        <v>452</v>
      </c>
      <c r="B218">
        <f>'Raw Data'!C218</f>
        <v>465</v>
      </c>
      <c r="C218" t="str">
        <f>'Raw Data'!D218</f>
        <v>EAVDSERRPHFPQF</v>
      </c>
      <c r="D218" s="1">
        <f>AVERAGE('Raw Data'!J218,'Raw Data'!P218,'Raw Data'!V218)</f>
        <v>4.2343333333333337</v>
      </c>
      <c r="E218" s="6">
        <f>STDEV('Raw Data'!J218,'Raw Data'!P218,'Raw Data'!V218)</f>
        <v>0.32090704780875923</v>
      </c>
      <c r="F218" s="1">
        <f>AVERAGE('Raw Data'!AB218,'Raw Data'!AH218,'Raw Data'!AN218)</f>
        <v>4.4896666666666674</v>
      </c>
      <c r="G218" s="6">
        <f>STDEV('Raw Data'!AB218,'Raw Data'!AH218,'Raw Data'!AN218)</f>
        <v>9.7495299031970864E-2</v>
      </c>
      <c r="H218" s="1">
        <f>AVERAGE('Raw Data'!AT218,'Raw Data'!AZ218,'Raw Data'!BF218)</f>
        <v>4.4569999999999999</v>
      </c>
      <c r="I218" s="6">
        <f>STDEV('Raw Data'!AT218,'Raw Data'!AZ218,'Raw Data'!BF218)</f>
        <v>8.9448309095253239E-2</v>
      </c>
      <c r="J218" s="1">
        <f>AVERAGE('Raw Data'!BL218,'Raw Data'!BR218,'Raw Data'!BX218)</f>
        <v>4.4746666666666668</v>
      </c>
      <c r="K218" s="6">
        <f>STDEV('Raw Data'!BL218,'Raw Data'!BR218,'Raw Data'!BX218)</f>
        <v>2.5146238950056399E-2</v>
      </c>
      <c r="L218" s="1">
        <f>AVERAGE('Raw Data'!CD218,'Raw Data'!CJ218,'Raw Data'!CP218)</f>
        <v>4.4880000000000004</v>
      </c>
      <c r="M218" s="6">
        <f>STDEV('Raw Data'!CD218,'Raw Data'!CJ218,'Raw Data'!CP218)</f>
        <v>3.9357337308309058E-2</v>
      </c>
      <c r="O218" s="1">
        <f>AVERAGE('Raw Data'!J438,'Raw Data'!P438,'Raw Data'!V438)</f>
        <v>4.238666666666667</v>
      </c>
      <c r="P218" s="6">
        <f>STDEV('Raw Data'!J438,'Raw Data'!P438,'Raw Data'!V438)</f>
        <v>2.6839026311200952E-2</v>
      </c>
      <c r="Q218" s="1">
        <f>AVERAGE('Raw Data'!AB438,'Raw Data'!AH438,'Raw Data'!AN438)</f>
        <v>4.6816666666666675</v>
      </c>
      <c r="R218" s="6">
        <f>STDEV('Raw Data'!AB438,'Raw Data'!AH438,'Raw Data'!AN438)</f>
        <v>5.7977006936658387E-2</v>
      </c>
      <c r="S218" s="1">
        <f>AVERAGE('Raw Data'!AT438,'Raw Data'!AZ438,'Raw Data'!BF438)</f>
        <v>4.4403333333333324</v>
      </c>
      <c r="T218" s="6">
        <f>STDEV('Raw Data'!AT438,'Raw Data'!AZ438,'Raw Data'!BF438)</f>
        <v>3.0550504633038766E-2</v>
      </c>
      <c r="U218" s="1">
        <f>AVERAGE('Raw Data'!BL438,'Raw Data'!BR438,'Raw Data'!BX438)</f>
        <v>4.5786666666666669</v>
      </c>
      <c r="V218" s="6">
        <f>STDEV('Raw Data'!BL438,'Raw Data'!BR438,'Raw Data'!BX438)</f>
        <v>0.21005792851814295</v>
      </c>
      <c r="W218" s="1">
        <f>AVERAGE('Raw Data'!CD438,'Raw Data'!CJ438,'Raw Data'!CP438)</f>
        <v>4.4293333333333331</v>
      </c>
      <c r="X218" s="6">
        <f>STDEV('Raw Data'!CD438,'Raw Data'!CJ438,'Raw Data'!CP438)</f>
        <v>4.4881324995295263E-2</v>
      </c>
      <c r="Z218" s="1">
        <f>AVERAGE('Raw Data'!J658,'Raw Data'!P658,'Raw Data'!V658)</f>
        <v>3.9286666666666665</v>
      </c>
      <c r="AA218" s="6">
        <f>STDEV('Raw Data'!J658,'Raw Data'!P658,'Raw Data'!V658)</f>
        <v>0.12981653721053166</v>
      </c>
      <c r="AB218" s="1">
        <f>AVERAGE('Raw Data'!AB658,'Raw Data'!AH658,'Raw Data'!AN658)</f>
        <v>4.5426666666666664</v>
      </c>
      <c r="AC218" s="6">
        <f>STDEV('Raw Data'!AB658,'Raw Data'!AH658,'Raw Data'!AN658)</f>
        <v>0.13822566090756566</v>
      </c>
      <c r="AD218" s="1">
        <f>AVERAGE('Raw Data'!AT658,'Raw Data'!AZ658,'Raw Data'!BF658)</f>
        <v>4.3696666666666664</v>
      </c>
      <c r="AE218" s="6">
        <f>STDEV('Raw Data'!AT658,'Raw Data'!AZ658,'Raw Data'!BF658)</f>
        <v>2.8378395538389938E-2</v>
      </c>
      <c r="AF218" s="1">
        <f>AVERAGE('Raw Data'!BL658,'Raw Data'!BR658,'Raw Data'!BX658)</f>
        <v>4.5123333333333333</v>
      </c>
      <c r="AG218" s="6">
        <f>STDEV('Raw Data'!BL658,'Raw Data'!BR658,'Raw Data'!BX658)</f>
        <v>4.2665364563464321E-2</v>
      </c>
      <c r="AH218" s="1">
        <f>AVERAGE('Raw Data'!CD658,'Raw Data'!CJ658,'Raw Data'!CP658)</f>
        <v>4.431</v>
      </c>
      <c r="AI218" s="6">
        <f>STDEV('Raw Data'!CD658,'Raw Data'!CJ658,'Raw Data'!CP658)</f>
        <v>5.5560777532356734E-2</v>
      </c>
      <c r="AK218" s="1">
        <f>AVERAGE('Raw Data'!J878,'Raw Data'!P878,'Raw Data'!V878)</f>
        <v>4.3009999999999993</v>
      </c>
      <c r="AL218" s="6">
        <f>STDEV('Raw Data'!J878,'Raw Data'!P878,'Raw Data'!V878)</f>
        <v>5.0862559904118539E-2</v>
      </c>
      <c r="AM218" s="1">
        <f>AVERAGE('Raw Data'!AB878,'Raw Data'!AH878,'Raw Data'!AN878)</f>
        <v>4.5396666666666663</v>
      </c>
      <c r="AN218" s="6">
        <f>STDEV('Raw Data'!AB878,'Raw Data'!AH878,'Raw Data'!AN878)</f>
        <v>7.6369714765300425E-2</v>
      </c>
      <c r="AO218" s="1">
        <f>AVERAGE('Raw Data'!AT878,'Raw Data'!AZ878,'Raw Data'!BF878)</f>
        <v>4.6113333333333335</v>
      </c>
      <c r="AP218" s="6">
        <f>STDEV('Raw Data'!AT878,'Raw Data'!AZ878,'Raw Data'!BF878)</f>
        <v>0.12557600620076001</v>
      </c>
      <c r="AQ218" s="1">
        <f>AVERAGE('Raw Data'!BL878,'Raw Data'!BR878,'Raw Data'!BX878)</f>
        <v>4.7250000000000005</v>
      </c>
      <c r="AR218" s="6">
        <f>STDEV('Raw Data'!BL878,'Raw Data'!BR878,'Raw Data'!BX878)</f>
        <v>0.11552921708381816</v>
      </c>
      <c r="AS218" s="1">
        <f>AVERAGE('Raw Data'!CD878,'Raw Data'!CJ878,'Raw Data'!CP878)</f>
        <v>4.5960000000000001</v>
      </c>
      <c r="AT218" s="6">
        <f>STDEV('Raw Data'!CD878,'Raw Data'!CJ878,'Raw Data'!CP878)</f>
        <v>0.21643243749493712</v>
      </c>
      <c r="AW218" s="2">
        <f t="shared" si="170"/>
        <v>-4.3333333333333002E-3</v>
      </c>
      <c r="AX218" s="2">
        <f t="shared" si="171"/>
        <v>0.32202743154375313</v>
      </c>
      <c r="AY218" s="2">
        <f t="shared" si="172"/>
        <v>-0.19200000000000017</v>
      </c>
      <c r="AZ218" s="2">
        <f t="shared" si="173"/>
        <v>0.11343133018115742</v>
      </c>
      <c r="BA218" s="2">
        <f t="shared" si="174"/>
        <v>1.6666666666667496E-2</v>
      </c>
      <c r="BB218" s="2">
        <f t="shared" si="175"/>
        <v>9.4521602469135518E-2</v>
      </c>
      <c r="BC218" s="2">
        <f t="shared" si="176"/>
        <v>-0.10400000000000009</v>
      </c>
      <c r="BD218" s="2">
        <f t="shared" si="177"/>
        <v>0.21155771474154891</v>
      </c>
      <c r="BE218" s="2">
        <f t="shared" si="178"/>
        <v>5.8666666666667311E-2</v>
      </c>
      <c r="BF218" s="2">
        <f t="shared" si="179"/>
        <v>5.9693662421846184E-2</v>
      </c>
      <c r="BH218" s="2">
        <f t="shared" si="150"/>
        <v>0.3056666666666672</v>
      </c>
      <c r="BI218" s="2">
        <f t="shared" si="151"/>
        <v>0.34616999677422455</v>
      </c>
      <c r="BJ218" s="2">
        <f t="shared" si="152"/>
        <v>-5.2999999999999048E-2</v>
      </c>
      <c r="BK218" s="2">
        <f t="shared" si="153"/>
        <v>0.16914983495902899</v>
      </c>
      <c r="BL218" s="2">
        <f t="shared" si="154"/>
        <v>8.7333333333333485E-2</v>
      </c>
      <c r="BM218" s="2">
        <f t="shared" si="155"/>
        <v>9.3842065905079444E-2</v>
      </c>
      <c r="BN218" s="2">
        <f t="shared" si="156"/>
        <v>-3.7666666666666515E-2</v>
      </c>
      <c r="BO218" s="2">
        <f t="shared" si="157"/>
        <v>4.9524404758327492E-2</v>
      </c>
      <c r="BP218" s="2">
        <f t="shared" si="158"/>
        <v>5.7000000000000384E-2</v>
      </c>
      <c r="BQ218" s="2">
        <f t="shared" si="159"/>
        <v>6.8088178122197196E-2</v>
      </c>
      <c r="BS218" s="2">
        <f t="shared" si="160"/>
        <v>-6.6666666666665542E-2</v>
      </c>
      <c r="BT218" s="2">
        <f t="shared" si="161"/>
        <v>0.32491280881697066</v>
      </c>
      <c r="BU218" s="2">
        <f t="shared" si="162"/>
        <v>-4.9999999999998934E-2</v>
      </c>
      <c r="BV218" s="2">
        <f t="shared" si="163"/>
        <v>0.12384533364913983</v>
      </c>
      <c r="BW218" s="2">
        <f t="shared" si="164"/>
        <v>-0.15433333333333366</v>
      </c>
      <c r="BX218" s="2">
        <f t="shared" si="165"/>
        <v>0.15417630600495422</v>
      </c>
      <c r="BY218" s="2">
        <f t="shared" si="166"/>
        <v>-0.25033333333333374</v>
      </c>
      <c r="BZ218" s="2">
        <f t="shared" si="167"/>
        <v>0.11823423080196917</v>
      </c>
      <c r="CA218" s="2">
        <f t="shared" si="168"/>
        <v>-0.10799999999999965</v>
      </c>
      <c r="CB218" s="2">
        <f t="shared" si="169"/>
        <v>0.21998181743044101</v>
      </c>
      <c r="CC218" s="1"/>
      <c r="CD218" s="2"/>
      <c r="CE218" s="6"/>
      <c r="CF218" s="2"/>
      <c r="CG218" s="6"/>
      <c r="CH218" s="2"/>
      <c r="CI218" s="6"/>
      <c r="CK218" s="1"/>
      <c r="CL218" s="1"/>
      <c r="CM218" s="2"/>
      <c r="CN218" s="6"/>
      <c r="CO218" s="2"/>
      <c r="CP218" s="6"/>
      <c r="CQ218" s="2"/>
      <c r="CR218" s="6"/>
    </row>
    <row r="219" spans="1:96" x14ac:dyDescent="0.25">
      <c r="A219">
        <f>'Raw Data'!B219</f>
        <v>452</v>
      </c>
      <c r="B219">
        <f>'Raw Data'!C219</f>
        <v>465</v>
      </c>
      <c r="C219" t="str">
        <f>'Raw Data'!D219</f>
        <v>EAVDSERRPHFPQF</v>
      </c>
      <c r="D219" s="1">
        <f>AVERAGE('Raw Data'!J219,'Raw Data'!P219,'Raw Data'!V219)</f>
        <v>4.2610000000000001</v>
      </c>
      <c r="E219" s="6">
        <f>STDEV('Raw Data'!J219,'Raw Data'!P219,'Raw Data'!V219)</f>
        <v>0.29182357684052873</v>
      </c>
      <c r="F219" s="1">
        <f>AVERAGE('Raw Data'!AB219,'Raw Data'!AH219,'Raw Data'!AN219)</f>
        <v>4.5356666666666667</v>
      </c>
      <c r="G219" s="6">
        <f>STDEV('Raw Data'!AB219,'Raw Data'!AH219,'Raw Data'!AN219)</f>
        <v>0.11365004766093768</v>
      </c>
      <c r="H219" s="1">
        <f>AVERAGE('Raw Data'!AT219,'Raw Data'!AZ219,'Raw Data'!BF219)</f>
        <v>4.4826666666666668</v>
      </c>
      <c r="I219" s="6">
        <f>STDEV('Raw Data'!AT219,'Raw Data'!AZ219,'Raw Data'!BF219)</f>
        <v>6.8966175284217029E-2</v>
      </c>
      <c r="J219" s="1">
        <f>AVERAGE('Raw Data'!BL219,'Raw Data'!BR219,'Raw Data'!BX219)</f>
        <v>4.5203333333333333</v>
      </c>
      <c r="K219" s="6">
        <f>STDEV('Raw Data'!BL219,'Raw Data'!BR219,'Raw Data'!BX219)</f>
        <v>2.510644007686753E-2</v>
      </c>
      <c r="L219" s="1">
        <f>AVERAGE('Raw Data'!CD219,'Raw Data'!CJ219,'Raw Data'!CP219)</f>
        <v>4.4993333333333334</v>
      </c>
      <c r="M219" s="6">
        <f>STDEV('Raw Data'!CD219,'Raw Data'!CJ219,'Raw Data'!CP219)</f>
        <v>2.9022979401386897E-2</v>
      </c>
      <c r="O219" s="1">
        <f>AVERAGE('Raw Data'!J439,'Raw Data'!P439,'Raw Data'!V439)</f>
        <v>4.2656666666666672</v>
      </c>
      <c r="P219" s="6">
        <f>STDEV('Raw Data'!J439,'Raw Data'!P439,'Raw Data'!V439)</f>
        <v>2.5146238950056226E-2</v>
      </c>
      <c r="Q219" s="1">
        <f>AVERAGE('Raw Data'!AB439,'Raw Data'!AH439,'Raw Data'!AN439)</f>
        <v>4.7216666666666667</v>
      </c>
      <c r="R219" s="6">
        <f>STDEV('Raw Data'!AB439,'Raw Data'!AH439,'Raw Data'!AN439)</f>
        <v>7.3145972775904275E-2</v>
      </c>
      <c r="S219" s="1">
        <f>AVERAGE('Raw Data'!AT439,'Raw Data'!AZ439,'Raw Data'!BF439)</f>
        <v>4.4843333333333328</v>
      </c>
      <c r="T219" s="6">
        <f>STDEV('Raw Data'!AT439,'Raw Data'!AZ439,'Raw Data'!BF439)</f>
        <v>1.8556220879622332E-2</v>
      </c>
      <c r="U219" s="1">
        <f>AVERAGE('Raw Data'!BL439,'Raw Data'!BR439,'Raw Data'!BX439)</f>
        <v>4.5990000000000002</v>
      </c>
      <c r="V219" s="6">
        <f>STDEV('Raw Data'!BL439,'Raw Data'!BR439,'Raw Data'!BX439)</f>
        <v>0.20850179855339415</v>
      </c>
      <c r="W219" s="1">
        <f>AVERAGE('Raw Data'!CD439,'Raw Data'!CJ439,'Raw Data'!CP439)</f>
        <v>4.4660000000000002</v>
      </c>
      <c r="X219" s="6">
        <f>STDEV('Raw Data'!CD439,'Raw Data'!CJ439,'Raw Data'!CP439)</f>
        <v>3.7986839826445254E-2</v>
      </c>
      <c r="Z219" s="1">
        <f>AVERAGE('Raw Data'!J659,'Raw Data'!P659,'Raw Data'!V659)</f>
        <v>3.9436666666666667</v>
      </c>
      <c r="AA219" s="6">
        <f>STDEV('Raw Data'!J659,'Raw Data'!P659,'Raw Data'!V659)</f>
        <v>0.12000555542696092</v>
      </c>
      <c r="AB219" s="1">
        <f>AVERAGE('Raw Data'!AB659,'Raw Data'!AH659,'Raw Data'!AN659)</f>
        <v>4.562666666666666</v>
      </c>
      <c r="AC219" s="6">
        <f>STDEV('Raw Data'!AB659,'Raw Data'!AH659,'Raw Data'!AN659)</f>
        <v>0.13630969640246926</v>
      </c>
      <c r="AD219" s="1">
        <f>AVERAGE('Raw Data'!AT659,'Raw Data'!AZ659,'Raw Data'!BF659)</f>
        <v>4.4059999999999997</v>
      </c>
      <c r="AE219" s="6">
        <f>STDEV('Raw Data'!AT659,'Raw Data'!AZ659,'Raw Data'!BF659)</f>
        <v>3.4770677301427383E-2</v>
      </c>
      <c r="AF219" s="1">
        <f>AVERAGE('Raw Data'!BL659,'Raw Data'!BR659,'Raw Data'!BX659)</f>
        <v>4.5659999999999998</v>
      </c>
      <c r="AG219" s="6">
        <f>STDEV('Raw Data'!BL659,'Raw Data'!BR659,'Raw Data'!BX659)</f>
        <v>6.4999999999999947E-2</v>
      </c>
      <c r="AH219" s="1">
        <f>AVERAGE('Raw Data'!CD659,'Raw Data'!CJ659,'Raw Data'!CP659)</f>
        <v>4.4636666666666667</v>
      </c>
      <c r="AI219" s="6">
        <f>STDEV('Raw Data'!CD659,'Raw Data'!CJ659,'Raw Data'!CP659)</f>
        <v>5.7204312191768469E-2</v>
      </c>
      <c r="AK219" s="1">
        <f>AVERAGE('Raw Data'!J879,'Raw Data'!P879,'Raw Data'!V879)</f>
        <v>4.3256666666666668</v>
      </c>
      <c r="AL219" s="6">
        <f>STDEV('Raw Data'!J879,'Raw Data'!P879,'Raw Data'!V879)</f>
        <v>6.3893139955188666E-2</v>
      </c>
      <c r="AM219" s="1">
        <f>AVERAGE('Raw Data'!AB879,'Raw Data'!AH879,'Raw Data'!AN879)</f>
        <v>4.5663333333333336</v>
      </c>
      <c r="AN219" s="6">
        <f>STDEV('Raw Data'!AB879,'Raw Data'!AH879,'Raw Data'!AN879)</f>
        <v>5.9095967149487692E-2</v>
      </c>
      <c r="AO219" s="1">
        <f>AVERAGE('Raw Data'!AT879,'Raw Data'!AZ879,'Raw Data'!BF879)</f>
        <v>4.6436666666666664</v>
      </c>
      <c r="AP219" s="6">
        <f>STDEV('Raw Data'!AT879,'Raw Data'!AZ879,'Raw Data'!BF879)</f>
        <v>0.11248259124563806</v>
      </c>
      <c r="AQ219" s="1">
        <f>AVERAGE('Raw Data'!BL879,'Raw Data'!BR879,'Raw Data'!BX879)</f>
        <v>4.7610000000000001</v>
      </c>
      <c r="AR219" s="6">
        <f>STDEV('Raw Data'!BL879,'Raw Data'!BR879,'Raw Data'!BX879)</f>
        <v>9.6234089594072605E-2</v>
      </c>
      <c r="AS219" s="1">
        <f>AVERAGE('Raw Data'!CD879,'Raw Data'!CJ879,'Raw Data'!CP879)</f>
        <v>4.6096666666666666</v>
      </c>
      <c r="AT219" s="6">
        <f>STDEV('Raw Data'!CD879,'Raw Data'!CJ879,'Raw Data'!CP879)</f>
        <v>0.23081233358149042</v>
      </c>
      <c r="AW219" s="2">
        <f t="shared" si="170"/>
        <v>-4.6666666666670409E-3</v>
      </c>
      <c r="AX219" s="2">
        <f t="shared" si="171"/>
        <v>0.29290499028410782</v>
      </c>
      <c r="AY219" s="2">
        <f t="shared" si="172"/>
        <v>-0.18599999999999994</v>
      </c>
      <c r="AZ219" s="2">
        <f t="shared" si="173"/>
        <v>0.13515423288475553</v>
      </c>
      <c r="BA219" s="2">
        <f t="shared" si="174"/>
        <v>-1.666666666666039E-3</v>
      </c>
      <c r="BB219" s="2">
        <f t="shared" si="175"/>
        <v>7.141895173318269E-2</v>
      </c>
      <c r="BC219" s="2">
        <f t="shared" si="176"/>
        <v>-7.8666666666666885E-2</v>
      </c>
      <c r="BD219" s="2">
        <f t="shared" si="177"/>
        <v>0.21000793635797074</v>
      </c>
      <c r="BE219" s="2">
        <f t="shared" si="178"/>
        <v>3.3333333333333215E-2</v>
      </c>
      <c r="BF219" s="2">
        <f t="shared" si="179"/>
        <v>4.7805160111993511E-2</v>
      </c>
      <c r="BH219" s="2">
        <f t="shared" si="150"/>
        <v>0.31733333333333347</v>
      </c>
      <c r="BI219" s="2">
        <f t="shared" si="151"/>
        <v>0.31553499541783531</v>
      </c>
      <c r="BJ219" s="2">
        <f t="shared" si="152"/>
        <v>-2.6999999999999247E-2</v>
      </c>
      <c r="BK219" s="2">
        <f t="shared" si="153"/>
        <v>0.17747300264171662</v>
      </c>
      <c r="BL219" s="2">
        <f t="shared" si="154"/>
        <v>7.6666666666667105E-2</v>
      </c>
      <c r="BM219" s="2">
        <f t="shared" si="155"/>
        <v>7.7235570389124111E-2</v>
      </c>
      <c r="BN219" s="2">
        <f t="shared" si="156"/>
        <v>-4.5666666666666522E-2</v>
      </c>
      <c r="BO219" s="2">
        <f t="shared" si="157"/>
        <v>6.9680221966734096E-2</v>
      </c>
      <c r="BP219" s="2">
        <f t="shared" si="158"/>
        <v>3.5666666666666735E-2</v>
      </c>
      <c r="BQ219" s="2">
        <f t="shared" si="159"/>
        <v>6.414566755959937E-2</v>
      </c>
      <c r="BS219" s="2">
        <f t="shared" si="160"/>
        <v>-6.466666666666665E-2</v>
      </c>
      <c r="BT219" s="2">
        <f t="shared" si="161"/>
        <v>0.2987362270186415</v>
      </c>
      <c r="BU219" s="2">
        <f t="shared" si="162"/>
        <v>-3.0666666666666842E-2</v>
      </c>
      <c r="BV219" s="2">
        <f t="shared" si="163"/>
        <v>0.12809631792782622</v>
      </c>
      <c r="BW219" s="2">
        <f t="shared" si="164"/>
        <v>-0.16099999999999959</v>
      </c>
      <c r="BX219" s="2">
        <f t="shared" si="165"/>
        <v>0.13194190640833806</v>
      </c>
      <c r="BY219" s="2">
        <f t="shared" si="166"/>
        <v>-0.24066666666666681</v>
      </c>
      <c r="BZ219" s="2">
        <f t="shared" si="167"/>
        <v>9.9455182536323031E-2</v>
      </c>
      <c r="CA219" s="2">
        <f t="shared" si="168"/>
        <v>-0.11033333333333317</v>
      </c>
      <c r="CB219" s="2">
        <f t="shared" si="169"/>
        <v>0.2326298920316702</v>
      </c>
      <c r="CC219" s="1"/>
      <c r="CD219" s="2"/>
      <c r="CE219" s="6"/>
      <c r="CF219" s="2"/>
      <c r="CG219" s="6"/>
      <c r="CH219" s="2"/>
      <c r="CI219" s="6"/>
      <c r="CK219" s="1"/>
      <c r="CL219" s="1"/>
      <c r="CM219" s="2"/>
      <c r="CN219" s="6"/>
      <c r="CO219" s="2"/>
      <c r="CP219" s="6"/>
      <c r="CQ219" s="2"/>
      <c r="CR219" s="6"/>
    </row>
    <row r="220" spans="1:96" x14ac:dyDescent="0.25">
      <c r="A220">
        <f>'Raw Data'!B220</f>
        <v>452</v>
      </c>
      <c r="B220">
        <f>'Raw Data'!C220</f>
        <v>473</v>
      </c>
      <c r="C220" t="str">
        <f>'Raw Data'!D220</f>
        <v>EAVDSERRPHFPQFSYSASGTA</v>
      </c>
      <c r="D220" s="1">
        <f>AVERAGE('Raw Data'!J220,'Raw Data'!P220,'Raw Data'!V220)</f>
        <v>8.7800000000000011</v>
      </c>
      <c r="E220" s="6">
        <f>STDEV('Raw Data'!J220,'Raw Data'!P220,'Raw Data'!V220)</f>
        <v>0.72075793439961533</v>
      </c>
      <c r="F220" s="1">
        <f>AVERAGE('Raw Data'!AB220,'Raw Data'!AH220,'Raw Data'!AN220)</f>
        <v>9.408666666666667</v>
      </c>
      <c r="G220" s="6">
        <f>STDEV('Raw Data'!AB220,'Raw Data'!AH220,'Raw Data'!AN220)</f>
        <v>0.37583551366699475</v>
      </c>
      <c r="H220" s="1">
        <f>AVERAGE('Raw Data'!AT220,'Raw Data'!AZ220,'Raw Data'!BF220)</f>
        <v>9.4476666666666649</v>
      </c>
      <c r="I220" s="6">
        <f>STDEV('Raw Data'!AT220,'Raw Data'!AZ220,'Raw Data'!BF220)</f>
        <v>0.32446314634074114</v>
      </c>
      <c r="J220" s="1">
        <f>AVERAGE('Raw Data'!BL220,'Raw Data'!BR220,'Raw Data'!BX220)</f>
        <v>9.4540000000000006</v>
      </c>
      <c r="K220" s="6">
        <f>STDEV('Raw Data'!BL220,'Raw Data'!BR220,'Raw Data'!BX220)</f>
        <v>9.7077288796093356E-2</v>
      </c>
      <c r="L220" s="1">
        <f>AVERAGE('Raw Data'!CD220,'Raw Data'!CJ220,'Raw Data'!CP220)</f>
        <v>9.4396666666666658</v>
      </c>
      <c r="M220" s="6">
        <f>STDEV('Raw Data'!CD220,'Raw Data'!CJ220,'Raw Data'!CP220)</f>
        <v>0.21968689841074543</v>
      </c>
      <c r="O220" s="1">
        <f>AVERAGE('Raw Data'!J440,'Raw Data'!P440,'Raw Data'!V440)</f>
        <v>8.7146666666666661</v>
      </c>
      <c r="P220" s="6">
        <f>STDEV('Raw Data'!J440,'Raw Data'!P440,'Raw Data'!V440)</f>
        <v>0.17736497211493951</v>
      </c>
      <c r="Q220" s="1">
        <f>AVERAGE('Raw Data'!AB440,'Raw Data'!AH440,'Raw Data'!AN440)</f>
        <v>9.793333333333333</v>
      </c>
      <c r="R220" s="6">
        <f>STDEV('Raw Data'!AB440,'Raw Data'!AH440,'Raw Data'!AN440)</f>
        <v>0.28686117432188901</v>
      </c>
      <c r="S220" s="1">
        <f>AVERAGE('Raw Data'!AT440,'Raw Data'!AZ440,'Raw Data'!BF440)</f>
        <v>9.3753333333333337</v>
      </c>
      <c r="T220" s="6">
        <f>STDEV('Raw Data'!AT440,'Raw Data'!AZ440,'Raw Data'!BF440)</f>
        <v>0.184275156582034</v>
      </c>
      <c r="U220" s="1">
        <f>AVERAGE('Raw Data'!BL440,'Raw Data'!BR440,'Raw Data'!BX440)</f>
        <v>9.5889999999999986</v>
      </c>
      <c r="V220" s="6">
        <f>STDEV('Raw Data'!BL440,'Raw Data'!BR440,'Raw Data'!BX440)</f>
        <v>0.5033219645515179</v>
      </c>
      <c r="W220" s="1">
        <f>AVERAGE('Raw Data'!CD440,'Raw Data'!CJ440,'Raw Data'!CP440)</f>
        <v>9.3060000000000009</v>
      </c>
      <c r="X220" s="6">
        <f>STDEV('Raw Data'!CD440,'Raw Data'!CJ440,'Raw Data'!CP440)</f>
        <v>0.21417983098321855</v>
      </c>
      <c r="Z220" s="1">
        <f>AVERAGE('Raw Data'!J660,'Raw Data'!P660,'Raw Data'!V660)</f>
        <v>8.3073333333333341</v>
      </c>
      <c r="AA220" s="6">
        <f>STDEV('Raw Data'!J660,'Raw Data'!P660,'Raw Data'!V660)</f>
        <v>0.3127464361640806</v>
      </c>
      <c r="AB220" s="1">
        <f>AVERAGE('Raw Data'!AB660,'Raw Data'!AH660,'Raw Data'!AN660)</f>
        <v>9.6493333333333329</v>
      </c>
      <c r="AC220" s="6">
        <f>STDEV('Raw Data'!AB660,'Raw Data'!AH660,'Raw Data'!AN660)</f>
        <v>0.36891778668604963</v>
      </c>
      <c r="AD220" s="1">
        <f>AVERAGE('Raw Data'!AT660,'Raw Data'!AZ660,'Raw Data'!BF660)</f>
        <v>9.2829999999999995</v>
      </c>
      <c r="AE220" s="6">
        <f>STDEV('Raw Data'!AT660,'Raw Data'!AZ660,'Raw Data'!BF660)</f>
        <v>6.9656299069072072E-2</v>
      </c>
      <c r="AF220" s="1">
        <f>AVERAGE('Raw Data'!BL660,'Raw Data'!BR660,'Raw Data'!BX660)</f>
        <v>9.3173333333333321</v>
      </c>
      <c r="AG220" s="6">
        <f>STDEV('Raw Data'!BL660,'Raw Data'!BR660,'Raw Data'!BX660)</f>
        <v>0.29782097530787388</v>
      </c>
      <c r="AH220" s="1">
        <f>AVERAGE('Raw Data'!CD660,'Raw Data'!CJ660,'Raw Data'!CP660)</f>
        <v>9.3036666666666665</v>
      </c>
      <c r="AI220" s="6">
        <f>STDEV('Raw Data'!CD660,'Raw Data'!CJ660,'Raw Data'!CP660)</f>
        <v>0.22212008764029725</v>
      </c>
      <c r="AK220" s="1">
        <f>AVERAGE('Raw Data'!J880,'Raw Data'!P880,'Raw Data'!V880)</f>
        <v>8.8226666666666684</v>
      </c>
      <c r="AL220" s="6">
        <f>STDEV('Raw Data'!J880,'Raw Data'!P880,'Raw Data'!V880)</f>
        <v>7.031595361888579E-2</v>
      </c>
      <c r="AM220" s="1">
        <f>AVERAGE('Raw Data'!AB880,'Raw Data'!AH880,'Raw Data'!AN880)</f>
        <v>9.413666666666666</v>
      </c>
      <c r="AN220" s="6">
        <f>STDEV('Raw Data'!AB880,'Raw Data'!AH880,'Raw Data'!AN880)</f>
        <v>0.29055521563608816</v>
      </c>
      <c r="AO220" s="1">
        <f>AVERAGE('Raw Data'!AT880,'Raw Data'!AZ880,'Raw Data'!BF880)</f>
        <v>9.645999999999999</v>
      </c>
      <c r="AP220" s="6">
        <f>STDEV('Raw Data'!AT880,'Raw Data'!AZ880,'Raw Data'!BF880)</f>
        <v>0.3561053214991316</v>
      </c>
      <c r="AQ220" s="1">
        <f>AVERAGE('Raw Data'!BL880,'Raw Data'!BR880,'Raw Data'!BX880)</f>
        <v>9.7576666666666672</v>
      </c>
      <c r="AR220" s="6">
        <f>STDEV('Raw Data'!BL880,'Raw Data'!BR880,'Raw Data'!BX880)</f>
        <v>0.43089480541465441</v>
      </c>
      <c r="AS220" s="1">
        <f>AVERAGE('Raw Data'!CD880,'Raw Data'!CJ880,'Raw Data'!CP880)</f>
        <v>9.6556666666666668</v>
      </c>
      <c r="AT220" s="6">
        <f>STDEV('Raw Data'!CD880,'Raw Data'!CJ880,'Raw Data'!CP880)</f>
        <v>0.48663059227028982</v>
      </c>
      <c r="AW220" s="2">
        <f t="shared" si="170"/>
        <v>6.533333333333502E-2</v>
      </c>
      <c r="AX220" s="2">
        <f t="shared" si="171"/>
        <v>0.74226028678175515</v>
      </c>
      <c r="AY220" s="2">
        <f t="shared" si="172"/>
        <v>-0.38466666666666605</v>
      </c>
      <c r="AZ220" s="2">
        <f t="shared" si="173"/>
        <v>0.47280193175014312</v>
      </c>
      <c r="BA220" s="2">
        <f t="shared" si="174"/>
        <v>7.233333333333114E-2</v>
      </c>
      <c r="BB220" s="2">
        <f t="shared" si="175"/>
        <v>0.37314027746501227</v>
      </c>
      <c r="BC220" s="2">
        <f t="shared" si="176"/>
        <v>-0.13499999999999801</v>
      </c>
      <c r="BD220" s="2">
        <f t="shared" si="177"/>
        <v>0.51259828325892731</v>
      </c>
      <c r="BE220" s="2">
        <f t="shared" si="178"/>
        <v>0.13366666666666482</v>
      </c>
      <c r="BF220" s="2">
        <f t="shared" si="179"/>
        <v>0.3068148192857269</v>
      </c>
      <c r="BH220" s="2">
        <f t="shared" si="150"/>
        <v>0.47266666666666701</v>
      </c>
      <c r="BI220" s="2">
        <f t="shared" si="151"/>
        <v>0.78568589992014848</v>
      </c>
      <c r="BJ220" s="2">
        <f t="shared" si="152"/>
        <v>-0.24066666666666592</v>
      </c>
      <c r="BK220" s="2">
        <f t="shared" si="153"/>
        <v>0.52664282646464233</v>
      </c>
      <c r="BL220" s="2">
        <f t="shared" si="154"/>
        <v>0.16466666666666541</v>
      </c>
      <c r="BM220" s="2">
        <f t="shared" si="155"/>
        <v>0.33185589241918428</v>
      </c>
      <c r="BN220" s="2">
        <f t="shared" si="156"/>
        <v>0.13666666666666849</v>
      </c>
      <c r="BO220" s="2">
        <f t="shared" si="157"/>
        <v>0.31324324946171361</v>
      </c>
      <c r="BP220" s="2">
        <f t="shared" si="158"/>
        <v>0.13599999999999923</v>
      </c>
      <c r="BQ220" s="2">
        <f t="shared" si="159"/>
        <v>0.31240945354881072</v>
      </c>
      <c r="BS220" s="2">
        <f t="shared" si="160"/>
        <v>-4.2666666666667297E-2</v>
      </c>
      <c r="BT220" s="2">
        <f t="shared" si="161"/>
        <v>0.72417976589610233</v>
      </c>
      <c r="BU220" s="2">
        <f t="shared" si="162"/>
        <v>-4.9999999999990052E-3</v>
      </c>
      <c r="BV220" s="2">
        <f t="shared" si="163"/>
        <v>0.47505227782494369</v>
      </c>
      <c r="BW220" s="2">
        <f t="shared" si="164"/>
        <v>-0.19833333333333414</v>
      </c>
      <c r="BX220" s="2">
        <f t="shared" si="165"/>
        <v>0.48175443260372092</v>
      </c>
      <c r="BY220" s="2">
        <f t="shared" si="166"/>
        <v>-0.30366666666666653</v>
      </c>
      <c r="BZ220" s="2">
        <f t="shared" si="167"/>
        <v>0.44169484186860614</v>
      </c>
      <c r="CA220" s="2">
        <f t="shared" si="168"/>
        <v>-0.21600000000000108</v>
      </c>
      <c r="CB220" s="2">
        <f t="shared" si="169"/>
        <v>0.53392103036560212</v>
      </c>
      <c r="CC220" s="1"/>
      <c r="CD220" s="2"/>
      <c r="CE220" s="6"/>
      <c r="CF220" s="2"/>
      <c r="CG220" s="6"/>
      <c r="CH220" s="2"/>
      <c r="CI220" s="6"/>
      <c r="CK220" s="1"/>
      <c r="CL220" s="1"/>
      <c r="CM220" s="2"/>
      <c r="CN220" s="6"/>
      <c r="CO220" s="2"/>
      <c r="CP220" s="6"/>
      <c r="CQ220" s="2"/>
      <c r="CR220" s="6"/>
    </row>
    <row r="221" spans="1:96" x14ac:dyDescent="0.25">
      <c r="A221">
        <f>'Raw Data'!B221</f>
        <v>452</v>
      </c>
      <c r="B221">
        <f>'Raw Data'!C221</f>
        <v>473</v>
      </c>
      <c r="C221" t="str">
        <f>'Raw Data'!D221</f>
        <v>EAVDSERRPHFPQFSYSASGTA</v>
      </c>
      <c r="D221" s="1">
        <f>AVERAGE('Raw Data'!J221,'Raw Data'!P221,'Raw Data'!V221)</f>
        <v>8.7363333333333344</v>
      </c>
      <c r="E221" s="6">
        <f>STDEV('Raw Data'!J221,'Raw Data'!P221,'Raw Data'!V221)</f>
        <v>0.72775843061646062</v>
      </c>
      <c r="F221" s="1">
        <f>AVERAGE('Raw Data'!AB221,'Raw Data'!AH221,'Raw Data'!AN221)</f>
        <v>9.4210000000000012</v>
      </c>
      <c r="G221" s="6">
        <f>STDEV('Raw Data'!AB221,'Raw Data'!AH221,'Raw Data'!AN221)</f>
        <v>0.37558088343258333</v>
      </c>
      <c r="H221" s="1">
        <f>AVERAGE('Raw Data'!AT221,'Raw Data'!AZ221,'Raw Data'!BF221)</f>
        <v>9.4056666666666668</v>
      </c>
      <c r="I221" s="6">
        <f>STDEV('Raw Data'!AT221,'Raw Data'!AZ221,'Raw Data'!BF221)</f>
        <v>0.31595305558473874</v>
      </c>
      <c r="J221" s="1">
        <f>AVERAGE('Raw Data'!BL221,'Raw Data'!BR221,'Raw Data'!BX221)</f>
        <v>9.4786666666666672</v>
      </c>
      <c r="K221" s="6">
        <f>STDEV('Raw Data'!BL221,'Raw Data'!BR221,'Raw Data'!BX221)</f>
        <v>0.10621362122314273</v>
      </c>
      <c r="L221" s="1">
        <f>AVERAGE('Raw Data'!CD221,'Raw Data'!CJ221,'Raw Data'!CP221)</f>
        <v>9.3979999999999997</v>
      </c>
      <c r="M221" s="6">
        <f>STDEV('Raw Data'!CD221,'Raw Data'!CJ221,'Raw Data'!CP221)</f>
        <v>0.23830862342768933</v>
      </c>
      <c r="O221" s="1">
        <f>AVERAGE('Raw Data'!J441,'Raw Data'!P441,'Raw Data'!V441)</f>
        <v>8.6516666666666655</v>
      </c>
      <c r="P221" s="6">
        <f>STDEV('Raw Data'!J441,'Raw Data'!P441,'Raw Data'!V441)</f>
        <v>0.15486876164460436</v>
      </c>
      <c r="Q221" s="1">
        <f>AVERAGE('Raw Data'!AB441,'Raw Data'!AH441,'Raw Data'!AN441)</f>
        <v>9.804333333333334</v>
      </c>
      <c r="R221" s="6">
        <f>STDEV('Raw Data'!AB441,'Raw Data'!AH441,'Raw Data'!AN441)</f>
        <v>0.27643685234305015</v>
      </c>
      <c r="S221" s="1">
        <f>AVERAGE('Raw Data'!AT441,'Raw Data'!AZ441,'Raw Data'!BF441)</f>
        <v>9.4263333333333321</v>
      </c>
      <c r="T221" s="6">
        <f>STDEV('Raw Data'!AT441,'Raw Data'!AZ441,'Raw Data'!BF441)</f>
        <v>0.2021938014216397</v>
      </c>
      <c r="U221" s="1">
        <f>AVERAGE('Raw Data'!BL441,'Raw Data'!BR441,'Raw Data'!BX441)</f>
        <v>9.6596666666666664</v>
      </c>
      <c r="V221" s="6">
        <f>STDEV('Raw Data'!BL441,'Raw Data'!BR441,'Raw Data'!BX441)</f>
        <v>0.58240392626881654</v>
      </c>
      <c r="W221" s="1">
        <f>AVERAGE('Raw Data'!CD441,'Raw Data'!CJ441,'Raw Data'!CP441)</f>
        <v>9.3016666666666676</v>
      </c>
      <c r="X221" s="6">
        <f>STDEV('Raw Data'!CD441,'Raw Data'!CJ441,'Raw Data'!CP441)</f>
        <v>0.22895487182703297</v>
      </c>
      <c r="Z221" s="1">
        <f>AVERAGE('Raw Data'!J661,'Raw Data'!P661,'Raw Data'!V661)</f>
        <v>8.4483333333333324</v>
      </c>
      <c r="AA221" s="6">
        <f>STDEV('Raw Data'!J661,'Raw Data'!P661,'Raw Data'!V661)</f>
        <v>0.32020670407306173</v>
      </c>
      <c r="AB221" s="1">
        <f>AVERAGE('Raw Data'!AB661,'Raw Data'!AH661,'Raw Data'!AN661)</f>
        <v>9.6166666666666671</v>
      </c>
      <c r="AC221" s="6">
        <f>STDEV('Raw Data'!AB661,'Raw Data'!AH661,'Raw Data'!AN661)</f>
        <v>0.44784967716113577</v>
      </c>
      <c r="AD221" s="1">
        <f>AVERAGE('Raw Data'!AT661,'Raw Data'!AZ661,'Raw Data'!BF661)</f>
        <v>9.3259999999999987</v>
      </c>
      <c r="AE221" s="6">
        <f>STDEV('Raw Data'!AT661,'Raw Data'!AZ661,'Raw Data'!BF661)</f>
        <v>0.19490253974743391</v>
      </c>
      <c r="AF221" s="1">
        <f>AVERAGE('Raw Data'!BL661,'Raw Data'!BR661,'Raw Data'!BX661)</f>
        <v>9.6029999999999998</v>
      </c>
      <c r="AG221" s="6">
        <f>STDEV('Raw Data'!BL661,'Raw Data'!BR661,'Raw Data'!BX661)</f>
        <v>6.295236294214826E-2</v>
      </c>
      <c r="AH221" s="1">
        <f>AVERAGE('Raw Data'!CD661,'Raw Data'!CJ661,'Raw Data'!CP661)</f>
        <v>9.3713333333333342</v>
      </c>
      <c r="AI221" s="6">
        <f>STDEV('Raw Data'!CD661,'Raw Data'!CJ661,'Raw Data'!CP661)</f>
        <v>0.22154984390275068</v>
      </c>
      <c r="AK221" s="1">
        <f>AVERAGE('Raw Data'!J881,'Raw Data'!P881,'Raw Data'!V881)</f>
        <v>8.8806666666666647</v>
      </c>
      <c r="AL221" s="6">
        <f>STDEV('Raw Data'!J881,'Raw Data'!P881,'Raw Data'!V881)</f>
        <v>8.3032122298140443E-2</v>
      </c>
      <c r="AM221" s="1">
        <f>AVERAGE('Raw Data'!AB881,'Raw Data'!AH881,'Raw Data'!AN881)</f>
        <v>9.4323333333333341</v>
      </c>
      <c r="AN221" s="6">
        <f>STDEV('Raw Data'!AB881,'Raw Data'!AH881,'Raw Data'!AN881)</f>
        <v>0.32941513828804736</v>
      </c>
      <c r="AO221" s="1">
        <f>AVERAGE('Raw Data'!AT881,'Raw Data'!AZ881,'Raw Data'!BF881)</f>
        <v>9.7193333333333332</v>
      </c>
      <c r="AP221" s="6">
        <f>STDEV('Raw Data'!AT881,'Raw Data'!AZ881,'Raw Data'!BF881)</f>
        <v>0.20169614109678249</v>
      </c>
      <c r="AQ221" s="1">
        <f>AVERAGE('Raw Data'!BL881,'Raw Data'!BR881,'Raw Data'!BX881)</f>
        <v>10.025999999999998</v>
      </c>
      <c r="AR221" s="6">
        <f>STDEV('Raw Data'!BL881,'Raw Data'!BR881,'Raw Data'!BX881)</f>
        <v>9.5141999138130123E-2</v>
      </c>
      <c r="AS221" s="1">
        <f>AVERAGE('Raw Data'!CD881,'Raw Data'!CJ881,'Raw Data'!CP881)</f>
        <v>9.727666666666666</v>
      </c>
      <c r="AT221" s="6">
        <f>STDEV('Raw Data'!CD881,'Raw Data'!CJ881,'Raw Data'!CP881)</f>
        <v>0.55229913392412022</v>
      </c>
      <c r="AW221" s="2">
        <f t="shared" si="170"/>
        <v>8.4666666666668888E-2</v>
      </c>
      <c r="AX221" s="2">
        <f t="shared" si="171"/>
        <v>0.74405420949462209</v>
      </c>
      <c r="AY221" s="2">
        <f t="shared" si="172"/>
        <v>-0.38333333333333286</v>
      </c>
      <c r="AZ221" s="2">
        <f t="shared" si="173"/>
        <v>0.46634572297098753</v>
      </c>
      <c r="BA221" s="2">
        <f t="shared" si="174"/>
        <v>-2.0666666666665279E-2</v>
      </c>
      <c r="BB221" s="2">
        <f t="shared" si="175"/>
        <v>0.37511153896763355</v>
      </c>
      <c r="BC221" s="2">
        <f t="shared" si="176"/>
        <v>-0.18099999999999916</v>
      </c>
      <c r="BD221" s="2">
        <f t="shared" si="177"/>
        <v>0.59200985352160007</v>
      </c>
      <c r="BE221" s="2">
        <f t="shared" si="178"/>
        <v>9.633333333333205E-2</v>
      </c>
      <c r="BF221" s="2">
        <f t="shared" si="179"/>
        <v>0.33047138050568514</v>
      </c>
      <c r="BH221" s="2">
        <f t="shared" si="150"/>
        <v>0.28800000000000203</v>
      </c>
      <c r="BI221" s="2">
        <f t="shared" si="151"/>
        <v>0.79508783581857612</v>
      </c>
      <c r="BJ221" s="2">
        <f t="shared" si="152"/>
        <v>-0.19566666666666599</v>
      </c>
      <c r="BK221" s="2">
        <f t="shared" si="153"/>
        <v>0.5844915169045084</v>
      </c>
      <c r="BL221" s="2">
        <f t="shared" si="154"/>
        <v>7.9666666666668107E-2</v>
      </c>
      <c r="BM221" s="2">
        <f t="shared" si="155"/>
        <v>0.37123218251295653</v>
      </c>
      <c r="BN221" s="2">
        <f t="shared" si="156"/>
        <v>-0.12433333333333252</v>
      </c>
      <c r="BO221" s="2">
        <f t="shared" si="157"/>
        <v>0.12346794455782116</v>
      </c>
      <c r="BP221" s="2">
        <f t="shared" si="158"/>
        <v>2.6666666666665506E-2</v>
      </c>
      <c r="BQ221" s="2">
        <f t="shared" si="159"/>
        <v>0.32538490028477574</v>
      </c>
      <c r="BS221" s="2">
        <f t="shared" si="160"/>
        <v>-0.14433333333333032</v>
      </c>
      <c r="BT221" s="2">
        <f t="shared" si="161"/>
        <v>0.73247980632005616</v>
      </c>
      <c r="BU221" s="2">
        <f t="shared" si="162"/>
        <v>-1.1333333333332973E-2</v>
      </c>
      <c r="BV221" s="2">
        <f t="shared" si="163"/>
        <v>0.49957515283822224</v>
      </c>
      <c r="BW221" s="2">
        <f t="shared" si="164"/>
        <v>-0.31366666666666632</v>
      </c>
      <c r="BX221" s="2">
        <f t="shared" si="165"/>
        <v>0.37484352290878148</v>
      </c>
      <c r="BY221" s="2">
        <f t="shared" si="166"/>
        <v>-0.54733333333333078</v>
      </c>
      <c r="BZ221" s="2">
        <f t="shared" si="167"/>
        <v>0.14259499757471575</v>
      </c>
      <c r="CA221" s="2">
        <f t="shared" si="168"/>
        <v>-0.32966666666666633</v>
      </c>
      <c r="CB221" s="2">
        <f t="shared" si="169"/>
        <v>0.6015191878347137</v>
      </c>
      <c r="CC221" s="1"/>
      <c r="CD221" s="2"/>
      <c r="CE221" s="6"/>
      <c r="CF221" s="2"/>
      <c r="CG221" s="6"/>
      <c r="CH221" s="2"/>
      <c r="CI221" s="6"/>
      <c r="CK221" s="1"/>
      <c r="CL221" s="1"/>
      <c r="CM221" s="2"/>
      <c r="CN221" s="6"/>
      <c r="CO221" s="2"/>
      <c r="CP221" s="6"/>
      <c r="CQ221" s="2"/>
      <c r="CR221" s="6"/>
    </row>
    <row r="222" spans="1:96" x14ac:dyDescent="0.25">
      <c r="A222">
        <f>'Raw Data'!B222</f>
        <v>466</v>
      </c>
      <c r="B222">
        <f>'Raw Data'!C222</f>
        <v>473</v>
      </c>
      <c r="C222" t="str">
        <f>'Raw Data'!D222</f>
        <v>SYSASGTA</v>
      </c>
      <c r="D222" s="1">
        <f>AVERAGE('Raw Data'!J222,'Raw Data'!P222,'Raw Data'!V222)</f>
        <v>3.847</v>
      </c>
      <c r="E222" s="6">
        <f>STDEV('Raw Data'!J222,'Raw Data'!P222,'Raw Data'!V222)</f>
        <v>0.27358910797032826</v>
      </c>
      <c r="F222" s="1">
        <f>AVERAGE('Raw Data'!AB222,'Raw Data'!AH222,'Raw Data'!AN222)</f>
        <v>4.1643333333333334</v>
      </c>
      <c r="G222" s="6">
        <f>STDEV('Raw Data'!AB222,'Raw Data'!AH222,'Raw Data'!AN222)</f>
        <v>0.1282198632557891</v>
      </c>
      <c r="H222" s="1">
        <f>AVERAGE('Raw Data'!AT222,'Raw Data'!AZ222,'Raw Data'!BF222)</f>
        <v>4.1886666666666672</v>
      </c>
      <c r="I222" s="6">
        <f>STDEV('Raw Data'!AT222,'Raw Data'!AZ222,'Raw Data'!BF222)</f>
        <v>5.2776257288039516E-2</v>
      </c>
      <c r="J222" s="1">
        <f>AVERAGE('Raw Data'!BL222,'Raw Data'!BR222,'Raw Data'!BX222)</f>
        <v>4.2089999999999996</v>
      </c>
      <c r="K222" s="6">
        <f>STDEV('Raw Data'!BL222,'Raw Data'!BR222,'Raw Data'!BX222)</f>
        <v>2.253885533916937E-2</v>
      </c>
      <c r="L222" s="1">
        <f>AVERAGE('Raw Data'!CD222,'Raw Data'!CJ222,'Raw Data'!CP222)</f>
        <v>4.1670000000000007</v>
      </c>
      <c r="M222" s="6">
        <f>STDEV('Raw Data'!CD222,'Raw Data'!CJ222,'Raw Data'!CP222)</f>
        <v>6.8088178122196863E-2</v>
      </c>
      <c r="O222" s="1">
        <f>AVERAGE('Raw Data'!J442,'Raw Data'!P442,'Raw Data'!V442)</f>
        <v>3.7970000000000002</v>
      </c>
      <c r="P222" s="6">
        <f>STDEV('Raw Data'!J442,'Raw Data'!P442,'Raw Data'!V442)</f>
        <v>7.5716576784743736E-2</v>
      </c>
      <c r="Q222" s="1">
        <f>AVERAGE('Raw Data'!AB442,'Raw Data'!AH442,'Raw Data'!AN442)</f>
        <v>4.3413333333333339</v>
      </c>
      <c r="R222" s="6">
        <f>STDEV('Raw Data'!AB442,'Raw Data'!AH442,'Raw Data'!AN442)</f>
        <v>1.2220201853215585E-2</v>
      </c>
      <c r="S222" s="1">
        <f>AVERAGE('Raw Data'!AT442,'Raw Data'!AZ442,'Raw Data'!BF442)</f>
        <v>4.1779999999999999</v>
      </c>
      <c r="T222" s="6">
        <f>STDEV('Raw Data'!AT442,'Raw Data'!AZ442,'Raw Data'!BF442)</f>
        <v>0.10349396117648585</v>
      </c>
      <c r="U222" s="1">
        <f>AVERAGE('Raw Data'!BL442,'Raw Data'!BR442,'Raw Data'!BX442)</f>
        <v>4.3063333333333338</v>
      </c>
      <c r="V222" s="6">
        <f>STDEV('Raw Data'!BL442,'Raw Data'!BR442,'Raw Data'!BX442)</f>
        <v>0.14769676141789082</v>
      </c>
      <c r="W222" s="1">
        <f>AVERAGE('Raw Data'!CD442,'Raw Data'!CJ442,'Raw Data'!CP442)</f>
        <v>4.1529999999999996</v>
      </c>
      <c r="X222" s="6">
        <f>STDEV('Raw Data'!CD442,'Raw Data'!CJ442,'Raw Data'!CP442)</f>
        <v>3.4698703145794707E-2</v>
      </c>
      <c r="Z222" s="1">
        <f>AVERAGE('Raw Data'!J662,'Raw Data'!P662,'Raw Data'!V662)</f>
        <v>3.8800000000000003</v>
      </c>
      <c r="AA222" s="6">
        <f>STDEV('Raw Data'!J662,'Raw Data'!P662,'Raw Data'!V662)</f>
        <v>7.2794230540613625E-2</v>
      </c>
      <c r="AB222" s="1">
        <f>AVERAGE('Raw Data'!AB662,'Raw Data'!AH662,'Raw Data'!AN662)</f>
        <v>4.34</v>
      </c>
      <c r="AC222" s="6">
        <f>STDEV('Raw Data'!AB662,'Raw Data'!AH662,'Raw Data'!AN662)</f>
        <v>0.15974667445677837</v>
      </c>
      <c r="AD222" s="1">
        <f>AVERAGE('Raw Data'!AT662,'Raw Data'!AZ662,'Raw Data'!BF662)</f>
        <v>4.1756666666666664</v>
      </c>
      <c r="AE222" s="6">
        <f>STDEV('Raw Data'!AT662,'Raw Data'!AZ662,'Raw Data'!BF662)</f>
        <v>4.1016256939576466E-2</v>
      </c>
      <c r="AF222" s="1">
        <f>AVERAGE('Raw Data'!BL662,'Raw Data'!BR662,'Raw Data'!BX662)</f>
        <v>4.1990000000000007</v>
      </c>
      <c r="AG222" s="6">
        <f>STDEV('Raw Data'!BL662,'Raw Data'!BR662,'Raw Data'!BX662)</f>
        <v>3.9344631145812138E-2</v>
      </c>
      <c r="AH222" s="1">
        <f>AVERAGE('Raw Data'!CD662,'Raw Data'!CJ662,'Raw Data'!CP662)</f>
        <v>4.1786666666666656</v>
      </c>
      <c r="AI222" s="6">
        <f>STDEV('Raw Data'!CD662,'Raw Data'!CJ662,'Raw Data'!CP662)</f>
        <v>7.976423592897601E-2</v>
      </c>
      <c r="AK222" s="1">
        <f>AVERAGE('Raw Data'!J882,'Raw Data'!P882,'Raw Data'!V882)</f>
        <v>3.8346666666666667</v>
      </c>
      <c r="AL222" s="6">
        <f>STDEV('Raw Data'!J882,'Raw Data'!P882,'Raw Data'!V882)</f>
        <v>4.793050524804994E-2</v>
      </c>
      <c r="AM222" s="1">
        <f>AVERAGE('Raw Data'!AB882,'Raw Data'!AH882,'Raw Data'!AN882)</f>
        <v>4.1293333333333342</v>
      </c>
      <c r="AN222" s="6">
        <f>STDEV('Raw Data'!AB882,'Raw Data'!AH882,'Raw Data'!AN882)</f>
        <v>0.12940762471096245</v>
      </c>
      <c r="AO222" s="1">
        <f>AVERAGE('Raw Data'!AT882,'Raw Data'!AZ882,'Raw Data'!BF882)</f>
        <v>4.3036666666666674</v>
      </c>
      <c r="AP222" s="6">
        <f>STDEV('Raw Data'!AT882,'Raw Data'!AZ882,'Raw Data'!BF882)</f>
        <v>6.501025560119976E-2</v>
      </c>
      <c r="AQ222" s="1">
        <f>AVERAGE('Raw Data'!BL882,'Raw Data'!BR882,'Raw Data'!BX882)</f>
        <v>4.4066666666666672</v>
      </c>
      <c r="AR222" s="6">
        <f>STDEV('Raw Data'!BL882,'Raw Data'!BR882,'Raw Data'!BX882)</f>
        <v>5.7657031950433486E-2</v>
      </c>
      <c r="AS222" s="1">
        <f>AVERAGE('Raw Data'!CD882,'Raw Data'!CJ882,'Raw Data'!CP882)</f>
        <v>4.2659999999999991</v>
      </c>
      <c r="AT222" s="6">
        <f>STDEV('Raw Data'!CD882,'Raw Data'!CJ882,'Raw Data'!CP882)</f>
        <v>0.13404476864092821</v>
      </c>
      <c r="AW222" s="2">
        <f t="shared" si="170"/>
        <v>4.9999999999999822E-2</v>
      </c>
      <c r="AX222" s="2">
        <f t="shared" si="171"/>
        <v>0.28387321113483027</v>
      </c>
      <c r="AY222" s="2">
        <f t="shared" si="172"/>
        <v>-0.17700000000000049</v>
      </c>
      <c r="AZ222" s="2">
        <f t="shared" si="173"/>
        <v>0.12880087991417835</v>
      </c>
      <c r="BA222" s="2">
        <f t="shared" si="174"/>
        <v>1.0666666666667268E-2</v>
      </c>
      <c r="BB222" s="2">
        <f t="shared" si="175"/>
        <v>0.11617372049363532</v>
      </c>
      <c r="BC222" s="2">
        <f t="shared" si="176"/>
        <v>-9.733333333333416E-2</v>
      </c>
      <c r="BD222" s="2">
        <f t="shared" si="177"/>
        <v>0.14940660404859407</v>
      </c>
      <c r="BE222" s="2">
        <f t="shared" si="178"/>
        <v>1.4000000000001123E-2</v>
      </c>
      <c r="BF222" s="2">
        <f t="shared" si="179"/>
        <v>7.6419892698171135E-2</v>
      </c>
      <c r="BH222" s="2">
        <f t="shared" si="150"/>
        <v>-3.3000000000000362E-2</v>
      </c>
      <c r="BI222" s="2">
        <f t="shared" si="151"/>
        <v>0.28310775333784122</v>
      </c>
      <c r="BJ222" s="2">
        <f t="shared" si="152"/>
        <v>-0.17566666666666642</v>
      </c>
      <c r="BK222" s="2">
        <f t="shared" si="153"/>
        <v>0.20483977478344673</v>
      </c>
      <c r="BL222" s="2">
        <f t="shared" si="154"/>
        <v>1.3000000000000789E-2</v>
      </c>
      <c r="BM222" s="2">
        <f t="shared" si="155"/>
        <v>6.6840606420548718E-2</v>
      </c>
      <c r="BN222" s="2">
        <f t="shared" si="156"/>
        <v>9.9999999999988987E-3</v>
      </c>
      <c r="BO222" s="2">
        <f t="shared" si="157"/>
        <v>4.5343136195018688E-2</v>
      </c>
      <c r="BP222" s="2">
        <f t="shared" si="158"/>
        <v>-1.1666666666664938E-2</v>
      </c>
      <c r="BQ222" s="2">
        <f t="shared" si="159"/>
        <v>0.10487293899444868</v>
      </c>
      <c r="BS222" s="2">
        <f t="shared" si="160"/>
        <v>1.2333333333333307E-2</v>
      </c>
      <c r="BT222" s="2">
        <f t="shared" si="161"/>
        <v>0.27775588802639861</v>
      </c>
      <c r="BU222" s="2">
        <f t="shared" si="162"/>
        <v>3.4999999999999254E-2</v>
      </c>
      <c r="BV222" s="2">
        <f t="shared" si="163"/>
        <v>0.18217207982198194</v>
      </c>
      <c r="BW222" s="2">
        <f t="shared" si="164"/>
        <v>-0.11500000000000021</v>
      </c>
      <c r="BX222" s="2">
        <f t="shared" si="165"/>
        <v>8.3735695295773765E-2</v>
      </c>
      <c r="BY222" s="2">
        <f t="shared" si="166"/>
        <v>-0.19766666666666755</v>
      </c>
      <c r="BZ222" s="2">
        <f t="shared" si="167"/>
        <v>6.190584248141133E-2</v>
      </c>
      <c r="CA222" s="2">
        <f t="shared" si="168"/>
        <v>-9.8999999999998423E-2</v>
      </c>
      <c r="CB222" s="2">
        <f t="shared" si="169"/>
        <v>0.15034626699722203</v>
      </c>
      <c r="CC222" s="1"/>
      <c r="CD222" s="2"/>
      <c r="CE222" s="6"/>
      <c r="CF222" s="2"/>
      <c r="CG222" s="6"/>
      <c r="CH222" s="2"/>
      <c r="CI222" s="6"/>
      <c r="CK222" s="1"/>
      <c r="CL222" s="1"/>
      <c r="CM222" s="2"/>
      <c r="CN222" s="6"/>
      <c r="CO222" s="2"/>
      <c r="CP222" s="6"/>
      <c r="CQ222" s="2"/>
      <c r="CR222" s="6"/>
    </row>
    <row r="223" spans="1:96" x14ac:dyDescent="0.25">
      <c r="AK223" s="1"/>
      <c r="AL223" s="6"/>
      <c r="AM223" s="1"/>
      <c r="AN223" s="6"/>
      <c r="AO223" s="1"/>
      <c r="AP223" s="6"/>
      <c r="AQ223" s="1"/>
      <c r="AR223" s="6"/>
      <c r="AS223" s="1"/>
      <c r="AT223" s="6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H223" s="1"/>
      <c r="BI223" s="1"/>
      <c r="BJ223" s="2"/>
      <c r="BK223" s="6"/>
      <c r="BL223" s="2"/>
      <c r="BM223" s="6"/>
      <c r="BN223" s="2"/>
      <c r="BO223" s="6"/>
      <c r="BP223" s="6"/>
      <c r="BQ223" s="6"/>
      <c r="BS223" s="1"/>
      <c r="BT223" s="1"/>
      <c r="BU223" s="2"/>
      <c r="BV223" s="6"/>
      <c r="BW223" s="2"/>
      <c r="BX223" s="6"/>
      <c r="BY223" s="2"/>
      <c r="BZ223" s="6"/>
      <c r="CB223" s="1"/>
      <c r="CC223" s="1"/>
      <c r="CD223" s="2"/>
      <c r="CE223" s="6"/>
      <c r="CF223" s="2"/>
      <c r="CG223" s="6"/>
      <c r="CH223" s="2"/>
      <c r="CI223" s="6"/>
      <c r="CK223" s="1"/>
      <c r="CL223" s="1"/>
      <c r="CM223" s="2"/>
      <c r="CN223" s="6"/>
      <c r="CO223" s="2"/>
      <c r="CP223" s="6"/>
      <c r="CQ223" s="2"/>
      <c r="CR223" s="6"/>
    </row>
    <row r="224" spans="1:96" x14ac:dyDescent="0.25">
      <c r="E224" s="1"/>
      <c r="F224" s="6"/>
      <c r="G224" s="1"/>
      <c r="H224" s="6"/>
      <c r="I224" s="1"/>
      <c r="J224" s="6"/>
      <c r="K224" s="1"/>
      <c r="L224" s="6"/>
      <c r="M224" s="1"/>
      <c r="N224" s="6"/>
      <c r="O224" s="1"/>
      <c r="P224" s="6"/>
      <c r="Q224" s="1"/>
      <c r="R224" s="6"/>
      <c r="S224" s="1"/>
      <c r="T224" s="6"/>
      <c r="U224" s="1"/>
      <c r="V224" s="6"/>
      <c r="W224" s="6"/>
      <c r="X224" s="6"/>
      <c r="Z224" s="1"/>
      <c r="AA224" s="6"/>
      <c r="AB224" s="1"/>
      <c r="AC224" s="6"/>
      <c r="AD224" s="1"/>
      <c r="AE224" s="6"/>
      <c r="AF224" s="1"/>
      <c r="AG224" s="6"/>
      <c r="AH224" s="6"/>
      <c r="AI224" s="6"/>
      <c r="AK224" s="1"/>
      <c r="AL224" s="6"/>
      <c r="AM224" s="1"/>
      <c r="AN224" s="6"/>
      <c r="AO224" s="1"/>
      <c r="AP224" s="6"/>
      <c r="AQ224" s="1"/>
      <c r="AR224" s="6"/>
      <c r="AS224" s="6"/>
      <c r="AT224" s="6"/>
      <c r="AW224" s="1"/>
      <c r="AX224" s="1"/>
      <c r="AY224" s="2"/>
      <c r="AZ224" s="6"/>
      <c r="BA224" s="2"/>
      <c r="BB224" s="6"/>
      <c r="BC224" s="2"/>
      <c r="BD224" s="6"/>
      <c r="BE224" s="6"/>
      <c r="BF224" s="6"/>
      <c r="BH224" s="1"/>
      <c r="BI224" s="1"/>
      <c r="BJ224" s="2"/>
      <c r="BK224" s="6"/>
      <c r="BL224" s="2"/>
      <c r="BM224" s="6"/>
      <c r="BN224" s="2"/>
      <c r="BO224" s="6"/>
      <c r="BP224" s="6"/>
      <c r="BQ224" s="6"/>
      <c r="BS224" s="1"/>
      <c r="BT224" s="1"/>
      <c r="BU224" s="2"/>
      <c r="BV224" s="6"/>
      <c r="BW224" s="2"/>
      <c r="BX224" s="6"/>
      <c r="BY224" s="2"/>
      <c r="BZ224" s="6"/>
      <c r="CB224" s="1"/>
      <c r="CC224" s="1"/>
      <c r="CD224" s="2"/>
      <c r="CE224" s="6"/>
      <c r="CF224" s="2"/>
      <c r="CG224" s="6"/>
      <c r="CH224" s="2"/>
      <c r="CI224" s="6"/>
      <c r="CK224" s="1"/>
      <c r="CL224" s="1"/>
      <c r="CM224" s="2"/>
      <c r="CN224" s="6"/>
      <c r="CO224" s="2"/>
      <c r="CP224" s="6"/>
      <c r="CQ224" s="2"/>
      <c r="CR224" s="6"/>
    </row>
    <row r="225" spans="4:96" x14ac:dyDescent="0.25">
      <c r="D225" s="1"/>
      <c r="E225" s="6"/>
      <c r="F225" s="1"/>
      <c r="G225" s="6"/>
      <c r="H225" s="1"/>
      <c r="I225" s="6"/>
      <c r="J225" s="1"/>
      <c r="K225" s="6"/>
      <c r="L225" s="6"/>
      <c r="M225" s="6"/>
      <c r="O225" s="1"/>
      <c r="P225" s="6"/>
      <c r="Q225" s="1"/>
      <c r="R225" s="6"/>
      <c r="S225" s="1"/>
      <c r="T225" s="6"/>
      <c r="U225" s="1"/>
      <c r="V225" s="6"/>
      <c r="W225" s="6"/>
      <c r="X225" s="6"/>
      <c r="Z225" s="1"/>
      <c r="AA225" s="6"/>
      <c r="AB225" s="1"/>
      <c r="AC225" s="6"/>
      <c r="AD225" s="1"/>
      <c r="AE225" s="6"/>
      <c r="AF225" s="1"/>
      <c r="AG225" s="6"/>
      <c r="AH225" s="6"/>
      <c r="AI225" s="6"/>
      <c r="AK225" s="1"/>
      <c r="AL225" s="6"/>
      <c r="AM225" s="1"/>
      <c r="AN225" s="6"/>
      <c r="AO225" s="1"/>
      <c r="AP225" s="6"/>
      <c r="AQ225" s="1"/>
      <c r="AR225" s="6"/>
      <c r="AS225" s="6"/>
      <c r="AT225" s="6"/>
      <c r="AW225" s="1"/>
      <c r="AX225" s="1"/>
      <c r="AY225" s="2"/>
      <c r="AZ225" s="6"/>
      <c r="BA225" s="2"/>
      <c r="BB225" s="6"/>
      <c r="BC225" s="2"/>
      <c r="BD225" s="6"/>
      <c r="BE225" s="6"/>
      <c r="BF225" s="6"/>
      <c r="BH225" s="1"/>
      <c r="BI225" s="1"/>
      <c r="BJ225" s="2"/>
      <c r="BK225" s="6"/>
      <c r="BL225" s="2"/>
      <c r="BM225" s="6"/>
      <c r="BN225" s="2"/>
      <c r="BO225" s="6"/>
      <c r="BP225" s="6"/>
      <c r="BQ225" s="6"/>
      <c r="BS225" s="1"/>
      <c r="BT225" s="1"/>
      <c r="BU225" s="2"/>
      <c r="BV225" s="6"/>
      <c r="BW225" s="2"/>
      <c r="BX225" s="6"/>
      <c r="BY225" s="2"/>
      <c r="BZ225" s="6"/>
      <c r="CB225" s="1"/>
      <c r="CC225" s="1"/>
      <c r="CD225" s="2"/>
      <c r="CE225" s="6"/>
      <c r="CF225" s="2"/>
      <c r="CG225" s="6"/>
      <c r="CH225" s="2"/>
      <c r="CI225" s="6"/>
      <c r="CK225" s="1"/>
      <c r="CL225" s="1"/>
      <c r="CM225" s="2"/>
      <c r="CN225" s="6"/>
      <c r="CO225" s="2"/>
      <c r="CP225" s="6"/>
      <c r="CQ225" s="2"/>
      <c r="CR225" s="6"/>
    </row>
    <row r="226" spans="4:96" x14ac:dyDescent="0.25">
      <c r="D226" s="1"/>
      <c r="E226" s="6"/>
      <c r="F226" s="1"/>
      <c r="G226" s="6"/>
      <c r="H226" s="1"/>
      <c r="I226" s="6"/>
      <c r="J226" s="1"/>
      <c r="K226" s="6"/>
      <c r="L226" s="6"/>
      <c r="M226" s="6"/>
      <c r="O226" s="1"/>
      <c r="P226" s="6"/>
      <c r="Q226" s="1"/>
      <c r="R226" s="6"/>
      <c r="S226" s="1"/>
      <c r="T226" s="6"/>
      <c r="U226" s="1"/>
      <c r="V226" s="6"/>
      <c r="W226" s="6"/>
      <c r="X226" s="6"/>
      <c r="Z226" s="1"/>
      <c r="AA226" s="6"/>
      <c r="AB226" s="1"/>
      <c r="AC226" s="6"/>
      <c r="AD226" s="1"/>
      <c r="AE226" s="6"/>
      <c r="AF226" s="1"/>
      <c r="AG226" s="6"/>
      <c r="AH226" s="6"/>
      <c r="AI226" s="6"/>
      <c r="AK226" s="1"/>
      <c r="AL226" s="6"/>
      <c r="AM226" s="1"/>
      <c r="AN226" s="6"/>
      <c r="AO226" s="1"/>
      <c r="AP226" s="6"/>
      <c r="AQ226" s="1"/>
      <c r="AR226" s="6"/>
      <c r="AS226" s="6"/>
      <c r="AT226" s="6"/>
      <c r="AW226" s="1"/>
      <c r="AX226" s="1"/>
      <c r="AY226" s="2"/>
      <c r="AZ226" s="6"/>
      <c r="BA226" s="2"/>
      <c r="BB226" s="6"/>
      <c r="BC226" s="2"/>
      <c r="BD226" s="6"/>
      <c r="BE226" s="6"/>
      <c r="BF226" s="6"/>
      <c r="BH226" s="1"/>
      <c r="BI226" s="1"/>
      <c r="BJ226" s="2"/>
      <c r="BK226" s="6"/>
      <c r="BL226" s="2"/>
      <c r="BM226" s="6"/>
      <c r="BN226" s="2"/>
      <c r="BO226" s="6"/>
      <c r="BP226" s="6"/>
      <c r="BQ226" s="6"/>
      <c r="BS226" s="1"/>
      <c r="BT226" s="1"/>
      <c r="BU226" s="2"/>
      <c r="BV226" s="6"/>
      <c r="BW226" s="2"/>
      <c r="BX226" s="6"/>
      <c r="BY226" s="2"/>
      <c r="BZ226" s="6"/>
      <c r="CB226" s="1"/>
      <c r="CC226" s="1"/>
      <c r="CD226" s="2"/>
      <c r="CE226" s="6"/>
      <c r="CF226" s="2"/>
      <c r="CG226" s="6"/>
      <c r="CH226" s="2"/>
      <c r="CI226" s="6"/>
      <c r="CK226" s="1"/>
      <c r="CL226" s="1"/>
      <c r="CM226" s="2"/>
      <c r="CN226" s="6"/>
      <c r="CO226" s="2"/>
      <c r="CP226" s="6"/>
      <c r="CQ226" s="2"/>
      <c r="CR226" s="6"/>
    </row>
    <row r="227" spans="4:96" x14ac:dyDescent="0.25">
      <c r="D227" s="1"/>
      <c r="E227" s="6"/>
      <c r="F227" s="1"/>
      <c r="G227" s="6"/>
      <c r="H227" s="1"/>
      <c r="I227" s="6"/>
      <c r="J227" s="1"/>
      <c r="K227" s="6"/>
      <c r="L227" s="6"/>
      <c r="M227" s="6"/>
      <c r="O227" s="1"/>
      <c r="P227" s="6"/>
      <c r="Q227" s="1"/>
      <c r="R227" s="6"/>
      <c r="S227" s="1"/>
      <c r="T227" s="6"/>
      <c r="U227" s="1"/>
      <c r="V227" s="6"/>
      <c r="W227" s="6"/>
      <c r="X227" s="6"/>
      <c r="Z227" s="1"/>
      <c r="AA227" s="6"/>
      <c r="AB227" s="1"/>
      <c r="AC227" s="6"/>
      <c r="AD227" s="1"/>
      <c r="AE227" s="6"/>
      <c r="AF227" s="1"/>
      <c r="AG227" s="6"/>
      <c r="AH227" s="6"/>
      <c r="AI227" s="6"/>
      <c r="AK227" s="1"/>
      <c r="AL227" s="6"/>
      <c r="AM227" s="1"/>
      <c r="AN227" s="6"/>
      <c r="AO227" s="1"/>
      <c r="AP227" s="6"/>
      <c r="AQ227" s="1"/>
      <c r="AR227" s="6"/>
      <c r="AS227" s="6"/>
      <c r="AT227" s="6"/>
      <c r="AW227" s="1"/>
      <c r="AX227" s="1"/>
      <c r="AY227" s="2"/>
      <c r="AZ227" s="6"/>
      <c r="BA227" s="2"/>
      <c r="BB227" s="6"/>
      <c r="BC227" s="2"/>
      <c r="BD227" s="6"/>
      <c r="BE227" s="6"/>
      <c r="BF227" s="6"/>
      <c r="BH227" s="1"/>
      <c r="BI227" s="1"/>
      <c r="BJ227" s="2"/>
      <c r="BK227" s="6"/>
      <c r="BL227" s="2"/>
      <c r="BM227" s="6"/>
      <c r="BN227" s="2"/>
      <c r="BO227" s="6"/>
      <c r="BP227" s="6"/>
      <c r="BQ227" s="6"/>
      <c r="BS227" s="1"/>
      <c r="BT227" s="1"/>
      <c r="BU227" s="2"/>
      <c r="BV227" s="6"/>
      <c r="BW227" s="2"/>
      <c r="BX227" s="6"/>
      <c r="BY227" s="2"/>
      <c r="BZ227" s="6"/>
      <c r="CB227" s="1"/>
      <c r="CC227" s="1"/>
      <c r="CD227" s="2"/>
      <c r="CE227" s="6"/>
      <c r="CF227" s="2"/>
      <c r="CG227" s="6"/>
      <c r="CH227" s="2"/>
      <c r="CI227" s="6"/>
      <c r="CK227" s="1"/>
      <c r="CL227" s="1"/>
      <c r="CM227" s="2"/>
      <c r="CN227" s="6"/>
      <c r="CO227" s="2"/>
      <c r="CP227" s="6"/>
      <c r="CQ227" s="2"/>
      <c r="CR227" s="6"/>
    </row>
    <row r="228" spans="4:96" x14ac:dyDescent="0.25">
      <c r="D228" s="1"/>
      <c r="E228" s="6"/>
      <c r="F228" s="1"/>
      <c r="G228" s="6"/>
      <c r="H228" s="1"/>
      <c r="I228" s="6"/>
      <c r="J228" s="1"/>
      <c r="K228" s="6"/>
      <c r="L228" s="6"/>
      <c r="M228" s="6"/>
      <c r="O228" s="1"/>
      <c r="P228" s="6"/>
      <c r="Q228" s="1"/>
      <c r="R228" s="6"/>
      <c r="S228" s="1"/>
      <c r="T228" s="6"/>
      <c r="U228" s="1"/>
      <c r="V228" s="6"/>
      <c r="W228" s="6"/>
      <c r="X228" s="6"/>
      <c r="Z228" s="1"/>
      <c r="AA228" s="6"/>
      <c r="AB228" s="1"/>
      <c r="AC228" s="6"/>
      <c r="AD228" s="1"/>
      <c r="AE228" s="6"/>
      <c r="AF228" s="1"/>
      <c r="AG228" s="6"/>
      <c r="AH228" s="6"/>
      <c r="AI228" s="6"/>
      <c r="AK228" s="1"/>
      <c r="AL228" s="6"/>
      <c r="AM228" s="1"/>
      <c r="AN228" s="6"/>
      <c r="AO228" s="1"/>
      <c r="AP228" s="6"/>
      <c r="AQ228" s="1"/>
      <c r="AR228" s="6"/>
      <c r="AS228" s="6"/>
      <c r="AT228" s="6"/>
      <c r="AW228" s="1"/>
      <c r="AX228" s="1"/>
      <c r="AY228" s="2"/>
      <c r="AZ228" s="6"/>
      <c r="BA228" s="2"/>
      <c r="BB228" s="6"/>
      <c r="BC228" s="2"/>
      <c r="BD228" s="6"/>
      <c r="BE228" s="6"/>
      <c r="BF228" s="6"/>
      <c r="BH228" s="1"/>
      <c r="BI228" s="1"/>
      <c r="BJ228" s="2"/>
      <c r="BK228" s="6"/>
      <c r="BL228" s="2"/>
      <c r="BM228" s="6"/>
      <c r="BN228" s="2"/>
      <c r="BO228" s="6"/>
      <c r="BP228" s="6"/>
      <c r="BQ228" s="6"/>
      <c r="BS228" s="1"/>
      <c r="BT228" s="1"/>
      <c r="BU228" s="2"/>
      <c r="BV228" s="6"/>
      <c r="BW228" s="2"/>
      <c r="BX228" s="6"/>
      <c r="BY228" s="2"/>
      <c r="BZ228" s="6"/>
      <c r="CB228" s="1"/>
      <c r="CC228" s="1"/>
      <c r="CD228" s="2"/>
      <c r="CE228" s="6"/>
      <c r="CF228" s="2"/>
      <c r="CG228" s="6"/>
      <c r="CH228" s="2"/>
      <c r="CI228" s="6"/>
      <c r="CK228" s="1"/>
      <c r="CL228" s="1"/>
      <c r="CM228" s="2"/>
      <c r="CN228" s="6"/>
      <c r="CO228" s="2"/>
      <c r="CP228" s="6"/>
      <c r="CQ228" s="2"/>
      <c r="CR228" s="6"/>
    </row>
    <row r="229" spans="4:96" x14ac:dyDescent="0.25">
      <c r="D229" s="1"/>
      <c r="E229" s="6"/>
      <c r="F229" s="1"/>
      <c r="G229" s="6"/>
      <c r="H229" s="1"/>
      <c r="I229" s="6"/>
      <c r="J229" s="1"/>
      <c r="K229" s="6"/>
      <c r="L229" s="6"/>
      <c r="M229" s="6"/>
      <c r="O229" s="1"/>
      <c r="P229" s="6"/>
      <c r="Q229" s="1"/>
      <c r="R229" s="6"/>
      <c r="S229" s="1"/>
      <c r="T229" s="6"/>
      <c r="U229" s="1"/>
      <c r="V229" s="6"/>
      <c r="W229" s="6"/>
      <c r="X229" s="6"/>
      <c r="Z229" s="1"/>
      <c r="AA229" s="6"/>
      <c r="AB229" s="1"/>
      <c r="AC229" s="6"/>
      <c r="AD229" s="1"/>
      <c r="AE229" s="6"/>
      <c r="AF229" s="1"/>
      <c r="AG229" s="6"/>
      <c r="AH229" s="6"/>
      <c r="AI229" s="6"/>
      <c r="AK229" s="1"/>
      <c r="AL229" s="6"/>
      <c r="AM229" s="1"/>
      <c r="AN229" s="6"/>
      <c r="AO229" s="1"/>
      <c r="AP229" s="6"/>
      <c r="AQ229" s="1"/>
      <c r="AR229" s="6"/>
      <c r="AS229" s="6"/>
      <c r="AT229" s="6"/>
      <c r="AW229" s="1"/>
      <c r="AX229" s="1"/>
      <c r="AY229" s="2"/>
      <c r="AZ229" s="6"/>
      <c r="BA229" s="2"/>
      <c r="BB229" s="6"/>
      <c r="BC229" s="2"/>
      <c r="BD229" s="6"/>
      <c r="BE229" s="6"/>
      <c r="BF229" s="6"/>
      <c r="BH229" s="1"/>
      <c r="BI229" s="1"/>
      <c r="BJ229" s="2"/>
      <c r="BK229" s="6"/>
      <c r="BL229" s="2"/>
      <c r="BM229" s="6"/>
      <c r="BN229" s="2"/>
      <c r="BO229" s="6"/>
      <c r="BP229" s="6"/>
      <c r="BQ229" s="6"/>
      <c r="BS229" s="1"/>
      <c r="BT229" s="1"/>
      <c r="BU229" s="2"/>
      <c r="BV229" s="6"/>
      <c r="BW229" s="2"/>
      <c r="BX229" s="6"/>
      <c r="BY229" s="2"/>
      <c r="BZ229" s="6"/>
      <c r="CB229" s="1"/>
      <c r="CC229" s="1"/>
      <c r="CD229" s="2"/>
      <c r="CE229" s="6"/>
      <c r="CF229" s="2"/>
      <c r="CG229" s="6"/>
      <c r="CH229" s="2"/>
      <c r="CI229" s="6"/>
      <c r="CK229" s="1"/>
      <c r="CL229" s="1"/>
      <c r="CM229" s="2"/>
      <c r="CN229" s="6"/>
      <c r="CO229" s="2"/>
      <c r="CP229" s="6"/>
      <c r="CQ229" s="2"/>
      <c r="CR229" s="6"/>
    </row>
    <row r="230" spans="4:96" x14ac:dyDescent="0.25">
      <c r="D230" s="1"/>
      <c r="E230" s="6"/>
      <c r="F230" s="1"/>
      <c r="G230" s="6"/>
      <c r="H230" s="1"/>
      <c r="I230" s="6"/>
      <c r="J230" s="1"/>
      <c r="K230" s="6"/>
      <c r="L230" s="6"/>
      <c r="M230" s="6"/>
      <c r="O230" s="1"/>
      <c r="P230" s="6"/>
      <c r="Q230" s="1"/>
      <c r="R230" s="6"/>
      <c r="S230" s="1"/>
      <c r="T230" s="6"/>
      <c r="U230" s="1"/>
      <c r="V230" s="6"/>
      <c r="W230" s="6"/>
      <c r="X230" s="6"/>
      <c r="Z230" s="1"/>
      <c r="AA230" s="6"/>
      <c r="AB230" s="1"/>
      <c r="AC230" s="6"/>
      <c r="AD230" s="1"/>
      <c r="AE230" s="6"/>
      <c r="AF230" s="1"/>
      <c r="AG230" s="6"/>
      <c r="AH230" s="6"/>
      <c r="AI230" s="6"/>
      <c r="AK230" s="1"/>
      <c r="AL230" s="6"/>
      <c r="AM230" s="1"/>
      <c r="AN230" s="6"/>
      <c r="AO230" s="1"/>
      <c r="AP230" s="6"/>
      <c r="AQ230" s="1"/>
      <c r="AR230" s="6"/>
      <c r="AS230" s="6"/>
      <c r="AT230" s="6"/>
      <c r="AW230" s="1"/>
      <c r="AX230" s="1"/>
      <c r="AY230" s="2"/>
      <c r="AZ230" s="6"/>
      <c r="BA230" s="2"/>
      <c r="BB230" s="6"/>
      <c r="BC230" s="2"/>
      <c r="BD230" s="6"/>
      <c r="BE230" s="6"/>
      <c r="BF230" s="6"/>
      <c r="BH230" s="1"/>
      <c r="BI230" s="1"/>
      <c r="BJ230" s="2"/>
      <c r="BK230" s="6"/>
      <c r="BL230" s="2"/>
      <c r="BM230" s="6"/>
      <c r="BN230" s="2"/>
      <c r="BO230" s="6"/>
      <c r="BP230" s="6"/>
      <c r="BQ230" s="6"/>
      <c r="BS230" s="1"/>
      <c r="BT230" s="1"/>
      <c r="BU230" s="2"/>
      <c r="BV230" s="6"/>
      <c r="BW230" s="2"/>
      <c r="BX230" s="6"/>
      <c r="BY230" s="2"/>
      <c r="BZ230" s="6"/>
      <c r="CB230" s="1"/>
      <c r="CC230" s="1"/>
      <c r="CD230" s="2"/>
      <c r="CE230" s="6"/>
      <c r="CF230" s="2"/>
      <c r="CG230" s="6"/>
      <c r="CH230" s="2"/>
      <c r="CI230" s="6"/>
      <c r="CK230" s="1"/>
      <c r="CL230" s="1"/>
      <c r="CM230" s="2"/>
      <c r="CN230" s="6"/>
      <c r="CO230" s="2"/>
      <c r="CP230" s="6"/>
      <c r="CQ230" s="2"/>
      <c r="CR230" s="6"/>
    </row>
    <row r="231" spans="4:96" x14ac:dyDescent="0.25">
      <c r="D231" s="1"/>
      <c r="E231" s="6"/>
      <c r="F231" s="1"/>
      <c r="G231" s="6"/>
      <c r="H231" s="1"/>
      <c r="I231" s="6"/>
      <c r="J231" s="1"/>
      <c r="K231" s="6"/>
      <c r="L231" s="6"/>
      <c r="M231" s="6"/>
      <c r="O231" s="1"/>
      <c r="P231" s="6"/>
      <c r="Q231" s="1"/>
      <c r="R231" s="6"/>
      <c r="S231" s="1"/>
      <c r="T231" s="6"/>
      <c r="U231" s="1"/>
      <c r="V231" s="6"/>
      <c r="W231" s="6"/>
      <c r="X231" s="6"/>
      <c r="Z231" s="1"/>
      <c r="AA231" s="6"/>
      <c r="AB231" s="1"/>
      <c r="AC231" s="6"/>
      <c r="AD231" s="1"/>
      <c r="AE231" s="6"/>
      <c r="AF231" s="1"/>
      <c r="AG231" s="6"/>
      <c r="AH231" s="6"/>
      <c r="AI231" s="6"/>
      <c r="AK231" s="1"/>
      <c r="AL231" s="6"/>
      <c r="AM231" s="1"/>
      <c r="AN231" s="6"/>
      <c r="AO231" s="1"/>
      <c r="AP231" s="6"/>
      <c r="AQ231" s="1"/>
      <c r="AR231" s="6"/>
      <c r="AS231" s="6"/>
      <c r="AT231" s="6"/>
      <c r="AW231" s="1"/>
      <c r="AX231" s="1"/>
      <c r="AY231" s="2"/>
      <c r="AZ231" s="6"/>
      <c r="BA231" s="2"/>
      <c r="BB231" s="6"/>
      <c r="BC231" s="2"/>
      <c r="BD231" s="6"/>
      <c r="BE231" s="6"/>
      <c r="BF231" s="6"/>
      <c r="BH231" s="1"/>
      <c r="BI231" s="1"/>
      <c r="BJ231" s="2"/>
      <c r="BK231" s="6"/>
      <c r="BL231" s="2"/>
      <c r="BM231" s="6"/>
      <c r="BN231" s="2"/>
      <c r="BO231" s="6"/>
      <c r="BP231" s="6"/>
      <c r="BQ231" s="6"/>
      <c r="BS231" s="1"/>
      <c r="BT231" s="1"/>
      <c r="BU231" s="2"/>
      <c r="BV231" s="6"/>
      <c r="BW231" s="2"/>
      <c r="BX231" s="6"/>
      <c r="BY231" s="2"/>
      <c r="BZ231" s="6"/>
      <c r="CB231" s="1"/>
      <c r="CC231" s="1"/>
      <c r="CD231" s="2"/>
      <c r="CE231" s="6"/>
      <c r="CF231" s="2"/>
      <c r="CG231" s="6"/>
      <c r="CH231" s="2"/>
      <c r="CI231" s="6"/>
      <c r="CK231" s="1"/>
      <c r="CL231" s="1"/>
      <c r="CM231" s="2"/>
      <c r="CN231" s="6"/>
      <c r="CO231" s="2"/>
      <c r="CP231" s="6"/>
      <c r="CQ231" s="2"/>
      <c r="CR231" s="6"/>
    </row>
    <row r="232" spans="4:96" x14ac:dyDescent="0.25">
      <c r="D232" s="1"/>
      <c r="E232" s="6"/>
      <c r="F232" s="1"/>
      <c r="G232" s="6"/>
      <c r="H232" s="1"/>
      <c r="I232" s="6"/>
      <c r="J232" s="1"/>
      <c r="K232" s="6"/>
      <c r="L232" s="6"/>
      <c r="M232" s="6"/>
      <c r="O232" s="1"/>
      <c r="P232" s="6"/>
      <c r="Q232" s="1"/>
      <c r="R232" s="6"/>
      <c r="S232" s="1"/>
      <c r="T232" s="6"/>
      <c r="U232" s="1"/>
      <c r="V232" s="6"/>
      <c r="W232" s="6"/>
      <c r="X232" s="6"/>
      <c r="Z232" s="1"/>
      <c r="AA232" s="6"/>
      <c r="AB232" s="1"/>
      <c r="AC232" s="6"/>
      <c r="AD232" s="1"/>
      <c r="AE232" s="6"/>
      <c r="AF232" s="1"/>
      <c r="AG232" s="6"/>
      <c r="AH232" s="6"/>
      <c r="AI232" s="6"/>
      <c r="AK232" s="1"/>
      <c r="AL232" s="6"/>
      <c r="AM232" s="1"/>
      <c r="AN232" s="6"/>
      <c r="AO232" s="1"/>
      <c r="AP232" s="6"/>
      <c r="AQ232" s="1"/>
      <c r="AR232" s="6"/>
      <c r="AS232" s="6"/>
      <c r="AT232" s="6"/>
      <c r="AW232" s="1"/>
      <c r="AX232" s="1"/>
      <c r="AY232" s="2"/>
      <c r="AZ232" s="6"/>
      <c r="BA232" s="2"/>
      <c r="BB232" s="6"/>
      <c r="BC232" s="2"/>
      <c r="BD232" s="6"/>
      <c r="BE232" s="6"/>
      <c r="BF232" s="6"/>
      <c r="BH232" s="1"/>
      <c r="BI232" s="1"/>
      <c r="BJ232" s="2"/>
      <c r="BK232" s="6"/>
      <c r="BL232" s="2"/>
      <c r="BM232" s="6"/>
      <c r="BN232" s="2"/>
      <c r="BO232" s="6"/>
      <c r="BP232" s="6"/>
      <c r="BQ232" s="6"/>
      <c r="BS232" s="1"/>
      <c r="BT232" s="1"/>
      <c r="BU232" s="2"/>
      <c r="BV232" s="6"/>
      <c r="BW232" s="2"/>
      <c r="BX232" s="6"/>
      <c r="BY232" s="2"/>
      <c r="BZ232" s="6"/>
      <c r="CB232" s="1"/>
      <c r="CC232" s="1"/>
      <c r="CD232" s="2"/>
      <c r="CE232" s="6"/>
      <c r="CF232" s="2"/>
      <c r="CG232" s="6"/>
      <c r="CH232" s="2"/>
      <c r="CI232" s="6"/>
      <c r="CK232" s="1"/>
      <c r="CL232" s="1"/>
      <c r="CM232" s="2"/>
      <c r="CN232" s="6"/>
      <c r="CO232" s="2"/>
      <c r="CP232" s="6"/>
      <c r="CQ232" s="2"/>
      <c r="CR232" s="6"/>
    </row>
    <row r="233" spans="4:96" x14ac:dyDescent="0.25">
      <c r="D233" s="1"/>
      <c r="E233" s="6"/>
      <c r="F233" s="1"/>
      <c r="G233" s="6"/>
      <c r="H233" s="1"/>
      <c r="I233" s="6"/>
      <c r="J233" s="1"/>
      <c r="K233" s="6"/>
      <c r="L233" s="6"/>
      <c r="M233" s="6"/>
      <c r="O233" s="1"/>
      <c r="P233" s="6"/>
      <c r="Q233" s="1"/>
      <c r="R233" s="6"/>
      <c r="S233" s="1"/>
      <c r="T233" s="6"/>
      <c r="U233" s="1"/>
      <c r="V233" s="6"/>
      <c r="W233" s="6"/>
      <c r="X233" s="6"/>
      <c r="Z233" s="1"/>
      <c r="AA233" s="6"/>
      <c r="AB233" s="1"/>
      <c r="AC233" s="6"/>
      <c r="AD233" s="1"/>
      <c r="AE233" s="6"/>
      <c r="AF233" s="1"/>
      <c r="AG233" s="6"/>
      <c r="AH233" s="6"/>
      <c r="AI233" s="6"/>
      <c r="AK233" s="1"/>
      <c r="AL233" s="6"/>
      <c r="AM233" s="1"/>
      <c r="AN233" s="6"/>
      <c r="AO233" s="1"/>
      <c r="AP233" s="6"/>
      <c r="AQ233" s="1"/>
      <c r="AR233" s="6"/>
      <c r="AS233" s="6"/>
      <c r="AT233" s="6"/>
      <c r="AW233" s="1"/>
      <c r="AX233" s="1"/>
      <c r="AY233" s="2"/>
      <c r="AZ233" s="6"/>
      <c r="BA233" s="2"/>
      <c r="BB233" s="6"/>
      <c r="BC233" s="2"/>
      <c r="BD233" s="6"/>
      <c r="BE233" s="6"/>
      <c r="BF233" s="6"/>
      <c r="BH233" s="1"/>
      <c r="BI233" s="1"/>
      <c r="BJ233" s="2"/>
      <c r="BK233" s="6"/>
      <c r="BL233" s="2"/>
      <c r="BM233" s="6"/>
      <c r="BN233" s="2"/>
      <c r="BO233" s="6"/>
      <c r="BP233" s="6"/>
      <c r="BQ233" s="6"/>
      <c r="BS233" s="1"/>
      <c r="BT233" s="1"/>
      <c r="BU233" s="2"/>
      <c r="BV233" s="6"/>
      <c r="BW233" s="2"/>
      <c r="BX233" s="6"/>
      <c r="BY233" s="2"/>
      <c r="BZ233" s="6"/>
      <c r="CB233" s="1"/>
      <c r="CC233" s="1"/>
      <c r="CD233" s="2"/>
      <c r="CE233" s="6"/>
      <c r="CF233" s="2"/>
      <c r="CG233" s="6"/>
      <c r="CH233" s="2"/>
      <c r="CI233" s="6"/>
      <c r="CK233" s="1"/>
      <c r="CL233" s="1"/>
      <c r="CM233" s="2"/>
      <c r="CN233" s="6"/>
      <c r="CO233" s="2"/>
      <c r="CP233" s="6"/>
      <c r="CQ233" s="2"/>
      <c r="CR233" s="6"/>
    </row>
    <row r="234" spans="4:96" x14ac:dyDescent="0.25">
      <c r="D234" s="1"/>
      <c r="E234" s="6"/>
      <c r="F234" s="1"/>
      <c r="G234" s="6"/>
      <c r="H234" s="1"/>
      <c r="I234" s="6"/>
      <c r="J234" s="1"/>
      <c r="K234" s="6"/>
      <c r="L234" s="6"/>
      <c r="M234" s="6"/>
      <c r="O234" s="1"/>
      <c r="P234" s="6"/>
      <c r="Q234" s="1"/>
      <c r="R234" s="6"/>
      <c r="S234" s="1"/>
      <c r="T234" s="6"/>
      <c r="U234" s="1"/>
      <c r="V234" s="6"/>
      <c r="W234" s="6"/>
      <c r="X234" s="6"/>
      <c r="Z234" s="1"/>
      <c r="AA234" s="6"/>
      <c r="AB234" s="1"/>
      <c r="AC234" s="6"/>
      <c r="AD234" s="1"/>
      <c r="AE234" s="6"/>
      <c r="AF234" s="1"/>
      <c r="AG234" s="6"/>
      <c r="AH234" s="6"/>
      <c r="AI234" s="6"/>
      <c r="AK234" s="1"/>
      <c r="AL234" s="6"/>
      <c r="AM234" s="1"/>
      <c r="AN234" s="6"/>
      <c r="AO234" s="1"/>
      <c r="AP234" s="6"/>
      <c r="AQ234" s="1"/>
      <c r="AR234" s="6"/>
      <c r="AS234" s="6"/>
      <c r="AT234" s="6"/>
      <c r="AW234" s="1"/>
      <c r="AX234" s="1"/>
      <c r="AY234" s="2"/>
      <c r="AZ234" s="6"/>
      <c r="BA234" s="2"/>
      <c r="BB234" s="6"/>
      <c r="BC234" s="2"/>
      <c r="BD234" s="6"/>
      <c r="BE234" s="6"/>
      <c r="BF234" s="6"/>
      <c r="BH234" s="1"/>
      <c r="BI234" s="1"/>
      <c r="BJ234" s="2"/>
      <c r="BK234" s="6"/>
      <c r="BL234" s="2"/>
      <c r="BM234" s="6"/>
      <c r="BN234" s="2"/>
      <c r="BO234" s="6"/>
      <c r="BP234" s="6"/>
      <c r="BQ234" s="6"/>
      <c r="BS234" s="1"/>
      <c r="BT234" s="1"/>
      <c r="BU234" s="2"/>
      <c r="BV234" s="6"/>
      <c r="BW234" s="2"/>
      <c r="BX234" s="6"/>
      <c r="BY234" s="2"/>
      <c r="BZ234" s="6"/>
      <c r="CB234" s="1"/>
      <c r="CC234" s="1"/>
      <c r="CD234" s="2"/>
      <c r="CE234" s="6"/>
      <c r="CF234" s="2"/>
      <c r="CG234" s="6"/>
      <c r="CH234" s="2"/>
      <c r="CI234" s="6"/>
      <c r="CK234" s="1"/>
      <c r="CL234" s="1"/>
      <c r="CM234" s="2"/>
      <c r="CN234" s="6"/>
      <c r="CO234" s="2"/>
      <c r="CP234" s="6"/>
      <c r="CQ234" s="2"/>
      <c r="CR234" s="6"/>
    </row>
    <row r="235" spans="4:96" x14ac:dyDescent="0.25">
      <c r="D235" s="1"/>
      <c r="E235" s="6"/>
      <c r="F235" s="1"/>
      <c r="G235" s="6"/>
      <c r="H235" s="1"/>
      <c r="I235" s="6"/>
      <c r="J235" s="1"/>
      <c r="K235" s="6"/>
      <c r="L235" s="6"/>
      <c r="M235" s="6"/>
      <c r="O235" s="1"/>
      <c r="P235" s="6"/>
      <c r="Q235" s="1"/>
      <c r="R235" s="6"/>
      <c r="S235" s="1"/>
      <c r="T235" s="6"/>
      <c r="U235" s="1"/>
      <c r="V235" s="6"/>
      <c r="W235" s="6"/>
      <c r="X235" s="6"/>
      <c r="Z235" s="1"/>
      <c r="AA235" s="6"/>
      <c r="AB235" s="1"/>
      <c r="AC235" s="6"/>
      <c r="AD235" s="1"/>
      <c r="AE235" s="6"/>
      <c r="AF235" s="1"/>
      <c r="AG235" s="6"/>
      <c r="AH235" s="6"/>
      <c r="AI235" s="6"/>
      <c r="AK235" s="1"/>
      <c r="AL235" s="6"/>
      <c r="AM235" s="1"/>
      <c r="AN235" s="6"/>
      <c r="AO235" s="1"/>
      <c r="AP235" s="6"/>
      <c r="AQ235" s="1"/>
      <c r="AR235" s="6"/>
      <c r="AS235" s="6"/>
      <c r="AT235" s="6"/>
      <c r="AW235" s="1"/>
      <c r="AX235" s="1"/>
      <c r="AY235" s="2"/>
      <c r="AZ235" s="6"/>
      <c r="BA235" s="2"/>
      <c r="BB235" s="6"/>
      <c r="BC235" s="2"/>
      <c r="BD235" s="6"/>
      <c r="BE235" s="6"/>
      <c r="BF235" s="6"/>
      <c r="BH235" s="1"/>
      <c r="BI235" s="1"/>
      <c r="BJ235" s="2"/>
      <c r="BK235" s="6"/>
      <c r="BL235" s="2"/>
      <c r="BM235" s="6"/>
      <c r="BN235" s="2"/>
      <c r="BO235" s="6"/>
      <c r="BP235" s="6"/>
      <c r="BQ235" s="6"/>
      <c r="BS235" s="1"/>
      <c r="BT235" s="1"/>
      <c r="BU235" s="2"/>
      <c r="BV235" s="6"/>
      <c r="BW235" s="2"/>
      <c r="BX235" s="6"/>
      <c r="BY235" s="2"/>
      <c r="BZ235" s="6"/>
      <c r="CB235" s="1"/>
      <c r="CC235" s="1"/>
      <c r="CD235" s="2"/>
      <c r="CE235" s="6"/>
      <c r="CF235" s="2"/>
      <c r="CG235" s="6"/>
      <c r="CH235" s="2"/>
      <c r="CI235" s="6"/>
      <c r="CK235" s="1"/>
      <c r="CL235" s="1"/>
      <c r="CM235" s="2"/>
      <c r="CN235" s="6"/>
      <c r="CO235" s="2"/>
      <c r="CP235" s="6"/>
      <c r="CQ235" s="2"/>
      <c r="CR235" s="6"/>
    </row>
    <row r="236" spans="4:96" x14ac:dyDescent="0.25">
      <c r="D236" s="1"/>
      <c r="E236" s="6"/>
      <c r="F236" s="1"/>
      <c r="G236" s="6"/>
      <c r="H236" s="1"/>
      <c r="I236" s="6"/>
      <c r="J236" s="1"/>
      <c r="K236" s="6"/>
      <c r="L236" s="6"/>
      <c r="M236" s="6"/>
      <c r="O236" s="1"/>
      <c r="P236" s="6"/>
      <c r="Q236" s="1"/>
      <c r="R236" s="6"/>
      <c r="S236" s="1"/>
      <c r="T236" s="6"/>
      <c r="U236" s="1"/>
      <c r="V236" s="6"/>
      <c r="W236" s="6"/>
      <c r="X236" s="6"/>
      <c r="Z236" s="1"/>
      <c r="AA236" s="6"/>
      <c r="AB236" s="1"/>
      <c r="AC236" s="6"/>
      <c r="AD236" s="1"/>
      <c r="AE236" s="6"/>
      <c r="AF236" s="1"/>
      <c r="AG236" s="6"/>
      <c r="AH236" s="6"/>
      <c r="AI236" s="6"/>
      <c r="AK236" s="1"/>
      <c r="AL236" s="6"/>
      <c r="AM236" s="1"/>
      <c r="AN236" s="6"/>
      <c r="AO236" s="1"/>
      <c r="AP236" s="6"/>
      <c r="AQ236" s="1"/>
      <c r="AR236" s="6"/>
      <c r="AS236" s="6"/>
      <c r="AT236" s="6"/>
      <c r="AW236" s="1"/>
      <c r="AX236" s="1"/>
      <c r="AY236" s="2"/>
      <c r="AZ236" s="6"/>
      <c r="BA236" s="2"/>
      <c r="BB236" s="6"/>
      <c r="BC236" s="2"/>
      <c r="BD236" s="6"/>
      <c r="BE236" s="6"/>
      <c r="BF236" s="6"/>
      <c r="BH236" s="1"/>
      <c r="BI236" s="1"/>
      <c r="BJ236" s="2"/>
      <c r="BK236" s="6"/>
      <c r="BL236" s="2"/>
      <c r="BM236" s="6"/>
      <c r="BN236" s="2"/>
      <c r="BO236" s="6"/>
      <c r="BP236" s="6"/>
      <c r="BQ236" s="6"/>
      <c r="BS236" s="1"/>
      <c r="BT236" s="1"/>
      <c r="BU236" s="2"/>
      <c r="BV236" s="6"/>
      <c r="BW236" s="2"/>
      <c r="BX236" s="6"/>
      <c r="BY236" s="2"/>
      <c r="BZ236" s="6"/>
      <c r="CB236" s="1"/>
      <c r="CC236" s="1"/>
      <c r="CD236" s="2"/>
      <c r="CE236" s="6"/>
      <c r="CF236" s="2"/>
      <c r="CG236" s="6"/>
      <c r="CH236" s="2"/>
      <c r="CI236" s="6"/>
      <c r="CK236" s="1"/>
      <c r="CL236" s="1"/>
      <c r="CM236" s="2"/>
      <c r="CN236" s="6"/>
      <c r="CO236" s="2"/>
      <c r="CP236" s="6"/>
      <c r="CQ236" s="2"/>
      <c r="CR236" s="6"/>
    </row>
    <row r="237" spans="4:96" x14ac:dyDescent="0.25">
      <c r="D237" s="1"/>
      <c r="E237" s="6"/>
      <c r="F237" s="1"/>
      <c r="G237" s="6"/>
      <c r="H237" s="1"/>
      <c r="I237" s="6"/>
      <c r="J237" s="1"/>
      <c r="K237" s="6"/>
      <c r="L237" s="6"/>
      <c r="M237" s="6"/>
      <c r="O237" s="1"/>
      <c r="P237" s="6"/>
      <c r="Q237" s="1"/>
      <c r="R237" s="6"/>
      <c r="S237" s="1"/>
      <c r="T237" s="6"/>
      <c r="U237" s="1"/>
      <c r="V237" s="6"/>
      <c r="W237" s="6"/>
      <c r="X237" s="6"/>
      <c r="Z237" s="1"/>
      <c r="AA237" s="6"/>
      <c r="AB237" s="1"/>
      <c r="AC237" s="6"/>
      <c r="AD237" s="1"/>
      <c r="AE237" s="6"/>
      <c r="AF237" s="1"/>
      <c r="AG237" s="6"/>
      <c r="AH237" s="6"/>
      <c r="AI237" s="6"/>
      <c r="AK237" s="1"/>
      <c r="AL237" s="6"/>
      <c r="AM237" s="1"/>
      <c r="AN237" s="6"/>
      <c r="AO237" s="1"/>
      <c r="AP237" s="6"/>
      <c r="AQ237" s="1"/>
      <c r="AR237" s="6"/>
      <c r="AS237" s="6"/>
      <c r="AT237" s="6"/>
      <c r="AW237" s="1"/>
      <c r="AX237" s="1"/>
      <c r="AY237" s="2"/>
      <c r="AZ237" s="6"/>
      <c r="BA237" s="2"/>
      <c r="BB237" s="6"/>
      <c r="BC237" s="2"/>
      <c r="BD237" s="6"/>
      <c r="BE237" s="6"/>
      <c r="BF237" s="6"/>
      <c r="BH237" s="1"/>
      <c r="BI237" s="1"/>
      <c r="BJ237" s="2"/>
      <c r="BK237" s="6"/>
      <c r="BL237" s="2"/>
      <c r="BM237" s="6"/>
      <c r="BN237" s="2"/>
      <c r="BO237" s="6"/>
      <c r="BP237" s="6"/>
      <c r="BQ237" s="6"/>
      <c r="BS237" s="1"/>
      <c r="BT237" s="1"/>
      <c r="BU237" s="2"/>
      <c r="BV237" s="6"/>
      <c r="BW237" s="2"/>
      <c r="BX237" s="6"/>
      <c r="BY237" s="2"/>
      <c r="BZ237" s="6"/>
      <c r="CB237" s="1"/>
      <c r="CC237" s="1"/>
      <c r="CD237" s="2"/>
      <c r="CE237" s="6"/>
      <c r="CF237" s="2"/>
      <c r="CG237" s="6"/>
      <c r="CH237" s="2"/>
      <c r="CI237" s="6"/>
      <c r="CK237" s="1"/>
      <c r="CL237" s="1"/>
      <c r="CM237" s="2"/>
      <c r="CN237" s="6"/>
      <c r="CO237" s="2"/>
      <c r="CP237" s="6"/>
      <c r="CQ237" s="2"/>
      <c r="CR237" s="6"/>
    </row>
    <row r="238" spans="4:96" x14ac:dyDescent="0.25">
      <c r="D238" s="1"/>
      <c r="E238" s="6"/>
      <c r="F238" s="1"/>
      <c r="G238" s="6"/>
      <c r="H238" s="1"/>
      <c r="I238" s="6"/>
      <c r="J238" s="1"/>
      <c r="K238" s="6"/>
      <c r="L238" s="6"/>
      <c r="M238" s="6"/>
      <c r="O238" s="1"/>
      <c r="P238" s="6"/>
      <c r="Q238" s="1"/>
      <c r="R238" s="6"/>
      <c r="S238" s="1"/>
      <c r="T238" s="6"/>
      <c r="U238" s="1"/>
      <c r="V238" s="6"/>
      <c r="W238" s="6"/>
      <c r="X238" s="6"/>
      <c r="Z238" s="1"/>
      <c r="AA238" s="6"/>
      <c r="AB238" s="1"/>
      <c r="AC238" s="6"/>
      <c r="AD238" s="1"/>
      <c r="AE238" s="6"/>
      <c r="AF238" s="1"/>
      <c r="AG238" s="6"/>
      <c r="AH238" s="6"/>
      <c r="AI238" s="6"/>
      <c r="AK238" s="1"/>
      <c r="AL238" s="6"/>
      <c r="AM238" s="1"/>
      <c r="AN238" s="6"/>
      <c r="AO238" s="1"/>
      <c r="AP238" s="6"/>
      <c r="AQ238" s="1"/>
      <c r="AR238" s="6"/>
      <c r="AS238" s="6"/>
      <c r="AT238" s="6"/>
      <c r="AW238" s="1"/>
      <c r="AX238" s="1"/>
      <c r="AY238" s="2"/>
      <c r="AZ238" s="6"/>
      <c r="BA238" s="2"/>
      <c r="BB238" s="6"/>
      <c r="BC238" s="2"/>
      <c r="BD238" s="6"/>
      <c r="BE238" s="6"/>
      <c r="BF238" s="6"/>
      <c r="BH238" s="1"/>
      <c r="BI238" s="1"/>
      <c r="BJ238" s="2"/>
      <c r="BK238" s="6"/>
      <c r="BL238" s="2"/>
      <c r="BM238" s="6"/>
      <c r="BN238" s="2"/>
      <c r="BO238" s="6"/>
      <c r="BP238" s="6"/>
      <c r="BQ238" s="6"/>
      <c r="BS238" s="1"/>
      <c r="BT238" s="1"/>
      <c r="BU238" s="2"/>
      <c r="BV238" s="6"/>
      <c r="BW238" s="2"/>
      <c r="BX238" s="6"/>
      <c r="BY238" s="2"/>
      <c r="BZ238" s="6"/>
      <c r="CB238" s="1"/>
      <c r="CC238" s="1"/>
      <c r="CD238" s="2"/>
      <c r="CE238" s="6"/>
      <c r="CF238" s="2"/>
      <c r="CG238" s="6"/>
      <c r="CH238" s="2"/>
      <c r="CI238" s="6"/>
      <c r="CK238" s="1"/>
      <c r="CL238" s="1"/>
      <c r="CM238" s="2"/>
      <c r="CN238" s="6"/>
      <c r="CO238" s="2"/>
      <c r="CP238" s="6"/>
      <c r="CQ238" s="2"/>
      <c r="CR238" s="6"/>
    </row>
    <row r="239" spans="4:96" x14ac:dyDescent="0.25">
      <c r="D239" s="1"/>
      <c r="E239" s="6"/>
      <c r="F239" s="1"/>
      <c r="G239" s="6"/>
      <c r="H239" s="1"/>
      <c r="I239" s="6"/>
      <c r="J239" s="1"/>
      <c r="K239" s="6"/>
      <c r="L239" s="6"/>
      <c r="M239" s="6"/>
      <c r="O239" s="1"/>
      <c r="P239" s="6"/>
      <c r="Q239" s="1"/>
      <c r="R239" s="6"/>
      <c r="S239" s="1"/>
      <c r="T239" s="6"/>
      <c r="U239" s="1"/>
      <c r="V239" s="6"/>
      <c r="W239" s="6"/>
      <c r="X239" s="6"/>
      <c r="Z239" s="1"/>
      <c r="AA239" s="6"/>
      <c r="AB239" s="1"/>
      <c r="AC239" s="6"/>
      <c r="AD239" s="1"/>
      <c r="AE239" s="6"/>
      <c r="AF239" s="1"/>
      <c r="AG239" s="6"/>
      <c r="AH239" s="6"/>
      <c r="AI239" s="6"/>
      <c r="AK239" s="1"/>
      <c r="AL239" s="6"/>
      <c r="AM239" s="1"/>
      <c r="AN239" s="6"/>
      <c r="AO239" s="1"/>
      <c r="AP239" s="6"/>
      <c r="AQ239" s="1"/>
      <c r="AR239" s="6"/>
      <c r="AS239" s="6"/>
      <c r="AT239" s="6"/>
      <c r="AW239" s="1"/>
      <c r="AX239" s="1"/>
      <c r="AY239" s="2"/>
      <c r="AZ239" s="6"/>
      <c r="BA239" s="2"/>
      <c r="BB239" s="6"/>
      <c r="BC239" s="2"/>
      <c r="BD239" s="6"/>
      <c r="BE239" s="6"/>
      <c r="BF239" s="6"/>
      <c r="BH239" s="1"/>
      <c r="BI239" s="1"/>
      <c r="BJ239" s="2"/>
      <c r="BK239" s="6"/>
      <c r="BL239" s="2"/>
      <c r="BM239" s="6"/>
      <c r="BN239" s="2"/>
      <c r="BO239" s="6"/>
      <c r="BP239" s="6"/>
      <c r="BQ239" s="6"/>
      <c r="BS239" s="1"/>
      <c r="BT239" s="1"/>
      <c r="BU239" s="2"/>
      <c r="BV239" s="6"/>
      <c r="BW239" s="2"/>
      <c r="BX239" s="6"/>
      <c r="BY239" s="2"/>
      <c r="BZ239" s="6"/>
      <c r="CB239" s="1"/>
      <c r="CC239" s="1"/>
      <c r="CD239" s="2"/>
      <c r="CE239" s="6"/>
      <c r="CF239" s="2"/>
      <c r="CG239" s="6"/>
      <c r="CH239" s="2"/>
      <c r="CI239" s="6"/>
      <c r="CK239" s="1"/>
      <c r="CL239" s="1"/>
      <c r="CM239" s="2"/>
      <c r="CN239" s="6"/>
      <c r="CO239" s="2"/>
      <c r="CP239" s="6"/>
      <c r="CQ239" s="2"/>
      <c r="CR239" s="6"/>
    </row>
    <row r="240" spans="4:96" x14ac:dyDescent="0.25">
      <c r="D240" s="1"/>
      <c r="E240" s="6"/>
      <c r="F240" s="1"/>
      <c r="G240" s="6"/>
      <c r="H240" s="1"/>
      <c r="I240" s="6"/>
      <c r="J240" s="1"/>
      <c r="K240" s="6"/>
      <c r="L240" s="6"/>
      <c r="M240" s="6"/>
      <c r="O240" s="1"/>
      <c r="P240" s="6"/>
      <c r="Q240" s="1"/>
      <c r="R240" s="6"/>
      <c r="S240" s="1"/>
      <c r="T240" s="6"/>
      <c r="U240" s="1"/>
      <c r="V240" s="6"/>
      <c r="W240" s="6"/>
      <c r="X240" s="6"/>
      <c r="Z240" s="1"/>
      <c r="AA240" s="6"/>
      <c r="AB240" s="1"/>
      <c r="AC240" s="6"/>
      <c r="AD240" s="1"/>
      <c r="AE240" s="6"/>
      <c r="AF240" s="1"/>
      <c r="AG240" s="6"/>
      <c r="AH240" s="6"/>
      <c r="AI240" s="6"/>
      <c r="AK240" s="1"/>
      <c r="AL240" s="6"/>
      <c r="AM240" s="1"/>
      <c r="AN240" s="6"/>
      <c r="AO240" s="1"/>
      <c r="AP240" s="6"/>
      <c r="AQ240" s="1"/>
      <c r="AR240" s="6"/>
      <c r="AS240" s="6"/>
      <c r="AT240" s="6"/>
      <c r="AW240" s="1"/>
      <c r="AX240" s="1"/>
      <c r="AY240" s="2"/>
      <c r="AZ240" s="6"/>
      <c r="BA240" s="2"/>
      <c r="BB240" s="6"/>
      <c r="BC240" s="2"/>
      <c r="BD240" s="6"/>
      <c r="BE240" s="6"/>
      <c r="BF240" s="6"/>
      <c r="BH240" s="1"/>
      <c r="BI240" s="1"/>
      <c r="BJ240" s="2"/>
      <c r="BK240" s="6"/>
      <c r="BL240" s="2"/>
      <c r="BM240" s="6"/>
      <c r="BN240" s="2"/>
      <c r="BO240" s="6"/>
      <c r="BP240" s="6"/>
      <c r="BQ240" s="6"/>
      <c r="BS240" s="1"/>
      <c r="BT240" s="1"/>
      <c r="BU240" s="2"/>
      <c r="BV240" s="6"/>
      <c r="BW240" s="2"/>
      <c r="BX240" s="6"/>
      <c r="BY240" s="2"/>
      <c r="BZ240" s="6"/>
      <c r="CB240" s="1"/>
      <c r="CC240" s="1"/>
      <c r="CD240" s="2"/>
      <c r="CE240" s="6"/>
      <c r="CF240" s="2"/>
      <c r="CG240" s="6"/>
      <c r="CH240" s="2"/>
      <c r="CI240" s="6"/>
      <c r="CK240" s="1"/>
      <c r="CL240" s="1"/>
      <c r="CM240" s="2"/>
      <c r="CN240" s="6"/>
      <c r="CO240" s="2"/>
      <c r="CP240" s="6"/>
      <c r="CQ240" s="2"/>
      <c r="CR240" s="6"/>
    </row>
    <row r="241" spans="4:96" x14ac:dyDescent="0.25">
      <c r="D241" s="1"/>
      <c r="E241" s="6"/>
      <c r="F241" s="1"/>
      <c r="G241" s="6"/>
      <c r="H241" s="1"/>
      <c r="I241" s="6"/>
      <c r="J241" s="1"/>
      <c r="K241" s="6"/>
      <c r="L241" s="6"/>
      <c r="M241" s="6"/>
      <c r="O241" s="1"/>
      <c r="P241" s="6"/>
      <c r="Q241" s="1"/>
      <c r="R241" s="6"/>
      <c r="S241" s="1"/>
      <c r="T241" s="6"/>
      <c r="U241" s="1"/>
      <c r="V241" s="6"/>
      <c r="W241" s="6"/>
      <c r="X241" s="6"/>
      <c r="Z241" s="1"/>
      <c r="AA241" s="6"/>
      <c r="AB241" s="1"/>
      <c r="AC241" s="6"/>
      <c r="AD241" s="1"/>
      <c r="AE241" s="6"/>
      <c r="AF241" s="1"/>
      <c r="AG241" s="6"/>
      <c r="AH241" s="6"/>
      <c r="AI241" s="6"/>
      <c r="AK241" s="1"/>
      <c r="AL241" s="6"/>
      <c r="AM241" s="1"/>
      <c r="AN241" s="6"/>
      <c r="AO241" s="1"/>
      <c r="AP241" s="6"/>
      <c r="AQ241" s="1"/>
      <c r="AR241" s="6"/>
      <c r="AS241" s="6"/>
      <c r="AT241" s="6"/>
      <c r="AW241" s="1"/>
      <c r="AX241" s="1"/>
      <c r="AY241" s="2"/>
      <c r="AZ241" s="6"/>
      <c r="BA241" s="2"/>
      <c r="BB241" s="6"/>
      <c r="BC241" s="2"/>
      <c r="BD241" s="6"/>
      <c r="BE241" s="6"/>
      <c r="BF241" s="6"/>
      <c r="BH241" s="1"/>
      <c r="BI241" s="1"/>
      <c r="BJ241" s="2"/>
      <c r="BK241" s="6"/>
      <c r="BL241" s="2"/>
      <c r="BM241" s="6"/>
      <c r="BN241" s="2"/>
      <c r="BO241" s="6"/>
      <c r="BP241" s="6"/>
      <c r="BQ241" s="6"/>
      <c r="BS241" s="1"/>
      <c r="BT241" s="1"/>
      <c r="BU241" s="2"/>
      <c r="BV241" s="6"/>
      <c r="BW241" s="2"/>
      <c r="BX241" s="6"/>
      <c r="BY241" s="2"/>
      <c r="BZ241" s="6"/>
      <c r="CB241" s="1"/>
      <c r="CC241" s="1"/>
      <c r="CD241" s="2"/>
      <c r="CE241" s="6"/>
      <c r="CF241" s="2"/>
      <c r="CG241" s="6"/>
      <c r="CH241" s="2"/>
      <c r="CI241" s="6"/>
      <c r="CK241" s="1"/>
      <c r="CL241" s="1"/>
      <c r="CM241" s="2"/>
      <c r="CN241" s="6"/>
      <c r="CO241" s="2"/>
      <c r="CP241" s="6"/>
      <c r="CQ241" s="2"/>
      <c r="CR241" s="6"/>
    </row>
    <row r="242" spans="4:96" x14ac:dyDescent="0.25">
      <c r="D242" s="1"/>
      <c r="E242" s="6"/>
      <c r="F242" s="1"/>
      <c r="G242" s="6"/>
      <c r="H242" s="1"/>
      <c r="I242" s="6"/>
      <c r="J242" s="1"/>
      <c r="K242" s="6"/>
      <c r="L242" s="6"/>
      <c r="M242" s="6"/>
      <c r="O242" s="1"/>
      <c r="P242" s="6"/>
      <c r="Q242" s="1"/>
      <c r="R242" s="6"/>
      <c r="S242" s="1"/>
      <c r="T242" s="6"/>
      <c r="U242" s="1"/>
      <c r="V242" s="6"/>
      <c r="W242" s="6"/>
      <c r="X242" s="6"/>
      <c r="Z242" s="1"/>
      <c r="AA242" s="6"/>
      <c r="AB242" s="1"/>
      <c r="AC242" s="6"/>
      <c r="AD242" s="1"/>
      <c r="AE242" s="6"/>
      <c r="AF242" s="1"/>
      <c r="AG242" s="6"/>
      <c r="AH242" s="6"/>
      <c r="AI242" s="6"/>
      <c r="AK242" s="1"/>
      <c r="AL242" s="6"/>
      <c r="AM242" s="1"/>
      <c r="AN242" s="6"/>
      <c r="AO242" s="1"/>
      <c r="AP242" s="6"/>
      <c r="AQ242" s="1"/>
      <c r="AR242" s="6"/>
      <c r="AS242" s="6"/>
      <c r="AT242" s="6"/>
      <c r="AW242" s="1"/>
      <c r="AX242" s="1"/>
      <c r="AY242" s="2"/>
      <c r="AZ242" s="6"/>
      <c r="BA242" s="2"/>
      <c r="BB242" s="6"/>
      <c r="BC242" s="2"/>
      <c r="BD242" s="6"/>
      <c r="BE242" s="6"/>
      <c r="BF242" s="6"/>
      <c r="BH242" s="1"/>
      <c r="BI242" s="1"/>
      <c r="BJ242" s="2"/>
      <c r="BK242" s="6"/>
      <c r="BL242" s="2"/>
      <c r="BM242" s="6"/>
      <c r="BN242" s="2"/>
      <c r="BO242" s="6"/>
      <c r="BP242" s="6"/>
      <c r="BQ242" s="6"/>
      <c r="BS242" s="1"/>
      <c r="BT242" s="1"/>
      <c r="BU242" s="2"/>
      <c r="BV242" s="6"/>
      <c r="BW242" s="2"/>
      <c r="BX242" s="6"/>
      <c r="BY242" s="2"/>
      <c r="BZ242" s="6"/>
      <c r="CB242" s="1"/>
      <c r="CC242" s="1"/>
      <c r="CD242" s="2"/>
      <c r="CE242" s="6"/>
      <c r="CF242" s="2"/>
      <c r="CG242" s="6"/>
      <c r="CH242" s="2"/>
      <c r="CI242" s="6"/>
      <c r="CK242" s="1"/>
      <c r="CL242" s="1"/>
      <c r="CM242" s="2"/>
      <c r="CN242" s="6"/>
      <c r="CO242" s="2"/>
      <c r="CP242" s="6"/>
      <c r="CQ242" s="2"/>
      <c r="CR242" s="6"/>
    </row>
    <row r="243" spans="4:96" x14ac:dyDescent="0.25">
      <c r="D243" s="1"/>
      <c r="E243" s="6"/>
      <c r="F243" s="1"/>
      <c r="G243" s="6"/>
      <c r="H243" s="1"/>
      <c r="I243" s="6"/>
      <c r="J243" s="1"/>
      <c r="K243" s="6"/>
      <c r="L243" s="6"/>
      <c r="M243" s="6"/>
      <c r="O243" s="1"/>
      <c r="P243" s="6"/>
      <c r="Q243" s="1"/>
      <c r="R243" s="6"/>
      <c r="S243" s="1"/>
      <c r="T243" s="6"/>
      <c r="U243" s="1"/>
      <c r="V243" s="6"/>
      <c r="W243" s="6"/>
      <c r="X243" s="6"/>
      <c r="Z243" s="1"/>
      <c r="AA243" s="6"/>
      <c r="AB243" s="1"/>
      <c r="AC243" s="6"/>
      <c r="AD243" s="1"/>
      <c r="AE243" s="6"/>
      <c r="AF243" s="1"/>
      <c r="AG243" s="6"/>
      <c r="AH243" s="6"/>
      <c r="AI243" s="6"/>
      <c r="AK243" s="1"/>
      <c r="AL243" s="6"/>
      <c r="AM243" s="1"/>
      <c r="AN243" s="6"/>
      <c r="AO243" s="1"/>
      <c r="AP243" s="6"/>
      <c r="AQ243" s="1"/>
      <c r="AR243" s="6"/>
      <c r="AS243" s="6"/>
      <c r="AT243" s="6"/>
      <c r="AW243" s="1"/>
      <c r="AX243" s="1"/>
      <c r="AY243" s="2"/>
      <c r="AZ243" s="6"/>
      <c r="BA243" s="2"/>
      <c r="BB243" s="6"/>
      <c r="BC243" s="2"/>
      <c r="BD243" s="6"/>
      <c r="BE243" s="6"/>
      <c r="BF243" s="6"/>
      <c r="BH243" s="1"/>
      <c r="BI243" s="1"/>
      <c r="BJ243" s="2"/>
      <c r="BK243" s="6"/>
      <c r="BL243" s="2"/>
      <c r="BM243" s="6"/>
      <c r="BN243" s="2"/>
      <c r="BO243" s="6"/>
      <c r="BP243" s="6"/>
      <c r="BQ243" s="6"/>
      <c r="BS243" s="1"/>
      <c r="BT243" s="1"/>
      <c r="BU243" s="2"/>
      <c r="BV243" s="6"/>
      <c r="BW243" s="2"/>
      <c r="BX243" s="6"/>
      <c r="BY243" s="2"/>
      <c r="BZ243" s="6"/>
      <c r="CB243" s="1"/>
      <c r="CC243" s="1"/>
      <c r="CD243" s="2"/>
      <c r="CE243" s="6"/>
      <c r="CF243" s="2"/>
      <c r="CG243" s="6"/>
      <c r="CH243" s="2"/>
      <c r="CI243" s="6"/>
      <c r="CK243" s="1"/>
      <c r="CL243" s="1"/>
      <c r="CM243" s="2"/>
      <c r="CN243" s="6"/>
      <c r="CO243" s="2"/>
      <c r="CP243" s="6"/>
      <c r="CQ243" s="2"/>
      <c r="CR243" s="6"/>
    </row>
    <row r="244" spans="4:96" x14ac:dyDescent="0.25">
      <c r="D244" s="1"/>
      <c r="E244" s="6"/>
      <c r="F244" s="1"/>
      <c r="G244" s="6"/>
      <c r="H244" s="1"/>
      <c r="I244" s="6"/>
      <c r="J244" s="1"/>
      <c r="K244" s="6"/>
      <c r="L244" s="6"/>
      <c r="M244" s="6"/>
      <c r="O244" s="1"/>
      <c r="P244" s="6"/>
      <c r="Q244" s="1"/>
      <c r="R244" s="6"/>
      <c r="S244" s="1"/>
      <c r="T244" s="6"/>
      <c r="U244" s="1"/>
      <c r="V244" s="6"/>
      <c r="W244" s="6"/>
      <c r="X244" s="6"/>
      <c r="Z244" s="1"/>
      <c r="AA244" s="6"/>
      <c r="AB244" s="1"/>
      <c r="AC244" s="6"/>
      <c r="AD244" s="1"/>
      <c r="AE244" s="6"/>
      <c r="AF244" s="1"/>
      <c r="AG244" s="6"/>
      <c r="AH244" s="6"/>
      <c r="AI244" s="6"/>
      <c r="AK244" s="1"/>
      <c r="AL244" s="6"/>
      <c r="AM244" s="1"/>
      <c r="AN244" s="6"/>
      <c r="AO244" s="1"/>
      <c r="AP244" s="6"/>
      <c r="AQ244" s="1"/>
      <c r="AR244" s="6"/>
      <c r="AS244" s="6"/>
      <c r="AT244" s="6"/>
      <c r="AW244" s="1"/>
      <c r="AX244" s="1"/>
      <c r="AY244" s="2"/>
      <c r="AZ244" s="6"/>
      <c r="BA244" s="2"/>
      <c r="BB244" s="6"/>
      <c r="BC244" s="2"/>
      <c r="BD244" s="6"/>
      <c r="BE244" s="6"/>
      <c r="BF244" s="6"/>
      <c r="BH244" s="1"/>
      <c r="BI244" s="1"/>
      <c r="BJ244" s="2"/>
      <c r="BK244" s="6"/>
      <c r="BL244" s="2"/>
      <c r="BM244" s="6"/>
      <c r="BN244" s="2"/>
      <c r="BO244" s="6"/>
      <c r="BP244" s="6"/>
      <c r="BQ244" s="6"/>
      <c r="BS244" s="1"/>
      <c r="BT244" s="1"/>
      <c r="BU244" s="2"/>
      <c r="BV244" s="6"/>
      <c r="BW244" s="2"/>
      <c r="BX244" s="6"/>
      <c r="BY244" s="2"/>
      <c r="BZ244" s="6"/>
      <c r="CB244" s="1"/>
      <c r="CC244" s="1"/>
      <c r="CD244" s="2"/>
      <c r="CE244" s="6"/>
      <c r="CF244" s="2"/>
      <c r="CG244" s="6"/>
      <c r="CH244" s="2"/>
      <c r="CI244" s="6"/>
      <c r="CK244" s="1"/>
      <c r="CL244" s="1"/>
      <c r="CM244" s="2"/>
      <c r="CN244" s="6"/>
      <c r="CO244" s="2"/>
      <c r="CP244" s="6"/>
      <c r="CQ244" s="2"/>
      <c r="CR244" s="6"/>
    </row>
    <row r="245" spans="4:96" x14ac:dyDescent="0.25">
      <c r="D245" s="1"/>
      <c r="E245" s="6"/>
      <c r="F245" s="1"/>
      <c r="G245" s="6"/>
      <c r="H245" s="1"/>
      <c r="I245" s="6"/>
      <c r="J245" s="1"/>
      <c r="K245" s="6"/>
      <c r="L245" s="6"/>
      <c r="M245" s="6"/>
      <c r="O245" s="1"/>
      <c r="P245" s="6"/>
      <c r="Q245" s="1"/>
      <c r="R245" s="6"/>
      <c r="S245" s="1"/>
      <c r="T245" s="6"/>
      <c r="U245" s="1"/>
      <c r="V245" s="6"/>
      <c r="W245" s="6"/>
      <c r="X245" s="6"/>
      <c r="Z245" s="1"/>
      <c r="AA245" s="6"/>
      <c r="AB245" s="1"/>
      <c r="AC245" s="6"/>
      <c r="AD245" s="1"/>
      <c r="AE245" s="6"/>
      <c r="AF245" s="1"/>
      <c r="AG245" s="6"/>
      <c r="AH245" s="6"/>
      <c r="AI245" s="6"/>
      <c r="AK245" s="1"/>
      <c r="AL245" s="6"/>
      <c r="AM245" s="1"/>
      <c r="AN245" s="6"/>
      <c r="AO245" s="1"/>
      <c r="AP245" s="6"/>
      <c r="AQ245" s="1"/>
      <c r="AR245" s="6"/>
      <c r="AS245" s="6"/>
      <c r="AT245" s="6"/>
      <c r="AW245" s="1"/>
      <c r="AX245" s="1"/>
      <c r="AY245" s="2"/>
      <c r="AZ245" s="6"/>
      <c r="BA245" s="2"/>
      <c r="BB245" s="6"/>
      <c r="BC245" s="2"/>
      <c r="BD245" s="6"/>
      <c r="BE245" s="6"/>
      <c r="BF245" s="6"/>
      <c r="BH245" s="1"/>
      <c r="BI245" s="1"/>
      <c r="BJ245" s="2"/>
      <c r="BK245" s="6"/>
      <c r="BL245" s="2"/>
      <c r="BM245" s="6"/>
      <c r="BN245" s="2"/>
      <c r="BO245" s="6"/>
      <c r="BP245" s="6"/>
      <c r="BQ245" s="6"/>
      <c r="BS245" s="1"/>
      <c r="BT245" s="1"/>
      <c r="BU245" s="2"/>
      <c r="BV245" s="6"/>
      <c r="BW245" s="2"/>
      <c r="BX245" s="6"/>
      <c r="BY245" s="2"/>
      <c r="BZ245" s="6"/>
      <c r="CB245" s="1"/>
      <c r="CC245" s="1"/>
      <c r="CD245" s="2"/>
      <c r="CE245" s="6"/>
      <c r="CF245" s="2"/>
      <c r="CG245" s="6"/>
      <c r="CH245" s="2"/>
      <c r="CI245" s="6"/>
      <c r="CK245" s="1"/>
      <c r="CL245" s="1"/>
      <c r="CM245" s="2"/>
      <c r="CN245" s="6"/>
      <c r="CO245" s="2"/>
      <c r="CP245" s="6"/>
      <c r="CQ245" s="2"/>
      <c r="CR245" s="6"/>
    </row>
    <row r="246" spans="4:96" x14ac:dyDescent="0.25">
      <c r="D246" s="1"/>
      <c r="E246" s="6"/>
      <c r="F246" s="1"/>
      <c r="G246" s="6"/>
      <c r="H246" s="1"/>
      <c r="I246" s="6"/>
      <c r="J246" s="1"/>
      <c r="K246" s="6"/>
      <c r="L246" s="6"/>
      <c r="M246" s="6"/>
      <c r="O246" s="1"/>
      <c r="P246" s="6"/>
      <c r="Q246" s="1"/>
      <c r="R246" s="6"/>
      <c r="S246" s="1"/>
      <c r="T246" s="6"/>
      <c r="U246" s="1"/>
      <c r="V246" s="6"/>
      <c r="W246" s="6"/>
      <c r="X246" s="6"/>
      <c r="Z246" s="1"/>
      <c r="AA246" s="6"/>
      <c r="AB246" s="1"/>
      <c r="AC246" s="6"/>
      <c r="AD246" s="1"/>
      <c r="AE246" s="6"/>
      <c r="AF246" s="1"/>
      <c r="AG246" s="6"/>
      <c r="AH246" s="6"/>
      <c r="AI246" s="6"/>
      <c r="AK246" s="1"/>
      <c r="AL246" s="6"/>
      <c r="AM246" s="1"/>
      <c r="AN246" s="6"/>
      <c r="AO246" s="1"/>
      <c r="AP246" s="6"/>
      <c r="AQ246" s="1"/>
      <c r="AR246" s="6"/>
      <c r="AS246" s="6"/>
      <c r="AT246" s="6"/>
      <c r="AW246" s="1"/>
      <c r="AX246" s="1"/>
      <c r="AY246" s="2"/>
      <c r="AZ246" s="6"/>
      <c r="BA246" s="2"/>
      <c r="BB246" s="6"/>
      <c r="BC246" s="2"/>
      <c r="BD246" s="6"/>
      <c r="BE246" s="6"/>
      <c r="BF246" s="6"/>
      <c r="BH246" s="1"/>
      <c r="BI246" s="1"/>
      <c r="BJ246" s="2"/>
      <c r="BK246" s="6"/>
      <c r="BL246" s="2"/>
      <c r="BM246" s="6"/>
      <c r="BN246" s="2"/>
      <c r="BO246" s="6"/>
      <c r="BP246" s="6"/>
      <c r="BQ246" s="6"/>
      <c r="BS246" s="1"/>
      <c r="BT246" s="1"/>
      <c r="BU246" s="2"/>
      <c r="BV246" s="6"/>
      <c r="BW246" s="2"/>
      <c r="BX246" s="6"/>
      <c r="BY246" s="2"/>
      <c r="BZ246" s="6"/>
      <c r="CB246" s="1"/>
      <c r="CC246" s="1"/>
      <c r="CD246" s="2"/>
      <c r="CE246" s="6"/>
      <c r="CF246" s="2"/>
      <c r="CG246" s="6"/>
      <c r="CH246" s="2"/>
      <c r="CI246" s="6"/>
      <c r="CK246" s="1"/>
      <c r="CL246" s="1"/>
      <c r="CM246" s="2"/>
      <c r="CN246" s="6"/>
      <c r="CO246" s="2"/>
      <c r="CP246" s="6"/>
      <c r="CQ246" s="2"/>
      <c r="CR246" s="6"/>
    </row>
    <row r="248" spans="4:96" x14ac:dyDescent="0.25">
      <c r="D248" s="1"/>
      <c r="E248" s="6"/>
      <c r="F248" s="1"/>
      <c r="G248" s="6"/>
      <c r="H248" s="1"/>
      <c r="I248" s="6"/>
      <c r="J248" s="1"/>
      <c r="K248" s="6"/>
      <c r="L248" s="6"/>
      <c r="M248" s="6"/>
    </row>
  </sheetData>
  <mergeCells count="7">
    <mergeCell ref="BS1:CB1"/>
    <mergeCell ref="D1:M1"/>
    <mergeCell ref="O1:X1"/>
    <mergeCell ref="Z1:AI1"/>
    <mergeCell ref="AK1:AT1"/>
    <mergeCell ref="AW1:BF1"/>
    <mergeCell ref="BH1:BQ1"/>
  </mergeCells>
  <conditionalFormatting sqref="H248 F248 J248 D248 F225:F246 G224 H225:H246 I224 J225:J246 K224 D225:D246 E224 M224 F3:F222 H3:H222 J3:J222 D3:D222 L3:L222 Q3:Q222 Q224:Q246 S3:S222 S224:S246 U3:U222 U224:U246 O3:O222 O224:O246 W3:W222 AB3:AB222 AB224:AB246 AD3:AD222 AD224:AD246 AF3:AF222 AF224:AF246 Z3:Z222 Z224:Z246 AH3:AH222 AM3:AM246 AO3:AO246 AQ3:AQ246 AK3:AK246 AS3:AS223">
    <cfRule type="colorScale" priority="11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CD3:CD246 CF3:CF246 CH3:CH246 CM3:CM246 CO3:CO246 CQ3:CQ246 BJ223:BJ246 BL223:BL246 BN223:BN246 BU223:BU246 BW223:BW246 BY223:BY246 AY224:AY246 BA224:BA246 BC224:BC246 AW3:BF223">
    <cfRule type="cellIs" dxfId="96" priority="90" operator="greaterThanOrEqual">
      <formula>0.4</formula>
    </cfRule>
    <cfRule type="cellIs" dxfId="95" priority="91" operator="lessThanOrEqual">
      <formula>-0.4</formula>
    </cfRule>
  </conditionalFormatting>
  <conditionalFormatting sqref="AJ3:AJ5 G248 I248 K225:M246 K248:M248 E248 AG224:AI246 CE3:CE246 CG3:CG246 CI3:CI246 CN3:CN246 CP3:CP246 CR3:CR246 BO223:BQ246 V224:X246 AR224:AT246 BK223:BK246 BM223:BM246 BV223:BV246 BX223:BX246 BZ223:BZ246 G225:G246 H224 I225:I246 J224 E225:E246 F224 L224 N224 G3:G222 I3:I222 E3:E222 K3:K222 M3:M222 R3:R222 R224:R246 T3:T222 T224:T246 P3:P222 P224:P246 V3:V222 X3:X222 AC3:AC222 AC224:AC246 AE3:AE222 AE224:AE246 AA3:AA222 AA224:AA246 AG3:AG222 AI3:AI222 AN3:AN246 AP3:AP246 AL3:AL246 AR3:AR223 AT3:AT223 AZ3:AZ246 BB3:BB246 BD3:BF246">
    <cfRule type="cellIs" dxfId="94" priority="79" operator="notBetween">
      <formula>4</formula>
      <formula>-4</formula>
    </cfRule>
  </conditionalFormatting>
  <conditionalFormatting sqref="BH3:BQ222">
    <cfRule type="cellIs" dxfId="93" priority="3" operator="greaterThanOrEqual">
      <formula>0.4</formula>
    </cfRule>
    <cfRule type="cellIs" dxfId="92" priority="4" operator="lessThanOrEqual">
      <formula>-0.4</formula>
    </cfRule>
  </conditionalFormatting>
  <conditionalFormatting sqref="BS3:CB222">
    <cfRule type="cellIs" dxfId="91" priority="1" operator="greaterThanOrEqual">
      <formula>0.4</formula>
    </cfRule>
    <cfRule type="cellIs" dxfId="90" priority="2" operator="lessThanOrEqual">
      <formula>-0.4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51"/>
  <sheetViews>
    <sheetView zoomScale="60" zoomScaleNormal="6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B171" sqref="BB171"/>
    </sheetView>
  </sheetViews>
  <sheetFormatPr defaultColWidth="8.85546875" defaultRowHeight="15" x14ac:dyDescent="0.25"/>
  <cols>
    <col min="3" max="3" width="36" customWidth="1"/>
    <col min="4" max="4" width="6" bestFit="1" customWidth="1"/>
    <col min="5" max="5" width="5" bestFit="1" customWidth="1"/>
    <col min="6" max="6" width="5.7109375" bestFit="1" customWidth="1"/>
    <col min="7" max="7" width="10" bestFit="1" customWidth="1"/>
    <col min="8" max="8" width="5.7109375" bestFit="1" customWidth="1"/>
    <col min="9" max="9" width="5" bestFit="1" customWidth="1"/>
    <col min="10" max="10" width="6" bestFit="1" customWidth="1"/>
    <col min="11" max="11" width="5" bestFit="1" customWidth="1"/>
    <col min="12" max="12" width="7.42578125" bestFit="1" customWidth="1"/>
    <col min="13" max="13" width="5" bestFit="1" customWidth="1"/>
    <col min="14" max="14" width="8.28515625" customWidth="1"/>
    <col min="15" max="15" width="5.7109375" bestFit="1" customWidth="1"/>
    <col min="16" max="16" width="8" customWidth="1"/>
    <col min="17" max="20" width="8.28515625" bestFit="1" customWidth="1"/>
    <col min="21" max="21" width="7.42578125" bestFit="1" customWidth="1"/>
    <col min="22" max="22" width="4" customWidth="1"/>
    <col min="23" max="23" width="7.42578125" bestFit="1" customWidth="1"/>
    <col min="24" max="24" width="4" customWidth="1"/>
    <col min="40" max="40" width="8.85546875" customWidth="1"/>
    <col min="49" max="49" width="10" bestFit="1" customWidth="1"/>
    <col min="56" max="58" width="8.85546875" customWidth="1"/>
    <col min="60" max="67" width="8.85546875" style="43"/>
    <col min="68" max="68" width="9.28515625" style="43" bestFit="1" customWidth="1"/>
    <col min="69" max="69" width="8.85546875" style="43"/>
  </cols>
  <sheetData>
    <row r="1" spans="1:80" s="18" customFormat="1" x14ac:dyDescent="0.25">
      <c r="D1" s="53" t="s">
        <v>87</v>
      </c>
      <c r="E1" s="53"/>
      <c r="F1" s="53"/>
      <c r="G1" s="53"/>
      <c r="H1" s="53"/>
      <c r="I1" s="53"/>
      <c r="J1" s="53"/>
      <c r="K1" s="53"/>
      <c r="L1" s="53"/>
      <c r="M1" s="53"/>
      <c r="O1" s="53" t="s">
        <v>88</v>
      </c>
      <c r="P1" s="53"/>
      <c r="Q1" s="53"/>
      <c r="R1" s="53"/>
      <c r="S1" s="53"/>
      <c r="T1" s="53"/>
      <c r="U1" s="53"/>
      <c r="V1" s="53"/>
      <c r="W1" s="53"/>
      <c r="X1" s="53"/>
      <c r="Z1" s="53" t="s">
        <v>89</v>
      </c>
      <c r="AA1" s="53"/>
      <c r="AB1" s="53"/>
      <c r="AC1" s="53"/>
      <c r="AD1" s="53"/>
      <c r="AE1" s="53"/>
      <c r="AF1" s="53"/>
      <c r="AG1" s="53"/>
      <c r="AH1" s="53"/>
      <c r="AI1" s="53"/>
      <c r="AJ1" s="19"/>
      <c r="AK1" s="53" t="s">
        <v>90</v>
      </c>
      <c r="AL1" s="53"/>
      <c r="AM1" s="53"/>
      <c r="AN1" s="53"/>
      <c r="AO1" s="53"/>
      <c r="AP1" s="53"/>
      <c r="AQ1" s="53"/>
      <c r="AR1" s="53"/>
      <c r="AS1" s="53"/>
      <c r="AT1" s="53"/>
      <c r="AU1" s="29"/>
      <c r="AW1" s="46" t="s">
        <v>84</v>
      </c>
      <c r="AX1" s="46"/>
      <c r="AY1" s="46"/>
      <c r="AZ1" s="46"/>
      <c r="BA1" s="46"/>
      <c r="BB1" s="46"/>
      <c r="BC1" s="46"/>
      <c r="BD1" s="46"/>
      <c r="BE1" s="46"/>
      <c r="BF1" s="46"/>
      <c r="BG1"/>
      <c r="BH1" s="54" t="s">
        <v>85</v>
      </c>
      <c r="BI1" s="54"/>
      <c r="BJ1" s="54"/>
      <c r="BK1" s="54"/>
      <c r="BL1" s="54"/>
      <c r="BM1" s="54"/>
      <c r="BN1" s="54"/>
      <c r="BO1" s="54"/>
      <c r="BP1" s="54"/>
      <c r="BQ1" s="54"/>
      <c r="BR1"/>
      <c r="BS1" s="46" t="s">
        <v>86</v>
      </c>
      <c r="BT1" s="46"/>
      <c r="BU1" s="46"/>
      <c r="BV1" s="46"/>
      <c r="BW1" s="46"/>
      <c r="BX1" s="46"/>
      <c r="BY1" s="46"/>
      <c r="BZ1" s="46"/>
      <c r="CA1" s="46"/>
      <c r="CB1" s="46"/>
    </row>
    <row r="2" spans="1:80" s="20" customFormat="1" x14ac:dyDescent="0.25">
      <c r="A2" s="20" t="str">
        <f>'Raw Data'!B2</f>
        <v>Start</v>
      </c>
      <c r="B2" s="20" t="str">
        <f>'Raw Data'!C2</f>
        <v>End</v>
      </c>
      <c r="C2" s="20" t="str">
        <f>'Raw Data'!D2</f>
        <v>Sequence</v>
      </c>
      <c r="D2" s="20">
        <v>0.3</v>
      </c>
      <c r="E2" s="20" t="s">
        <v>18</v>
      </c>
      <c r="F2" s="20">
        <v>3</v>
      </c>
      <c r="G2" s="20" t="s">
        <v>18</v>
      </c>
      <c r="H2" s="20">
        <v>30</v>
      </c>
      <c r="I2" s="20" t="s">
        <v>18</v>
      </c>
      <c r="J2" s="20">
        <v>300</v>
      </c>
      <c r="K2" s="20" t="s">
        <v>18</v>
      </c>
      <c r="L2" s="20">
        <v>3000</v>
      </c>
      <c r="M2" s="20" t="s">
        <v>18</v>
      </c>
      <c r="O2" s="20">
        <v>0.3</v>
      </c>
      <c r="P2" s="20" t="s">
        <v>18</v>
      </c>
      <c r="Q2" s="20">
        <v>3</v>
      </c>
      <c r="R2" s="20" t="s">
        <v>18</v>
      </c>
      <c r="S2" s="20">
        <v>30</v>
      </c>
      <c r="T2" s="20" t="s">
        <v>18</v>
      </c>
      <c r="U2" s="20">
        <v>300</v>
      </c>
      <c r="V2" s="20" t="s">
        <v>18</v>
      </c>
      <c r="W2" s="20">
        <v>3000</v>
      </c>
      <c r="X2" s="20" t="s">
        <v>18</v>
      </c>
      <c r="Z2" s="20">
        <v>0.3</v>
      </c>
      <c r="AA2" s="20" t="s">
        <v>18</v>
      </c>
      <c r="AB2" s="20">
        <v>3</v>
      </c>
      <c r="AC2" s="20" t="s">
        <v>18</v>
      </c>
      <c r="AD2" s="20">
        <v>30</v>
      </c>
      <c r="AE2" s="20" t="s">
        <v>18</v>
      </c>
      <c r="AF2" s="20">
        <v>300</v>
      </c>
      <c r="AG2" s="20" t="s">
        <v>18</v>
      </c>
      <c r="AH2" s="20">
        <v>3000</v>
      </c>
      <c r="AI2" s="20" t="s">
        <v>18</v>
      </c>
      <c r="AK2" s="20">
        <v>0.3</v>
      </c>
      <c r="AL2" s="20" t="s">
        <v>18</v>
      </c>
      <c r="AM2" s="20">
        <v>3</v>
      </c>
      <c r="AN2" s="20" t="s">
        <v>18</v>
      </c>
      <c r="AO2" s="20">
        <v>30</v>
      </c>
      <c r="AP2" s="20" t="s">
        <v>18</v>
      </c>
      <c r="AQ2" s="20">
        <v>300</v>
      </c>
      <c r="AR2" s="20" t="s">
        <v>18</v>
      </c>
      <c r="AS2" s="20">
        <v>3000</v>
      </c>
      <c r="AT2" s="20" t="s">
        <v>18</v>
      </c>
      <c r="AW2">
        <v>0.3</v>
      </c>
      <c r="AX2" t="s">
        <v>18</v>
      </c>
      <c r="AY2">
        <v>3</v>
      </c>
      <c r="AZ2" t="s">
        <v>18</v>
      </c>
      <c r="BA2">
        <v>30</v>
      </c>
      <c r="BB2" t="s">
        <v>18</v>
      </c>
      <c r="BC2">
        <v>300</v>
      </c>
      <c r="BD2" t="s">
        <v>18</v>
      </c>
      <c r="BE2">
        <v>3000</v>
      </c>
      <c r="BF2" t="s">
        <v>18</v>
      </c>
      <c r="BG2"/>
      <c r="BH2" s="1">
        <v>0.3</v>
      </c>
      <c r="BI2" s="1" t="s">
        <v>18</v>
      </c>
      <c r="BJ2" s="42">
        <v>3</v>
      </c>
      <c r="BK2" s="42" t="s">
        <v>18</v>
      </c>
      <c r="BL2" s="42">
        <v>30</v>
      </c>
      <c r="BM2" s="42" t="s">
        <v>18</v>
      </c>
      <c r="BN2" s="42">
        <v>300</v>
      </c>
      <c r="BO2" s="42" t="s">
        <v>18</v>
      </c>
      <c r="BP2" s="42">
        <v>3000</v>
      </c>
      <c r="BQ2" s="42" t="s">
        <v>18</v>
      </c>
      <c r="BR2"/>
      <c r="BS2">
        <v>0.3</v>
      </c>
      <c r="BT2" t="s">
        <v>18</v>
      </c>
      <c r="BU2">
        <v>3</v>
      </c>
      <c r="BV2" t="s">
        <v>18</v>
      </c>
      <c r="BW2">
        <v>30</v>
      </c>
      <c r="BX2" t="s">
        <v>18</v>
      </c>
      <c r="BY2">
        <v>300</v>
      </c>
      <c r="BZ2" t="s">
        <v>18</v>
      </c>
      <c r="CA2">
        <v>3000</v>
      </c>
      <c r="CB2" t="s">
        <v>18</v>
      </c>
    </row>
    <row r="3" spans="1:80" x14ac:dyDescent="0.25">
      <c r="A3">
        <f>'Raw Data'!B3</f>
        <v>4</v>
      </c>
      <c r="B3">
        <f>'Raw Data'!C3</f>
        <v>18</v>
      </c>
      <c r="C3" t="str">
        <f>'Raw Data'!D3</f>
        <v>VAIVKEGWLHKRGEY</v>
      </c>
      <c r="D3" s="1">
        <f>AVERAGE('Raw Data'!K3,'Raw Data'!Q3,'Raw Data'!W3)</f>
        <v>7.8490000000000011</v>
      </c>
      <c r="E3" s="6">
        <f>STDEV('Raw Data'!K3,'Raw Data'!Q3,'Raw Data'!W3)</f>
        <v>0.31352671337543164</v>
      </c>
      <c r="F3" s="1">
        <f>AVERAGE('Raw Data'!AC3,'Raw Data'!AI3,'Raw Data'!AO3)</f>
        <v>11.485999999999999</v>
      </c>
      <c r="G3" s="6">
        <f>STDEV('Raw Data'!AC3,'Raw Data'!AI3,'Raw Data'!AO3)</f>
        <v>0.31700473182588323</v>
      </c>
      <c r="H3" s="1">
        <f>AVERAGE('Raw Data'!AU3,'Raw Data'!BA3,'Raw Data'!BG3)</f>
        <v>17.648666666666667</v>
      </c>
      <c r="I3" s="6">
        <f>STDEV('Raw Data'!AU3,'Raw Data'!BA3,'Raw Data'!BG3)</f>
        <v>0.44450459315212149</v>
      </c>
      <c r="J3" s="1">
        <f>AVERAGE('Raw Data'!BM3,'Raw Data'!BS3,'Raw Data'!BY3)</f>
        <v>18.994</v>
      </c>
      <c r="K3" s="6">
        <f>STDEV('Raw Data'!BM3,'Raw Data'!BS3,'Raw Data'!BY3)</f>
        <v>0.38925441551766554</v>
      </c>
      <c r="L3" s="1">
        <f>AVERAGE('Raw Data'!CE3,'Raw Data'!CK3,'Raw Data'!CQ3)</f>
        <v>26.136333333333337</v>
      </c>
      <c r="M3" s="6">
        <f>STDEV('Raw Data'!CE3,'Raw Data'!CK3,'Raw Data'!CQ3)</f>
        <v>0.29241295000962747</v>
      </c>
      <c r="O3" s="1">
        <f>AVERAGE('Raw Data'!K223,'Raw Data'!Q223,'Raw Data'!W223)</f>
        <v>8.456666666666667</v>
      </c>
      <c r="P3" s="6">
        <f>STDEV('Raw Data'!K223,'Raw Data'!Q223,'Raw Data'!W223)</f>
        <v>0.31090566629338379</v>
      </c>
      <c r="Q3" s="1">
        <f>AVERAGE('Raw Data'!AC223,'Raw Data'!AI223,'Raw Data'!AO223)</f>
        <v>12.449666666666667</v>
      </c>
      <c r="R3" s="6">
        <f>STDEV('Raw Data'!AC223,'Raw Data'!AI223,'Raw Data'!AO223)</f>
        <v>0.52630251123601202</v>
      </c>
      <c r="S3" s="1">
        <f>AVERAGE('Raw Data'!AU223,'Raw Data'!BA223,'Raw Data'!BG223)</f>
        <v>18.029333333333334</v>
      </c>
      <c r="T3" s="6">
        <f>STDEV('Raw Data'!AU223,'Raw Data'!BA223,'Raw Data'!BG223)</f>
        <v>0.19975568410769501</v>
      </c>
      <c r="U3" s="1">
        <f>AVERAGE('Raw Data'!BM223,'Raw Data'!BS223,'Raw Data'!BY223)</f>
        <v>19.77</v>
      </c>
      <c r="V3" s="6">
        <f>STDEV('Raw Data'!BM223,'Raw Data'!BS223,'Raw Data'!BY223)</f>
        <v>0.88317438821560157</v>
      </c>
      <c r="W3" s="1">
        <f>AVERAGE('Raw Data'!CE223,'Raw Data'!CK223,'Raw Data'!CQ223)</f>
        <v>25.665333333333336</v>
      </c>
      <c r="X3" s="6">
        <f>STDEV('Raw Data'!CE223,'Raw Data'!CK223,'Raw Data'!CQ223)</f>
        <v>0.23764329010795543</v>
      </c>
      <c r="Z3" s="1">
        <f>AVERAGE('Raw Data'!K443,'Raw Data'!Q443,'Raw Data'!W443)</f>
        <v>7.8003333333333336</v>
      </c>
      <c r="AA3" s="6">
        <f>STDEV('Raw Data'!K443,'Raw Data'!Q443,'Raw Data'!W443)</f>
        <v>0.1510110371242227</v>
      </c>
      <c r="AB3" s="1">
        <f>AVERAGE('Raw Data'!AC443,'Raw Data'!AI443,'Raw Data'!AO443)</f>
        <v>12.062333333333333</v>
      </c>
      <c r="AC3" s="6">
        <f>STDEV('Raw Data'!AC443,'Raw Data'!AI443,'Raw Data'!AO443)</f>
        <v>0.24341185947552643</v>
      </c>
      <c r="AD3" s="1">
        <f>AVERAGE('Raw Data'!AU443,'Raw Data'!BA443,'Raw Data'!BG443)</f>
        <v>18.393000000000001</v>
      </c>
      <c r="AE3" s="6">
        <f>STDEV('Raw Data'!AU443,'Raw Data'!BA443,'Raw Data'!BG443)</f>
        <v>0.33457883973736197</v>
      </c>
      <c r="AF3" s="1">
        <f>AVERAGE('Raw Data'!BM443,'Raw Data'!BS443,'Raw Data'!BY443)</f>
        <v>20.001333333333331</v>
      </c>
      <c r="AG3" s="6">
        <f>STDEV('Raw Data'!BM443,'Raw Data'!BS443,'Raw Data'!BY443)</f>
        <v>0.34192153095898176</v>
      </c>
      <c r="AH3" s="1">
        <f>AVERAGE('Raw Data'!CE443,'Raw Data'!CK443,'Raw Data'!CQ443)</f>
        <v>26.375</v>
      </c>
      <c r="AI3" s="6">
        <f>STDEV('Raw Data'!CE443,'Raw Data'!CK443,'Raw Data'!CQ443)</f>
        <v>0.46852001024502798</v>
      </c>
      <c r="AJ3" s="6"/>
      <c r="AK3" s="1">
        <f>AVERAGE('Raw Data'!K663,'Raw Data'!Q663,'Raw Data'!W663)</f>
        <v>7.5900000000000007</v>
      </c>
      <c r="AL3" s="6">
        <f>STDEV('Raw Data'!K663,'Raw Data'!Q663,'Raw Data'!W663)</f>
        <v>0.13601102896456607</v>
      </c>
      <c r="AM3" s="1">
        <f>AVERAGE('Raw Data'!AC663,'Raw Data'!AI663,'Raw Data'!AO663)</f>
        <v>11.008000000000001</v>
      </c>
      <c r="AN3" s="6">
        <f>STDEV('Raw Data'!AC663,'Raw Data'!AI663,'Raw Data'!AO663)</f>
        <v>0.39620575462756735</v>
      </c>
      <c r="AO3" s="1">
        <f>AVERAGE('Raw Data'!AU663,'Raw Data'!BA663,'Raw Data'!BG663)</f>
        <v>18.026333333333334</v>
      </c>
      <c r="AP3" s="6">
        <f>STDEV('Raw Data'!AU663,'Raw Data'!BA663,'Raw Data'!BG663)</f>
        <v>0.29165104720081664</v>
      </c>
      <c r="AQ3" s="1">
        <f>AVERAGE('Raw Data'!BM663,'Raw Data'!BS663,'Raw Data'!BY663)</f>
        <v>19.806000000000001</v>
      </c>
      <c r="AR3" s="6">
        <f>STDEV('Raw Data'!BM663,'Raw Data'!BS663,'Raw Data'!BY663)</f>
        <v>0.39619692073513013</v>
      </c>
      <c r="AS3" s="1">
        <f>AVERAGE('Raw Data'!CE663,'Raw Data'!CK663,'Raw Data'!CQ663)</f>
        <v>26.668333333333333</v>
      </c>
      <c r="AT3" s="6">
        <f>STDEV('Raw Data'!CE663,'Raw Data'!CK663,'Raw Data'!CQ663)</f>
        <v>0.41249525249793184</v>
      </c>
      <c r="AU3" s="6"/>
      <c r="AW3" s="2">
        <f t="shared" ref="AW3" si="0">D3-O3</f>
        <v>-0.60766666666666591</v>
      </c>
      <c r="AX3" s="6">
        <f t="shared" ref="AX3" si="1">SQRT((E3^2)+(P3^2))</f>
        <v>0.44154425976716422</v>
      </c>
      <c r="AY3" s="2">
        <f t="shared" ref="AY3" si="2">F3-Q3</f>
        <v>-0.96366666666666845</v>
      </c>
      <c r="AZ3" s="6">
        <f t="shared" ref="AZ3" si="3">SQRT((G3^2)+(R3^2))</f>
        <v>0.61439916449595922</v>
      </c>
      <c r="BA3" s="2">
        <f t="shared" ref="BA3" si="4">H3-S3</f>
        <v>-0.38066666666666649</v>
      </c>
      <c r="BB3" s="6">
        <f t="shared" ref="BB3" si="5">SQRT((I3^2)+(T3^2))</f>
        <v>0.48732603733708535</v>
      </c>
      <c r="BC3" s="2">
        <f t="shared" ref="BC3" si="6">J3-U3</f>
        <v>-0.7759999999999998</v>
      </c>
      <c r="BD3" s="6">
        <f t="shared" ref="BD3" si="7">SQRT((K3^2)+(V3^2))</f>
        <v>0.96515076542476075</v>
      </c>
      <c r="BE3" s="2">
        <f t="shared" ref="BE3" si="8">L3-W3</f>
        <v>0.47100000000000009</v>
      </c>
      <c r="BF3" s="6">
        <f t="shared" ref="BF3" si="9">SQRT((M3^2)+(X3^2))</f>
        <v>0.37680189313041773</v>
      </c>
      <c r="BH3" s="2">
        <f t="shared" ref="BH3" si="10">D3-Z3</f>
        <v>4.8666666666667524E-2</v>
      </c>
      <c r="BI3" s="6">
        <f t="shared" ref="BI3" si="11">SQRT((E3^2)+(AA3^2))</f>
        <v>0.34799904214427579</v>
      </c>
      <c r="BJ3" s="2">
        <f t="shared" ref="BJ3" si="12">F3-AB3</f>
        <v>-0.57633333333333425</v>
      </c>
      <c r="BK3" s="6">
        <f t="shared" ref="BK3" si="13">SQRT((G3^2)+(AC3^2))</f>
        <v>0.39967653588037111</v>
      </c>
      <c r="BL3" s="2">
        <f t="shared" ref="BL3" si="14">H3-AD3</f>
        <v>-0.74433333333333351</v>
      </c>
      <c r="BM3" s="6">
        <f t="shared" ref="BM3" si="15">SQRT((I3^2)+(AE3^2))</f>
        <v>0.55635180716281707</v>
      </c>
      <c r="BN3" s="2">
        <f t="shared" ref="BN3" si="16">J3-AF3</f>
        <v>-1.0073333333333316</v>
      </c>
      <c r="BO3" s="6">
        <f t="shared" ref="BO3" si="17">SQRT((K3^2)+(AG3^2))</f>
        <v>0.51810166312542694</v>
      </c>
      <c r="BP3" s="2">
        <f t="shared" ref="BP3" si="18">L3-AH3</f>
        <v>-0.23866666666666347</v>
      </c>
      <c r="BQ3" s="6">
        <f t="shared" ref="BQ3" si="19">SQRT((M3^2)+(AI3^2))</f>
        <v>0.55228283816658108</v>
      </c>
      <c r="BS3" s="2">
        <f t="shared" ref="BS3" si="20">D3-AK3</f>
        <v>0.25900000000000034</v>
      </c>
      <c r="BT3" s="6">
        <f t="shared" ref="BT3" si="21">SQRT((E3^2)+(AL3^2))</f>
        <v>0.34175722377149559</v>
      </c>
      <c r="BU3" s="2">
        <f t="shared" ref="BU3" si="22">F3-AM3</f>
        <v>0.47799999999999798</v>
      </c>
      <c r="BV3" s="6">
        <f t="shared" ref="BV3" si="23">SQRT((G3^2)+(AN3^2))</f>
        <v>0.507416002900973</v>
      </c>
      <c r="BW3" s="2">
        <f t="shared" ref="BW3" si="24">H3-AO3</f>
        <v>-0.37766666666666637</v>
      </c>
      <c r="BX3" s="6">
        <f t="shared" ref="BX3" si="25">SQRT((I3^2)+(AP3^2))</f>
        <v>0.53164336417063085</v>
      </c>
      <c r="BY3" s="2">
        <f t="shared" ref="BY3" si="26">J3-AQ3</f>
        <v>-0.81200000000000117</v>
      </c>
      <c r="BZ3" s="6">
        <f t="shared" ref="BZ3" si="27">SQRT((K3^2)+(AR3^2))</f>
        <v>0.55541966115721764</v>
      </c>
      <c r="CA3" s="2">
        <f t="shared" ref="CA3" si="28">L3-AS3</f>
        <v>-0.53199999999999648</v>
      </c>
      <c r="CB3" s="6">
        <f t="shared" ref="CB3" si="29">SQRT((M3^2)+(AT3^2))</f>
        <v>0.50562601462609247</v>
      </c>
    </row>
    <row r="4" spans="1:80" x14ac:dyDescent="0.25">
      <c r="A4">
        <f>'Raw Data'!B4</f>
        <v>4</v>
      </c>
      <c r="B4">
        <f>'Raw Data'!C4</f>
        <v>18</v>
      </c>
      <c r="C4" t="str">
        <f>'Raw Data'!D4</f>
        <v>VAIVKEGWLHKRGEY</v>
      </c>
      <c r="D4" s="1">
        <f>AVERAGE('Raw Data'!K4,'Raw Data'!Q4,'Raw Data'!W4)</f>
        <v>7.6819999999999995</v>
      </c>
      <c r="E4" s="6">
        <f>STDEV('Raw Data'!K4,'Raw Data'!Q4,'Raw Data'!W4)</f>
        <v>7.8689262291623874E-2</v>
      </c>
      <c r="F4" s="1">
        <f>AVERAGE('Raw Data'!AC4,'Raw Data'!AI4,'Raw Data'!AO4)</f>
        <v>11.389000000000001</v>
      </c>
      <c r="G4" s="6">
        <f>STDEV('Raw Data'!AC4,'Raw Data'!AI4,'Raw Data'!AO4)</f>
        <v>0.32978629443929297</v>
      </c>
      <c r="H4" s="1">
        <f>AVERAGE('Raw Data'!AU4,'Raw Data'!BA4,'Raw Data'!BG4)</f>
        <v>17.177666666666667</v>
      </c>
      <c r="I4" s="6">
        <f>STDEV('Raw Data'!AU4,'Raw Data'!BA4,'Raw Data'!BG4)</f>
        <v>0.43771033039366725</v>
      </c>
      <c r="J4" s="1">
        <f>AVERAGE('Raw Data'!BM4,'Raw Data'!BS4,'Raw Data'!BY4)</f>
        <v>19.019000000000002</v>
      </c>
      <c r="K4" s="6">
        <f>STDEV('Raw Data'!BM4,'Raw Data'!BS4,'Raw Data'!BY4)</f>
        <v>0.54332678932664524</v>
      </c>
      <c r="L4" s="1">
        <f>AVERAGE('Raw Data'!CE4,'Raw Data'!CK4,'Raw Data'!CQ4)</f>
        <v>25.740666666666669</v>
      </c>
      <c r="M4" s="6">
        <f>STDEV('Raw Data'!CE4,'Raw Data'!CK4,'Raw Data'!CQ4)</f>
        <v>0.30307149871496158</v>
      </c>
      <c r="O4" s="1">
        <f>AVERAGE('Raw Data'!K224,'Raw Data'!Q224,'Raw Data'!W224)</f>
        <v>8.2193333333333332</v>
      </c>
      <c r="P4" s="6">
        <f>STDEV('Raw Data'!K224,'Raw Data'!Q224,'Raw Data'!W224)</f>
        <v>0.32608332268506657</v>
      </c>
      <c r="Q4" s="1">
        <f>AVERAGE('Raw Data'!AC224,'Raw Data'!AI224,'Raw Data'!AO224)</f>
        <v>12.603666666666667</v>
      </c>
      <c r="R4" s="6">
        <f>STDEV('Raw Data'!AC224,'Raw Data'!AI224,'Raw Data'!AO224)</f>
        <v>0.31457007698338657</v>
      </c>
      <c r="S4" s="1">
        <f>AVERAGE('Raw Data'!AU224,'Raw Data'!BA224,'Raw Data'!BG224)</f>
        <v>17.915333333333333</v>
      </c>
      <c r="T4" s="6">
        <f>STDEV('Raw Data'!AU224,'Raw Data'!BA224,'Raw Data'!BG224)</f>
        <v>0.2182895630426096</v>
      </c>
      <c r="U4" s="1">
        <f>AVERAGE('Raw Data'!BM224,'Raw Data'!BS224,'Raw Data'!BY224)</f>
        <v>19.628666666666671</v>
      </c>
      <c r="V4" s="6">
        <f>STDEV('Raw Data'!BM224,'Raw Data'!BS224,'Raw Data'!BY224)</f>
        <v>0.87804859394758561</v>
      </c>
      <c r="W4" s="1">
        <f>AVERAGE('Raw Data'!CE224,'Raw Data'!CK224,'Raw Data'!CQ224)</f>
        <v>25.898666666666667</v>
      </c>
      <c r="X4" s="6">
        <f>STDEV('Raw Data'!CE224,'Raw Data'!CK224,'Raw Data'!CQ224)</f>
        <v>0.18175074506954195</v>
      </c>
      <c r="Z4" s="1">
        <f>AVERAGE('Raw Data'!K444,'Raw Data'!Q444,'Raw Data'!W444)</f>
        <v>7.4306666666666672</v>
      </c>
      <c r="AA4" s="6">
        <f>STDEV('Raw Data'!K444,'Raw Data'!Q444,'Raw Data'!W444)</f>
        <v>0.10991966763656688</v>
      </c>
      <c r="AB4" s="1">
        <f>AVERAGE('Raw Data'!AC444,'Raw Data'!AI444,'Raw Data'!AO444)</f>
        <v>12.055999999999999</v>
      </c>
      <c r="AC4" s="6">
        <f>STDEV('Raw Data'!AC444,'Raw Data'!AI444,'Raw Data'!AO444)</f>
        <v>0.43204282195171395</v>
      </c>
      <c r="AD4" s="1">
        <f>AVERAGE('Raw Data'!AU444,'Raw Data'!BA444,'Raw Data'!BG444)</f>
        <v>18.198333333333334</v>
      </c>
      <c r="AE4" s="6">
        <f>STDEV('Raw Data'!AU444,'Raw Data'!BA444,'Raw Data'!BG444)</f>
        <v>0.39802805596255764</v>
      </c>
      <c r="AF4" s="1">
        <f>AVERAGE('Raw Data'!BM444,'Raw Data'!BS444,'Raw Data'!BY444)</f>
        <v>19.674666666666667</v>
      </c>
      <c r="AG4" s="6">
        <f>STDEV('Raw Data'!BM444,'Raw Data'!BS444,'Raw Data'!BY444)</f>
        <v>0.41091280502478028</v>
      </c>
      <c r="AH4" s="1">
        <f>AVERAGE('Raw Data'!CE444,'Raw Data'!CK444,'Raw Data'!CQ444)</f>
        <v>26.33</v>
      </c>
      <c r="AI4" s="6">
        <f>STDEV('Raw Data'!CE444,'Raw Data'!CK444,'Raw Data'!CQ444)</f>
        <v>0.44025560757359961</v>
      </c>
      <c r="AJ4" s="6"/>
      <c r="AK4" s="1">
        <f>AVERAGE('Raw Data'!K664,'Raw Data'!Q664,'Raw Data'!W664)</f>
        <v>7.1246666666666671</v>
      </c>
      <c r="AL4" s="6">
        <f>STDEV('Raw Data'!K664,'Raw Data'!Q664,'Raw Data'!W664)</f>
        <v>0.11118153323881312</v>
      </c>
      <c r="AM4" s="1">
        <f>AVERAGE('Raw Data'!AC664,'Raw Data'!AI664,'Raw Data'!AO664)</f>
        <v>10.878666666666666</v>
      </c>
      <c r="AN4" s="6">
        <f>STDEV('Raw Data'!AC664,'Raw Data'!AI664,'Raw Data'!AO664)</f>
        <v>0.47270956551918153</v>
      </c>
      <c r="AO4" s="1">
        <f>AVERAGE('Raw Data'!AU664,'Raw Data'!BA664,'Raw Data'!BG664)</f>
        <v>17.932666666666666</v>
      </c>
      <c r="AP4" s="6">
        <f>STDEV('Raw Data'!AU664,'Raw Data'!BA664,'Raw Data'!BG664)</f>
        <v>0.36098522592113469</v>
      </c>
      <c r="AQ4" s="1">
        <f>AVERAGE('Raw Data'!BM664,'Raw Data'!BS664,'Raw Data'!BY664)</f>
        <v>23.654666666666667</v>
      </c>
      <c r="AR4" s="6">
        <f>STDEV('Raw Data'!BM664,'Raw Data'!BS664,'Raw Data'!BY664)</f>
        <v>6.6213225516760188</v>
      </c>
      <c r="AS4" s="1">
        <f>AVERAGE('Raw Data'!CE664,'Raw Data'!CK664,'Raw Data'!CQ664)</f>
        <v>26.898666666666667</v>
      </c>
      <c r="AT4" s="6">
        <f>STDEV('Raw Data'!CE664,'Raw Data'!CK664,'Raw Data'!CQ664)</f>
        <v>1.4701470447997147</v>
      </c>
      <c r="AU4" s="6"/>
      <c r="AW4" s="2">
        <f t="shared" ref="AW4:AW5" si="30">D4-O4</f>
        <v>-0.53733333333333366</v>
      </c>
      <c r="AX4" s="6">
        <f t="shared" ref="AX4:AX5" si="31">SQRT((E4^2)+(P4^2))</f>
        <v>0.33544348754049946</v>
      </c>
      <c r="AY4" s="2">
        <f t="shared" ref="AY4:AY5" si="32">F4-Q4</f>
        <v>-1.2146666666666661</v>
      </c>
      <c r="AZ4" s="6">
        <f t="shared" ref="AZ4:AZ5" si="33">SQRT((G4^2)+(R4^2))</f>
        <v>0.45575578255611177</v>
      </c>
      <c r="BA4" s="2">
        <f t="shared" ref="BA4:BA5" si="34">H4-S4</f>
        <v>-0.7376666666666658</v>
      </c>
      <c r="BB4" s="6">
        <f t="shared" ref="BB4:BB5" si="35">SQRT((I4^2)+(T4^2))</f>
        <v>0.48912234325030252</v>
      </c>
      <c r="BC4" s="2">
        <f t="shared" ref="BC4:BC5" si="36">J4-U4</f>
        <v>-0.60966666666666924</v>
      </c>
      <c r="BD4" s="6">
        <f t="shared" ref="BD4:BD5" si="37">SQRT((K4^2)+(V4^2))</f>
        <v>1.0325566973940621</v>
      </c>
      <c r="BE4" s="2">
        <f t="shared" ref="BE4:BE5" si="38">L4-W4</f>
        <v>-0.1579999999999977</v>
      </c>
      <c r="BF4" s="6">
        <f t="shared" ref="BF4:BF5" si="39">SQRT((M4^2)+(X4^2))</f>
        <v>0.35339166185220977</v>
      </c>
      <c r="BH4" s="2">
        <f t="shared" ref="BH4:BH5" si="40">D4-Z4</f>
        <v>0.2513333333333323</v>
      </c>
      <c r="BI4" s="6">
        <f t="shared" ref="BI4:BI5" si="41">SQRT((E4^2)+(AA4^2))</f>
        <v>0.13518259256773155</v>
      </c>
      <c r="BJ4" s="2">
        <f t="shared" ref="BJ4:BJ5" si="42">F4-AB4</f>
        <v>-0.66699999999999804</v>
      </c>
      <c r="BK4" s="6">
        <f t="shared" ref="BK4:BK5" si="43">SQRT((G4^2)+(AC4^2))</f>
        <v>0.5435255283793029</v>
      </c>
      <c r="BL4" s="2">
        <f t="shared" ref="BL4:BL5" si="44">H4-AD4</f>
        <v>-1.0206666666666671</v>
      </c>
      <c r="BM4" s="6">
        <f t="shared" ref="BM4:BM5" si="45">SQRT((I4^2)+(AE4^2))</f>
        <v>0.5916220640465214</v>
      </c>
      <c r="BN4" s="2">
        <f t="shared" ref="BN4:BN5" si="46">J4-AF4</f>
        <v>-0.65566666666666507</v>
      </c>
      <c r="BO4" s="6">
        <f t="shared" ref="BO4:BO5" si="47">SQRT((K4^2)+(AG4^2))</f>
        <v>0.68121460152681246</v>
      </c>
      <c r="BP4" s="2">
        <f t="shared" ref="BP4:BP5" si="48">L4-AH4</f>
        <v>-0.58933333333332882</v>
      </c>
      <c r="BQ4" s="6">
        <f t="shared" ref="BQ4:BQ5" si="49">SQRT((M4^2)+(AI4^2))</f>
        <v>0.53448791691986108</v>
      </c>
      <c r="BS4" s="2">
        <f t="shared" ref="BS4:BS5" si="50">D4-AK4</f>
        <v>0.55733333333333235</v>
      </c>
      <c r="BT4" s="6">
        <f t="shared" ref="BT4:BT5" si="51">SQRT((E4^2)+(AL4^2))</f>
        <v>0.1362106212207157</v>
      </c>
      <c r="BU4" s="2">
        <f t="shared" ref="BU4:BU5" si="52">F4-AM4</f>
        <v>0.5103333333333353</v>
      </c>
      <c r="BV4" s="6">
        <f t="shared" ref="BV4:BV5" si="53">SQRT((G4^2)+(AN4^2))</f>
        <v>0.57637950460901488</v>
      </c>
      <c r="BW4" s="2">
        <f t="shared" ref="BW4:BW5" si="54">H4-AO4</f>
        <v>-0.75499999999999901</v>
      </c>
      <c r="BX4" s="6">
        <f t="shared" ref="BX4:BX5" si="55">SQRT((I4^2)+(AP4^2))</f>
        <v>0.56736290561391656</v>
      </c>
      <c r="BY4" s="2">
        <f t="shared" ref="BY4:BY5" si="56">J4-AQ4</f>
        <v>-4.6356666666666655</v>
      </c>
      <c r="BZ4" s="6">
        <f t="shared" ref="BZ4:BZ5" si="57">SQRT((K4^2)+(AR4^2))</f>
        <v>6.6435770736353641</v>
      </c>
      <c r="CA4" s="2">
        <f t="shared" ref="CA4:CA5" si="58">L4-AS4</f>
        <v>-1.1579999999999977</v>
      </c>
      <c r="CB4" s="6">
        <f t="shared" ref="CB4:CB5" si="59">SQRT((M4^2)+(AT4^2))</f>
        <v>1.5010611801877587</v>
      </c>
    </row>
    <row r="5" spans="1:80" x14ac:dyDescent="0.25">
      <c r="A5">
        <f>'Raw Data'!B5</f>
        <v>4</v>
      </c>
      <c r="B5">
        <f>'Raw Data'!C5</f>
        <v>18</v>
      </c>
      <c r="C5" t="str">
        <f>'Raw Data'!D5</f>
        <v>VAIVKEGWLHKRGEY</v>
      </c>
      <c r="D5" s="1">
        <f>AVERAGE('Raw Data'!K5,'Raw Data'!Q5,'Raw Data'!W5)</f>
        <v>7.5196666666666667</v>
      </c>
      <c r="E5" s="6">
        <f>STDEV('Raw Data'!K5,'Raw Data'!Q5,'Raw Data'!W5)</f>
        <v>0.14385525132345128</v>
      </c>
      <c r="F5" s="1">
        <f>AVERAGE('Raw Data'!AC5,'Raw Data'!AI5,'Raw Data'!AO5)</f>
        <v>11.813000000000001</v>
      </c>
      <c r="G5" s="6">
        <f>STDEV('Raw Data'!AC5,'Raw Data'!AI5,'Raw Data'!AO5)</f>
        <v>0.38232446952817439</v>
      </c>
      <c r="H5" s="1">
        <f>AVERAGE('Raw Data'!AU5,'Raw Data'!BA5,'Raw Data'!BG5)</f>
        <v>17.334999999999997</v>
      </c>
      <c r="I5" s="6">
        <f>STDEV('Raw Data'!AU5,'Raw Data'!BA5,'Raw Data'!BG5)</f>
        <v>0.18803191218513832</v>
      </c>
      <c r="J5" s="1">
        <f>AVERAGE('Raw Data'!BM5,'Raw Data'!BS5,'Raw Data'!BY5)</f>
        <v>18.840999999999998</v>
      </c>
      <c r="K5" s="6">
        <f>STDEV('Raw Data'!BM5,'Raw Data'!BS5,'Raw Data'!BY5)</f>
        <v>0.60315503811209148</v>
      </c>
      <c r="L5" s="1">
        <f>AVERAGE('Raw Data'!CE5,'Raw Data'!CK5,'Raw Data'!CQ5)</f>
        <v>25.997666666666664</v>
      </c>
      <c r="M5" s="6">
        <f>STDEV('Raw Data'!CE5,'Raw Data'!CK5,'Raw Data'!CQ5)</f>
        <v>0.4426989195077552</v>
      </c>
      <c r="O5" s="1">
        <f>AVERAGE('Raw Data'!K225,'Raw Data'!Q225,'Raw Data'!W225)</f>
        <v>8.4813333333333336</v>
      </c>
      <c r="P5" s="6">
        <f>STDEV('Raw Data'!K225,'Raw Data'!Q225,'Raw Data'!W225)</f>
        <v>0.17004803243005581</v>
      </c>
      <c r="Q5" s="1">
        <f>AVERAGE('Raw Data'!AC225,'Raw Data'!AI225,'Raw Data'!AO225)</f>
        <v>12.612666666666668</v>
      </c>
      <c r="R5" s="6">
        <f>STDEV('Raw Data'!AC225,'Raw Data'!AI225,'Raw Data'!AO225)</f>
        <v>0.50380187904902984</v>
      </c>
      <c r="S5" s="1">
        <f>AVERAGE('Raw Data'!AU225,'Raw Data'!BA225,'Raw Data'!BG225)</f>
        <v>17.594333333333335</v>
      </c>
      <c r="T5" s="6">
        <f>STDEV('Raw Data'!AU225,'Raw Data'!BA225,'Raw Data'!BG225)</f>
        <v>0.33436855912799746</v>
      </c>
      <c r="U5" s="1">
        <f>AVERAGE('Raw Data'!BM225,'Raw Data'!BS225,'Raw Data'!BY225)</f>
        <v>19.709333333333333</v>
      </c>
      <c r="V5" s="6">
        <f>STDEV('Raw Data'!BM225,'Raw Data'!BS225,'Raw Data'!BY225)</f>
        <v>0.92007191747891748</v>
      </c>
      <c r="W5" s="1">
        <f>AVERAGE('Raw Data'!CE225,'Raw Data'!CK225,'Raw Data'!CQ225)</f>
        <v>25.986999999999998</v>
      </c>
      <c r="X5" s="6">
        <f>STDEV('Raw Data'!CE225,'Raw Data'!CK225,'Raw Data'!CQ225)</f>
        <v>0.11821590417536822</v>
      </c>
      <c r="Z5" s="1">
        <f>AVERAGE('Raw Data'!K445,'Raw Data'!Q445,'Raw Data'!W445)</f>
        <v>7.7413333333333334</v>
      </c>
      <c r="AA5" s="6">
        <f>STDEV('Raw Data'!K445,'Raw Data'!Q445,'Raw Data'!W445)</f>
        <v>0.20830826515847431</v>
      </c>
      <c r="AB5" s="1">
        <f>AVERAGE('Raw Data'!AC445,'Raw Data'!AI445,'Raw Data'!AO445)</f>
        <v>16.048999999999999</v>
      </c>
      <c r="AC5" s="6">
        <f>STDEV('Raw Data'!AC445,'Raw Data'!AI445,'Raw Data'!AO445)</f>
        <v>6.9373450973697466</v>
      </c>
      <c r="AD5" s="1">
        <f>AVERAGE('Raw Data'!AU445,'Raw Data'!BA445,'Raw Data'!BG445)</f>
        <v>18.102999999999998</v>
      </c>
      <c r="AE5" s="6">
        <f>STDEV('Raw Data'!AU445,'Raw Data'!BA445,'Raw Data'!BG445)</f>
        <v>0.20245740292713377</v>
      </c>
      <c r="AF5" s="1">
        <f>AVERAGE('Raw Data'!BM445,'Raw Data'!BS445,'Raw Data'!BY445)</f>
        <v>19.813333333333333</v>
      </c>
      <c r="AG5" s="6">
        <f>STDEV('Raw Data'!BM445,'Raw Data'!BS445,'Raw Data'!BY445)</f>
        <v>0.12351653060758028</v>
      </c>
      <c r="AH5" s="1">
        <f>AVERAGE('Raw Data'!CE445,'Raw Data'!CK445,'Raw Data'!CQ445)</f>
        <v>26.108666666666668</v>
      </c>
      <c r="AI5" s="6">
        <f>STDEV('Raw Data'!CE445,'Raw Data'!CK445,'Raw Data'!CQ445)</f>
        <v>0.41003211256355676</v>
      </c>
      <c r="AJ5" s="6"/>
      <c r="AK5" s="1">
        <f>AVERAGE('Raw Data'!K665,'Raw Data'!Q665,'Raw Data'!W665)</f>
        <v>7.4686666666666666</v>
      </c>
      <c r="AL5" s="6">
        <f>STDEV('Raw Data'!K665,'Raw Data'!Q665,'Raw Data'!W665)</f>
        <v>0.55898509222816772</v>
      </c>
      <c r="AM5" s="1">
        <f>AVERAGE('Raw Data'!AC665,'Raw Data'!AI665,'Raw Data'!AO665)</f>
        <v>11.007</v>
      </c>
      <c r="AN5" s="6">
        <f>STDEV('Raw Data'!AC665,'Raw Data'!AI665,'Raw Data'!AO665)</f>
        <v>0.55339226593800572</v>
      </c>
      <c r="AO5" s="1">
        <f>AVERAGE('Raw Data'!AU665,'Raw Data'!BA665,'Raw Data'!BG665)</f>
        <v>17.698333333333331</v>
      </c>
      <c r="AP5" s="6">
        <f>STDEV('Raw Data'!AU665,'Raw Data'!BA665,'Raw Data'!BG665)</f>
        <v>0.36430801985865363</v>
      </c>
      <c r="AQ5" s="1">
        <f>AVERAGE('Raw Data'!BM665,'Raw Data'!BS665,'Raw Data'!BY665)</f>
        <v>19.303666666666668</v>
      </c>
      <c r="AR5" s="6">
        <f>STDEV('Raw Data'!BM665,'Raw Data'!BS665,'Raw Data'!BY665)</f>
        <v>0.56436276749386427</v>
      </c>
      <c r="AS5" s="1">
        <f>AVERAGE('Raw Data'!CE665,'Raw Data'!CK665,'Raw Data'!CQ665)</f>
        <v>27.060333333333332</v>
      </c>
      <c r="AT5" s="6">
        <f>STDEV('Raw Data'!CE665,'Raw Data'!CK665,'Raw Data'!CQ665)</f>
        <v>1.234478567385167</v>
      </c>
      <c r="AU5" s="6"/>
      <c r="AW5" s="2">
        <f t="shared" si="30"/>
        <v>-0.96166666666666689</v>
      </c>
      <c r="AX5" s="6">
        <f t="shared" si="31"/>
        <v>0.22273452059944962</v>
      </c>
      <c r="AY5" s="2">
        <f t="shared" si="32"/>
        <v>-0.79966666666666697</v>
      </c>
      <c r="AZ5" s="6">
        <f t="shared" si="33"/>
        <v>0.63244630865657936</v>
      </c>
      <c r="BA5" s="2">
        <f t="shared" si="34"/>
        <v>-0.25933333333333763</v>
      </c>
      <c r="BB5" s="6">
        <f t="shared" si="35"/>
        <v>0.38361221739320644</v>
      </c>
      <c r="BC5" s="2">
        <f t="shared" si="36"/>
        <v>-0.86833333333333584</v>
      </c>
      <c r="BD5" s="6">
        <f t="shared" si="37"/>
        <v>1.1001492323013866</v>
      </c>
      <c r="BE5" s="2">
        <f t="shared" si="38"/>
        <v>1.0666666666665492E-2</v>
      </c>
      <c r="BF5" s="6">
        <f t="shared" si="39"/>
        <v>0.45821101398082281</v>
      </c>
      <c r="BH5" s="2">
        <f t="shared" si="40"/>
        <v>-0.22166666666666668</v>
      </c>
      <c r="BI5" s="6">
        <f t="shared" si="41"/>
        <v>0.25315344490381042</v>
      </c>
      <c r="BJ5" s="2">
        <f t="shared" si="42"/>
        <v>-4.2359999999999989</v>
      </c>
      <c r="BK5" s="6">
        <f t="shared" si="43"/>
        <v>6.9478722642259383</v>
      </c>
      <c r="BL5" s="2">
        <f t="shared" si="44"/>
        <v>-0.76800000000000068</v>
      </c>
      <c r="BM5" s="6">
        <f t="shared" si="45"/>
        <v>0.27630598980116111</v>
      </c>
      <c r="BN5" s="2">
        <f t="shared" si="46"/>
        <v>-0.97233333333333505</v>
      </c>
      <c r="BO5" s="6">
        <f t="shared" si="47"/>
        <v>0.6156722612992499</v>
      </c>
      <c r="BP5" s="2">
        <f t="shared" si="48"/>
        <v>-0.11100000000000421</v>
      </c>
      <c r="BQ5" s="6">
        <f t="shared" si="49"/>
        <v>0.60341417506275674</v>
      </c>
      <c r="BS5" s="2">
        <f t="shared" si="50"/>
        <v>5.1000000000000156E-2</v>
      </c>
      <c r="BT5" s="6">
        <f t="shared" si="51"/>
        <v>0.57719898359808852</v>
      </c>
      <c r="BU5" s="2">
        <f t="shared" si="52"/>
        <v>0.80600000000000094</v>
      </c>
      <c r="BV5" s="6">
        <f t="shared" si="53"/>
        <v>0.67261801938395938</v>
      </c>
      <c r="BW5" s="2">
        <f t="shared" si="54"/>
        <v>-0.36333333333333329</v>
      </c>
      <c r="BX5" s="6">
        <f t="shared" si="55"/>
        <v>0.4099711371954527</v>
      </c>
      <c r="BY5" s="2">
        <f t="shared" si="56"/>
        <v>-0.46266666666667078</v>
      </c>
      <c r="BZ5" s="6">
        <f t="shared" si="57"/>
        <v>0.82601533480519118</v>
      </c>
      <c r="CA5" s="2">
        <f t="shared" si="58"/>
        <v>-1.0626666666666686</v>
      </c>
      <c r="CB5" s="6">
        <f t="shared" si="59"/>
        <v>1.3114570777065746</v>
      </c>
    </row>
    <row r="6" spans="1:80" x14ac:dyDescent="0.25">
      <c r="A6">
        <f>'Raw Data'!B6</f>
        <v>6</v>
      </c>
      <c r="B6">
        <f>'Raw Data'!C6</f>
        <v>18</v>
      </c>
      <c r="C6" t="str">
        <f>'Raw Data'!D6</f>
        <v>IVKEGWLHKRGEY</v>
      </c>
      <c r="D6" s="1">
        <f>AVERAGE('Raw Data'!K6,'Raw Data'!Q6,'Raw Data'!W6)</f>
        <v>8.081666666666667</v>
      </c>
      <c r="E6" s="6">
        <f>STDEV('Raw Data'!K6,'Raw Data'!Q6,'Raw Data'!W6)</f>
        <v>0.32395112800132891</v>
      </c>
      <c r="F6" s="1">
        <f>AVERAGE('Raw Data'!AC6,'Raw Data'!AI6,'Raw Data'!AO6)</f>
        <v>11.172000000000002</v>
      </c>
      <c r="G6" s="6">
        <f>STDEV('Raw Data'!AC6,'Raw Data'!AI6,'Raw Data'!AO6)</f>
        <v>0.36652012223069019</v>
      </c>
      <c r="H6" s="1">
        <f>AVERAGE('Raw Data'!AU6,'Raw Data'!BA6,'Raw Data'!BG6)</f>
        <v>14.565333333333333</v>
      </c>
      <c r="I6" s="6">
        <f>STDEV('Raw Data'!AU6,'Raw Data'!BA6,'Raw Data'!BG6)</f>
        <v>0.1606123698017474</v>
      </c>
      <c r="J6" s="1">
        <f>AVERAGE('Raw Data'!BM6,'Raw Data'!BS6,'Raw Data'!BY6)</f>
        <v>16.308</v>
      </c>
      <c r="K6" s="6">
        <f>STDEV('Raw Data'!BM6,'Raw Data'!BS6,'Raw Data'!BY6)</f>
        <v>0.4005583602922298</v>
      </c>
      <c r="L6" s="1">
        <f>AVERAGE('Raw Data'!CE6,'Raw Data'!CK6,'Raw Data'!CQ6)</f>
        <v>23.477</v>
      </c>
      <c r="M6" s="6">
        <f>STDEV('Raw Data'!CE6,'Raw Data'!CK6,'Raw Data'!CQ6)</f>
        <v>0.4943308608614283</v>
      </c>
      <c r="O6" s="1">
        <f>AVERAGE('Raw Data'!K226,'Raw Data'!Q226,'Raw Data'!W226)</f>
        <v>9.2796666666666656</v>
      </c>
      <c r="P6" s="6">
        <f>STDEV('Raw Data'!K226,'Raw Data'!Q226,'Raw Data'!W226)</f>
        <v>0.19333994241577065</v>
      </c>
      <c r="Q6" s="1">
        <f>AVERAGE('Raw Data'!AC226,'Raw Data'!AI226,'Raw Data'!AO226)</f>
        <v>11.944333333333333</v>
      </c>
      <c r="R6" s="6">
        <f>STDEV('Raw Data'!AC226,'Raw Data'!AI226,'Raw Data'!AO226)</f>
        <v>0.91698109758780366</v>
      </c>
      <c r="S6" s="1">
        <f>AVERAGE('Raw Data'!AU226,'Raw Data'!BA226,'Raw Data'!BG226)</f>
        <v>15.518000000000001</v>
      </c>
      <c r="T6" s="6">
        <f>STDEV('Raw Data'!AU226,'Raw Data'!BA226,'Raw Data'!BG226)</f>
        <v>0.51574509207553254</v>
      </c>
      <c r="U6" s="1">
        <f>AVERAGE('Raw Data'!BM226,'Raw Data'!BS226,'Raw Data'!BY226)</f>
        <v>16.752666666666666</v>
      </c>
      <c r="V6" s="6">
        <f>STDEV('Raw Data'!BM226,'Raw Data'!BS226,'Raw Data'!BY226)</f>
        <v>0.52621510177239572</v>
      </c>
      <c r="W6" s="1">
        <f>AVERAGE('Raw Data'!CE226,'Raw Data'!CK226,'Raw Data'!CQ226)</f>
        <v>23.318999999999999</v>
      </c>
      <c r="X6" s="6">
        <f>STDEV('Raw Data'!CE226,'Raw Data'!CK226,'Raw Data'!CQ226)</f>
        <v>0.74900400532974543</v>
      </c>
      <c r="Z6" s="1">
        <f>AVERAGE('Raw Data'!K446,'Raw Data'!Q446,'Raw Data'!W446)</f>
        <v>7.7206666666666663</v>
      </c>
      <c r="AA6" s="6">
        <f>STDEV('Raw Data'!K446,'Raw Data'!Q446,'Raw Data'!W446)</f>
        <v>7.0868422681285459E-2</v>
      </c>
      <c r="AB6" s="1">
        <f>AVERAGE('Raw Data'!AC446,'Raw Data'!AI446,'Raw Data'!AO446)</f>
        <v>11.465000000000002</v>
      </c>
      <c r="AC6" s="6">
        <f>STDEV('Raw Data'!AC446,'Raw Data'!AI446,'Raw Data'!AO446)</f>
        <v>0.41062026252974909</v>
      </c>
      <c r="AD6" s="1">
        <f>AVERAGE('Raw Data'!AU446,'Raw Data'!BA446,'Raw Data'!BG446)</f>
        <v>15.451333333333332</v>
      </c>
      <c r="AE6" s="6">
        <f>STDEV('Raw Data'!AU446,'Raw Data'!BA446,'Raw Data'!BG446)</f>
        <v>0.73769392930492017</v>
      </c>
      <c r="AF6" s="1">
        <f>AVERAGE('Raw Data'!BM446,'Raw Data'!BS446,'Raw Data'!BY446)</f>
        <v>17.236999999999998</v>
      </c>
      <c r="AG6" s="6">
        <f>STDEV('Raw Data'!BM446,'Raw Data'!BS446,'Raw Data'!BY446)</f>
        <v>0.53866872936898702</v>
      </c>
      <c r="AH6" s="1">
        <f>AVERAGE('Raw Data'!CE446,'Raw Data'!CK446,'Raw Data'!CQ446)</f>
        <v>23.475999999999999</v>
      </c>
      <c r="AI6" s="6">
        <f>STDEV('Raw Data'!CE446,'Raw Data'!CK446,'Raw Data'!CQ446)</f>
        <v>0.39932067314377656</v>
      </c>
      <c r="AK6" s="1">
        <f>AVERAGE('Raw Data'!K666,'Raw Data'!Q666,'Raw Data'!W666)</f>
        <v>7.71</v>
      </c>
      <c r="AL6" s="6">
        <f>STDEV('Raw Data'!K666,'Raw Data'!Q666,'Raw Data'!W666)</f>
        <v>0.14730919862656228</v>
      </c>
      <c r="AM6" s="1">
        <f>AVERAGE('Raw Data'!AC666,'Raw Data'!AI666,'Raw Data'!AO666)</f>
        <v>10.628333333333332</v>
      </c>
      <c r="AN6" s="6">
        <f>STDEV('Raw Data'!AC666,'Raw Data'!AI666,'Raw Data'!AO666)</f>
        <v>0.75835172138878493</v>
      </c>
      <c r="AO6" s="1">
        <f>AVERAGE('Raw Data'!AU666,'Raw Data'!BA666,'Raw Data'!BG666)</f>
        <v>15.485999999999999</v>
      </c>
      <c r="AP6" s="6">
        <f>STDEV('Raw Data'!AU666,'Raw Data'!BA666,'Raw Data'!BG666)</f>
        <v>0.6648601356676469</v>
      </c>
      <c r="AQ6" s="1">
        <f>AVERAGE('Raw Data'!BM666,'Raw Data'!BS666,'Raw Data'!BY666)</f>
        <v>16.509333333333334</v>
      </c>
      <c r="AR6" s="6">
        <f>STDEV('Raw Data'!BM666,'Raw Data'!BS666,'Raw Data'!BY666)</f>
        <v>0.84051432666750714</v>
      </c>
      <c r="AS6" s="1">
        <f>AVERAGE('Raw Data'!CE666,'Raw Data'!CK666,'Raw Data'!CQ666)</f>
        <v>24.249666666666666</v>
      </c>
      <c r="AT6" s="6">
        <f>STDEV('Raw Data'!CE666,'Raw Data'!CK666,'Raw Data'!CQ666)</f>
        <v>1.3383737644370244</v>
      </c>
      <c r="AU6" s="6"/>
      <c r="AW6" s="2">
        <f t="shared" ref="AW6:AW69" si="60">D6-O6</f>
        <v>-1.1979999999999986</v>
      </c>
      <c r="AX6" s="6">
        <f t="shared" ref="AX6:AX69" si="61">SQRT((E6^2)+(P6^2))</f>
        <v>0.37725941561035548</v>
      </c>
      <c r="AY6" s="2">
        <f t="shared" ref="AY6:AY69" si="62">F6-Q6</f>
        <v>-0.77233333333333043</v>
      </c>
      <c r="AZ6" s="6">
        <f t="shared" ref="AZ6:AZ69" si="63">SQRT((G6^2)+(R6^2))</f>
        <v>0.98751776355331111</v>
      </c>
      <c r="BA6" s="2">
        <f t="shared" ref="BA6:BA69" si="64">H6-S6</f>
        <v>-0.95266666666666744</v>
      </c>
      <c r="BB6" s="6">
        <f t="shared" ref="BB6:BB69" si="65">SQRT((I6^2)+(T6^2))</f>
        <v>0.5401752801946168</v>
      </c>
      <c r="BC6" s="2">
        <f t="shared" ref="BC6:BC69" si="66">J6-U6</f>
        <v>-0.44466666666666654</v>
      </c>
      <c r="BD6" s="6">
        <f t="shared" ref="BD6:BD69" si="67">SQRT((K6^2)+(V6^2))</f>
        <v>0.66132392466425449</v>
      </c>
      <c r="BE6" s="2">
        <f t="shared" ref="BE6:BE69" si="68">L6-W6</f>
        <v>0.15800000000000125</v>
      </c>
      <c r="BF6" s="6">
        <f t="shared" ref="BF6:BF69" si="69">SQRT((M6^2)+(X6^2))</f>
        <v>0.89742409149743807</v>
      </c>
      <c r="BH6" s="2">
        <f t="shared" ref="BH6:BH69" si="70">D6-Z6</f>
        <v>0.36100000000000065</v>
      </c>
      <c r="BI6" s="6">
        <f t="shared" ref="BI6:BI69" si="71">SQRT((E6^2)+(AA6^2))</f>
        <v>0.33161222333723878</v>
      </c>
      <c r="BJ6" s="2">
        <f t="shared" ref="BJ6:BJ69" si="72">F6-AB6</f>
        <v>-0.29299999999999926</v>
      </c>
      <c r="BK6" s="6">
        <f t="shared" ref="BK6:BK69" si="73">SQRT((G6^2)+(AC6^2))</f>
        <v>0.55040530520699027</v>
      </c>
      <c r="BL6" s="2">
        <f t="shared" ref="BL6:BL69" si="74">H6-AD6</f>
        <v>-0.88599999999999923</v>
      </c>
      <c r="BM6" s="6">
        <f t="shared" ref="BM6:BM69" si="75">SQRT((I6^2)+(AE6^2))</f>
        <v>0.75497593780640848</v>
      </c>
      <c r="BN6" s="2">
        <f t="shared" ref="BN6:BN69" si="76">J6-AF6</f>
        <v>-0.92899999999999849</v>
      </c>
      <c r="BO6" s="6">
        <f t="shared" ref="BO6:BO69" si="77">SQRT((K6^2)+(AG6^2))</f>
        <v>0.67127565127896516</v>
      </c>
      <c r="BP6" s="2">
        <f t="shared" ref="BP6:BP69" si="78">L6-AH6</f>
        <v>1.0000000000012221E-3</v>
      </c>
      <c r="BQ6" s="6">
        <f t="shared" ref="BQ6:BQ69" si="79">SQRT((M6^2)+(AI6^2))</f>
        <v>0.63546833123295732</v>
      </c>
      <c r="BS6" s="2">
        <f t="shared" ref="BS6:BS69" si="80">D6-AK6</f>
        <v>0.37166666666666703</v>
      </c>
      <c r="BT6" s="6">
        <f t="shared" ref="BT6:BT69" si="81">SQRT((E6^2)+(AL6^2))</f>
        <v>0.35587123139322929</v>
      </c>
      <c r="BU6" s="2">
        <f t="shared" ref="BU6:BU69" si="82">F6-AM6</f>
        <v>0.5436666666666703</v>
      </c>
      <c r="BV6" s="6">
        <f t="shared" ref="BV6:BV69" si="83">SQRT((G6^2)+(AN6^2))</f>
        <v>0.84227924902215967</v>
      </c>
      <c r="BW6" s="2">
        <f t="shared" ref="BW6:BW69" si="84">H6-AO6</f>
        <v>-0.92066666666666563</v>
      </c>
      <c r="BX6" s="6">
        <f t="shared" ref="BX6:BX69" si="85">SQRT((I6^2)+(AP6^2))</f>
        <v>0.68398489262068873</v>
      </c>
      <c r="BY6" s="2">
        <f t="shared" ref="BY6:BY69" si="86">J6-AQ6</f>
        <v>-0.20133333333333425</v>
      </c>
      <c r="BZ6" s="6">
        <f t="shared" ref="BZ6:BZ69" si="87">SQRT((K6^2)+(AR6^2))</f>
        <v>0.93108073405765013</v>
      </c>
      <c r="CA6" s="2">
        <f t="shared" ref="CA6:CA69" si="88">L6-AS6</f>
        <v>-0.77266666666666595</v>
      </c>
      <c r="CB6" s="6">
        <f t="shared" ref="CB6:CB69" si="89">SQRT((M6^2)+(AT6^2))</f>
        <v>1.4267471161117979</v>
      </c>
    </row>
    <row r="7" spans="1:80" x14ac:dyDescent="0.25">
      <c r="A7">
        <f>'Raw Data'!B7</f>
        <v>6</v>
      </c>
      <c r="B7">
        <f>'Raw Data'!C7</f>
        <v>18</v>
      </c>
      <c r="C7" t="str">
        <f>'Raw Data'!D7</f>
        <v>IVKEGWLHKRGEY</v>
      </c>
      <c r="D7" s="1">
        <f>AVERAGE('Raw Data'!K7,'Raw Data'!Q7,'Raw Data'!W7)</f>
        <v>8.1989999999999998</v>
      </c>
      <c r="E7" s="6">
        <f>STDEV('Raw Data'!K7,'Raw Data'!Q7,'Raw Data'!W7)</f>
        <v>0.55318441771257421</v>
      </c>
      <c r="F7" s="1">
        <f>AVERAGE('Raw Data'!AC7,'Raw Data'!AI7,'Raw Data'!AO7)</f>
        <v>10.796999999999999</v>
      </c>
      <c r="G7" s="6">
        <f>STDEV('Raw Data'!AC7,'Raw Data'!AI7,'Raw Data'!AO7)</f>
        <v>0.63271399541973183</v>
      </c>
      <c r="H7" s="1">
        <f>AVERAGE('Raw Data'!AU7,'Raw Data'!BA7,'Raw Data'!BG7)</f>
        <v>14.975666666666667</v>
      </c>
      <c r="I7" s="6">
        <f>STDEV('Raw Data'!AU7,'Raw Data'!BA7,'Raw Data'!BG7)</f>
        <v>0.55291620823894527</v>
      </c>
      <c r="J7" s="1">
        <f>AVERAGE('Raw Data'!BM7,'Raw Data'!BS7,'Raw Data'!BY7)</f>
        <v>16.016333333333336</v>
      </c>
      <c r="K7" s="6">
        <f>STDEV('Raw Data'!BM7,'Raw Data'!BS7,'Raw Data'!BY7)</f>
        <v>0.15222461474194482</v>
      </c>
      <c r="L7" s="1">
        <f>AVERAGE('Raw Data'!CE7,'Raw Data'!CK7,'Raw Data'!CQ7)</f>
        <v>23.435999999999996</v>
      </c>
      <c r="M7" s="6">
        <f>STDEV('Raw Data'!CE7,'Raw Data'!CK7,'Raw Data'!CQ7)</f>
        <v>0.50643558326800009</v>
      </c>
      <c r="O7" s="1">
        <f>AVERAGE('Raw Data'!K227,'Raw Data'!Q227,'Raw Data'!W227)</f>
        <v>9.4626666666666672</v>
      </c>
      <c r="P7" s="6">
        <f>STDEV('Raw Data'!K227,'Raw Data'!Q227,'Raw Data'!W227)</f>
        <v>0.27843551018742746</v>
      </c>
      <c r="Q7" s="1">
        <f>AVERAGE('Raw Data'!AC227,'Raw Data'!AI227,'Raw Data'!AO227)</f>
        <v>12.574</v>
      </c>
      <c r="R7" s="6">
        <f>STDEV('Raw Data'!AC227,'Raw Data'!AI227,'Raw Data'!AO227)</f>
        <v>0.43080854216229236</v>
      </c>
      <c r="S7" s="1">
        <f>AVERAGE('Raw Data'!AU227,'Raw Data'!BA227,'Raw Data'!BG227)</f>
        <v>16.279333333333334</v>
      </c>
      <c r="T7" s="6">
        <f>STDEV('Raw Data'!AU227,'Raw Data'!BA227,'Raw Data'!BG227)</f>
        <v>1.2741335618110574</v>
      </c>
      <c r="U7" s="1">
        <f>AVERAGE('Raw Data'!BM227,'Raw Data'!BS227,'Raw Data'!BY227)</f>
        <v>17.100333333333335</v>
      </c>
      <c r="V7" s="6">
        <f>STDEV('Raw Data'!BM227,'Raw Data'!BS227,'Raw Data'!BY227)</f>
        <v>0.94301767392415958</v>
      </c>
      <c r="W7" s="1">
        <f>AVERAGE('Raw Data'!CE227,'Raw Data'!CK227,'Raw Data'!CQ227)</f>
        <v>23.430333333333333</v>
      </c>
      <c r="X7" s="6">
        <f>STDEV('Raw Data'!CE227,'Raw Data'!CK227,'Raw Data'!CQ227)</f>
        <v>0.3435117659314354</v>
      </c>
      <c r="Z7" s="1">
        <f>AVERAGE('Raw Data'!K447,'Raw Data'!Q447,'Raw Data'!W447)</f>
        <v>7.9470000000000001</v>
      </c>
      <c r="AA7" s="6">
        <f>STDEV('Raw Data'!K447,'Raw Data'!Q447,'Raw Data'!W447)</f>
        <v>0.34266164068947036</v>
      </c>
      <c r="AB7" s="1">
        <f>AVERAGE('Raw Data'!AC447,'Raw Data'!AI447,'Raw Data'!AO447)</f>
        <v>11.677999999999999</v>
      </c>
      <c r="AC7" s="6">
        <f>STDEV('Raw Data'!AC447,'Raw Data'!AI447,'Raw Data'!AO447)</f>
        <v>0.94876551370715356</v>
      </c>
      <c r="AD7" s="1">
        <f>AVERAGE('Raw Data'!AU447,'Raw Data'!BA447,'Raw Data'!BG447)</f>
        <v>15.613</v>
      </c>
      <c r="AE7" s="6">
        <f>STDEV('Raw Data'!AU447,'Raw Data'!BA447,'Raw Data'!BG447)</f>
        <v>0.65260937780574479</v>
      </c>
      <c r="AF7" s="1">
        <f>AVERAGE('Raw Data'!BM447,'Raw Data'!BS447,'Raw Data'!BY447)</f>
        <v>16.762</v>
      </c>
      <c r="AG7" s="6">
        <f>STDEV('Raw Data'!BM447,'Raw Data'!BS447,'Raw Data'!BY447)</f>
        <v>0.31784115529616364</v>
      </c>
      <c r="AH7" s="1">
        <f>AVERAGE('Raw Data'!CE447,'Raw Data'!CK447,'Raw Data'!CQ447)</f>
        <v>23.256666666666671</v>
      </c>
      <c r="AI7" s="6">
        <f>STDEV('Raw Data'!CE447,'Raw Data'!CK447,'Raw Data'!CQ447)</f>
        <v>0.39613928526887227</v>
      </c>
      <c r="AK7" s="1">
        <f>AVERAGE('Raw Data'!K667,'Raw Data'!Q667,'Raw Data'!W667)</f>
        <v>7.6196666666666673</v>
      </c>
      <c r="AL7" s="6">
        <f>STDEV('Raw Data'!K667,'Raw Data'!Q667,'Raw Data'!W667)</f>
        <v>0.17034474847594602</v>
      </c>
      <c r="AM7" s="1">
        <f>AVERAGE('Raw Data'!AC667,'Raw Data'!AI667,'Raw Data'!AO667)</f>
        <v>10.659333333333334</v>
      </c>
      <c r="AN7" s="6">
        <f>STDEV('Raw Data'!AC667,'Raw Data'!AI667,'Raw Data'!AO667)</f>
        <v>0.48193602618328241</v>
      </c>
      <c r="AO7" s="1">
        <f>AVERAGE('Raw Data'!AU667,'Raw Data'!BA667,'Raw Data'!BG667)</f>
        <v>14.898666666666665</v>
      </c>
      <c r="AP7" s="6">
        <f>STDEV('Raw Data'!AU667,'Raw Data'!BA667,'Raw Data'!BG667)</f>
        <v>0.2399715260886876</v>
      </c>
      <c r="AQ7" s="1">
        <f>AVERAGE('Raw Data'!BM667,'Raw Data'!BS667,'Raw Data'!BY667)</f>
        <v>16.665666666666667</v>
      </c>
      <c r="AR7" s="6">
        <f>STDEV('Raw Data'!BM667,'Raw Data'!BS667,'Raw Data'!BY667)</f>
        <v>0.18265358833960357</v>
      </c>
      <c r="AS7" s="1">
        <f>AVERAGE('Raw Data'!CE667,'Raw Data'!CK667,'Raw Data'!CQ667)</f>
        <v>24.117000000000001</v>
      </c>
      <c r="AT7" s="6">
        <f>STDEV('Raw Data'!CE667,'Raw Data'!CK667,'Raw Data'!CQ667)</f>
        <v>1.0984880518239617</v>
      </c>
      <c r="AU7" s="6"/>
      <c r="AW7" s="2">
        <f t="shared" si="60"/>
        <v>-1.2636666666666674</v>
      </c>
      <c r="AX7" s="6">
        <f t="shared" si="61"/>
        <v>0.61930552503052383</v>
      </c>
      <c r="AY7" s="2">
        <f t="shared" si="62"/>
        <v>-1.777000000000001</v>
      </c>
      <c r="AZ7" s="6">
        <f t="shared" si="63"/>
        <v>0.76545607320080755</v>
      </c>
      <c r="BA7" s="2">
        <f t="shared" si="64"/>
        <v>-1.3036666666666665</v>
      </c>
      <c r="BB7" s="6">
        <f t="shared" si="65"/>
        <v>1.3889322037690193</v>
      </c>
      <c r="BC7" s="2">
        <f t="shared" si="66"/>
        <v>-1.0839999999999996</v>
      </c>
      <c r="BD7" s="6">
        <f t="shared" si="67"/>
        <v>0.95522492988126428</v>
      </c>
      <c r="BE7" s="2">
        <f t="shared" si="68"/>
        <v>5.6666666666629339E-3</v>
      </c>
      <c r="BF7" s="6">
        <f t="shared" si="69"/>
        <v>0.61194553134517837</v>
      </c>
      <c r="BH7" s="2">
        <f t="shared" si="70"/>
        <v>0.25199999999999978</v>
      </c>
      <c r="BI7" s="6">
        <f t="shared" si="71"/>
        <v>0.65071499137487177</v>
      </c>
      <c r="BJ7" s="2">
        <f t="shared" si="72"/>
        <v>-0.88100000000000023</v>
      </c>
      <c r="BK7" s="6">
        <f t="shared" si="73"/>
        <v>1.1403872149406094</v>
      </c>
      <c r="BL7" s="2">
        <f t="shared" si="74"/>
        <v>-0.63733333333333242</v>
      </c>
      <c r="BM7" s="6">
        <f t="shared" si="75"/>
        <v>0.85534515450391957</v>
      </c>
      <c r="BN7" s="2">
        <f t="shared" si="76"/>
        <v>-0.74566666666666492</v>
      </c>
      <c r="BO7" s="6">
        <f t="shared" si="77"/>
        <v>0.35241358278779999</v>
      </c>
      <c r="BP7" s="2">
        <f t="shared" si="78"/>
        <v>0.17933333333332513</v>
      </c>
      <c r="BQ7" s="6">
        <f t="shared" si="79"/>
        <v>0.64296448839211362</v>
      </c>
      <c r="BS7" s="2">
        <f t="shared" si="80"/>
        <v>0.57933333333333259</v>
      </c>
      <c r="BT7" s="6">
        <f t="shared" si="81"/>
        <v>0.57881804855527186</v>
      </c>
      <c r="BU7" s="2">
        <f t="shared" si="82"/>
        <v>0.13766666666666438</v>
      </c>
      <c r="BV7" s="6">
        <f t="shared" si="83"/>
        <v>0.79535484743184526</v>
      </c>
      <c r="BW7" s="2">
        <f t="shared" si="84"/>
        <v>7.7000000000001734E-2</v>
      </c>
      <c r="BX7" s="6">
        <f t="shared" si="85"/>
        <v>0.60274593873925553</v>
      </c>
      <c r="BY7" s="2">
        <f t="shared" si="86"/>
        <v>-0.6493333333333311</v>
      </c>
      <c r="BZ7" s="6">
        <f t="shared" si="87"/>
        <v>0.2377701971792657</v>
      </c>
      <c r="CA7" s="2">
        <f t="shared" si="88"/>
        <v>-0.68100000000000449</v>
      </c>
      <c r="CB7" s="6">
        <f t="shared" si="89"/>
        <v>1.2096086143873159</v>
      </c>
    </row>
    <row r="8" spans="1:80" x14ac:dyDescent="0.25">
      <c r="A8">
        <f>'Raw Data'!B8</f>
        <v>6</v>
      </c>
      <c r="B8">
        <f>'Raw Data'!C8</f>
        <v>18</v>
      </c>
      <c r="C8" t="str">
        <f>'Raw Data'!D8</f>
        <v>IVKEGWLHKRGEY</v>
      </c>
      <c r="D8" s="1">
        <f>AVERAGE('Raw Data'!K8,'Raw Data'!Q8,'Raw Data'!W8)</f>
        <v>7.8536666666666664</v>
      </c>
      <c r="E8" s="6">
        <f>STDEV('Raw Data'!K8,'Raw Data'!Q8,'Raw Data'!W8)</f>
        <v>0.27659055177885844</v>
      </c>
      <c r="F8" s="1">
        <f>AVERAGE('Raw Data'!AC8,'Raw Data'!AI8,'Raw Data'!AO8)</f>
        <v>10.856666666666667</v>
      </c>
      <c r="G8" s="6">
        <f>STDEV('Raw Data'!AC8,'Raw Data'!AI8,'Raw Data'!AO8)</f>
        <v>0.23332666657142567</v>
      </c>
      <c r="H8" s="1">
        <f>AVERAGE('Raw Data'!AU8,'Raw Data'!BA8,'Raw Data'!BG8)</f>
        <v>14.433333333333332</v>
      </c>
      <c r="I8" s="6">
        <f>STDEV('Raw Data'!AU8,'Raw Data'!BA8,'Raw Data'!BG8)</f>
        <v>0.24660967810151616</v>
      </c>
      <c r="J8" s="1">
        <f>AVERAGE('Raw Data'!BM8,'Raw Data'!BS8,'Raw Data'!BY8)</f>
        <v>15.786333333333332</v>
      </c>
      <c r="K8" s="6">
        <f>STDEV('Raw Data'!BM8,'Raw Data'!BS8,'Raw Data'!BY8)</f>
        <v>0.30201379659434974</v>
      </c>
      <c r="L8" s="1">
        <f>AVERAGE('Raw Data'!CE8,'Raw Data'!CK8,'Raw Data'!CQ8)</f>
        <v>22.937666666666669</v>
      </c>
      <c r="M8" s="6">
        <f>STDEV('Raw Data'!CE8,'Raw Data'!CK8,'Raw Data'!CQ8)</f>
        <v>0.47014182257413922</v>
      </c>
      <c r="O8" s="1">
        <f>AVERAGE('Raw Data'!K228,'Raw Data'!Q228,'Raw Data'!W228)</f>
        <v>8.8809999999999985</v>
      </c>
      <c r="P8" s="6">
        <f>STDEV('Raw Data'!K228,'Raw Data'!Q228,'Raw Data'!W228)</f>
        <v>0.12174152947946727</v>
      </c>
      <c r="Q8" s="1">
        <f>AVERAGE('Raw Data'!AC228,'Raw Data'!AI228,'Raw Data'!AO228)</f>
        <v>11.903333333333334</v>
      </c>
      <c r="R8" s="6">
        <f>STDEV('Raw Data'!AC228,'Raw Data'!AI228,'Raw Data'!AO228)</f>
        <v>0.38902484924916259</v>
      </c>
      <c r="S8" s="1">
        <f>AVERAGE('Raw Data'!AU228,'Raw Data'!BA228,'Raw Data'!BG228)</f>
        <v>15.344333333333333</v>
      </c>
      <c r="T8" s="6">
        <f>STDEV('Raw Data'!AU228,'Raw Data'!BA228,'Raw Data'!BG228)</f>
        <v>0.44334448607525689</v>
      </c>
      <c r="U8" s="1">
        <f>AVERAGE('Raw Data'!BM228,'Raw Data'!BS228,'Raw Data'!BY228)</f>
        <v>17.035666666666668</v>
      </c>
      <c r="V8" s="6">
        <f>STDEV('Raw Data'!BM228,'Raw Data'!BS228,'Raw Data'!BY228)</f>
        <v>1.6349487249859964</v>
      </c>
      <c r="W8" s="1">
        <f>AVERAGE('Raw Data'!CE228,'Raw Data'!CK228,'Raw Data'!CQ228)</f>
        <v>22.692666666666668</v>
      </c>
      <c r="X8" s="6">
        <f>STDEV('Raw Data'!CE228,'Raw Data'!CK228,'Raw Data'!CQ228)</f>
        <v>0.26896158337824577</v>
      </c>
      <c r="Z8" s="1">
        <f>AVERAGE('Raw Data'!K448,'Raw Data'!Q448,'Raw Data'!W448)</f>
        <v>7.7160000000000002</v>
      </c>
      <c r="AA8" s="6">
        <f>STDEV('Raw Data'!K448,'Raw Data'!Q448,'Raw Data'!W448)</f>
        <v>0.16646020545463711</v>
      </c>
      <c r="AB8" s="1">
        <f>AVERAGE('Raw Data'!AC448,'Raw Data'!AI448,'Raw Data'!AO448)</f>
        <v>11.183999999999999</v>
      </c>
      <c r="AC8" s="6">
        <f>STDEV('Raw Data'!AC448,'Raw Data'!AI448,'Raw Data'!AO448)</f>
        <v>0.39399619287500764</v>
      </c>
      <c r="AD8" s="1">
        <f>AVERAGE('Raw Data'!AU448,'Raw Data'!BA448,'Raw Data'!BG448)</f>
        <v>15.071</v>
      </c>
      <c r="AE8" s="6">
        <f>STDEV('Raw Data'!AU448,'Raw Data'!BA448,'Raw Data'!BG448)</f>
        <v>0.51853543755465803</v>
      </c>
      <c r="AF8" s="1">
        <f>AVERAGE('Raw Data'!BM448,'Raw Data'!BS448,'Raw Data'!BY448)</f>
        <v>16.408666666666665</v>
      </c>
      <c r="AG8" s="6">
        <f>STDEV('Raw Data'!BM448,'Raw Data'!BS448,'Raw Data'!BY448)</f>
        <v>0.37059456732841239</v>
      </c>
      <c r="AH8" s="1">
        <f>AVERAGE('Raw Data'!CE448,'Raw Data'!CK448,'Raw Data'!CQ448)</f>
        <v>23.093999999999998</v>
      </c>
      <c r="AI8" s="6">
        <f>STDEV('Raw Data'!CE448,'Raw Data'!CK448,'Raw Data'!CQ448)</f>
        <v>0.54485135587607658</v>
      </c>
      <c r="AK8" s="1">
        <f>AVERAGE('Raw Data'!K668,'Raw Data'!Q668,'Raw Data'!W668)</f>
        <v>7.4770000000000003</v>
      </c>
      <c r="AL8" s="6">
        <f>STDEV('Raw Data'!K668,'Raw Data'!Q668,'Raw Data'!W668)</f>
        <v>0.19927619024860929</v>
      </c>
      <c r="AM8" s="1">
        <f>AVERAGE('Raw Data'!AC668,'Raw Data'!AI668,'Raw Data'!AO668)</f>
        <v>10.235000000000001</v>
      </c>
      <c r="AN8" s="6">
        <f>STDEV('Raw Data'!AC668,'Raw Data'!AI668,'Raw Data'!AO668)</f>
        <v>0.32354134202602319</v>
      </c>
      <c r="AO8" s="1">
        <f>AVERAGE('Raw Data'!AU668,'Raw Data'!BA668,'Raw Data'!BG668)</f>
        <v>14.606333333333334</v>
      </c>
      <c r="AP8" s="6">
        <f>STDEV('Raw Data'!AU668,'Raw Data'!BA668,'Raw Data'!BG668)</f>
        <v>0.2823337268789079</v>
      </c>
      <c r="AQ8" s="1">
        <f>AVERAGE('Raw Data'!BM668,'Raw Data'!BS668,'Raw Data'!BY668)</f>
        <v>16.229666666666667</v>
      </c>
      <c r="AR8" s="6">
        <f>STDEV('Raw Data'!BM668,'Raw Data'!BS668,'Raw Data'!BY668)</f>
        <v>0.23440420929098926</v>
      </c>
      <c r="AS8" s="1">
        <f>AVERAGE('Raw Data'!CE668,'Raw Data'!CK668,'Raw Data'!CQ668)</f>
        <v>23.322000000000003</v>
      </c>
      <c r="AT8" s="6">
        <f>STDEV('Raw Data'!CE668,'Raw Data'!CK668,'Raw Data'!CQ668)</f>
        <v>0.87143387586207643</v>
      </c>
      <c r="AU8" s="6"/>
      <c r="AW8" s="2">
        <f t="shared" si="60"/>
        <v>-1.0273333333333321</v>
      </c>
      <c r="AX8" s="6">
        <f t="shared" si="61"/>
        <v>0.30219750715936317</v>
      </c>
      <c r="AY8" s="2">
        <f t="shared" si="62"/>
        <v>-1.0466666666666669</v>
      </c>
      <c r="AZ8" s="6">
        <f t="shared" si="63"/>
        <v>0.45363164204745127</v>
      </c>
      <c r="BA8" s="2">
        <f t="shared" si="64"/>
        <v>-0.91100000000000136</v>
      </c>
      <c r="BB8" s="6">
        <f t="shared" si="65"/>
        <v>0.50731712632895321</v>
      </c>
      <c r="BC8" s="2">
        <f t="shared" si="66"/>
        <v>-1.2493333333333361</v>
      </c>
      <c r="BD8" s="6">
        <f t="shared" si="67"/>
        <v>1.6626092946530369</v>
      </c>
      <c r="BE8" s="2">
        <f t="shared" si="68"/>
        <v>0.24500000000000099</v>
      </c>
      <c r="BF8" s="6">
        <f t="shared" si="69"/>
        <v>0.54163979420521391</v>
      </c>
      <c r="BH8" s="2">
        <f t="shared" si="70"/>
        <v>0.13766666666666616</v>
      </c>
      <c r="BI8" s="6">
        <f t="shared" si="71"/>
        <v>0.32281780207004285</v>
      </c>
      <c r="BJ8" s="2">
        <f t="shared" si="72"/>
        <v>-0.32733333333333192</v>
      </c>
      <c r="BK8" s="6">
        <f t="shared" si="73"/>
        <v>0.45790210016261501</v>
      </c>
      <c r="BL8" s="2">
        <f t="shared" si="74"/>
        <v>-0.63766666666666794</v>
      </c>
      <c r="BM8" s="6">
        <f t="shared" si="75"/>
        <v>0.5741910251243344</v>
      </c>
      <c r="BN8" s="2">
        <f t="shared" si="76"/>
        <v>-0.62233333333333363</v>
      </c>
      <c r="BO8" s="6">
        <f t="shared" si="77"/>
        <v>0.47807182166141776</v>
      </c>
      <c r="BP8" s="2">
        <f t="shared" si="78"/>
        <v>-0.15633333333332899</v>
      </c>
      <c r="BQ8" s="6">
        <f t="shared" si="79"/>
        <v>0.71965014648322867</v>
      </c>
      <c r="BS8" s="2">
        <f t="shared" si="80"/>
        <v>0.37666666666666604</v>
      </c>
      <c r="BT8" s="6">
        <f t="shared" si="81"/>
        <v>0.34090076757516002</v>
      </c>
      <c r="BU8" s="2">
        <f t="shared" si="82"/>
        <v>0.62166666666666615</v>
      </c>
      <c r="BV8" s="6">
        <f t="shared" si="83"/>
        <v>0.3988989011433014</v>
      </c>
      <c r="BW8" s="2">
        <f t="shared" si="84"/>
        <v>-0.17300000000000182</v>
      </c>
      <c r="BX8" s="6">
        <f t="shared" si="85"/>
        <v>0.37487153355071812</v>
      </c>
      <c r="BY8" s="2">
        <f t="shared" si="86"/>
        <v>-0.44333333333333513</v>
      </c>
      <c r="BZ8" s="6">
        <f t="shared" si="87"/>
        <v>0.38230572408305263</v>
      </c>
      <c r="CA8" s="2">
        <f t="shared" si="88"/>
        <v>-0.38433333333333408</v>
      </c>
      <c r="CB8" s="6">
        <f t="shared" si="89"/>
        <v>0.99016682096166719</v>
      </c>
    </row>
    <row r="9" spans="1:80" x14ac:dyDescent="0.25">
      <c r="A9">
        <f>'Raw Data'!B9</f>
        <v>6</v>
      </c>
      <c r="B9">
        <f>'Raw Data'!C9</f>
        <v>18</v>
      </c>
      <c r="C9" t="str">
        <f>'Raw Data'!D9</f>
        <v>IVKEGWLHKRGEY</v>
      </c>
      <c r="D9" s="1">
        <f>AVERAGE('Raw Data'!K9,'Raw Data'!Q9,'Raw Data'!W9)</f>
        <v>7.9903333333333331</v>
      </c>
      <c r="E9" s="6">
        <f>STDEV('Raw Data'!K9,'Raw Data'!Q9,'Raw Data'!W9)</f>
        <v>0.44500823962409197</v>
      </c>
      <c r="F9" s="1">
        <f>AVERAGE('Raw Data'!AC9,'Raw Data'!AI9,'Raw Data'!AO9)</f>
        <v>10.783666666666667</v>
      </c>
      <c r="G9" s="6">
        <f>STDEV('Raw Data'!AC9,'Raw Data'!AI9,'Raw Data'!AO9)</f>
        <v>0.37461624809040783</v>
      </c>
      <c r="H9" s="1">
        <f>AVERAGE('Raw Data'!AU9,'Raw Data'!BA9,'Raw Data'!BG9)</f>
        <v>14.954000000000001</v>
      </c>
      <c r="I9" s="6">
        <f>STDEV('Raw Data'!AU9,'Raw Data'!BA9,'Raw Data'!BG9)</f>
        <v>0.31228832831215453</v>
      </c>
      <c r="J9" s="1">
        <f>AVERAGE('Raw Data'!BM9,'Raw Data'!BS9,'Raw Data'!BY9)</f>
        <v>16.087</v>
      </c>
      <c r="K9" s="6">
        <f>STDEV('Raw Data'!BM9,'Raw Data'!BS9,'Raw Data'!BY9)</f>
        <v>0.20488289338058455</v>
      </c>
      <c r="L9" s="1">
        <f>AVERAGE('Raw Data'!CE9,'Raw Data'!CK9,'Raw Data'!CQ9)</f>
        <v>23.265333333333331</v>
      </c>
      <c r="M9" s="6">
        <f>STDEV('Raw Data'!CE9,'Raw Data'!CK9,'Raw Data'!CQ9)</f>
        <v>0.57533497489144059</v>
      </c>
      <c r="O9" s="1">
        <f>AVERAGE('Raw Data'!K229,'Raw Data'!Q229,'Raw Data'!W229)</f>
        <v>9.0156666666666663</v>
      </c>
      <c r="P9" s="6">
        <f>STDEV('Raw Data'!K229,'Raw Data'!Q229,'Raw Data'!W229)</f>
        <v>0.2574982200585732</v>
      </c>
      <c r="Q9" s="1">
        <f>AVERAGE('Raw Data'!AC229,'Raw Data'!AI229,'Raw Data'!AO229)</f>
        <v>12.194666666666668</v>
      </c>
      <c r="R9" s="6">
        <f>STDEV('Raw Data'!AC229,'Raw Data'!AI229,'Raw Data'!AO229)</f>
        <v>0.15047037360667812</v>
      </c>
      <c r="S9" s="1">
        <f>AVERAGE('Raw Data'!AU229,'Raw Data'!BA229,'Raw Data'!BG229)</f>
        <v>15.356999999999999</v>
      </c>
      <c r="T9" s="6">
        <f>STDEV('Raw Data'!AU229,'Raw Data'!BA229,'Raw Data'!BG229)</f>
        <v>0.17860291151042307</v>
      </c>
      <c r="U9" s="1">
        <f>AVERAGE('Raw Data'!BM229,'Raw Data'!BS229,'Raw Data'!BY229)</f>
        <v>17.586333333333332</v>
      </c>
      <c r="V9" s="6">
        <f>STDEV('Raw Data'!BM229,'Raw Data'!BS229,'Raw Data'!BY229)</f>
        <v>1.3500493818128791</v>
      </c>
      <c r="W9" s="1">
        <f>AVERAGE('Raw Data'!CE229,'Raw Data'!CK229,'Raw Data'!CQ229)</f>
        <v>23.284333333333333</v>
      </c>
      <c r="X9" s="6">
        <f>STDEV('Raw Data'!CE229,'Raw Data'!CK229,'Raw Data'!CQ229)</f>
        <v>0.79964012739064905</v>
      </c>
      <c r="Z9" s="1">
        <f>AVERAGE('Raw Data'!K449,'Raw Data'!Q449,'Raw Data'!W449)</f>
        <v>8.2260000000000009</v>
      </c>
      <c r="AA9" s="6">
        <f>STDEV('Raw Data'!K449,'Raw Data'!Q449,'Raw Data'!W449)</f>
        <v>0.32563937108402591</v>
      </c>
      <c r="AB9" s="1">
        <f>AVERAGE('Raw Data'!AC449,'Raw Data'!AI449,'Raw Data'!AO449)</f>
        <v>11.505333333333333</v>
      </c>
      <c r="AC9" s="6">
        <f>STDEV('Raw Data'!AC449,'Raw Data'!AI449,'Raw Data'!AO449)</f>
        <v>0.46812640743001671</v>
      </c>
      <c r="AD9" s="1">
        <f>AVERAGE('Raw Data'!AU449,'Raw Data'!BA449,'Raw Data'!BG449)</f>
        <v>15.278666666666666</v>
      </c>
      <c r="AE9" s="6">
        <f>STDEV('Raw Data'!AU449,'Raw Data'!BA449,'Raw Data'!BG449)</f>
        <v>0.37928661106521172</v>
      </c>
      <c r="AF9" s="1">
        <f>AVERAGE('Raw Data'!BM449,'Raw Data'!BS449,'Raw Data'!BY449)</f>
        <v>16.632333333333335</v>
      </c>
      <c r="AG9" s="6">
        <f>STDEV('Raw Data'!BM449,'Raw Data'!BS449,'Raw Data'!BY449)</f>
        <v>0.87927545930347306</v>
      </c>
      <c r="AH9" s="1">
        <f>AVERAGE('Raw Data'!CE449,'Raw Data'!CK449,'Raw Data'!CQ449)</f>
        <v>24.258333333333329</v>
      </c>
      <c r="AI9" s="6">
        <f>STDEV('Raw Data'!CE449,'Raw Data'!CK449,'Raw Data'!CQ449)</f>
        <v>0.88633195436773871</v>
      </c>
      <c r="AK9" s="1">
        <f>AVERAGE('Raw Data'!K669,'Raw Data'!Q669,'Raw Data'!W669)</f>
        <v>7.8133333333333326</v>
      </c>
      <c r="AL9" s="6">
        <f>STDEV('Raw Data'!K669,'Raw Data'!Q669,'Raw Data'!W669)</f>
        <v>0.47760060022296158</v>
      </c>
      <c r="AM9" s="1">
        <f>AVERAGE('Raw Data'!AC669,'Raw Data'!AI669,'Raw Data'!AO669)</f>
        <v>10.599333333333332</v>
      </c>
      <c r="AN9" s="6">
        <f>STDEV('Raw Data'!AC669,'Raw Data'!AI669,'Raw Data'!AO669)</f>
        <v>0.65079669124338169</v>
      </c>
      <c r="AO9" s="1">
        <f>AVERAGE('Raw Data'!AU669,'Raw Data'!BA669,'Raw Data'!BG669)</f>
        <v>15.250999999999999</v>
      </c>
      <c r="AP9" s="6">
        <f>STDEV('Raw Data'!AU669,'Raw Data'!BA669,'Raw Data'!BG669)</f>
        <v>0.47646510890095578</v>
      </c>
      <c r="AQ9" s="1">
        <f>AVERAGE('Raw Data'!BM669,'Raw Data'!BS669,'Raw Data'!BY669)</f>
        <v>17.037666666666667</v>
      </c>
      <c r="AR9" s="6">
        <f>STDEV('Raw Data'!BM669,'Raw Data'!BS669,'Raw Data'!BY669)</f>
        <v>0.91316829409114542</v>
      </c>
      <c r="AS9" s="1">
        <f>AVERAGE('Raw Data'!CE669,'Raw Data'!CK669,'Raw Data'!CQ669)</f>
        <v>24.24733333333333</v>
      </c>
      <c r="AT9" s="6">
        <f>STDEV('Raw Data'!CE669,'Raw Data'!CK669,'Raw Data'!CQ669)</f>
        <v>1.2168304455976322</v>
      </c>
      <c r="AU9" s="6"/>
      <c r="AW9" s="2">
        <f t="shared" si="60"/>
        <v>-1.0253333333333332</v>
      </c>
      <c r="AX9" s="6">
        <f t="shared" si="61"/>
        <v>0.51413778957266565</v>
      </c>
      <c r="AY9" s="2">
        <f t="shared" si="62"/>
        <v>-1.4110000000000014</v>
      </c>
      <c r="AZ9" s="6">
        <f t="shared" si="63"/>
        <v>0.40370616377096258</v>
      </c>
      <c r="BA9" s="2">
        <f t="shared" si="64"/>
        <v>-0.40299999999999869</v>
      </c>
      <c r="BB9" s="6">
        <f t="shared" si="65"/>
        <v>0.35975408267315051</v>
      </c>
      <c r="BC9" s="2">
        <f t="shared" si="66"/>
        <v>-1.4993333333333325</v>
      </c>
      <c r="BD9" s="6">
        <f t="shared" si="67"/>
        <v>1.3655073538188423</v>
      </c>
      <c r="BE9" s="2">
        <f t="shared" si="68"/>
        <v>-1.9000000000001904E-2</v>
      </c>
      <c r="BF9" s="6">
        <f t="shared" si="69"/>
        <v>0.98510642403075832</v>
      </c>
      <c r="BH9" s="2">
        <f t="shared" si="70"/>
        <v>-0.2356666666666678</v>
      </c>
      <c r="BI9" s="6">
        <f t="shared" si="71"/>
        <v>0.55142844806314917</v>
      </c>
      <c r="BJ9" s="2">
        <f t="shared" si="72"/>
        <v>-0.72166666666666579</v>
      </c>
      <c r="BK9" s="6">
        <f t="shared" si="73"/>
        <v>0.59956623209339266</v>
      </c>
      <c r="BL9" s="2">
        <f t="shared" si="74"/>
        <v>-0.32466666666666555</v>
      </c>
      <c r="BM9" s="6">
        <f t="shared" si="75"/>
        <v>0.49130676092776621</v>
      </c>
      <c r="BN9" s="2">
        <f t="shared" si="76"/>
        <v>-0.54533333333333545</v>
      </c>
      <c r="BO9" s="6">
        <f t="shared" si="77"/>
        <v>0.90283017967574253</v>
      </c>
      <c r="BP9" s="2">
        <f t="shared" si="78"/>
        <v>-0.99299999999999855</v>
      </c>
      <c r="BQ9" s="6">
        <f t="shared" si="79"/>
        <v>1.0566904308579073</v>
      </c>
      <c r="BS9" s="2">
        <f t="shared" si="80"/>
        <v>0.17700000000000049</v>
      </c>
      <c r="BT9" s="6">
        <f t="shared" si="81"/>
        <v>0.65278991005274156</v>
      </c>
      <c r="BU9" s="2">
        <f t="shared" si="82"/>
        <v>0.18433333333333479</v>
      </c>
      <c r="BV9" s="6">
        <f t="shared" si="83"/>
        <v>0.75091521936012695</v>
      </c>
      <c r="BW9" s="2">
        <f t="shared" si="84"/>
        <v>-0.29699999999999882</v>
      </c>
      <c r="BX9" s="6">
        <f t="shared" si="85"/>
        <v>0.56968675603352381</v>
      </c>
      <c r="BY9" s="2">
        <f t="shared" si="86"/>
        <v>-0.95066666666666677</v>
      </c>
      <c r="BZ9" s="6">
        <f t="shared" si="87"/>
        <v>0.93587036139271584</v>
      </c>
      <c r="CA9" s="2">
        <f t="shared" si="88"/>
        <v>-0.98199999999999932</v>
      </c>
      <c r="CB9" s="6">
        <f t="shared" si="89"/>
        <v>1.345989103472486</v>
      </c>
    </row>
    <row r="10" spans="1:80" x14ac:dyDescent="0.25">
      <c r="A10">
        <f>'Raw Data'!B10</f>
        <v>6</v>
      </c>
      <c r="B10">
        <f>'Raw Data'!C10</f>
        <v>26</v>
      </c>
      <c r="C10" t="str">
        <f>'Raw Data'!D10</f>
        <v>IVKEGWLHKRGEYIKTWRPRY</v>
      </c>
      <c r="D10" s="1">
        <f>AVERAGE('Raw Data'!K10,'Raw Data'!Q10,'Raw Data'!W10)</f>
        <v>15.536</v>
      </c>
      <c r="E10" s="6">
        <f>STDEV('Raw Data'!K10,'Raw Data'!Q10,'Raw Data'!W10)</f>
        <v>0.7820786405470993</v>
      </c>
      <c r="F10" s="1">
        <f>AVERAGE('Raw Data'!AC10,'Raw Data'!AI10,'Raw Data'!AO10)</f>
        <v>20.201666666666664</v>
      </c>
      <c r="G10" s="6">
        <f>STDEV('Raw Data'!AC10,'Raw Data'!AI10,'Raw Data'!AO10)</f>
        <v>0.81064192670582602</v>
      </c>
      <c r="H10" s="1">
        <f>AVERAGE('Raw Data'!AU10,'Raw Data'!BA10,'Raw Data'!BG10)</f>
        <v>25.828000000000003</v>
      </c>
      <c r="I10" s="6">
        <f>STDEV('Raw Data'!AU10,'Raw Data'!BA10,'Raw Data'!BG10)</f>
        <v>1.1553003938370314</v>
      </c>
      <c r="J10" s="1">
        <f>AVERAGE('Raw Data'!BM10,'Raw Data'!BS10,'Raw Data'!BY10)</f>
        <v>28.11</v>
      </c>
      <c r="K10" s="6">
        <f>STDEV('Raw Data'!BM10,'Raw Data'!BS10,'Raw Data'!BY10)</f>
        <v>0.16798511838850466</v>
      </c>
      <c r="L10" s="1">
        <f>AVERAGE('Raw Data'!CE10,'Raw Data'!CK10,'Raw Data'!CQ10)</f>
        <v>32.481000000000002</v>
      </c>
      <c r="M10" s="6">
        <f>STDEV('Raw Data'!CE10,'Raw Data'!CK10,'Raw Data'!CQ10)</f>
        <v>0.32123044687575975</v>
      </c>
      <c r="O10" s="1">
        <f>AVERAGE('Raw Data'!K230,'Raw Data'!Q230,'Raw Data'!W230)</f>
        <v>16.757333333333332</v>
      </c>
      <c r="P10" s="6">
        <f>STDEV('Raw Data'!K230,'Raw Data'!Q230,'Raw Data'!W230)</f>
        <v>0.66293463730094315</v>
      </c>
      <c r="Q10" s="1">
        <f>AVERAGE('Raw Data'!AC230,'Raw Data'!AI230,'Raw Data'!AO230)</f>
        <v>22.212333333333333</v>
      </c>
      <c r="R10" s="6">
        <f>STDEV('Raw Data'!AC230,'Raw Data'!AI230,'Raw Data'!AO230)</f>
        <v>0.5369267485731487</v>
      </c>
      <c r="S10" s="1">
        <f>AVERAGE('Raw Data'!AU230,'Raw Data'!BA230,'Raw Data'!BG230)</f>
        <v>27.128333333333334</v>
      </c>
      <c r="T10" s="6">
        <f>STDEV('Raw Data'!AU230,'Raw Data'!BA230,'Raw Data'!BG230)</f>
        <v>0.46936375374897965</v>
      </c>
      <c r="U10" s="1">
        <f>AVERAGE('Raw Data'!BM230,'Raw Data'!BS230,'Raw Data'!BY230)</f>
        <v>30.02633333333333</v>
      </c>
      <c r="V10" s="6">
        <f>STDEV('Raw Data'!BM230,'Raw Data'!BS230,'Raw Data'!BY230)</f>
        <v>1.8641374234034709</v>
      </c>
      <c r="W10" s="1">
        <f>AVERAGE('Raw Data'!CE230,'Raw Data'!CK230,'Raw Data'!CQ230)</f>
        <v>32.251666666666665</v>
      </c>
      <c r="X10" s="6">
        <f>STDEV('Raw Data'!CE230,'Raw Data'!CK230,'Raw Data'!CQ230)</f>
        <v>1.2183994966074705</v>
      </c>
      <c r="Z10" s="1">
        <f>AVERAGE('Raw Data'!K450,'Raw Data'!Q450,'Raw Data'!W450)</f>
        <v>14.911666666666667</v>
      </c>
      <c r="AA10" s="6">
        <f>STDEV('Raw Data'!K450,'Raw Data'!Q450,'Raw Data'!W450)</f>
        <v>0.45265476174821456</v>
      </c>
      <c r="AB10" s="1">
        <f>AVERAGE('Raw Data'!AC450,'Raw Data'!AI450,'Raw Data'!AO450)</f>
        <v>20.096</v>
      </c>
      <c r="AC10" s="6">
        <f>STDEV('Raw Data'!AC450,'Raw Data'!AI450,'Raw Data'!AO450)</f>
        <v>0.98590111065968389</v>
      </c>
      <c r="AD10" s="1">
        <f>AVERAGE('Raw Data'!AU450,'Raw Data'!BA450,'Raw Data'!BG450)</f>
        <v>25.847666666666669</v>
      </c>
      <c r="AE10" s="6">
        <f>STDEV('Raw Data'!AU450,'Raw Data'!BA450,'Raw Data'!BG450)</f>
        <v>0.87239345099177268</v>
      </c>
      <c r="AF10" s="1">
        <f>AVERAGE('Raw Data'!BM450,'Raw Data'!BS450,'Raw Data'!BY450)</f>
        <v>28.618666666666666</v>
      </c>
      <c r="AG10" s="6">
        <f>STDEV('Raw Data'!BM450,'Raw Data'!BS450,'Raw Data'!BY450)</f>
        <v>0.68941593637900078</v>
      </c>
      <c r="AH10" s="1">
        <f>AVERAGE('Raw Data'!CE450,'Raw Data'!CK450,'Raw Data'!CQ450)</f>
        <v>31.553333333333331</v>
      </c>
      <c r="AI10" s="6">
        <f>STDEV('Raw Data'!CE450,'Raw Data'!CK450,'Raw Data'!CQ450)</f>
        <v>0.29960028927444904</v>
      </c>
      <c r="AK10" s="1">
        <f>AVERAGE('Raw Data'!K670,'Raw Data'!Q670,'Raw Data'!W670)</f>
        <v>15.179333333333332</v>
      </c>
      <c r="AL10" s="6">
        <f>STDEV('Raw Data'!K670,'Raw Data'!Q670,'Raw Data'!W670)</f>
        <v>0.30539537215441442</v>
      </c>
      <c r="AM10" s="1">
        <f>AVERAGE('Raw Data'!AC670,'Raw Data'!AI670,'Raw Data'!AO670)</f>
        <v>19.334999999999997</v>
      </c>
      <c r="AN10" s="6">
        <f>STDEV('Raw Data'!AC670,'Raw Data'!AI670,'Raw Data'!AO670)</f>
        <v>0.81318448091438622</v>
      </c>
      <c r="AO10" s="1">
        <f>AVERAGE('Raw Data'!AU670,'Raw Data'!BA670,'Raw Data'!BG670)</f>
        <v>26.245000000000001</v>
      </c>
      <c r="AP10" s="6">
        <f>STDEV('Raw Data'!AU670,'Raw Data'!BA670,'Raw Data'!BG670)</f>
        <v>0.42299763592720047</v>
      </c>
      <c r="AQ10" s="1">
        <f>AVERAGE('Raw Data'!BM670,'Raw Data'!BS670,'Raw Data'!BY670)</f>
        <v>28.59866666666667</v>
      </c>
      <c r="AR10" s="6">
        <f>STDEV('Raw Data'!BM670,'Raw Data'!BS670,'Raw Data'!BY670)</f>
        <v>0.30637286650963913</v>
      </c>
      <c r="AS10" s="1">
        <f>AVERAGE('Raw Data'!CE670,'Raw Data'!CK670,'Raw Data'!CQ670)</f>
        <v>32.500999999999998</v>
      </c>
      <c r="AT10" s="6">
        <f>STDEV('Raw Data'!CE670,'Raw Data'!CK670,'Raw Data'!CQ670)</f>
        <v>0.17889661819050662</v>
      </c>
      <c r="AU10" s="6"/>
      <c r="AW10" s="2">
        <f t="shared" si="60"/>
        <v>-1.221333333333332</v>
      </c>
      <c r="AX10" s="6">
        <f t="shared" si="61"/>
        <v>1.0252459867433434</v>
      </c>
      <c r="AY10" s="2">
        <f t="shared" si="62"/>
        <v>-2.010666666666669</v>
      </c>
      <c r="AZ10" s="6">
        <f t="shared" si="63"/>
        <v>0.97233259056079524</v>
      </c>
      <c r="BA10" s="2">
        <f t="shared" si="64"/>
        <v>-1.3003333333333309</v>
      </c>
      <c r="BB10" s="6">
        <f t="shared" si="65"/>
        <v>1.247004945192012</v>
      </c>
      <c r="BC10" s="2">
        <f t="shared" si="66"/>
        <v>-1.9163333333333306</v>
      </c>
      <c r="BD10" s="6">
        <f t="shared" si="67"/>
        <v>1.8716910357570589</v>
      </c>
      <c r="BE10" s="2">
        <f t="shared" si="68"/>
        <v>0.2293333333333365</v>
      </c>
      <c r="BF10" s="6">
        <f t="shared" si="69"/>
        <v>1.2600342587935212</v>
      </c>
      <c r="BH10" s="2">
        <f t="shared" si="70"/>
        <v>0.62433333333333252</v>
      </c>
      <c r="BI10" s="6">
        <f t="shared" si="71"/>
        <v>0.90362787326052085</v>
      </c>
      <c r="BJ10" s="2">
        <f t="shared" si="72"/>
        <v>0.10566666666666436</v>
      </c>
      <c r="BK10" s="6">
        <f t="shared" si="73"/>
        <v>1.2763782093616813</v>
      </c>
      <c r="BL10" s="2">
        <f t="shared" si="74"/>
        <v>-1.9666666666665833E-2</v>
      </c>
      <c r="BM10" s="6">
        <f t="shared" si="75"/>
        <v>1.4476841276097956</v>
      </c>
      <c r="BN10" s="2">
        <f t="shared" si="76"/>
        <v>-0.5086666666666666</v>
      </c>
      <c r="BO10" s="6">
        <f t="shared" si="77"/>
        <v>0.70958673418640961</v>
      </c>
      <c r="BP10" s="2">
        <f t="shared" si="78"/>
        <v>0.92766666666667064</v>
      </c>
      <c r="BQ10" s="6">
        <f t="shared" si="79"/>
        <v>0.4392599837605673</v>
      </c>
      <c r="BS10" s="2">
        <f t="shared" si="80"/>
        <v>0.35666666666666735</v>
      </c>
      <c r="BT10" s="6">
        <f t="shared" si="81"/>
        <v>0.83959117035217334</v>
      </c>
      <c r="BU10" s="2">
        <f t="shared" si="82"/>
        <v>0.86666666666666714</v>
      </c>
      <c r="BV10" s="6">
        <f t="shared" si="83"/>
        <v>1.1482200718213096</v>
      </c>
      <c r="BW10" s="2">
        <f t="shared" si="84"/>
        <v>-0.41699999999999804</v>
      </c>
      <c r="BX10" s="6">
        <f t="shared" si="85"/>
        <v>1.2303032146588908</v>
      </c>
      <c r="BY10" s="2">
        <f t="shared" si="86"/>
        <v>-0.48866666666667058</v>
      </c>
      <c r="BZ10" s="6">
        <f t="shared" si="87"/>
        <v>0.34940425488727678</v>
      </c>
      <c r="CA10" s="2">
        <f t="shared" si="88"/>
        <v>-1.9999999999996021E-2</v>
      </c>
      <c r="CB10" s="6">
        <f t="shared" si="89"/>
        <v>0.36768600734866186</v>
      </c>
    </row>
    <row r="11" spans="1:80" x14ac:dyDescent="0.25">
      <c r="A11">
        <f>'Raw Data'!B11</f>
        <v>6</v>
      </c>
      <c r="B11">
        <f>'Raw Data'!C11</f>
        <v>26</v>
      </c>
      <c r="C11" t="str">
        <f>'Raw Data'!D11</f>
        <v>IVKEGWLHKRGEYIKTWRPRY</v>
      </c>
      <c r="D11" s="1">
        <f>AVERAGE('Raw Data'!K11,'Raw Data'!Q11,'Raw Data'!W11)</f>
        <v>15.410666666666666</v>
      </c>
      <c r="E11" s="6">
        <f>STDEV('Raw Data'!K11,'Raw Data'!Q11,'Raw Data'!W11)</f>
        <v>0.82831294408172407</v>
      </c>
      <c r="F11" s="1">
        <f>AVERAGE('Raw Data'!AC11,'Raw Data'!AI11,'Raw Data'!AO11)</f>
        <v>20.038</v>
      </c>
      <c r="G11" s="6">
        <f>STDEV('Raw Data'!AC11,'Raw Data'!AI11,'Raw Data'!AO11)</f>
        <v>0.65264155552646275</v>
      </c>
      <c r="H11" s="1">
        <f>AVERAGE('Raw Data'!AU11,'Raw Data'!BA11,'Raw Data'!BG11)</f>
        <v>25.743333333333329</v>
      </c>
      <c r="I11" s="6">
        <f>STDEV('Raw Data'!AU11,'Raw Data'!BA11,'Raw Data'!BG11)</f>
        <v>1.2135824377986575</v>
      </c>
      <c r="J11" s="1">
        <f>AVERAGE('Raw Data'!BM11,'Raw Data'!BS11,'Raw Data'!BY11)</f>
        <v>27.931000000000001</v>
      </c>
      <c r="K11" s="6">
        <f>STDEV('Raw Data'!BM11,'Raw Data'!BS11,'Raw Data'!BY11)</f>
        <v>0.13631947769853048</v>
      </c>
      <c r="L11" s="1">
        <f>AVERAGE('Raw Data'!CE11,'Raw Data'!CK11,'Raw Data'!CQ11)</f>
        <v>32.459000000000003</v>
      </c>
      <c r="M11" s="6">
        <f>STDEV('Raw Data'!CE11,'Raw Data'!CK11,'Raw Data'!CQ11)</f>
        <v>0.40507159860943182</v>
      </c>
      <c r="O11" s="1">
        <f>AVERAGE('Raw Data'!K231,'Raw Data'!Q231,'Raw Data'!W231)</f>
        <v>16.846666666666668</v>
      </c>
      <c r="P11" s="6">
        <f>STDEV('Raw Data'!K231,'Raw Data'!Q231,'Raw Data'!W231)</f>
        <v>0.28652108706573898</v>
      </c>
      <c r="Q11" s="1">
        <f>AVERAGE('Raw Data'!AC231,'Raw Data'!AI231,'Raw Data'!AO231)</f>
        <v>22.428333333333331</v>
      </c>
      <c r="R11" s="6">
        <f>STDEV('Raw Data'!AC231,'Raw Data'!AI231,'Raw Data'!AO231)</f>
        <v>0.66438869145503376</v>
      </c>
      <c r="S11" s="1">
        <f>AVERAGE('Raw Data'!AU231,'Raw Data'!BA231,'Raw Data'!BG231)</f>
        <v>26.998000000000001</v>
      </c>
      <c r="T11" s="6">
        <f>STDEV('Raw Data'!AU231,'Raw Data'!BA231,'Raw Data'!BG231)</f>
        <v>0.26467149449836869</v>
      </c>
      <c r="U11" s="1">
        <f>AVERAGE('Raw Data'!BM231,'Raw Data'!BS231,'Raw Data'!BY231)</f>
        <v>31.744666666666664</v>
      </c>
      <c r="V11" s="6">
        <f>STDEV('Raw Data'!BM231,'Raw Data'!BS231,'Raw Data'!BY231)</f>
        <v>4.8385260496698344</v>
      </c>
      <c r="W11" s="1">
        <f>AVERAGE('Raw Data'!CE231,'Raw Data'!CK231,'Raw Data'!CQ231)</f>
        <v>32.038666666666664</v>
      </c>
      <c r="X11" s="6">
        <f>STDEV('Raw Data'!CE231,'Raw Data'!CK231,'Raw Data'!CQ231)</f>
        <v>1.1230139506405648</v>
      </c>
      <c r="Z11" s="1">
        <f>AVERAGE('Raw Data'!K451,'Raw Data'!Q451,'Raw Data'!W451)</f>
        <v>15.043999999999999</v>
      </c>
      <c r="AA11" s="6">
        <f>STDEV('Raw Data'!K451,'Raw Data'!Q451,'Raw Data'!W451)</f>
        <v>0.43488389255064347</v>
      </c>
      <c r="AB11" s="1">
        <f>AVERAGE('Raw Data'!AC451,'Raw Data'!AI451,'Raw Data'!AO451)</f>
        <v>19.995000000000001</v>
      </c>
      <c r="AC11" s="6">
        <f>STDEV('Raw Data'!AC451,'Raw Data'!AI451,'Raw Data'!AO451)</f>
        <v>0.82154001728461123</v>
      </c>
      <c r="AD11" s="1">
        <f>AVERAGE('Raw Data'!AU451,'Raw Data'!BA451,'Raw Data'!BG451)</f>
        <v>25.813333333333333</v>
      </c>
      <c r="AE11" s="6">
        <f>STDEV('Raw Data'!AU451,'Raw Data'!BA451,'Raw Data'!BG451)</f>
        <v>0.86609718469311048</v>
      </c>
      <c r="AF11" s="1">
        <f>AVERAGE('Raw Data'!BM451,'Raw Data'!BS451,'Raw Data'!BY451)</f>
        <v>28.502666666666666</v>
      </c>
      <c r="AG11" s="6">
        <f>STDEV('Raw Data'!BM451,'Raw Data'!BS451,'Raw Data'!BY451)</f>
        <v>0.76443857394386738</v>
      </c>
      <c r="AH11" s="1">
        <f>AVERAGE('Raw Data'!CE451,'Raw Data'!CK451,'Raw Data'!CQ451)</f>
        <v>31.571333333333332</v>
      </c>
      <c r="AI11" s="6">
        <f>STDEV('Raw Data'!CE451,'Raw Data'!CK451,'Raw Data'!CQ451)</f>
        <v>0.21176952881218059</v>
      </c>
      <c r="AK11" s="1">
        <f>AVERAGE('Raw Data'!K671,'Raw Data'!Q671,'Raw Data'!W671)</f>
        <v>15.111333333333334</v>
      </c>
      <c r="AL11" s="6">
        <f>STDEV('Raw Data'!K671,'Raw Data'!Q671,'Raw Data'!W671)</f>
        <v>0.11303686714224449</v>
      </c>
      <c r="AM11" s="1">
        <f>AVERAGE('Raw Data'!AC671,'Raw Data'!AI671,'Raw Data'!AO671)</f>
        <v>19.385333333333332</v>
      </c>
      <c r="AN11" s="6">
        <f>STDEV('Raw Data'!AC671,'Raw Data'!AI671,'Raw Data'!AO671)</f>
        <v>0.78443440346107518</v>
      </c>
      <c r="AO11" s="1">
        <f>AVERAGE('Raw Data'!AU671,'Raw Data'!BA671,'Raw Data'!BG671)</f>
        <v>26.216333333333335</v>
      </c>
      <c r="AP11" s="6">
        <f>STDEV('Raw Data'!AU671,'Raw Data'!BA671,'Raw Data'!BG671)</f>
        <v>0.56829071198932346</v>
      </c>
      <c r="AQ11" s="1">
        <f>AVERAGE('Raw Data'!BM671,'Raw Data'!BS671,'Raw Data'!BY671)</f>
        <v>28.941000000000003</v>
      </c>
      <c r="AR11" s="6">
        <f>STDEV('Raw Data'!BM671,'Raw Data'!BS671,'Raw Data'!BY671)</f>
        <v>0.29008791770771741</v>
      </c>
      <c r="AS11" s="1">
        <f>AVERAGE('Raw Data'!CE671,'Raw Data'!CK671,'Raw Data'!CQ671)</f>
        <v>33.260333333333335</v>
      </c>
      <c r="AT11" s="6">
        <f>STDEV('Raw Data'!CE671,'Raw Data'!CK671,'Raw Data'!CQ671)</f>
        <v>1.4415884757216011</v>
      </c>
      <c r="AU11" s="6"/>
      <c r="AW11" s="2">
        <f t="shared" si="60"/>
        <v>-1.4360000000000017</v>
      </c>
      <c r="AX11" s="6">
        <f t="shared" si="61"/>
        <v>0.87646829187750208</v>
      </c>
      <c r="AY11" s="2">
        <f t="shared" si="62"/>
        <v>-2.3903333333333308</v>
      </c>
      <c r="AZ11" s="6">
        <f t="shared" si="63"/>
        <v>0.93131806238971493</v>
      </c>
      <c r="BA11" s="2">
        <f t="shared" si="64"/>
        <v>-1.2546666666666724</v>
      </c>
      <c r="BB11" s="6">
        <f t="shared" si="65"/>
        <v>1.2421084225353809</v>
      </c>
      <c r="BC11" s="2">
        <f t="shared" si="66"/>
        <v>-3.8136666666666628</v>
      </c>
      <c r="BD11" s="6">
        <f t="shared" si="67"/>
        <v>4.8404459849618782</v>
      </c>
      <c r="BE11" s="2">
        <f t="shared" si="68"/>
        <v>0.420333333333339</v>
      </c>
      <c r="BF11" s="6">
        <f t="shared" si="69"/>
        <v>1.1938355553983679</v>
      </c>
      <c r="BH11" s="2">
        <f t="shared" si="70"/>
        <v>0.36666666666666714</v>
      </c>
      <c r="BI11" s="6">
        <f t="shared" si="71"/>
        <v>0.9355353191266127</v>
      </c>
      <c r="BJ11" s="2">
        <f t="shared" si="72"/>
        <v>4.2999999999999261E-2</v>
      </c>
      <c r="BK11" s="6">
        <f t="shared" si="73"/>
        <v>1.0492230458772818</v>
      </c>
      <c r="BL11" s="2">
        <f t="shared" si="74"/>
        <v>-7.0000000000003837E-2</v>
      </c>
      <c r="BM11" s="6">
        <f t="shared" si="75"/>
        <v>1.4909415369714079</v>
      </c>
      <c r="BN11" s="2">
        <f t="shared" si="76"/>
        <v>-0.57166666666666544</v>
      </c>
      <c r="BO11" s="6">
        <f t="shared" si="77"/>
        <v>0.77649812191230305</v>
      </c>
      <c r="BP11" s="2">
        <f t="shared" si="78"/>
        <v>0.88766666666667149</v>
      </c>
      <c r="BQ11" s="6">
        <f t="shared" si="79"/>
        <v>0.45708788359935076</v>
      </c>
      <c r="BS11" s="2">
        <f t="shared" si="80"/>
        <v>0.29933333333333145</v>
      </c>
      <c r="BT11" s="6">
        <f t="shared" si="81"/>
        <v>0.83599023120289317</v>
      </c>
      <c r="BU11" s="2">
        <f t="shared" si="82"/>
        <v>0.6526666666666685</v>
      </c>
      <c r="BV11" s="6">
        <f t="shared" si="83"/>
        <v>1.0204304647222826</v>
      </c>
      <c r="BW11" s="2">
        <f t="shared" si="84"/>
        <v>-0.47300000000000608</v>
      </c>
      <c r="BX11" s="6">
        <f t="shared" si="85"/>
        <v>1.3400509940545786</v>
      </c>
      <c r="BY11" s="2">
        <f t="shared" si="86"/>
        <v>-1.0100000000000016</v>
      </c>
      <c r="BZ11" s="6">
        <f t="shared" si="87"/>
        <v>0.32052145014023564</v>
      </c>
      <c r="CA11" s="2">
        <f t="shared" si="88"/>
        <v>-0.80133333333333212</v>
      </c>
      <c r="CB11" s="6">
        <f t="shared" si="89"/>
        <v>1.4974178886781504</v>
      </c>
    </row>
    <row r="12" spans="1:80" x14ac:dyDescent="0.25">
      <c r="A12">
        <f>'Raw Data'!B12</f>
        <v>6</v>
      </c>
      <c r="B12">
        <f>'Raw Data'!C12</f>
        <v>26</v>
      </c>
      <c r="C12" t="str">
        <f>'Raw Data'!D12</f>
        <v>IVKEGWLHKRGEYIKTWRPRY</v>
      </c>
      <c r="D12" s="1">
        <f>AVERAGE('Raw Data'!K12,'Raw Data'!Q12,'Raw Data'!W12)</f>
        <v>15.414333333333333</v>
      </c>
      <c r="E12" s="6">
        <f>STDEV('Raw Data'!K12,'Raw Data'!Q12,'Raw Data'!W12)</f>
        <v>0.8298827226381652</v>
      </c>
      <c r="F12" s="1">
        <f>AVERAGE('Raw Data'!AC12,'Raw Data'!AI12,'Raw Data'!AO12)</f>
        <v>19.970666666666666</v>
      </c>
      <c r="G12" s="6">
        <f>STDEV('Raw Data'!AC12,'Raw Data'!AI12,'Raw Data'!AO12)</f>
        <v>0.67990465017775414</v>
      </c>
      <c r="H12" s="1">
        <f>AVERAGE('Raw Data'!AU12,'Raw Data'!BA12,'Raw Data'!BG12)</f>
        <v>25.676000000000002</v>
      </c>
      <c r="I12" s="6">
        <f>STDEV('Raw Data'!AU12,'Raw Data'!BA12,'Raw Data'!BG12)</f>
        <v>1.2004453340323338</v>
      </c>
      <c r="J12" s="1">
        <f>AVERAGE('Raw Data'!BM12,'Raw Data'!BS12,'Raw Data'!BY12)</f>
        <v>27.929666666666666</v>
      </c>
      <c r="K12" s="6">
        <f>STDEV('Raw Data'!BM12,'Raw Data'!BS12,'Raw Data'!BY12)</f>
        <v>0.11777237933120543</v>
      </c>
      <c r="L12" s="1">
        <f>AVERAGE('Raw Data'!CE12,'Raw Data'!CK12,'Raw Data'!CQ12)</f>
        <v>32.411999999999999</v>
      </c>
      <c r="M12" s="6">
        <f>STDEV('Raw Data'!CE12,'Raw Data'!CK12,'Raw Data'!CQ12)</f>
        <v>0.37560484554914875</v>
      </c>
      <c r="O12" s="1">
        <f>AVERAGE('Raw Data'!K232,'Raw Data'!Q232,'Raw Data'!W232)</f>
        <v>16.896000000000001</v>
      </c>
      <c r="P12" s="6">
        <f>STDEV('Raw Data'!K232,'Raw Data'!Q232,'Raw Data'!W232)</f>
        <v>0.31115269563351083</v>
      </c>
      <c r="Q12" s="1">
        <f>AVERAGE('Raw Data'!AC232,'Raw Data'!AI232,'Raw Data'!AO232)</f>
        <v>22.377999999999997</v>
      </c>
      <c r="R12" s="6">
        <f>STDEV('Raw Data'!AC232,'Raw Data'!AI232,'Raw Data'!AO232)</f>
        <v>0.56413916722737789</v>
      </c>
      <c r="S12" s="1">
        <f>AVERAGE('Raw Data'!AU232,'Raw Data'!BA232,'Raw Data'!BG232)</f>
        <v>26.932000000000002</v>
      </c>
      <c r="T12" s="6">
        <f>STDEV('Raw Data'!AU232,'Raw Data'!BA232,'Raw Data'!BG232)</f>
        <v>0.22700660783334073</v>
      </c>
      <c r="U12" s="1">
        <f>AVERAGE('Raw Data'!BM232,'Raw Data'!BS232,'Raw Data'!BY232)</f>
        <v>29.725666666666665</v>
      </c>
      <c r="V12" s="6">
        <f>STDEV('Raw Data'!BM232,'Raw Data'!BS232,'Raw Data'!BY232)</f>
        <v>1.7254078744845613</v>
      </c>
      <c r="W12" s="1">
        <f>AVERAGE('Raw Data'!CE232,'Raw Data'!CK232,'Raw Data'!CQ232)</f>
        <v>32.009666666666668</v>
      </c>
      <c r="X12" s="6">
        <f>STDEV('Raw Data'!CE232,'Raw Data'!CK232,'Raw Data'!CQ232)</f>
        <v>0.97736039071231606</v>
      </c>
      <c r="Z12" s="1">
        <f>AVERAGE('Raw Data'!K452,'Raw Data'!Q452,'Raw Data'!W452)</f>
        <v>15.004</v>
      </c>
      <c r="AA12" s="6">
        <f>STDEV('Raw Data'!K452,'Raw Data'!Q452,'Raw Data'!W452)</f>
        <v>0.48729765031241479</v>
      </c>
      <c r="AB12" s="1">
        <f>AVERAGE('Raw Data'!AC452,'Raw Data'!AI452,'Raw Data'!AO452)</f>
        <v>20.014333333333337</v>
      </c>
      <c r="AC12" s="6">
        <f>STDEV('Raw Data'!AC452,'Raw Data'!AI452,'Raw Data'!AO452)</f>
        <v>0.72648078662366211</v>
      </c>
      <c r="AD12" s="1">
        <f>AVERAGE('Raw Data'!AU452,'Raw Data'!BA452,'Raw Data'!BG452)</f>
        <v>25.882999999999999</v>
      </c>
      <c r="AE12" s="6">
        <f>STDEV('Raw Data'!AU452,'Raw Data'!BA452,'Raw Data'!BG452)</f>
        <v>0.87214047033720443</v>
      </c>
      <c r="AF12" s="1">
        <f>AVERAGE('Raw Data'!BM452,'Raw Data'!BS452,'Raw Data'!BY452)</f>
        <v>28.478999999999999</v>
      </c>
      <c r="AG12" s="6">
        <f>STDEV('Raw Data'!BM452,'Raw Data'!BS452,'Raw Data'!BY452)</f>
        <v>0.80846954178868102</v>
      </c>
      <c r="AH12" s="1">
        <f>AVERAGE('Raw Data'!CE452,'Raw Data'!CK452,'Raw Data'!CQ452)</f>
        <v>31.508666666666667</v>
      </c>
      <c r="AI12" s="6">
        <f>STDEV('Raw Data'!CE452,'Raw Data'!CK452,'Raw Data'!CQ452)</f>
        <v>0.18376434184393201</v>
      </c>
      <c r="AK12" s="1">
        <f>AVERAGE('Raw Data'!K672,'Raw Data'!Q672,'Raw Data'!W672)</f>
        <v>14.938000000000001</v>
      </c>
      <c r="AL12" s="6">
        <f>STDEV('Raw Data'!K672,'Raw Data'!Q672,'Raw Data'!W672)</f>
        <v>6.4629714528225995E-2</v>
      </c>
      <c r="AM12" s="1">
        <f>AVERAGE('Raw Data'!AC672,'Raw Data'!AI672,'Raw Data'!AO672)</f>
        <v>19.27</v>
      </c>
      <c r="AN12" s="6">
        <f>STDEV('Raw Data'!AC672,'Raw Data'!AI672,'Raw Data'!AO672)</f>
        <v>0.79328935452330418</v>
      </c>
      <c r="AO12" s="1">
        <f>AVERAGE('Raw Data'!AU672,'Raw Data'!BA672,'Raw Data'!BG672)</f>
        <v>26.232333333333333</v>
      </c>
      <c r="AP12" s="6">
        <f>STDEV('Raw Data'!AU672,'Raw Data'!BA672,'Raw Data'!BG672)</f>
        <v>0.54924432935928735</v>
      </c>
      <c r="AQ12" s="1">
        <f>AVERAGE('Raw Data'!BM672,'Raw Data'!BS672,'Raw Data'!BY672)</f>
        <v>28.793000000000003</v>
      </c>
      <c r="AR12" s="6">
        <f>STDEV('Raw Data'!BM672,'Raw Data'!BS672,'Raw Data'!BY672)</f>
        <v>0.41001341441469813</v>
      </c>
      <c r="AS12" s="1">
        <f>AVERAGE('Raw Data'!CE672,'Raw Data'!CK672,'Raw Data'!CQ672)</f>
        <v>32.637333333333338</v>
      </c>
      <c r="AT12" s="6">
        <f>STDEV('Raw Data'!CE672,'Raw Data'!CK672,'Raw Data'!CQ672)</f>
        <v>0.46044036892233359</v>
      </c>
      <c r="AU12" s="6"/>
      <c r="AW12" s="2">
        <f t="shared" si="60"/>
        <v>-1.4816666666666674</v>
      </c>
      <c r="AX12" s="6">
        <f t="shared" si="61"/>
        <v>0.88629641392331837</v>
      </c>
      <c r="AY12" s="2">
        <f t="shared" si="62"/>
        <v>-2.4073333333333302</v>
      </c>
      <c r="AZ12" s="6">
        <f t="shared" si="63"/>
        <v>0.88347231611032029</v>
      </c>
      <c r="BA12" s="2">
        <f t="shared" si="64"/>
        <v>-1.2560000000000002</v>
      </c>
      <c r="BB12" s="6">
        <f t="shared" si="65"/>
        <v>1.2217205081359654</v>
      </c>
      <c r="BC12" s="2">
        <f t="shared" si="66"/>
        <v>-1.7959999999999994</v>
      </c>
      <c r="BD12" s="6">
        <f t="shared" si="67"/>
        <v>1.729422639688363</v>
      </c>
      <c r="BE12" s="2">
        <f t="shared" si="68"/>
        <v>0.40233333333333121</v>
      </c>
      <c r="BF12" s="6">
        <f t="shared" si="69"/>
        <v>1.047049346178742</v>
      </c>
      <c r="BH12" s="2">
        <f t="shared" si="70"/>
        <v>0.41033333333333388</v>
      </c>
      <c r="BI12" s="6">
        <f t="shared" si="71"/>
        <v>0.96237432079899876</v>
      </c>
      <c r="BJ12" s="2">
        <f t="shared" si="72"/>
        <v>-4.3666666666670295E-2</v>
      </c>
      <c r="BK12" s="6">
        <f t="shared" si="73"/>
        <v>0.99500988269799062</v>
      </c>
      <c r="BL12" s="2">
        <f t="shared" si="74"/>
        <v>-0.20699999999999719</v>
      </c>
      <c r="BM12" s="6">
        <f t="shared" si="75"/>
        <v>1.4838119826986174</v>
      </c>
      <c r="BN12" s="2">
        <f t="shared" si="76"/>
        <v>-0.54933333333333323</v>
      </c>
      <c r="BO12" s="6">
        <f t="shared" si="77"/>
        <v>0.81700265197447997</v>
      </c>
      <c r="BP12" s="2">
        <f t="shared" si="78"/>
        <v>0.90333333333333243</v>
      </c>
      <c r="BQ12" s="6">
        <f t="shared" si="79"/>
        <v>0.41814869763438628</v>
      </c>
      <c r="BS12" s="2">
        <f t="shared" si="80"/>
        <v>0.47633333333333283</v>
      </c>
      <c r="BT12" s="6">
        <f t="shared" si="81"/>
        <v>0.83239553899173069</v>
      </c>
      <c r="BU12" s="2">
        <f t="shared" si="82"/>
        <v>0.70066666666666677</v>
      </c>
      <c r="BV12" s="6">
        <f t="shared" si="83"/>
        <v>1.0447862620332136</v>
      </c>
      <c r="BW12" s="2">
        <f t="shared" si="84"/>
        <v>-0.55633333333333113</v>
      </c>
      <c r="BX12" s="6">
        <f t="shared" si="85"/>
        <v>1.3201281503450091</v>
      </c>
      <c r="BY12" s="2">
        <f t="shared" si="86"/>
        <v>-0.86333333333333684</v>
      </c>
      <c r="BZ12" s="6">
        <f t="shared" si="87"/>
        <v>0.42659270192225784</v>
      </c>
      <c r="CA12" s="2">
        <f t="shared" si="88"/>
        <v>-0.22533333333333871</v>
      </c>
      <c r="CB12" s="6">
        <f t="shared" si="89"/>
        <v>0.59420899802454574</v>
      </c>
    </row>
    <row r="13" spans="1:80" x14ac:dyDescent="0.25">
      <c r="A13">
        <f>'Raw Data'!B13</f>
        <v>6</v>
      </c>
      <c r="B13">
        <f>'Raw Data'!C13</f>
        <v>26</v>
      </c>
      <c r="C13" t="str">
        <f>'Raw Data'!D13</f>
        <v>IVKEGWLHKRGEYIKTWRPRY</v>
      </c>
      <c r="D13" s="1">
        <f>AVERAGE('Raw Data'!K13,'Raw Data'!Q13,'Raw Data'!W13)</f>
        <v>15.337333333333333</v>
      </c>
      <c r="E13" s="6">
        <f>STDEV('Raw Data'!K13,'Raw Data'!Q13,'Raw Data'!W13)</f>
        <v>0.79198063949400521</v>
      </c>
      <c r="F13" s="1">
        <f>AVERAGE('Raw Data'!AC13,'Raw Data'!AI13,'Raw Data'!AO13)</f>
        <v>19.903666666666666</v>
      </c>
      <c r="G13" s="6">
        <f>STDEV('Raw Data'!AC13,'Raw Data'!AI13,'Raw Data'!AO13)</f>
        <v>0.64990178745202165</v>
      </c>
      <c r="H13" s="1">
        <f>AVERAGE('Raw Data'!AU13,'Raw Data'!BA13,'Raw Data'!BG13)</f>
        <v>25.622</v>
      </c>
      <c r="I13" s="6">
        <f>STDEV('Raw Data'!AU13,'Raw Data'!BA13,'Raw Data'!BG13)</f>
        <v>1.1816755053736201</v>
      </c>
      <c r="J13" s="1">
        <f>AVERAGE('Raw Data'!BM13,'Raw Data'!BS13,'Raw Data'!BY13)</f>
        <v>27.661999999999995</v>
      </c>
      <c r="K13" s="6">
        <f>STDEV('Raw Data'!BM13,'Raw Data'!BS13,'Raw Data'!BY13)</f>
        <v>0.19654770413311892</v>
      </c>
      <c r="L13" s="1">
        <f>AVERAGE('Raw Data'!CE13,'Raw Data'!CK13,'Raw Data'!CQ13)</f>
        <v>32.118333333333332</v>
      </c>
      <c r="M13" s="6">
        <f>STDEV('Raw Data'!CE13,'Raw Data'!CK13,'Raw Data'!CQ13)</f>
        <v>0.37865595642130445</v>
      </c>
      <c r="O13" s="1">
        <f>AVERAGE('Raw Data'!K233,'Raw Data'!Q233,'Raw Data'!W233)</f>
        <v>16.812333333333331</v>
      </c>
      <c r="P13" s="6">
        <f>STDEV('Raw Data'!K233,'Raw Data'!Q233,'Raw Data'!W233)</f>
        <v>0.35131799460507662</v>
      </c>
      <c r="Q13" s="1">
        <f>AVERAGE('Raw Data'!AC233,'Raw Data'!AI233,'Raw Data'!AO233)</f>
        <v>22.072999999999997</v>
      </c>
      <c r="R13" s="6">
        <f>STDEV('Raw Data'!AC233,'Raw Data'!AI233,'Raw Data'!AO233)</f>
        <v>0.50228378432913767</v>
      </c>
      <c r="S13" s="1">
        <f>AVERAGE('Raw Data'!AU233,'Raw Data'!BA233,'Raw Data'!BG233)</f>
        <v>26.635999999999999</v>
      </c>
      <c r="T13" s="6">
        <f>STDEV('Raw Data'!AU233,'Raw Data'!BA233,'Raw Data'!BG233)</f>
        <v>0.24376012799471447</v>
      </c>
      <c r="U13" s="1">
        <f>AVERAGE('Raw Data'!BM233,'Raw Data'!BS233,'Raw Data'!BY233)</f>
        <v>31.485333333333333</v>
      </c>
      <c r="V13" s="6">
        <f>STDEV('Raw Data'!BM233,'Raw Data'!BS233,'Raw Data'!BY233)</f>
        <v>4.7922606704282567</v>
      </c>
      <c r="W13" s="1">
        <f>AVERAGE('Raw Data'!CE233,'Raw Data'!CK233,'Raw Data'!CQ233)</f>
        <v>31.686000000000003</v>
      </c>
      <c r="X13" s="6">
        <f>STDEV('Raw Data'!CE233,'Raw Data'!CK233,'Raw Data'!CQ233)</f>
        <v>0.88658727714760355</v>
      </c>
      <c r="Z13" s="1">
        <f>AVERAGE('Raw Data'!K453,'Raw Data'!Q453,'Raw Data'!W453)</f>
        <v>15.000999999999999</v>
      </c>
      <c r="AA13" s="6">
        <f>STDEV('Raw Data'!K453,'Raw Data'!Q453,'Raw Data'!W453)</f>
        <v>0.44815956979629484</v>
      </c>
      <c r="AB13" s="1">
        <f>AVERAGE('Raw Data'!AC453,'Raw Data'!AI453,'Raw Data'!AO453)</f>
        <v>19.830333333333332</v>
      </c>
      <c r="AC13" s="6">
        <f>STDEV('Raw Data'!AC453,'Raw Data'!AI453,'Raw Data'!AO453)</f>
        <v>0.74801158636302612</v>
      </c>
      <c r="AD13" s="1">
        <f>AVERAGE('Raw Data'!AU453,'Raw Data'!BA453,'Raw Data'!BG453)</f>
        <v>25.603333333333335</v>
      </c>
      <c r="AE13" s="6">
        <f>STDEV('Raw Data'!AU453,'Raw Data'!BA453,'Raw Data'!BG453)</f>
        <v>0.91553827518751674</v>
      </c>
      <c r="AF13" s="1">
        <f>AVERAGE('Raw Data'!BM453,'Raw Data'!BS453,'Raw Data'!BY453)</f>
        <v>28.144666666666666</v>
      </c>
      <c r="AG13" s="6">
        <f>STDEV('Raw Data'!BM453,'Raw Data'!BS453,'Raw Data'!BY453)</f>
        <v>0.63360897510478364</v>
      </c>
      <c r="AH13" s="1">
        <f>AVERAGE('Raw Data'!CE453,'Raw Data'!CK453,'Raw Data'!CQ453)</f>
        <v>31.133333333333336</v>
      </c>
      <c r="AI13" s="6">
        <f>STDEV('Raw Data'!CE453,'Raw Data'!CK453,'Raw Data'!CQ453)</f>
        <v>0.12538075344060362</v>
      </c>
      <c r="AK13" s="1">
        <f>AVERAGE('Raw Data'!K673,'Raw Data'!Q673,'Raw Data'!W673)</f>
        <v>15.034333333333334</v>
      </c>
      <c r="AL13" s="6">
        <f>STDEV('Raw Data'!K673,'Raw Data'!Q673,'Raw Data'!W673)</f>
        <v>4.315476026272573E-2</v>
      </c>
      <c r="AM13" s="1">
        <f>AVERAGE('Raw Data'!AC673,'Raw Data'!AI673,'Raw Data'!AO673)</f>
        <v>19.13</v>
      </c>
      <c r="AN13" s="6">
        <f>STDEV('Raw Data'!AC673,'Raw Data'!AI673,'Raw Data'!AO673)</f>
        <v>0.79550549966672168</v>
      </c>
      <c r="AO13" s="1">
        <f>AVERAGE('Raw Data'!AU673,'Raw Data'!BA673,'Raw Data'!BG673)</f>
        <v>25.927000000000003</v>
      </c>
      <c r="AP13" s="6">
        <f>STDEV('Raw Data'!AU673,'Raw Data'!BA673,'Raw Data'!BG673)</f>
        <v>0.42764938910280298</v>
      </c>
      <c r="AQ13" s="1">
        <f>AVERAGE('Raw Data'!BM673,'Raw Data'!BS673,'Raw Data'!BY673)</f>
        <v>28.528999999999996</v>
      </c>
      <c r="AR13" s="6">
        <f>STDEV('Raw Data'!BM673,'Raw Data'!BS673,'Raw Data'!BY673)</f>
        <v>0.46738848937473898</v>
      </c>
      <c r="AS13" s="1">
        <f>AVERAGE('Raw Data'!CE673,'Raw Data'!CK673,'Raw Data'!CQ673)</f>
        <v>32.613333333333337</v>
      </c>
      <c r="AT13" s="6">
        <f>STDEV('Raw Data'!CE673,'Raw Data'!CK673,'Raw Data'!CQ673)</f>
        <v>1.175226928441198</v>
      </c>
      <c r="AU13" s="6"/>
      <c r="AW13" s="2">
        <f t="shared" si="60"/>
        <v>-1.4749999999999979</v>
      </c>
      <c r="AX13" s="6">
        <f t="shared" si="61"/>
        <v>0.86640502460839075</v>
      </c>
      <c r="AY13" s="2">
        <f t="shared" si="62"/>
        <v>-2.1693333333333307</v>
      </c>
      <c r="AZ13" s="6">
        <f t="shared" si="63"/>
        <v>0.82137770442916969</v>
      </c>
      <c r="BA13" s="2">
        <f t="shared" si="64"/>
        <v>-1.0139999999999993</v>
      </c>
      <c r="BB13" s="6">
        <f t="shared" si="65"/>
        <v>1.2065554276534503</v>
      </c>
      <c r="BC13" s="2">
        <f t="shared" si="66"/>
        <v>-3.8233333333333377</v>
      </c>
      <c r="BD13" s="6">
        <f t="shared" si="67"/>
        <v>4.7962895381047925</v>
      </c>
      <c r="BE13" s="2">
        <f t="shared" si="68"/>
        <v>0.4323333333333288</v>
      </c>
      <c r="BF13" s="6">
        <f t="shared" si="69"/>
        <v>0.9640629301727841</v>
      </c>
      <c r="BH13" s="2">
        <f t="shared" si="70"/>
        <v>0.33633333333333404</v>
      </c>
      <c r="BI13" s="6">
        <f t="shared" si="71"/>
        <v>0.90998919407503598</v>
      </c>
      <c r="BJ13" s="2">
        <f t="shared" si="72"/>
        <v>7.3333333333334139E-2</v>
      </c>
      <c r="BK13" s="6">
        <f t="shared" si="73"/>
        <v>0.99090547816967056</v>
      </c>
      <c r="BL13" s="2">
        <f t="shared" si="74"/>
        <v>1.8666666666664611E-2</v>
      </c>
      <c r="BM13" s="6">
        <f t="shared" si="75"/>
        <v>1.4948469263885629</v>
      </c>
      <c r="BN13" s="2">
        <f t="shared" si="76"/>
        <v>-0.48266666666667035</v>
      </c>
      <c r="BO13" s="6">
        <f t="shared" si="77"/>
        <v>0.66339379958915379</v>
      </c>
      <c r="BP13" s="2">
        <f t="shared" si="78"/>
        <v>0.98499999999999588</v>
      </c>
      <c r="BQ13" s="6">
        <f t="shared" si="79"/>
        <v>0.39887424918972425</v>
      </c>
      <c r="BS13" s="2">
        <f t="shared" si="80"/>
        <v>0.30299999999999905</v>
      </c>
      <c r="BT13" s="6">
        <f t="shared" si="81"/>
        <v>0.79315551228410863</v>
      </c>
      <c r="BU13" s="2">
        <f t="shared" si="82"/>
        <v>0.77366666666666717</v>
      </c>
      <c r="BV13" s="6">
        <f t="shared" si="83"/>
        <v>1.0272299320664937</v>
      </c>
      <c r="BW13" s="2">
        <f t="shared" si="84"/>
        <v>-0.30500000000000327</v>
      </c>
      <c r="BX13" s="6">
        <f t="shared" si="85"/>
        <v>1.2566785587412563</v>
      </c>
      <c r="BY13" s="2">
        <f t="shared" si="86"/>
        <v>-0.86700000000000088</v>
      </c>
      <c r="BZ13" s="6">
        <f t="shared" si="87"/>
        <v>0.5070335294632895</v>
      </c>
      <c r="CA13" s="2">
        <f t="shared" si="88"/>
        <v>-0.49500000000000455</v>
      </c>
      <c r="CB13" s="6">
        <f t="shared" si="89"/>
        <v>1.2347221009873701</v>
      </c>
    </row>
    <row r="14" spans="1:80" x14ac:dyDescent="0.25">
      <c r="A14">
        <f>'Raw Data'!B14</f>
        <v>6</v>
      </c>
      <c r="B14">
        <f>'Raw Data'!C14</f>
        <v>26</v>
      </c>
      <c r="C14" t="str">
        <f>'Raw Data'!D14</f>
        <v>IVKEGWLHKRGEYIKTWRPRY</v>
      </c>
      <c r="D14" s="1">
        <f>AVERAGE('Raw Data'!K14,'Raw Data'!Q14,'Raw Data'!W14)</f>
        <v>15.379</v>
      </c>
      <c r="E14" s="6">
        <f>STDEV('Raw Data'!K14,'Raw Data'!Q14,'Raw Data'!W14)</f>
        <v>0.81624812404072389</v>
      </c>
      <c r="F14" s="1">
        <f>AVERAGE('Raw Data'!AC14,'Raw Data'!AI14,'Raw Data'!AO14)</f>
        <v>19.907666666666668</v>
      </c>
      <c r="G14" s="6">
        <f>STDEV('Raw Data'!AC14,'Raw Data'!AI14,'Raw Data'!AO14)</f>
        <v>0.73334598473935442</v>
      </c>
      <c r="H14" s="1">
        <f>AVERAGE('Raw Data'!AU14,'Raw Data'!BA14,'Raw Data'!BG14)</f>
        <v>25.697333333333333</v>
      </c>
      <c r="I14" s="6">
        <f>STDEV('Raw Data'!AU14,'Raw Data'!BA14,'Raw Data'!BG14)</f>
        <v>1.1472385686217734</v>
      </c>
      <c r="J14" s="1">
        <f>AVERAGE('Raw Data'!BM14,'Raw Data'!BS14,'Raw Data'!BY14)</f>
        <v>27.747</v>
      </c>
      <c r="K14" s="6">
        <f>STDEV('Raw Data'!BM14,'Raw Data'!BS14,'Raw Data'!BY14)</f>
        <v>0.22941883096206428</v>
      </c>
      <c r="L14" s="1">
        <f>AVERAGE('Raw Data'!CE14,'Raw Data'!CK14,'Raw Data'!CQ14)</f>
        <v>32.329333333333331</v>
      </c>
      <c r="M14" s="6">
        <f>STDEV('Raw Data'!CE14,'Raw Data'!CK14,'Raw Data'!CQ14)</f>
        <v>0.46589519565384135</v>
      </c>
      <c r="O14" s="1">
        <f>AVERAGE('Raw Data'!K234,'Raw Data'!Q234,'Raw Data'!W234)</f>
        <v>16.91</v>
      </c>
      <c r="P14" s="6">
        <f>STDEV('Raw Data'!K234,'Raw Data'!Q234,'Raw Data'!W234)</f>
        <v>0.35915038632862339</v>
      </c>
      <c r="Q14" s="1">
        <f>AVERAGE('Raw Data'!AC234,'Raw Data'!AI234,'Raw Data'!AO234)</f>
        <v>22.177333333333333</v>
      </c>
      <c r="R14" s="6">
        <f>STDEV('Raw Data'!AC234,'Raw Data'!AI234,'Raw Data'!AO234)</f>
        <v>0.52017529096770154</v>
      </c>
      <c r="S14" s="1">
        <f>AVERAGE('Raw Data'!AU234,'Raw Data'!BA234,'Raw Data'!BG234)</f>
        <v>26.712333333333333</v>
      </c>
      <c r="T14" s="6">
        <f>STDEV('Raw Data'!AU234,'Raw Data'!BA234,'Raw Data'!BG234)</f>
        <v>0.35104178288820981</v>
      </c>
      <c r="U14" s="1">
        <f>AVERAGE('Raw Data'!BM234,'Raw Data'!BS234,'Raw Data'!BY234)</f>
        <v>30.176333333333332</v>
      </c>
      <c r="V14" s="6">
        <f>STDEV('Raw Data'!BM234,'Raw Data'!BS234,'Raw Data'!BY234)</f>
        <v>2.4908613637320989</v>
      </c>
      <c r="W14" s="1">
        <f>AVERAGE('Raw Data'!CE234,'Raw Data'!CK234,'Raw Data'!CQ234)</f>
        <v>31.981999999999999</v>
      </c>
      <c r="X14" s="6">
        <f>STDEV('Raw Data'!CE234,'Raw Data'!CK234,'Raw Data'!CQ234)</f>
        <v>1.0570000000000013</v>
      </c>
      <c r="Z14" s="1">
        <f>AVERAGE('Raw Data'!K454,'Raw Data'!Q454,'Raw Data'!W454)</f>
        <v>15.061</v>
      </c>
      <c r="AA14" s="6">
        <f>STDEV('Raw Data'!K454,'Raw Data'!Q454,'Raw Data'!W454)</f>
        <v>0.42988486830778344</v>
      </c>
      <c r="AB14" s="1">
        <f>AVERAGE('Raw Data'!AC454,'Raw Data'!AI454,'Raw Data'!AO454)</f>
        <v>19.815000000000001</v>
      </c>
      <c r="AC14" s="6">
        <f>STDEV('Raw Data'!AC454,'Raw Data'!AI454,'Raw Data'!AO454)</f>
        <v>0.73067366176700144</v>
      </c>
      <c r="AD14" s="1">
        <f>AVERAGE('Raw Data'!AU454,'Raw Data'!BA454,'Raw Data'!BG454)</f>
        <v>25.677999999999997</v>
      </c>
      <c r="AE14" s="6">
        <f>STDEV('Raw Data'!AU454,'Raw Data'!BA454,'Raw Data'!BG454)</f>
        <v>0.79882851726763049</v>
      </c>
      <c r="AF14" s="1">
        <f>AVERAGE('Raw Data'!BM454,'Raw Data'!BS454,'Raw Data'!BY454)</f>
        <v>28.355333333333334</v>
      </c>
      <c r="AG14" s="6">
        <f>STDEV('Raw Data'!BM454,'Raw Data'!BS454,'Raw Data'!BY454)</f>
        <v>0.68525348108078354</v>
      </c>
      <c r="AH14" s="1">
        <f>AVERAGE('Raw Data'!CE454,'Raw Data'!CK454,'Raw Data'!CQ454)</f>
        <v>31.47</v>
      </c>
      <c r="AI14" s="6">
        <f>STDEV('Raw Data'!CE454,'Raw Data'!CK454,'Raw Data'!CQ454)</f>
        <v>0.10712609392673597</v>
      </c>
      <c r="AK14" s="1">
        <f>AVERAGE('Raw Data'!K674,'Raw Data'!Q674,'Raw Data'!W674)</f>
        <v>15.015000000000001</v>
      </c>
      <c r="AL14" s="6">
        <f>STDEV('Raw Data'!K674,'Raw Data'!Q674,'Raw Data'!W674)</f>
        <v>6.9397406291590441E-2</v>
      </c>
      <c r="AM14" s="1">
        <f>AVERAGE('Raw Data'!AC674,'Raw Data'!AI674,'Raw Data'!AO674)</f>
        <v>19.381666666666668</v>
      </c>
      <c r="AN14" s="6">
        <f>STDEV('Raw Data'!AC674,'Raw Data'!AI674,'Raw Data'!AO674)</f>
        <v>0.70178367987103563</v>
      </c>
      <c r="AO14" s="1">
        <f>AVERAGE('Raw Data'!AU674,'Raw Data'!BA674,'Raw Data'!BG674)</f>
        <v>26.103999999999999</v>
      </c>
      <c r="AP14" s="6">
        <f>STDEV('Raw Data'!AU674,'Raw Data'!BA674,'Raw Data'!BG674)</f>
        <v>0.59855409112293401</v>
      </c>
      <c r="AQ14" s="1">
        <f>AVERAGE('Raw Data'!BM674,'Raw Data'!BS674,'Raw Data'!BY674)</f>
        <v>28.541666666666668</v>
      </c>
      <c r="AR14" s="6">
        <f>STDEV('Raw Data'!BM674,'Raw Data'!BS674,'Raw Data'!BY674)</f>
        <v>0.46502293850232157</v>
      </c>
      <c r="AS14" s="1">
        <f>AVERAGE('Raw Data'!CE674,'Raw Data'!CK674,'Raw Data'!CQ674)</f>
        <v>32.838333333333331</v>
      </c>
      <c r="AT14" s="6">
        <f>STDEV('Raw Data'!CE674,'Raw Data'!CK674,'Raw Data'!CQ674)</f>
        <v>1.167065265241553</v>
      </c>
      <c r="AU14" s="6"/>
      <c r="AW14" s="2">
        <f t="shared" si="60"/>
        <v>-1.5310000000000006</v>
      </c>
      <c r="AX14" s="6">
        <f t="shared" si="61"/>
        <v>0.89176790702514097</v>
      </c>
      <c r="AY14" s="2">
        <f t="shared" si="62"/>
        <v>-2.2696666666666658</v>
      </c>
      <c r="AZ14" s="6">
        <f t="shared" si="63"/>
        <v>0.8990988080665363</v>
      </c>
      <c r="BA14" s="2">
        <f t="shared" si="64"/>
        <v>-1.0150000000000006</v>
      </c>
      <c r="BB14" s="6">
        <f t="shared" si="65"/>
        <v>1.1997444172267144</v>
      </c>
      <c r="BC14" s="2">
        <f t="shared" si="66"/>
        <v>-2.4293333333333322</v>
      </c>
      <c r="BD14" s="6">
        <f t="shared" si="67"/>
        <v>2.5014042722705443</v>
      </c>
      <c r="BE14" s="2">
        <f t="shared" si="68"/>
        <v>0.3473333333333315</v>
      </c>
      <c r="BF14" s="6">
        <f t="shared" si="69"/>
        <v>1.1551222157561223</v>
      </c>
      <c r="BH14" s="2">
        <f t="shared" si="70"/>
        <v>0.31799999999999962</v>
      </c>
      <c r="BI14" s="6">
        <f t="shared" si="71"/>
        <v>0.92253021630730414</v>
      </c>
      <c r="BJ14" s="2">
        <f t="shared" si="72"/>
        <v>9.2666666666666231E-2</v>
      </c>
      <c r="BK14" s="6">
        <f t="shared" si="73"/>
        <v>1.0352199444240493</v>
      </c>
      <c r="BL14" s="2">
        <f t="shared" si="74"/>
        <v>1.9333333333335645E-2</v>
      </c>
      <c r="BM14" s="6">
        <f t="shared" si="75"/>
        <v>1.3979568424430477</v>
      </c>
      <c r="BN14" s="2">
        <f t="shared" si="76"/>
        <v>-0.60833333333333428</v>
      </c>
      <c r="BO14" s="6">
        <f t="shared" si="77"/>
        <v>0.72263776079951147</v>
      </c>
      <c r="BP14" s="2">
        <f t="shared" si="78"/>
        <v>0.85933333333333195</v>
      </c>
      <c r="BQ14" s="6">
        <f t="shared" si="79"/>
        <v>0.47805264703098438</v>
      </c>
      <c r="BS14" s="2">
        <f t="shared" si="80"/>
        <v>0.36399999999999899</v>
      </c>
      <c r="BT14" s="6">
        <f t="shared" si="81"/>
        <v>0.81919289547700613</v>
      </c>
      <c r="BU14" s="2">
        <f t="shared" si="82"/>
        <v>0.5259999999999998</v>
      </c>
      <c r="BV14" s="6">
        <f t="shared" si="83"/>
        <v>1.0150353031627353</v>
      </c>
      <c r="BW14" s="2">
        <f t="shared" si="84"/>
        <v>-0.40666666666666629</v>
      </c>
      <c r="BX14" s="6">
        <f t="shared" si="85"/>
        <v>1.2939951056064072</v>
      </c>
      <c r="BY14" s="2">
        <f t="shared" si="86"/>
        <v>-0.79466666666666796</v>
      </c>
      <c r="BZ14" s="6">
        <f t="shared" si="87"/>
        <v>0.51853575897264226</v>
      </c>
      <c r="CA14" s="2">
        <f t="shared" si="88"/>
        <v>-0.50900000000000034</v>
      </c>
      <c r="CB14" s="6">
        <f t="shared" si="89"/>
        <v>1.2566223245934585</v>
      </c>
    </row>
    <row r="15" spans="1:80" x14ac:dyDescent="0.25">
      <c r="A15">
        <f>'Raw Data'!B15</f>
        <v>27</v>
      </c>
      <c r="B15">
        <f>'Raw Data'!C15</f>
        <v>35</v>
      </c>
      <c r="C15" t="str">
        <f>'Raw Data'!D15</f>
        <v>FLLKNDGTF</v>
      </c>
      <c r="D15" s="1">
        <f>AVERAGE('Raw Data'!K15,'Raw Data'!Q15,'Raw Data'!W15)</f>
        <v>1.1256666666666666</v>
      </c>
      <c r="E15" s="6">
        <f>STDEV('Raw Data'!K15,'Raw Data'!Q15,'Raw Data'!W15)</f>
        <v>7.4042780426813615E-2</v>
      </c>
      <c r="F15" s="1">
        <f>AVERAGE('Raw Data'!AC15,'Raw Data'!AI15,'Raw Data'!AO15)</f>
        <v>1.4496666666666667</v>
      </c>
      <c r="G15" s="6">
        <f>STDEV('Raw Data'!AC15,'Raw Data'!AI15,'Raw Data'!AO15)</f>
        <v>0.21380910488876098</v>
      </c>
      <c r="H15" s="1">
        <f>AVERAGE('Raw Data'!AU15,'Raw Data'!BA15,'Raw Data'!BG15)</f>
        <v>3.7463333333333337</v>
      </c>
      <c r="I15" s="6">
        <f>STDEV('Raw Data'!AU15,'Raw Data'!BA15,'Raw Data'!BG15)</f>
        <v>9.4113406767226168E-2</v>
      </c>
      <c r="J15" s="1">
        <f>AVERAGE('Raw Data'!BM15,'Raw Data'!BS15,'Raw Data'!BY15)</f>
        <v>5.1573333333333338</v>
      </c>
      <c r="K15" s="6">
        <f>STDEV('Raw Data'!BM15,'Raw Data'!BS15,'Raw Data'!BY15)</f>
        <v>0.29622513960387165</v>
      </c>
      <c r="L15" s="1">
        <f>AVERAGE('Raw Data'!CE15,'Raw Data'!CK15,'Raw Data'!CQ15)</f>
        <v>9.8373333333333335</v>
      </c>
      <c r="M15" s="6">
        <f>STDEV('Raw Data'!CE15,'Raw Data'!CK15,'Raw Data'!CQ15)</f>
        <v>0.16185281379492045</v>
      </c>
      <c r="O15" s="1">
        <f>AVERAGE('Raw Data'!K235,'Raw Data'!Q235,'Raw Data'!W235)</f>
        <v>1.1523333333333332</v>
      </c>
      <c r="P15" s="6">
        <f>STDEV('Raw Data'!K235,'Raw Data'!Q235,'Raw Data'!W235)</f>
        <v>0.15711885098018361</v>
      </c>
      <c r="Q15" s="1">
        <f>AVERAGE('Raw Data'!AC235,'Raw Data'!AI235,'Raw Data'!AO235)</f>
        <v>1.593</v>
      </c>
      <c r="R15" s="6">
        <f>STDEV('Raw Data'!AC235,'Raw Data'!AI235,'Raw Data'!AO235)</f>
        <v>0.21810089408344949</v>
      </c>
      <c r="S15" s="1">
        <f>AVERAGE('Raw Data'!AU235,'Raw Data'!BA235,'Raw Data'!BG235)</f>
        <v>3.8719999999999999</v>
      </c>
      <c r="T15" s="6">
        <f>STDEV('Raw Data'!AU235,'Raw Data'!BA235,'Raw Data'!BG235)</f>
        <v>0.1620833119108811</v>
      </c>
      <c r="U15" s="1">
        <f>AVERAGE('Raw Data'!BM235,'Raw Data'!BS235,'Raw Data'!BY235)</f>
        <v>5.3116666666666665</v>
      </c>
      <c r="V15" s="6">
        <f>STDEV('Raw Data'!BM235,'Raw Data'!BS235,'Raw Data'!BY235)</f>
        <v>0.41874256212299854</v>
      </c>
      <c r="W15" s="1">
        <f>AVERAGE('Raw Data'!CE235,'Raw Data'!CK235,'Raw Data'!CQ235)</f>
        <v>9.3116666666666674</v>
      </c>
      <c r="X15" s="6">
        <f>STDEV('Raw Data'!CE235,'Raw Data'!CK235,'Raw Data'!CQ235)</f>
        <v>5.4261711485479015E-2</v>
      </c>
      <c r="Z15" s="1">
        <f>AVERAGE('Raw Data'!K455,'Raw Data'!Q455,'Raw Data'!W455)</f>
        <v>1.0386666666666666</v>
      </c>
      <c r="AA15" s="6">
        <f>STDEV('Raw Data'!K455,'Raw Data'!Q455,'Raw Data'!W455)</f>
        <v>0.1369720166068005</v>
      </c>
      <c r="AB15" s="1">
        <f>AVERAGE('Raw Data'!AC455,'Raw Data'!AI455,'Raw Data'!AO455)</f>
        <v>1.375</v>
      </c>
      <c r="AC15" s="6">
        <f>STDEV('Raw Data'!AC455,'Raw Data'!AI455,'Raw Data'!AO455)</f>
        <v>0.20885641000457686</v>
      </c>
      <c r="AD15" s="1">
        <f>AVERAGE('Raw Data'!AU455,'Raw Data'!BA455,'Raw Data'!BG455)</f>
        <v>3.8679999999999999</v>
      </c>
      <c r="AE15" s="6">
        <f>STDEV('Raw Data'!AU455,'Raw Data'!BA455,'Raw Data'!BG455)</f>
        <v>0.4478627021755664</v>
      </c>
      <c r="AF15" s="1">
        <f>AVERAGE('Raw Data'!BM455,'Raw Data'!BS455,'Raw Data'!BY455)</f>
        <v>5.3476666666666661</v>
      </c>
      <c r="AG15" s="6">
        <f>STDEV('Raw Data'!BM455,'Raw Data'!BS455,'Raw Data'!BY455)</f>
        <v>6.8134670567438438E-2</v>
      </c>
      <c r="AH15" s="1">
        <f>AVERAGE('Raw Data'!CE455,'Raw Data'!CK455,'Raw Data'!CQ455)</f>
        <v>9.5716666666666654</v>
      </c>
      <c r="AI15" s="6">
        <f>STDEV('Raw Data'!CE455,'Raw Data'!CK455,'Raw Data'!CQ455)</f>
        <v>0.2285833181431518</v>
      </c>
      <c r="AK15" s="1">
        <f>AVERAGE('Raw Data'!K675,'Raw Data'!Q675,'Raw Data'!W675)</f>
        <v>1.1786666666666665</v>
      </c>
      <c r="AL15" s="6">
        <f>STDEV('Raw Data'!K675,'Raw Data'!Q675,'Raw Data'!W675)</f>
        <v>0.30137075726309842</v>
      </c>
      <c r="AM15" s="1">
        <f>AVERAGE('Raw Data'!AC675,'Raw Data'!AI675,'Raw Data'!AO675)</f>
        <v>2.0913333333333335</v>
      </c>
      <c r="AN15" s="6">
        <f>STDEV('Raw Data'!AC675,'Raw Data'!AI675,'Raw Data'!AO675)</f>
        <v>1.1538684211526598</v>
      </c>
      <c r="AO15" s="1">
        <f>AVERAGE('Raw Data'!AU675,'Raw Data'!BA675,'Raw Data'!BG675)</f>
        <v>3.7100000000000004</v>
      </c>
      <c r="AP15" s="6">
        <f>STDEV('Raw Data'!AU675,'Raw Data'!BA675,'Raw Data'!BG675)</f>
        <v>7.6413349619029347E-2</v>
      </c>
      <c r="AQ15" s="1">
        <f>AVERAGE('Raw Data'!BM675,'Raw Data'!BS675,'Raw Data'!BY675)</f>
        <v>8.9689999999999994</v>
      </c>
      <c r="AR15" s="6">
        <f>STDEV('Raw Data'!BM675,'Raw Data'!BS675,'Raw Data'!BY675)</f>
        <v>5.7618312193260204</v>
      </c>
      <c r="AS15" s="1">
        <f>AVERAGE('Raw Data'!CE675,'Raw Data'!CK675,'Raw Data'!CQ675)</f>
        <v>9.9096666666666664</v>
      </c>
      <c r="AT15" s="6">
        <f>STDEV('Raw Data'!CE675,'Raw Data'!CK675,'Raw Data'!CQ675)</f>
        <v>0.39866067442542408</v>
      </c>
      <c r="AU15" s="6"/>
      <c r="AW15" s="2">
        <f t="shared" si="60"/>
        <v>-2.6666666666666616E-2</v>
      </c>
      <c r="AX15" s="6">
        <f t="shared" si="61"/>
        <v>0.17369129703778044</v>
      </c>
      <c r="AY15" s="2">
        <f t="shared" si="62"/>
        <v>-0.14333333333333331</v>
      </c>
      <c r="AZ15" s="6">
        <f t="shared" si="63"/>
        <v>0.30542156658188568</v>
      </c>
      <c r="BA15" s="2">
        <f t="shared" si="64"/>
        <v>-0.12566666666666615</v>
      </c>
      <c r="BB15" s="6">
        <f t="shared" si="65"/>
        <v>0.1874255407710842</v>
      </c>
      <c r="BC15" s="2">
        <f t="shared" si="66"/>
        <v>-0.15433333333333277</v>
      </c>
      <c r="BD15" s="6">
        <f t="shared" si="67"/>
        <v>0.51292754524071582</v>
      </c>
      <c r="BE15" s="2">
        <f t="shared" si="68"/>
        <v>0.52566666666666606</v>
      </c>
      <c r="BF15" s="6">
        <f t="shared" si="69"/>
        <v>0.17070637558880616</v>
      </c>
      <c r="BH15" s="2">
        <f t="shared" si="70"/>
        <v>8.6999999999999966E-2</v>
      </c>
      <c r="BI15" s="6">
        <f t="shared" si="71"/>
        <v>0.15570377858827628</v>
      </c>
      <c r="BJ15" s="2">
        <f t="shared" si="72"/>
        <v>7.4666666666666659E-2</v>
      </c>
      <c r="BK15" s="6">
        <f t="shared" si="73"/>
        <v>0.29889016934876445</v>
      </c>
      <c r="BL15" s="2">
        <f t="shared" si="74"/>
        <v>-0.12166666666666615</v>
      </c>
      <c r="BM15" s="6">
        <f t="shared" si="75"/>
        <v>0.45764433060329007</v>
      </c>
      <c r="BN15" s="2">
        <f t="shared" si="76"/>
        <v>-0.19033333333333236</v>
      </c>
      <c r="BO15" s="6">
        <f t="shared" si="77"/>
        <v>0.30395997543536324</v>
      </c>
      <c r="BP15" s="2">
        <f t="shared" si="78"/>
        <v>0.26566666666666805</v>
      </c>
      <c r="BQ15" s="6">
        <f t="shared" si="79"/>
        <v>0.28008332093622879</v>
      </c>
      <c r="BS15" s="2">
        <f t="shared" si="80"/>
        <v>-5.2999999999999936E-2</v>
      </c>
      <c r="BT15" s="6">
        <f t="shared" si="81"/>
        <v>0.3103331543143058</v>
      </c>
      <c r="BU15" s="2">
        <f t="shared" si="82"/>
        <v>-0.64166666666666683</v>
      </c>
      <c r="BV15" s="6">
        <f t="shared" si="83"/>
        <v>1.1735104033056822</v>
      </c>
      <c r="BW15" s="2">
        <f t="shared" si="84"/>
        <v>3.6333333333333329E-2</v>
      </c>
      <c r="BX15" s="6">
        <f t="shared" si="85"/>
        <v>0.12122843450830083</v>
      </c>
      <c r="BY15" s="2">
        <f t="shared" si="86"/>
        <v>-3.8116666666666656</v>
      </c>
      <c r="BZ15" s="6">
        <f t="shared" si="87"/>
        <v>5.7694409030107341</v>
      </c>
      <c r="CA15" s="2">
        <f t="shared" si="88"/>
        <v>-7.2333333333332916E-2</v>
      </c>
      <c r="CB15" s="6">
        <f t="shared" si="89"/>
        <v>0.43026348516538926</v>
      </c>
    </row>
    <row r="16" spans="1:80" x14ac:dyDescent="0.25">
      <c r="A16">
        <f>'Raw Data'!B16</f>
        <v>27</v>
      </c>
      <c r="B16">
        <f>'Raw Data'!C16</f>
        <v>35</v>
      </c>
      <c r="C16" t="str">
        <f>'Raw Data'!D16</f>
        <v>FLLKNDGTF</v>
      </c>
      <c r="D16" s="1">
        <f>AVERAGE('Raw Data'!K16,'Raw Data'!Q16,'Raw Data'!W16)</f>
        <v>0.73699999999999999</v>
      </c>
      <c r="E16" s="6">
        <f>STDEV('Raw Data'!K16,'Raw Data'!Q16,'Raw Data'!W16)</f>
        <v>0.26720217064986607</v>
      </c>
      <c r="F16" s="1">
        <f>AVERAGE('Raw Data'!AC16,'Raw Data'!AI16,'Raw Data'!AO16)</f>
        <v>1.1166666666666667</v>
      </c>
      <c r="G16" s="6">
        <f>STDEV('Raw Data'!AC16,'Raw Data'!AI16,'Raw Data'!AO16)</f>
        <v>0.26001217920192354</v>
      </c>
      <c r="H16" s="1">
        <f>AVERAGE('Raw Data'!AU16,'Raw Data'!BA16,'Raw Data'!BG16)</f>
        <v>3.5316666666666667</v>
      </c>
      <c r="I16" s="6">
        <f>STDEV('Raw Data'!AU16,'Raw Data'!BA16,'Raw Data'!BG16)</f>
        <v>0.16600401601567749</v>
      </c>
      <c r="J16" s="1">
        <f>AVERAGE('Raw Data'!BM16,'Raw Data'!BS16,'Raw Data'!BY16)</f>
        <v>5.1983333333333333</v>
      </c>
      <c r="K16" s="6">
        <f>STDEV('Raw Data'!BM16,'Raw Data'!BS16,'Raw Data'!BY16)</f>
        <v>0.1649403932738531</v>
      </c>
      <c r="L16" s="1">
        <f>AVERAGE('Raw Data'!CE16,'Raw Data'!CK16,'Raw Data'!CQ16)</f>
        <v>9.8133333333333326</v>
      </c>
      <c r="M16" s="6">
        <f>STDEV('Raw Data'!CE16,'Raw Data'!CK16,'Raw Data'!CQ16)</f>
        <v>0.14297668807652966</v>
      </c>
      <c r="O16" s="1">
        <f>AVERAGE('Raw Data'!K236,'Raw Data'!Q236,'Raw Data'!W236)</f>
        <v>0.94833333333333336</v>
      </c>
      <c r="P16" s="6">
        <f>STDEV('Raw Data'!K236,'Raw Data'!Q236,'Raw Data'!W236)</f>
        <v>0.14565827588342958</v>
      </c>
      <c r="Q16" s="1">
        <f>AVERAGE('Raw Data'!AC236,'Raw Data'!AI236,'Raw Data'!AO236)</f>
        <v>1.3653333333333333</v>
      </c>
      <c r="R16" s="6">
        <f>STDEV('Raw Data'!AC236,'Raw Data'!AI236,'Raw Data'!AO236)</f>
        <v>0.32925420776860798</v>
      </c>
      <c r="S16" s="1">
        <f>AVERAGE('Raw Data'!AU236,'Raw Data'!BA236,'Raw Data'!BG236)</f>
        <v>3.5666666666666664</v>
      </c>
      <c r="T16" s="6">
        <f>STDEV('Raw Data'!AU236,'Raw Data'!BA236,'Raw Data'!BG236)</f>
        <v>0.18257144720172783</v>
      </c>
      <c r="U16" s="1">
        <f>AVERAGE('Raw Data'!BM236,'Raw Data'!BS236,'Raw Data'!BY236)</f>
        <v>5.0970000000000004</v>
      </c>
      <c r="V16" s="6">
        <f>STDEV('Raw Data'!BM236,'Raw Data'!BS236,'Raw Data'!BY236)</f>
        <v>0.37815473023618229</v>
      </c>
      <c r="W16" s="1">
        <f>AVERAGE('Raw Data'!CE236,'Raw Data'!CK236,'Raw Data'!CQ236)</f>
        <v>9.3826666666666672</v>
      </c>
      <c r="X16" s="6">
        <f>STDEV('Raw Data'!CE236,'Raw Data'!CK236,'Raw Data'!CQ236)</f>
        <v>0.21491936472391937</v>
      </c>
      <c r="Z16" s="1">
        <f>AVERAGE('Raw Data'!K456,'Raw Data'!Q456,'Raw Data'!W456)</f>
        <v>0.89066666666666661</v>
      </c>
      <c r="AA16" s="6">
        <f>STDEV('Raw Data'!K456,'Raw Data'!Q456,'Raw Data'!W456)</f>
        <v>0.18032563138204594</v>
      </c>
      <c r="AB16" s="1">
        <f>AVERAGE('Raw Data'!AC456,'Raw Data'!AI456,'Raw Data'!AO456)</f>
        <v>1.1473333333333333</v>
      </c>
      <c r="AC16" s="6">
        <f>STDEV('Raw Data'!AC456,'Raw Data'!AI456,'Raw Data'!AO456)</f>
        <v>0.15601709308064149</v>
      </c>
      <c r="AD16" s="1">
        <f>AVERAGE('Raw Data'!AU456,'Raw Data'!BA456,'Raw Data'!BG456)</f>
        <v>3.5883333333333334</v>
      </c>
      <c r="AE16" s="6">
        <f>STDEV('Raw Data'!AU456,'Raw Data'!BA456,'Raw Data'!BG456)</f>
        <v>0.28515668207729833</v>
      </c>
      <c r="AF16" s="1">
        <f>AVERAGE('Raw Data'!BM456,'Raw Data'!BS456,'Raw Data'!BY456)</f>
        <v>5.1550000000000002</v>
      </c>
      <c r="AG16" s="6">
        <f>STDEV('Raw Data'!BM456,'Raw Data'!BS456,'Raw Data'!BY456)</f>
        <v>0.17297109585130097</v>
      </c>
      <c r="AH16" s="1">
        <f>AVERAGE('Raw Data'!CE456,'Raw Data'!CK456,'Raw Data'!CQ456)</f>
        <v>9.7573333333333334</v>
      </c>
      <c r="AI16" s="6">
        <f>STDEV('Raw Data'!CE456,'Raw Data'!CK456,'Raw Data'!CQ456)</f>
        <v>0.16950614541465275</v>
      </c>
      <c r="AK16" s="1">
        <f>AVERAGE('Raw Data'!K676,'Raw Data'!Q676,'Raw Data'!W676)</f>
        <v>1.0506666666666666</v>
      </c>
      <c r="AL16" s="6">
        <f>STDEV('Raw Data'!K676,'Raw Data'!Q676,'Raw Data'!W676)</f>
        <v>7.4842055913325517E-2</v>
      </c>
      <c r="AM16" s="1">
        <f>AVERAGE('Raw Data'!AC676,'Raw Data'!AI676,'Raw Data'!AO676)</f>
        <v>1.2369999999999999</v>
      </c>
      <c r="AN16" s="6">
        <f>STDEV('Raw Data'!AC676,'Raw Data'!AI676,'Raw Data'!AO676)</f>
        <v>5.7000000000000002E-2</v>
      </c>
      <c r="AO16" s="1">
        <f>AVERAGE('Raw Data'!AU676,'Raw Data'!BA676,'Raw Data'!BG676)</f>
        <v>3.6316666666666664</v>
      </c>
      <c r="AP16" s="6">
        <f>STDEV('Raw Data'!AU676,'Raw Data'!BA676,'Raw Data'!BG676)</f>
        <v>1.159022576714255E-2</v>
      </c>
      <c r="AQ16" s="1">
        <f>AVERAGE('Raw Data'!BM676,'Raw Data'!BS676,'Raw Data'!BY676)</f>
        <v>5.4723333333333342</v>
      </c>
      <c r="AR16" s="6">
        <f>STDEV('Raw Data'!BM676,'Raw Data'!BS676,'Raw Data'!BY676)</f>
        <v>0.13319284265054721</v>
      </c>
      <c r="AS16" s="1">
        <f>AVERAGE('Raw Data'!CE676,'Raw Data'!CK676,'Raw Data'!CQ676)</f>
        <v>10.257333333333333</v>
      </c>
      <c r="AT16" s="6">
        <f>STDEV('Raw Data'!CE676,'Raw Data'!CK676,'Raw Data'!CQ676)</f>
        <v>0.81896296212547537</v>
      </c>
      <c r="AU16" s="6"/>
      <c r="AW16" s="2">
        <f t="shared" si="60"/>
        <v>-0.21133333333333337</v>
      </c>
      <c r="AX16" s="6">
        <f t="shared" si="61"/>
        <v>0.30432438833148656</v>
      </c>
      <c r="AY16" s="2">
        <f t="shared" si="62"/>
        <v>-0.24866666666666659</v>
      </c>
      <c r="AZ16" s="6">
        <f t="shared" si="63"/>
        <v>0.41954101905137581</v>
      </c>
      <c r="BA16" s="2">
        <f t="shared" si="64"/>
        <v>-3.4999999999999698E-2</v>
      </c>
      <c r="BB16" s="6">
        <f t="shared" si="65"/>
        <v>0.24675831630700229</v>
      </c>
      <c r="BC16" s="2">
        <f t="shared" si="66"/>
        <v>0.10133333333333283</v>
      </c>
      <c r="BD16" s="6">
        <f t="shared" si="67"/>
        <v>0.41256070260427513</v>
      </c>
      <c r="BE16" s="2">
        <f t="shared" si="68"/>
        <v>0.43066666666666542</v>
      </c>
      <c r="BF16" s="6">
        <f t="shared" si="69"/>
        <v>0.25813304063344222</v>
      </c>
      <c r="BH16" s="2">
        <f t="shared" si="70"/>
        <v>-0.15366666666666662</v>
      </c>
      <c r="BI16" s="6">
        <f t="shared" si="71"/>
        <v>0.32235746204071908</v>
      </c>
      <c r="BJ16" s="2">
        <f t="shared" si="72"/>
        <v>-3.066666666666662E-2</v>
      </c>
      <c r="BK16" s="6">
        <f t="shared" si="73"/>
        <v>0.30322873654498306</v>
      </c>
      <c r="BL16" s="2">
        <f t="shared" si="74"/>
        <v>-5.6666666666666643E-2</v>
      </c>
      <c r="BM16" s="6">
        <f t="shared" si="75"/>
        <v>0.32995706791439805</v>
      </c>
      <c r="BN16" s="2">
        <f t="shared" si="76"/>
        <v>4.3333333333333002E-2</v>
      </c>
      <c r="BO16" s="6">
        <f t="shared" si="77"/>
        <v>0.2390069733989644</v>
      </c>
      <c r="BP16" s="2">
        <f t="shared" si="78"/>
        <v>5.5999999999999162E-2</v>
      </c>
      <c r="BQ16" s="6">
        <f t="shared" si="79"/>
        <v>0.22175361703175592</v>
      </c>
      <c r="BS16" s="2">
        <f t="shared" si="80"/>
        <v>-0.31366666666666665</v>
      </c>
      <c r="BT16" s="6">
        <f t="shared" si="81"/>
        <v>0.27748573536910592</v>
      </c>
      <c r="BU16" s="2">
        <f t="shared" si="82"/>
        <v>-0.12033333333333318</v>
      </c>
      <c r="BV16" s="6">
        <f t="shared" si="83"/>
        <v>0.26618665130568286</v>
      </c>
      <c r="BW16" s="2">
        <f t="shared" si="84"/>
        <v>-9.9999999999999645E-2</v>
      </c>
      <c r="BX16" s="6">
        <f t="shared" si="85"/>
        <v>0.16640813281407446</v>
      </c>
      <c r="BY16" s="2">
        <f t="shared" si="86"/>
        <v>-0.27400000000000091</v>
      </c>
      <c r="BZ16" s="6">
        <f t="shared" si="87"/>
        <v>0.21200393078116914</v>
      </c>
      <c r="CA16" s="2">
        <f t="shared" si="88"/>
        <v>-0.44400000000000084</v>
      </c>
      <c r="CB16" s="6">
        <f t="shared" si="89"/>
        <v>0.83134990627693339</v>
      </c>
    </row>
    <row r="17" spans="1:80" x14ac:dyDescent="0.25">
      <c r="A17">
        <f>'Raw Data'!B17</f>
        <v>29</v>
      </c>
      <c r="B17">
        <f>'Raw Data'!C17</f>
        <v>35</v>
      </c>
      <c r="C17" t="str">
        <f>'Raw Data'!D17</f>
        <v>LKNDGTF</v>
      </c>
      <c r="D17" s="1">
        <f>AVERAGE('Raw Data'!K17,'Raw Data'!Q17,'Raw Data'!W17)</f>
        <v>2.3083333333333336</v>
      </c>
      <c r="E17" s="6">
        <f>STDEV('Raw Data'!K17,'Raw Data'!Q17,'Raw Data'!W17)</f>
        <v>0.38071686767640034</v>
      </c>
      <c r="F17" s="1">
        <f>AVERAGE('Raw Data'!AC17,'Raw Data'!AI17,'Raw Data'!AO17)</f>
        <v>2.8093333333333335</v>
      </c>
      <c r="G17" s="6">
        <f>STDEV('Raw Data'!AC17,'Raw Data'!AI17,'Raw Data'!AO17)</f>
        <v>0.66240798103082266</v>
      </c>
      <c r="H17" s="1">
        <f>AVERAGE('Raw Data'!AU17,'Raw Data'!BA17,'Raw Data'!BG17)</f>
        <v>6.8693333333333326</v>
      </c>
      <c r="I17" s="6">
        <f>STDEV('Raw Data'!AU17,'Raw Data'!BA17,'Raw Data'!BG17)</f>
        <v>0.50334116991691991</v>
      </c>
      <c r="J17" s="1">
        <f>AVERAGE('Raw Data'!BM17,'Raw Data'!BS17,'Raw Data'!BY17)</f>
        <v>10.019</v>
      </c>
      <c r="K17" s="6">
        <f>STDEV('Raw Data'!BM17,'Raw Data'!BS17,'Raw Data'!BY17)</f>
        <v>0.1060707311184379</v>
      </c>
      <c r="L17" s="1">
        <f>AVERAGE('Raw Data'!CE17,'Raw Data'!CK17,'Raw Data'!CQ17)</f>
        <v>15.232999999999999</v>
      </c>
      <c r="M17" s="6">
        <f>STDEV('Raw Data'!CE17,'Raw Data'!CK17,'Raw Data'!CQ17)</f>
        <v>1.0428389137350027</v>
      </c>
      <c r="O17" s="1">
        <f>AVERAGE('Raw Data'!K237,'Raw Data'!Q237,'Raw Data'!W237)</f>
        <v>1.8363333333333334</v>
      </c>
      <c r="P17" s="6">
        <f>STDEV('Raw Data'!K237,'Raw Data'!Q237,'Raw Data'!W237)</f>
        <v>1.1799128498890639</v>
      </c>
      <c r="Q17" s="1">
        <f>AVERAGE('Raw Data'!AC237,'Raw Data'!AI237,'Raw Data'!AO237)</f>
        <v>2.6496666666666671</v>
      </c>
      <c r="R17" s="6">
        <f>STDEV('Raw Data'!AC237,'Raw Data'!AI237,'Raw Data'!AO237)</f>
        <v>0.79079032197753429</v>
      </c>
      <c r="S17" s="1">
        <f>AVERAGE('Raw Data'!AU237,'Raw Data'!BA237,'Raw Data'!BG237)</f>
        <v>8.0616666666666656</v>
      </c>
      <c r="T17" s="6">
        <f>STDEV('Raw Data'!AU237,'Raw Data'!BA237,'Raw Data'!BG237)</f>
        <v>0.66173735978357273</v>
      </c>
      <c r="U17" s="1">
        <f>AVERAGE('Raw Data'!BM237,'Raw Data'!BS237,'Raw Data'!BY237)</f>
        <v>8.3216666666666672</v>
      </c>
      <c r="V17" s="6">
        <f>STDEV('Raw Data'!BM237,'Raw Data'!BS237,'Raw Data'!BY237)</f>
        <v>0.18490628256858435</v>
      </c>
      <c r="W17" s="1">
        <f>AVERAGE('Raw Data'!CE237,'Raw Data'!CK237,'Raw Data'!CQ237)</f>
        <v>15.293333333333335</v>
      </c>
      <c r="X17" s="6">
        <f>STDEV('Raw Data'!CE237,'Raw Data'!CK237,'Raw Data'!CQ237)</f>
        <v>0.96769640555978853</v>
      </c>
      <c r="Z17" s="1">
        <f>AVERAGE('Raw Data'!K457,'Raw Data'!Q457,'Raw Data'!W457)</f>
        <v>1.915</v>
      </c>
      <c r="AA17" s="6">
        <f>STDEV('Raw Data'!K457,'Raw Data'!Q457,'Raw Data'!W457)</f>
        <v>0.31355860696207982</v>
      </c>
      <c r="AB17" s="1">
        <f>AVERAGE('Raw Data'!AC457,'Raw Data'!AI457,'Raw Data'!AO457)</f>
        <v>2.0176666666666665</v>
      </c>
      <c r="AC17" s="6">
        <f>STDEV('Raw Data'!AC457,'Raw Data'!AI457,'Raw Data'!AO457)</f>
        <v>0.76098904941748891</v>
      </c>
      <c r="AD17" s="1">
        <f>AVERAGE('Raw Data'!AU457,'Raw Data'!BA457,'Raw Data'!BG457)</f>
        <v>7.3913333333333329</v>
      </c>
      <c r="AE17" s="6">
        <f>STDEV('Raw Data'!AU457,'Raw Data'!BA457,'Raw Data'!BG457)</f>
        <v>0.26136628193654476</v>
      </c>
      <c r="AF17" s="1">
        <f>AVERAGE('Raw Data'!BM457,'Raw Data'!BS457,'Raw Data'!BY457)</f>
        <v>9.6043333333333347</v>
      </c>
      <c r="AG17" s="6">
        <f>STDEV('Raw Data'!BM457,'Raw Data'!BS457,'Raw Data'!BY457)</f>
        <v>0.78957288031779194</v>
      </c>
      <c r="AH17" s="1">
        <f>AVERAGE('Raw Data'!CE457,'Raw Data'!CK457,'Raw Data'!CQ457)</f>
        <v>16.524666666666665</v>
      </c>
      <c r="AI17" s="6">
        <f>STDEV('Raw Data'!CE457,'Raw Data'!CK457,'Raw Data'!CQ457)</f>
        <v>1.6283517228576052</v>
      </c>
      <c r="AK17" s="1">
        <f>AVERAGE('Raw Data'!K677,'Raw Data'!Q677,'Raw Data'!W677)</f>
        <v>1.6133333333333333</v>
      </c>
      <c r="AL17" s="6">
        <f>STDEV('Raw Data'!K677,'Raw Data'!Q677,'Raw Data'!W677)</f>
        <v>0.69762262960237575</v>
      </c>
      <c r="AM17" s="1">
        <f>AVERAGE('Raw Data'!AC677,'Raw Data'!AI677,'Raw Data'!AO677)</f>
        <v>3.5326666666666671</v>
      </c>
      <c r="AN17" s="6">
        <f>STDEV('Raw Data'!AC677,'Raw Data'!AI677,'Raw Data'!AO677)</f>
        <v>0.78386818619799625</v>
      </c>
      <c r="AO17" s="1">
        <f>AVERAGE('Raw Data'!AU677,'Raw Data'!BA677,'Raw Data'!BG677)</f>
        <v>7.4669999999999996</v>
      </c>
      <c r="AP17" s="6">
        <f>STDEV('Raw Data'!AU677,'Raw Data'!BA677,'Raw Data'!BG677)</f>
        <v>0.46679438728416606</v>
      </c>
      <c r="AQ17" s="1">
        <f>AVERAGE('Raw Data'!BM677,'Raw Data'!BS677,'Raw Data'!BY677)</f>
        <v>9.392333333333335</v>
      </c>
      <c r="AR17" s="6">
        <f>STDEV('Raw Data'!BM677,'Raw Data'!BS677,'Raw Data'!BY677)</f>
        <v>0.18581262963892786</v>
      </c>
      <c r="AS17" s="1">
        <f>AVERAGE('Raw Data'!CE677,'Raw Data'!CK677,'Raw Data'!CQ677)</f>
        <v>16.244666666666664</v>
      </c>
      <c r="AT17" s="6">
        <f>STDEV('Raw Data'!CE677,'Raw Data'!CK677,'Raw Data'!CQ677)</f>
        <v>1.6597476715854524</v>
      </c>
      <c r="AU17" s="6"/>
      <c r="AW17" s="2">
        <f t="shared" si="60"/>
        <v>0.4720000000000002</v>
      </c>
      <c r="AX17" s="6">
        <f t="shared" si="61"/>
        <v>1.2398143678255475</v>
      </c>
      <c r="AY17" s="2">
        <f t="shared" si="62"/>
        <v>0.1596666666666664</v>
      </c>
      <c r="AZ17" s="6">
        <f t="shared" si="63"/>
        <v>1.0315685467610298</v>
      </c>
      <c r="BA17" s="2">
        <f t="shared" si="64"/>
        <v>-1.192333333333333</v>
      </c>
      <c r="BB17" s="6">
        <f t="shared" si="65"/>
        <v>0.83141365556903579</v>
      </c>
      <c r="BC17" s="2">
        <f t="shared" si="66"/>
        <v>1.6973333333333329</v>
      </c>
      <c r="BD17" s="6">
        <f t="shared" si="67"/>
        <v>0.21316972893291652</v>
      </c>
      <c r="BE17" s="2">
        <f t="shared" si="68"/>
        <v>-6.0333333333336014E-2</v>
      </c>
      <c r="BF17" s="6">
        <f t="shared" si="69"/>
        <v>1.4226557325415503</v>
      </c>
      <c r="BH17" s="2">
        <f t="shared" si="70"/>
        <v>0.39333333333333353</v>
      </c>
      <c r="BI17" s="6">
        <f t="shared" si="71"/>
        <v>0.49321834245426216</v>
      </c>
      <c r="BJ17" s="2">
        <f t="shared" si="72"/>
        <v>0.79166666666666696</v>
      </c>
      <c r="BK17" s="6">
        <f t="shared" si="73"/>
        <v>1.0089046866115075</v>
      </c>
      <c r="BL17" s="2">
        <f t="shared" si="74"/>
        <v>-0.52200000000000024</v>
      </c>
      <c r="BM17" s="6">
        <f t="shared" si="75"/>
        <v>0.5671548877217466</v>
      </c>
      <c r="BN17" s="2">
        <f t="shared" si="76"/>
        <v>0.41466666666666541</v>
      </c>
      <c r="BO17" s="6">
        <f t="shared" si="77"/>
        <v>0.79666576011106072</v>
      </c>
      <c r="BP17" s="2">
        <f t="shared" si="78"/>
        <v>-1.2916666666666661</v>
      </c>
      <c r="BQ17" s="6">
        <f t="shared" si="79"/>
        <v>1.9336603459070394</v>
      </c>
      <c r="BS17" s="2">
        <f t="shared" si="80"/>
        <v>0.69500000000000028</v>
      </c>
      <c r="BT17" s="6">
        <f t="shared" si="81"/>
        <v>0.79474691988498036</v>
      </c>
      <c r="BU17" s="2">
        <f t="shared" si="82"/>
        <v>-0.72333333333333361</v>
      </c>
      <c r="BV17" s="6">
        <f t="shared" si="83"/>
        <v>1.026271731398009</v>
      </c>
      <c r="BW17" s="2">
        <f t="shared" si="84"/>
        <v>-0.59766666666666701</v>
      </c>
      <c r="BX17" s="6">
        <f t="shared" si="85"/>
        <v>0.68647602531576701</v>
      </c>
      <c r="BY17" s="2">
        <f t="shared" si="86"/>
        <v>0.62666666666666515</v>
      </c>
      <c r="BZ17" s="6">
        <f t="shared" si="87"/>
        <v>0.21395638184764043</v>
      </c>
      <c r="CA17" s="2">
        <f t="shared" si="88"/>
        <v>-1.0116666666666649</v>
      </c>
      <c r="CB17" s="6">
        <f t="shared" si="89"/>
        <v>1.960172271340795</v>
      </c>
    </row>
    <row r="18" spans="1:80" x14ac:dyDescent="0.25">
      <c r="A18">
        <f>'Raw Data'!B18</f>
        <v>36</v>
      </c>
      <c r="B18">
        <f>'Raw Data'!C18</f>
        <v>47</v>
      </c>
      <c r="C18" t="str">
        <f>'Raw Data'!D18</f>
        <v>IGYKERPQDVDQ</v>
      </c>
      <c r="D18" s="1">
        <f>AVERAGE('Raw Data'!K18,'Raw Data'!Q18,'Raw Data'!W18)</f>
        <v>38.752333333333333</v>
      </c>
      <c r="E18" s="6">
        <f>STDEV('Raw Data'!K18,'Raw Data'!Q18,'Raw Data'!W18)</f>
        <v>1.9216832031667794</v>
      </c>
      <c r="F18" s="1">
        <f>AVERAGE('Raw Data'!AC18,'Raw Data'!AI18,'Raw Data'!AO18)</f>
        <v>45.326000000000001</v>
      </c>
      <c r="G18" s="6">
        <f>STDEV('Raw Data'!AC18,'Raw Data'!AI18,'Raw Data'!AO18)</f>
        <v>0.14174272468102334</v>
      </c>
      <c r="H18" s="1">
        <f>AVERAGE('Raw Data'!AU18,'Raw Data'!BA18,'Raw Data'!BG18)</f>
        <v>52.032666666666671</v>
      </c>
      <c r="I18" s="6">
        <f>STDEV('Raw Data'!AU18,'Raw Data'!BA18,'Raw Data'!BG18)</f>
        <v>0.42359571921035127</v>
      </c>
      <c r="J18" s="1">
        <f>AVERAGE('Raw Data'!BM18,'Raw Data'!BS18,'Raw Data'!BY18)</f>
        <v>53.251333333333328</v>
      </c>
      <c r="K18" s="6">
        <f>STDEV('Raw Data'!BM18,'Raw Data'!BS18,'Raw Data'!BY18)</f>
        <v>1.3556704368441987</v>
      </c>
      <c r="L18" s="1">
        <f>AVERAGE('Raw Data'!CE18,'Raw Data'!CK18,'Raw Data'!CQ18)</f>
        <v>56.943333333333328</v>
      </c>
      <c r="M18" s="6">
        <f>STDEV('Raw Data'!CE18,'Raw Data'!CK18,'Raw Data'!CQ18)</f>
        <v>0.80678766310184102</v>
      </c>
      <c r="O18" s="1">
        <f>AVERAGE('Raw Data'!K238,'Raw Data'!Q238,'Raw Data'!W238)</f>
        <v>42.245333333333328</v>
      </c>
      <c r="P18" s="6">
        <f>STDEV('Raw Data'!K238,'Raw Data'!Q238,'Raw Data'!W238)</f>
        <v>3.5224659449501186</v>
      </c>
      <c r="Q18" s="1">
        <f>AVERAGE('Raw Data'!AC238,'Raw Data'!AI238,'Raw Data'!AO238)</f>
        <v>49.257666666666665</v>
      </c>
      <c r="R18" s="6">
        <f>STDEV('Raw Data'!AC238,'Raw Data'!AI238,'Raw Data'!AO238)</f>
        <v>0.67822587191387051</v>
      </c>
      <c r="S18" s="1">
        <f>AVERAGE('Raw Data'!AU238,'Raw Data'!BA238,'Raw Data'!BG238)</f>
        <v>52.132333333333328</v>
      </c>
      <c r="T18" s="6">
        <f>STDEV('Raw Data'!AU238,'Raw Data'!BA238,'Raw Data'!BG238)</f>
        <v>0.6310232431007089</v>
      </c>
      <c r="U18" s="1">
        <f>AVERAGE('Raw Data'!BM238,'Raw Data'!BS238,'Raw Data'!BY238)</f>
        <v>54.186</v>
      </c>
      <c r="V18" s="6">
        <f>STDEV('Raw Data'!BM238,'Raw Data'!BS238,'Raw Data'!BY238)</f>
        <v>0.86765027516851456</v>
      </c>
      <c r="W18" s="1">
        <f>AVERAGE('Raw Data'!CE238,'Raw Data'!CK238,'Raw Data'!CQ238)</f>
        <v>55.669333333333334</v>
      </c>
      <c r="X18" s="6">
        <f>STDEV('Raw Data'!CE238,'Raw Data'!CK238,'Raw Data'!CQ238)</f>
        <v>0.527835517309448</v>
      </c>
      <c r="Z18" s="1">
        <f>AVERAGE('Raw Data'!K458,'Raw Data'!Q458,'Raw Data'!W458)</f>
        <v>34.895333333333333</v>
      </c>
      <c r="AA18" s="6">
        <f>STDEV('Raw Data'!K458,'Raw Data'!Q458,'Raw Data'!W458)</f>
        <v>0.49305712988793993</v>
      </c>
      <c r="AB18" s="1">
        <f>AVERAGE('Raw Data'!AC458,'Raw Data'!AI458,'Raw Data'!AO458)</f>
        <v>41.732666666666667</v>
      </c>
      <c r="AC18" s="6">
        <f>STDEV('Raw Data'!AC458,'Raw Data'!AI458,'Raw Data'!AO458)</f>
        <v>0.85598851238397589</v>
      </c>
      <c r="AD18" s="1">
        <f>AVERAGE('Raw Data'!AU458,'Raw Data'!BA458,'Raw Data'!BG458)</f>
        <v>51.302</v>
      </c>
      <c r="AE18" s="6">
        <f>STDEV('Raw Data'!AU458,'Raw Data'!BA458,'Raw Data'!BG458)</f>
        <v>0.74234156558824071</v>
      </c>
      <c r="AF18" s="1">
        <f>AVERAGE('Raw Data'!BM458,'Raw Data'!BS458,'Raw Data'!BY458)</f>
        <v>53.359333333333332</v>
      </c>
      <c r="AG18" s="6">
        <f>STDEV('Raw Data'!BM458,'Raw Data'!BS458,'Raw Data'!BY458)</f>
        <v>0.98749042189447644</v>
      </c>
      <c r="AH18" s="1">
        <f>AVERAGE('Raw Data'!CE458,'Raw Data'!CK458,'Raw Data'!CQ458)</f>
        <v>57.589666666666666</v>
      </c>
      <c r="AI18" s="6">
        <f>STDEV('Raw Data'!CE458,'Raw Data'!CK458,'Raw Data'!CQ458)</f>
        <v>0.26121702343708891</v>
      </c>
      <c r="AK18" s="1">
        <f>AVERAGE('Raw Data'!K678,'Raw Data'!Q678,'Raw Data'!W678)</f>
        <v>39.611666666666672</v>
      </c>
      <c r="AL18" s="6">
        <f>STDEV('Raw Data'!K678,'Raw Data'!Q678,'Raw Data'!W678)</f>
        <v>0.98598901278530293</v>
      </c>
      <c r="AM18" s="1">
        <f>AVERAGE('Raw Data'!AC678,'Raw Data'!AI678,'Raw Data'!AO678)</f>
        <v>44.986333333333334</v>
      </c>
      <c r="AN18" s="6">
        <f>STDEV('Raw Data'!AC678,'Raw Data'!AI678,'Raw Data'!AO678)</f>
        <v>2.1955469326191444</v>
      </c>
      <c r="AO18" s="1">
        <f>AVERAGE('Raw Data'!AU678,'Raw Data'!BA678,'Raw Data'!BG678)</f>
        <v>53.000999999999998</v>
      </c>
      <c r="AP18" s="6">
        <f>STDEV('Raw Data'!AU678,'Raw Data'!BA678,'Raw Data'!BG678)</f>
        <v>1.4508259716451184</v>
      </c>
      <c r="AQ18" s="1">
        <f>AVERAGE('Raw Data'!BM678,'Raw Data'!BS678,'Raw Data'!BY678)</f>
        <v>53.826666666666675</v>
      </c>
      <c r="AR18" s="6">
        <f>STDEV('Raw Data'!BM678,'Raw Data'!BS678,'Raw Data'!BY678)</f>
        <v>2.0347433089540616</v>
      </c>
      <c r="AS18" s="1">
        <f>AVERAGE('Raw Data'!CE678,'Raw Data'!CK678,'Raw Data'!CQ678)</f>
        <v>57.481333333333332</v>
      </c>
      <c r="AT18" s="6">
        <f>STDEV('Raw Data'!CE678,'Raw Data'!CK678,'Raw Data'!CQ678)</f>
        <v>1.2823386188262968</v>
      </c>
      <c r="AU18" s="6"/>
      <c r="AW18" s="2">
        <f t="shared" si="60"/>
        <v>-3.492999999999995</v>
      </c>
      <c r="AX18" s="6">
        <f t="shared" si="61"/>
        <v>4.0125593661236545</v>
      </c>
      <c r="AY18" s="2">
        <f t="shared" si="62"/>
        <v>-3.9316666666666649</v>
      </c>
      <c r="AZ18" s="6">
        <f t="shared" si="63"/>
        <v>0.69287901781864503</v>
      </c>
      <c r="BA18" s="2">
        <f t="shared" si="64"/>
        <v>-9.9666666666657022E-2</v>
      </c>
      <c r="BB18" s="6">
        <f t="shared" si="65"/>
        <v>0.7600155700159511</v>
      </c>
      <c r="BC18" s="2">
        <f t="shared" si="66"/>
        <v>-0.93466666666667209</v>
      </c>
      <c r="BD18" s="6">
        <f t="shared" si="67"/>
        <v>1.6095525258075114</v>
      </c>
      <c r="BE18" s="2">
        <f t="shared" si="68"/>
        <v>1.2739999999999938</v>
      </c>
      <c r="BF18" s="6">
        <f t="shared" si="69"/>
        <v>0.96411444687166803</v>
      </c>
      <c r="BH18" s="2">
        <f t="shared" si="70"/>
        <v>3.8569999999999993</v>
      </c>
      <c r="BI18" s="6">
        <f t="shared" si="71"/>
        <v>1.983928342119913</v>
      </c>
      <c r="BJ18" s="2">
        <f t="shared" si="72"/>
        <v>3.5933333333333337</v>
      </c>
      <c r="BK18" s="6">
        <f t="shared" si="73"/>
        <v>0.86764470454981313</v>
      </c>
      <c r="BL18" s="2">
        <f t="shared" si="74"/>
        <v>0.73066666666667146</v>
      </c>
      <c r="BM18" s="6">
        <f t="shared" si="75"/>
        <v>0.85469546233341798</v>
      </c>
      <c r="BN18" s="2">
        <f t="shared" si="76"/>
        <v>-0.10800000000000409</v>
      </c>
      <c r="BO18" s="6">
        <f t="shared" si="77"/>
        <v>1.6771939859976459</v>
      </c>
      <c r="BP18" s="2">
        <f t="shared" si="78"/>
        <v>-0.64633333333333809</v>
      </c>
      <c r="BQ18" s="6">
        <f t="shared" si="79"/>
        <v>0.84802161922126862</v>
      </c>
      <c r="BS18" s="2">
        <f t="shared" si="80"/>
        <v>-0.85933333333333906</v>
      </c>
      <c r="BT18" s="6">
        <f t="shared" si="81"/>
        <v>2.1598705208106042</v>
      </c>
      <c r="BU18" s="2">
        <f t="shared" si="82"/>
        <v>0.33966666666666612</v>
      </c>
      <c r="BV18" s="6">
        <f t="shared" si="83"/>
        <v>2.2001175726159126</v>
      </c>
      <c r="BW18" s="2">
        <f t="shared" si="84"/>
        <v>-0.96833333333332661</v>
      </c>
      <c r="BX18" s="6">
        <f t="shared" si="85"/>
        <v>1.5113997926866791</v>
      </c>
      <c r="BY18" s="2">
        <f t="shared" si="86"/>
        <v>-0.57533333333334724</v>
      </c>
      <c r="BZ18" s="6">
        <f t="shared" si="87"/>
        <v>2.4449995228356722</v>
      </c>
      <c r="CA18" s="2">
        <f t="shared" si="88"/>
        <v>-0.53800000000000381</v>
      </c>
      <c r="CB18" s="6">
        <f t="shared" si="89"/>
        <v>1.5150243122361648</v>
      </c>
    </row>
    <row r="19" spans="1:80" x14ac:dyDescent="0.25">
      <c r="A19">
        <f>'Raw Data'!B19</f>
        <v>36</v>
      </c>
      <c r="B19">
        <f>'Raw Data'!C19</f>
        <v>47</v>
      </c>
      <c r="C19" t="str">
        <f>'Raw Data'!D19</f>
        <v>IGYKERPQDVDQ</v>
      </c>
      <c r="D19" s="1">
        <f>AVERAGE('Raw Data'!K19,'Raw Data'!Q19,'Raw Data'!W19)</f>
        <v>39.574333333333328</v>
      </c>
      <c r="E19" s="6">
        <f>STDEV('Raw Data'!K19,'Raw Data'!Q19,'Raw Data'!W19)</f>
        <v>1.9184901181224085</v>
      </c>
      <c r="F19" s="1">
        <f>AVERAGE('Raw Data'!AC19,'Raw Data'!AI19,'Raw Data'!AO19)</f>
        <v>45.190333333333335</v>
      </c>
      <c r="G19" s="6">
        <f>STDEV('Raw Data'!AC19,'Raw Data'!AI19,'Raw Data'!AO19)</f>
        <v>1.3520763045528648</v>
      </c>
      <c r="H19" s="1">
        <f>AVERAGE('Raw Data'!AU19,'Raw Data'!BA19,'Raw Data'!BG19)</f>
        <v>51.627333333333333</v>
      </c>
      <c r="I19" s="6">
        <f>STDEV('Raw Data'!AU19,'Raw Data'!BA19,'Raw Data'!BG19)</f>
        <v>0.46287183251234143</v>
      </c>
      <c r="J19" s="1">
        <f>AVERAGE('Raw Data'!BM19,'Raw Data'!BS19,'Raw Data'!BY19)</f>
        <v>53.67433333333333</v>
      </c>
      <c r="K19" s="6">
        <f>STDEV('Raw Data'!BM19,'Raw Data'!BS19,'Raw Data'!BY19)</f>
        <v>1.3568287781932304</v>
      </c>
      <c r="L19" s="1">
        <f>AVERAGE('Raw Data'!CE19,'Raw Data'!CK19,'Raw Data'!CQ19)</f>
        <v>56.707999999999998</v>
      </c>
      <c r="M19" s="6">
        <f>STDEV('Raw Data'!CE19,'Raw Data'!CK19,'Raw Data'!CQ19)</f>
        <v>0.93341469883433903</v>
      </c>
      <c r="O19" s="1">
        <f>AVERAGE('Raw Data'!K239,'Raw Data'!Q239,'Raw Data'!W239)</f>
        <v>41.754333333333335</v>
      </c>
      <c r="P19" s="6">
        <f>STDEV('Raw Data'!K239,'Raw Data'!Q239,'Raw Data'!W239)</f>
        <v>0.53497881577996764</v>
      </c>
      <c r="Q19" s="1">
        <f>AVERAGE('Raw Data'!AC239,'Raw Data'!AI239,'Raw Data'!AO239)</f>
        <v>49.553333333333335</v>
      </c>
      <c r="R19" s="6">
        <f>STDEV('Raw Data'!AC239,'Raw Data'!AI239,'Raw Data'!AO239)</f>
        <v>0.66213694454646943</v>
      </c>
      <c r="S19" s="1">
        <f>AVERAGE('Raw Data'!AU239,'Raw Data'!BA239,'Raw Data'!BG239)</f>
        <v>52.835333333333331</v>
      </c>
      <c r="T19" s="6">
        <f>STDEV('Raw Data'!AU239,'Raw Data'!BA239,'Raw Data'!BG239)</f>
        <v>1.266544248470352</v>
      </c>
      <c r="U19" s="1">
        <f>AVERAGE('Raw Data'!BM239,'Raw Data'!BS239,'Raw Data'!BY239)</f>
        <v>55.574999999999996</v>
      </c>
      <c r="V19" s="6">
        <f>STDEV('Raw Data'!BM239,'Raw Data'!BS239,'Raw Data'!BY239)</f>
        <v>2.1176182375489709</v>
      </c>
      <c r="W19" s="1">
        <f>AVERAGE('Raw Data'!CE239,'Raw Data'!CK239,'Raw Data'!CQ239)</f>
        <v>56.431333333333328</v>
      </c>
      <c r="X19" s="6">
        <f>STDEV('Raw Data'!CE239,'Raw Data'!CK239,'Raw Data'!CQ239)</f>
        <v>0.76380909482234394</v>
      </c>
      <c r="Z19" s="1">
        <f>AVERAGE('Raw Data'!K459,'Raw Data'!Q459,'Raw Data'!W459)</f>
        <v>34.367333333333335</v>
      </c>
      <c r="AA19" s="6">
        <f>STDEV('Raw Data'!K459,'Raw Data'!Q459,'Raw Data'!W459)</f>
        <v>1.0423110540205038</v>
      </c>
      <c r="AB19" s="1">
        <f>AVERAGE('Raw Data'!AC459,'Raw Data'!AI459,'Raw Data'!AO459)</f>
        <v>42.136333333333333</v>
      </c>
      <c r="AC19" s="6">
        <f>STDEV('Raw Data'!AC459,'Raw Data'!AI459,'Raw Data'!AO459)</f>
        <v>1.1290989032557464</v>
      </c>
      <c r="AD19" s="1">
        <f>AVERAGE('Raw Data'!AU459,'Raw Data'!BA459,'Raw Data'!BG459)</f>
        <v>50.052333333333337</v>
      </c>
      <c r="AE19" s="6">
        <f>STDEV('Raw Data'!AU459,'Raw Data'!BA459,'Raw Data'!BG459)</f>
        <v>0.63410514375246407</v>
      </c>
      <c r="AF19" s="1">
        <f>AVERAGE('Raw Data'!BM459,'Raw Data'!BS459,'Raw Data'!BY459)</f>
        <v>51.655666666666662</v>
      </c>
      <c r="AG19" s="6">
        <f>STDEV('Raw Data'!BM459,'Raw Data'!BS459,'Raw Data'!BY459)</f>
        <v>0.86102342205850269</v>
      </c>
      <c r="AH19" s="1">
        <f>AVERAGE('Raw Data'!CE459,'Raw Data'!CK459,'Raw Data'!CQ459)</f>
        <v>56.827666666666666</v>
      </c>
      <c r="AI19" s="6">
        <f>STDEV('Raw Data'!CE459,'Raw Data'!CK459,'Raw Data'!CQ459)</f>
        <v>1.2479728896628062</v>
      </c>
      <c r="AK19" s="1">
        <f>AVERAGE('Raw Data'!K679,'Raw Data'!Q679,'Raw Data'!W679)</f>
        <v>39.710666666666668</v>
      </c>
      <c r="AL19" s="6">
        <f>STDEV('Raw Data'!K679,'Raw Data'!Q679,'Raw Data'!W679)</f>
        <v>0.91139691316864335</v>
      </c>
      <c r="AM19" s="1">
        <f>AVERAGE('Raw Data'!AC679,'Raw Data'!AI679,'Raw Data'!AO679)</f>
        <v>44.822666666666663</v>
      </c>
      <c r="AN19" s="6">
        <f>STDEV('Raw Data'!AC679,'Raw Data'!AI679,'Raw Data'!AO679)</f>
        <v>0.97575884998975626</v>
      </c>
      <c r="AO19" s="1">
        <f>AVERAGE('Raw Data'!AU679,'Raw Data'!BA679,'Raw Data'!BG679)</f>
        <v>53.006666666666661</v>
      </c>
      <c r="AP19" s="6">
        <f>STDEV('Raw Data'!AU679,'Raw Data'!BA679,'Raw Data'!BG679)</f>
        <v>0.31441586049901066</v>
      </c>
      <c r="AQ19" s="1">
        <f>AVERAGE('Raw Data'!BM679,'Raw Data'!BS679,'Raw Data'!BY679)</f>
        <v>56.553333333333335</v>
      </c>
      <c r="AR19" s="6">
        <f>STDEV('Raw Data'!BM679,'Raw Data'!BS679,'Raw Data'!BY679)</f>
        <v>1.1090628175776773</v>
      </c>
      <c r="AS19" s="1">
        <f>AVERAGE('Raw Data'!CE679,'Raw Data'!CK679,'Raw Data'!CQ679)</f>
        <v>57.841000000000001</v>
      </c>
      <c r="AT19" s="6">
        <f>STDEV('Raw Data'!CE679,'Raw Data'!CK679,'Raw Data'!CQ679)</f>
        <v>1.7944015715552628</v>
      </c>
      <c r="AU19" s="6"/>
      <c r="AW19" s="2">
        <f t="shared" si="60"/>
        <v>-2.1800000000000068</v>
      </c>
      <c r="AX19" s="6">
        <f t="shared" si="61"/>
        <v>1.9916843792796763</v>
      </c>
      <c r="AY19" s="2">
        <f t="shared" si="62"/>
        <v>-4.3629999999999995</v>
      </c>
      <c r="AZ19" s="6">
        <f t="shared" si="63"/>
        <v>1.5055017989582959</v>
      </c>
      <c r="BA19" s="2">
        <f t="shared" si="64"/>
        <v>-1.2079999999999984</v>
      </c>
      <c r="BB19" s="6">
        <f t="shared" si="65"/>
        <v>1.3484749410599597</v>
      </c>
      <c r="BC19" s="2">
        <f t="shared" si="66"/>
        <v>-1.9006666666666661</v>
      </c>
      <c r="BD19" s="6">
        <f t="shared" si="67"/>
        <v>2.5150131875068458</v>
      </c>
      <c r="BE19" s="2">
        <f t="shared" si="68"/>
        <v>0.27666666666667084</v>
      </c>
      <c r="BF19" s="6">
        <f t="shared" si="69"/>
        <v>1.2060959055287968</v>
      </c>
      <c r="BH19" s="2">
        <f t="shared" si="70"/>
        <v>5.2069999999999936</v>
      </c>
      <c r="BI19" s="6">
        <f t="shared" si="71"/>
        <v>2.1833498727108918</v>
      </c>
      <c r="BJ19" s="2">
        <f t="shared" si="72"/>
        <v>3.054000000000002</v>
      </c>
      <c r="BK19" s="6">
        <f t="shared" si="73"/>
        <v>1.7615262321823824</v>
      </c>
      <c r="BL19" s="2">
        <f t="shared" si="74"/>
        <v>1.5749999999999957</v>
      </c>
      <c r="BM19" s="6">
        <f t="shared" si="75"/>
        <v>0.78507303269610917</v>
      </c>
      <c r="BN19" s="2">
        <f t="shared" si="76"/>
        <v>2.0186666666666682</v>
      </c>
      <c r="BO19" s="6">
        <f t="shared" si="77"/>
        <v>1.6069678486723586</v>
      </c>
      <c r="BP19" s="2">
        <f t="shared" si="78"/>
        <v>-0.11966666666666725</v>
      </c>
      <c r="BQ19" s="6">
        <f t="shared" si="79"/>
        <v>1.5584284819436964</v>
      </c>
      <c r="BS19" s="2">
        <f t="shared" si="80"/>
        <v>-0.13633333333334008</v>
      </c>
      <c r="BT19" s="6">
        <f t="shared" si="81"/>
        <v>2.1239700248983424</v>
      </c>
      <c r="BU19" s="2">
        <f t="shared" si="82"/>
        <v>0.36766666666667192</v>
      </c>
      <c r="BV19" s="6">
        <f t="shared" si="83"/>
        <v>1.6673978729345504</v>
      </c>
      <c r="BW19" s="2">
        <f t="shared" si="84"/>
        <v>-1.379333333333328</v>
      </c>
      <c r="BX19" s="6">
        <f t="shared" si="85"/>
        <v>0.55956024400118565</v>
      </c>
      <c r="BY19" s="2">
        <f t="shared" si="86"/>
        <v>-2.8790000000000049</v>
      </c>
      <c r="BZ19" s="6">
        <f t="shared" si="87"/>
        <v>1.752428220118208</v>
      </c>
      <c r="CA19" s="2">
        <f t="shared" si="88"/>
        <v>-1.1330000000000027</v>
      </c>
      <c r="CB19" s="6">
        <f t="shared" si="89"/>
        <v>2.022656668839276</v>
      </c>
    </row>
    <row r="20" spans="1:80" x14ac:dyDescent="0.25">
      <c r="A20">
        <f>'Raw Data'!B20</f>
        <v>36</v>
      </c>
      <c r="B20">
        <f>'Raw Data'!C20</f>
        <v>54</v>
      </c>
      <c r="C20" t="str">
        <f>'Raw Data'!D20</f>
        <v>IGYKERPQDVDQREAPLNN</v>
      </c>
      <c r="D20" s="1">
        <f>AVERAGE('Raw Data'!K20,'Raw Data'!Q20,'Raw Data'!W20)</f>
        <v>39.817</v>
      </c>
      <c r="E20" s="6">
        <f>STDEV('Raw Data'!K20,'Raw Data'!Q20,'Raw Data'!W20)</f>
        <v>1.8899534385799017</v>
      </c>
      <c r="F20" s="1">
        <f>AVERAGE('Raw Data'!AC20,'Raw Data'!AI20,'Raw Data'!AO20)</f>
        <v>46.261333333333333</v>
      </c>
      <c r="G20" s="6">
        <f>STDEV('Raw Data'!AC20,'Raw Data'!AI20,'Raw Data'!AO20)</f>
        <v>1.345844468478187</v>
      </c>
      <c r="H20" s="1">
        <f>AVERAGE('Raw Data'!AU20,'Raw Data'!BA20,'Raw Data'!BG20)</f>
        <v>56.068999999999996</v>
      </c>
      <c r="I20" s="6">
        <f>STDEV('Raw Data'!AU20,'Raw Data'!BA20,'Raw Data'!BG20)</f>
        <v>0.35170868627317237</v>
      </c>
      <c r="J20" s="1">
        <f>AVERAGE('Raw Data'!BM20,'Raw Data'!BS20,'Raw Data'!BY20)</f>
        <v>57.589333333333336</v>
      </c>
      <c r="K20" s="6">
        <f>STDEV('Raw Data'!BM20,'Raw Data'!BS20,'Raw Data'!BY20)</f>
        <v>1.1773148828301367</v>
      </c>
      <c r="L20" s="1">
        <f>AVERAGE('Raw Data'!CE20,'Raw Data'!CK20,'Raw Data'!CQ20)</f>
        <v>58.954666666666668</v>
      </c>
      <c r="M20" s="6">
        <f>STDEV('Raw Data'!CE20,'Raw Data'!CK20,'Raw Data'!CQ20)</f>
        <v>0.66213392401638294</v>
      </c>
      <c r="O20" s="1">
        <f>AVERAGE('Raw Data'!K240,'Raw Data'!Q240,'Raw Data'!W240)</f>
        <v>39.770999999999994</v>
      </c>
      <c r="P20" s="6">
        <f>STDEV('Raw Data'!K240,'Raw Data'!Q240,'Raw Data'!W240)</f>
        <v>0.84243278663641774</v>
      </c>
      <c r="Q20" s="1">
        <f>AVERAGE('Raw Data'!AC240,'Raw Data'!AI240,'Raw Data'!AO240)</f>
        <v>49.179333333333339</v>
      </c>
      <c r="R20" s="6">
        <f>STDEV('Raw Data'!AC240,'Raw Data'!AI240,'Raw Data'!AO240)</f>
        <v>0.64484442568214506</v>
      </c>
      <c r="S20" s="1">
        <f>AVERAGE('Raw Data'!AU240,'Raw Data'!BA240,'Raw Data'!BG240)</f>
        <v>56.765999999999998</v>
      </c>
      <c r="T20" s="6">
        <f>STDEV('Raw Data'!AU240,'Raw Data'!BA240,'Raw Data'!BG240)</f>
        <v>1.0238110177176238</v>
      </c>
      <c r="U20" s="1">
        <f>AVERAGE('Raw Data'!BM240,'Raw Data'!BS240,'Raw Data'!BY240)</f>
        <v>59.343666666666671</v>
      </c>
      <c r="V20" s="6">
        <f>STDEV('Raw Data'!BM240,'Raw Data'!BS240,'Raw Data'!BY240)</f>
        <v>2.5023849290893154</v>
      </c>
      <c r="W20" s="1">
        <f>AVERAGE('Raw Data'!CE240,'Raw Data'!CK240,'Raw Data'!CQ240)</f>
        <v>58.863</v>
      </c>
      <c r="X20" s="6">
        <f>STDEV('Raw Data'!CE240,'Raw Data'!CK240,'Raw Data'!CQ240)</f>
        <v>0.3674329870874411</v>
      </c>
      <c r="Z20" s="1">
        <f>AVERAGE('Raw Data'!K460,'Raw Data'!Q460,'Raw Data'!W460)</f>
        <v>36.193666666666665</v>
      </c>
      <c r="AA20" s="6">
        <f>STDEV('Raw Data'!K460,'Raw Data'!Q460,'Raw Data'!W460)</f>
        <v>0.75672341931073506</v>
      </c>
      <c r="AB20" s="1">
        <f>AVERAGE('Raw Data'!AC460,'Raw Data'!AI460,'Raw Data'!AO460)</f>
        <v>43.390333333333331</v>
      </c>
      <c r="AC20" s="6">
        <f>STDEV('Raw Data'!AC460,'Raw Data'!AI460,'Raw Data'!AO460)</f>
        <v>1.2194774837336437</v>
      </c>
      <c r="AD20" s="1">
        <f>AVERAGE('Raw Data'!AU460,'Raw Data'!BA460,'Raw Data'!BG460)</f>
        <v>52.713666666666676</v>
      </c>
      <c r="AE20" s="6">
        <f>STDEV('Raw Data'!AU460,'Raw Data'!BA460,'Raw Data'!BG460)</f>
        <v>0.80306932037859236</v>
      </c>
      <c r="AF20" s="1">
        <f>AVERAGE('Raw Data'!BM460,'Raw Data'!BS460,'Raw Data'!BY460)</f>
        <v>55.704333333333331</v>
      </c>
      <c r="AG20" s="6">
        <f>STDEV('Raw Data'!BM460,'Raw Data'!BS460,'Raw Data'!BY460)</f>
        <v>0.94558676668686892</v>
      </c>
      <c r="AH20" s="1">
        <f>AVERAGE('Raw Data'!CE460,'Raw Data'!CK460,'Raw Data'!CQ460)</f>
        <v>59.042999999999999</v>
      </c>
      <c r="AI20" s="6">
        <f>STDEV('Raw Data'!CE460,'Raw Data'!CK460,'Raw Data'!CQ460)</f>
        <v>1.0190132481965106</v>
      </c>
      <c r="AK20" s="1">
        <f>AVERAGE('Raw Data'!K680,'Raw Data'!Q680,'Raw Data'!W680)</f>
        <v>39.69233333333333</v>
      </c>
      <c r="AL20" s="6">
        <f>STDEV('Raw Data'!K680,'Raw Data'!Q680,'Raw Data'!W680)</f>
        <v>0.95136025423250459</v>
      </c>
      <c r="AM20" s="1">
        <f>AVERAGE('Raw Data'!AC680,'Raw Data'!AI680,'Raw Data'!AO680)</f>
        <v>45.25333333333333</v>
      </c>
      <c r="AN20" s="6">
        <f>STDEV('Raw Data'!AC680,'Raw Data'!AI680,'Raw Data'!AO680)</f>
        <v>1.0424271357429906</v>
      </c>
      <c r="AO20" s="1">
        <f>AVERAGE('Raw Data'!AU680,'Raw Data'!BA680,'Raw Data'!BG680)</f>
        <v>57.164333333333332</v>
      </c>
      <c r="AP20" s="6">
        <f>STDEV('Raw Data'!AU680,'Raw Data'!BA680,'Raw Data'!BG680)</f>
        <v>0.7747414622526233</v>
      </c>
      <c r="AQ20" s="1">
        <f>AVERAGE('Raw Data'!BM680,'Raw Data'!BS680,'Raw Data'!BY680)</f>
        <v>60.456333333333333</v>
      </c>
      <c r="AR20" s="6">
        <f>STDEV('Raw Data'!BM680,'Raw Data'!BS680,'Raw Data'!BY680)</f>
        <v>2.0356193979556534</v>
      </c>
      <c r="AS20" s="1">
        <f>AVERAGE('Raw Data'!CE680,'Raw Data'!CK680,'Raw Data'!CQ680)</f>
        <v>60.734666666666669</v>
      </c>
      <c r="AT20" s="6">
        <f>STDEV('Raw Data'!CE680,'Raw Data'!CK680,'Raw Data'!CQ680)</f>
        <v>1.9253481070531973</v>
      </c>
      <c r="AU20" s="6"/>
      <c r="AW20" s="2">
        <f t="shared" si="60"/>
        <v>4.600000000000648E-2</v>
      </c>
      <c r="AX20" s="6">
        <f t="shared" si="61"/>
        <v>2.0692068528786565</v>
      </c>
      <c r="AY20" s="2">
        <f t="shared" si="62"/>
        <v>-2.9180000000000064</v>
      </c>
      <c r="AZ20" s="6">
        <f t="shared" si="63"/>
        <v>1.4923544038420193</v>
      </c>
      <c r="BA20" s="2">
        <f t="shared" si="64"/>
        <v>-0.69700000000000273</v>
      </c>
      <c r="BB20" s="6">
        <f t="shared" si="65"/>
        <v>1.0825377591566945</v>
      </c>
      <c r="BC20" s="2">
        <f t="shared" si="66"/>
        <v>-1.7543333333333351</v>
      </c>
      <c r="BD20" s="6">
        <f t="shared" si="67"/>
        <v>2.7655018833236538</v>
      </c>
      <c r="BE20" s="2">
        <f t="shared" si="68"/>
        <v>9.1666666666668561E-2</v>
      </c>
      <c r="BF20" s="6">
        <f t="shared" si="69"/>
        <v>0.75725050896868518</v>
      </c>
      <c r="BH20" s="2">
        <f t="shared" si="70"/>
        <v>3.6233333333333348</v>
      </c>
      <c r="BI20" s="6">
        <f t="shared" si="71"/>
        <v>2.0358178536728979</v>
      </c>
      <c r="BJ20" s="2">
        <f t="shared" si="72"/>
        <v>2.8710000000000022</v>
      </c>
      <c r="BK20" s="6">
        <f t="shared" si="73"/>
        <v>1.8161560138563737</v>
      </c>
      <c r="BL20" s="2">
        <f t="shared" si="74"/>
        <v>3.35533333333332</v>
      </c>
      <c r="BM20" s="6">
        <f t="shared" si="75"/>
        <v>0.87670937792026327</v>
      </c>
      <c r="BN20" s="2">
        <f t="shared" si="76"/>
        <v>1.8850000000000051</v>
      </c>
      <c r="BO20" s="6">
        <f t="shared" si="77"/>
        <v>1.5100346574389165</v>
      </c>
      <c r="BP20" s="2">
        <f t="shared" si="78"/>
        <v>-8.8333333333331154E-2</v>
      </c>
      <c r="BQ20" s="6">
        <f t="shared" si="79"/>
        <v>1.2152404426011079</v>
      </c>
      <c r="BS20" s="2">
        <f t="shared" si="80"/>
        <v>0.12466666666666981</v>
      </c>
      <c r="BT20" s="6">
        <f t="shared" si="81"/>
        <v>2.1158946886207097</v>
      </c>
      <c r="BU20" s="2">
        <f t="shared" si="82"/>
        <v>1.0080000000000027</v>
      </c>
      <c r="BV20" s="6">
        <f t="shared" si="83"/>
        <v>1.7023371189828027</v>
      </c>
      <c r="BW20" s="2">
        <f t="shared" si="84"/>
        <v>-1.0953333333333362</v>
      </c>
      <c r="BX20" s="6">
        <f t="shared" si="85"/>
        <v>0.85083684295717577</v>
      </c>
      <c r="BY20" s="2">
        <f t="shared" si="86"/>
        <v>-2.8669999999999973</v>
      </c>
      <c r="BZ20" s="6">
        <f t="shared" si="87"/>
        <v>2.3515562223061299</v>
      </c>
      <c r="CA20" s="2">
        <f t="shared" si="88"/>
        <v>-1.7800000000000011</v>
      </c>
      <c r="CB20" s="6">
        <f t="shared" si="89"/>
        <v>2.0360222657590619</v>
      </c>
    </row>
    <row r="21" spans="1:80" x14ac:dyDescent="0.25">
      <c r="A21">
        <f>'Raw Data'!B21</f>
        <v>36</v>
      </c>
      <c r="B21">
        <f>'Raw Data'!C21</f>
        <v>54</v>
      </c>
      <c r="C21" t="str">
        <f>'Raw Data'!D21</f>
        <v>IGYKERPQDVDQREAPLNN</v>
      </c>
      <c r="D21" s="1">
        <f>AVERAGE('Raw Data'!K21,'Raw Data'!Q21,'Raw Data'!W21)</f>
        <v>39.69733333333334</v>
      </c>
      <c r="E21" s="6">
        <f>STDEV('Raw Data'!K21,'Raw Data'!Q21,'Raw Data'!W21)</f>
        <v>1.9496769817929658</v>
      </c>
      <c r="F21" s="1">
        <f>AVERAGE('Raw Data'!AC21,'Raw Data'!AI21,'Raw Data'!AO21)</f>
        <v>45.978333333333332</v>
      </c>
      <c r="G21" s="6">
        <f>STDEV('Raw Data'!AC21,'Raw Data'!AI21,'Raw Data'!AO21)</f>
        <v>1.4153520174618519</v>
      </c>
      <c r="H21" s="1">
        <f>AVERAGE('Raw Data'!AU21,'Raw Data'!BA21,'Raw Data'!BG21)</f>
        <v>55.906666666666666</v>
      </c>
      <c r="I21" s="6">
        <f>STDEV('Raw Data'!AU21,'Raw Data'!BA21,'Raw Data'!BG21)</f>
        <v>0.33140056326647271</v>
      </c>
      <c r="J21" s="1">
        <f>AVERAGE('Raw Data'!BM21,'Raw Data'!BS21,'Raw Data'!BY21)</f>
        <v>57.301666666666655</v>
      </c>
      <c r="K21" s="6">
        <f>STDEV('Raw Data'!BM21,'Raw Data'!BS21,'Raw Data'!BY21)</f>
        <v>1.2043970829146544</v>
      </c>
      <c r="L21" s="1">
        <f>AVERAGE('Raw Data'!CE21,'Raw Data'!CK21,'Raw Data'!CQ21)</f>
        <v>58.686666666666667</v>
      </c>
      <c r="M21" s="6">
        <f>STDEV('Raw Data'!CE21,'Raw Data'!CK21,'Raw Data'!CQ21)</f>
        <v>0.75895344609095239</v>
      </c>
      <c r="O21" s="1">
        <f>AVERAGE('Raw Data'!K241,'Raw Data'!Q241,'Raw Data'!W241)</f>
        <v>40.449666666666666</v>
      </c>
      <c r="P21" s="6">
        <f>STDEV('Raw Data'!K241,'Raw Data'!Q241,'Raw Data'!W241)</f>
        <v>0.32920560951073508</v>
      </c>
      <c r="Q21" s="1">
        <f>AVERAGE('Raw Data'!AC241,'Raw Data'!AI241,'Raw Data'!AO241)</f>
        <v>48.793666666666667</v>
      </c>
      <c r="R21" s="6">
        <f>STDEV('Raw Data'!AC241,'Raw Data'!AI241,'Raw Data'!AO241)</f>
        <v>0.57374587870705707</v>
      </c>
      <c r="S21" s="1">
        <f>AVERAGE('Raw Data'!AU241,'Raw Data'!BA241,'Raw Data'!BG241)</f>
        <v>56.471000000000004</v>
      </c>
      <c r="T21" s="6">
        <f>STDEV('Raw Data'!AU241,'Raw Data'!BA241,'Raw Data'!BG241)</f>
        <v>0.80874532456144399</v>
      </c>
      <c r="U21" s="1">
        <f>AVERAGE('Raw Data'!BM241,'Raw Data'!BS241,'Raw Data'!BY241)</f>
        <v>59.149333333333338</v>
      </c>
      <c r="V21" s="6">
        <f>STDEV('Raw Data'!BM241,'Raw Data'!BS241,'Raw Data'!BY241)</f>
        <v>2.6007780246175036</v>
      </c>
      <c r="W21" s="1">
        <f>AVERAGE('Raw Data'!CE241,'Raw Data'!CK241,'Raw Data'!CQ241)</f>
        <v>58.582333333333338</v>
      </c>
      <c r="X21" s="6">
        <f>STDEV('Raw Data'!CE241,'Raw Data'!CK241,'Raw Data'!CQ241)</f>
        <v>0.43970937371556618</v>
      </c>
      <c r="Z21" s="1">
        <f>AVERAGE('Raw Data'!K461,'Raw Data'!Q461,'Raw Data'!W461)</f>
        <v>36.131</v>
      </c>
      <c r="AA21" s="6">
        <f>STDEV('Raw Data'!K461,'Raw Data'!Q461,'Raw Data'!W461)</f>
        <v>0.83392865402263416</v>
      </c>
      <c r="AB21" s="1">
        <f>AVERAGE('Raw Data'!AC461,'Raw Data'!AI461,'Raw Data'!AO461)</f>
        <v>43.102333333333341</v>
      </c>
      <c r="AC21" s="6">
        <f>STDEV('Raw Data'!AC461,'Raw Data'!AI461,'Raw Data'!AO461)</f>
        <v>1.1205294879356518</v>
      </c>
      <c r="AD21" s="1">
        <f>AVERAGE('Raw Data'!AU461,'Raw Data'!BA461,'Raw Data'!BG461)</f>
        <v>52.534333333333336</v>
      </c>
      <c r="AE21" s="6">
        <f>STDEV('Raw Data'!AU461,'Raw Data'!BA461,'Raw Data'!BG461)</f>
        <v>0.86120864680594911</v>
      </c>
      <c r="AF21" s="1">
        <f>AVERAGE('Raw Data'!BM461,'Raw Data'!BS461,'Raw Data'!BY461)</f>
        <v>55.471666666666664</v>
      </c>
      <c r="AG21" s="6">
        <f>STDEV('Raw Data'!BM461,'Raw Data'!BS461,'Raw Data'!BY461)</f>
        <v>0.58530020787057102</v>
      </c>
      <c r="AH21" s="1">
        <f>AVERAGE('Raw Data'!CE461,'Raw Data'!CK461,'Raw Data'!CQ461)</f>
        <v>58.663999999999994</v>
      </c>
      <c r="AI21" s="6">
        <f>STDEV('Raw Data'!CE461,'Raw Data'!CK461,'Raw Data'!CQ461)</f>
        <v>1.0402177656625555</v>
      </c>
      <c r="AK21" s="1">
        <f>AVERAGE('Raw Data'!K681,'Raw Data'!Q681,'Raw Data'!W681)</f>
        <v>39.407000000000004</v>
      </c>
      <c r="AL21" s="6">
        <f>STDEV('Raw Data'!K681,'Raw Data'!Q681,'Raw Data'!W681)</f>
        <v>0.89185368755194439</v>
      </c>
      <c r="AM21" s="1">
        <f>AVERAGE('Raw Data'!AC681,'Raw Data'!AI681,'Raw Data'!AO681)</f>
        <v>45.091000000000001</v>
      </c>
      <c r="AN21" s="6">
        <f>STDEV('Raw Data'!AC681,'Raw Data'!AI681,'Raw Data'!AO681)</f>
        <v>1.2312753550688802</v>
      </c>
      <c r="AO21" s="1">
        <f>AVERAGE('Raw Data'!AU681,'Raw Data'!BA681,'Raw Data'!BG681)</f>
        <v>56.774333333333324</v>
      </c>
      <c r="AP21" s="6">
        <f>STDEV('Raw Data'!AU681,'Raw Data'!BA681,'Raw Data'!BG681)</f>
        <v>0.63564481696410757</v>
      </c>
      <c r="AQ21" s="1">
        <f>AVERAGE('Raw Data'!BM681,'Raw Data'!BS681,'Raw Data'!BY681)</f>
        <v>60.028666666666659</v>
      </c>
      <c r="AR21" s="6">
        <f>STDEV('Raw Data'!BM681,'Raw Data'!BS681,'Raw Data'!BY681)</f>
        <v>1.6970731667589745</v>
      </c>
      <c r="AS21" s="1">
        <f>AVERAGE('Raw Data'!CE681,'Raw Data'!CK681,'Raw Data'!CQ681)</f>
        <v>60.375999999999998</v>
      </c>
      <c r="AT21" s="6">
        <f>STDEV('Raw Data'!CE681,'Raw Data'!CK681,'Raw Data'!CQ681)</f>
        <v>2.0674051368805282</v>
      </c>
      <c r="AU21" s="6"/>
      <c r="AW21" s="2">
        <f t="shared" si="60"/>
        <v>-0.75233333333332553</v>
      </c>
      <c r="AX21" s="6">
        <f t="shared" si="61"/>
        <v>1.9772750609529932</v>
      </c>
      <c r="AY21" s="2">
        <f t="shared" si="62"/>
        <v>-2.815333333333335</v>
      </c>
      <c r="AZ21" s="6">
        <f t="shared" si="63"/>
        <v>1.5272215512710221</v>
      </c>
      <c r="BA21" s="2">
        <f t="shared" si="64"/>
        <v>-0.56433333333333735</v>
      </c>
      <c r="BB21" s="6">
        <f t="shared" si="65"/>
        <v>0.87401106018936092</v>
      </c>
      <c r="BC21" s="2">
        <f t="shared" si="66"/>
        <v>-1.847666666666683</v>
      </c>
      <c r="BD21" s="6">
        <f t="shared" si="67"/>
        <v>2.8661156059493922</v>
      </c>
      <c r="BE21" s="2">
        <f t="shared" si="68"/>
        <v>0.10433333333332939</v>
      </c>
      <c r="BF21" s="6">
        <f t="shared" si="69"/>
        <v>0.87712864886894881</v>
      </c>
      <c r="BH21" s="2">
        <f t="shared" si="70"/>
        <v>3.5663333333333398</v>
      </c>
      <c r="BI21" s="6">
        <f t="shared" si="71"/>
        <v>2.120537038896829</v>
      </c>
      <c r="BJ21" s="2">
        <f t="shared" si="72"/>
        <v>2.8759999999999906</v>
      </c>
      <c r="BK21" s="6">
        <f t="shared" si="73"/>
        <v>1.8052167921517537</v>
      </c>
      <c r="BL21" s="2">
        <f t="shared" si="74"/>
        <v>3.3723333333333301</v>
      </c>
      <c r="BM21" s="6">
        <f t="shared" si="75"/>
        <v>0.9227711886847515</v>
      </c>
      <c r="BN21" s="2">
        <f t="shared" si="76"/>
        <v>1.8299999999999912</v>
      </c>
      <c r="BO21" s="6">
        <f t="shared" si="77"/>
        <v>1.3390850109932015</v>
      </c>
      <c r="BP21" s="2">
        <f t="shared" si="78"/>
        <v>2.2666666666673052E-2</v>
      </c>
      <c r="BQ21" s="6">
        <f t="shared" si="79"/>
        <v>1.287658080910197</v>
      </c>
      <c r="BS21" s="2">
        <f t="shared" si="80"/>
        <v>0.29033333333333644</v>
      </c>
      <c r="BT21" s="6">
        <f t="shared" si="81"/>
        <v>2.143978389194567</v>
      </c>
      <c r="BU21" s="2">
        <f t="shared" si="82"/>
        <v>0.88733333333333064</v>
      </c>
      <c r="BV21" s="6">
        <f t="shared" si="83"/>
        <v>1.8759691717438565</v>
      </c>
      <c r="BW21" s="2">
        <f t="shared" si="84"/>
        <v>-0.8676666666666577</v>
      </c>
      <c r="BX21" s="6">
        <f t="shared" si="85"/>
        <v>0.71684772906571259</v>
      </c>
      <c r="BY21" s="2">
        <f t="shared" si="86"/>
        <v>-2.7270000000000039</v>
      </c>
      <c r="BZ21" s="6">
        <f t="shared" si="87"/>
        <v>2.081016498412894</v>
      </c>
      <c r="CA21" s="2">
        <f t="shared" si="88"/>
        <v>-1.6893333333333302</v>
      </c>
      <c r="CB21" s="6">
        <f t="shared" si="89"/>
        <v>2.2023111345432844</v>
      </c>
    </row>
    <row r="22" spans="1:80" x14ac:dyDescent="0.25">
      <c r="A22">
        <f>'Raw Data'!B22</f>
        <v>36</v>
      </c>
      <c r="B22">
        <f>'Raw Data'!C22</f>
        <v>55</v>
      </c>
      <c r="C22" t="str">
        <f>'Raw Data'!D22</f>
        <v>IGYKERPQDVDQREAPLNNF</v>
      </c>
      <c r="D22" s="1">
        <f>AVERAGE('Raw Data'!K22,'Raw Data'!Q22,'Raw Data'!W22)</f>
        <v>34.797999999999995</v>
      </c>
      <c r="E22" s="6">
        <f>STDEV('Raw Data'!K22,'Raw Data'!Q22,'Raw Data'!W22)</f>
        <v>2.2863125333164738</v>
      </c>
      <c r="F22" s="1">
        <f>AVERAGE('Raw Data'!AC22,'Raw Data'!AI22,'Raw Data'!AO22)</f>
        <v>40.604999999999997</v>
      </c>
      <c r="G22" s="6">
        <f>STDEV('Raw Data'!AC22,'Raw Data'!AI22,'Raw Data'!AO22)</f>
        <v>1.21585648824193</v>
      </c>
      <c r="H22" s="1">
        <f>AVERAGE('Raw Data'!AU22,'Raw Data'!BA22,'Raw Data'!BG22)</f>
        <v>52.963999999999999</v>
      </c>
      <c r="I22" s="6">
        <f>STDEV('Raw Data'!AU22,'Raw Data'!BA22,'Raw Data'!BG22)</f>
        <v>1.4700452373991744</v>
      </c>
      <c r="J22" s="1">
        <f>AVERAGE('Raw Data'!BM22,'Raw Data'!BS22,'Raw Data'!BY22)</f>
        <v>55.338666666666661</v>
      </c>
      <c r="K22" s="6">
        <f>STDEV('Raw Data'!BM22,'Raw Data'!BS22,'Raw Data'!BY22)</f>
        <v>0.66861523564254466</v>
      </c>
      <c r="L22" s="1">
        <f>AVERAGE('Raw Data'!CE22,'Raw Data'!CK22,'Raw Data'!CQ22)</f>
        <v>57.371666666666663</v>
      </c>
      <c r="M22" s="6">
        <f>STDEV('Raw Data'!CE22,'Raw Data'!CK22,'Raw Data'!CQ22)</f>
        <v>0.656573935922935</v>
      </c>
      <c r="O22" s="1">
        <f>AVERAGE('Raw Data'!K242,'Raw Data'!Q242,'Raw Data'!W242)</f>
        <v>35.541333333333334</v>
      </c>
      <c r="P22" s="6">
        <f>STDEV('Raw Data'!K242,'Raw Data'!Q242,'Raw Data'!W242)</f>
        <v>0.41597395751817617</v>
      </c>
      <c r="Q22" s="1">
        <f>AVERAGE('Raw Data'!AC242,'Raw Data'!AI242,'Raw Data'!AO242)</f>
        <v>43.66</v>
      </c>
      <c r="R22" s="6">
        <f>STDEV('Raw Data'!AC242,'Raw Data'!AI242,'Raw Data'!AO242)</f>
        <v>0.66952445810440586</v>
      </c>
      <c r="S22" s="1">
        <f>AVERAGE('Raw Data'!AU242,'Raw Data'!BA242,'Raw Data'!BG242)</f>
        <v>53.541333333333334</v>
      </c>
      <c r="T22" s="6">
        <f>STDEV('Raw Data'!AU242,'Raw Data'!BA242,'Raw Data'!BG242)</f>
        <v>0.45384395262395261</v>
      </c>
      <c r="U22" s="1">
        <f>AVERAGE('Raw Data'!BM242,'Raw Data'!BS242,'Raw Data'!BY242)</f>
        <v>57.216666666666669</v>
      </c>
      <c r="V22" s="6">
        <f>STDEV('Raw Data'!BM242,'Raw Data'!BS242,'Raw Data'!BY242)</f>
        <v>2.6556084676272094</v>
      </c>
      <c r="W22" s="1">
        <f>AVERAGE('Raw Data'!CE242,'Raw Data'!CK242,'Raw Data'!CQ242)</f>
        <v>56.851666666666667</v>
      </c>
      <c r="X22" s="6">
        <f>STDEV('Raw Data'!CE242,'Raw Data'!CK242,'Raw Data'!CQ242)</f>
        <v>0.64948158814036561</v>
      </c>
      <c r="Z22" s="1">
        <f>AVERAGE('Raw Data'!K462,'Raw Data'!Q462,'Raw Data'!W462)</f>
        <v>31.764333333333337</v>
      </c>
      <c r="AA22" s="6">
        <f>STDEV('Raw Data'!K462,'Raw Data'!Q462,'Raw Data'!W462)</f>
        <v>1.0447786049366297</v>
      </c>
      <c r="AB22" s="1">
        <f>AVERAGE('Raw Data'!AC462,'Raw Data'!AI462,'Raw Data'!AO462)</f>
        <v>38.074999999999996</v>
      </c>
      <c r="AC22" s="6">
        <f>STDEV('Raw Data'!AC462,'Raw Data'!AI462,'Raw Data'!AO462)</f>
        <v>1.2983339323918173</v>
      </c>
      <c r="AD22" s="1">
        <f>AVERAGE('Raw Data'!AU462,'Raw Data'!BA462,'Raw Data'!BG462)</f>
        <v>48.022666666666659</v>
      </c>
      <c r="AE22" s="6">
        <f>STDEV('Raw Data'!AU462,'Raw Data'!BA462,'Raw Data'!BG462)</f>
        <v>1.1587343670286692</v>
      </c>
      <c r="AF22" s="1">
        <f>AVERAGE('Raw Data'!BM462,'Raw Data'!BS462,'Raw Data'!BY462)</f>
        <v>52.493000000000002</v>
      </c>
      <c r="AG22" s="6">
        <f>STDEV('Raw Data'!BM462,'Raw Data'!BS462,'Raw Data'!BY462)</f>
        <v>0.65396865368303414</v>
      </c>
      <c r="AH22" s="1">
        <f>AVERAGE('Raw Data'!CE462,'Raw Data'!CK462,'Raw Data'!CQ462)</f>
        <v>57.06133333333333</v>
      </c>
      <c r="AI22" s="6">
        <f>STDEV('Raw Data'!CE462,'Raw Data'!CK462,'Raw Data'!CQ462)</f>
        <v>0.59399523005941046</v>
      </c>
      <c r="AK22" s="1">
        <f>AVERAGE('Raw Data'!K682,'Raw Data'!Q682,'Raw Data'!W682)</f>
        <v>34.760666666666673</v>
      </c>
      <c r="AL22" s="6">
        <f>STDEV('Raw Data'!K682,'Raw Data'!Q682,'Raw Data'!W682)</f>
        <v>0.42799805295506976</v>
      </c>
      <c r="AM22" s="1">
        <f>AVERAGE('Raw Data'!AC682,'Raw Data'!AI682,'Raw Data'!AO682)</f>
        <v>40.148333333333333</v>
      </c>
      <c r="AN22" s="6">
        <f>STDEV('Raw Data'!AC682,'Raw Data'!AI682,'Raw Data'!AO682)</f>
        <v>1.0418974677641462</v>
      </c>
      <c r="AO22" s="1">
        <f>AVERAGE('Raw Data'!AU682,'Raw Data'!BA682,'Raw Data'!BG682)</f>
        <v>53.826999999999998</v>
      </c>
      <c r="AP22" s="6">
        <f>STDEV('Raw Data'!AU682,'Raw Data'!BA682,'Raw Data'!BG682)</f>
        <v>1.0780779192618684</v>
      </c>
      <c r="AQ22" s="1">
        <f>AVERAGE('Raw Data'!BM682,'Raw Data'!BS682,'Raw Data'!BY682)</f>
        <v>57.784666666666674</v>
      </c>
      <c r="AR22" s="6">
        <f>STDEV('Raw Data'!BM682,'Raw Data'!BS682,'Raw Data'!BY682)</f>
        <v>1.0802450339313454</v>
      </c>
      <c r="AS22" s="1">
        <f>AVERAGE('Raw Data'!CE682,'Raw Data'!CK682,'Raw Data'!CQ682)</f>
        <v>58.942000000000007</v>
      </c>
      <c r="AT22" s="6">
        <f>STDEV('Raw Data'!CE682,'Raw Data'!CK682,'Raw Data'!CQ682)</f>
        <v>2.4747389761346543</v>
      </c>
      <c r="AU22" s="6"/>
      <c r="AW22" s="2">
        <f t="shared" si="60"/>
        <v>-0.7433333333333394</v>
      </c>
      <c r="AX22" s="6">
        <f t="shared" si="61"/>
        <v>2.3238458067034751</v>
      </c>
      <c r="AY22" s="2">
        <f t="shared" si="62"/>
        <v>-3.0549999999999997</v>
      </c>
      <c r="AZ22" s="6">
        <f t="shared" si="63"/>
        <v>1.3880093659626354</v>
      </c>
      <c r="BA22" s="2">
        <f t="shared" si="64"/>
        <v>-0.57733333333333547</v>
      </c>
      <c r="BB22" s="6">
        <f t="shared" si="65"/>
        <v>1.5385081518579378</v>
      </c>
      <c r="BC22" s="2">
        <f t="shared" si="66"/>
        <v>-1.8780000000000072</v>
      </c>
      <c r="BD22" s="6">
        <f t="shared" si="67"/>
        <v>2.7384854695007368</v>
      </c>
      <c r="BE22" s="2">
        <f t="shared" si="68"/>
        <v>0.51999999999999602</v>
      </c>
      <c r="BF22" s="6">
        <f t="shared" si="69"/>
        <v>0.92353433431933962</v>
      </c>
      <c r="BH22" s="2">
        <f t="shared" si="70"/>
        <v>3.0336666666666581</v>
      </c>
      <c r="BI22" s="6">
        <f t="shared" si="71"/>
        <v>2.5137198199746371</v>
      </c>
      <c r="BJ22" s="2">
        <f t="shared" si="72"/>
        <v>2.5300000000000011</v>
      </c>
      <c r="BK22" s="6">
        <f t="shared" si="73"/>
        <v>1.7787574314672583</v>
      </c>
      <c r="BL22" s="2">
        <f t="shared" si="74"/>
        <v>4.9413333333333398</v>
      </c>
      <c r="BM22" s="6">
        <f t="shared" si="75"/>
        <v>1.8718168535765793</v>
      </c>
      <c r="BN22" s="2">
        <f t="shared" si="76"/>
        <v>2.8456666666666592</v>
      </c>
      <c r="BO22" s="6">
        <f t="shared" si="77"/>
        <v>0.93526538123322822</v>
      </c>
      <c r="BP22" s="2">
        <f t="shared" si="78"/>
        <v>0.31033333333333246</v>
      </c>
      <c r="BQ22" s="6">
        <f t="shared" si="79"/>
        <v>0.88539238005907095</v>
      </c>
      <c r="BS22" s="2">
        <f t="shared" si="80"/>
        <v>3.7333333333322116E-2</v>
      </c>
      <c r="BT22" s="6">
        <f t="shared" si="81"/>
        <v>2.3260282314136522</v>
      </c>
      <c r="BU22" s="2">
        <f t="shared" si="82"/>
        <v>0.45666666666666345</v>
      </c>
      <c r="BV22" s="6">
        <f t="shared" si="83"/>
        <v>1.6012049629367686</v>
      </c>
      <c r="BW22" s="2">
        <f t="shared" si="84"/>
        <v>-0.86299999999999955</v>
      </c>
      <c r="BX22" s="6">
        <f t="shared" si="85"/>
        <v>1.8229879319403062</v>
      </c>
      <c r="BY22" s="2">
        <f t="shared" si="86"/>
        <v>-2.4460000000000122</v>
      </c>
      <c r="BZ22" s="6">
        <f t="shared" si="87"/>
        <v>1.2704234202291256</v>
      </c>
      <c r="CA22" s="2">
        <f t="shared" si="88"/>
        <v>-1.5703333333333447</v>
      </c>
      <c r="CB22" s="6">
        <f t="shared" si="89"/>
        <v>2.560355899739982</v>
      </c>
    </row>
    <row r="23" spans="1:80" x14ac:dyDescent="0.25">
      <c r="A23">
        <f>'Raw Data'!B23</f>
        <v>36</v>
      </c>
      <c r="B23">
        <f>'Raw Data'!C23</f>
        <v>55</v>
      </c>
      <c r="C23" t="str">
        <f>'Raw Data'!D23</f>
        <v>IGYKERPQDVDQREAPLNNF</v>
      </c>
      <c r="D23" s="1">
        <f>AVERAGE('Raw Data'!K23,'Raw Data'!Q23,'Raw Data'!W23)</f>
        <v>34.940999999999995</v>
      </c>
      <c r="E23" s="6">
        <f>STDEV('Raw Data'!K23,'Raw Data'!Q23,'Raw Data'!W23)</f>
        <v>2.2407050229782599</v>
      </c>
      <c r="F23" s="1">
        <f>AVERAGE('Raw Data'!AC23,'Raw Data'!AI23,'Raw Data'!AO23)</f>
        <v>40.81666666666667</v>
      </c>
      <c r="G23" s="6">
        <f>STDEV('Raw Data'!AC23,'Raw Data'!AI23,'Raw Data'!AO23)</f>
        <v>1.3005561630830611</v>
      </c>
      <c r="H23" s="1">
        <f>AVERAGE('Raw Data'!AU23,'Raw Data'!BA23,'Raw Data'!BG23)</f>
        <v>53.110666666666667</v>
      </c>
      <c r="I23" s="6">
        <f>STDEV('Raw Data'!AU23,'Raw Data'!BA23,'Raw Data'!BG23)</f>
        <v>1.4267222341203418</v>
      </c>
      <c r="J23" s="1">
        <f>AVERAGE('Raw Data'!BM23,'Raw Data'!BS23,'Raw Data'!BY23)</f>
        <v>55.411666666666669</v>
      </c>
      <c r="K23" s="6">
        <f>STDEV('Raw Data'!BM23,'Raw Data'!BS23,'Raw Data'!BY23)</f>
        <v>0.61602786733502324</v>
      </c>
      <c r="L23" s="1">
        <f>AVERAGE('Raw Data'!CE23,'Raw Data'!CK23,'Raw Data'!CQ23)</f>
        <v>57.56733333333333</v>
      </c>
      <c r="M23" s="6">
        <f>STDEV('Raw Data'!CE23,'Raw Data'!CK23,'Raw Data'!CQ23)</f>
        <v>0.56228492184419288</v>
      </c>
      <c r="O23" s="1">
        <f>AVERAGE('Raw Data'!K243,'Raw Data'!Q243,'Raw Data'!W243)</f>
        <v>35.735666666666667</v>
      </c>
      <c r="P23" s="6">
        <f>STDEV('Raw Data'!K243,'Raw Data'!Q243,'Raw Data'!W243)</f>
        <v>0.34619262460851674</v>
      </c>
      <c r="Q23" s="1">
        <f>AVERAGE('Raw Data'!AC243,'Raw Data'!AI243,'Raw Data'!AO243)</f>
        <v>43.796333333333337</v>
      </c>
      <c r="R23" s="6">
        <f>STDEV('Raw Data'!AC243,'Raw Data'!AI243,'Raw Data'!AO243)</f>
        <v>0.46469810988784349</v>
      </c>
      <c r="S23" s="1">
        <f>AVERAGE('Raw Data'!AU243,'Raw Data'!BA243,'Raw Data'!BG243)</f>
        <v>53.75866666666667</v>
      </c>
      <c r="T23" s="6">
        <f>STDEV('Raw Data'!AU243,'Raw Data'!BA243,'Raw Data'!BG243)</f>
        <v>0.37437458959354003</v>
      </c>
      <c r="U23" s="1">
        <f>AVERAGE('Raw Data'!BM243,'Raw Data'!BS243,'Raw Data'!BY243)</f>
        <v>57.373333333333335</v>
      </c>
      <c r="V23" s="6">
        <f>STDEV('Raw Data'!BM243,'Raw Data'!BS243,'Raw Data'!BY243)</f>
        <v>2.8778489073148581</v>
      </c>
      <c r="W23" s="1">
        <f>AVERAGE('Raw Data'!CE243,'Raw Data'!CK243,'Raw Data'!CQ243)</f>
        <v>56.902333333333331</v>
      </c>
      <c r="X23" s="6">
        <f>STDEV('Raw Data'!CE243,'Raw Data'!CK243,'Raw Data'!CQ243)</f>
        <v>0.73882226098929493</v>
      </c>
      <c r="Z23" s="1">
        <f>AVERAGE('Raw Data'!K463,'Raw Data'!Q463,'Raw Data'!W463)</f>
        <v>31.858333333333334</v>
      </c>
      <c r="AA23" s="6">
        <f>STDEV('Raw Data'!K463,'Raw Data'!Q463,'Raw Data'!W463)</f>
        <v>0.86478571526901149</v>
      </c>
      <c r="AB23" s="1">
        <f>AVERAGE('Raw Data'!AC463,'Raw Data'!AI463,'Raw Data'!AO463)</f>
        <v>38.097666666666669</v>
      </c>
      <c r="AC23" s="6">
        <f>STDEV('Raw Data'!AC463,'Raw Data'!AI463,'Raw Data'!AO463)</f>
        <v>1.2947549317663707</v>
      </c>
      <c r="AD23" s="1">
        <f>AVERAGE('Raw Data'!AU463,'Raw Data'!BA463,'Raw Data'!BG463)</f>
        <v>48.272999999999996</v>
      </c>
      <c r="AE23" s="6">
        <f>STDEV('Raw Data'!AU463,'Raw Data'!BA463,'Raw Data'!BG463)</f>
        <v>1.2606081865512351</v>
      </c>
      <c r="AF23" s="1">
        <f>AVERAGE('Raw Data'!BM463,'Raw Data'!BS463,'Raw Data'!BY463)</f>
        <v>52.603666666666662</v>
      </c>
      <c r="AG23" s="6">
        <f>STDEV('Raw Data'!BM463,'Raw Data'!BS463,'Raw Data'!BY463)</f>
        <v>0.58695598926438375</v>
      </c>
      <c r="AH23" s="1">
        <f>AVERAGE('Raw Data'!CE463,'Raw Data'!CK463,'Raw Data'!CQ463)</f>
        <v>57.139333333333333</v>
      </c>
      <c r="AI23" s="6">
        <f>STDEV('Raw Data'!CE463,'Raw Data'!CK463,'Raw Data'!CQ463)</f>
        <v>0.49584305312602112</v>
      </c>
      <c r="AK23" s="1">
        <f>AVERAGE('Raw Data'!K683,'Raw Data'!Q683,'Raw Data'!W683)</f>
        <v>34.890999999999998</v>
      </c>
      <c r="AL23" s="6">
        <f>STDEV('Raw Data'!K683,'Raw Data'!Q683,'Raw Data'!W683)</f>
        <v>0.42017972345176247</v>
      </c>
      <c r="AM23" s="1">
        <f>AVERAGE('Raw Data'!AC683,'Raw Data'!AI683,'Raw Data'!AO683)</f>
        <v>40.303666666666665</v>
      </c>
      <c r="AN23" s="6">
        <f>STDEV('Raw Data'!AC683,'Raw Data'!AI683,'Raw Data'!AO683)</f>
        <v>1.0571973956330645</v>
      </c>
      <c r="AO23" s="1">
        <f>AVERAGE('Raw Data'!AU683,'Raw Data'!BA683,'Raw Data'!BG683)</f>
        <v>54.018000000000001</v>
      </c>
      <c r="AP23" s="6">
        <f>STDEV('Raw Data'!AU683,'Raw Data'!BA683,'Raw Data'!BG683)</f>
        <v>1.0643547340994912</v>
      </c>
      <c r="AQ23" s="1">
        <f>AVERAGE('Raw Data'!BM683,'Raw Data'!BS683,'Raw Data'!BY683)</f>
        <v>57.872999999999998</v>
      </c>
      <c r="AR23" s="6">
        <f>STDEV('Raw Data'!BM683,'Raw Data'!BS683,'Raw Data'!BY683)</f>
        <v>1.2291228579763682</v>
      </c>
      <c r="AS23" s="1">
        <f>AVERAGE('Raw Data'!CE683,'Raw Data'!CK683,'Raw Data'!CQ683)</f>
        <v>59.153333333333336</v>
      </c>
      <c r="AT23" s="6">
        <f>STDEV('Raw Data'!CE683,'Raw Data'!CK683,'Raw Data'!CQ683)</f>
        <v>2.4351150554611047</v>
      </c>
      <c r="AU23" s="6"/>
      <c r="AW23" s="2">
        <f t="shared" si="60"/>
        <v>-0.79466666666667152</v>
      </c>
      <c r="AX23" s="6">
        <f t="shared" si="61"/>
        <v>2.2672909679468445</v>
      </c>
      <c r="AY23" s="2">
        <f t="shared" si="62"/>
        <v>-2.9796666666666667</v>
      </c>
      <c r="AZ23" s="6">
        <f t="shared" si="63"/>
        <v>1.381083149801875</v>
      </c>
      <c r="BA23" s="2">
        <f t="shared" si="64"/>
        <v>-0.64800000000000324</v>
      </c>
      <c r="BB23" s="6">
        <f t="shared" si="65"/>
        <v>1.4750229376747572</v>
      </c>
      <c r="BC23" s="2">
        <f t="shared" si="66"/>
        <v>-1.961666666666666</v>
      </c>
      <c r="BD23" s="6">
        <f t="shared" si="67"/>
        <v>2.9430434360822231</v>
      </c>
      <c r="BE23" s="2">
        <f t="shared" si="68"/>
        <v>0.66499999999999915</v>
      </c>
      <c r="BF23" s="6">
        <f t="shared" si="69"/>
        <v>0.92845175785641332</v>
      </c>
      <c r="BH23" s="2">
        <f t="shared" si="70"/>
        <v>3.0826666666666611</v>
      </c>
      <c r="BI23" s="6">
        <f t="shared" si="71"/>
        <v>2.4017937741057911</v>
      </c>
      <c r="BJ23" s="2">
        <f t="shared" si="72"/>
        <v>2.7190000000000012</v>
      </c>
      <c r="BK23" s="6">
        <f t="shared" si="73"/>
        <v>1.835166659098479</v>
      </c>
      <c r="BL23" s="2">
        <f t="shared" si="74"/>
        <v>4.8376666666666708</v>
      </c>
      <c r="BM23" s="6">
        <f t="shared" si="75"/>
        <v>1.9038564371646653</v>
      </c>
      <c r="BN23" s="2">
        <f t="shared" si="76"/>
        <v>2.8080000000000069</v>
      </c>
      <c r="BO23" s="6">
        <f t="shared" si="77"/>
        <v>0.85088640056512144</v>
      </c>
      <c r="BP23" s="2">
        <f t="shared" si="78"/>
        <v>0.42799999999999727</v>
      </c>
      <c r="BQ23" s="6">
        <f t="shared" si="79"/>
        <v>0.74968304413709685</v>
      </c>
      <c r="BS23" s="2">
        <f t="shared" si="80"/>
        <v>4.9999999999997158E-2</v>
      </c>
      <c r="BT23" s="6">
        <f t="shared" si="81"/>
        <v>2.2797609523807543</v>
      </c>
      <c r="BU23" s="2">
        <f t="shared" si="82"/>
        <v>0.51300000000000523</v>
      </c>
      <c r="BV23" s="6">
        <f t="shared" si="83"/>
        <v>1.6760407711826906</v>
      </c>
      <c r="BW23" s="2">
        <f t="shared" si="84"/>
        <v>-0.90733333333333377</v>
      </c>
      <c r="BX23" s="6">
        <f t="shared" si="85"/>
        <v>1.7799964419440109</v>
      </c>
      <c r="BY23" s="2">
        <f t="shared" si="86"/>
        <v>-2.4613333333333287</v>
      </c>
      <c r="BZ23" s="6">
        <f t="shared" si="87"/>
        <v>1.3748575683805695</v>
      </c>
      <c r="CA23" s="2">
        <f t="shared" si="88"/>
        <v>-1.5860000000000056</v>
      </c>
      <c r="CB23" s="6">
        <f t="shared" si="89"/>
        <v>2.4991898020491901</v>
      </c>
    </row>
    <row r="24" spans="1:80" x14ac:dyDescent="0.25">
      <c r="A24">
        <f>'Raw Data'!B24</f>
        <v>36</v>
      </c>
      <c r="B24">
        <f>'Raw Data'!C24</f>
        <v>55</v>
      </c>
      <c r="C24" t="str">
        <f>'Raw Data'!D24</f>
        <v>IGYKERPQDVDQREAPLNNF</v>
      </c>
      <c r="D24" s="1">
        <f>AVERAGE('Raw Data'!K24,'Raw Data'!Q24,'Raw Data'!W24)</f>
        <v>34.461666666666666</v>
      </c>
      <c r="E24" s="6">
        <f>STDEV('Raw Data'!K24,'Raw Data'!Q24,'Raw Data'!W24)</f>
        <v>2.1709696758207695</v>
      </c>
      <c r="F24" s="1">
        <f>AVERAGE('Raw Data'!AC24,'Raw Data'!AI24,'Raw Data'!AO24)</f>
        <v>40.404999999999994</v>
      </c>
      <c r="G24" s="6">
        <f>STDEV('Raw Data'!AC24,'Raw Data'!AI24,'Raw Data'!AO24)</f>
        <v>1.0382143323996234</v>
      </c>
      <c r="H24" s="1">
        <f>AVERAGE('Raw Data'!AU24,'Raw Data'!BA24,'Raw Data'!BG24)</f>
        <v>52.105999999999995</v>
      </c>
      <c r="I24" s="6">
        <f>STDEV('Raw Data'!AU24,'Raw Data'!BA24,'Raw Data'!BG24)</f>
        <v>0.69124018980380408</v>
      </c>
      <c r="J24" s="1">
        <f>AVERAGE('Raw Data'!BM24,'Raw Data'!BS24,'Raw Data'!BY24)</f>
        <v>54.995000000000005</v>
      </c>
      <c r="K24" s="6">
        <f>STDEV('Raw Data'!BM24,'Raw Data'!BS24,'Raw Data'!BY24)</f>
        <v>0.50329812238870975</v>
      </c>
      <c r="L24" s="1">
        <f>AVERAGE('Raw Data'!CE24,'Raw Data'!CK24,'Raw Data'!CQ24)</f>
        <v>57.064333333333337</v>
      </c>
      <c r="M24" s="6">
        <f>STDEV('Raw Data'!CE24,'Raw Data'!CK24,'Raw Data'!CQ24)</f>
        <v>0.55229732330813686</v>
      </c>
      <c r="O24" s="1">
        <f>AVERAGE('Raw Data'!K244,'Raw Data'!Q244,'Raw Data'!W244)</f>
        <v>35.365000000000002</v>
      </c>
      <c r="P24" s="6">
        <f>STDEV('Raw Data'!K244,'Raw Data'!Q244,'Raw Data'!W244)</f>
        <v>0.40358766086192571</v>
      </c>
      <c r="Q24" s="1">
        <f>AVERAGE('Raw Data'!AC244,'Raw Data'!AI244,'Raw Data'!AO244)</f>
        <v>43.532666666666671</v>
      </c>
      <c r="R24" s="6">
        <f>STDEV('Raw Data'!AC244,'Raw Data'!AI244,'Raw Data'!AO244)</f>
        <v>0.48272697597434</v>
      </c>
      <c r="S24" s="1">
        <f>AVERAGE('Raw Data'!AU244,'Raw Data'!BA244,'Raw Data'!BG244)</f>
        <v>53.337333333333333</v>
      </c>
      <c r="T24" s="6">
        <f>STDEV('Raw Data'!AU244,'Raw Data'!BA244,'Raw Data'!BG244)</f>
        <v>0.39455586845633328</v>
      </c>
      <c r="U24" s="1">
        <f>AVERAGE('Raw Data'!BM244,'Raw Data'!BS244,'Raw Data'!BY244)</f>
        <v>57.089999999999996</v>
      </c>
      <c r="V24" s="6">
        <f>STDEV('Raw Data'!BM244,'Raw Data'!BS244,'Raw Data'!BY244)</f>
        <v>2.8178589389818658</v>
      </c>
      <c r="W24" s="1">
        <f>AVERAGE('Raw Data'!CE244,'Raw Data'!CK244,'Raw Data'!CQ244)</f>
        <v>56.506666666666661</v>
      </c>
      <c r="X24" s="6">
        <f>STDEV('Raw Data'!CE244,'Raw Data'!CK244,'Raw Data'!CQ244)</f>
        <v>0.71761015414592133</v>
      </c>
      <c r="Z24" s="1">
        <f>AVERAGE('Raw Data'!K464,'Raw Data'!Q464,'Raw Data'!W464)</f>
        <v>31.500666666666664</v>
      </c>
      <c r="AA24" s="6">
        <f>STDEV('Raw Data'!K464,'Raw Data'!Q464,'Raw Data'!W464)</f>
        <v>0.78046802197997367</v>
      </c>
      <c r="AB24" s="1">
        <f>AVERAGE('Raw Data'!AC464,'Raw Data'!AI464,'Raw Data'!AO464)</f>
        <v>37.794666666666672</v>
      </c>
      <c r="AC24" s="6">
        <f>STDEV('Raw Data'!AC464,'Raw Data'!AI464,'Raw Data'!AO464)</f>
        <v>1.3098214891096165</v>
      </c>
      <c r="AD24" s="1">
        <f>AVERAGE('Raw Data'!AU464,'Raw Data'!BA464,'Raw Data'!BG464)</f>
        <v>47.813333333333333</v>
      </c>
      <c r="AE24" s="6">
        <f>STDEV('Raw Data'!AU464,'Raw Data'!BA464,'Raw Data'!BG464)</f>
        <v>1.3426959199064141</v>
      </c>
      <c r="AF24" s="1">
        <f>AVERAGE('Raw Data'!BM464,'Raw Data'!BS464,'Raw Data'!BY464)</f>
        <v>52.146666666666668</v>
      </c>
      <c r="AG24" s="6">
        <f>STDEV('Raw Data'!BM464,'Raw Data'!BS464,'Raw Data'!BY464)</f>
        <v>0.67554151118442207</v>
      </c>
      <c r="AH24" s="1">
        <f>AVERAGE('Raw Data'!CE464,'Raw Data'!CK464,'Raw Data'!CQ464)</f>
        <v>56.673000000000002</v>
      </c>
      <c r="AI24" s="6">
        <f>STDEV('Raw Data'!CE464,'Raw Data'!CK464,'Raw Data'!CQ464)</f>
        <v>0.64809952939343896</v>
      </c>
      <c r="AK24" s="1">
        <f>AVERAGE('Raw Data'!K684,'Raw Data'!Q684,'Raw Data'!W684)</f>
        <v>34.630000000000003</v>
      </c>
      <c r="AL24" s="6">
        <f>STDEV('Raw Data'!K684,'Raw Data'!Q684,'Raw Data'!W684)</f>
        <v>0.36369767664916319</v>
      </c>
      <c r="AM24" s="1">
        <f>AVERAGE('Raw Data'!AC684,'Raw Data'!AI684,'Raw Data'!AO684)</f>
        <v>40.024999999999999</v>
      </c>
      <c r="AN24" s="6">
        <f>STDEV('Raw Data'!AC684,'Raw Data'!AI684,'Raw Data'!AO684)</f>
        <v>1.1513023060864602</v>
      </c>
      <c r="AO24" s="1">
        <f>AVERAGE('Raw Data'!AU684,'Raw Data'!BA684,'Raw Data'!BG684)</f>
        <v>53.475666666666662</v>
      </c>
      <c r="AP24" s="6">
        <f>STDEV('Raw Data'!AU684,'Raw Data'!BA684,'Raw Data'!BG684)</f>
        <v>0.9619404000941687</v>
      </c>
      <c r="AQ24" s="1">
        <f>AVERAGE('Raw Data'!BM684,'Raw Data'!BS684,'Raw Data'!BY684)</f>
        <v>57.587333333333333</v>
      </c>
      <c r="AR24" s="6">
        <f>STDEV('Raw Data'!BM684,'Raw Data'!BS684,'Raw Data'!BY684)</f>
        <v>1.3241908220997942</v>
      </c>
      <c r="AS24" s="1">
        <f>AVERAGE('Raw Data'!CE684,'Raw Data'!CK684,'Raw Data'!CQ684)</f>
        <v>58.812666666666672</v>
      </c>
      <c r="AT24" s="6">
        <f>STDEV('Raw Data'!CE684,'Raw Data'!CK684,'Raw Data'!CQ684)</f>
        <v>2.5207190111817983</v>
      </c>
      <c r="AU24" s="6"/>
      <c r="AW24" s="2">
        <f t="shared" si="60"/>
        <v>-0.90333333333333599</v>
      </c>
      <c r="AX24" s="6">
        <f t="shared" si="61"/>
        <v>2.2081649243961237</v>
      </c>
      <c r="AY24" s="2">
        <f t="shared" si="62"/>
        <v>-3.127666666666677</v>
      </c>
      <c r="AZ24" s="6">
        <f t="shared" si="63"/>
        <v>1.1449516729248124</v>
      </c>
      <c r="BA24" s="2">
        <f t="shared" si="64"/>
        <v>-1.2313333333333389</v>
      </c>
      <c r="BB24" s="6">
        <f t="shared" si="65"/>
        <v>0.79591917512604904</v>
      </c>
      <c r="BC24" s="2">
        <f t="shared" si="66"/>
        <v>-2.0949999999999918</v>
      </c>
      <c r="BD24" s="6">
        <f t="shared" si="67"/>
        <v>2.8624531437213094</v>
      </c>
      <c r="BE24" s="2">
        <f t="shared" si="68"/>
        <v>0.55766666666667675</v>
      </c>
      <c r="BF24" s="6">
        <f t="shared" si="69"/>
        <v>0.90553667328643606</v>
      </c>
      <c r="BH24" s="2">
        <f t="shared" si="70"/>
        <v>2.9610000000000021</v>
      </c>
      <c r="BI24" s="6">
        <f t="shared" si="71"/>
        <v>2.3069979771700431</v>
      </c>
      <c r="BJ24" s="2">
        <f t="shared" si="72"/>
        <v>2.6103333333333225</v>
      </c>
      <c r="BK24" s="6">
        <f t="shared" si="73"/>
        <v>1.6713830600234434</v>
      </c>
      <c r="BL24" s="2">
        <f t="shared" si="74"/>
        <v>4.292666666666662</v>
      </c>
      <c r="BM24" s="6">
        <f t="shared" si="75"/>
        <v>1.510180563155721</v>
      </c>
      <c r="BN24" s="2">
        <f t="shared" si="76"/>
        <v>2.8483333333333363</v>
      </c>
      <c r="BO24" s="6">
        <f t="shared" si="77"/>
        <v>0.84241636577961454</v>
      </c>
      <c r="BP24" s="2">
        <f t="shared" si="78"/>
        <v>0.39133333333333553</v>
      </c>
      <c r="BQ24" s="6">
        <f t="shared" si="79"/>
        <v>0.85150768248638231</v>
      </c>
      <c r="BS24" s="2">
        <f t="shared" si="80"/>
        <v>-0.16833333333333655</v>
      </c>
      <c r="BT24" s="6">
        <f t="shared" si="81"/>
        <v>2.2012235991223918</v>
      </c>
      <c r="BU24" s="2">
        <f t="shared" si="82"/>
        <v>0.37999999999999545</v>
      </c>
      <c r="BV24" s="6">
        <f t="shared" si="83"/>
        <v>1.5502857801063636</v>
      </c>
      <c r="BW24" s="2">
        <f t="shared" si="84"/>
        <v>-1.3696666666666673</v>
      </c>
      <c r="BX24" s="6">
        <f t="shared" si="85"/>
        <v>1.1845430905346281</v>
      </c>
      <c r="BY24" s="2">
        <f t="shared" si="86"/>
        <v>-2.5923333333333289</v>
      </c>
      <c r="BZ24" s="6">
        <f t="shared" si="87"/>
        <v>1.4166122734655837</v>
      </c>
      <c r="CA24" s="2">
        <f t="shared" si="88"/>
        <v>-1.7483333333333348</v>
      </c>
      <c r="CB24" s="6">
        <f t="shared" si="89"/>
        <v>2.5805148065195587</v>
      </c>
    </row>
    <row r="25" spans="1:80" x14ac:dyDescent="0.25">
      <c r="A25">
        <f>'Raw Data'!B25</f>
        <v>55</v>
      </c>
      <c r="B25">
        <f>'Raw Data'!C25</f>
        <v>62</v>
      </c>
      <c r="C25" t="str">
        <f>'Raw Data'!D25</f>
        <v>FSVAQCQL</v>
      </c>
      <c r="D25" s="1">
        <f>AVERAGE('Raw Data'!K25,'Raw Data'!Q25,'Raw Data'!W25)</f>
        <v>12.69</v>
      </c>
      <c r="E25" s="6">
        <f>STDEV('Raw Data'!K25,'Raw Data'!Q25,'Raw Data'!W25)</f>
        <v>0.38809663745000433</v>
      </c>
      <c r="F25" s="1">
        <f>AVERAGE('Raw Data'!AC25,'Raw Data'!AI25,'Raw Data'!AO25)</f>
        <v>24.832666666666665</v>
      </c>
      <c r="G25" s="6">
        <f>STDEV('Raw Data'!AC25,'Raw Data'!AI25,'Raw Data'!AO25)</f>
        <v>0.84551779007501193</v>
      </c>
      <c r="H25" s="1">
        <f>AVERAGE('Raw Data'!AU25,'Raw Data'!BA25,'Raw Data'!BG25)</f>
        <v>44.395666666666671</v>
      </c>
      <c r="I25" s="6">
        <f>STDEV('Raw Data'!AU25,'Raw Data'!BA25,'Raw Data'!BG25)</f>
        <v>1.2293890081391403</v>
      </c>
      <c r="J25" s="1">
        <f>AVERAGE('Raw Data'!BM25,'Raw Data'!BS25,'Raw Data'!BY25)</f>
        <v>50.204000000000008</v>
      </c>
      <c r="K25" s="6">
        <f>STDEV('Raw Data'!BM25,'Raw Data'!BS25,'Raw Data'!BY25)</f>
        <v>0.68636724863588827</v>
      </c>
      <c r="L25" s="1">
        <f>AVERAGE('Raw Data'!CE25,'Raw Data'!CK25,'Raw Data'!CQ25)</f>
        <v>75.433666666666667</v>
      </c>
      <c r="M25" s="6">
        <f>STDEV('Raw Data'!CE25,'Raw Data'!CK25,'Raw Data'!CQ25)</f>
        <v>0.29426235459761679</v>
      </c>
      <c r="O25" s="1">
        <f>AVERAGE('Raw Data'!K245,'Raw Data'!Q245,'Raw Data'!W245)</f>
        <v>5.0756666666666668</v>
      </c>
      <c r="P25" s="6">
        <f>STDEV('Raw Data'!K245,'Raw Data'!Q245,'Raw Data'!W245)</f>
        <v>0.41227337208863396</v>
      </c>
      <c r="Q25" s="1">
        <f>AVERAGE('Raw Data'!AC245,'Raw Data'!AI245,'Raw Data'!AO245)</f>
        <v>13.866333333333335</v>
      </c>
      <c r="R25" s="6">
        <f>STDEV('Raw Data'!AC245,'Raw Data'!AI245,'Raw Data'!AO245)</f>
        <v>1.2363738647081366</v>
      </c>
      <c r="S25" s="1">
        <f>AVERAGE('Raw Data'!AU245,'Raw Data'!BA245,'Raw Data'!BG245)</f>
        <v>40.202333333333335</v>
      </c>
      <c r="T25" s="6">
        <f>STDEV('Raw Data'!AU245,'Raw Data'!BA245,'Raw Data'!BG245)</f>
        <v>0.87156258142105358</v>
      </c>
      <c r="U25" s="1">
        <f>AVERAGE('Raw Data'!BM245,'Raw Data'!BS245,'Raw Data'!BY245)</f>
        <v>42.599666666666671</v>
      </c>
      <c r="V25" s="6">
        <f>STDEV('Raw Data'!BM245,'Raw Data'!BS245,'Raw Data'!BY245)</f>
        <v>1.4307041389935677</v>
      </c>
      <c r="W25" s="1">
        <f>AVERAGE('Raw Data'!CE245,'Raw Data'!CK245,'Raw Data'!CQ245)</f>
        <v>71.004666666666665</v>
      </c>
      <c r="X25" s="6">
        <f>STDEV('Raw Data'!CE245,'Raw Data'!CK245,'Raw Data'!CQ245)</f>
        <v>0.63385671356650952</v>
      </c>
      <c r="Z25" s="1">
        <f>AVERAGE('Raw Data'!K465,'Raw Data'!Q465,'Raw Data'!W465)</f>
        <v>15.853333333333333</v>
      </c>
      <c r="AA25" s="6">
        <f>STDEV('Raw Data'!K465,'Raw Data'!Q465,'Raw Data'!W465)</f>
        <v>0.61487424188474027</v>
      </c>
      <c r="AB25" s="1">
        <f>AVERAGE('Raw Data'!AC465,'Raw Data'!AI465,'Raw Data'!AO465)</f>
        <v>30.282</v>
      </c>
      <c r="AC25" s="6">
        <f>STDEV('Raw Data'!AC465,'Raw Data'!AI465,'Raw Data'!AO465)</f>
        <v>1.5008410975183228</v>
      </c>
      <c r="AD25" s="1">
        <f>AVERAGE('Raw Data'!AU465,'Raw Data'!BA465,'Raw Data'!BG465)</f>
        <v>47.573333333333331</v>
      </c>
      <c r="AE25" s="6">
        <f>STDEV('Raw Data'!AU465,'Raw Data'!BA465,'Raw Data'!BG465)</f>
        <v>0.57476632933160987</v>
      </c>
      <c r="AF25" s="1">
        <f>AVERAGE('Raw Data'!BM465,'Raw Data'!BS465,'Raw Data'!BY465)</f>
        <v>53.164999999999999</v>
      </c>
      <c r="AG25" s="6">
        <f>STDEV('Raw Data'!BM465,'Raw Data'!BS465,'Raw Data'!BY465)</f>
        <v>1.1780072155975969</v>
      </c>
      <c r="AH25" s="1">
        <f>AVERAGE('Raw Data'!CE465,'Raw Data'!CK465,'Raw Data'!CQ465)</f>
        <v>73.849333333333334</v>
      </c>
      <c r="AI25" s="6">
        <f>STDEV('Raw Data'!CE465,'Raw Data'!CK465,'Raw Data'!CQ465)</f>
        <v>2.6855534500980149</v>
      </c>
      <c r="AK25" s="1">
        <f>AVERAGE('Raw Data'!K685,'Raw Data'!Q685,'Raw Data'!W685)</f>
        <v>11.037000000000001</v>
      </c>
      <c r="AL25" s="6">
        <f>STDEV('Raw Data'!K685,'Raw Data'!Q685,'Raw Data'!W685)</f>
        <v>0.8131623454144935</v>
      </c>
      <c r="AM25" s="1">
        <f>AVERAGE('Raw Data'!AC685,'Raw Data'!AI685,'Raw Data'!AO685)</f>
        <v>20.422333333333331</v>
      </c>
      <c r="AN25" s="6">
        <f>STDEV('Raw Data'!AC685,'Raw Data'!AI685,'Raw Data'!AO685)</f>
        <v>1.6553154784914361</v>
      </c>
      <c r="AO25" s="1">
        <f>AVERAGE('Raw Data'!AU685,'Raw Data'!BA685,'Raw Data'!BG685)</f>
        <v>44.963666666666661</v>
      </c>
      <c r="AP25" s="6">
        <f>STDEV('Raw Data'!AU685,'Raw Data'!BA685,'Raw Data'!BG685)</f>
        <v>1.7035358327118739</v>
      </c>
      <c r="AQ25" s="1">
        <f>AVERAGE('Raw Data'!BM685,'Raw Data'!BS685,'Raw Data'!BY685)</f>
        <v>49.687000000000005</v>
      </c>
      <c r="AR25" s="6">
        <f>STDEV('Raw Data'!BM685,'Raw Data'!BS685,'Raw Data'!BY685)</f>
        <v>1.1314468613240278</v>
      </c>
      <c r="AS25" s="1">
        <f>AVERAGE('Raw Data'!CE685,'Raw Data'!CK685,'Raw Data'!CQ685)</f>
        <v>75.596666666666678</v>
      </c>
      <c r="AT25" s="6">
        <f>STDEV('Raw Data'!CE685,'Raw Data'!CK685,'Raw Data'!CQ685)</f>
        <v>0.82475713596994105</v>
      </c>
      <c r="AU25" s="6"/>
      <c r="AW25" s="2">
        <f t="shared" si="60"/>
        <v>7.6143333333333327</v>
      </c>
      <c r="AX25" s="6">
        <f t="shared" si="61"/>
        <v>0.56620520426196486</v>
      </c>
      <c r="AY25" s="2">
        <f t="shared" si="62"/>
        <v>10.966333333333329</v>
      </c>
      <c r="AZ25" s="6">
        <f t="shared" si="63"/>
        <v>1.4978386650993709</v>
      </c>
      <c r="BA25" s="2">
        <f t="shared" si="64"/>
        <v>4.1933333333333351</v>
      </c>
      <c r="BB25" s="6">
        <f t="shared" si="65"/>
        <v>1.5069899358212948</v>
      </c>
      <c r="BC25" s="2">
        <f t="shared" si="66"/>
        <v>7.6043333333333365</v>
      </c>
      <c r="BD25" s="6">
        <f t="shared" si="67"/>
        <v>1.5868252371743163</v>
      </c>
      <c r="BE25" s="2">
        <f t="shared" si="68"/>
        <v>4.429000000000002</v>
      </c>
      <c r="BF25" s="6">
        <f t="shared" si="69"/>
        <v>0.69883092852754425</v>
      </c>
      <c r="BH25" s="2">
        <f t="shared" si="70"/>
        <v>-3.163333333333334</v>
      </c>
      <c r="BI25" s="6">
        <f t="shared" si="71"/>
        <v>0.72711026215652752</v>
      </c>
      <c r="BJ25" s="2">
        <f t="shared" si="72"/>
        <v>-5.4493333333333354</v>
      </c>
      <c r="BK25" s="6">
        <f t="shared" si="73"/>
        <v>1.7226213551832381</v>
      </c>
      <c r="BL25" s="2">
        <f t="shared" si="74"/>
        <v>-3.17766666666666</v>
      </c>
      <c r="BM25" s="6">
        <f t="shared" si="75"/>
        <v>1.357112252787761</v>
      </c>
      <c r="BN25" s="2">
        <f t="shared" si="76"/>
        <v>-2.9609999999999914</v>
      </c>
      <c r="BO25" s="6">
        <f t="shared" si="77"/>
        <v>1.3633785241084013</v>
      </c>
      <c r="BP25" s="2">
        <f t="shared" si="78"/>
        <v>1.5843333333333334</v>
      </c>
      <c r="BQ25" s="6">
        <f t="shared" si="79"/>
        <v>2.7016268555569778</v>
      </c>
      <c r="BS25" s="2">
        <f t="shared" si="80"/>
        <v>1.6529999999999987</v>
      </c>
      <c r="BT25" s="6">
        <f t="shared" si="81"/>
        <v>0.90102830144230217</v>
      </c>
      <c r="BU25" s="2">
        <f t="shared" si="82"/>
        <v>4.4103333333333339</v>
      </c>
      <c r="BV25" s="6">
        <f t="shared" si="83"/>
        <v>1.8587548699779282</v>
      </c>
      <c r="BW25" s="2">
        <f t="shared" si="84"/>
        <v>-0.56799999999999073</v>
      </c>
      <c r="BX25" s="6">
        <f t="shared" si="85"/>
        <v>2.1008169046032252</v>
      </c>
      <c r="BY25" s="2">
        <f t="shared" si="86"/>
        <v>0.51700000000000301</v>
      </c>
      <c r="BZ25" s="6">
        <f t="shared" si="87"/>
        <v>1.3233563390107719</v>
      </c>
      <c r="CA25" s="2">
        <f t="shared" si="88"/>
        <v>-0.16300000000001091</v>
      </c>
      <c r="CB25" s="6">
        <f t="shared" si="89"/>
        <v>0.87567954564822026</v>
      </c>
    </row>
    <row r="26" spans="1:80" x14ac:dyDescent="0.25">
      <c r="A26">
        <f>'Raw Data'!B26</f>
        <v>56</v>
      </c>
      <c r="B26">
        <f>'Raw Data'!C26</f>
        <v>61</v>
      </c>
      <c r="C26" t="str">
        <f>'Raw Data'!D26</f>
        <v>SVAQCQ</v>
      </c>
      <c r="D26" s="1">
        <f>AVERAGE('Raw Data'!K26,'Raw Data'!Q26,'Raw Data'!W26)</f>
        <v>13.093999999999999</v>
      </c>
      <c r="E26" s="6">
        <f>STDEV('Raw Data'!K26,'Raw Data'!Q26,'Raw Data'!W26)</f>
        <v>0.36648055882952396</v>
      </c>
      <c r="F26" s="1">
        <f>AVERAGE('Raw Data'!AC26,'Raw Data'!AI26,'Raw Data'!AO26)</f>
        <v>26.60766666666667</v>
      </c>
      <c r="G26" s="6">
        <f>STDEV('Raw Data'!AC26,'Raw Data'!AI26,'Raw Data'!AO26)</f>
        <v>0.85625599754590442</v>
      </c>
      <c r="H26" s="1">
        <f>AVERAGE('Raw Data'!AU26,'Raw Data'!BA26,'Raw Data'!BG26)</f>
        <v>46.175000000000004</v>
      </c>
      <c r="I26" s="6">
        <f>STDEV('Raw Data'!AU26,'Raw Data'!BA26,'Raw Data'!BG26)</f>
        <v>1.0804475924356536</v>
      </c>
      <c r="J26" s="1">
        <f>AVERAGE('Raw Data'!BM26,'Raw Data'!BS26,'Raw Data'!BY26)</f>
        <v>55.305000000000007</v>
      </c>
      <c r="K26" s="6">
        <f>STDEV('Raw Data'!BM26,'Raw Data'!BS26,'Raw Data'!BY26)</f>
        <v>0.38501818138887922</v>
      </c>
      <c r="L26" s="1">
        <f>AVERAGE('Raw Data'!CE26,'Raw Data'!CK26,'Raw Data'!CQ26)</f>
        <v>77.626666666666665</v>
      </c>
      <c r="M26" s="6">
        <f>STDEV('Raw Data'!CE26,'Raw Data'!CK26,'Raw Data'!CQ26)</f>
        <v>0.75303474908753643</v>
      </c>
      <c r="O26" s="1">
        <f>AVERAGE('Raw Data'!K246,'Raw Data'!Q246,'Raw Data'!W246)</f>
        <v>6.562666666666666</v>
      </c>
      <c r="P26" s="6">
        <f>STDEV('Raw Data'!K246,'Raw Data'!Q246,'Raw Data'!W246)</f>
        <v>2.1342507662721699</v>
      </c>
      <c r="Q26" s="1">
        <f>AVERAGE('Raw Data'!AC246,'Raw Data'!AI246,'Raw Data'!AO246)</f>
        <v>14.572666666666665</v>
      </c>
      <c r="R26" s="6">
        <f>STDEV('Raw Data'!AC246,'Raw Data'!AI246,'Raw Data'!AO246)</f>
        <v>1.1533084294035718</v>
      </c>
      <c r="S26" s="1">
        <f>AVERAGE('Raw Data'!AU246,'Raw Data'!BA246,'Raw Data'!BG246)</f>
        <v>38.94533333333333</v>
      </c>
      <c r="T26" s="6">
        <f>STDEV('Raw Data'!AU246,'Raw Data'!BA246,'Raw Data'!BG246)</f>
        <v>1.8644764233782425</v>
      </c>
      <c r="U26" s="1">
        <f>AVERAGE('Raw Data'!BM246,'Raw Data'!BS246,'Raw Data'!BY246)</f>
        <v>42.201333333333331</v>
      </c>
      <c r="V26" s="6">
        <f>STDEV('Raw Data'!BM246,'Raw Data'!BS246,'Raw Data'!BY246)</f>
        <v>1.4904530631097828</v>
      </c>
      <c r="W26" s="1">
        <f>AVERAGE('Raw Data'!CE246,'Raw Data'!CK246,'Raw Data'!CQ246)</f>
        <v>71.143333333333331</v>
      </c>
      <c r="X26" s="6">
        <f>STDEV('Raw Data'!CE246,'Raw Data'!CK246,'Raw Data'!CQ246)</f>
        <v>1.524841412519135</v>
      </c>
      <c r="Z26" s="1">
        <f>AVERAGE('Raw Data'!K466,'Raw Data'!Q466,'Raw Data'!W466)</f>
        <v>17.230666666666668</v>
      </c>
      <c r="AA26" s="6">
        <f>STDEV('Raw Data'!K466,'Raw Data'!Q466,'Raw Data'!W466)</f>
        <v>1.4178269758095781</v>
      </c>
      <c r="AB26" s="1">
        <f>AVERAGE('Raw Data'!AC466,'Raw Data'!AI466,'Raw Data'!AO466)</f>
        <v>31.413666666666668</v>
      </c>
      <c r="AC26" s="6">
        <f>STDEV('Raw Data'!AC466,'Raw Data'!AI466,'Raw Data'!AO466)</f>
        <v>0.80770064586660595</v>
      </c>
      <c r="AD26" s="1">
        <f>AVERAGE('Raw Data'!AU466,'Raw Data'!BA466,'Raw Data'!BG466)</f>
        <v>52.640999999999998</v>
      </c>
      <c r="AE26" s="6">
        <f>STDEV('Raw Data'!AU466,'Raw Data'!BA466,'Raw Data'!BG466)</f>
        <v>3.1162787102568346</v>
      </c>
      <c r="AF26" s="1">
        <f>AVERAGE('Raw Data'!BM466,'Raw Data'!BS466,'Raw Data'!BY466)</f>
        <v>60.055</v>
      </c>
      <c r="AG26" s="6">
        <f>STDEV('Raw Data'!BM466,'Raw Data'!BS466,'Raw Data'!BY466)</f>
        <v>0.57414632281326961</v>
      </c>
      <c r="AH26" s="1">
        <f>AVERAGE('Raw Data'!CE466,'Raw Data'!CK466,'Raw Data'!CQ466)</f>
        <v>76.958333333333329</v>
      </c>
      <c r="AI26" s="6">
        <f>STDEV('Raw Data'!CE466,'Raw Data'!CK466,'Raw Data'!CQ466)</f>
        <v>1.0529455509822552</v>
      </c>
      <c r="AK26" s="1">
        <f>AVERAGE('Raw Data'!K686,'Raw Data'!Q686,'Raw Data'!W686)</f>
        <v>11.950333333333333</v>
      </c>
      <c r="AL26" s="6">
        <f>STDEV('Raw Data'!K686,'Raw Data'!Q686,'Raw Data'!W686)</f>
        <v>0.92480772776471354</v>
      </c>
      <c r="AM26" s="1">
        <f>AVERAGE('Raw Data'!AC686,'Raw Data'!AI686,'Raw Data'!AO686)</f>
        <v>22.352333333333334</v>
      </c>
      <c r="AN26" s="6">
        <f>STDEV('Raw Data'!AC686,'Raw Data'!AI686,'Raw Data'!AO686)</f>
        <v>2.0521038797617766</v>
      </c>
      <c r="AO26" s="1">
        <f>AVERAGE('Raw Data'!AU686,'Raw Data'!BA686,'Raw Data'!BG686)</f>
        <v>46.512666666666668</v>
      </c>
      <c r="AP26" s="6">
        <f>STDEV('Raw Data'!AU686,'Raw Data'!BA686,'Raw Data'!BG686)</f>
        <v>0.7313886335822658</v>
      </c>
      <c r="AQ26" s="1">
        <f>AVERAGE('Raw Data'!BM686,'Raw Data'!BS686,'Raw Data'!BY686)</f>
        <v>52.411000000000001</v>
      </c>
      <c r="AR26" s="6">
        <f>STDEV('Raw Data'!BM686,'Raw Data'!BS686,'Raw Data'!BY686)</f>
        <v>1.6437484600753249</v>
      </c>
      <c r="AS26" s="1">
        <f>AVERAGE('Raw Data'!CE686,'Raw Data'!CK686,'Raw Data'!CQ686)</f>
        <v>78.316666666666663</v>
      </c>
      <c r="AT26" s="6">
        <f>STDEV('Raw Data'!CE686,'Raw Data'!CK686,'Raw Data'!CQ686)</f>
        <v>0.74108861368485268</v>
      </c>
      <c r="AU26" s="6"/>
      <c r="AW26" s="2">
        <f t="shared" si="60"/>
        <v>6.5313333333333334</v>
      </c>
      <c r="AX26" s="6">
        <f t="shared" si="61"/>
        <v>2.1654870891633928</v>
      </c>
      <c r="AY26" s="2">
        <f t="shared" si="62"/>
        <v>12.035000000000005</v>
      </c>
      <c r="AZ26" s="6">
        <f t="shared" si="63"/>
        <v>1.436417302411338</v>
      </c>
      <c r="BA26" s="2">
        <f t="shared" si="64"/>
        <v>7.2296666666666738</v>
      </c>
      <c r="BB26" s="6">
        <f t="shared" si="65"/>
        <v>2.154910516316936</v>
      </c>
      <c r="BC26" s="2">
        <f t="shared" si="66"/>
        <v>13.103666666666676</v>
      </c>
      <c r="BD26" s="6">
        <f t="shared" si="67"/>
        <v>1.5393795286846366</v>
      </c>
      <c r="BE26" s="2">
        <f t="shared" si="68"/>
        <v>6.4833333333333343</v>
      </c>
      <c r="BF26" s="6">
        <f t="shared" si="69"/>
        <v>1.7006477197428864</v>
      </c>
      <c r="BH26" s="2">
        <f t="shared" si="70"/>
        <v>-4.1366666666666685</v>
      </c>
      <c r="BI26" s="6">
        <f t="shared" si="71"/>
        <v>1.4644252569978893</v>
      </c>
      <c r="BJ26" s="2">
        <f t="shared" si="72"/>
        <v>-4.8059999999999974</v>
      </c>
      <c r="BK26" s="6">
        <f t="shared" si="73"/>
        <v>1.1770958612902622</v>
      </c>
      <c r="BL26" s="2">
        <f t="shared" si="74"/>
        <v>-6.465999999999994</v>
      </c>
      <c r="BM26" s="6">
        <f t="shared" si="75"/>
        <v>3.2982662112085497</v>
      </c>
      <c r="BN26" s="2">
        <f t="shared" si="76"/>
        <v>-4.7499999999999929</v>
      </c>
      <c r="BO26" s="6">
        <f t="shared" si="77"/>
        <v>0.69129082157945587</v>
      </c>
      <c r="BP26" s="2">
        <f t="shared" si="78"/>
        <v>0.66833333333333655</v>
      </c>
      <c r="BQ26" s="6">
        <f t="shared" si="79"/>
        <v>1.2945098171379983</v>
      </c>
      <c r="BS26" s="2">
        <f t="shared" si="80"/>
        <v>1.1436666666666664</v>
      </c>
      <c r="BT26" s="6">
        <f t="shared" si="81"/>
        <v>0.99477501644006561</v>
      </c>
      <c r="BU26" s="2">
        <f t="shared" si="82"/>
        <v>4.2553333333333363</v>
      </c>
      <c r="BV26" s="6">
        <f t="shared" si="83"/>
        <v>2.2235792467700959</v>
      </c>
      <c r="BW26" s="2">
        <f t="shared" si="84"/>
        <v>-0.33766666666666367</v>
      </c>
      <c r="BX26" s="6">
        <f t="shared" si="85"/>
        <v>1.304720787499507</v>
      </c>
      <c r="BY26" s="2">
        <f t="shared" si="86"/>
        <v>2.8940000000000055</v>
      </c>
      <c r="BZ26" s="6">
        <f t="shared" si="87"/>
        <v>1.688238134861312</v>
      </c>
      <c r="CA26" s="2">
        <f t="shared" si="88"/>
        <v>-0.68999999999999773</v>
      </c>
      <c r="CB26" s="6">
        <f t="shared" si="89"/>
        <v>1.0565385306114803</v>
      </c>
    </row>
    <row r="27" spans="1:80" x14ac:dyDescent="0.25">
      <c r="A27">
        <f>'Raw Data'!B27</f>
        <v>56</v>
      </c>
      <c r="B27">
        <f>'Raw Data'!C27</f>
        <v>62</v>
      </c>
      <c r="C27" t="str">
        <f>'Raw Data'!D27</f>
        <v>SVAQCQL</v>
      </c>
      <c r="D27" s="1">
        <f>AVERAGE('Raw Data'!K27,'Raw Data'!Q27,'Raw Data'!W27)</f>
        <v>14.441000000000001</v>
      </c>
      <c r="E27" s="6">
        <f>STDEV('Raw Data'!K27,'Raw Data'!Q27,'Raw Data'!W27)</f>
        <v>0.3855295060044045</v>
      </c>
      <c r="F27" s="1">
        <f>AVERAGE('Raw Data'!AC27,'Raw Data'!AI27,'Raw Data'!AO27)</f>
        <v>28.621666666666666</v>
      </c>
      <c r="G27" s="6">
        <f>STDEV('Raw Data'!AC27,'Raw Data'!AI27,'Raw Data'!AO27)</f>
        <v>0.74950672667650886</v>
      </c>
      <c r="H27" s="1">
        <f>AVERAGE('Raw Data'!AU27,'Raw Data'!BA27,'Raw Data'!BG27)</f>
        <v>52.434666666666665</v>
      </c>
      <c r="I27" s="6">
        <f>STDEV('Raw Data'!AU27,'Raw Data'!BA27,'Raw Data'!BG27)</f>
        <v>0.19657144587486097</v>
      </c>
      <c r="J27" s="1">
        <f>AVERAGE('Raw Data'!BM27,'Raw Data'!BS27,'Raw Data'!BY27)</f>
        <v>58.514999999999993</v>
      </c>
      <c r="K27" s="6">
        <f>STDEV('Raw Data'!BM27,'Raw Data'!BS27,'Raw Data'!BY27)</f>
        <v>0.384032550703716</v>
      </c>
      <c r="L27" s="1">
        <f>AVERAGE('Raw Data'!CE27,'Raw Data'!CK27,'Raw Data'!CQ27)</f>
        <v>74.833000000000013</v>
      </c>
      <c r="M27" s="6">
        <f>STDEV('Raw Data'!CE27,'Raw Data'!CK27,'Raw Data'!CQ27)</f>
        <v>0.35764367742209674</v>
      </c>
      <c r="O27" s="1">
        <f>AVERAGE('Raw Data'!K247,'Raw Data'!Q247,'Raw Data'!W247)</f>
        <v>5.6679999999999993</v>
      </c>
      <c r="P27" s="6">
        <f>STDEV('Raw Data'!K247,'Raw Data'!Q247,'Raw Data'!W247)</f>
        <v>0.52216759761593801</v>
      </c>
      <c r="Q27" s="1">
        <f>AVERAGE('Raw Data'!AC247,'Raw Data'!AI247,'Raw Data'!AO247)</f>
        <v>14.897999999999998</v>
      </c>
      <c r="R27" s="6">
        <f>STDEV('Raw Data'!AC247,'Raw Data'!AI247,'Raw Data'!AO247)</f>
        <v>0.69403458127099105</v>
      </c>
      <c r="S27" s="1">
        <f>AVERAGE('Raw Data'!AU247,'Raw Data'!BA247,'Raw Data'!BG247)</f>
        <v>46.418666666666674</v>
      </c>
      <c r="T27" s="6">
        <f>STDEV('Raw Data'!AU247,'Raw Data'!BA247,'Raw Data'!BG247)</f>
        <v>0.8385733917394077</v>
      </c>
      <c r="U27" s="1">
        <f>AVERAGE('Raw Data'!BM247,'Raw Data'!BS247,'Raw Data'!BY247)</f>
        <v>48.839333333333336</v>
      </c>
      <c r="V27" s="6">
        <f>STDEV('Raw Data'!BM247,'Raw Data'!BS247,'Raw Data'!BY247)</f>
        <v>2.0505687828827712</v>
      </c>
      <c r="W27" s="1">
        <f>AVERAGE('Raw Data'!CE247,'Raw Data'!CK247,'Raw Data'!CQ247)</f>
        <v>72.510333333333335</v>
      </c>
      <c r="X27" s="6">
        <f>STDEV('Raw Data'!CE247,'Raw Data'!CK247,'Raw Data'!CQ247)</f>
        <v>0.56289104925672395</v>
      </c>
      <c r="Z27" s="1">
        <f>AVERAGE('Raw Data'!K467,'Raw Data'!Q467,'Raw Data'!W467)</f>
        <v>17.940000000000001</v>
      </c>
      <c r="AA27" s="6">
        <f>STDEV('Raw Data'!K467,'Raw Data'!Q467,'Raw Data'!W467)</f>
        <v>0.44605717122359967</v>
      </c>
      <c r="AB27" s="1">
        <f>AVERAGE('Raw Data'!AC467,'Raw Data'!AI467,'Raw Data'!AO467)</f>
        <v>35.288000000000004</v>
      </c>
      <c r="AC27" s="6">
        <f>STDEV('Raw Data'!AC467,'Raw Data'!AI467,'Raw Data'!AO467)</f>
        <v>1.7595479533107368</v>
      </c>
      <c r="AD27" s="1">
        <f>AVERAGE('Raw Data'!AU467,'Raw Data'!BA467,'Raw Data'!BG467)</f>
        <v>55.606333333333339</v>
      </c>
      <c r="AE27" s="6">
        <f>STDEV('Raw Data'!AU467,'Raw Data'!BA467,'Raw Data'!BG467)</f>
        <v>1.0796783471633276</v>
      </c>
      <c r="AF27" s="1">
        <f>AVERAGE('Raw Data'!BM467,'Raw Data'!BS467,'Raw Data'!BY467)</f>
        <v>62.386333333333333</v>
      </c>
      <c r="AG27" s="6">
        <f>STDEV('Raw Data'!BM467,'Raw Data'!BS467,'Raw Data'!BY467)</f>
        <v>0.3907509863497905</v>
      </c>
      <c r="AH27" s="1">
        <f>AVERAGE('Raw Data'!CE467,'Raw Data'!CK467,'Raw Data'!CQ467)</f>
        <v>74.779666666666671</v>
      </c>
      <c r="AI27" s="6">
        <f>STDEV('Raw Data'!CE467,'Raw Data'!CK467,'Raw Data'!CQ467)</f>
        <v>0.16638609717562017</v>
      </c>
      <c r="AK27" s="1">
        <f>AVERAGE('Raw Data'!K687,'Raw Data'!Q687,'Raw Data'!W687)</f>
        <v>12.124666666666668</v>
      </c>
      <c r="AL27" s="6">
        <f>STDEV('Raw Data'!K687,'Raw Data'!Q687,'Raw Data'!W687)</f>
        <v>1.2707266949794251</v>
      </c>
      <c r="AM27" s="1">
        <f>AVERAGE('Raw Data'!AC687,'Raw Data'!AI687,'Raw Data'!AO687)</f>
        <v>23.201666666666668</v>
      </c>
      <c r="AN27" s="6">
        <f>STDEV('Raw Data'!AC687,'Raw Data'!AI687,'Raw Data'!AO687)</f>
        <v>1.4204972134197689</v>
      </c>
      <c r="AO27" s="1">
        <f>AVERAGE('Raw Data'!AU687,'Raw Data'!BA687,'Raw Data'!BG687)</f>
        <v>52.856333333333332</v>
      </c>
      <c r="AP27" s="6">
        <f>STDEV('Raw Data'!AU687,'Raw Data'!BA687,'Raw Data'!BG687)</f>
        <v>0.48765800858115105</v>
      </c>
      <c r="AQ27" s="1">
        <f>AVERAGE('Raw Data'!BM687,'Raw Data'!BS687,'Raw Data'!BY687)</f>
        <v>57.911666666666662</v>
      </c>
      <c r="AR27" s="6">
        <f>STDEV('Raw Data'!BM687,'Raw Data'!BS687,'Raw Data'!BY687)</f>
        <v>0.82531468745765857</v>
      </c>
      <c r="AS27" s="1">
        <f>AVERAGE('Raw Data'!CE687,'Raw Data'!CK687,'Raw Data'!CQ687)</f>
        <v>75.685666666666677</v>
      </c>
      <c r="AT27" s="6">
        <f>STDEV('Raw Data'!CE687,'Raw Data'!CK687,'Raw Data'!CQ687)</f>
        <v>0.58802834398804948</v>
      </c>
      <c r="AU27" s="6"/>
      <c r="AW27" s="2">
        <f t="shared" si="60"/>
        <v>8.7730000000000015</v>
      </c>
      <c r="AX27" s="6">
        <f t="shared" si="61"/>
        <v>0.64907010407197185</v>
      </c>
      <c r="AY27" s="2">
        <f t="shared" si="62"/>
        <v>13.723666666666668</v>
      </c>
      <c r="AZ27" s="6">
        <f t="shared" si="63"/>
        <v>1.0214912301793564</v>
      </c>
      <c r="BA27" s="2">
        <f t="shared" si="64"/>
        <v>6.0159999999999911</v>
      </c>
      <c r="BB27" s="6">
        <f t="shared" si="65"/>
        <v>0.86130463058471218</v>
      </c>
      <c r="BC27" s="2">
        <f t="shared" si="66"/>
        <v>9.6756666666666575</v>
      </c>
      <c r="BD27" s="6">
        <f t="shared" si="67"/>
        <v>2.0862198669683241</v>
      </c>
      <c r="BE27" s="2">
        <f t="shared" si="68"/>
        <v>2.3226666666666773</v>
      </c>
      <c r="BF27" s="6">
        <f t="shared" si="69"/>
        <v>0.66689979257256959</v>
      </c>
      <c r="BH27" s="2">
        <f t="shared" si="70"/>
        <v>-3.4990000000000006</v>
      </c>
      <c r="BI27" s="6">
        <f t="shared" si="71"/>
        <v>0.58957611891934691</v>
      </c>
      <c r="BJ27" s="2">
        <f t="shared" si="72"/>
        <v>-6.6663333333333377</v>
      </c>
      <c r="BK27" s="6">
        <f t="shared" si="73"/>
        <v>1.9125295640416484</v>
      </c>
      <c r="BL27" s="2">
        <f t="shared" si="74"/>
        <v>-3.171666666666674</v>
      </c>
      <c r="BM27" s="6">
        <f t="shared" si="75"/>
        <v>1.0974268388674793</v>
      </c>
      <c r="BN27" s="2">
        <f t="shared" si="76"/>
        <v>-3.8713333333333395</v>
      </c>
      <c r="BO27" s="6">
        <f t="shared" si="77"/>
        <v>0.54787528994592949</v>
      </c>
      <c r="BP27" s="2">
        <f t="shared" si="78"/>
        <v>5.333333333334167E-2</v>
      </c>
      <c r="BQ27" s="6">
        <f t="shared" si="79"/>
        <v>0.39445320804036532</v>
      </c>
      <c r="BS27" s="2">
        <f t="shared" si="80"/>
        <v>2.3163333333333327</v>
      </c>
      <c r="BT27" s="6">
        <f t="shared" si="81"/>
        <v>1.3279229395312566</v>
      </c>
      <c r="BU27" s="2">
        <f t="shared" si="82"/>
        <v>5.4199999999999982</v>
      </c>
      <c r="BV27" s="6">
        <f t="shared" si="83"/>
        <v>1.606104811855896</v>
      </c>
      <c r="BW27" s="2">
        <f t="shared" si="84"/>
        <v>-0.42166666666666686</v>
      </c>
      <c r="BX27" s="6">
        <f t="shared" si="85"/>
        <v>0.5257857611866904</v>
      </c>
      <c r="BY27" s="2">
        <f t="shared" si="86"/>
        <v>0.60333333333333172</v>
      </c>
      <c r="BZ27" s="6">
        <f t="shared" si="87"/>
        <v>0.91028859892527214</v>
      </c>
      <c r="CA27" s="2">
        <f t="shared" si="88"/>
        <v>-0.85266666666666424</v>
      </c>
      <c r="CB27" s="6">
        <f t="shared" si="89"/>
        <v>0.68824874379349843</v>
      </c>
    </row>
    <row r="28" spans="1:80" x14ac:dyDescent="0.25">
      <c r="A28">
        <f>'Raw Data'!B28</f>
        <v>61</v>
      </c>
      <c r="B28">
        <f>'Raw Data'!C28</f>
        <v>73</v>
      </c>
      <c r="C28" t="str">
        <f>'Raw Data'!D28</f>
        <v>QLMKTERPRPNTF</v>
      </c>
      <c r="D28" s="1">
        <f>AVERAGE('Raw Data'!K28,'Raw Data'!Q28,'Raw Data'!W28)</f>
        <v>13.160000000000002</v>
      </c>
      <c r="E28" s="6">
        <f>STDEV('Raw Data'!K28,'Raw Data'!Q28,'Raw Data'!W28)</f>
        <v>1.3211294410465622</v>
      </c>
      <c r="F28" s="1">
        <f>AVERAGE('Raw Data'!AC28,'Raw Data'!AI28,'Raw Data'!AO28)</f>
        <v>16.464000000000002</v>
      </c>
      <c r="G28" s="6">
        <f>STDEV('Raw Data'!AC28,'Raw Data'!AI28,'Raw Data'!AO28)</f>
        <v>0.63363475283478488</v>
      </c>
      <c r="H28" s="1">
        <f>AVERAGE('Raw Data'!AU28,'Raw Data'!BA28,'Raw Data'!BG28)</f>
        <v>32.091333333333331</v>
      </c>
      <c r="I28" s="6">
        <f>STDEV('Raw Data'!AU28,'Raw Data'!BA28,'Raw Data'!BG28)</f>
        <v>1.4008962607321556</v>
      </c>
      <c r="J28" s="1">
        <f>AVERAGE('Raw Data'!BM28,'Raw Data'!BS28,'Raw Data'!BY28)</f>
        <v>41.47</v>
      </c>
      <c r="K28" s="6">
        <f>STDEV('Raw Data'!BM28,'Raw Data'!BS28,'Raw Data'!BY28)</f>
        <v>2.3170025895540132</v>
      </c>
      <c r="L28" s="1">
        <f>AVERAGE('Raw Data'!CE28,'Raw Data'!CK28,'Raw Data'!CQ28)</f>
        <v>52.350666666666662</v>
      </c>
      <c r="M28" s="6">
        <f>STDEV('Raw Data'!CE28,'Raw Data'!CK28,'Raw Data'!CQ28)</f>
        <v>3.2183160710740211</v>
      </c>
      <c r="O28" s="1">
        <f>AVERAGE('Raw Data'!K248,'Raw Data'!Q248,'Raw Data'!W248)</f>
        <v>11.292</v>
      </c>
      <c r="P28" s="6">
        <f>STDEV('Raw Data'!K248,'Raw Data'!Q248,'Raw Data'!W248)</f>
        <v>0.64312984692051078</v>
      </c>
      <c r="Q28" s="1">
        <f>AVERAGE('Raw Data'!AC248,'Raw Data'!AI248,'Raw Data'!AO248)</f>
        <v>16.376000000000001</v>
      </c>
      <c r="R28" s="6">
        <f>STDEV('Raw Data'!AC248,'Raw Data'!AI248,'Raw Data'!AO248)</f>
        <v>1.5612632705600951</v>
      </c>
      <c r="S28" s="1">
        <f>AVERAGE('Raw Data'!AU248,'Raw Data'!BA248,'Raw Data'!BG248)</f>
        <v>27.313333333333333</v>
      </c>
      <c r="T28" s="6">
        <f>STDEV('Raw Data'!AU248,'Raw Data'!BA248,'Raw Data'!BG248)</f>
        <v>1.5567801172077371</v>
      </c>
      <c r="U28" s="1">
        <f>AVERAGE('Raw Data'!BM248,'Raw Data'!BS248,'Raw Data'!BY248)</f>
        <v>31.634666666666664</v>
      </c>
      <c r="V28" s="6">
        <f>STDEV('Raw Data'!BM248,'Raw Data'!BS248,'Raw Data'!BY248)</f>
        <v>2.7170677822486038</v>
      </c>
      <c r="W28" s="1">
        <f>AVERAGE('Raw Data'!CE248,'Raw Data'!CK248,'Raw Data'!CQ248)</f>
        <v>42.477333333333334</v>
      </c>
      <c r="X28" s="6">
        <f>STDEV('Raw Data'!CE248,'Raw Data'!CK248,'Raw Data'!CQ248)</f>
        <v>1.4612126242725036</v>
      </c>
      <c r="Z28" s="1">
        <f>AVERAGE('Raw Data'!K468,'Raw Data'!Q468,'Raw Data'!W468)</f>
        <v>13.920333333333332</v>
      </c>
      <c r="AA28" s="6">
        <f>STDEV('Raw Data'!K468,'Raw Data'!Q468,'Raw Data'!W468)</f>
        <v>0.11751311983490746</v>
      </c>
      <c r="AB28" s="1">
        <f>AVERAGE('Raw Data'!AC468,'Raw Data'!AI468,'Raw Data'!AO468)</f>
        <v>19.114666666666668</v>
      </c>
      <c r="AC28" s="6">
        <f>STDEV('Raw Data'!AC468,'Raw Data'!AI468,'Raw Data'!AO468)</f>
        <v>1.3031106374108583</v>
      </c>
      <c r="AD28" s="1">
        <f>AVERAGE('Raw Data'!AU468,'Raw Data'!BA468,'Raw Data'!BG468)</f>
        <v>35.663666666666664</v>
      </c>
      <c r="AE28" s="6">
        <f>STDEV('Raw Data'!AU468,'Raw Data'!BA468,'Raw Data'!BG468)</f>
        <v>2.1186048082012205</v>
      </c>
      <c r="AF28" s="1">
        <f>AVERAGE('Raw Data'!BM468,'Raw Data'!BS468,'Raw Data'!BY468)</f>
        <v>44.648333333333333</v>
      </c>
      <c r="AG28" s="6">
        <f>STDEV('Raw Data'!BM468,'Raw Data'!BS468,'Raw Data'!BY468)</f>
        <v>2.0289569569937491</v>
      </c>
      <c r="AH28" s="1">
        <f>AVERAGE('Raw Data'!CE468,'Raw Data'!CK468,'Raw Data'!CQ468)</f>
        <v>51.153999999999996</v>
      </c>
      <c r="AI28" s="6">
        <f>STDEV('Raw Data'!CE468,'Raw Data'!CK468,'Raw Data'!CQ468)</f>
        <v>0.40139631288789851</v>
      </c>
      <c r="AK28" s="1">
        <f>AVERAGE('Raw Data'!K688,'Raw Data'!Q688,'Raw Data'!W688)</f>
        <v>12.291666666666666</v>
      </c>
      <c r="AL28" s="6">
        <f>STDEV('Raw Data'!K688,'Raw Data'!Q688,'Raw Data'!W688)</f>
        <v>0.58224250388762777</v>
      </c>
      <c r="AM28" s="1">
        <f>AVERAGE('Raw Data'!AC688,'Raw Data'!AI688,'Raw Data'!AO688)</f>
        <v>15.748333333333333</v>
      </c>
      <c r="AN28" s="6">
        <f>STDEV('Raw Data'!AC688,'Raw Data'!AI688,'Raw Data'!AO688)</f>
        <v>1.7405336346458036</v>
      </c>
      <c r="AO28" s="1">
        <f>AVERAGE('Raw Data'!AU688,'Raw Data'!BA688,'Raw Data'!BG688)</f>
        <v>31.51166666666667</v>
      </c>
      <c r="AP28" s="6">
        <f>STDEV('Raw Data'!AU688,'Raw Data'!BA688,'Raw Data'!BG688)</f>
        <v>0.23505814883414136</v>
      </c>
      <c r="AQ28" s="1">
        <f>AVERAGE('Raw Data'!BM688,'Raw Data'!BS688,'Raw Data'!BY688)</f>
        <v>39.574666666666666</v>
      </c>
      <c r="AR28" s="6">
        <f>STDEV('Raw Data'!BM688,'Raw Data'!BS688,'Raw Data'!BY688)</f>
        <v>0.86063600513418936</v>
      </c>
      <c r="AS28" s="1">
        <f>AVERAGE('Raw Data'!CE688,'Raw Data'!CK688,'Raw Data'!CQ688)</f>
        <v>49.524666666666668</v>
      </c>
      <c r="AT28" s="6">
        <f>STDEV('Raw Data'!CE688,'Raw Data'!CK688,'Raw Data'!CQ688)</f>
        <v>0.57957944523018878</v>
      </c>
      <c r="AU28" s="6"/>
      <c r="AW28" s="2">
        <f t="shared" si="60"/>
        <v>1.8680000000000021</v>
      </c>
      <c r="AX28" s="6">
        <f t="shared" si="61"/>
        <v>1.4693532590905434</v>
      </c>
      <c r="AY28" s="2">
        <f t="shared" si="62"/>
        <v>8.8000000000000966E-2</v>
      </c>
      <c r="AZ28" s="6">
        <f t="shared" si="63"/>
        <v>1.6849439159805895</v>
      </c>
      <c r="BA28" s="2">
        <f t="shared" si="64"/>
        <v>4.7779999999999987</v>
      </c>
      <c r="BB28" s="6">
        <f t="shared" si="65"/>
        <v>2.0942957447950543</v>
      </c>
      <c r="BC28" s="2">
        <f t="shared" si="66"/>
        <v>9.8353333333333346</v>
      </c>
      <c r="BD28" s="6">
        <f t="shared" si="67"/>
        <v>3.5708484052579648</v>
      </c>
      <c r="BE28" s="2">
        <f t="shared" si="68"/>
        <v>9.8733333333333277</v>
      </c>
      <c r="BF28" s="6">
        <f t="shared" si="69"/>
        <v>3.5345014735697395</v>
      </c>
      <c r="BH28" s="2">
        <f t="shared" si="70"/>
        <v>-0.76033333333332997</v>
      </c>
      <c r="BI28" s="6">
        <f t="shared" si="71"/>
        <v>1.3263454803833483</v>
      </c>
      <c r="BJ28" s="2">
        <f t="shared" si="72"/>
        <v>-2.6506666666666661</v>
      </c>
      <c r="BK28" s="6">
        <f t="shared" si="73"/>
        <v>1.4489963192959918</v>
      </c>
      <c r="BL28" s="2">
        <f t="shared" si="74"/>
        <v>-3.5723333333333329</v>
      </c>
      <c r="BM28" s="6">
        <f t="shared" si="75"/>
        <v>2.5398812308190055</v>
      </c>
      <c r="BN28" s="2">
        <f t="shared" si="76"/>
        <v>-3.1783333333333346</v>
      </c>
      <c r="BO28" s="6">
        <f t="shared" si="77"/>
        <v>3.0797998852739341</v>
      </c>
      <c r="BP28" s="2">
        <f t="shared" si="78"/>
        <v>1.1966666666666654</v>
      </c>
      <c r="BQ28" s="6">
        <f t="shared" si="79"/>
        <v>3.2432510438344613</v>
      </c>
      <c r="BS28" s="2">
        <f t="shared" si="80"/>
        <v>0.86833333333333584</v>
      </c>
      <c r="BT28" s="6">
        <f t="shared" si="81"/>
        <v>1.4437414357610354</v>
      </c>
      <c r="BU28" s="2">
        <f t="shared" si="82"/>
        <v>0.71566666666666912</v>
      </c>
      <c r="BV28" s="6">
        <f t="shared" si="83"/>
        <v>1.8522824658602506</v>
      </c>
      <c r="BW28" s="2">
        <f t="shared" si="84"/>
        <v>0.579666666666661</v>
      </c>
      <c r="BX28" s="6">
        <f t="shared" si="85"/>
        <v>1.4204797311706594</v>
      </c>
      <c r="BY28" s="2">
        <f t="shared" si="86"/>
        <v>1.8953333333333333</v>
      </c>
      <c r="BZ28" s="6">
        <f t="shared" si="87"/>
        <v>2.4716786468579079</v>
      </c>
      <c r="CA28" s="2">
        <f t="shared" si="88"/>
        <v>2.8259999999999934</v>
      </c>
      <c r="CB28" s="6">
        <f t="shared" si="89"/>
        <v>3.2700872567359203</v>
      </c>
    </row>
    <row r="29" spans="1:80" x14ac:dyDescent="0.25">
      <c r="A29">
        <f>'Raw Data'!B29</f>
        <v>61</v>
      </c>
      <c r="B29">
        <f>'Raw Data'!C29</f>
        <v>73</v>
      </c>
      <c r="C29" t="str">
        <f>'Raw Data'!D29</f>
        <v>QLMKTERPRPNTF</v>
      </c>
      <c r="D29" s="1">
        <f>AVERAGE('Raw Data'!K29,'Raw Data'!Q29,'Raw Data'!W29)</f>
        <v>13.540999999999999</v>
      </c>
      <c r="E29" s="6">
        <f>STDEV('Raw Data'!K29,'Raw Data'!Q29,'Raw Data'!W29)</f>
        <v>1.1447720297072248</v>
      </c>
      <c r="F29" s="1">
        <f>AVERAGE('Raw Data'!AC29,'Raw Data'!AI29,'Raw Data'!AO29)</f>
        <v>17.186333333333334</v>
      </c>
      <c r="G29" s="6">
        <f>STDEV('Raw Data'!AC29,'Raw Data'!AI29,'Raw Data'!AO29)</f>
        <v>1.3519890285550886</v>
      </c>
      <c r="H29" s="1">
        <f>AVERAGE('Raw Data'!AU29,'Raw Data'!BA29,'Raw Data'!BG29)</f>
        <v>31.973333333333333</v>
      </c>
      <c r="I29" s="6">
        <f>STDEV('Raw Data'!AU29,'Raw Data'!BA29,'Raw Data'!BG29)</f>
        <v>0.43308236322128674</v>
      </c>
      <c r="J29" s="1">
        <f>AVERAGE('Raw Data'!BM29,'Raw Data'!BS29,'Raw Data'!BY29)</f>
        <v>41.261666666666663</v>
      </c>
      <c r="K29" s="6">
        <f>STDEV('Raw Data'!BM29,'Raw Data'!BS29,'Raw Data'!BY29)</f>
        <v>0.30374386139201826</v>
      </c>
      <c r="L29" s="1">
        <f>AVERAGE('Raw Data'!CE29,'Raw Data'!CK29,'Raw Data'!CQ29)</f>
        <v>50.413999999999994</v>
      </c>
      <c r="M29" s="6">
        <f>STDEV('Raw Data'!CE29,'Raw Data'!CK29,'Raw Data'!CQ29)</f>
        <v>3.8932870431038071</v>
      </c>
      <c r="O29" s="1">
        <f>AVERAGE('Raw Data'!K249,'Raw Data'!Q249,'Raw Data'!W249)</f>
        <v>11.774000000000001</v>
      </c>
      <c r="P29" s="6">
        <f>STDEV('Raw Data'!K249,'Raw Data'!Q249,'Raw Data'!W249)</f>
        <v>0.81854260732108464</v>
      </c>
      <c r="Q29" s="1">
        <f>AVERAGE('Raw Data'!AC249,'Raw Data'!AI249,'Raw Data'!AO249)</f>
        <v>16.265666666666664</v>
      </c>
      <c r="R29" s="6">
        <f>STDEV('Raw Data'!AC249,'Raw Data'!AI249,'Raw Data'!AO249)</f>
        <v>0.43520148590432639</v>
      </c>
      <c r="S29" s="1">
        <f>AVERAGE('Raw Data'!AU249,'Raw Data'!BA249,'Raw Data'!BG249)</f>
        <v>27.972999999999999</v>
      </c>
      <c r="T29" s="6">
        <f>STDEV('Raw Data'!AU249,'Raw Data'!BA249,'Raw Data'!BG249)</f>
        <v>1.1345796578469047</v>
      </c>
      <c r="U29" s="1">
        <f>AVERAGE('Raw Data'!BM249,'Raw Data'!BS249,'Raw Data'!BY249)</f>
        <v>30.445999999999998</v>
      </c>
      <c r="V29" s="6">
        <f>STDEV('Raw Data'!BM249,'Raw Data'!BS249,'Raw Data'!BY249)</f>
        <v>0.75570695378565955</v>
      </c>
      <c r="W29" s="1">
        <f>AVERAGE('Raw Data'!CE249,'Raw Data'!CK249,'Raw Data'!CQ249)</f>
        <v>43.155000000000001</v>
      </c>
      <c r="X29" s="6">
        <f>STDEV('Raw Data'!CE249,'Raw Data'!CK249,'Raw Data'!CQ249)</f>
        <v>1.3675010054840906</v>
      </c>
      <c r="Z29" s="1">
        <f>AVERAGE('Raw Data'!K469,'Raw Data'!Q469,'Raw Data'!W469)</f>
        <v>14.447000000000001</v>
      </c>
      <c r="AA29" s="6">
        <f>STDEV('Raw Data'!K469,'Raw Data'!Q469,'Raw Data'!W469)</f>
        <v>0.15925765287734234</v>
      </c>
      <c r="AB29" s="1">
        <f>AVERAGE('Raw Data'!AC469,'Raw Data'!AI469,'Raw Data'!AO469)</f>
        <v>18.43</v>
      </c>
      <c r="AC29" s="6">
        <f>STDEV('Raw Data'!AC469,'Raw Data'!AI469,'Raw Data'!AO469)</f>
        <v>1.5643334043611024</v>
      </c>
      <c r="AD29" s="1">
        <f>AVERAGE('Raw Data'!AU469,'Raw Data'!BA469,'Raw Data'!BG469)</f>
        <v>35.55233333333333</v>
      </c>
      <c r="AE29" s="6">
        <f>STDEV('Raw Data'!AU469,'Raw Data'!BA469,'Raw Data'!BG469)</f>
        <v>2.2783654959934183</v>
      </c>
      <c r="AF29" s="1">
        <f>AVERAGE('Raw Data'!BM469,'Raw Data'!BS469,'Raw Data'!BY469)</f>
        <v>45.451333333333331</v>
      </c>
      <c r="AG29" s="6">
        <f>STDEV('Raw Data'!BM469,'Raw Data'!BS469,'Raw Data'!BY469)</f>
        <v>0.29926799583873553</v>
      </c>
      <c r="AH29" s="1">
        <f>AVERAGE('Raw Data'!CE469,'Raw Data'!CK469,'Raw Data'!CQ469)</f>
        <v>53.217999999999996</v>
      </c>
      <c r="AI29" s="6">
        <f>STDEV('Raw Data'!CE469,'Raw Data'!CK469,'Raw Data'!CQ469)</f>
        <v>2.7479150277983497</v>
      </c>
      <c r="AK29" s="1">
        <f>AVERAGE('Raw Data'!K689,'Raw Data'!Q689,'Raw Data'!W689)</f>
        <v>12.626666666666665</v>
      </c>
      <c r="AL29" s="6">
        <f>STDEV('Raw Data'!K689,'Raw Data'!Q689,'Raw Data'!W689)</f>
        <v>0.45142588908184444</v>
      </c>
      <c r="AM29" s="1">
        <f>AVERAGE('Raw Data'!AC689,'Raw Data'!AI689,'Raw Data'!AO689)</f>
        <v>15.808333333333332</v>
      </c>
      <c r="AN29" s="6">
        <f>STDEV('Raw Data'!AC689,'Raw Data'!AI689,'Raw Data'!AO689)</f>
        <v>0.88896250389616172</v>
      </c>
      <c r="AO29" s="1">
        <f>AVERAGE('Raw Data'!AU689,'Raw Data'!BA689,'Raw Data'!BG689)</f>
        <v>32.164666666666669</v>
      </c>
      <c r="AP29" s="6">
        <f>STDEV('Raw Data'!AU689,'Raw Data'!BA689,'Raw Data'!BG689)</f>
        <v>0.8260413629675788</v>
      </c>
      <c r="AQ29" s="1">
        <f>AVERAGE('Raw Data'!BM689,'Raw Data'!BS689,'Raw Data'!BY689)</f>
        <v>40.68633333333333</v>
      </c>
      <c r="AR29" s="6">
        <f>STDEV('Raw Data'!BM689,'Raw Data'!BS689,'Raw Data'!BY689)</f>
        <v>4.5601434553458198</v>
      </c>
      <c r="AS29" s="1">
        <f>AVERAGE('Raw Data'!CE689,'Raw Data'!CK689,'Raw Data'!CQ689)</f>
        <v>50.237666666666662</v>
      </c>
      <c r="AT29" s="6">
        <f>STDEV('Raw Data'!CE689,'Raw Data'!CK689,'Raw Data'!CQ689)</f>
        <v>2.0217473465627029</v>
      </c>
      <c r="AU29" s="6"/>
      <c r="AW29" s="2">
        <f t="shared" si="60"/>
        <v>1.7669999999999977</v>
      </c>
      <c r="AX29" s="6">
        <f t="shared" si="61"/>
        <v>1.4073077133306697</v>
      </c>
      <c r="AY29" s="2">
        <f t="shared" si="62"/>
        <v>0.92066666666666919</v>
      </c>
      <c r="AZ29" s="6">
        <f t="shared" si="63"/>
        <v>1.4203079478291551</v>
      </c>
      <c r="BA29" s="2">
        <f t="shared" si="64"/>
        <v>4.0003333333333337</v>
      </c>
      <c r="BB29" s="6">
        <f t="shared" si="65"/>
        <v>1.2144263391961383</v>
      </c>
      <c r="BC29" s="2">
        <f t="shared" si="66"/>
        <v>10.815666666666665</v>
      </c>
      <c r="BD29" s="6">
        <f t="shared" si="67"/>
        <v>0.81446505961479687</v>
      </c>
      <c r="BE29" s="2">
        <f t="shared" si="68"/>
        <v>7.2589999999999932</v>
      </c>
      <c r="BF29" s="6">
        <f t="shared" si="69"/>
        <v>4.1264685870608515</v>
      </c>
      <c r="BH29" s="2">
        <f t="shared" si="70"/>
        <v>-0.90600000000000236</v>
      </c>
      <c r="BI29" s="6">
        <f t="shared" si="71"/>
        <v>1.1557966949251928</v>
      </c>
      <c r="BJ29" s="2">
        <f t="shared" si="72"/>
        <v>-1.243666666666666</v>
      </c>
      <c r="BK29" s="6">
        <f t="shared" si="73"/>
        <v>2.0676105371499074</v>
      </c>
      <c r="BL29" s="2">
        <f t="shared" si="74"/>
        <v>-3.5789999999999971</v>
      </c>
      <c r="BM29" s="6">
        <f t="shared" si="75"/>
        <v>2.319161414534717</v>
      </c>
      <c r="BN29" s="2">
        <f t="shared" si="76"/>
        <v>-4.1896666666666675</v>
      </c>
      <c r="BO29" s="6">
        <f t="shared" si="77"/>
        <v>0.42640551903870455</v>
      </c>
      <c r="BP29" s="2">
        <f t="shared" si="78"/>
        <v>-2.804000000000002</v>
      </c>
      <c r="BQ29" s="6">
        <f t="shared" si="79"/>
        <v>4.7653668274331187</v>
      </c>
      <c r="BS29" s="2">
        <f t="shared" si="80"/>
        <v>0.91433333333333344</v>
      </c>
      <c r="BT29" s="6">
        <f t="shared" si="81"/>
        <v>1.2305642337291185</v>
      </c>
      <c r="BU29" s="2">
        <f t="shared" si="82"/>
        <v>1.3780000000000019</v>
      </c>
      <c r="BV29" s="6">
        <f t="shared" si="83"/>
        <v>1.6180632455706623</v>
      </c>
      <c r="BW29" s="2">
        <f t="shared" si="84"/>
        <v>-0.19133333333333624</v>
      </c>
      <c r="BX29" s="6">
        <f t="shared" si="85"/>
        <v>0.93268679987800285</v>
      </c>
      <c r="BY29" s="2">
        <f t="shared" si="86"/>
        <v>0.57533333333333303</v>
      </c>
      <c r="BZ29" s="6">
        <f t="shared" si="87"/>
        <v>4.5702482062429217</v>
      </c>
      <c r="CA29" s="2">
        <f t="shared" si="88"/>
        <v>0.17633333333333212</v>
      </c>
      <c r="CB29" s="6">
        <f t="shared" si="89"/>
        <v>4.386929032174252</v>
      </c>
    </row>
    <row r="30" spans="1:80" x14ac:dyDescent="0.25">
      <c r="A30">
        <f>'Raw Data'!B30</f>
        <v>62</v>
      </c>
      <c r="B30">
        <f>'Raw Data'!C30</f>
        <v>73</v>
      </c>
      <c r="C30" t="str">
        <f>'Raw Data'!D30</f>
        <v>LMKTERPRPNTF</v>
      </c>
      <c r="D30" s="1">
        <f>AVERAGE('Raw Data'!K30,'Raw Data'!Q30,'Raw Data'!W30)</f>
        <v>12.772333333333334</v>
      </c>
      <c r="E30" s="6">
        <f>STDEV('Raw Data'!K30,'Raw Data'!Q30,'Raw Data'!W30)</f>
        <v>0.43160437130934248</v>
      </c>
      <c r="F30" s="1">
        <f>AVERAGE('Raw Data'!AC30,'Raw Data'!AI30,'Raw Data'!AO30)</f>
        <v>17.189666666666668</v>
      </c>
      <c r="G30" s="6">
        <f>STDEV('Raw Data'!AC30,'Raw Data'!AI30,'Raw Data'!AO30)</f>
        <v>0.61437149456443152</v>
      </c>
      <c r="H30" s="1">
        <f>AVERAGE('Raw Data'!AU30,'Raw Data'!BA30,'Raw Data'!BG30)</f>
        <v>33.539333333333332</v>
      </c>
      <c r="I30" s="6">
        <f>STDEV('Raw Data'!AU30,'Raw Data'!BA30,'Raw Data'!BG30)</f>
        <v>0.30803463008780885</v>
      </c>
      <c r="J30" s="1">
        <f>AVERAGE('Raw Data'!BM30,'Raw Data'!BS30,'Raw Data'!BY30)</f>
        <v>41.345666666666666</v>
      </c>
      <c r="K30" s="6">
        <f>STDEV('Raw Data'!BM30,'Raw Data'!BS30,'Raw Data'!BY30)</f>
        <v>0.86680466849996518</v>
      </c>
      <c r="L30" s="1">
        <f>AVERAGE('Raw Data'!CE30,'Raw Data'!CK30,'Raw Data'!CQ30)</f>
        <v>51.119</v>
      </c>
      <c r="M30" s="6">
        <f>STDEV('Raw Data'!CE30,'Raw Data'!CK30,'Raw Data'!CQ30)</f>
        <v>0.80251417432964944</v>
      </c>
      <c r="O30" s="1">
        <f>AVERAGE('Raw Data'!K250,'Raw Data'!Q250,'Raw Data'!W250)</f>
        <v>11.76</v>
      </c>
      <c r="P30" s="6">
        <f>STDEV('Raw Data'!K250,'Raw Data'!Q250,'Raw Data'!W250)</f>
        <v>0.46745267140107377</v>
      </c>
      <c r="Q30" s="1">
        <f>AVERAGE('Raw Data'!AC250,'Raw Data'!AI250,'Raw Data'!AO250)</f>
        <v>16.666333333333331</v>
      </c>
      <c r="R30" s="6">
        <f>STDEV('Raw Data'!AC250,'Raw Data'!AI250,'Raw Data'!AO250)</f>
        <v>0.72257687018983174</v>
      </c>
      <c r="S30" s="1">
        <f>AVERAGE('Raw Data'!AU250,'Raw Data'!BA250,'Raw Data'!BG250)</f>
        <v>29.105</v>
      </c>
      <c r="T30" s="6">
        <f>STDEV('Raw Data'!AU250,'Raw Data'!BA250,'Raw Data'!BG250)</f>
        <v>0.84755943744377071</v>
      </c>
      <c r="U30" s="1">
        <f>AVERAGE('Raw Data'!BM250,'Raw Data'!BS250,'Raw Data'!BY250)</f>
        <v>32.940999999999995</v>
      </c>
      <c r="V30" s="6">
        <f>STDEV('Raw Data'!BM250,'Raw Data'!BS250,'Raw Data'!BY250)</f>
        <v>1.5724372801482416</v>
      </c>
      <c r="W30" s="1">
        <f>AVERAGE('Raw Data'!CE250,'Raw Data'!CK250,'Raw Data'!CQ250)</f>
        <v>46.652000000000008</v>
      </c>
      <c r="X30" s="6">
        <f>STDEV('Raw Data'!CE250,'Raw Data'!CK250,'Raw Data'!CQ250)</f>
        <v>0.44720129695697719</v>
      </c>
      <c r="Z30" s="1">
        <f>AVERAGE('Raw Data'!K470,'Raw Data'!Q470,'Raw Data'!W470)</f>
        <v>14.154000000000002</v>
      </c>
      <c r="AA30" s="6">
        <f>STDEV('Raw Data'!K470,'Raw Data'!Q470,'Raw Data'!W470)</f>
        <v>0.32699235465068638</v>
      </c>
      <c r="AB30" s="1">
        <f>AVERAGE('Raw Data'!AC470,'Raw Data'!AI470,'Raw Data'!AO470)</f>
        <v>18.896666666666668</v>
      </c>
      <c r="AC30" s="6">
        <f>STDEV('Raw Data'!AC470,'Raw Data'!AI470,'Raw Data'!AO470)</f>
        <v>0.68107072564700077</v>
      </c>
      <c r="AD30" s="1">
        <f>AVERAGE('Raw Data'!AU470,'Raw Data'!BA470,'Raw Data'!BG470)</f>
        <v>37.238333333333337</v>
      </c>
      <c r="AE30" s="6">
        <f>STDEV('Raw Data'!AU470,'Raw Data'!BA470,'Raw Data'!BG470)</f>
        <v>0.73391030332959328</v>
      </c>
      <c r="AF30" s="1">
        <f>AVERAGE('Raw Data'!BM470,'Raw Data'!BS470,'Raw Data'!BY470)</f>
        <v>43.638666666666666</v>
      </c>
      <c r="AG30" s="6">
        <f>STDEV('Raw Data'!BM470,'Raw Data'!BS470,'Raw Data'!BY470)</f>
        <v>0.98773090127490271</v>
      </c>
      <c r="AH30" s="1">
        <f>AVERAGE('Raw Data'!CE470,'Raw Data'!CK470,'Raw Data'!CQ470)</f>
        <v>55.940999999999995</v>
      </c>
      <c r="AI30" s="6">
        <f>STDEV('Raw Data'!CE470,'Raw Data'!CK470,'Raw Data'!CQ470)</f>
        <v>1.5303767509995683</v>
      </c>
      <c r="AK30" s="1">
        <f>AVERAGE('Raw Data'!K690,'Raw Data'!Q690,'Raw Data'!W690)</f>
        <v>12.305333333333332</v>
      </c>
      <c r="AL30" s="6">
        <f>STDEV('Raw Data'!K690,'Raw Data'!Q690,'Raw Data'!W690)</f>
        <v>0.41112812277115413</v>
      </c>
      <c r="AM30" s="1">
        <f>AVERAGE('Raw Data'!AC690,'Raw Data'!AI690,'Raw Data'!AO690)</f>
        <v>15.923</v>
      </c>
      <c r="AN30" s="6">
        <f>STDEV('Raw Data'!AC690,'Raw Data'!AI690,'Raw Data'!AO690)</f>
        <v>0.8720940316273238</v>
      </c>
      <c r="AO30" s="1">
        <f>AVERAGE('Raw Data'!AU690,'Raw Data'!BA690,'Raw Data'!BG690)</f>
        <v>34.315333333333335</v>
      </c>
      <c r="AP30" s="6">
        <f>STDEV('Raw Data'!AU690,'Raw Data'!BA690,'Raw Data'!BG690)</f>
        <v>0.63608673412777039</v>
      </c>
      <c r="AQ30" s="1">
        <f>AVERAGE('Raw Data'!BM690,'Raw Data'!BS690,'Raw Data'!BY690)</f>
        <v>40.905666666666662</v>
      </c>
      <c r="AR30" s="6">
        <f>STDEV('Raw Data'!BM690,'Raw Data'!BS690,'Raw Data'!BY690)</f>
        <v>0.86938043072830729</v>
      </c>
      <c r="AS30" s="1">
        <f>AVERAGE('Raw Data'!CE690,'Raw Data'!CK690,'Raw Data'!CQ690)</f>
        <v>52.566000000000003</v>
      </c>
      <c r="AT30" s="6">
        <f>STDEV('Raw Data'!CE690,'Raw Data'!CK690,'Raw Data'!CQ690)</f>
        <v>1.8871934188100612</v>
      </c>
      <c r="AU30" s="6"/>
      <c r="AW30" s="2">
        <f t="shared" si="60"/>
        <v>1.0123333333333342</v>
      </c>
      <c r="AX30" s="6">
        <f t="shared" si="61"/>
        <v>0.63623449555437739</v>
      </c>
      <c r="AY30" s="2">
        <f t="shared" si="62"/>
        <v>0.52333333333333698</v>
      </c>
      <c r="AZ30" s="6">
        <f t="shared" si="63"/>
        <v>0.94845646535129191</v>
      </c>
      <c r="BA30" s="2">
        <f t="shared" si="64"/>
        <v>4.4343333333333312</v>
      </c>
      <c r="BB30" s="6">
        <f t="shared" si="65"/>
        <v>0.9017994973015534</v>
      </c>
      <c r="BC30" s="2">
        <f t="shared" si="66"/>
        <v>8.4046666666666709</v>
      </c>
      <c r="BD30" s="6">
        <f t="shared" si="67"/>
        <v>1.7955248072174703</v>
      </c>
      <c r="BE30" s="2">
        <f t="shared" si="68"/>
        <v>4.4669999999999916</v>
      </c>
      <c r="BF30" s="6">
        <f t="shared" si="69"/>
        <v>0.91870452268398106</v>
      </c>
      <c r="BH30" s="2">
        <f t="shared" si="70"/>
        <v>-1.3816666666666677</v>
      </c>
      <c r="BI30" s="6">
        <f t="shared" si="71"/>
        <v>0.54148530297075748</v>
      </c>
      <c r="BJ30" s="2">
        <f t="shared" si="72"/>
        <v>-1.7070000000000007</v>
      </c>
      <c r="BK30" s="6">
        <f t="shared" si="73"/>
        <v>0.91722934245839816</v>
      </c>
      <c r="BL30" s="2">
        <f t="shared" si="74"/>
        <v>-3.6990000000000052</v>
      </c>
      <c r="BM30" s="6">
        <f t="shared" si="75"/>
        <v>0.79593320490269082</v>
      </c>
      <c r="BN30" s="2">
        <f t="shared" si="76"/>
        <v>-2.2929999999999993</v>
      </c>
      <c r="BO30" s="6">
        <f t="shared" si="77"/>
        <v>1.3141395156780982</v>
      </c>
      <c r="BP30" s="2">
        <f t="shared" si="78"/>
        <v>-4.8219999999999956</v>
      </c>
      <c r="BQ30" s="6">
        <f t="shared" si="79"/>
        <v>1.7280283562488186</v>
      </c>
      <c r="BS30" s="2">
        <f t="shared" si="80"/>
        <v>0.4670000000000023</v>
      </c>
      <c r="BT30" s="6">
        <f t="shared" si="81"/>
        <v>0.5960777354227097</v>
      </c>
      <c r="BU30" s="2">
        <f t="shared" si="82"/>
        <v>1.2666666666666675</v>
      </c>
      <c r="BV30" s="6">
        <f t="shared" si="83"/>
        <v>1.0667709844822988</v>
      </c>
      <c r="BW30" s="2">
        <f t="shared" si="84"/>
        <v>-0.77600000000000335</v>
      </c>
      <c r="BX30" s="6">
        <f t="shared" si="85"/>
        <v>0.70674724383379528</v>
      </c>
      <c r="BY30" s="2">
        <f t="shared" si="86"/>
        <v>0.44000000000000483</v>
      </c>
      <c r="BZ30" s="6">
        <f t="shared" si="87"/>
        <v>1.2276696081058094</v>
      </c>
      <c r="CA30" s="2">
        <f t="shared" si="88"/>
        <v>-1.4470000000000027</v>
      </c>
      <c r="CB30" s="6">
        <f t="shared" si="89"/>
        <v>2.0507384036000316</v>
      </c>
    </row>
    <row r="31" spans="1:80" x14ac:dyDescent="0.25">
      <c r="A31">
        <f>'Raw Data'!B31</f>
        <v>62</v>
      </c>
      <c r="B31">
        <f>'Raw Data'!C31</f>
        <v>73</v>
      </c>
      <c r="C31" t="str">
        <f>'Raw Data'!D31</f>
        <v>LMKTERPRPNTF</v>
      </c>
      <c r="D31" s="1">
        <f>AVERAGE('Raw Data'!K31,'Raw Data'!Q31,'Raw Data'!W31)</f>
        <v>13.049333333333331</v>
      </c>
      <c r="E31" s="6">
        <f>STDEV('Raw Data'!K31,'Raw Data'!Q31,'Raw Data'!W31)</f>
        <v>0.71151270778063647</v>
      </c>
      <c r="F31" s="1">
        <f>AVERAGE('Raw Data'!AC31,'Raw Data'!AI31,'Raw Data'!AO31)</f>
        <v>17.153333333333332</v>
      </c>
      <c r="G31" s="6">
        <f>STDEV('Raw Data'!AC31,'Raw Data'!AI31,'Raw Data'!AO31)</f>
        <v>0.54868782867249088</v>
      </c>
      <c r="H31" s="1">
        <f>AVERAGE('Raw Data'!AU31,'Raw Data'!BA31,'Raw Data'!BG31)</f>
        <v>34.146666666666668</v>
      </c>
      <c r="I31" s="6">
        <f>STDEV('Raw Data'!AU31,'Raw Data'!BA31,'Raw Data'!BG31)</f>
        <v>0.88301830860595965</v>
      </c>
      <c r="J31" s="1">
        <f>AVERAGE('Raw Data'!BM31,'Raw Data'!BS31,'Raw Data'!BY31)</f>
        <v>41.070666666666668</v>
      </c>
      <c r="K31" s="6">
        <f>STDEV('Raw Data'!BM31,'Raw Data'!BS31,'Raw Data'!BY31)</f>
        <v>0.69152175188733955</v>
      </c>
      <c r="L31" s="1">
        <f>AVERAGE('Raw Data'!CE31,'Raw Data'!CK31,'Raw Data'!CQ31)</f>
        <v>51.097666666666669</v>
      </c>
      <c r="M31" s="6">
        <f>STDEV('Raw Data'!CE31,'Raw Data'!CK31,'Raw Data'!CQ31)</f>
        <v>0.8850199621100846</v>
      </c>
      <c r="O31" s="1">
        <f>AVERAGE('Raw Data'!K251,'Raw Data'!Q251,'Raw Data'!W251)</f>
        <v>12.002000000000001</v>
      </c>
      <c r="P31" s="6">
        <f>STDEV('Raw Data'!K251,'Raw Data'!Q251,'Raw Data'!W251)</f>
        <v>0.41116541683366281</v>
      </c>
      <c r="Q31" s="1">
        <f>AVERAGE('Raw Data'!AC251,'Raw Data'!AI251,'Raw Data'!AO251)</f>
        <v>16.817333333333334</v>
      </c>
      <c r="R31" s="6">
        <f>STDEV('Raw Data'!AC251,'Raw Data'!AI251,'Raw Data'!AO251)</f>
        <v>0.56679655374158155</v>
      </c>
      <c r="S31" s="1">
        <f>AVERAGE('Raw Data'!AU251,'Raw Data'!BA251,'Raw Data'!BG251)</f>
        <v>29.240333333333336</v>
      </c>
      <c r="T31" s="6">
        <f>STDEV('Raw Data'!AU251,'Raw Data'!BA251,'Raw Data'!BG251)</f>
        <v>1.0898093105370934</v>
      </c>
      <c r="U31" s="1">
        <f>AVERAGE('Raw Data'!BM251,'Raw Data'!BS251,'Raw Data'!BY251)</f>
        <v>32.720999999999997</v>
      </c>
      <c r="V31" s="6">
        <f>STDEV('Raw Data'!BM251,'Raw Data'!BS251,'Raw Data'!BY251)</f>
        <v>0.82778439221816869</v>
      </c>
      <c r="W31" s="1">
        <f>AVERAGE('Raw Data'!CE251,'Raw Data'!CK251,'Raw Data'!CQ251)</f>
        <v>45.947333333333326</v>
      </c>
      <c r="X31" s="6">
        <f>STDEV('Raw Data'!CE251,'Raw Data'!CK251,'Raw Data'!CQ251)</f>
        <v>0.771067658077639</v>
      </c>
      <c r="Z31" s="1">
        <f>AVERAGE('Raw Data'!K471,'Raw Data'!Q471,'Raw Data'!W471)</f>
        <v>14.293333333333335</v>
      </c>
      <c r="AA31" s="6">
        <f>STDEV('Raw Data'!K471,'Raw Data'!Q471,'Raw Data'!W471)</f>
        <v>0.46911654557618543</v>
      </c>
      <c r="AB31" s="1">
        <f>AVERAGE('Raw Data'!AC471,'Raw Data'!AI471,'Raw Data'!AO471)</f>
        <v>19.159000000000002</v>
      </c>
      <c r="AC31" s="6">
        <f>STDEV('Raw Data'!AC471,'Raw Data'!AI471,'Raw Data'!AO471)</f>
        <v>0.63340113672142884</v>
      </c>
      <c r="AD31" s="1">
        <f>AVERAGE('Raw Data'!AU471,'Raw Data'!BA471,'Raw Data'!BG471)</f>
        <v>37.527999999999999</v>
      </c>
      <c r="AE31" s="6">
        <f>STDEV('Raw Data'!AU471,'Raw Data'!BA471,'Raw Data'!BG471)</f>
        <v>0.80263752715656245</v>
      </c>
      <c r="AF31" s="1">
        <f>AVERAGE('Raw Data'!BM471,'Raw Data'!BS471,'Raw Data'!BY471)</f>
        <v>43.827999999999996</v>
      </c>
      <c r="AG31" s="6">
        <f>STDEV('Raw Data'!BM471,'Raw Data'!BS471,'Raw Data'!BY471)</f>
        <v>0.99566259345222052</v>
      </c>
      <c r="AH31" s="1">
        <f>AVERAGE('Raw Data'!CE471,'Raw Data'!CK471,'Raw Data'!CQ471)</f>
        <v>55.654000000000003</v>
      </c>
      <c r="AI31" s="6">
        <f>STDEV('Raw Data'!CE471,'Raw Data'!CK471,'Raw Data'!CQ471)</f>
        <v>1.4553951353498482</v>
      </c>
      <c r="AK31" s="1">
        <f>AVERAGE('Raw Data'!K691,'Raw Data'!Q691,'Raw Data'!W691)</f>
        <v>12.453333333333333</v>
      </c>
      <c r="AL31" s="6">
        <f>STDEV('Raw Data'!K691,'Raw Data'!Q691,'Raw Data'!W691)</f>
        <v>0.30150013819786842</v>
      </c>
      <c r="AM31" s="1">
        <f>AVERAGE('Raw Data'!AC691,'Raw Data'!AI691,'Raw Data'!AO691)</f>
        <v>16.221666666666668</v>
      </c>
      <c r="AN31" s="6">
        <f>STDEV('Raw Data'!AC691,'Raw Data'!AI691,'Raw Data'!AO691)</f>
        <v>0.54305831485516598</v>
      </c>
      <c r="AO31" s="1">
        <f>AVERAGE('Raw Data'!AU691,'Raw Data'!BA691,'Raw Data'!BG691)</f>
        <v>34.30766666666667</v>
      </c>
      <c r="AP31" s="6">
        <f>STDEV('Raw Data'!AU691,'Raw Data'!BA691,'Raw Data'!BG691)</f>
        <v>0.84244900933726086</v>
      </c>
      <c r="AQ31" s="1">
        <f>AVERAGE('Raw Data'!BM691,'Raw Data'!BS691,'Raw Data'!BY691)</f>
        <v>41.113666666666667</v>
      </c>
      <c r="AR31" s="6">
        <f>STDEV('Raw Data'!BM691,'Raw Data'!BS691,'Raw Data'!BY691)</f>
        <v>0.86174319453844983</v>
      </c>
      <c r="AS31" s="1">
        <f>AVERAGE('Raw Data'!CE691,'Raw Data'!CK691,'Raw Data'!CQ691)</f>
        <v>52.299666666666667</v>
      </c>
      <c r="AT31" s="6">
        <f>STDEV('Raw Data'!CE691,'Raw Data'!CK691,'Raw Data'!CQ691)</f>
        <v>1.3791310065883264</v>
      </c>
      <c r="AU31" s="6"/>
      <c r="AW31" s="2">
        <f t="shared" si="60"/>
        <v>1.0473333333333308</v>
      </c>
      <c r="AX31" s="6">
        <f t="shared" si="61"/>
        <v>0.82177085208306888</v>
      </c>
      <c r="AY31" s="2">
        <f t="shared" si="62"/>
        <v>0.33599999999999852</v>
      </c>
      <c r="AZ31" s="6">
        <f t="shared" si="63"/>
        <v>0.78887050056816432</v>
      </c>
      <c r="BA31" s="2">
        <f t="shared" si="64"/>
        <v>4.9063333333333325</v>
      </c>
      <c r="BB31" s="6">
        <f t="shared" si="65"/>
        <v>1.4026423873057112</v>
      </c>
      <c r="BC31" s="2">
        <f t="shared" si="66"/>
        <v>8.3496666666666712</v>
      </c>
      <c r="BD31" s="6">
        <f t="shared" si="67"/>
        <v>1.0786238145587821</v>
      </c>
      <c r="BE31" s="2">
        <f t="shared" si="68"/>
        <v>5.150333333333343</v>
      </c>
      <c r="BF31" s="6">
        <f t="shared" si="69"/>
        <v>1.1737996705855178</v>
      </c>
      <c r="BH31" s="2">
        <f t="shared" si="70"/>
        <v>-1.2440000000000033</v>
      </c>
      <c r="BI31" s="6">
        <f t="shared" si="71"/>
        <v>0.85224448761295402</v>
      </c>
      <c r="BJ31" s="2">
        <f t="shared" si="72"/>
        <v>-2.00566666666667</v>
      </c>
      <c r="BK31" s="6">
        <f t="shared" si="73"/>
        <v>0.8380067621047762</v>
      </c>
      <c r="BL31" s="2">
        <f t="shared" si="74"/>
        <v>-3.3813333333333304</v>
      </c>
      <c r="BM31" s="6">
        <f t="shared" si="75"/>
        <v>1.1932930626352152</v>
      </c>
      <c r="BN31" s="2">
        <f t="shared" si="76"/>
        <v>-2.7573333333333281</v>
      </c>
      <c r="BO31" s="6">
        <f t="shared" si="77"/>
        <v>1.2122484618812006</v>
      </c>
      <c r="BP31" s="2">
        <f t="shared" si="78"/>
        <v>-4.5563333333333347</v>
      </c>
      <c r="BQ31" s="6">
        <f t="shared" si="79"/>
        <v>1.7033600128373738</v>
      </c>
      <c r="BS31" s="2">
        <f t="shared" si="80"/>
        <v>0.59599999999999831</v>
      </c>
      <c r="BT31" s="6">
        <f t="shared" si="81"/>
        <v>0.77275653777025211</v>
      </c>
      <c r="BU31" s="2">
        <f t="shared" si="82"/>
        <v>0.93166666666666487</v>
      </c>
      <c r="BV31" s="6">
        <f t="shared" si="83"/>
        <v>0.77199136437311611</v>
      </c>
      <c r="BW31" s="2">
        <f t="shared" si="84"/>
        <v>-0.16100000000000136</v>
      </c>
      <c r="BX31" s="6">
        <f t="shared" si="85"/>
        <v>1.2204268379000283</v>
      </c>
      <c r="BY31" s="2">
        <f t="shared" si="86"/>
        <v>-4.2999999999999261E-2</v>
      </c>
      <c r="BZ31" s="6">
        <f t="shared" si="87"/>
        <v>1.1048998446314795</v>
      </c>
      <c r="CA31" s="2">
        <f t="shared" si="88"/>
        <v>-1.2019999999999982</v>
      </c>
      <c r="CB31" s="6">
        <f t="shared" si="89"/>
        <v>1.6386771087272398</v>
      </c>
    </row>
    <row r="32" spans="1:80" x14ac:dyDescent="0.25">
      <c r="A32">
        <f>'Raw Data'!B32</f>
        <v>63</v>
      </c>
      <c r="B32">
        <f>'Raw Data'!C32</f>
        <v>73</v>
      </c>
      <c r="C32" t="str">
        <f>'Raw Data'!D32</f>
        <v>MKTERPRPNTF</v>
      </c>
      <c r="D32" s="1">
        <f>AVERAGE('Raw Data'!K32,'Raw Data'!Q32,'Raw Data'!W32)</f>
        <v>11.622</v>
      </c>
      <c r="E32" s="6">
        <f>STDEV('Raw Data'!K32,'Raw Data'!Q32,'Raw Data'!W32)</f>
        <v>0.45468560566615646</v>
      </c>
      <c r="F32" s="1">
        <f>AVERAGE('Raw Data'!AC32,'Raw Data'!AI32,'Raw Data'!AO32)</f>
        <v>14.710666666666667</v>
      </c>
      <c r="G32" s="6">
        <f>STDEV('Raw Data'!AC32,'Raw Data'!AI32,'Raw Data'!AO32)</f>
        <v>0.46983011113947709</v>
      </c>
      <c r="H32" s="1">
        <f>AVERAGE('Raw Data'!AU32,'Raw Data'!BA32,'Raw Data'!BG32)</f>
        <v>32.411666666666662</v>
      </c>
      <c r="I32" s="6">
        <f>STDEV('Raw Data'!AU32,'Raw Data'!BA32,'Raw Data'!BG32)</f>
        <v>6.8251984098143412E-2</v>
      </c>
      <c r="J32" s="1">
        <f>AVERAGE('Raw Data'!BM32,'Raw Data'!BS32,'Raw Data'!BY32)</f>
        <v>40.205333333333328</v>
      </c>
      <c r="K32" s="6">
        <f>STDEV('Raw Data'!BM32,'Raw Data'!BS32,'Raw Data'!BY32)</f>
        <v>0.59592980570980969</v>
      </c>
      <c r="L32" s="1">
        <f>AVERAGE('Raw Data'!CE32,'Raw Data'!CK32,'Raw Data'!CQ32)</f>
        <v>50.79933333333333</v>
      </c>
      <c r="M32" s="6">
        <f>STDEV('Raw Data'!CE32,'Raw Data'!CK32,'Raw Data'!CQ32)</f>
        <v>0.6017394231171278</v>
      </c>
      <c r="O32" s="1">
        <f>AVERAGE('Raw Data'!K252,'Raw Data'!Q252,'Raw Data'!W252)</f>
        <v>10.362666666666666</v>
      </c>
      <c r="P32" s="6">
        <f>STDEV('Raw Data'!K252,'Raw Data'!Q252,'Raw Data'!W252)</f>
        <v>6.301058112200951E-2</v>
      </c>
      <c r="Q32" s="1">
        <f>AVERAGE('Raw Data'!AC252,'Raw Data'!AI252,'Raw Data'!AO252)</f>
        <v>13.603999999999999</v>
      </c>
      <c r="R32" s="6">
        <f>STDEV('Raw Data'!AC252,'Raw Data'!AI252,'Raw Data'!AO252)</f>
        <v>0.42497176376790036</v>
      </c>
      <c r="S32" s="1">
        <f>AVERAGE('Raw Data'!AU252,'Raw Data'!BA252,'Raw Data'!BG252)</f>
        <v>27.668333333333333</v>
      </c>
      <c r="T32" s="6">
        <f>STDEV('Raw Data'!AU252,'Raw Data'!BA252,'Raw Data'!BG252)</f>
        <v>0.72902011860670446</v>
      </c>
      <c r="U32" s="1">
        <f>AVERAGE('Raw Data'!BM252,'Raw Data'!BS252,'Raw Data'!BY252)</f>
        <v>31.919</v>
      </c>
      <c r="V32" s="6">
        <f>STDEV('Raw Data'!BM252,'Raw Data'!BS252,'Raw Data'!BY252)</f>
        <v>1.3664622204803165</v>
      </c>
      <c r="W32" s="1">
        <f>AVERAGE('Raw Data'!CE252,'Raw Data'!CK252,'Raw Data'!CQ252)</f>
        <v>45.544666666666672</v>
      </c>
      <c r="X32" s="6">
        <f>STDEV('Raw Data'!CE252,'Raw Data'!CK252,'Raw Data'!CQ252)</f>
        <v>0.54880354712167612</v>
      </c>
      <c r="Z32" s="1">
        <f>AVERAGE('Raw Data'!K472,'Raw Data'!Q472,'Raw Data'!W472)</f>
        <v>12.859666666666667</v>
      </c>
      <c r="AA32" s="6">
        <f>STDEV('Raw Data'!K472,'Raw Data'!Q472,'Raw Data'!W472)</f>
        <v>0.24733849949680889</v>
      </c>
      <c r="AB32" s="1">
        <f>AVERAGE('Raw Data'!AC472,'Raw Data'!AI472,'Raw Data'!AO472)</f>
        <v>17.293333333333333</v>
      </c>
      <c r="AC32" s="6">
        <f>STDEV('Raw Data'!AC472,'Raw Data'!AI472,'Raw Data'!AO472)</f>
        <v>0.38189832852911615</v>
      </c>
      <c r="AD32" s="1">
        <f>AVERAGE('Raw Data'!AU472,'Raw Data'!BA472,'Raw Data'!BG472)</f>
        <v>36.390000000000008</v>
      </c>
      <c r="AE32" s="6">
        <f>STDEV('Raw Data'!AU472,'Raw Data'!BA472,'Raw Data'!BG472)</f>
        <v>0.67959620363859963</v>
      </c>
      <c r="AF32" s="1">
        <f>AVERAGE('Raw Data'!BM472,'Raw Data'!BS472,'Raw Data'!BY472)</f>
        <v>42.831666666666671</v>
      </c>
      <c r="AG32" s="6">
        <f>STDEV('Raw Data'!BM472,'Raw Data'!BS472,'Raw Data'!BY472)</f>
        <v>0.45487837202194287</v>
      </c>
      <c r="AH32" s="1">
        <f>AVERAGE('Raw Data'!CE472,'Raw Data'!CK472,'Raw Data'!CQ472)</f>
        <v>56.335333333333331</v>
      </c>
      <c r="AI32" s="6">
        <f>STDEV('Raw Data'!CE472,'Raw Data'!CK472,'Raw Data'!CQ472)</f>
        <v>1.3833381124415434</v>
      </c>
      <c r="AK32" s="1">
        <f>AVERAGE('Raw Data'!K692,'Raw Data'!Q692,'Raw Data'!W692)</f>
        <v>11.069666666666668</v>
      </c>
      <c r="AL32" s="6">
        <f>STDEV('Raw Data'!K692,'Raw Data'!Q692,'Raw Data'!W692)</f>
        <v>0.25316858678227355</v>
      </c>
      <c r="AM32" s="1">
        <f>AVERAGE('Raw Data'!AC692,'Raw Data'!AI692,'Raw Data'!AO692)</f>
        <v>13.443333333333333</v>
      </c>
      <c r="AN32" s="6">
        <f>STDEV('Raw Data'!AC692,'Raw Data'!AI692,'Raw Data'!AO692)</f>
        <v>0.57597424710948075</v>
      </c>
      <c r="AO32" s="1">
        <f>AVERAGE('Raw Data'!AU692,'Raw Data'!BA692,'Raw Data'!BG692)</f>
        <v>32.911999999999999</v>
      </c>
      <c r="AP32" s="6">
        <f>STDEV('Raw Data'!AU692,'Raw Data'!BA692,'Raw Data'!BG692)</f>
        <v>0.69280083718194152</v>
      </c>
      <c r="AQ32" s="1">
        <f>AVERAGE('Raw Data'!BM692,'Raw Data'!BS692,'Raw Data'!BY692)</f>
        <v>39.784999999999997</v>
      </c>
      <c r="AR32" s="6">
        <f>STDEV('Raw Data'!BM692,'Raw Data'!BS692,'Raw Data'!BY692)</f>
        <v>0.60811100960268705</v>
      </c>
      <c r="AS32" s="1">
        <f>AVERAGE('Raw Data'!CE692,'Raw Data'!CK692,'Raw Data'!CQ692)</f>
        <v>52.127333333333333</v>
      </c>
      <c r="AT32" s="6">
        <f>STDEV('Raw Data'!CE692,'Raw Data'!CK692,'Raw Data'!CQ692)</f>
        <v>1.6742883065151382</v>
      </c>
      <c r="AU32" s="6"/>
      <c r="AW32" s="2">
        <f t="shared" si="60"/>
        <v>1.2593333333333341</v>
      </c>
      <c r="AX32" s="6">
        <f t="shared" si="61"/>
        <v>0.45903086315991093</v>
      </c>
      <c r="AY32" s="2">
        <f t="shared" si="62"/>
        <v>1.1066666666666674</v>
      </c>
      <c r="AZ32" s="6">
        <f t="shared" si="63"/>
        <v>0.63351506164678795</v>
      </c>
      <c r="BA32" s="2">
        <f t="shared" si="64"/>
        <v>4.7433333333333287</v>
      </c>
      <c r="BB32" s="6">
        <f t="shared" si="65"/>
        <v>0.73220807607309735</v>
      </c>
      <c r="BC32" s="2">
        <f t="shared" si="66"/>
        <v>8.286333333333328</v>
      </c>
      <c r="BD32" s="6">
        <f t="shared" si="67"/>
        <v>1.490755289554033</v>
      </c>
      <c r="BE32" s="2">
        <f t="shared" si="68"/>
        <v>5.2546666666666582</v>
      </c>
      <c r="BF32" s="6">
        <f t="shared" si="69"/>
        <v>0.81441737866199015</v>
      </c>
      <c r="BH32" s="2">
        <f t="shared" si="70"/>
        <v>-1.2376666666666676</v>
      </c>
      <c r="BI32" s="6">
        <f t="shared" si="71"/>
        <v>0.51760538379477128</v>
      </c>
      <c r="BJ32" s="2">
        <f t="shared" si="72"/>
        <v>-2.5826666666666664</v>
      </c>
      <c r="BK32" s="6">
        <f t="shared" si="73"/>
        <v>0.60546400939004308</v>
      </c>
      <c r="BL32" s="2">
        <f t="shared" si="74"/>
        <v>-3.9783333333333459</v>
      </c>
      <c r="BM32" s="6">
        <f t="shared" si="75"/>
        <v>0.68301488514770314</v>
      </c>
      <c r="BN32" s="2">
        <f t="shared" si="76"/>
        <v>-2.6263333333333421</v>
      </c>
      <c r="BO32" s="6">
        <f t="shared" si="77"/>
        <v>0.74969771686104569</v>
      </c>
      <c r="BP32" s="2">
        <f t="shared" si="78"/>
        <v>-5.5360000000000014</v>
      </c>
      <c r="BQ32" s="6">
        <f t="shared" si="79"/>
        <v>1.5085472039902053</v>
      </c>
      <c r="BS32" s="2">
        <f t="shared" si="80"/>
        <v>0.55233333333333157</v>
      </c>
      <c r="BT32" s="6">
        <f t="shared" si="81"/>
        <v>0.52041649986653293</v>
      </c>
      <c r="BU32" s="2">
        <f t="shared" si="82"/>
        <v>1.2673333333333332</v>
      </c>
      <c r="BV32" s="6">
        <f t="shared" si="83"/>
        <v>0.74329446834122648</v>
      </c>
      <c r="BW32" s="2">
        <f t="shared" si="84"/>
        <v>-0.50033333333333729</v>
      </c>
      <c r="BX32" s="6">
        <f t="shared" si="85"/>
        <v>0.69615467629926342</v>
      </c>
      <c r="BY32" s="2">
        <f t="shared" si="86"/>
        <v>0.42033333333333189</v>
      </c>
      <c r="BZ32" s="6">
        <f t="shared" si="87"/>
        <v>0.85142899488643853</v>
      </c>
      <c r="CA32" s="2">
        <f t="shared" si="88"/>
        <v>-1.328000000000003</v>
      </c>
      <c r="CB32" s="6">
        <f t="shared" si="89"/>
        <v>1.7791378998455019</v>
      </c>
    </row>
    <row r="33" spans="1:80" x14ac:dyDescent="0.25">
      <c r="A33">
        <f>'Raw Data'!B33</f>
        <v>63</v>
      </c>
      <c r="B33">
        <f>'Raw Data'!C33</f>
        <v>73</v>
      </c>
      <c r="C33" t="str">
        <f>'Raw Data'!D33</f>
        <v>MKTERPRPNTF</v>
      </c>
      <c r="D33" s="1">
        <f>AVERAGE('Raw Data'!K33,'Raw Data'!Q33,'Raw Data'!W33)</f>
        <v>11.583666666666666</v>
      </c>
      <c r="E33" s="6">
        <f>STDEV('Raw Data'!K33,'Raw Data'!Q33,'Raw Data'!W33)</f>
        <v>0.64969403055079189</v>
      </c>
      <c r="F33" s="1">
        <f>AVERAGE('Raw Data'!AC33,'Raw Data'!AI33,'Raw Data'!AO33)</f>
        <v>14.757666666666667</v>
      </c>
      <c r="G33" s="6">
        <f>STDEV('Raw Data'!AC33,'Raw Data'!AI33,'Raw Data'!AO33)</f>
        <v>0.41057804779765528</v>
      </c>
      <c r="H33" s="1">
        <f>AVERAGE('Raw Data'!AU33,'Raw Data'!BA33,'Raw Data'!BG33)</f>
        <v>32.18566666666667</v>
      </c>
      <c r="I33" s="6">
        <f>STDEV('Raw Data'!AU33,'Raw Data'!BA33,'Raw Data'!BG33)</f>
        <v>0.26625238653077749</v>
      </c>
      <c r="J33" s="1">
        <f>AVERAGE('Raw Data'!BM33,'Raw Data'!BS33,'Raw Data'!BY33)</f>
        <v>39.751333333333328</v>
      </c>
      <c r="K33" s="6">
        <f>STDEV('Raw Data'!BM33,'Raw Data'!BS33,'Raw Data'!BY33)</f>
        <v>0.53284269098236803</v>
      </c>
      <c r="L33" s="1">
        <f>AVERAGE('Raw Data'!CE33,'Raw Data'!CK33,'Raw Data'!CQ33)</f>
        <v>50.377999999999993</v>
      </c>
      <c r="M33" s="6">
        <f>STDEV('Raw Data'!CE33,'Raw Data'!CK33,'Raw Data'!CQ33)</f>
        <v>0.77941195782461525</v>
      </c>
      <c r="O33" s="1">
        <f>AVERAGE('Raw Data'!K253,'Raw Data'!Q253,'Raw Data'!W253)</f>
        <v>10.316666666666668</v>
      </c>
      <c r="P33" s="6">
        <f>STDEV('Raw Data'!K253,'Raw Data'!Q253,'Raw Data'!W253)</f>
        <v>0.33811290027642094</v>
      </c>
      <c r="Q33" s="1">
        <f>AVERAGE('Raw Data'!AC253,'Raw Data'!AI253,'Raw Data'!AO253)</f>
        <v>13.657666666666666</v>
      </c>
      <c r="R33" s="6">
        <f>STDEV('Raw Data'!AC253,'Raw Data'!AI253,'Raw Data'!AO253)</f>
        <v>0.52298119787745068</v>
      </c>
      <c r="S33" s="1">
        <f>AVERAGE('Raw Data'!AU253,'Raw Data'!BA253,'Raw Data'!BG253)</f>
        <v>27.086000000000002</v>
      </c>
      <c r="T33" s="6">
        <f>STDEV('Raw Data'!AU253,'Raw Data'!BA253,'Raw Data'!BG253)</f>
        <v>0.62157220015055448</v>
      </c>
      <c r="U33" s="1">
        <f>AVERAGE('Raw Data'!BM253,'Raw Data'!BS253,'Raw Data'!BY253)</f>
        <v>31.515333333333331</v>
      </c>
      <c r="V33" s="6">
        <f>STDEV('Raw Data'!BM253,'Raw Data'!BS253,'Raw Data'!BY253)</f>
        <v>1.3305338527573569</v>
      </c>
      <c r="W33" s="1">
        <f>AVERAGE('Raw Data'!CE253,'Raw Data'!CK253,'Raw Data'!CQ253)</f>
        <v>45.011333333333333</v>
      </c>
      <c r="X33" s="6">
        <f>STDEV('Raw Data'!CE253,'Raw Data'!CK253,'Raw Data'!CQ253)</f>
        <v>0.39743217450696361</v>
      </c>
      <c r="Z33" s="1">
        <f>AVERAGE('Raw Data'!K473,'Raw Data'!Q473,'Raw Data'!W473)</f>
        <v>12.847333333333333</v>
      </c>
      <c r="AA33" s="6">
        <f>STDEV('Raw Data'!K473,'Raw Data'!Q473,'Raw Data'!W473)</f>
        <v>0.10515861036231522</v>
      </c>
      <c r="AB33" s="1">
        <f>AVERAGE('Raw Data'!AC473,'Raw Data'!AI473,'Raw Data'!AO473)</f>
        <v>16.903333333333336</v>
      </c>
      <c r="AC33" s="6">
        <f>STDEV('Raw Data'!AC473,'Raw Data'!AI473,'Raw Data'!AO473)</f>
        <v>0.40275343987771706</v>
      </c>
      <c r="AD33" s="1">
        <f>AVERAGE('Raw Data'!AU473,'Raw Data'!BA473,'Raw Data'!BG473)</f>
        <v>36.280666666666669</v>
      </c>
      <c r="AE33" s="6">
        <f>STDEV('Raw Data'!AU473,'Raw Data'!BA473,'Raw Data'!BG473)</f>
        <v>0.94200017692850446</v>
      </c>
      <c r="AF33" s="1">
        <f>AVERAGE('Raw Data'!BM473,'Raw Data'!BS473,'Raw Data'!BY473)</f>
        <v>42.353000000000002</v>
      </c>
      <c r="AG33" s="6">
        <f>STDEV('Raw Data'!BM473,'Raw Data'!BS473,'Raw Data'!BY473)</f>
        <v>0.57820498095398587</v>
      </c>
      <c r="AH33" s="1">
        <f>AVERAGE('Raw Data'!CE473,'Raw Data'!CK473,'Raw Data'!CQ473)</f>
        <v>56.035666666666664</v>
      </c>
      <c r="AI33" s="6">
        <f>STDEV('Raw Data'!CE473,'Raw Data'!CK473,'Raw Data'!CQ473)</f>
        <v>1.2559436027677877</v>
      </c>
      <c r="AK33" s="1">
        <f>AVERAGE('Raw Data'!K693,'Raw Data'!Q693,'Raw Data'!W693)</f>
        <v>10.973666666666668</v>
      </c>
      <c r="AL33" s="6">
        <f>STDEV('Raw Data'!K693,'Raw Data'!Q693,'Raw Data'!W693)</f>
        <v>0.25680796976210252</v>
      </c>
      <c r="AM33" s="1">
        <f>AVERAGE('Raw Data'!AC693,'Raw Data'!AI693,'Raw Data'!AO693)</f>
        <v>13.356666666666667</v>
      </c>
      <c r="AN33" s="6">
        <f>STDEV('Raw Data'!AC693,'Raw Data'!AI693,'Raw Data'!AO693)</f>
        <v>0.66978678199359387</v>
      </c>
      <c r="AO33" s="1">
        <f>AVERAGE('Raw Data'!AU693,'Raw Data'!BA693,'Raw Data'!BG693)</f>
        <v>32.798666666666669</v>
      </c>
      <c r="AP33" s="6">
        <f>STDEV('Raw Data'!AU693,'Raw Data'!BA693,'Raw Data'!BG693)</f>
        <v>0.96838904027943884</v>
      </c>
      <c r="AQ33" s="1">
        <f>AVERAGE('Raw Data'!BM693,'Raw Data'!BS693,'Raw Data'!BY693)</f>
        <v>39.688000000000009</v>
      </c>
      <c r="AR33" s="6">
        <f>STDEV('Raw Data'!BM693,'Raw Data'!BS693,'Raw Data'!BY693)</f>
        <v>1.0671457257563268</v>
      </c>
      <c r="AS33" s="1">
        <f>AVERAGE('Raw Data'!CE693,'Raw Data'!CK693,'Raw Data'!CQ693)</f>
        <v>51.653999999999996</v>
      </c>
      <c r="AT33" s="6">
        <f>STDEV('Raw Data'!CE693,'Raw Data'!CK693,'Raw Data'!CQ693)</f>
        <v>1.6690260633075802</v>
      </c>
      <c r="AU33" s="6"/>
      <c r="AW33" s="2">
        <f t="shared" si="60"/>
        <v>1.2669999999999977</v>
      </c>
      <c r="AX33" s="6">
        <f t="shared" si="61"/>
        <v>0.73240881116127099</v>
      </c>
      <c r="AY33" s="2">
        <f t="shared" si="62"/>
        <v>1.1000000000000014</v>
      </c>
      <c r="AZ33" s="6">
        <f t="shared" si="63"/>
        <v>0.66489372584396289</v>
      </c>
      <c r="BA33" s="2">
        <f t="shared" si="64"/>
        <v>5.0996666666666677</v>
      </c>
      <c r="BB33" s="6">
        <f t="shared" si="65"/>
        <v>0.67619696341623392</v>
      </c>
      <c r="BC33" s="2">
        <f t="shared" si="66"/>
        <v>8.2359999999999971</v>
      </c>
      <c r="BD33" s="6">
        <f t="shared" si="67"/>
        <v>1.4332625951536819</v>
      </c>
      <c r="BE33" s="2">
        <f t="shared" si="68"/>
        <v>5.36666666666666</v>
      </c>
      <c r="BF33" s="6">
        <f t="shared" si="69"/>
        <v>0.87489161233454138</v>
      </c>
      <c r="BH33" s="2">
        <f t="shared" si="70"/>
        <v>-1.2636666666666674</v>
      </c>
      <c r="BI33" s="6">
        <f t="shared" si="71"/>
        <v>0.65814942578920976</v>
      </c>
      <c r="BJ33" s="2">
        <f t="shared" si="72"/>
        <v>-2.1456666666666688</v>
      </c>
      <c r="BK33" s="6">
        <f t="shared" si="73"/>
        <v>0.57513882382140358</v>
      </c>
      <c r="BL33" s="2">
        <f t="shared" si="74"/>
        <v>-4.0949999999999989</v>
      </c>
      <c r="BM33" s="6">
        <f t="shared" si="75"/>
        <v>0.97890483023972674</v>
      </c>
      <c r="BN33" s="2">
        <f t="shared" si="76"/>
        <v>-2.6016666666666737</v>
      </c>
      <c r="BO33" s="6">
        <f t="shared" si="77"/>
        <v>0.78628387579380665</v>
      </c>
      <c r="BP33" s="2">
        <f t="shared" si="78"/>
        <v>-5.6576666666666711</v>
      </c>
      <c r="BQ33" s="6">
        <f t="shared" si="79"/>
        <v>1.4781330567081334</v>
      </c>
      <c r="BS33" s="2">
        <f t="shared" si="80"/>
        <v>0.60999999999999766</v>
      </c>
      <c r="BT33" s="6">
        <f t="shared" si="81"/>
        <v>0.69860766290291021</v>
      </c>
      <c r="BU33" s="2">
        <f t="shared" si="82"/>
        <v>1.4009999999999998</v>
      </c>
      <c r="BV33" s="6">
        <f t="shared" si="83"/>
        <v>0.78561356064331511</v>
      </c>
      <c r="BW33" s="2">
        <f t="shared" si="84"/>
        <v>-0.61299999999999955</v>
      </c>
      <c r="BX33" s="6">
        <f t="shared" si="85"/>
        <v>1.0043244827577724</v>
      </c>
      <c r="BY33" s="2">
        <f t="shared" si="86"/>
        <v>6.3333333333318365E-2</v>
      </c>
      <c r="BZ33" s="6">
        <f t="shared" si="87"/>
        <v>1.1927788283388203</v>
      </c>
      <c r="CA33" s="2">
        <f t="shared" si="88"/>
        <v>-1.2760000000000034</v>
      </c>
      <c r="CB33" s="6">
        <f t="shared" si="89"/>
        <v>1.8420453306039997</v>
      </c>
    </row>
    <row r="34" spans="1:80" x14ac:dyDescent="0.25">
      <c r="A34">
        <f>'Raw Data'!B34</f>
        <v>63</v>
      </c>
      <c r="B34">
        <f>'Raw Data'!C34</f>
        <v>73</v>
      </c>
      <c r="C34" t="str">
        <f>'Raw Data'!D34</f>
        <v>MKTERPRPNTF</v>
      </c>
      <c r="D34" s="1">
        <f>AVERAGE('Raw Data'!K34,'Raw Data'!Q34,'Raw Data'!W34)</f>
        <v>12.000999999999999</v>
      </c>
      <c r="E34" s="6">
        <f>STDEV('Raw Data'!K34,'Raw Data'!Q34,'Raw Data'!W34)</f>
        <v>0.50411407439189737</v>
      </c>
      <c r="F34" s="1">
        <f>AVERAGE('Raw Data'!AC34,'Raw Data'!AI34,'Raw Data'!AO34)</f>
        <v>15.064333333333332</v>
      </c>
      <c r="G34" s="6">
        <f>STDEV('Raw Data'!AC34,'Raw Data'!AI34,'Raw Data'!AO34)</f>
        <v>0.50380187904902984</v>
      </c>
      <c r="H34" s="1">
        <f>AVERAGE('Raw Data'!AU34,'Raw Data'!BA34,'Raw Data'!BG34)</f>
        <v>33.411999999999999</v>
      </c>
      <c r="I34" s="6">
        <f>STDEV('Raw Data'!AU34,'Raw Data'!BA34,'Raw Data'!BG34)</f>
        <v>0.39184563287090557</v>
      </c>
      <c r="J34" s="1">
        <f>AVERAGE('Raw Data'!BM34,'Raw Data'!BS34,'Raw Data'!BY34)</f>
        <v>40.82266666666667</v>
      </c>
      <c r="K34" s="6">
        <f>STDEV('Raw Data'!BM34,'Raw Data'!BS34,'Raw Data'!BY34)</f>
        <v>0.96061247823111839</v>
      </c>
      <c r="L34" s="1">
        <f>AVERAGE('Raw Data'!CE34,'Raw Data'!CK34,'Raw Data'!CQ34)</f>
        <v>51.502333333333333</v>
      </c>
      <c r="M34" s="6">
        <f>STDEV('Raw Data'!CE34,'Raw Data'!CK34,'Raw Data'!CQ34)</f>
        <v>0.53263527233308017</v>
      </c>
      <c r="O34" s="1">
        <f>AVERAGE('Raw Data'!K254,'Raw Data'!Q254,'Raw Data'!W254)</f>
        <v>10.516666666666666</v>
      </c>
      <c r="P34" s="6">
        <f>STDEV('Raw Data'!K254,'Raw Data'!Q254,'Raw Data'!W254)</f>
        <v>0.12412225156406621</v>
      </c>
      <c r="Q34" s="1">
        <f>AVERAGE('Raw Data'!AC254,'Raw Data'!AI254,'Raw Data'!AO254)</f>
        <v>13.853333333333333</v>
      </c>
      <c r="R34" s="6">
        <f>STDEV('Raw Data'!AC254,'Raw Data'!AI254,'Raw Data'!AO254)</f>
        <v>0.77037025730056197</v>
      </c>
      <c r="S34" s="1">
        <f>AVERAGE('Raw Data'!AU254,'Raw Data'!BA254,'Raw Data'!BG254)</f>
        <v>27.507666666666665</v>
      </c>
      <c r="T34" s="6">
        <f>STDEV('Raw Data'!AU254,'Raw Data'!BA254,'Raw Data'!BG254)</f>
        <v>0.56580238010575057</v>
      </c>
      <c r="U34" s="1">
        <f>AVERAGE('Raw Data'!BM254,'Raw Data'!BS254,'Raw Data'!BY254)</f>
        <v>32.984666666666669</v>
      </c>
      <c r="V34" s="6">
        <f>STDEV('Raw Data'!BM254,'Raw Data'!BS254,'Raw Data'!BY254)</f>
        <v>2.0619178774464646</v>
      </c>
      <c r="W34" s="1">
        <f>AVERAGE('Raw Data'!CE254,'Raw Data'!CK254,'Raw Data'!CQ254)</f>
        <v>46.024333333333324</v>
      </c>
      <c r="X34" s="6">
        <f>STDEV('Raw Data'!CE254,'Raw Data'!CK254,'Raw Data'!CQ254)</f>
        <v>0.76497995616443082</v>
      </c>
      <c r="Z34" s="1">
        <f>AVERAGE('Raw Data'!K474,'Raw Data'!Q474,'Raw Data'!W474)</f>
        <v>13.623666666666667</v>
      </c>
      <c r="AA34" s="6">
        <f>STDEV('Raw Data'!K474,'Raw Data'!Q474,'Raw Data'!W474)</f>
        <v>0.93024638313370189</v>
      </c>
      <c r="AB34" s="1">
        <f>AVERAGE('Raw Data'!AC474,'Raw Data'!AI474,'Raw Data'!AO474)</f>
        <v>18.201000000000001</v>
      </c>
      <c r="AC34" s="6">
        <f>STDEV('Raw Data'!AC474,'Raw Data'!AI474,'Raw Data'!AO474)</f>
        <v>1.0773360664156753</v>
      </c>
      <c r="AD34" s="1">
        <f>AVERAGE('Raw Data'!AU474,'Raw Data'!BA474,'Raw Data'!BG474)</f>
        <v>36.880666666666663</v>
      </c>
      <c r="AE34" s="6">
        <f>STDEV('Raw Data'!AU474,'Raw Data'!BA474,'Raw Data'!BG474)</f>
        <v>0.95286637748077496</v>
      </c>
      <c r="AF34" s="1">
        <f>AVERAGE('Raw Data'!BM474,'Raw Data'!BS474,'Raw Data'!BY474)</f>
        <v>43.135999999999996</v>
      </c>
      <c r="AG34" s="6">
        <f>STDEV('Raw Data'!BM474,'Raw Data'!BS474,'Raw Data'!BY474)</f>
        <v>0.91347632700579651</v>
      </c>
      <c r="AH34" s="1">
        <f>AVERAGE('Raw Data'!CE474,'Raw Data'!CK474,'Raw Data'!CQ474)</f>
        <v>57.402666666666669</v>
      </c>
      <c r="AI34" s="6">
        <f>STDEV('Raw Data'!CE474,'Raw Data'!CK474,'Raw Data'!CQ474)</f>
        <v>1.8041370051449339</v>
      </c>
      <c r="AK34" s="1">
        <f>AVERAGE('Raw Data'!K694,'Raw Data'!Q694,'Raw Data'!W694)</f>
        <v>11.862</v>
      </c>
      <c r="AL34" s="6">
        <f>STDEV('Raw Data'!K694,'Raw Data'!Q694,'Raw Data'!W694)</f>
        <v>0.19263177308014334</v>
      </c>
      <c r="AM34" s="1">
        <f>AVERAGE('Raw Data'!AC694,'Raw Data'!AI694,'Raw Data'!AO694)</f>
        <v>13.848666666666666</v>
      </c>
      <c r="AN34" s="6">
        <f>STDEV('Raw Data'!AC694,'Raw Data'!AI694,'Raw Data'!AO694)</f>
        <v>0.96219142239646516</v>
      </c>
      <c r="AO34" s="1">
        <f>AVERAGE('Raw Data'!AU694,'Raw Data'!BA694,'Raw Data'!BG694)</f>
        <v>33.216000000000001</v>
      </c>
      <c r="AP34" s="6">
        <f>STDEV('Raw Data'!AU694,'Raw Data'!BA694,'Raw Data'!BG694)</f>
        <v>0.5374718597284901</v>
      </c>
      <c r="AQ34" s="1">
        <f>AVERAGE('Raw Data'!BM694,'Raw Data'!BS694,'Raw Data'!BY694)</f>
        <v>40.407666666666664</v>
      </c>
      <c r="AR34" s="6">
        <f>STDEV('Raw Data'!BM694,'Raw Data'!BS694,'Raw Data'!BY694)</f>
        <v>0.96978365284909518</v>
      </c>
      <c r="AS34" s="1">
        <f>AVERAGE('Raw Data'!CE694,'Raw Data'!CK694,'Raw Data'!CQ694)</f>
        <v>52.542666666666669</v>
      </c>
      <c r="AT34" s="6">
        <f>STDEV('Raw Data'!CE694,'Raw Data'!CK694,'Raw Data'!CQ694)</f>
        <v>1.2037625734891939</v>
      </c>
      <c r="AU34" s="6"/>
      <c r="AW34" s="2">
        <f t="shared" si="60"/>
        <v>1.4843333333333337</v>
      </c>
      <c r="AX34" s="6">
        <f t="shared" si="61"/>
        <v>0.51916985017750483</v>
      </c>
      <c r="AY34" s="2">
        <f t="shared" si="62"/>
        <v>1.2109999999999985</v>
      </c>
      <c r="AZ34" s="6">
        <f t="shared" si="63"/>
        <v>0.92048175792172404</v>
      </c>
      <c r="BA34" s="2">
        <f t="shared" si="64"/>
        <v>5.9043333333333337</v>
      </c>
      <c r="BB34" s="6">
        <f t="shared" si="65"/>
        <v>0.68824075245028382</v>
      </c>
      <c r="BC34" s="2">
        <f t="shared" si="66"/>
        <v>7.838000000000001</v>
      </c>
      <c r="BD34" s="6">
        <f t="shared" si="67"/>
        <v>2.2747047427450151</v>
      </c>
      <c r="BE34" s="2">
        <f t="shared" si="68"/>
        <v>5.4780000000000086</v>
      </c>
      <c r="BF34" s="6">
        <f t="shared" si="69"/>
        <v>0.93214519612915936</v>
      </c>
      <c r="BH34" s="2">
        <f t="shared" si="70"/>
        <v>-1.6226666666666674</v>
      </c>
      <c r="BI34" s="6">
        <f t="shared" si="71"/>
        <v>1.0580592295960247</v>
      </c>
      <c r="BJ34" s="2">
        <f t="shared" si="72"/>
        <v>-3.1366666666666685</v>
      </c>
      <c r="BK34" s="6">
        <f t="shared" si="73"/>
        <v>1.1893146485826758</v>
      </c>
      <c r="BL34" s="2">
        <f t="shared" si="74"/>
        <v>-3.4686666666666639</v>
      </c>
      <c r="BM34" s="6">
        <f t="shared" si="75"/>
        <v>1.0302899268328964</v>
      </c>
      <c r="BN34" s="2">
        <f t="shared" si="76"/>
        <v>-2.3133333333333255</v>
      </c>
      <c r="BO34" s="6">
        <f t="shared" si="77"/>
        <v>1.3255999899416608</v>
      </c>
      <c r="BP34" s="2">
        <f t="shared" si="78"/>
        <v>-5.9003333333333359</v>
      </c>
      <c r="BQ34" s="6">
        <f t="shared" si="79"/>
        <v>1.8811195248220316</v>
      </c>
      <c r="BS34" s="2">
        <f t="shared" si="80"/>
        <v>0.13899999999999935</v>
      </c>
      <c r="BT34" s="6">
        <f t="shared" si="81"/>
        <v>0.53966471072324085</v>
      </c>
      <c r="BU34" s="2">
        <f t="shared" si="82"/>
        <v>1.2156666666666656</v>
      </c>
      <c r="BV34" s="6">
        <f t="shared" si="83"/>
        <v>1.086107115650508</v>
      </c>
      <c r="BW34" s="2">
        <f t="shared" si="84"/>
        <v>0.19599999999999795</v>
      </c>
      <c r="BX34" s="6">
        <f t="shared" si="85"/>
        <v>0.66514584866779569</v>
      </c>
      <c r="BY34" s="2">
        <f t="shared" si="86"/>
        <v>0.41500000000000625</v>
      </c>
      <c r="BZ34" s="6">
        <f t="shared" si="87"/>
        <v>1.3650115994623142</v>
      </c>
      <c r="CA34" s="2">
        <f t="shared" si="88"/>
        <v>-1.0403333333333364</v>
      </c>
      <c r="CB34" s="6">
        <f t="shared" si="89"/>
        <v>1.3163375960089652</v>
      </c>
    </row>
    <row r="35" spans="1:80" x14ac:dyDescent="0.25">
      <c r="A35">
        <f>'Raw Data'!B35</f>
        <v>63</v>
      </c>
      <c r="B35">
        <f>'Raw Data'!C35</f>
        <v>77</v>
      </c>
      <c r="C35" t="str">
        <f>'Raw Data'!D35</f>
        <v>MKTERPRPNTFIIRC</v>
      </c>
      <c r="D35" s="1">
        <f>AVERAGE('Raw Data'!K35,'Raw Data'!Q35,'Raw Data'!W35)</f>
        <v>5.8853333333333344</v>
      </c>
      <c r="E35" s="6">
        <f>STDEV('Raw Data'!K35,'Raw Data'!Q35,'Raw Data'!W35)</f>
        <v>0.48919355405946768</v>
      </c>
      <c r="F35" s="1">
        <f>AVERAGE('Raw Data'!AC35,'Raw Data'!AI35,'Raw Data'!AO35)</f>
        <v>7.5266666666666664</v>
      </c>
      <c r="G35" s="6">
        <f>STDEV('Raw Data'!AC35,'Raw Data'!AI35,'Raw Data'!AO35)</f>
        <v>1.0482463132934625</v>
      </c>
      <c r="H35" s="1">
        <f>AVERAGE('Raw Data'!AU35,'Raw Data'!BA35,'Raw Data'!BG35)</f>
        <v>17.532666666666668</v>
      </c>
      <c r="I35" s="6">
        <f>STDEV('Raw Data'!AU35,'Raw Data'!BA35,'Raw Data'!BG35)</f>
        <v>0.38955915254725315</v>
      </c>
      <c r="J35" s="1">
        <f>AVERAGE('Raw Data'!BM35,'Raw Data'!BS35,'Raw Data'!BY35)</f>
        <v>21.928333333333331</v>
      </c>
      <c r="K35" s="6">
        <f>STDEV('Raw Data'!BM35,'Raw Data'!BS35,'Raw Data'!BY35)</f>
        <v>1.021668406741314</v>
      </c>
      <c r="L35" s="1">
        <f>AVERAGE('Raw Data'!CE35,'Raw Data'!CK35,'Raw Data'!CQ35)</f>
        <v>36.292999999999999</v>
      </c>
      <c r="M35" s="6">
        <f>STDEV('Raw Data'!CE35,'Raw Data'!CK35,'Raw Data'!CQ35)</f>
        <v>1.8055002076986881</v>
      </c>
      <c r="O35" s="1">
        <f>AVERAGE('Raw Data'!K255,'Raw Data'!Q255,'Raw Data'!W255)</f>
        <v>5.0469999999999997</v>
      </c>
      <c r="P35" s="6">
        <f>STDEV('Raw Data'!K255,'Raw Data'!Q255,'Raw Data'!W255)</f>
        <v>6.0008332754710327E-2</v>
      </c>
      <c r="Q35" s="1">
        <f>AVERAGE('Raw Data'!AC255,'Raw Data'!AI255,'Raw Data'!AO255)</f>
        <v>7.2180000000000009</v>
      </c>
      <c r="R35" s="6">
        <f>STDEV('Raw Data'!AC255,'Raw Data'!AI255,'Raw Data'!AO255)</f>
        <v>0.50900294694628245</v>
      </c>
      <c r="S35" s="1">
        <f>AVERAGE('Raw Data'!AU255,'Raw Data'!BA255,'Raw Data'!BG255)</f>
        <v>14.39</v>
      </c>
      <c r="T35" s="6">
        <f>STDEV('Raw Data'!AU255,'Raw Data'!BA255,'Raw Data'!BG255)</f>
        <v>0.38119417624092833</v>
      </c>
      <c r="U35" s="1">
        <f>AVERAGE('Raw Data'!BM255,'Raw Data'!BS255,'Raw Data'!BY255)</f>
        <v>15.924999999999999</v>
      </c>
      <c r="V35" s="6">
        <f>STDEV('Raw Data'!BM255,'Raw Data'!BS255,'Raw Data'!BY255)</f>
        <v>0.81647473935205206</v>
      </c>
      <c r="W35" s="1">
        <f>AVERAGE('Raw Data'!CE255,'Raw Data'!CK255,'Raw Data'!CQ255)</f>
        <v>23.965666666666667</v>
      </c>
      <c r="X35" s="6">
        <f>STDEV('Raw Data'!CE255,'Raw Data'!CK255,'Raw Data'!CQ255)</f>
        <v>0.5891488210404342</v>
      </c>
      <c r="Z35" s="1">
        <f>AVERAGE('Raw Data'!K475,'Raw Data'!Q475,'Raw Data'!W475)</f>
        <v>6.551333333333333</v>
      </c>
      <c r="AA35" s="6">
        <f>STDEV('Raw Data'!K475,'Raw Data'!Q475,'Raw Data'!W475)</f>
        <v>0.4715106927030745</v>
      </c>
      <c r="AB35" s="1">
        <f>AVERAGE('Raw Data'!AC475,'Raw Data'!AI475,'Raw Data'!AO475)</f>
        <v>8.7916666666666661</v>
      </c>
      <c r="AC35" s="6">
        <f>STDEV('Raw Data'!AC475,'Raw Data'!AI475,'Raw Data'!AO475)</f>
        <v>0.17360971554994606</v>
      </c>
      <c r="AD35" s="1">
        <f>AVERAGE('Raw Data'!AU475,'Raw Data'!BA475,'Raw Data'!BG475)</f>
        <v>19.813666666666666</v>
      </c>
      <c r="AE35" s="6">
        <f>STDEV('Raw Data'!AU475,'Raw Data'!BA475,'Raw Data'!BG475)</f>
        <v>0.54564121300845114</v>
      </c>
      <c r="AF35" s="1">
        <f>AVERAGE('Raw Data'!BM475,'Raw Data'!BS475,'Raw Data'!BY475)</f>
        <v>25.171000000000003</v>
      </c>
      <c r="AG35" s="6">
        <f>STDEV('Raw Data'!BM475,'Raw Data'!BS475,'Raw Data'!BY475)</f>
        <v>1.1302986331054274</v>
      </c>
      <c r="AH35" s="1">
        <f>AVERAGE('Raw Data'!CE475,'Raw Data'!CK475,'Raw Data'!CQ475)</f>
        <v>41.244999999999997</v>
      </c>
      <c r="AI35" s="6">
        <f>STDEV('Raw Data'!CE475,'Raw Data'!CK475,'Raw Data'!CQ475)</f>
        <v>1.8152432343903679</v>
      </c>
      <c r="AK35" s="1">
        <f>AVERAGE('Raw Data'!K695,'Raw Data'!Q695,'Raw Data'!W695)</f>
        <v>5.4576666666666673</v>
      </c>
      <c r="AL35" s="6">
        <f>STDEV('Raw Data'!K695,'Raw Data'!Q695,'Raw Data'!W695)</f>
        <v>0.21788605584876991</v>
      </c>
      <c r="AM35" s="1">
        <f>AVERAGE('Raw Data'!AC695,'Raw Data'!AI695,'Raw Data'!AO695)</f>
        <v>6.7406666666666668</v>
      </c>
      <c r="AN35" s="6">
        <f>STDEV('Raw Data'!AC695,'Raw Data'!AI695,'Raw Data'!AO695)</f>
        <v>0.70724630315989157</v>
      </c>
      <c r="AO35" s="1">
        <f>AVERAGE('Raw Data'!AU695,'Raw Data'!BA695,'Raw Data'!BG695)</f>
        <v>17.230999999999998</v>
      </c>
      <c r="AP35" s="6">
        <f>STDEV('Raw Data'!AU695,'Raw Data'!BA695,'Raw Data'!BG695)</f>
        <v>1.6014992975334081</v>
      </c>
      <c r="AQ35" s="1">
        <f>AVERAGE('Raw Data'!BM695,'Raw Data'!BS695,'Raw Data'!BY695)</f>
        <v>21.269666666666666</v>
      </c>
      <c r="AR35" s="6">
        <f>STDEV('Raw Data'!BM695,'Raw Data'!BS695,'Raw Data'!BY695)</f>
        <v>0.63886957458728144</v>
      </c>
      <c r="AS35" s="1">
        <f>AVERAGE('Raw Data'!CE695,'Raw Data'!CK695,'Raw Data'!CQ695)</f>
        <v>37.473000000000006</v>
      </c>
      <c r="AT35" s="6">
        <f>STDEV('Raw Data'!CE695,'Raw Data'!CK695,'Raw Data'!CQ695)</f>
        <v>1.7891106729322264</v>
      </c>
      <c r="AU35" s="6"/>
      <c r="AW35" s="2">
        <f t="shared" si="60"/>
        <v>0.83833333333333471</v>
      </c>
      <c r="AX35" s="6">
        <f t="shared" si="61"/>
        <v>0.49286035885769242</v>
      </c>
      <c r="AY35" s="2">
        <f t="shared" si="62"/>
        <v>0.30866666666666553</v>
      </c>
      <c r="AZ35" s="6">
        <f t="shared" si="63"/>
        <v>1.1652915228960246</v>
      </c>
      <c r="BA35" s="2">
        <f t="shared" si="64"/>
        <v>3.1426666666666669</v>
      </c>
      <c r="BB35" s="6">
        <f t="shared" si="65"/>
        <v>0.54503700180201886</v>
      </c>
      <c r="BC35" s="2">
        <f t="shared" si="66"/>
        <v>6.0033333333333321</v>
      </c>
      <c r="BD35" s="6">
        <f t="shared" si="67"/>
        <v>1.3078368909513665</v>
      </c>
      <c r="BE35" s="2">
        <f t="shared" si="68"/>
        <v>12.327333333333332</v>
      </c>
      <c r="BF35" s="6">
        <f t="shared" si="69"/>
        <v>1.8991912313754344</v>
      </c>
      <c r="BH35" s="2">
        <f t="shared" si="70"/>
        <v>-0.66599999999999859</v>
      </c>
      <c r="BI35" s="6">
        <f t="shared" si="71"/>
        <v>0.67943555004626188</v>
      </c>
      <c r="BJ35" s="2">
        <f t="shared" si="72"/>
        <v>-1.2649999999999997</v>
      </c>
      <c r="BK35" s="6">
        <f t="shared" si="73"/>
        <v>1.0625256075345522</v>
      </c>
      <c r="BL35" s="2">
        <f t="shared" si="74"/>
        <v>-2.2809999999999988</v>
      </c>
      <c r="BM35" s="6">
        <f t="shared" si="75"/>
        <v>0.67043319329122419</v>
      </c>
      <c r="BN35" s="2">
        <f t="shared" si="76"/>
        <v>-3.2426666666666719</v>
      </c>
      <c r="BO35" s="6">
        <f t="shared" si="77"/>
        <v>1.5236079985788118</v>
      </c>
      <c r="BP35" s="2">
        <f t="shared" si="78"/>
        <v>-4.9519999999999982</v>
      </c>
      <c r="BQ35" s="6">
        <f t="shared" si="79"/>
        <v>2.5602615100805641</v>
      </c>
      <c r="BS35" s="2">
        <f t="shared" si="80"/>
        <v>0.42766666666666708</v>
      </c>
      <c r="BT35" s="6">
        <f t="shared" si="81"/>
        <v>0.53552279752281939</v>
      </c>
      <c r="BU35" s="2">
        <f t="shared" si="82"/>
        <v>0.78599999999999959</v>
      </c>
      <c r="BV35" s="6">
        <f t="shared" si="83"/>
        <v>1.2645227031044834</v>
      </c>
      <c r="BW35" s="2">
        <f t="shared" si="84"/>
        <v>0.30166666666666941</v>
      </c>
      <c r="BX35" s="6">
        <f t="shared" si="85"/>
        <v>1.6481979047836863</v>
      </c>
      <c r="BY35" s="2">
        <f t="shared" si="86"/>
        <v>0.65866666666666518</v>
      </c>
      <c r="BZ35" s="6">
        <f t="shared" si="87"/>
        <v>1.204973305375131</v>
      </c>
      <c r="CA35" s="2">
        <f t="shared" si="88"/>
        <v>-1.1800000000000068</v>
      </c>
      <c r="CB35" s="6">
        <f t="shared" si="89"/>
        <v>2.5418001495003515</v>
      </c>
    </row>
    <row r="36" spans="1:80" x14ac:dyDescent="0.25">
      <c r="A36">
        <f>'Raw Data'!B36</f>
        <v>74</v>
      </c>
      <c r="B36">
        <f>'Raw Data'!C36</f>
        <v>83</v>
      </c>
      <c r="C36" t="str">
        <f>'Raw Data'!D36</f>
        <v>IIRCLQWTTV</v>
      </c>
      <c r="D36" s="1">
        <f>AVERAGE('Raw Data'!K36,'Raw Data'!Q36,'Raw Data'!W36)</f>
        <v>27.705333333333332</v>
      </c>
      <c r="E36" s="6">
        <f>STDEV('Raw Data'!K36,'Raw Data'!Q36,'Raw Data'!W36)</f>
        <v>1.2669484335731016</v>
      </c>
      <c r="F36" s="1">
        <f>AVERAGE('Raw Data'!AC36,'Raw Data'!AI36,'Raw Data'!AO36)</f>
        <v>39.192</v>
      </c>
      <c r="G36" s="6">
        <f>STDEV('Raw Data'!AC36,'Raw Data'!AI36,'Raw Data'!AO36)</f>
        <v>1.3225535905966135</v>
      </c>
      <c r="H36" s="1">
        <f>AVERAGE('Raw Data'!AU36,'Raw Data'!BA36,'Raw Data'!BG36)</f>
        <v>59.909333333333336</v>
      </c>
      <c r="I36" s="6">
        <f>STDEV('Raw Data'!AU36,'Raw Data'!BA36,'Raw Data'!BG36)</f>
        <v>1.1705683804602511</v>
      </c>
      <c r="J36" s="1">
        <f>AVERAGE('Raw Data'!BM36,'Raw Data'!BS36,'Raw Data'!BY36)</f>
        <v>64.527333333333331</v>
      </c>
      <c r="K36" s="6">
        <f>STDEV('Raw Data'!BM36,'Raw Data'!BS36,'Raw Data'!BY36)</f>
        <v>0.6893564631838377</v>
      </c>
      <c r="L36" s="1">
        <f>AVERAGE('Raw Data'!CE36,'Raw Data'!CK36,'Raw Data'!CQ36)</f>
        <v>71.134666666666661</v>
      </c>
      <c r="M36" s="6">
        <f>STDEV('Raw Data'!CE36,'Raw Data'!CK36,'Raw Data'!CQ36)</f>
        <v>1.2518395797119264</v>
      </c>
      <c r="O36" s="1">
        <f>AVERAGE('Raw Data'!K256,'Raw Data'!Q256,'Raw Data'!W256)</f>
        <v>12.071666666666667</v>
      </c>
      <c r="P36" s="6">
        <f>STDEV('Raw Data'!K256,'Raw Data'!Q256,'Raw Data'!W256)</f>
        <v>1.0419387378024358</v>
      </c>
      <c r="Q36" s="1">
        <f>AVERAGE('Raw Data'!AC256,'Raw Data'!AI256,'Raw Data'!AO256)</f>
        <v>14.291000000000002</v>
      </c>
      <c r="R36" s="6">
        <f>STDEV('Raw Data'!AC256,'Raw Data'!AI256,'Raw Data'!AO256)</f>
        <v>0.56068529497392794</v>
      </c>
      <c r="S36" s="1">
        <f>AVERAGE('Raw Data'!AU256,'Raw Data'!BA256,'Raw Data'!BG256)</f>
        <v>28.919333333333331</v>
      </c>
      <c r="T36" s="6">
        <f>STDEV('Raw Data'!AU256,'Raw Data'!BA256,'Raw Data'!BG256)</f>
        <v>0.51859650339482055</v>
      </c>
      <c r="U36" s="1">
        <f>AVERAGE('Raw Data'!BM256,'Raw Data'!BS256,'Raw Data'!BY256)</f>
        <v>32.030999999999999</v>
      </c>
      <c r="V36" s="6">
        <f>STDEV('Raw Data'!BM256,'Raw Data'!BS256,'Raw Data'!BY256)</f>
        <v>0.73607880012944382</v>
      </c>
      <c r="W36" s="1">
        <f>AVERAGE('Raw Data'!CE256,'Raw Data'!CK256,'Raw Data'!CQ256)</f>
        <v>63.57</v>
      </c>
      <c r="X36" s="6">
        <f>STDEV('Raw Data'!CE256,'Raw Data'!CK256,'Raw Data'!CQ256)</f>
        <v>0.81494294278802071</v>
      </c>
      <c r="Z36" s="1">
        <f>AVERAGE('Raw Data'!K476,'Raw Data'!Q476,'Raw Data'!W476)</f>
        <v>35.100999999999999</v>
      </c>
      <c r="AA36" s="6">
        <f>STDEV('Raw Data'!K476,'Raw Data'!Q476,'Raw Data'!W476)</f>
        <v>0.78289526758053607</v>
      </c>
      <c r="AB36" s="1">
        <f>AVERAGE('Raw Data'!AC476,'Raw Data'!AI476,'Raw Data'!AO476)</f>
        <v>46.985666666666667</v>
      </c>
      <c r="AC36" s="6">
        <f>STDEV('Raw Data'!AC476,'Raw Data'!AI476,'Raw Data'!AO476)</f>
        <v>1.6695599220553095</v>
      </c>
      <c r="AD36" s="1">
        <f>AVERAGE('Raw Data'!AU476,'Raw Data'!BA476,'Raw Data'!BG476)</f>
        <v>63.768666666666661</v>
      </c>
      <c r="AE36" s="6">
        <f>STDEV('Raw Data'!AU476,'Raw Data'!BA476,'Raw Data'!BG476)</f>
        <v>1.0930070143111303</v>
      </c>
      <c r="AF36" s="1">
        <f>AVERAGE('Raw Data'!BM476,'Raw Data'!BS476,'Raw Data'!BY476)</f>
        <v>66.168000000000006</v>
      </c>
      <c r="AG36" s="6">
        <f>STDEV('Raw Data'!BM476,'Raw Data'!BS476,'Raw Data'!BY476)</f>
        <v>7.5940766390653863E-2</v>
      </c>
      <c r="AH36" s="1">
        <f>AVERAGE('Raw Data'!CE476,'Raw Data'!CK476,'Raw Data'!CQ476)</f>
        <v>71.311999999999998</v>
      </c>
      <c r="AI36" s="6">
        <f>STDEV('Raw Data'!CE476,'Raw Data'!CK476,'Raw Data'!CQ476)</f>
        <v>0.44021358452460607</v>
      </c>
      <c r="AK36" s="1">
        <f>AVERAGE('Raw Data'!K696,'Raw Data'!Q696,'Raw Data'!W696)</f>
        <v>25.468666666666664</v>
      </c>
      <c r="AL36" s="6">
        <f>STDEV('Raw Data'!K696,'Raw Data'!Q696,'Raw Data'!W696)</f>
        <v>0.63481204567441374</v>
      </c>
      <c r="AM36" s="1">
        <f>AVERAGE('Raw Data'!AC696,'Raw Data'!AI696,'Raw Data'!AO696)</f>
        <v>35.972666666666662</v>
      </c>
      <c r="AN36" s="6">
        <f>STDEV('Raw Data'!AC696,'Raw Data'!AI696,'Raw Data'!AO696)</f>
        <v>2.2611550882974245</v>
      </c>
      <c r="AO36" s="1">
        <f>AVERAGE('Raw Data'!AU696,'Raw Data'!BA696,'Raw Data'!BG696)</f>
        <v>61.483666666666672</v>
      </c>
      <c r="AP36" s="6">
        <f>STDEV('Raw Data'!AU696,'Raw Data'!BA696,'Raw Data'!BG696)</f>
        <v>0.9853209291055034</v>
      </c>
      <c r="AQ36" s="1">
        <f>AVERAGE('Raw Data'!BM696,'Raw Data'!BS696,'Raw Data'!BY696)</f>
        <v>66.189333333333323</v>
      </c>
      <c r="AR36" s="6">
        <f>STDEV('Raw Data'!BM696,'Raw Data'!BS696,'Raw Data'!BY696)</f>
        <v>1.1235356395474658</v>
      </c>
      <c r="AS36" s="1">
        <f>AVERAGE('Raw Data'!CE696,'Raw Data'!CK696,'Raw Data'!CQ696)</f>
        <v>73.065333333333342</v>
      </c>
      <c r="AT36" s="6">
        <f>STDEV('Raw Data'!CE696,'Raw Data'!CK696,'Raw Data'!CQ696)</f>
        <v>3.4178107515386675</v>
      </c>
      <c r="AU36" s="6"/>
      <c r="AW36" s="2">
        <f t="shared" si="60"/>
        <v>15.633666666666665</v>
      </c>
      <c r="AX36" s="6">
        <f t="shared" si="61"/>
        <v>1.6403641872055938</v>
      </c>
      <c r="AY36" s="2">
        <f t="shared" si="62"/>
        <v>24.900999999999996</v>
      </c>
      <c r="AZ36" s="6">
        <f t="shared" si="63"/>
        <v>1.4364943438802658</v>
      </c>
      <c r="BA36" s="2">
        <f t="shared" si="64"/>
        <v>30.990000000000006</v>
      </c>
      <c r="BB36" s="6">
        <f t="shared" si="65"/>
        <v>1.280301787340262</v>
      </c>
      <c r="BC36" s="2">
        <f t="shared" si="66"/>
        <v>32.496333333333332</v>
      </c>
      <c r="BD36" s="6">
        <f t="shared" si="67"/>
        <v>1.0084762433162873</v>
      </c>
      <c r="BE36" s="2">
        <f t="shared" si="68"/>
        <v>7.5646666666666604</v>
      </c>
      <c r="BF36" s="6">
        <f t="shared" si="69"/>
        <v>1.4937316805013314</v>
      </c>
      <c r="BH36" s="2">
        <f t="shared" si="70"/>
        <v>-7.3956666666666671</v>
      </c>
      <c r="BI36" s="6">
        <f t="shared" si="71"/>
        <v>1.4893231124686594</v>
      </c>
      <c r="BJ36" s="2">
        <f t="shared" si="72"/>
        <v>-7.7936666666666667</v>
      </c>
      <c r="BK36" s="6">
        <f t="shared" si="73"/>
        <v>2.1299244900543601</v>
      </c>
      <c r="BL36" s="2">
        <f t="shared" si="74"/>
        <v>-3.8593333333333248</v>
      </c>
      <c r="BM36" s="6">
        <f t="shared" si="75"/>
        <v>1.6015288528985878</v>
      </c>
      <c r="BN36" s="2">
        <f t="shared" si="76"/>
        <v>-1.6406666666666752</v>
      </c>
      <c r="BO36" s="6">
        <f t="shared" si="77"/>
        <v>0.69352673584608804</v>
      </c>
      <c r="BP36" s="2">
        <f t="shared" si="78"/>
        <v>-0.1773333333333369</v>
      </c>
      <c r="BQ36" s="6">
        <f t="shared" si="79"/>
        <v>1.326985430716304</v>
      </c>
      <c r="BS36" s="2">
        <f t="shared" si="80"/>
        <v>2.2366666666666681</v>
      </c>
      <c r="BT36" s="6">
        <f t="shared" si="81"/>
        <v>1.4170902111956987</v>
      </c>
      <c r="BU36" s="2">
        <f t="shared" si="82"/>
        <v>3.2193333333333385</v>
      </c>
      <c r="BV36" s="6">
        <f t="shared" si="83"/>
        <v>2.61953628211814</v>
      </c>
      <c r="BW36" s="2">
        <f t="shared" si="84"/>
        <v>-1.5743333333333354</v>
      </c>
      <c r="BX36" s="6">
        <f t="shared" si="85"/>
        <v>1.5300613277469199</v>
      </c>
      <c r="BY36" s="2">
        <f t="shared" si="86"/>
        <v>-1.6619999999999919</v>
      </c>
      <c r="BZ36" s="6">
        <f t="shared" si="87"/>
        <v>1.3181595755699167</v>
      </c>
      <c r="CA36" s="2">
        <f t="shared" si="88"/>
        <v>-1.9306666666666814</v>
      </c>
      <c r="CB36" s="6">
        <f t="shared" si="89"/>
        <v>3.6398533853256567</v>
      </c>
    </row>
    <row r="37" spans="1:80" x14ac:dyDescent="0.25">
      <c r="A37">
        <f>'Raw Data'!B37</f>
        <v>74</v>
      </c>
      <c r="B37">
        <f>'Raw Data'!C37</f>
        <v>83</v>
      </c>
      <c r="C37" t="str">
        <f>'Raw Data'!D37</f>
        <v>IIRCLQWTTV</v>
      </c>
      <c r="D37" s="1">
        <f>AVERAGE('Raw Data'!K37,'Raw Data'!Q37,'Raw Data'!W37)</f>
        <v>27.821666666666669</v>
      </c>
      <c r="E37" s="6">
        <f>STDEV('Raw Data'!K37,'Raw Data'!Q37,'Raw Data'!W37)</f>
        <v>1.2914047906575743</v>
      </c>
      <c r="F37" s="1">
        <f>AVERAGE('Raw Data'!AC37,'Raw Data'!AI37,'Raw Data'!AO37)</f>
        <v>38.705333333333336</v>
      </c>
      <c r="G37" s="6">
        <f>STDEV('Raw Data'!AC37,'Raw Data'!AI37,'Raw Data'!AO37)</f>
        <v>1.0461425970360516</v>
      </c>
      <c r="H37" s="1">
        <f>AVERAGE('Raw Data'!AU37,'Raw Data'!BA37,'Raw Data'!BG37)</f>
        <v>61.018333333333338</v>
      </c>
      <c r="I37" s="6">
        <f>STDEV('Raw Data'!AU37,'Raw Data'!BA37,'Raw Data'!BG37)</f>
        <v>0.53470583813283157</v>
      </c>
      <c r="J37" s="1">
        <f>AVERAGE('Raw Data'!BM37,'Raw Data'!BS37,'Raw Data'!BY37)</f>
        <v>65.030666666666676</v>
      </c>
      <c r="K37" s="6">
        <f>STDEV('Raw Data'!BM37,'Raw Data'!BS37,'Raw Data'!BY37)</f>
        <v>0.50004633118674957</v>
      </c>
      <c r="L37" s="1">
        <f>AVERAGE('Raw Data'!CE37,'Raw Data'!CK37,'Raw Data'!CQ37)</f>
        <v>71.25266666666667</v>
      </c>
      <c r="M37" s="6">
        <f>STDEV('Raw Data'!CE37,'Raw Data'!CK37,'Raw Data'!CQ37)</f>
        <v>0.9347418538470037</v>
      </c>
      <c r="O37" s="1">
        <f>AVERAGE('Raw Data'!K257,'Raw Data'!Q257,'Raw Data'!W257)</f>
        <v>11.660333333333334</v>
      </c>
      <c r="P37" s="6">
        <f>STDEV('Raw Data'!K257,'Raw Data'!Q257,'Raw Data'!W257)</f>
        <v>0.30472993507913415</v>
      </c>
      <c r="Q37" s="1">
        <f>AVERAGE('Raw Data'!AC257,'Raw Data'!AI257,'Raw Data'!AO257)</f>
        <v>14.468333333333334</v>
      </c>
      <c r="R37" s="6">
        <f>STDEV('Raw Data'!AC257,'Raw Data'!AI257,'Raw Data'!AO257)</f>
        <v>0.42479681417512222</v>
      </c>
      <c r="S37" s="1">
        <f>AVERAGE('Raw Data'!AU257,'Raw Data'!BA257,'Raw Data'!BG257)</f>
        <v>28.712666666666667</v>
      </c>
      <c r="T37" s="6">
        <f>STDEV('Raw Data'!AU257,'Raw Data'!BA257,'Raw Data'!BG257)</f>
        <v>0.92734801090708796</v>
      </c>
      <c r="U37" s="1">
        <f>AVERAGE('Raw Data'!BM257,'Raw Data'!BS257,'Raw Data'!BY257)</f>
        <v>33.217000000000006</v>
      </c>
      <c r="V37" s="6">
        <f>STDEV('Raw Data'!BM257,'Raw Data'!BS257,'Raw Data'!BY257)</f>
        <v>2.64855035821485</v>
      </c>
      <c r="W37" s="1">
        <f>AVERAGE('Raw Data'!CE257,'Raw Data'!CK257,'Raw Data'!CQ257)</f>
        <v>63.616999999999997</v>
      </c>
      <c r="X37" s="6">
        <f>STDEV('Raw Data'!CE257,'Raw Data'!CK257,'Raw Data'!CQ257)</f>
        <v>0.80539245092066547</v>
      </c>
      <c r="Z37" s="1">
        <f>AVERAGE('Raw Data'!K477,'Raw Data'!Q477,'Raw Data'!W477)</f>
        <v>35.242999999999995</v>
      </c>
      <c r="AA37" s="6">
        <f>STDEV('Raw Data'!K477,'Raw Data'!Q477,'Raw Data'!W477)</f>
        <v>0.46493332855367658</v>
      </c>
      <c r="AB37" s="1">
        <f>AVERAGE('Raw Data'!AC477,'Raw Data'!AI477,'Raw Data'!AO477)</f>
        <v>48.24733333333333</v>
      </c>
      <c r="AC37" s="6">
        <f>STDEV('Raw Data'!AC477,'Raw Data'!AI477,'Raw Data'!AO477)</f>
        <v>2.0047918428937548</v>
      </c>
      <c r="AD37" s="1">
        <f>AVERAGE('Raw Data'!AU477,'Raw Data'!BA477,'Raw Data'!BG477)</f>
        <v>63.799000000000007</v>
      </c>
      <c r="AE37" s="6">
        <f>STDEV('Raw Data'!AU477,'Raw Data'!BA477,'Raw Data'!BG477)</f>
        <v>1.0267234291667859</v>
      </c>
      <c r="AF37" s="1">
        <f>AVERAGE('Raw Data'!BM477,'Raw Data'!BS477,'Raw Data'!BY477)</f>
        <v>66.651666666666657</v>
      </c>
      <c r="AG37" s="6">
        <f>STDEV('Raw Data'!BM477,'Raw Data'!BS477,'Raw Data'!BY477)</f>
        <v>0.14560334245247561</v>
      </c>
      <c r="AH37" s="1">
        <f>AVERAGE('Raw Data'!CE477,'Raw Data'!CK477,'Raw Data'!CQ477)</f>
        <v>71.815666666666672</v>
      </c>
      <c r="AI37" s="6">
        <f>STDEV('Raw Data'!CE477,'Raw Data'!CK477,'Raw Data'!CQ477)</f>
        <v>0.84796363915756212</v>
      </c>
      <c r="AK37" s="1">
        <f>AVERAGE('Raw Data'!K697,'Raw Data'!Q697,'Raw Data'!W697)</f>
        <v>25.388666666666666</v>
      </c>
      <c r="AL37" s="6">
        <f>STDEV('Raw Data'!K697,'Raw Data'!Q697,'Raw Data'!W697)</f>
        <v>0.95328082605984188</v>
      </c>
      <c r="AM37" s="1">
        <f>AVERAGE('Raw Data'!AC697,'Raw Data'!AI697,'Raw Data'!AO697)</f>
        <v>34.532333333333334</v>
      </c>
      <c r="AN37" s="6">
        <f>STDEV('Raw Data'!AC697,'Raw Data'!AI697,'Raw Data'!AO697)</f>
        <v>1.4373254096874986</v>
      </c>
      <c r="AO37" s="1">
        <f>AVERAGE('Raw Data'!AU697,'Raw Data'!BA697,'Raw Data'!BG697)</f>
        <v>61.530333333333338</v>
      </c>
      <c r="AP37" s="6">
        <f>STDEV('Raw Data'!AU697,'Raw Data'!BA697,'Raw Data'!BG697)</f>
        <v>0.56074087895688041</v>
      </c>
      <c r="AQ37" s="1">
        <f>AVERAGE('Raw Data'!BM697,'Raw Data'!BS697,'Raw Data'!BY697)</f>
        <v>66.5</v>
      </c>
      <c r="AR37" s="6">
        <f>STDEV('Raw Data'!BM697,'Raw Data'!BS697,'Raw Data'!BY697)</f>
        <v>0.86377485492459183</v>
      </c>
      <c r="AS37" s="1">
        <f>AVERAGE('Raw Data'!CE697,'Raw Data'!CK697,'Raw Data'!CQ697)</f>
        <v>73.331333333333347</v>
      </c>
      <c r="AT37" s="6">
        <f>STDEV('Raw Data'!CE697,'Raw Data'!CK697,'Raw Data'!CQ697)</f>
        <v>3.0743938155892341</v>
      </c>
      <c r="AU37" s="6"/>
      <c r="AW37" s="2">
        <f t="shared" si="60"/>
        <v>16.161333333333335</v>
      </c>
      <c r="AX37" s="6">
        <f t="shared" si="61"/>
        <v>1.326871006038894</v>
      </c>
      <c r="AY37" s="2">
        <f t="shared" si="62"/>
        <v>24.237000000000002</v>
      </c>
      <c r="AZ37" s="6">
        <f t="shared" si="63"/>
        <v>1.1290999365276166</v>
      </c>
      <c r="BA37" s="2">
        <f t="shared" si="64"/>
        <v>32.305666666666667</v>
      </c>
      <c r="BB37" s="6">
        <f t="shared" si="65"/>
        <v>1.0704600257210293</v>
      </c>
      <c r="BC37" s="2">
        <f t="shared" si="66"/>
        <v>31.81366666666667</v>
      </c>
      <c r="BD37" s="6">
        <f t="shared" si="67"/>
        <v>2.6953414131299467</v>
      </c>
      <c r="BE37" s="2">
        <f t="shared" si="68"/>
        <v>7.6356666666666726</v>
      </c>
      <c r="BF37" s="6">
        <f t="shared" si="69"/>
        <v>1.2338554750591051</v>
      </c>
      <c r="BH37" s="2">
        <f t="shared" si="70"/>
        <v>-7.421333333333326</v>
      </c>
      <c r="BI37" s="6">
        <f t="shared" si="71"/>
        <v>1.3725484812323878</v>
      </c>
      <c r="BJ37" s="2">
        <f t="shared" si="72"/>
        <v>-9.5419999999999945</v>
      </c>
      <c r="BK37" s="6">
        <f t="shared" si="73"/>
        <v>2.2613280758586694</v>
      </c>
      <c r="BL37" s="2">
        <f t="shared" si="74"/>
        <v>-2.7806666666666686</v>
      </c>
      <c r="BM37" s="6">
        <f t="shared" si="75"/>
        <v>1.1576145011761636</v>
      </c>
      <c r="BN37" s="2">
        <f t="shared" si="76"/>
        <v>-1.6209999999999809</v>
      </c>
      <c r="BO37" s="6">
        <f t="shared" si="77"/>
        <v>0.52081346628775005</v>
      </c>
      <c r="BP37" s="2">
        <f t="shared" si="78"/>
        <v>-0.56300000000000239</v>
      </c>
      <c r="BQ37" s="6">
        <f t="shared" si="79"/>
        <v>1.2620557304123576</v>
      </c>
      <c r="BS37" s="2">
        <f t="shared" si="80"/>
        <v>2.4330000000000034</v>
      </c>
      <c r="BT37" s="6">
        <f t="shared" si="81"/>
        <v>1.6051388309634365</v>
      </c>
      <c r="BU37" s="2">
        <f t="shared" si="82"/>
        <v>4.1730000000000018</v>
      </c>
      <c r="BV37" s="6">
        <f t="shared" si="83"/>
        <v>1.7777285132062968</v>
      </c>
      <c r="BW37" s="2">
        <f t="shared" si="84"/>
        <v>-0.51200000000000045</v>
      </c>
      <c r="BX37" s="6">
        <f t="shared" si="85"/>
        <v>0.7748165374246142</v>
      </c>
      <c r="BY37" s="2">
        <f t="shared" si="86"/>
        <v>-1.4693333333333243</v>
      </c>
      <c r="BZ37" s="6">
        <f t="shared" si="87"/>
        <v>0.99807481349512484</v>
      </c>
      <c r="CA37" s="2">
        <f t="shared" si="88"/>
        <v>-2.0786666666666775</v>
      </c>
      <c r="CB37" s="6">
        <f t="shared" si="89"/>
        <v>3.2133533367288853</v>
      </c>
    </row>
    <row r="38" spans="1:80" x14ac:dyDescent="0.25">
      <c r="A38">
        <f>'Raw Data'!B38</f>
        <v>78</v>
      </c>
      <c r="B38">
        <f>'Raw Data'!C38</f>
        <v>83</v>
      </c>
      <c r="C38" t="str">
        <f>'Raw Data'!D38</f>
        <v>LQWTTV</v>
      </c>
      <c r="D38" s="1">
        <f>AVERAGE('Raw Data'!K38,'Raw Data'!Q38,'Raw Data'!W38)</f>
        <v>49.920333333333332</v>
      </c>
      <c r="E38" s="6">
        <f>STDEV('Raw Data'!K38,'Raw Data'!Q38,'Raw Data'!W38)</f>
        <v>2.3406760419445756</v>
      </c>
      <c r="F38" s="1">
        <f>AVERAGE('Raw Data'!AC38,'Raw Data'!AI38,'Raw Data'!AO38)</f>
        <v>64.164000000000001</v>
      </c>
      <c r="G38" s="6">
        <f>STDEV('Raw Data'!AC38,'Raw Data'!AI38,'Raw Data'!AO38)</f>
        <v>1.4886359528104907</v>
      </c>
      <c r="H38" s="1">
        <f>AVERAGE('Raw Data'!AU38,'Raw Data'!BA38,'Raw Data'!BG38)</f>
        <v>80.27</v>
      </c>
      <c r="I38" s="6">
        <f>STDEV('Raw Data'!AU38,'Raw Data'!BA38,'Raw Data'!BG38)</f>
        <v>2.7052866761214007</v>
      </c>
      <c r="J38" s="1">
        <f>AVERAGE('Raw Data'!BM38,'Raw Data'!BS38,'Raw Data'!BY38)</f>
        <v>80.402000000000001</v>
      </c>
      <c r="K38" s="6">
        <f>STDEV('Raw Data'!BM38,'Raw Data'!BS38,'Raw Data'!BY38)</f>
        <v>1.6671763553985539</v>
      </c>
      <c r="L38" s="1">
        <f>AVERAGE('Raw Data'!CE38,'Raw Data'!CK38,'Raw Data'!CQ38)</f>
        <v>81.185000000000002</v>
      </c>
      <c r="M38" s="6">
        <f>STDEV('Raw Data'!CE38,'Raw Data'!CK38,'Raw Data'!CQ38)</f>
        <v>2.3642089586159676</v>
      </c>
      <c r="O38" s="1">
        <f>AVERAGE('Raw Data'!K258,'Raw Data'!Q258,'Raw Data'!W258)</f>
        <v>23.977666666666668</v>
      </c>
      <c r="P38" s="6">
        <f>STDEV('Raw Data'!K258,'Raw Data'!Q258,'Raw Data'!W258)</f>
        <v>2.6996787463202594</v>
      </c>
      <c r="Q38" s="1">
        <f>AVERAGE('Raw Data'!AC258,'Raw Data'!AI258,'Raw Data'!AO258)</f>
        <v>23.911666666666665</v>
      </c>
      <c r="R38" s="6">
        <f>STDEV('Raw Data'!AC258,'Raw Data'!AI258,'Raw Data'!AO258)</f>
        <v>1.4791349949660886</v>
      </c>
      <c r="S38" s="1">
        <f>AVERAGE('Raw Data'!AU258,'Raw Data'!BA258,'Raw Data'!BG258)</f>
        <v>32.75033333333333</v>
      </c>
      <c r="T38" s="6">
        <f>STDEV('Raw Data'!AU258,'Raw Data'!BA258,'Raw Data'!BG258)</f>
        <v>1.7977945748425568</v>
      </c>
      <c r="U38" s="1">
        <f>AVERAGE('Raw Data'!BM258,'Raw Data'!BS258,'Raw Data'!BY258)</f>
        <v>36.094333333333338</v>
      </c>
      <c r="V38" s="6">
        <f>STDEV('Raw Data'!BM258,'Raw Data'!BS258,'Raw Data'!BY258)</f>
        <v>0.10595439270428178</v>
      </c>
      <c r="W38" s="1">
        <f>AVERAGE('Raw Data'!CE258,'Raw Data'!CK258,'Raw Data'!CQ258)</f>
        <v>75.49433333333333</v>
      </c>
      <c r="X38" s="6">
        <f>STDEV('Raw Data'!CE258,'Raw Data'!CK258,'Raw Data'!CQ258)</f>
        <v>1.2765164837687435</v>
      </c>
      <c r="Z38" s="1">
        <f>AVERAGE('Raw Data'!K478,'Raw Data'!Q478,'Raw Data'!W478)</f>
        <v>60.44466666666667</v>
      </c>
      <c r="AA38" s="6">
        <f>STDEV('Raw Data'!K478,'Raw Data'!Q478,'Raw Data'!W478)</f>
        <v>0.81815055664182712</v>
      </c>
      <c r="AB38" s="1">
        <f>AVERAGE('Raw Data'!AC478,'Raw Data'!AI478,'Raw Data'!AO478)</f>
        <v>74.141333333333321</v>
      </c>
      <c r="AC38" s="6">
        <f>STDEV('Raw Data'!AC478,'Raw Data'!AI478,'Raw Data'!AO478)</f>
        <v>1.6455006330394832</v>
      </c>
      <c r="AD38" s="1">
        <f>AVERAGE('Raw Data'!AU478,'Raw Data'!BA478,'Raw Data'!BG478)</f>
        <v>80.202333333333343</v>
      </c>
      <c r="AE38" s="6">
        <f>STDEV('Raw Data'!AU478,'Raw Data'!BA478,'Raw Data'!BG478)</f>
        <v>3.2416826392065774</v>
      </c>
      <c r="AF38" s="1">
        <f>AVERAGE('Raw Data'!BM478,'Raw Data'!BS478,'Raw Data'!BY478)</f>
        <v>80.12133333333334</v>
      </c>
      <c r="AG38" s="6">
        <f>STDEV('Raw Data'!BM478,'Raw Data'!BS478,'Raw Data'!BY478)</f>
        <v>3.7101344090657054</v>
      </c>
      <c r="AH38" s="1">
        <f>AVERAGE('Raw Data'!CE478,'Raw Data'!CK478,'Raw Data'!CQ478)</f>
        <v>78.272999999999996</v>
      </c>
      <c r="AI38" s="6">
        <f>STDEV('Raw Data'!CE478,'Raw Data'!CK478,'Raw Data'!CQ478)</f>
        <v>0.22371186825914763</v>
      </c>
      <c r="AK38" s="1">
        <f>AVERAGE('Raw Data'!K698,'Raw Data'!Q698,'Raw Data'!W698)</f>
        <v>46.871333333333332</v>
      </c>
      <c r="AL38" s="6">
        <f>STDEV('Raw Data'!K698,'Raw Data'!Q698,'Raw Data'!W698)</f>
        <v>1.6956088385395178</v>
      </c>
      <c r="AM38" s="1">
        <f>AVERAGE('Raw Data'!AC698,'Raw Data'!AI698,'Raw Data'!AO698)</f>
        <v>58.279333333333334</v>
      </c>
      <c r="AN38" s="6">
        <f>STDEV('Raw Data'!AC698,'Raw Data'!AI698,'Raw Data'!AO698)</f>
        <v>1.8424661009997807</v>
      </c>
      <c r="AO38" s="1">
        <f>AVERAGE('Raw Data'!AU698,'Raw Data'!BA698,'Raw Data'!BG698)</f>
        <v>79.689666666666668</v>
      </c>
      <c r="AP38" s="6">
        <f>STDEV('Raw Data'!AU698,'Raw Data'!BA698,'Raw Data'!BG698)</f>
        <v>3.564791204731824</v>
      </c>
      <c r="AQ38" s="1">
        <f>AVERAGE('Raw Data'!BM698,'Raw Data'!BS698,'Raw Data'!BY698)</f>
        <v>81.367000000000004</v>
      </c>
      <c r="AR38" s="6">
        <f>STDEV('Raw Data'!BM698,'Raw Data'!BS698,'Raw Data'!BY698)</f>
        <v>0.9670325744254944</v>
      </c>
      <c r="AS38" s="1">
        <f>AVERAGE('Raw Data'!CE698,'Raw Data'!CK698,'Raw Data'!CQ698)</f>
        <v>79.872</v>
      </c>
      <c r="AT38" s="6">
        <f>STDEV('Raw Data'!CE698,'Raw Data'!CK698,'Raw Data'!CQ698)</f>
        <v>1.1715711672792175</v>
      </c>
      <c r="AU38" s="6"/>
      <c r="AW38" s="2">
        <f t="shared" si="60"/>
        <v>25.942666666666664</v>
      </c>
      <c r="AX38" s="6">
        <f t="shared" si="61"/>
        <v>3.5730980488459383</v>
      </c>
      <c r="AY38" s="2">
        <f t="shared" si="62"/>
        <v>40.25233333333334</v>
      </c>
      <c r="AZ38" s="6">
        <f t="shared" si="63"/>
        <v>2.0985417158906632</v>
      </c>
      <c r="BA38" s="2">
        <f t="shared" si="64"/>
        <v>47.519666666666666</v>
      </c>
      <c r="BB38" s="6">
        <f t="shared" si="65"/>
        <v>3.2481750773831921</v>
      </c>
      <c r="BC38" s="2">
        <f t="shared" si="66"/>
        <v>44.307666666666663</v>
      </c>
      <c r="BD38" s="6">
        <f t="shared" si="67"/>
        <v>1.6705398329083143</v>
      </c>
      <c r="BE38" s="2">
        <f t="shared" si="68"/>
        <v>5.6906666666666723</v>
      </c>
      <c r="BF38" s="6">
        <f t="shared" si="69"/>
        <v>2.6868156493018485</v>
      </c>
      <c r="BH38" s="2">
        <f t="shared" si="70"/>
        <v>-10.524333333333338</v>
      </c>
      <c r="BI38" s="6">
        <f t="shared" si="71"/>
        <v>2.4795432375069919</v>
      </c>
      <c r="BJ38" s="2">
        <f t="shared" si="72"/>
        <v>-9.9773333333333198</v>
      </c>
      <c r="BK38" s="6">
        <f t="shared" si="73"/>
        <v>2.2189432920499201</v>
      </c>
      <c r="BL38" s="2">
        <f t="shared" si="74"/>
        <v>6.7666666666653441E-2</v>
      </c>
      <c r="BM38" s="6">
        <f t="shared" si="75"/>
        <v>4.2222129663641192</v>
      </c>
      <c r="BN38" s="2">
        <f t="shared" si="76"/>
        <v>0.28066666666666151</v>
      </c>
      <c r="BO38" s="6">
        <f t="shared" si="77"/>
        <v>4.067502222904535</v>
      </c>
      <c r="BP38" s="2">
        <f t="shared" si="78"/>
        <v>2.9120000000000061</v>
      </c>
      <c r="BQ38" s="6">
        <f t="shared" si="79"/>
        <v>2.3747696730419978</v>
      </c>
      <c r="BS38" s="2">
        <f t="shared" si="80"/>
        <v>3.0489999999999995</v>
      </c>
      <c r="BT38" s="6">
        <f t="shared" si="81"/>
        <v>2.8903033866130139</v>
      </c>
      <c r="BU38" s="2">
        <f t="shared" si="82"/>
        <v>5.8846666666666678</v>
      </c>
      <c r="BV38" s="6">
        <f t="shared" si="83"/>
        <v>2.368695491897034</v>
      </c>
      <c r="BW38" s="2">
        <f t="shared" si="84"/>
        <v>0.58033333333332848</v>
      </c>
      <c r="BX38" s="6">
        <f t="shared" si="85"/>
        <v>4.4750767963615266</v>
      </c>
      <c r="BY38" s="2">
        <f t="shared" si="86"/>
        <v>-0.96500000000000341</v>
      </c>
      <c r="BZ38" s="6">
        <f t="shared" si="87"/>
        <v>1.9273372823665309</v>
      </c>
      <c r="CA38" s="2">
        <f t="shared" si="88"/>
        <v>1.3130000000000024</v>
      </c>
      <c r="CB38" s="6">
        <f t="shared" si="89"/>
        <v>2.6385721517517737</v>
      </c>
    </row>
    <row r="39" spans="1:80" x14ac:dyDescent="0.25">
      <c r="A39">
        <f>'Raw Data'!B39</f>
        <v>78</v>
      </c>
      <c r="B39">
        <f>'Raw Data'!C39</f>
        <v>85</v>
      </c>
      <c r="C39" t="str">
        <f>'Raw Data'!D39</f>
        <v>LQWTTVIE</v>
      </c>
      <c r="D39" s="1">
        <f>AVERAGE('Raw Data'!K39,'Raw Data'!Q39,'Raw Data'!W39)</f>
        <v>36.593333333333334</v>
      </c>
      <c r="E39" s="6">
        <f>STDEV('Raw Data'!K39,'Raw Data'!Q39,'Raw Data'!W39)</f>
        <v>3.1046143614518886</v>
      </c>
      <c r="F39" s="1">
        <f>AVERAGE('Raw Data'!AC39,'Raw Data'!AI39,'Raw Data'!AO39)</f>
        <v>48.860666666666667</v>
      </c>
      <c r="G39" s="6">
        <f>STDEV('Raw Data'!AC39,'Raw Data'!AI39,'Raw Data'!AO39)</f>
        <v>3.1511433374782154</v>
      </c>
      <c r="H39" s="1">
        <f>AVERAGE('Raw Data'!AU39,'Raw Data'!BA39,'Raw Data'!BG39)</f>
        <v>66.280333333333331</v>
      </c>
      <c r="I39" s="6">
        <f>STDEV('Raw Data'!AU39,'Raw Data'!BA39,'Raw Data'!BG39)</f>
        <v>1.6704581207960081</v>
      </c>
      <c r="J39" s="1">
        <f>AVERAGE('Raw Data'!BM39,'Raw Data'!BS39,'Raw Data'!BY39)</f>
        <v>65.659666666666666</v>
      </c>
      <c r="K39" s="6">
        <f>STDEV('Raw Data'!BM39,'Raw Data'!BS39,'Raw Data'!BY39)</f>
        <v>1.029769067962977</v>
      </c>
      <c r="L39" s="1">
        <f>AVERAGE('Raw Data'!CE39,'Raw Data'!CK39,'Raw Data'!CQ39)</f>
        <v>76.668999999999997</v>
      </c>
      <c r="M39" s="6">
        <f>STDEV('Raw Data'!CE39,'Raw Data'!CK39,'Raw Data'!CQ39)</f>
        <v>1.7088648278901462</v>
      </c>
      <c r="O39" s="1">
        <f>AVERAGE('Raw Data'!K259,'Raw Data'!Q259,'Raw Data'!W259)</f>
        <v>22.628333333333334</v>
      </c>
      <c r="P39" s="6">
        <f>STDEV('Raw Data'!K259,'Raw Data'!Q259,'Raw Data'!W259)</f>
        <v>2.6316463161552179</v>
      </c>
      <c r="Q39" s="1">
        <f>AVERAGE('Raw Data'!AC259,'Raw Data'!AI259,'Raw Data'!AO259)</f>
        <v>28.029666666666667</v>
      </c>
      <c r="R39" s="6">
        <f>STDEV('Raw Data'!AC259,'Raw Data'!AI259,'Raw Data'!AO259)</f>
        <v>0.914379753348319</v>
      </c>
      <c r="S39" s="1">
        <f>AVERAGE('Raw Data'!AU259,'Raw Data'!BA259,'Raw Data'!BG259)</f>
        <v>33.621000000000002</v>
      </c>
      <c r="T39" s="6">
        <f>STDEV('Raw Data'!AU259,'Raw Data'!BA259,'Raw Data'!BG259)</f>
        <v>0.34533896391806357</v>
      </c>
      <c r="U39" s="1">
        <f>AVERAGE('Raw Data'!BM259,'Raw Data'!BS259,'Raw Data'!BY259)</f>
        <v>38.556333333333335</v>
      </c>
      <c r="V39" s="6">
        <f>STDEV('Raw Data'!BM259,'Raw Data'!BS259,'Raw Data'!BY259)</f>
        <v>3.8667467376766904</v>
      </c>
      <c r="W39" s="1">
        <f>AVERAGE('Raw Data'!CE259,'Raw Data'!CK259,'Raw Data'!CQ259)</f>
        <v>64.684666666666672</v>
      </c>
      <c r="X39" s="6">
        <f>STDEV('Raw Data'!CE259,'Raw Data'!CK259,'Raw Data'!CQ259)</f>
        <v>0.55118992492001151</v>
      </c>
      <c r="Z39" s="1">
        <f>AVERAGE('Raw Data'!K479,'Raw Data'!Q479,'Raw Data'!W479)</f>
        <v>45.980666666666671</v>
      </c>
      <c r="AA39" s="6">
        <f>STDEV('Raw Data'!K479,'Raw Data'!Q479,'Raw Data'!W479)</f>
        <v>2.5960164354898323</v>
      </c>
      <c r="AB39" s="1">
        <f>AVERAGE('Raw Data'!AC479,'Raw Data'!AI479,'Raw Data'!AO479)</f>
        <v>58.689666666666675</v>
      </c>
      <c r="AC39" s="6">
        <f>STDEV('Raw Data'!AC479,'Raw Data'!AI479,'Raw Data'!AO479)</f>
        <v>3.8332667965239957</v>
      </c>
      <c r="AD39" s="1">
        <f>AVERAGE('Raw Data'!AU479,'Raw Data'!BA479,'Raw Data'!BG479)</f>
        <v>67.561666666666667</v>
      </c>
      <c r="AE39" s="6">
        <f>STDEV('Raw Data'!AU479,'Raw Data'!BA479,'Raw Data'!BG479)</f>
        <v>0.65750766788938053</v>
      </c>
      <c r="AF39" s="1">
        <f>AVERAGE('Raw Data'!BM479,'Raw Data'!BS479,'Raw Data'!BY479)</f>
        <v>71.303333333333342</v>
      </c>
      <c r="AG39" s="6">
        <f>STDEV('Raw Data'!BM479,'Raw Data'!BS479,'Raw Data'!BY479)</f>
        <v>2.0153873903875965</v>
      </c>
      <c r="AH39" s="1">
        <f>AVERAGE('Raw Data'!CE479,'Raw Data'!CK479,'Raw Data'!CQ479)</f>
        <v>74.925333333333342</v>
      </c>
      <c r="AI39" s="6">
        <f>STDEV('Raw Data'!CE479,'Raw Data'!CK479,'Raw Data'!CQ479)</f>
        <v>3.1336855830369026</v>
      </c>
      <c r="AK39" s="1">
        <f>AVERAGE('Raw Data'!K699,'Raw Data'!Q699,'Raw Data'!W699)</f>
        <v>34.847000000000001</v>
      </c>
      <c r="AL39" s="6">
        <f>STDEV('Raw Data'!K699,'Raw Data'!Q699,'Raw Data'!W699)</f>
        <v>0.83704898303504205</v>
      </c>
      <c r="AM39" s="1">
        <f>AVERAGE('Raw Data'!AC699,'Raw Data'!AI699,'Raw Data'!AO699)</f>
        <v>44.334000000000003</v>
      </c>
      <c r="AN39" s="6">
        <f>STDEV('Raw Data'!AC699,'Raw Data'!AI699,'Raw Data'!AO699)</f>
        <v>2.3205966905087165</v>
      </c>
      <c r="AO39" s="1">
        <f>AVERAGE('Raw Data'!AU699,'Raw Data'!BA699,'Raw Data'!BG699)</f>
        <v>65.434333333333328</v>
      </c>
      <c r="AP39" s="6">
        <f>STDEV('Raw Data'!AU699,'Raw Data'!BA699,'Raw Data'!BG699)</f>
        <v>2.266506636507672</v>
      </c>
      <c r="AQ39" s="1">
        <f>AVERAGE('Raw Data'!BM699,'Raw Data'!BS699,'Raw Data'!BY699)</f>
        <v>69.903333333333336</v>
      </c>
      <c r="AR39" s="6">
        <f>STDEV('Raw Data'!BM699,'Raw Data'!BS699,'Raw Data'!BY699)</f>
        <v>1.8500092792560079</v>
      </c>
      <c r="AS39" s="1">
        <f>AVERAGE('Raw Data'!CE699,'Raw Data'!CK699,'Raw Data'!CQ699)</f>
        <v>76.097333333333339</v>
      </c>
      <c r="AT39" s="6">
        <f>STDEV('Raw Data'!CE699,'Raw Data'!CK699,'Raw Data'!CQ699)</f>
        <v>1.1114415564182092</v>
      </c>
      <c r="AU39" s="6"/>
      <c r="AW39" s="2">
        <f t="shared" si="60"/>
        <v>13.965</v>
      </c>
      <c r="AX39" s="6">
        <f t="shared" si="61"/>
        <v>4.069913103085451</v>
      </c>
      <c r="AY39" s="2">
        <f t="shared" si="62"/>
        <v>20.831</v>
      </c>
      <c r="AZ39" s="6">
        <f t="shared" si="63"/>
        <v>3.2811270421406542</v>
      </c>
      <c r="BA39" s="2">
        <f t="shared" si="64"/>
        <v>32.659333333333329</v>
      </c>
      <c r="BB39" s="6">
        <f t="shared" si="65"/>
        <v>1.705781150480135</v>
      </c>
      <c r="BC39" s="2">
        <f t="shared" si="66"/>
        <v>27.103333333333332</v>
      </c>
      <c r="BD39" s="6">
        <f t="shared" si="67"/>
        <v>4.0015190448961588</v>
      </c>
      <c r="BE39" s="2">
        <f t="shared" si="68"/>
        <v>11.984333333333325</v>
      </c>
      <c r="BF39" s="6">
        <f t="shared" si="69"/>
        <v>1.7955582233203542</v>
      </c>
      <c r="BH39" s="2">
        <f t="shared" si="70"/>
        <v>-9.3873333333333377</v>
      </c>
      <c r="BI39" s="6">
        <f t="shared" si="71"/>
        <v>4.0469657357910318</v>
      </c>
      <c r="BJ39" s="2">
        <f t="shared" si="72"/>
        <v>-9.8290000000000077</v>
      </c>
      <c r="BK39" s="6">
        <f t="shared" si="73"/>
        <v>4.962221142458958</v>
      </c>
      <c r="BL39" s="2">
        <f t="shared" si="74"/>
        <v>-1.2813333333333361</v>
      </c>
      <c r="BM39" s="6">
        <f t="shared" si="75"/>
        <v>1.7952010101007247</v>
      </c>
      <c r="BN39" s="2">
        <f t="shared" si="76"/>
        <v>-5.6436666666666753</v>
      </c>
      <c r="BO39" s="6">
        <f t="shared" si="77"/>
        <v>2.2632301400137513</v>
      </c>
      <c r="BP39" s="2">
        <f t="shared" si="78"/>
        <v>1.7436666666666554</v>
      </c>
      <c r="BQ39" s="6">
        <f t="shared" si="79"/>
        <v>3.5693422830170478</v>
      </c>
      <c r="BS39" s="2">
        <f t="shared" si="80"/>
        <v>1.7463333333333324</v>
      </c>
      <c r="BT39" s="6">
        <f t="shared" si="81"/>
        <v>3.2154752888699543</v>
      </c>
      <c r="BU39" s="2">
        <f t="shared" si="82"/>
        <v>4.5266666666666637</v>
      </c>
      <c r="BV39" s="6">
        <f t="shared" si="83"/>
        <v>3.9134222022845111</v>
      </c>
      <c r="BW39" s="2">
        <f t="shared" si="84"/>
        <v>0.84600000000000364</v>
      </c>
      <c r="BX39" s="6">
        <f t="shared" si="85"/>
        <v>2.8155785669497222</v>
      </c>
      <c r="BY39" s="2">
        <f t="shared" si="86"/>
        <v>-4.2436666666666696</v>
      </c>
      <c r="BZ39" s="6">
        <f t="shared" si="87"/>
        <v>2.1172998527999458</v>
      </c>
      <c r="CA39" s="2">
        <f t="shared" si="88"/>
        <v>0.57166666666665833</v>
      </c>
      <c r="CB39" s="6">
        <f t="shared" si="89"/>
        <v>2.0385095862745777</v>
      </c>
    </row>
    <row r="40" spans="1:80" x14ac:dyDescent="0.25">
      <c r="A40">
        <f>'Raw Data'!B40</f>
        <v>78</v>
      </c>
      <c r="B40">
        <f>'Raw Data'!C40</f>
        <v>88</v>
      </c>
      <c r="C40" t="str">
        <f>'Raw Data'!D40</f>
        <v>LQWTTVIERTF</v>
      </c>
      <c r="D40" s="1">
        <f>AVERAGE('Raw Data'!K40,'Raw Data'!Q40,'Raw Data'!W40)</f>
        <v>25.333666666666669</v>
      </c>
      <c r="E40" s="6">
        <f>STDEV('Raw Data'!K40,'Raw Data'!Q40,'Raw Data'!W40)</f>
        <v>1.5858815634634678</v>
      </c>
      <c r="F40" s="1">
        <f>AVERAGE('Raw Data'!AC40,'Raw Data'!AI40,'Raw Data'!AO40)</f>
        <v>36.622666666666667</v>
      </c>
      <c r="G40" s="6">
        <f>STDEV('Raw Data'!AC40,'Raw Data'!AI40,'Raw Data'!AO40)</f>
        <v>1.3250480494432388</v>
      </c>
      <c r="H40" s="1">
        <f>AVERAGE('Raw Data'!AU40,'Raw Data'!BA40,'Raw Data'!BG40)</f>
        <v>53.840333333333341</v>
      </c>
      <c r="I40" s="6">
        <f>STDEV('Raw Data'!AU40,'Raw Data'!BA40,'Raw Data'!BG40)</f>
        <v>1.7519375940179294</v>
      </c>
      <c r="J40" s="1">
        <f>AVERAGE('Raw Data'!BM40,'Raw Data'!BS40,'Raw Data'!BY40)</f>
        <v>58.786999999999999</v>
      </c>
      <c r="K40" s="6">
        <f>STDEV('Raw Data'!BM40,'Raw Data'!BS40,'Raw Data'!BY40)</f>
        <v>1.63571024328883</v>
      </c>
      <c r="L40" s="1">
        <f>AVERAGE('Raw Data'!CE40,'Raw Data'!CK40,'Raw Data'!CQ40)</f>
        <v>66.00200000000001</v>
      </c>
      <c r="M40" s="6">
        <f>STDEV('Raw Data'!CE40,'Raw Data'!CK40,'Raw Data'!CQ40)</f>
        <v>2.3104586124836772</v>
      </c>
      <c r="O40" s="1">
        <f>AVERAGE('Raw Data'!K260,'Raw Data'!Q260,'Raw Data'!W260)</f>
        <v>17.405333333333335</v>
      </c>
      <c r="P40" s="6">
        <f>STDEV('Raw Data'!K260,'Raw Data'!Q260,'Raw Data'!W260)</f>
        <v>0.83975611538906514</v>
      </c>
      <c r="Q40" s="1">
        <f>AVERAGE('Raw Data'!AC260,'Raw Data'!AI260,'Raw Data'!AO260)</f>
        <v>26.283333333333331</v>
      </c>
      <c r="R40" s="6">
        <f>STDEV('Raw Data'!AC260,'Raw Data'!AI260,'Raw Data'!AO260)</f>
        <v>1.5475278134280288</v>
      </c>
      <c r="S40" s="1">
        <f>AVERAGE('Raw Data'!AU260,'Raw Data'!BA260,'Raw Data'!BG260)</f>
        <v>31.926999999999996</v>
      </c>
      <c r="T40" s="6">
        <f>STDEV('Raw Data'!AU260,'Raw Data'!BA260,'Raw Data'!BG260)</f>
        <v>1.6905253621285894</v>
      </c>
      <c r="U40" s="1">
        <f>AVERAGE('Raw Data'!BM260,'Raw Data'!BS260,'Raw Data'!BY260)</f>
        <v>33.006999999999998</v>
      </c>
      <c r="V40" s="6">
        <f>STDEV('Raw Data'!BM260,'Raw Data'!BS260,'Raw Data'!BY260)</f>
        <v>0.84902532353281346</v>
      </c>
      <c r="W40" s="1">
        <f>AVERAGE('Raw Data'!CE260,'Raw Data'!CK260,'Raw Data'!CQ260)</f>
        <v>54.040333333333329</v>
      </c>
      <c r="X40" s="6">
        <f>STDEV('Raw Data'!CE260,'Raw Data'!CK260,'Raw Data'!CQ260)</f>
        <v>1.3334242885643453</v>
      </c>
      <c r="Z40" s="1">
        <f>AVERAGE('Raw Data'!K480,'Raw Data'!Q480,'Raw Data'!W480)</f>
        <v>32.658999999999999</v>
      </c>
      <c r="AA40" s="6">
        <f>STDEV('Raw Data'!K480,'Raw Data'!Q480,'Raw Data'!W480)</f>
        <v>0.79024300060171282</v>
      </c>
      <c r="AB40" s="1">
        <f>AVERAGE('Raw Data'!AC480,'Raw Data'!AI480,'Raw Data'!AO480)</f>
        <v>46.237666666666676</v>
      </c>
      <c r="AC40" s="6">
        <f>STDEV('Raw Data'!AC480,'Raw Data'!AI480,'Raw Data'!AO480)</f>
        <v>3.0973770085886096</v>
      </c>
      <c r="AD40" s="1">
        <f>AVERAGE('Raw Data'!AU480,'Raw Data'!BA480,'Raw Data'!BG480)</f>
        <v>56.798666666666662</v>
      </c>
      <c r="AE40" s="6">
        <f>STDEV('Raw Data'!AU480,'Raw Data'!BA480,'Raw Data'!BG480)</f>
        <v>1.7854818210593293</v>
      </c>
      <c r="AF40" s="1">
        <f>AVERAGE('Raw Data'!BM480,'Raw Data'!BS480,'Raw Data'!BY480)</f>
        <v>62.639333333333333</v>
      </c>
      <c r="AG40" s="6">
        <f>STDEV('Raw Data'!BM480,'Raw Data'!BS480,'Raw Data'!BY480)</f>
        <v>1.76155168341248</v>
      </c>
      <c r="AH40" s="1">
        <f>AVERAGE('Raw Data'!CE480,'Raw Data'!CK480,'Raw Data'!CQ480)</f>
        <v>71.025999999999996</v>
      </c>
      <c r="AI40" s="6">
        <f>STDEV('Raw Data'!CE480,'Raw Data'!CK480,'Raw Data'!CQ480)</f>
        <v>0.88264828782477145</v>
      </c>
      <c r="AK40" s="1">
        <f>AVERAGE('Raw Data'!K700,'Raw Data'!Q700,'Raw Data'!W700)</f>
        <v>22.739666666666665</v>
      </c>
      <c r="AL40" s="6">
        <f>STDEV('Raw Data'!K700,'Raw Data'!Q700,'Raw Data'!W700)</f>
        <v>2.3466253074006804</v>
      </c>
      <c r="AM40" s="1">
        <f>AVERAGE('Raw Data'!AC700,'Raw Data'!AI700,'Raw Data'!AO700)</f>
        <v>35.308666666666667</v>
      </c>
      <c r="AN40" s="6">
        <f>STDEV('Raw Data'!AC700,'Raw Data'!AI700,'Raw Data'!AO700)</f>
        <v>2.8020118367582487</v>
      </c>
      <c r="AO40" s="1">
        <f>AVERAGE('Raw Data'!AU700,'Raw Data'!BA700,'Raw Data'!BG700)</f>
        <v>56.329333333333331</v>
      </c>
      <c r="AP40" s="6">
        <f>STDEV('Raw Data'!AU700,'Raw Data'!BA700,'Raw Data'!BG700)</f>
        <v>0.89152472390469262</v>
      </c>
      <c r="AQ40" s="1">
        <f>AVERAGE('Raw Data'!BM700,'Raw Data'!BS700,'Raw Data'!BY700)</f>
        <v>59.523333333333333</v>
      </c>
      <c r="AR40" s="6">
        <f>STDEV('Raw Data'!BM700,'Raw Data'!BS700,'Raw Data'!BY700)</f>
        <v>0.79908468470702998</v>
      </c>
      <c r="AS40" s="1">
        <f>AVERAGE('Raw Data'!CE700,'Raw Data'!CK700,'Raw Data'!CQ700)</f>
        <v>67.858333333333334</v>
      </c>
      <c r="AT40" s="6">
        <f>STDEV('Raw Data'!CE700,'Raw Data'!CK700,'Raw Data'!CQ700)</f>
        <v>1.5220001095050337</v>
      </c>
      <c r="AU40" s="6"/>
      <c r="AW40" s="2">
        <f t="shared" si="60"/>
        <v>7.9283333333333346</v>
      </c>
      <c r="AX40" s="6">
        <f t="shared" si="61"/>
        <v>1.7944945435042887</v>
      </c>
      <c r="AY40" s="2">
        <f t="shared" si="62"/>
        <v>10.339333333333336</v>
      </c>
      <c r="AZ40" s="6">
        <f t="shared" si="63"/>
        <v>2.0373008287110346</v>
      </c>
      <c r="BA40" s="2">
        <f t="shared" si="64"/>
        <v>21.913333333333345</v>
      </c>
      <c r="BB40" s="6">
        <f t="shared" si="65"/>
        <v>2.434576212266383</v>
      </c>
      <c r="BC40" s="2">
        <f t="shared" si="66"/>
        <v>25.78</v>
      </c>
      <c r="BD40" s="6">
        <f t="shared" si="67"/>
        <v>1.8429302754038206</v>
      </c>
      <c r="BE40" s="2">
        <f t="shared" si="68"/>
        <v>11.96166666666668</v>
      </c>
      <c r="BF40" s="6">
        <f t="shared" si="69"/>
        <v>2.6676280350403667</v>
      </c>
      <c r="BH40" s="2">
        <f t="shared" si="70"/>
        <v>-7.3253333333333295</v>
      </c>
      <c r="BI40" s="6">
        <f t="shared" si="71"/>
        <v>1.771864648705801</v>
      </c>
      <c r="BJ40" s="2">
        <f t="shared" si="72"/>
        <v>-9.6150000000000091</v>
      </c>
      <c r="BK40" s="6">
        <f t="shared" si="73"/>
        <v>3.3689014035241009</v>
      </c>
      <c r="BL40" s="2">
        <f t="shared" si="74"/>
        <v>-2.9583333333333215</v>
      </c>
      <c r="BM40" s="6">
        <f t="shared" si="75"/>
        <v>2.5014457153147798</v>
      </c>
      <c r="BN40" s="2">
        <f t="shared" si="76"/>
        <v>-3.8523333333333341</v>
      </c>
      <c r="BO40" s="6">
        <f t="shared" si="77"/>
        <v>2.403874442089966</v>
      </c>
      <c r="BP40" s="2">
        <f t="shared" si="78"/>
        <v>-5.0239999999999867</v>
      </c>
      <c r="BQ40" s="6">
        <f t="shared" si="79"/>
        <v>2.4733149819624671</v>
      </c>
      <c r="BS40" s="2">
        <f t="shared" si="80"/>
        <v>2.5940000000000047</v>
      </c>
      <c r="BT40" s="6">
        <f t="shared" si="81"/>
        <v>2.8322554027959184</v>
      </c>
      <c r="BU40" s="2">
        <f t="shared" si="82"/>
        <v>1.3140000000000001</v>
      </c>
      <c r="BV40" s="6">
        <f t="shared" si="83"/>
        <v>3.0995197477458776</v>
      </c>
      <c r="BW40" s="2">
        <f t="shared" si="84"/>
        <v>-2.4889999999999901</v>
      </c>
      <c r="BX40" s="6">
        <f t="shared" si="85"/>
        <v>1.9657318399686843</v>
      </c>
      <c r="BY40" s="2">
        <f t="shared" si="86"/>
        <v>-0.73633333333333439</v>
      </c>
      <c r="BZ40" s="6">
        <f t="shared" si="87"/>
        <v>1.8204626701290352</v>
      </c>
      <c r="CA40" s="2">
        <f t="shared" si="88"/>
        <v>-1.8563333333333247</v>
      </c>
      <c r="CB40" s="6">
        <f t="shared" si="89"/>
        <v>2.7667134534196585</v>
      </c>
    </row>
    <row r="41" spans="1:80" x14ac:dyDescent="0.25">
      <c r="A41">
        <f>'Raw Data'!B41</f>
        <v>78</v>
      </c>
      <c r="B41">
        <f>'Raw Data'!C41</f>
        <v>95</v>
      </c>
      <c r="C41" t="str">
        <f>'Raw Data'!D41</f>
        <v>LQWTTVIERTFHVETPEE</v>
      </c>
      <c r="D41" s="1">
        <f>AVERAGE('Raw Data'!K41,'Raw Data'!Q41,'Raw Data'!W41)</f>
        <v>19.899000000000001</v>
      </c>
      <c r="E41" s="6">
        <f>STDEV('Raw Data'!K41,'Raw Data'!Q41,'Raw Data'!W41)</f>
        <v>1.164372792536823</v>
      </c>
      <c r="F41" s="1">
        <f>AVERAGE('Raw Data'!AC41,'Raw Data'!AI41,'Raw Data'!AO41)</f>
        <v>27.508666666666667</v>
      </c>
      <c r="G41" s="6">
        <f>STDEV('Raw Data'!AC41,'Raw Data'!AI41,'Raw Data'!AO41)</f>
        <v>1.022747443572134</v>
      </c>
      <c r="H41" s="1">
        <f>AVERAGE('Raw Data'!AU41,'Raw Data'!BA41,'Raw Data'!BG41)</f>
        <v>40.794333333333334</v>
      </c>
      <c r="I41" s="6">
        <f>STDEV('Raw Data'!AU41,'Raw Data'!BA41,'Raw Data'!BG41)</f>
        <v>0.51792502674936969</v>
      </c>
      <c r="J41" s="1">
        <f>AVERAGE('Raw Data'!BM41,'Raw Data'!BS41,'Raw Data'!BY41)</f>
        <v>46.104666666666667</v>
      </c>
      <c r="K41" s="6">
        <f>STDEV('Raw Data'!BM41,'Raw Data'!BS41,'Raw Data'!BY41)</f>
        <v>1.8986185328636549</v>
      </c>
      <c r="L41" s="1">
        <f>AVERAGE('Raw Data'!CE41,'Raw Data'!CK41,'Raw Data'!CQ41)</f>
        <v>52.375666666666667</v>
      </c>
      <c r="M41" s="6">
        <f>STDEV('Raw Data'!CE41,'Raw Data'!CK41,'Raw Data'!CQ41)</f>
        <v>2.2339033849594596</v>
      </c>
      <c r="O41" s="1">
        <f>AVERAGE('Raw Data'!K261,'Raw Data'!Q261,'Raw Data'!W261)</f>
        <v>14.976000000000001</v>
      </c>
      <c r="P41" s="6">
        <f>STDEV('Raw Data'!K261,'Raw Data'!Q261,'Raw Data'!W261)</f>
        <v>0.39761916452806934</v>
      </c>
      <c r="Q41" s="1">
        <f>AVERAGE('Raw Data'!AC261,'Raw Data'!AI261,'Raw Data'!AO261)</f>
        <v>21.728333333333335</v>
      </c>
      <c r="R41" s="6">
        <f>STDEV('Raw Data'!AC261,'Raw Data'!AI261,'Raw Data'!AO261)</f>
        <v>1.8860308410345084</v>
      </c>
      <c r="S41" s="1">
        <f>AVERAGE('Raw Data'!AU261,'Raw Data'!BA261,'Raw Data'!BG261)</f>
        <v>26.511666666666667</v>
      </c>
      <c r="T41" s="6">
        <f>STDEV('Raw Data'!AU261,'Raw Data'!BA261,'Raw Data'!BG261)</f>
        <v>1.0574258051198342</v>
      </c>
      <c r="U41" s="1">
        <f>AVERAGE('Raw Data'!BM261,'Raw Data'!BS261,'Raw Data'!BY261)</f>
        <v>29.378666666666664</v>
      </c>
      <c r="V41" s="6">
        <f>STDEV('Raw Data'!BM261,'Raw Data'!BS261,'Raw Data'!BY261)</f>
        <v>0.48503848644549219</v>
      </c>
      <c r="W41" s="1">
        <f>AVERAGE('Raw Data'!CE261,'Raw Data'!CK261,'Raw Data'!CQ261)</f>
        <v>45.160666666666664</v>
      </c>
      <c r="X41" s="6">
        <f>STDEV('Raw Data'!CE261,'Raw Data'!CK261,'Raw Data'!CQ261)</f>
        <v>2.6649323318488478</v>
      </c>
      <c r="Z41" s="1">
        <f>AVERAGE('Raw Data'!K481,'Raw Data'!Q481,'Raw Data'!W481)</f>
        <v>23.293666666666667</v>
      </c>
      <c r="AA41" s="6">
        <f>STDEV('Raw Data'!K481,'Raw Data'!Q481,'Raw Data'!W481)</f>
        <v>0.8300200800783879</v>
      </c>
      <c r="AB41" s="1">
        <f>AVERAGE('Raw Data'!AC481,'Raw Data'!AI481,'Raw Data'!AO481)</f>
        <v>33.631999999999998</v>
      </c>
      <c r="AC41" s="6">
        <f>STDEV('Raw Data'!AC481,'Raw Data'!AI481,'Raw Data'!AO481)</f>
        <v>1.5579123852129821</v>
      </c>
      <c r="AD41" s="1">
        <f>AVERAGE('Raw Data'!AU481,'Raw Data'!BA481,'Raw Data'!BG481)</f>
        <v>43.646333333333338</v>
      </c>
      <c r="AE41" s="6">
        <f>STDEV('Raw Data'!AU481,'Raw Data'!BA481,'Raw Data'!BG481)</f>
        <v>1.8101934519087555</v>
      </c>
      <c r="AF41" s="1">
        <f>AVERAGE('Raw Data'!BM481,'Raw Data'!BS481,'Raw Data'!BY481)</f>
        <v>47.236666666666672</v>
      </c>
      <c r="AG41" s="6">
        <f>STDEV('Raw Data'!BM481,'Raw Data'!BS481,'Raw Data'!BY481)</f>
        <v>0.54652752294219675</v>
      </c>
      <c r="AH41" s="1">
        <f>AVERAGE('Raw Data'!CE481,'Raw Data'!CK481,'Raw Data'!CQ481)</f>
        <v>55.354999999999997</v>
      </c>
      <c r="AI41" s="6">
        <f>STDEV('Raw Data'!CE481,'Raw Data'!CK481,'Raw Data'!CQ481)</f>
        <v>2.8876930238513943</v>
      </c>
      <c r="AK41" s="1">
        <f>AVERAGE('Raw Data'!K701,'Raw Data'!Q701,'Raw Data'!W701)</f>
        <v>18.096</v>
      </c>
      <c r="AL41" s="6">
        <f>STDEV('Raw Data'!K701,'Raw Data'!Q701,'Raw Data'!W701)</f>
        <v>1.9806279307330796</v>
      </c>
      <c r="AM41" s="1">
        <f>AVERAGE('Raw Data'!AC701,'Raw Data'!AI701,'Raw Data'!AO701)</f>
        <v>25.423666666666666</v>
      </c>
      <c r="AN41" s="6">
        <f>STDEV('Raw Data'!AC701,'Raw Data'!AI701,'Raw Data'!AO701)</f>
        <v>1.518432525117047</v>
      </c>
      <c r="AO41" s="1">
        <f>AVERAGE('Raw Data'!AU701,'Raw Data'!BA701,'Raw Data'!BG701)</f>
        <v>42.410000000000004</v>
      </c>
      <c r="AP41" s="6">
        <f>STDEV('Raw Data'!AU701,'Raw Data'!BA701,'Raw Data'!BG701)</f>
        <v>1.1710149443965274</v>
      </c>
      <c r="AQ41" s="1">
        <f>AVERAGE('Raw Data'!BM701,'Raw Data'!BS701,'Raw Data'!BY701)</f>
        <v>46.178666666666665</v>
      </c>
      <c r="AR41" s="6">
        <f>STDEV('Raw Data'!BM701,'Raw Data'!BS701,'Raw Data'!BY701)</f>
        <v>0.6831056531264621</v>
      </c>
      <c r="AS41" s="1">
        <f>AVERAGE('Raw Data'!CE701,'Raw Data'!CK701,'Raw Data'!CQ701)</f>
        <v>51.5</v>
      </c>
      <c r="AT41" s="6">
        <f>STDEV('Raw Data'!CE701,'Raw Data'!CK701,'Raw Data'!CQ701)</f>
        <v>4.7496327226428789</v>
      </c>
      <c r="AU41" s="6"/>
      <c r="AW41" s="2">
        <f t="shared" si="60"/>
        <v>4.923</v>
      </c>
      <c r="AX41" s="6">
        <f t="shared" si="61"/>
        <v>1.2303922138895382</v>
      </c>
      <c r="AY41" s="2">
        <f t="shared" si="62"/>
        <v>5.7803333333333313</v>
      </c>
      <c r="AZ41" s="6">
        <f t="shared" si="63"/>
        <v>2.1454893769643024</v>
      </c>
      <c r="BA41" s="2">
        <f t="shared" si="64"/>
        <v>14.282666666666668</v>
      </c>
      <c r="BB41" s="6">
        <f t="shared" si="65"/>
        <v>1.1774530422342391</v>
      </c>
      <c r="BC41" s="2">
        <f t="shared" si="66"/>
        <v>16.726000000000003</v>
      </c>
      <c r="BD41" s="6">
        <f t="shared" si="67"/>
        <v>1.9595955364989661</v>
      </c>
      <c r="BE41" s="2">
        <f t="shared" si="68"/>
        <v>7.2150000000000034</v>
      </c>
      <c r="BF41" s="6">
        <f t="shared" si="69"/>
        <v>3.4773824446940931</v>
      </c>
      <c r="BH41" s="2">
        <f t="shared" si="70"/>
        <v>-3.3946666666666658</v>
      </c>
      <c r="BI41" s="6">
        <f t="shared" si="71"/>
        <v>1.4299291357732848</v>
      </c>
      <c r="BJ41" s="2">
        <f t="shared" si="72"/>
        <v>-6.1233333333333313</v>
      </c>
      <c r="BK41" s="6">
        <f t="shared" si="73"/>
        <v>1.8636263931736261</v>
      </c>
      <c r="BL41" s="2">
        <f t="shared" si="74"/>
        <v>-2.8520000000000039</v>
      </c>
      <c r="BM41" s="6">
        <f t="shared" si="75"/>
        <v>1.8828294311133631</v>
      </c>
      <c r="BN41" s="2">
        <f t="shared" si="76"/>
        <v>-1.132000000000005</v>
      </c>
      <c r="BO41" s="6">
        <f t="shared" si="77"/>
        <v>1.9757137107047342</v>
      </c>
      <c r="BP41" s="2">
        <f t="shared" si="78"/>
        <v>-2.9793333333333294</v>
      </c>
      <c r="BQ41" s="6">
        <f t="shared" si="79"/>
        <v>3.6509033585310555</v>
      </c>
      <c r="BS41" s="2">
        <f t="shared" si="80"/>
        <v>1.8030000000000008</v>
      </c>
      <c r="BT41" s="6">
        <f t="shared" si="81"/>
        <v>2.2975315014162483</v>
      </c>
      <c r="BU41" s="2">
        <f t="shared" si="82"/>
        <v>2.0850000000000009</v>
      </c>
      <c r="BV41" s="6">
        <f t="shared" si="83"/>
        <v>1.8307511208972853</v>
      </c>
      <c r="BW41" s="2">
        <f t="shared" si="84"/>
        <v>-1.6156666666666695</v>
      </c>
      <c r="BX41" s="6">
        <f t="shared" si="85"/>
        <v>1.280438336404115</v>
      </c>
      <c r="BY41" s="2">
        <f t="shared" si="86"/>
        <v>-7.3999999999998067E-2</v>
      </c>
      <c r="BZ41" s="6">
        <f t="shared" si="87"/>
        <v>2.0177674956908858</v>
      </c>
      <c r="CA41" s="2">
        <f t="shared" si="88"/>
        <v>0.87566666666666748</v>
      </c>
      <c r="CB41" s="6">
        <f t="shared" si="89"/>
        <v>5.2487460724761048</v>
      </c>
    </row>
    <row r="42" spans="1:80" x14ac:dyDescent="0.25">
      <c r="A42">
        <f>'Raw Data'!B42</f>
        <v>78</v>
      </c>
      <c r="B42">
        <f>'Raw Data'!C42</f>
        <v>95</v>
      </c>
      <c r="C42" t="str">
        <f>'Raw Data'!D42</f>
        <v>LQWTTVIERTFHVETPEE</v>
      </c>
      <c r="D42" s="1">
        <f>AVERAGE('Raw Data'!K42,'Raw Data'!Q42,'Raw Data'!W42)</f>
        <v>19.658000000000001</v>
      </c>
      <c r="E42" s="6">
        <f>STDEV('Raw Data'!K42,'Raw Data'!Q42,'Raw Data'!W42)</f>
        <v>0.87698973768225963</v>
      </c>
      <c r="F42" s="1">
        <f>AVERAGE('Raw Data'!AC42,'Raw Data'!AI42,'Raw Data'!AO42)</f>
        <v>28.370999999999999</v>
      </c>
      <c r="G42" s="6">
        <f>STDEV('Raw Data'!AC42,'Raw Data'!AI42,'Raw Data'!AO42)</f>
        <v>0.76285844034132499</v>
      </c>
      <c r="H42" s="1">
        <f>AVERAGE('Raw Data'!AU42,'Raw Data'!BA42,'Raw Data'!BG42)</f>
        <v>41.946666666666665</v>
      </c>
      <c r="I42" s="6">
        <f>STDEV('Raw Data'!AU42,'Raw Data'!BA42,'Raw Data'!BG42)</f>
        <v>0.96655901699448044</v>
      </c>
      <c r="J42" s="1">
        <f>AVERAGE('Raw Data'!BM42,'Raw Data'!BS42,'Raw Data'!BY42)</f>
        <v>45.157333333333334</v>
      </c>
      <c r="K42" s="6">
        <f>STDEV('Raw Data'!BM42,'Raw Data'!BS42,'Raw Data'!BY42)</f>
        <v>0.36230419999405733</v>
      </c>
      <c r="L42" s="1">
        <f>AVERAGE('Raw Data'!CE42,'Raw Data'!CK42,'Raw Data'!CQ42)</f>
        <v>53.085666666666668</v>
      </c>
      <c r="M42" s="6">
        <f>STDEV('Raw Data'!CE42,'Raw Data'!CK42,'Raw Data'!CQ42)</f>
        <v>0.95971888245117642</v>
      </c>
      <c r="O42" s="1">
        <f>AVERAGE('Raw Data'!K262,'Raw Data'!Q262,'Raw Data'!W262)</f>
        <v>15.275</v>
      </c>
      <c r="P42" s="6">
        <f>STDEV('Raw Data'!K262,'Raw Data'!Q262,'Raw Data'!W262)</f>
        <v>0.4077057762651885</v>
      </c>
      <c r="Q42" s="1">
        <f>AVERAGE('Raw Data'!AC262,'Raw Data'!AI262,'Raw Data'!AO262)</f>
        <v>22.737333333333329</v>
      </c>
      <c r="R42" s="6">
        <f>STDEV('Raw Data'!AC262,'Raw Data'!AI262,'Raw Data'!AO262)</f>
        <v>0.5255286227536351</v>
      </c>
      <c r="S42" s="1">
        <f>AVERAGE('Raw Data'!AU262,'Raw Data'!BA262,'Raw Data'!BG262)</f>
        <v>27.36</v>
      </c>
      <c r="T42" s="6">
        <f>STDEV('Raw Data'!AU262,'Raw Data'!BA262,'Raw Data'!BG262)</f>
        <v>0.96755981727229712</v>
      </c>
      <c r="U42" s="1">
        <f>AVERAGE('Raw Data'!BM262,'Raw Data'!BS262,'Raw Data'!BY262)</f>
        <v>29.974666666666664</v>
      </c>
      <c r="V42" s="6">
        <f>STDEV('Raw Data'!BM262,'Raw Data'!BS262,'Raw Data'!BY262)</f>
        <v>0.94488641292662034</v>
      </c>
      <c r="W42" s="1">
        <f>AVERAGE('Raw Data'!CE262,'Raw Data'!CK262,'Raw Data'!CQ262)</f>
        <v>45.950333333333333</v>
      </c>
      <c r="X42" s="6">
        <f>STDEV('Raw Data'!CE262,'Raw Data'!CK262,'Raw Data'!CQ262)</f>
        <v>0.54389000113380848</v>
      </c>
      <c r="Z42" s="1">
        <f>AVERAGE('Raw Data'!K482,'Raw Data'!Q482,'Raw Data'!W482)</f>
        <v>23.668333333333333</v>
      </c>
      <c r="AA42" s="6">
        <f>STDEV('Raw Data'!K482,'Raw Data'!Q482,'Raw Data'!W482)</f>
        <v>0.34415161387582338</v>
      </c>
      <c r="AB42" s="1">
        <f>AVERAGE('Raw Data'!AC482,'Raw Data'!AI482,'Raw Data'!AO482)</f>
        <v>33.903666666666666</v>
      </c>
      <c r="AC42" s="6">
        <f>STDEV('Raw Data'!AC482,'Raw Data'!AI482,'Raw Data'!AO482)</f>
        <v>1.419699029137282</v>
      </c>
      <c r="AD42" s="1">
        <f>AVERAGE('Raw Data'!AU482,'Raw Data'!BA482,'Raw Data'!BG482)</f>
        <v>42.533000000000001</v>
      </c>
      <c r="AE42" s="6">
        <f>STDEV('Raw Data'!AU482,'Raw Data'!BA482,'Raw Data'!BG482)</f>
        <v>0.7350326523359384</v>
      </c>
      <c r="AF42" s="1">
        <f>AVERAGE('Raw Data'!BM482,'Raw Data'!BS482,'Raw Data'!BY482)</f>
        <v>47.519000000000005</v>
      </c>
      <c r="AG42" s="6">
        <f>STDEV('Raw Data'!BM482,'Raw Data'!BS482,'Raw Data'!BY482)</f>
        <v>0.11779643458101606</v>
      </c>
      <c r="AH42" s="1">
        <f>AVERAGE('Raw Data'!CE482,'Raw Data'!CK482,'Raw Data'!CQ482)</f>
        <v>56.736666666666672</v>
      </c>
      <c r="AI42" s="6">
        <f>STDEV('Raw Data'!CE482,'Raw Data'!CK482,'Raw Data'!CQ482)</f>
        <v>0.53708875740731488</v>
      </c>
      <c r="AK42" s="1">
        <f>AVERAGE('Raw Data'!K702,'Raw Data'!Q702,'Raw Data'!W702)</f>
        <v>18.366666666666664</v>
      </c>
      <c r="AL42" s="6">
        <f>STDEV('Raw Data'!K702,'Raw Data'!Q702,'Raw Data'!W702)</f>
        <v>1.065565733933544</v>
      </c>
      <c r="AM42" s="1">
        <f>AVERAGE('Raw Data'!AC702,'Raw Data'!AI702,'Raw Data'!AO702)</f>
        <v>26.593666666666664</v>
      </c>
      <c r="AN42" s="6">
        <f>STDEV('Raw Data'!AC702,'Raw Data'!AI702,'Raw Data'!AO702)</f>
        <v>1.4909249925242161</v>
      </c>
      <c r="AO42" s="1">
        <f>AVERAGE('Raw Data'!AU702,'Raw Data'!BA702,'Raw Data'!BG702)</f>
        <v>42.193666666666665</v>
      </c>
      <c r="AP42" s="6">
        <f>STDEV('Raw Data'!AU702,'Raw Data'!BA702,'Raw Data'!BG702)</f>
        <v>0.32010206705570232</v>
      </c>
      <c r="AQ42" s="1">
        <f>AVERAGE('Raw Data'!BM702,'Raw Data'!BS702,'Raw Data'!BY702)</f>
        <v>46.582666666666661</v>
      </c>
      <c r="AR42" s="6">
        <f>STDEV('Raw Data'!BM702,'Raw Data'!BS702,'Raw Data'!BY702)</f>
        <v>0.46769042467569538</v>
      </c>
      <c r="AS42" s="1">
        <f>AVERAGE('Raw Data'!CE702,'Raw Data'!CK702,'Raw Data'!CQ702)</f>
        <v>54.995333333333328</v>
      </c>
      <c r="AT42" s="6">
        <f>STDEV('Raw Data'!CE702,'Raw Data'!CK702,'Raw Data'!CQ702)</f>
        <v>2.2070075517164254</v>
      </c>
      <c r="AU42" s="6"/>
      <c r="AW42" s="2">
        <f t="shared" si="60"/>
        <v>4.3830000000000009</v>
      </c>
      <c r="AX42" s="6">
        <f t="shared" si="61"/>
        <v>0.96712718915352514</v>
      </c>
      <c r="AY42" s="2">
        <f t="shared" si="62"/>
        <v>5.6336666666666702</v>
      </c>
      <c r="AZ42" s="6">
        <f t="shared" si="63"/>
        <v>0.92635486360969221</v>
      </c>
      <c r="BA42" s="2">
        <f t="shared" si="64"/>
        <v>14.586666666666666</v>
      </c>
      <c r="BB42" s="6">
        <f t="shared" si="65"/>
        <v>1.3676287264215157</v>
      </c>
      <c r="BC42" s="2">
        <f t="shared" si="66"/>
        <v>15.18266666666667</v>
      </c>
      <c r="BD42" s="6">
        <f t="shared" si="67"/>
        <v>1.011965743820743</v>
      </c>
      <c r="BE42" s="2">
        <f t="shared" si="68"/>
        <v>7.1353333333333353</v>
      </c>
      <c r="BF42" s="6">
        <f t="shared" si="69"/>
        <v>1.1031213290779347</v>
      </c>
      <c r="BH42" s="2">
        <f t="shared" si="70"/>
        <v>-4.0103333333333318</v>
      </c>
      <c r="BI42" s="6">
        <f t="shared" si="71"/>
        <v>0.94209942858136386</v>
      </c>
      <c r="BJ42" s="2">
        <f t="shared" si="72"/>
        <v>-5.5326666666666675</v>
      </c>
      <c r="BK42" s="6">
        <f t="shared" si="73"/>
        <v>1.6116756290684984</v>
      </c>
      <c r="BL42" s="2">
        <f t="shared" si="74"/>
        <v>-0.58633333333333582</v>
      </c>
      <c r="BM42" s="6">
        <f t="shared" si="75"/>
        <v>1.2142937590769955</v>
      </c>
      <c r="BN42" s="2">
        <f t="shared" si="76"/>
        <v>-2.3616666666666717</v>
      </c>
      <c r="BO42" s="6">
        <f t="shared" si="77"/>
        <v>0.38097287742480235</v>
      </c>
      <c r="BP42" s="2">
        <f t="shared" si="78"/>
        <v>-3.6510000000000034</v>
      </c>
      <c r="BQ42" s="6">
        <f t="shared" si="79"/>
        <v>1.0997839181705962</v>
      </c>
      <c r="BS42" s="2">
        <f t="shared" si="80"/>
        <v>1.2913333333333377</v>
      </c>
      <c r="BT42" s="6">
        <f t="shared" si="81"/>
        <v>1.3800512067794191</v>
      </c>
      <c r="BU42" s="2">
        <f t="shared" si="82"/>
        <v>1.7773333333333348</v>
      </c>
      <c r="BV42" s="6">
        <f t="shared" si="83"/>
        <v>1.6747567982645519</v>
      </c>
      <c r="BW42" s="2">
        <f t="shared" si="84"/>
        <v>-0.24699999999999989</v>
      </c>
      <c r="BX42" s="6">
        <f t="shared" si="85"/>
        <v>1.0181854775367156</v>
      </c>
      <c r="BY42" s="2">
        <f t="shared" si="86"/>
        <v>-1.4253333333333273</v>
      </c>
      <c r="BZ42" s="6">
        <f t="shared" si="87"/>
        <v>0.59160685143654834</v>
      </c>
      <c r="CA42" s="2">
        <f t="shared" si="88"/>
        <v>-1.9096666666666593</v>
      </c>
      <c r="CB42" s="6">
        <f t="shared" si="89"/>
        <v>2.4066455216060931</v>
      </c>
    </row>
    <row r="43" spans="1:80" x14ac:dyDescent="0.25">
      <c r="A43">
        <f>'Raw Data'!B43</f>
        <v>78</v>
      </c>
      <c r="B43">
        <f>'Raw Data'!C43</f>
        <v>102</v>
      </c>
      <c r="C43" t="str">
        <f>'Raw Data'!D43</f>
        <v>LQWTTVIERTFHVETPEEREEWTTA</v>
      </c>
      <c r="D43" s="1">
        <f>AVERAGE('Raw Data'!K43,'Raw Data'!Q43,'Raw Data'!W43)</f>
        <v>12.770000000000001</v>
      </c>
      <c r="E43" s="6">
        <f>STDEV('Raw Data'!K43,'Raw Data'!Q43,'Raw Data'!W43)</f>
        <v>0.5785602820795771</v>
      </c>
      <c r="F43" s="1">
        <f>AVERAGE('Raw Data'!AC43,'Raw Data'!AI43,'Raw Data'!AO43)</f>
        <v>18.869333333333334</v>
      </c>
      <c r="G43" s="6">
        <f>STDEV('Raw Data'!AC43,'Raw Data'!AI43,'Raw Data'!AO43)</f>
        <v>0.67752072539025165</v>
      </c>
      <c r="H43" s="1">
        <f>AVERAGE('Raw Data'!AU43,'Raw Data'!BA43,'Raw Data'!BG43)</f>
        <v>29.994666666666664</v>
      </c>
      <c r="I43" s="6">
        <f>STDEV('Raw Data'!AU43,'Raw Data'!BA43,'Raw Data'!BG43)</f>
        <v>1.0242413452567392</v>
      </c>
      <c r="J43" s="1">
        <f>AVERAGE('Raw Data'!BM43,'Raw Data'!BS43,'Raw Data'!BY43)</f>
        <v>32.975333333333332</v>
      </c>
      <c r="K43" s="6">
        <f>STDEV('Raw Data'!BM43,'Raw Data'!BS43,'Raw Data'!BY43)</f>
        <v>0.39900041771072536</v>
      </c>
      <c r="L43" s="1">
        <f>AVERAGE('Raw Data'!CE43,'Raw Data'!CK43,'Raw Data'!CQ43)</f>
        <v>46.000333333333337</v>
      </c>
      <c r="M43" s="6">
        <f>STDEV('Raw Data'!CE43,'Raw Data'!CK43,'Raw Data'!CQ43)</f>
        <v>1.4188482418262125</v>
      </c>
      <c r="O43" s="1">
        <f>AVERAGE('Raw Data'!K263,'Raw Data'!Q263,'Raw Data'!W263)</f>
        <v>10.044333333333332</v>
      </c>
      <c r="P43" s="6">
        <f>STDEV('Raw Data'!K263,'Raw Data'!Q263,'Raw Data'!W263)</f>
        <v>0.26639131617478273</v>
      </c>
      <c r="Q43" s="1">
        <f>AVERAGE('Raw Data'!AC263,'Raw Data'!AI263,'Raw Data'!AO263)</f>
        <v>15.387666666666666</v>
      </c>
      <c r="R43" s="6">
        <f>STDEV('Raw Data'!AC263,'Raw Data'!AI263,'Raw Data'!AO263)</f>
        <v>0.76013704904663937</v>
      </c>
      <c r="S43" s="1">
        <f>AVERAGE('Raw Data'!AU263,'Raw Data'!BA263,'Raw Data'!BG263)</f>
        <v>20.356666666666666</v>
      </c>
      <c r="T43" s="6">
        <f>STDEV('Raw Data'!AU263,'Raw Data'!BA263,'Raw Data'!BG263)</f>
        <v>1.1694692528379416</v>
      </c>
      <c r="U43" s="1">
        <f>AVERAGE('Raw Data'!BM263,'Raw Data'!BS263,'Raw Data'!BY263)</f>
        <v>23.213000000000005</v>
      </c>
      <c r="V43" s="6">
        <f>STDEV('Raw Data'!BM263,'Raw Data'!BS263,'Raw Data'!BY263)</f>
        <v>1.8238958303587398</v>
      </c>
      <c r="W43" s="1">
        <f>AVERAGE('Raw Data'!CE263,'Raw Data'!CK263,'Raw Data'!CQ263)</f>
        <v>41.05833333333333</v>
      </c>
      <c r="X43" s="6">
        <f>STDEV('Raw Data'!CE263,'Raw Data'!CK263,'Raw Data'!CQ263)</f>
        <v>0.8839379691660092</v>
      </c>
      <c r="Z43" s="1">
        <f>AVERAGE('Raw Data'!K483,'Raw Data'!Q483,'Raw Data'!W483)</f>
        <v>15.272333333333334</v>
      </c>
      <c r="AA43" s="6">
        <f>STDEV('Raw Data'!K483,'Raw Data'!Q483,'Raw Data'!W483)</f>
        <v>0.32254818761439846</v>
      </c>
      <c r="AB43" s="1">
        <f>AVERAGE('Raw Data'!AC483,'Raw Data'!AI483,'Raw Data'!AO483)</f>
        <v>22.434666666666669</v>
      </c>
      <c r="AC43" s="6">
        <f>STDEV('Raw Data'!AC483,'Raw Data'!AI483,'Raw Data'!AO483)</f>
        <v>1.2710862808375101</v>
      </c>
      <c r="AD43" s="1">
        <f>AVERAGE('Raw Data'!AU483,'Raw Data'!BA483,'Raw Data'!BG483)</f>
        <v>30.644000000000002</v>
      </c>
      <c r="AE43" s="6">
        <f>STDEV('Raw Data'!AU483,'Raw Data'!BA483,'Raw Data'!BG483)</f>
        <v>1.0522053031609369</v>
      </c>
      <c r="AF43" s="1">
        <f>AVERAGE('Raw Data'!BM483,'Raw Data'!BS483,'Raw Data'!BY483)</f>
        <v>34.604666666666667</v>
      </c>
      <c r="AG43" s="6">
        <f>STDEV('Raw Data'!BM483,'Raw Data'!BS483,'Raw Data'!BY483)</f>
        <v>0.23329452058146247</v>
      </c>
      <c r="AH43" s="1">
        <f>AVERAGE('Raw Data'!CE483,'Raw Data'!CK483,'Raw Data'!CQ483)</f>
        <v>49.078000000000003</v>
      </c>
      <c r="AI43" s="6">
        <f>STDEV('Raw Data'!CE483,'Raw Data'!CK483,'Raw Data'!CQ483)</f>
        <v>0.81634735254057367</v>
      </c>
      <c r="AK43" s="1">
        <f>AVERAGE('Raw Data'!K703,'Raw Data'!Q703,'Raw Data'!W703)</f>
        <v>11.979666666666667</v>
      </c>
      <c r="AL43" s="6">
        <f>STDEV('Raw Data'!K703,'Raw Data'!Q703,'Raw Data'!W703)</f>
        <v>0.67748972931944385</v>
      </c>
      <c r="AM43" s="1">
        <f>AVERAGE('Raw Data'!AC703,'Raw Data'!AI703,'Raw Data'!AO703)</f>
        <v>16.821999999999999</v>
      </c>
      <c r="AN43" s="6">
        <f>STDEV('Raw Data'!AC703,'Raw Data'!AI703,'Raw Data'!AO703)</f>
        <v>0.64273867162323584</v>
      </c>
      <c r="AO43" s="1">
        <f>AVERAGE('Raw Data'!AU703,'Raw Data'!BA703,'Raw Data'!BG703)</f>
        <v>30.39833333333333</v>
      </c>
      <c r="AP43" s="6">
        <f>STDEV('Raw Data'!AU703,'Raw Data'!BA703,'Raw Data'!BG703)</f>
        <v>1.2741009902411024E-2</v>
      </c>
      <c r="AQ43" s="1">
        <f>AVERAGE('Raw Data'!BM703,'Raw Data'!BS703,'Raw Data'!BY703)</f>
        <v>33.590666666666671</v>
      </c>
      <c r="AR43" s="6">
        <f>STDEV('Raw Data'!BM703,'Raw Data'!BS703,'Raw Data'!BY703)</f>
        <v>0.20735074953646207</v>
      </c>
      <c r="AS43" s="1">
        <f>AVERAGE('Raw Data'!CE703,'Raw Data'!CK703,'Raw Data'!CQ703)</f>
        <v>48.091000000000001</v>
      </c>
      <c r="AT43" s="6">
        <f>STDEV('Raw Data'!CE703,'Raw Data'!CK703,'Raw Data'!CQ703)</f>
        <v>2.0944519569567603</v>
      </c>
      <c r="AU43" s="6"/>
      <c r="AW43" s="2">
        <f t="shared" si="60"/>
        <v>2.7256666666666689</v>
      </c>
      <c r="AX43" s="6">
        <f t="shared" si="61"/>
        <v>0.6369429592462208</v>
      </c>
      <c r="AY43" s="2">
        <f t="shared" si="62"/>
        <v>3.4816666666666674</v>
      </c>
      <c r="AZ43" s="6">
        <f t="shared" si="63"/>
        <v>1.0182547160051192</v>
      </c>
      <c r="BA43" s="2">
        <f t="shared" si="64"/>
        <v>9.6379999999999981</v>
      </c>
      <c r="BB43" s="6">
        <f t="shared" si="65"/>
        <v>1.5545831166800532</v>
      </c>
      <c r="BC43" s="2">
        <f t="shared" si="66"/>
        <v>9.7623333333333271</v>
      </c>
      <c r="BD43" s="6">
        <f t="shared" si="67"/>
        <v>1.8670290124508859</v>
      </c>
      <c r="BE43" s="2">
        <f t="shared" si="68"/>
        <v>4.9420000000000073</v>
      </c>
      <c r="BF43" s="6">
        <f t="shared" si="69"/>
        <v>1.6716688268513782</v>
      </c>
      <c r="BH43" s="2">
        <f t="shared" si="70"/>
        <v>-2.5023333333333326</v>
      </c>
      <c r="BI43" s="6">
        <f t="shared" si="71"/>
        <v>0.66239665860670904</v>
      </c>
      <c r="BJ43" s="2">
        <f t="shared" si="72"/>
        <v>-3.565333333333335</v>
      </c>
      <c r="BK43" s="6">
        <f t="shared" si="73"/>
        <v>1.4403800424425028</v>
      </c>
      <c r="BL43" s="2">
        <f t="shared" si="74"/>
        <v>-0.6493333333333382</v>
      </c>
      <c r="BM43" s="6">
        <f t="shared" si="75"/>
        <v>1.4684026468694931</v>
      </c>
      <c r="BN43" s="2">
        <f t="shared" si="76"/>
        <v>-1.6293333333333351</v>
      </c>
      <c r="BO43" s="6">
        <f t="shared" si="77"/>
        <v>0.46219873070646544</v>
      </c>
      <c r="BP43" s="2">
        <f t="shared" si="78"/>
        <v>-3.0776666666666657</v>
      </c>
      <c r="BQ43" s="6">
        <f t="shared" si="79"/>
        <v>1.6369341261435471</v>
      </c>
      <c r="BS43" s="2">
        <f t="shared" si="80"/>
        <v>0.79033333333333466</v>
      </c>
      <c r="BT43" s="6">
        <f t="shared" si="81"/>
        <v>0.89091207946313822</v>
      </c>
      <c r="BU43" s="2">
        <f t="shared" si="82"/>
        <v>2.0473333333333343</v>
      </c>
      <c r="BV43" s="6">
        <f t="shared" si="83"/>
        <v>0.93388828739487595</v>
      </c>
      <c r="BW43" s="2">
        <f t="shared" si="84"/>
        <v>-0.40366666666666617</v>
      </c>
      <c r="BX43" s="6">
        <f t="shared" si="85"/>
        <v>1.0243205878369661</v>
      </c>
      <c r="BY43" s="2">
        <f t="shared" si="86"/>
        <v>-0.61533333333333928</v>
      </c>
      <c r="BZ43" s="6">
        <f t="shared" si="87"/>
        <v>0.44966172470721361</v>
      </c>
      <c r="CA43" s="2">
        <f t="shared" si="88"/>
        <v>-2.0906666666666638</v>
      </c>
      <c r="CB43" s="6">
        <f t="shared" si="89"/>
        <v>2.5297943262908427</v>
      </c>
    </row>
    <row r="44" spans="1:80" x14ac:dyDescent="0.25">
      <c r="A44">
        <f>'Raw Data'!B44</f>
        <v>78</v>
      </c>
      <c r="B44">
        <f>'Raw Data'!C44</f>
        <v>102</v>
      </c>
      <c r="C44" t="str">
        <f>'Raw Data'!D44</f>
        <v>LQWTTVIERTFHVETPEEREEWTTA</v>
      </c>
      <c r="D44" s="1">
        <f>AVERAGE('Raw Data'!K44,'Raw Data'!Q44,'Raw Data'!W44)</f>
        <v>12.936666666666667</v>
      </c>
      <c r="E44" s="6">
        <f>STDEV('Raw Data'!K44,'Raw Data'!Q44,'Raw Data'!W44)</f>
        <v>0.61107882743008957</v>
      </c>
      <c r="F44" s="1">
        <f>AVERAGE('Raw Data'!AC44,'Raw Data'!AI44,'Raw Data'!AO44)</f>
        <v>19.097333333333335</v>
      </c>
      <c r="G44" s="6">
        <f>STDEV('Raw Data'!AC44,'Raw Data'!AI44,'Raw Data'!AO44)</f>
        <v>0.57112199514055917</v>
      </c>
      <c r="H44" s="1">
        <f>AVERAGE('Raw Data'!AU44,'Raw Data'!BA44,'Raw Data'!BG44)</f>
        <v>29.820333333333334</v>
      </c>
      <c r="I44" s="6">
        <f>STDEV('Raw Data'!AU44,'Raw Data'!BA44,'Raw Data'!BG44)</f>
        <v>0.47818127664446791</v>
      </c>
      <c r="J44" s="1">
        <f>AVERAGE('Raw Data'!BM44,'Raw Data'!BS44,'Raw Data'!BY44)</f>
        <v>32.704999999999998</v>
      </c>
      <c r="K44" s="6">
        <f>STDEV('Raw Data'!BM44,'Raw Data'!BS44,'Raw Data'!BY44)</f>
        <v>0.12669254121691864</v>
      </c>
      <c r="L44" s="1">
        <f>AVERAGE('Raw Data'!CE44,'Raw Data'!CK44,'Raw Data'!CQ44)</f>
        <v>46.159666666666659</v>
      </c>
      <c r="M44" s="6">
        <f>STDEV('Raw Data'!CE44,'Raw Data'!CK44,'Raw Data'!CQ44)</f>
        <v>1.2467114073968069</v>
      </c>
      <c r="O44" s="1">
        <f>AVERAGE('Raw Data'!K264,'Raw Data'!Q264,'Raw Data'!W264)</f>
        <v>10.081333333333333</v>
      </c>
      <c r="P44" s="6">
        <f>STDEV('Raw Data'!K264,'Raw Data'!Q264,'Raw Data'!W264)</f>
        <v>0.27453475796942967</v>
      </c>
      <c r="Q44" s="1">
        <f>AVERAGE('Raw Data'!AC264,'Raw Data'!AI264,'Raw Data'!AO264)</f>
        <v>15.380333333333333</v>
      </c>
      <c r="R44" s="6">
        <f>STDEV('Raw Data'!AC264,'Raw Data'!AI264,'Raw Data'!AO264)</f>
        <v>0.34865503486015115</v>
      </c>
      <c r="S44" s="1">
        <f>AVERAGE('Raw Data'!AU264,'Raw Data'!BA264,'Raw Data'!BG264)</f>
        <v>20.375333333333334</v>
      </c>
      <c r="T44" s="6">
        <f>STDEV('Raw Data'!AU264,'Raw Data'!BA264,'Raw Data'!BG264)</f>
        <v>0.85411494152328937</v>
      </c>
      <c r="U44" s="1">
        <f>AVERAGE('Raw Data'!BM264,'Raw Data'!BS264,'Raw Data'!BY264)</f>
        <v>22.622666666666664</v>
      </c>
      <c r="V44" s="6">
        <f>STDEV('Raw Data'!BM264,'Raw Data'!BS264,'Raw Data'!BY264)</f>
        <v>1.0616917317815633</v>
      </c>
      <c r="W44" s="1">
        <f>AVERAGE('Raw Data'!CE264,'Raw Data'!CK264,'Raw Data'!CQ264)</f>
        <v>41.143999999999998</v>
      </c>
      <c r="X44" s="6">
        <f>STDEV('Raw Data'!CE264,'Raw Data'!CK264,'Raw Data'!CQ264)</f>
        <v>0.85721175913539549</v>
      </c>
      <c r="Z44" s="1">
        <f>AVERAGE('Raw Data'!K484,'Raw Data'!Q484,'Raw Data'!W484)</f>
        <v>15.64</v>
      </c>
      <c r="AA44" s="6">
        <f>STDEV('Raw Data'!K484,'Raw Data'!Q484,'Raw Data'!W484)</f>
        <v>0.35603791932882672</v>
      </c>
      <c r="AB44" s="1">
        <f>AVERAGE('Raw Data'!AC484,'Raw Data'!AI484,'Raw Data'!AO484)</f>
        <v>22.816333333333333</v>
      </c>
      <c r="AC44" s="6">
        <f>STDEV('Raw Data'!AC484,'Raw Data'!AI484,'Raw Data'!AO484)</f>
        <v>1.2329689101243932</v>
      </c>
      <c r="AD44" s="1">
        <f>AVERAGE('Raw Data'!AU484,'Raw Data'!BA484,'Raw Data'!BG484)</f>
        <v>30.915000000000003</v>
      </c>
      <c r="AE44" s="6">
        <f>STDEV('Raw Data'!AU484,'Raw Data'!BA484,'Raw Data'!BG484)</f>
        <v>1.0627003340547139</v>
      </c>
      <c r="AF44" s="1">
        <f>AVERAGE('Raw Data'!BM484,'Raw Data'!BS484,'Raw Data'!BY484)</f>
        <v>34.631333333333338</v>
      </c>
      <c r="AG44" s="6">
        <f>STDEV('Raw Data'!BM484,'Raw Data'!BS484,'Raw Data'!BY484)</f>
        <v>0.16307155893451511</v>
      </c>
      <c r="AH44" s="1">
        <f>AVERAGE('Raw Data'!CE484,'Raw Data'!CK484,'Raw Data'!CQ484)</f>
        <v>49.151000000000003</v>
      </c>
      <c r="AI44" s="6">
        <f>STDEV('Raw Data'!CE484,'Raw Data'!CK484,'Raw Data'!CQ484)</f>
        <v>0.64317649210772887</v>
      </c>
      <c r="AK44" s="1">
        <f>AVERAGE('Raw Data'!K704,'Raw Data'!Q704,'Raw Data'!W704)</f>
        <v>12.042999999999999</v>
      </c>
      <c r="AL44" s="6">
        <f>STDEV('Raw Data'!K704,'Raw Data'!Q704,'Raw Data'!W704)</f>
        <v>0.64302099499161036</v>
      </c>
      <c r="AM44" s="1">
        <f>AVERAGE('Raw Data'!AC704,'Raw Data'!AI704,'Raw Data'!AO704)</f>
        <v>17.471999999999998</v>
      </c>
      <c r="AN44" s="6">
        <f>STDEV('Raw Data'!AC704,'Raw Data'!AI704,'Raw Data'!AO704)</f>
        <v>0.81741238062559407</v>
      </c>
      <c r="AO44" s="1">
        <f>AVERAGE('Raw Data'!AU704,'Raw Data'!BA704,'Raw Data'!BG704)</f>
        <v>30.215999999999998</v>
      </c>
      <c r="AP44" s="6">
        <f>STDEV('Raw Data'!AU704,'Raw Data'!BA704,'Raw Data'!BG704)</f>
        <v>6.337980750996404E-2</v>
      </c>
      <c r="AQ44" s="1">
        <f>AVERAGE('Raw Data'!BM704,'Raw Data'!BS704,'Raw Data'!BY704)</f>
        <v>33.368000000000002</v>
      </c>
      <c r="AR44" s="6">
        <f>STDEV('Raw Data'!BM704,'Raw Data'!BS704,'Raw Data'!BY704)</f>
        <v>0.42353630304851247</v>
      </c>
      <c r="AS44" s="1">
        <f>AVERAGE('Raw Data'!CE704,'Raw Data'!CK704,'Raw Data'!CQ704)</f>
        <v>46.984333333333332</v>
      </c>
      <c r="AT44" s="6">
        <f>STDEV('Raw Data'!CE704,'Raw Data'!CK704,'Raw Data'!CQ704)</f>
        <v>0.98734509333532261</v>
      </c>
      <c r="AU44" s="6"/>
      <c r="AW44" s="2">
        <f t="shared" si="60"/>
        <v>2.8553333333333342</v>
      </c>
      <c r="AX44" s="6">
        <f t="shared" si="61"/>
        <v>0.6699154175466232</v>
      </c>
      <c r="AY44" s="2">
        <f t="shared" si="62"/>
        <v>3.7170000000000023</v>
      </c>
      <c r="AZ44" s="6">
        <f t="shared" si="63"/>
        <v>0.66913426654645791</v>
      </c>
      <c r="BA44" s="2">
        <f t="shared" si="64"/>
        <v>9.4450000000000003</v>
      </c>
      <c r="BB44" s="6">
        <f t="shared" si="65"/>
        <v>0.97886141341186039</v>
      </c>
      <c r="BC44" s="2">
        <f t="shared" si="66"/>
        <v>10.082333333333334</v>
      </c>
      <c r="BD44" s="6">
        <f t="shared" si="67"/>
        <v>1.0692241735638677</v>
      </c>
      <c r="BE44" s="2">
        <f t="shared" si="68"/>
        <v>5.0156666666666609</v>
      </c>
      <c r="BF44" s="6">
        <f t="shared" si="69"/>
        <v>1.5129776380810545</v>
      </c>
      <c r="BH44" s="2">
        <f t="shared" si="70"/>
        <v>-2.7033333333333331</v>
      </c>
      <c r="BI44" s="6">
        <f t="shared" si="71"/>
        <v>0.70723428461389881</v>
      </c>
      <c r="BJ44" s="2">
        <f t="shared" si="72"/>
        <v>-3.7189999999999976</v>
      </c>
      <c r="BK44" s="6">
        <f t="shared" si="73"/>
        <v>1.3588203217006534</v>
      </c>
      <c r="BL44" s="2">
        <f t="shared" si="74"/>
        <v>-1.0946666666666687</v>
      </c>
      <c r="BM44" s="6">
        <f t="shared" si="75"/>
        <v>1.1653279938855556</v>
      </c>
      <c r="BN44" s="2">
        <f t="shared" si="76"/>
        <v>-1.9263333333333392</v>
      </c>
      <c r="BO44" s="6">
        <f t="shared" si="77"/>
        <v>0.2065026230664726</v>
      </c>
      <c r="BP44" s="2">
        <f t="shared" si="78"/>
        <v>-2.9913333333333441</v>
      </c>
      <c r="BQ44" s="6">
        <f t="shared" si="79"/>
        <v>1.4028418775233831</v>
      </c>
      <c r="BS44" s="2">
        <f t="shared" si="80"/>
        <v>0.89366666666666816</v>
      </c>
      <c r="BT44" s="6">
        <f t="shared" si="81"/>
        <v>0.88707008366494566</v>
      </c>
      <c r="BU44" s="2">
        <f t="shared" si="82"/>
        <v>1.6253333333333373</v>
      </c>
      <c r="BV44" s="6">
        <f t="shared" si="83"/>
        <v>0.99716765557920806</v>
      </c>
      <c r="BW44" s="2">
        <f t="shared" si="84"/>
        <v>-0.3956666666666635</v>
      </c>
      <c r="BX44" s="6">
        <f t="shared" si="85"/>
        <v>0.48236327942053514</v>
      </c>
      <c r="BY44" s="2">
        <f t="shared" si="86"/>
        <v>-0.66300000000000381</v>
      </c>
      <c r="BZ44" s="6">
        <f t="shared" si="87"/>
        <v>0.44207917842848243</v>
      </c>
      <c r="CA44" s="2">
        <f t="shared" si="88"/>
        <v>-0.82466666666667265</v>
      </c>
      <c r="CB44" s="6">
        <f t="shared" si="89"/>
        <v>1.5903269055972937</v>
      </c>
    </row>
    <row r="45" spans="1:80" x14ac:dyDescent="0.25">
      <c r="A45">
        <f>'Raw Data'!B45</f>
        <v>84</v>
      </c>
      <c r="B45">
        <f>'Raw Data'!C45</f>
        <v>95</v>
      </c>
      <c r="C45" t="str">
        <f>'Raw Data'!D45</f>
        <v>IERTFHVETPEE</v>
      </c>
      <c r="D45" s="1">
        <f>AVERAGE('Raw Data'!K45,'Raw Data'!Q45,'Raw Data'!W45)</f>
        <v>14.099666666666666</v>
      </c>
      <c r="E45" s="6">
        <f>STDEV('Raw Data'!K45,'Raw Data'!Q45,'Raw Data'!W45)</f>
        <v>0.4575088341587879</v>
      </c>
      <c r="F45" s="1">
        <f>AVERAGE('Raw Data'!AC45,'Raw Data'!AI45,'Raw Data'!AO45)</f>
        <v>20.393666666666665</v>
      </c>
      <c r="G45" s="6">
        <f>STDEV('Raw Data'!AC45,'Raw Data'!AI45,'Raw Data'!AO45)</f>
        <v>0.51065676665773507</v>
      </c>
      <c r="H45" s="1">
        <f>AVERAGE('Raw Data'!AU45,'Raw Data'!BA45,'Raw Data'!BG45)</f>
        <v>27.525333333333332</v>
      </c>
      <c r="I45" s="6">
        <f>STDEV('Raw Data'!AU45,'Raw Data'!BA45,'Raw Data'!BG45)</f>
        <v>0.49499932659886886</v>
      </c>
      <c r="J45" s="1">
        <f>AVERAGE('Raw Data'!BM45,'Raw Data'!BS45,'Raw Data'!BY45)</f>
        <v>32.139333333333333</v>
      </c>
      <c r="K45" s="6">
        <f>STDEV('Raw Data'!BM45,'Raw Data'!BS45,'Raw Data'!BY45)</f>
        <v>0.32634542027326352</v>
      </c>
      <c r="L45" s="1">
        <f>AVERAGE('Raw Data'!CE45,'Raw Data'!CK45,'Raw Data'!CQ45)</f>
        <v>38.993000000000002</v>
      </c>
      <c r="M45" s="6">
        <f>STDEV('Raw Data'!CE45,'Raw Data'!CK45,'Raw Data'!CQ45)</f>
        <v>0.43379142453488118</v>
      </c>
      <c r="O45" s="1">
        <f>AVERAGE('Raw Data'!K265,'Raw Data'!Q265,'Raw Data'!W265)</f>
        <v>15.000666666666666</v>
      </c>
      <c r="P45" s="6">
        <f>STDEV('Raw Data'!K265,'Raw Data'!Q265,'Raw Data'!W265)</f>
        <v>0.18001481420520149</v>
      </c>
      <c r="Q45" s="1">
        <f>AVERAGE('Raw Data'!AC265,'Raw Data'!AI265,'Raw Data'!AO265)</f>
        <v>22.675666666666668</v>
      </c>
      <c r="R45" s="6">
        <f>STDEV('Raw Data'!AC265,'Raw Data'!AI265,'Raw Data'!AO265)</f>
        <v>1.1455716185962934</v>
      </c>
      <c r="S45" s="1">
        <f>AVERAGE('Raw Data'!AU265,'Raw Data'!BA265,'Raw Data'!BG265)</f>
        <v>26.557666666666666</v>
      </c>
      <c r="T45" s="6">
        <f>STDEV('Raw Data'!AU265,'Raw Data'!BA265,'Raw Data'!BG265)</f>
        <v>0.63594129708121072</v>
      </c>
      <c r="U45" s="1">
        <f>AVERAGE('Raw Data'!BM265,'Raw Data'!BS265,'Raw Data'!BY265)</f>
        <v>29.728333333333335</v>
      </c>
      <c r="V45" s="6">
        <f>STDEV('Raw Data'!BM265,'Raw Data'!BS265,'Raw Data'!BY265)</f>
        <v>1.9140157609939723</v>
      </c>
      <c r="W45" s="1">
        <f>AVERAGE('Raw Data'!CE265,'Raw Data'!CK265,'Raw Data'!CQ265)</f>
        <v>36.51466666666667</v>
      </c>
      <c r="X45" s="6">
        <f>STDEV('Raw Data'!CE265,'Raw Data'!CK265,'Raw Data'!CQ265)</f>
        <v>0.47907445489541112</v>
      </c>
      <c r="Z45" s="1">
        <f>AVERAGE('Raw Data'!K485,'Raw Data'!Q485,'Raw Data'!W485)</f>
        <v>14.375333333333332</v>
      </c>
      <c r="AA45" s="6">
        <f>STDEV('Raw Data'!K485,'Raw Data'!Q485,'Raw Data'!W485)</f>
        <v>0.60091374866392722</v>
      </c>
      <c r="AB45" s="1">
        <f>AVERAGE('Raw Data'!AC485,'Raw Data'!AI485,'Raw Data'!AO485)</f>
        <v>21.35766666666667</v>
      </c>
      <c r="AC45" s="6">
        <f>STDEV('Raw Data'!AC485,'Raw Data'!AI485,'Raw Data'!AO485)</f>
        <v>1.3843815707142786</v>
      </c>
      <c r="AD45" s="1">
        <f>AVERAGE('Raw Data'!AU485,'Raw Data'!BA485,'Raw Data'!BG485)</f>
        <v>27.875333333333334</v>
      </c>
      <c r="AE45" s="6">
        <f>STDEV('Raw Data'!AU485,'Raw Data'!BA485,'Raw Data'!BG485)</f>
        <v>1.2408635433976354</v>
      </c>
      <c r="AF45" s="1">
        <f>AVERAGE('Raw Data'!BM485,'Raw Data'!BS485,'Raw Data'!BY485)</f>
        <v>32.273333333333333</v>
      </c>
      <c r="AG45" s="6">
        <f>STDEV('Raw Data'!BM485,'Raw Data'!BS485,'Raw Data'!BY485)</f>
        <v>0.69113409215095967</v>
      </c>
      <c r="AH45" s="1">
        <f>AVERAGE('Raw Data'!CE485,'Raw Data'!CK485,'Raw Data'!CQ485)</f>
        <v>41.772333333333336</v>
      </c>
      <c r="AI45" s="6">
        <f>STDEV('Raw Data'!CE485,'Raw Data'!CK485,'Raw Data'!CQ485)</f>
        <v>0.47014182257413728</v>
      </c>
      <c r="AK45" s="1">
        <f>AVERAGE('Raw Data'!K705,'Raw Data'!Q705,'Raw Data'!W705)</f>
        <v>13.508666666666665</v>
      </c>
      <c r="AL45" s="6">
        <f>STDEV('Raw Data'!K705,'Raw Data'!Q705,'Raw Data'!W705)</f>
        <v>0.49378571600779747</v>
      </c>
      <c r="AM45" s="1">
        <f>AVERAGE('Raw Data'!AC705,'Raw Data'!AI705,'Raw Data'!AO705)</f>
        <v>19.501333333333335</v>
      </c>
      <c r="AN45" s="6">
        <f>STDEV('Raw Data'!AC705,'Raw Data'!AI705,'Raw Data'!AO705)</f>
        <v>0.82714710501417743</v>
      </c>
      <c r="AO45" s="1">
        <f>AVERAGE('Raw Data'!AU705,'Raw Data'!BA705,'Raw Data'!BG705)</f>
        <v>28.009333333333331</v>
      </c>
      <c r="AP45" s="6">
        <f>STDEV('Raw Data'!AU705,'Raw Data'!BA705,'Raw Data'!BG705)</f>
        <v>0.26183264375041704</v>
      </c>
      <c r="AQ45" s="1">
        <f>AVERAGE('Raw Data'!BM705,'Raw Data'!BS705,'Raw Data'!BY705)</f>
        <v>33.423333333333332</v>
      </c>
      <c r="AR45" s="6">
        <f>STDEV('Raw Data'!BM705,'Raw Data'!BS705,'Raw Data'!BY705)</f>
        <v>1.5698921406686919</v>
      </c>
      <c r="AS45" s="1">
        <f>AVERAGE('Raw Data'!CE705,'Raw Data'!CK705,'Raw Data'!CQ705)</f>
        <v>39.834000000000003</v>
      </c>
      <c r="AT45" s="6">
        <f>STDEV('Raw Data'!CE705,'Raw Data'!CK705,'Raw Data'!CQ705)</f>
        <v>1.7347094857641177</v>
      </c>
      <c r="AU45" s="6"/>
      <c r="AW45" s="2">
        <f t="shared" si="60"/>
        <v>-0.9009999999999998</v>
      </c>
      <c r="AX45" s="6">
        <f t="shared" si="61"/>
        <v>0.49164994321841071</v>
      </c>
      <c r="AY45" s="2">
        <f t="shared" si="62"/>
        <v>-2.2820000000000036</v>
      </c>
      <c r="AZ45" s="6">
        <f t="shared" si="63"/>
        <v>1.2542346936146616</v>
      </c>
      <c r="BA45" s="2">
        <f t="shared" si="64"/>
        <v>0.96766666666666623</v>
      </c>
      <c r="BB45" s="6">
        <f t="shared" si="65"/>
        <v>0.80588191856292846</v>
      </c>
      <c r="BC45" s="2">
        <f t="shared" si="66"/>
        <v>2.4109999999999978</v>
      </c>
      <c r="BD45" s="6">
        <f t="shared" si="67"/>
        <v>1.9416378824762015</v>
      </c>
      <c r="BE45" s="2">
        <f t="shared" si="68"/>
        <v>2.4783333333333317</v>
      </c>
      <c r="BF45" s="6">
        <f t="shared" si="69"/>
        <v>0.6462873457939099</v>
      </c>
      <c r="BH45" s="2">
        <f t="shared" si="70"/>
        <v>-0.27566666666666606</v>
      </c>
      <c r="BI45" s="6">
        <f t="shared" si="71"/>
        <v>0.75525602722961882</v>
      </c>
      <c r="BJ45" s="2">
        <f t="shared" si="72"/>
        <v>-0.96400000000000574</v>
      </c>
      <c r="BK45" s="6">
        <f t="shared" si="73"/>
        <v>1.4755618139090838</v>
      </c>
      <c r="BL45" s="2">
        <f t="shared" si="74"/>
        <v>-0.35000000000000142</v>
      </c>
      <c r="BM45" s="6">
        <f t="shared" si="75"/>
        <v>1.3359515959295341</v>
      </c>
      <c r="BN45" s="2">
        <f t="shared" si="76"/>
        <v>-0.13400000000000034</v>
      </c>
      <c r="BO45" s="6">
        <f t="shared" si="77"/>
        <v>0.76430862003948652</v>
      </c>
      <c r="BP45" s="2">
        <f t="shared" si="78"/>
        <v>-2.7793333333333337</v>
      </c>
      <c r="BQ45" s="6">
        <f t="shared" si="79"/>
        <v>0.63969393723352819</v>
      </c>
      <c r="BS45" s="2">
        <f t="shared" si="80"/>
        <v>0.59100000000000108</v>
      </c>
      <c r="BT45" s="6">
        <f t="shared" si="81"/>
        <v>0.67315575216042423</v>
      </c>
      <c r="BU45" s="2">
        <f t="shared" si="82"/>
        <v>0.89233333333332965</v>
      </c>
      <c r="BV45" s="6">
        <f t="shared" si="83"/>
        <v>0.9720816152292292</v>
      </c>
      <c r="BW45" s="2">
        <f t="shared" si="84"/>
        <v>-0.48399999999999821</v>
      </c>
      <c r="BX45" s="6">
        <f t="shared" si="85"/>
        <v>0.55998273782918206</v>
      </c>
      <c r="BY45" s="2">
        <f t="shared" si="86"/>
        <v>-1.2839999999999989</v>
      </c>
      <c r="BZ45" s="6">
        <f t="shared" si="87"/>
        <v>1.6034533565609761</v>
      </c>
      <c r="CA45" s="2">
        <f t="shared" si="88"/>
        <v>-0.84100000000000108</v>
      </c>
      <c r="CB45" s="6">
        <f t="shared" si="89"/>
        <v>1.7881252752533898</v>
      </c>
    </row>
    <row r="46" spans="1:80" x14ac:dyDescent="0.25">
      <c r="A46">
        <f>'Raw Data'!B46</f>
        <v>84</v>
      </c>
      <c r="B46">
        <f>'Raw Data'!C46</f>
        <v>102</v>
      </c>
      <c r="C46" t="str">
        <f>'Raw Data'!D46</f>
        <v>IERTFHVETPEEREEWTTA</v>
      </c>
      <c r="D46" s="1">
        <f>AVERAGE('Raw Data'!K46,'Raw Data'!Q46,'Raw Data'!W46)</f>
        <v>6.9783333333333344</v>
      </c>
      <c r="E46" s="6">
        <f>STDEV('Raw Data'!K46,'Raw Data'!Q46,'Raw Data'!W46)</f>
        <v>0.49467396670264885</v>
      </c>
      <c r="F46" s="1">
        <f>AVERAGE('Raw Data'!AC46,'Raw Data'!AI46,'Raw Data'!AO46)</f>
        <v>10.437666666666667</v>
      </c>
      <c r="G46" s="6">
        <f>STDEV('Raw Data'!AC46,'Raw Data'!AI46,'Raw Data'!AO46)</f>
        <v>0.64088558521262873</v>
      </c>
      <c r="H46" s="1">
        <f>AVERAGE('Raw Data'!AU46,'Raw Data'!BA46,'Raw Data'!BG46)</f>
        <v>16.913</v>
      </c>
      <c r="I46" s="6">
        <f>STDEV('Raw Data'!AU46,'Raw Data'!BA46,'Raw Data'!BG46)</f>
        <v>1.0145949930883751</v>
      </c>
      <c r="J46" s="1">
        <f>AVERAGE('Raw Data'!BM46,'Raw Data'!BS46,'Raw Data'!BY46)</f>
        <v>19.667000000000002</v>
      </c>
      <c r="K46" s="6">
        <f>STDEV('Raw Data'!BM46,'Raw Data'!BS46,'Raw Data'!BY46)</f>
        <v>0.52273033200685703</v>
      </c>
      <c r="L46" s="1">
        <f>AVERAGE('Raw Data'!CE46,'Raw Data'!CK46,'Raw Data'!CQ46)</f>
        <v>34.662333333333336</v>
      </c>
      <c r="M46" s="6">
        <f>STDEV('Raw Data'!CE46,'Raw Data'!CK46,'Raw Data'!CQ46)</f>
        <v>1.6317574370393813</v>
      </c>
      <c r="O46" s="1">
        <f>AVERAGE('Raw Data'!K266,'Raw Data'!Q266,'Raw Data'!W266)</f>
        <v>7.4770000000000003</v>
      </c>
      <c r="P46" s="6">
        <f>STDEV('Raw Data'!K266,'Raw Data'!Q266,'Raw Data'!W266)</f>
        <v>0.23078778130568392</v>
      </c>
      <c r="Q46" s="1">
        <f>AVERAGE('Raw Data'!AC266,'Raw Data'!AI266,'Raw Data'!AO266)</f>
        <v>11.377666666666668</v>
      </c>
      <c r="R46" s="6">
        <f>STDEV('Raw Data'!AC266,'Raw Data'!AI266,'Raw Data'!AO266)</f>
        <v>0.80775264365604682</v>
      </c>
      <c r="S46" s="1">
        <f>AVERAGE('Raw Data'!AU266,'Raw Data'!BA266,'Raw Data'!BG266)</f>
        <v>16.236666666666668</v>
      </c>
      <c r="T46" s="6">
        <f>STDEV('Raw Data'!AU266,'Raw Data'!BA266,'Raw Data'!BG266)</f>
        <v>0.91555957388546505</v>
      </c>
      <c r="U46" s="1">
        <f>AVERAGE('Raw Data'!BM266,'Raw Data'!BS266,'Raw Data'!BY266)</f>
        <v>18.373333333333331</v>
      </c>
      <c r="V46" s="6">
        <f>STDEV('Raw Data'!BM266,'Raw Data'!BS266,'Raw Data'!BY266)</f>
        <v>1.649863731746755</v>
      </c>
      <c r="W46" s="1">
        <f>AVERAGE('Raw Data'!CE266,'Raw Data'!CK266,'Raw Data'!CQ266)</f>
        <v>33.583333333333336</v>
      </c>
      <c r="X46" s="6">
        <f>STDEV('Raw Data'!CE266,'Raw Data'!CK266,'Raw Data'!CQ266)</f>
        <v>1.6270422039189218</v>
      </c>
      <c r="Z46" s="1">
        <f>AVERAGE('Raw Data'!K486,'Raw Data'!Q486,'Raw Data'!W486)</f>
        <v>6.9156666666666666</v>
      </c>
      <c r="AA46" s="6">
        <f>STDEV('Raw Data'!K486,'Raw Data'!Q486,'Raw Data'!W486)</f>
        <v>0.5332029007172906</v>
      </c>
      <c r="AB46" s="1">
        <f>AVERAGE('Raw Data'!AC486,'Raw Data'!AI486,'Raw Data'!AO486)</f>
        <v>10.872999999999999</v>
      </c>
      <c r="AC46" s="6">
        <f>STDEV('Raw Data'!AC486,'Raw Data'!AI486,'Raw Data'!AO486)</f>
        <v>0.80265995290658443</v>
      </c>
      <c r="AD46" s="1">
        <f>AVERAGE('Raw Data'!AU486,'Raw Data'!BA486,'Raw Data'!BG486)</f>
        <v>16.926666666666666</v>
      </c>
      <c r="AE46" s="6">
        <f>STDEV('Raw Data'!AU486,'Raw Data'!BA486,'Raw Data'!BG486)</f>
        <v>1.2275318054263737</v>
      </c>
      <c r="AF46" s="1">
        <f>AVERAGE('Raw Data'!BM486,'Raw Data'!BS486,'Raw Data'!BY486)</f>
        <v>20.143666666666665</v>
      </c>
      <c r="AG46" s="6">
        <f>STDEV('Raw Data'!BM486,'Raw Data'!BS486,'Raw Data'!BY486)</f>
        <v>0.93631262585385056</v>
      </c>
      <c r="AH46" s="1">
        <f>AVERAGE('Raw Data'!CE486,'Raw Data'!CK486,'Raw Data'!CQ486)</f>
        <v>36.706333333333333</v>
      </c>
      <c r="AI46" s="6">
        <f>STDEV('Raw Data'!CE486,'Raw Data'!CK486,'Raw Data'!CQ486)</f>
        <v>0.95093445270078003</v>
      </c>
      <c r="AK46" s="1">
        <f>AVERAGE('Raw Data'!K706,'Raw Data'!Q706,'Raw Data'!W706)</f>
        <v>6.6640000000000006</v>
      </c>
      <c r="AL46" s="6">
        <f>STDEV('Raw Data'!K706,'Raw Data'!Q706,'Raw Data'!W706)</f>
        <v>0.39201530582363775</v>
      </c>
      <c r="AM46" s="1">
        <f>AVERAGE('Raw Data'!AC706,'Raw Data'!AI706,'Raw Data'!AO706)</f>
        <v>10.094666666666667</v>
      </c>
      <c r="AN46" s="6">
        <f>STDEV('Raw Data'!AC706,'Raw Data'!AI706,'Raw Data'!AO706)</f>
        <v>0.77562963670384222</v>
      </c>
      <c r="AO46" s="1">
        <f>AVERAGE('Raw Data'!AU706,'Raw Data'!BA706,'Raw Data'!BG706)</f>
        <v>17.080000000000002</v>
      </c>
      <c r="AP46" s="6">
        <f>STDEV('Raw Data'!AU706,'Raw Data'!BA706,'Raw Data'!BG706)</f>
        <v>0.49626908023772837</v>
      </c>
      <c r="AQ46" s="1">
        <f>AVERAGE('Raw Data'!BM706,'Raw Data'!BS706,'Raw Data'!BY706)</f>
        <v>20.247333333333334</v>
      </c>
      <c r="AR46" s="6">
        <f>STDEV('Raw Data'!BM706,'Raw Data'!BS706,'Raw Data'!BY706)</f>
        <v>0.37853709637673932</v>
      </c>
      <c r="AS46" s="1">
        <f>AVERAGE('Raw Data'!CE706,'Raw Data'!CK706,'Raw Data'!CQ706)</f>
        <v>35.173666666666662</v>
      </c>
      <c r="AT46" s="6">
        <f>STDEV('Raw Data'!CE706,'Raw Data'!CK706,'Raw Data'!CQ706)</f>
        <v>1.1658363235606157</v>
      </c>
      <c r="AU46" s="6"/>
      <c r="AW46" s="2">
        <f t="shared" si="60"/>
        <v>-0.49866666666666593</v>
      </c>
      <c r="AX46" s="6">
        <f t="shared" si="61"/>
        <v>0.54586200942484864</v>
      </c>
      <c r="AY46" s="2">
        <f t="shared" si="62"/>
        <v>-0.94000000000000128</v>
      </c>
      <c r="AZ46" s="6">
        <f t="shared" si="63"/>
        <v>1.0311152538230952</v>
      </c>
      <c r="BA46" s="2">
        <f t="shared" si="64"/>
        <v>0.67633333333333212</v>
      </c>
      <c r="BB46" s="6">
        <f t="shared" si="65"/>
        <v>1.366620771587105</v>
      </c>
      <c r="BC46" s="2">
        <f t="shared" si="66"/>
        <v>1.2936666666666703</v>
      </c>
      <c r="BD46" s="6">
        <f t="shared" si="67"/>
        <v>1.730692732212546</v>
      </c>
      <c r="BE46" s="2">
        <f t="shared" si="68"/>
        <v>1.0790000000000006</v>
      </c>
      <c r="BF46" s="6">
        <f t="shared" si="69"/>
        <v>2.3043217367951621</v>
      </c>
      <c r="BH46" s="2">
        <f t="shared" si="70"/>
        <v>6.2666666666667759E-2</v>
      </c>
      <c r="BI46" s="6">
        <f t="shared" si="71"/>
        <v>0.72732913228239815</v>
      </c>
      <c r="BJ46" s="2">
        <f t="shared" si="72"/>
        <v>-0.43533333333333246</v>
      </c>
      <c r="BK46" s="6">
        <f t="shared" si="73"/>
        <v>1.0271306310948642</v>
      </c>
      <c r="BL46" s="2">
        <f t="shared" si="74"/>
        <v>-1.3666666666665606E-2</v>
      </c>
      <c r="BM46" s="6">
        <f t="shared" si="75"/>
        <v>1.5925568540348356</v>
      </c>
      <c r="BN46" s="2">
        <f t="shared" si="76"/>
        <v>-0.47666666666666302</v>
      </c>
      <c r="BO46" s="6">
        <f t="shared" si="77"/>
        <v>1.0723471142001231</v>
      </c>
      <c r="BP46" s="2">
        <f t="shared" si="78"/>
        <v>-2.0439999999999969</v>
      </c>
      <c r="BQ46" s="6">
        <f t="shared" si="79"/>
        <v>1.8886261320511961</v>
      </c>
      <c r="BS46" s="2">
        <f t="shared" si="80"/>
        <v>0.3143333333333338</v>
      </c>
      <c r="BT46" s="6">
        <f t="shared" si="81"/>
        <v>0.63117218992390156</v>
      </c>
      <c r="BU46" s="2">
        <f t="shared" si="82"/>
        <v>0.34299999999999997</v>
      </c>
      <c r="BV46" s="6">
        <f t="shared" si="83"/>
        <v>1.0061489286714307</v>
      </c>
      <c r="BW46" s="2">
        <f t="shared" si="84"/>
        <v>-0.16700000000000159</v>
      </c>
      <c r="BX46" s="6">
        <f t="shared" si="85"/>
        <v>1.129462704120858</v>
      </c>
      <c r="BY46" s="2">
        <f t="shared" si="86"/>
        <v>-0.58033333333333204</v>
      </c>
      <c r="BZ46" s="6">
        <f t="shared" si="87"/>
        <v>0.6453970354234142</v>
      </c>
      <c r="CA46" s="2">
        <f t="shared" si="88"/>
        <v>-0.51133333333332587</v>
      </c>
      <c r="CB46" s="6">
        <f t="shared" si="89"/>
        <v>2.0054442566839557</v>
      </c>
    </row>
    <row r="47" spans="1:80" x14ac:dyDescent="0.25">
      <c r="A47">
        <f>'Raw Data'!B47</f>
        <v>84</v>
      </c>
      <c r="B47">
        <f>'Raw Data'!C47</f>
        <v>102</v>
      </c>
      <c r="C47" t="str">
        <f>'Raw Data'!D47</f>
        <v>IERTFHVETPEEREEWTTA</v>
      </c>
      <c r="D47" s="1">
        <f>AVERAGE('Raw Data'!K47,'Raw Data'!Q47,'Raw Data'!W47)</f>
        <v>6.9686666666666666</v>
      </c>
      <c r="E47" s="6">
        <f>STDEV('Raw Data'!K47,'Raw Data'!Q47,'Raw Data'!W47)</f>
        <v>0.41685049278288427</v>
      </c>
      <c r="F47" s="1">
        <f>AVERAGE('Raw Data'!AC47,'Raw Data'!AI47,'Raw Data'!AO47)</f>
        <v>10.496</v>
      </c>
      <c r="G47" s="6">
        <f>STDEV('Raw Data'!AC47,'Raw Data'!AI47,'Raw Data'!AO47)</f>
        <v>0.6342956723800024</v>
      </c>
      <c r="H47" s="1">
        <f>AVERAGE('Raw Data'!AU47,'Raw Data'!BA47,'Raw Data'!BG47)</f>
        <v>16.720000000000002</v>
      </c>
      <c r="I47" s="6">
        <f>STDEV('Raw Data'!AU47,'Raw Data'!BA47,'Raw Data'!BG47)</f>
        <v>1.2078919653677647</v>
      </c>
      <c r="J47" s="1">
        <f>AVERAGE('Raw Data'!BM47,'Raw Data'!BS47,'Raw Data'!BY47)</f>
        <v>19.826000000000001</v>
      </c>
      <c r="K47" s="6">
        <f>STDEV('Raw Data'!BM47,'Raw Data'!BS47,'Raw Data'!BY47)</f>
        <v>0.59520416665208198</v>
      </c>
      <c r="L47" s="1">
        <f>AVERAGE('Raw Data'!CE47,'Raw Data'!CK47,'Raw Data'!CQ47)</f>
        <v>34.622333333333337</v>
      </c>
      <c r="M47" s="6">
        <f>STDEV('Raw Data'!CE47,'Raw Data'!CK47,'Raw Data'!CQ47)</f>
        <v>1.3718805827524994</v>
      </c>
      <c r="O47" s="1">
        <f>AVERAGE('Raw Data'!K267,'Raw Data'!Q267,'Raw Data'!W267)</f>
        <v>7.2979999999999992</v>
      </c>
      <c r="P47" s="6">
        <f>STDEV('Raw Data'!K267,'Raw Data'!Q267,'Raw Data'!W267)</f>
        <v>0.22999347816840371</v>
      </c>
      <c r="Q47" s="1">
        <f>AVERAGE('Raw Data'!AC267,'Raw Data'!AI267,'Raw Data'!AO267)</f>
        <v>11.519666666666666</v>
      </c>
      <c r="R47" s="6">
        <f>STDEV('Raw Data'!AC267,'Raw Data'!AI267,'Raw Data'!AO267)</f>
        <v>0.69640816575721853</v>
      </c>
      <c r="S47" s="1">
        <f>AVERAGE('Raw Data'!AU267,'Raw Data'!BA267,'Raw Data'!BG267)</f>
        <v>16.092333333333332</v>
      </c>
      <c r="T47" s="6">
        <f>STDEV('Raw Data'!AU267,'Raw Data'!BA267,'Raw Data'!BG267)</f>
        <v>0.87521502119955219</v>
      </c>
      <c r="U47" s="1">
        <f>AVERAGE('Raw Data'!BM267,'Raw Data'!BS267,'Raw Data'!BY267)</f>
        <v>18.526</v>
      </c>
      <c r="V47" s="6">
        <f>STDEV('Raw Data'!BM267,'Raw Data'!BS267,'Raw Data'!BY267)</f>
        <v>1.7484733340831935</v>
      </c>
      <c r="W47" s="1">
        <f>AVERAGE('Raw Data'!CE267,'Raw Data'!CK267,'Raw Data'!CQ267)</f>
        <v>33.477666666666664</v>
      </c>
      <c r="X47" s="6">
        <f>STDEV('Raw Data'!CE267,'Raw Data'!CK267,'Raw Data'!CQ267)</f>
        <v>1.7620398217217832</v>
      </c>
      <c r="Z47" s="1">
        <f>AVERAGE('Raw Data'!K487,'Raw Data'!Q487,'Raw Data'!W487)</f>
        <v>7.0503333333333345</v>
      </c>
      <c r="AA47" s="6">
        <f>STDEV('Raw Data'!K487,'Raw Data'!Q487,'Raw Data'!W487)</f>
        <v>0.51018264703274008</v>
      </c>
      <c r="AB47" s="1">
        <f>AVERAGE('Raw Data'!AC487,'Raw Data'!AI487,'Raw Data'!AO487)</f>
        <v>10.984999999999999</v>
      </c>
      <c r="AC47" s="6">
        <f>STDEV('Raw Data'!AC487,'Raw Data'!AI487,'Raw Data'!AO487)</f>
        <v>0.89223035142277007</v>
      </c>
      <c r="AD47" s="1">
        <f>AVERAGE('Raw Data'!AU487,'Raw Data'!BA487,'Raw Data'!BG487)</f>
        <v>16.934000000000001</v>
      </c>
      <c r="AE47" s="6">
        <f>STDEV('Raw Data'!AU487,'Raw Data'!BA487,'Raw Data'!BG487)</f>
        <v>1.2955427434091098</v>
      </c>
      <c r="AF47" s="1">
        <f>AVERAGE('Raw Data'!BM487,'Raw Data'!BS487,'Raw Data'!BY487)</f>
        <v>20.178666666666668</v>
      </c>
      <c r="AG47" s="6">
        <f>STDEV('Raw Data'!BM487,'Raw Data'!BS487,'Raw Data'!BY487)</f>
        <v>0.71308438023373832</v>
      </c>
      <c r="AH47" s="1">
        <f>AVERAGE('Raw Data'!CE487,'Raw Data'!CK487,'Raw Data'!CQ487)</f>
        <v>36.704000000000001</v>
      </c>
      <c r="AI47" s="6">
        <f>STDEV('Raw Data'!CE487,'Raw Data'!CK487,'Raw Data'!CQ487)</f>
        <v>1.2655200512042459</v>
      </c>
      <c r="AK47" s="1">
        <f>AVERAGE('Raw Data'!K707,'Raw Data'!Q707,'Raw Data'!W707)</f>
        <v>6.8056666666666672</v>
      </c>
      <c r="AL47" s="6">
        <f>STDEV('Raw Data'!K707,'Raw Data'!Q707,'Raw Data'!W707)</f>
        <v>0.38164686993781755</v>
      </c>
      <c r="AM47" s="1">
        <f>AVERAGE('Raw Data'!AC707,'Raw Data'!AI707,'Raw Data'!AO707)</f>
        <v>9.9539999999999988</v>
      </c>
      <c r="AN47" s="6">
        <f>STDEV('Raw Data'!AC707,'Raw Data'!AI707,'Raw Data'!AO707)</f>
        <v>0.70000642854190998</v>
      </c>
      <c r="AO47" s="1">
        <f>AVERAGE('Raw Data'!AU707,'Raw Data'!BA707,'Raw Data'!BG707)</f>
        <v>17.284666666666666</v>
      </c>
      <c r="AP47" s="6">
        <f>STDEV('Raw Data'!AU707,'Raw Data'!BA707,'Raw Data'!BG707)</f>
        <v>0.71096718161482853</v>
      </c>
      <c r="AQ47" s="1">
        <f>AVERAGE('Raw Data'!BM707,'Raw Data'!BS707,'Raw Data'!BY707)</f>
        <v>20.09633333333333</v>
      </c>
      <c r="AR47" s="6">
        <f>STDEV('Raw Data'!BM707,'Raw Data'!BS707,'Raw Data'!BY707)</f>
        <v>0.40136932286029725</v>
      </c>
      <c r="AS47" s="1">
        <f>AVERAGE('Raw Data'!CE707,'Raw Data'!CK707,'Raw Data'!CQ707)</f>
        <v>35.984666666666669</v>
      </c>
      <c r="AT47" s="6">
        <f>STDEV('Raw Data'!CE707,'Raw Data'!CK707,'Raw Data'!CQ707)</f>
        <v>1.8182036006270956</v>
      </c>
      <c r="AU47" s="6"/>
      <c r="AW47" s="2">
        <f t="shared" si="60"/>
        <v>-0.32933333333333259</v>
      </c>
      <c r="AX47" s="6">
        <f t="shared" si="61"/>
        <v>0.47608962741623922</v>
      </c>
      <c r="AY47" s="2">
        <f t="shared" si="62"/>
        <v>-1.0236666666666654</v>
      </c>
      <c r="AZ47" s="6">
        <f t="shared" si="63"/>
        <v>0.94197416808176482</v>
      </c>
      <c r="BA47" s="2">
        <f t="shared" si="64"/>
        <v>0.62766666666666993</v>
      </c>
      <c r="BB47" s="6">
        <f t="shared" si="65"/>
        <v>1.4916448415535561</v>
      </c>
      <c r="BC47" s="2">
        <f t="shared" si="66"/>
        <v>1.3000000000000007</v>
      </c>
      <c r="BD47" s="6">
        <f t="shared" si="67"/>
        <v>1.8470048727602204</v>
      </c>
      <c r="BE47" s="2">
        <f t="shared" si="68"/>
        <v>1.1446666666666729</v>
      </c>
      <c r="BF47" s="6">
        <f t="shared" si="69"/>
        <v>2.2331235224829529</v>
      </c>
      <c r="BH47" s="2">
        <f t="shared" si="70"/>
        <v>-8.1666666666667886E-2</v>
      </c>
      <c r="BI47" s="6">
        <f t="shared" si="71"/>
        <v>0.65882521708467334</v>
      </c>
      <c r="BJ47" s="2">
        <f t="shared" si="72"/>
        <v>-0.48899999999999899</v>
      </c>
      <c r="BK47" s="6">
        <f t="shared" si="73"/>
        <v>1.0947173151092473</v>
      </c>
      <c r="BL47" s="2">
        <f t="shared" si="74"/>
        <v>-0.21399999999999864</v>
      </c>
      <c r="BM47" s="6">
        <f t="shared" si="75"/>
        <v>1.7712803278984395</v>
      </c>
      <c r="BN47" s="2">
        <f t="shared" si="76"/>
        <v>-0.35266666666666779</v>
      </c>
      <c r="BO47" s="6">
        <f t="shared" si="77"/>
        <v>0.92884731432745937</v>
      </c>
      <c r="BP47" s="2">
        <f t="shared" si="78"/>
        <v>-2.0816666666666634</v>
      </c>
      <c r="BQ47" s="6">
        <f t="shared" si="79"/>
        <v>1.8664397481122541</v>
      </c>
      <c r="BS47" s="2">
        <f t="shared" si="80"/>
        <v>0.16299999999999937</v>
      </c>
      <c r="BT47" s="6">
        <f t="shared" si="81"/>
        <v>0.56517136044448224</v>
      </c>
      <c r="BU47" s="2">
        <f t="shared" si="82"/>
        <v>0.54200000000000159</v>
      </c>
      <c r="BV47" s="6">
        <f t="shared" si="83"/>
        <v>0.94463749660914875</v>
      </c>
      <c r="BW47" s="2">
        <f t="shared" si="84"/>
        <v>-0.56466666666666399</v>
      </c>
      <c r="BX47" s="6">
        <f t="shared" si="85"/>
        <v>1.4015981354629914</v>
      </c>
      <c r="BY47" s="2">
        <f t="shared" si="86"/>
        <v>-0.27033333333332976</v>
      </c>
      <c r="BZ47" s="6">
        <f t="shared" si="87"/>
        <v>0.71788949938923952</v>
      </c>
      <c r="CA47" s="2">
        <f t="shared" si="88"/>
        <v>-1.3623333333333321</v>
      </c>
      <c r="CB47" s="6">
        <f t="shared" si="89"/>
        <v>2.2777007412447037</v>
      </c>
    </row>
    <row r="48" spans="1:80" x14ac:dyDescent="0.25">
      <c r="A48">
        <f>'Raw Data'!B48</f>
        <v>84</v>
      </c>
      <c r="B48">
        <f>'Raw Data'!C48</f>
        <v>127</v>
      </c>
      <c r="C48" t="str">
        <f>'Raw Data'!D48</f>
        <v>IERTFHVETPEEREEWTTAIQTVADGLKKQEEEEMDASAEHTDM</v>
      </c>
      <c r="D48" s="1">
        <f>AVERAGE('Raw Data'!K48,'Raw Data'!Q48,'Raw Data'!W48)</f>
        <v>22.513999999999999</v>
      </c>
      <c r="E48" s="6">
        <f>STDEV('Raw Data'!K48,'Raw Data'!Q48,'Raw Data'!W48)</f>
        <v>1.0031286059125215</v>
      </c>
      <c r="F48" s="1">
        <f>AVERAGE('Raw Data'!AC48,'Raw Data'!AI48,'Raw Data'!AO48)</f>
        <v>27.643000000000001</v>
      </c>
      <c r="G48" s="6">
        <f>STDEV('Raw Data'!AC48,'Raw Data'!AI48,'Raw Data'!AO48)</f>
        <v>0.46982124260190716</v>
      </c>
      <c r="H48" s="1">
        <f>AVERAGE('Raw Data'!AU48,'Raw Data'!BA48,'Raw Data'!BG48)</f>
        <v>32.43533333333334</v>
      </c>
      <c r="I48" s="6">
        <f>STDEV('Raw Data'!AU48,'Raw Data'!BA48,'Raw Data'!BG48)</f>
        <v>0.18491709854238264</v>
      </c>
      <c r="J48" s="1">
        <f>AVERAGE('Raw Data'!BM48,'Raw Data'!BS48,'Raw Data'!BY48)</f>
        <v>34.494333333333337</v>
      </c>
      <c r="K48" s="6">
        <f>STDEV('Raw Data'!BM48,'Raw Data'!BS48,'Raw Data'!BY48)</f>
        <v>0.66571565501596408</v>
      </c>
      <c r="L48" s="1">
        <f>AVERAGE('Raw Data'!CE48,'Raw Data'!CK48,'Raw Data'!CQ48)</f>
        <v>44.728333333333332</v>
      </c>
      <c r="M48" s="6">
        <f>STDEV('Raw Data'!CE48,'Raw Data'!CK48,'Raw Data'!CQ48)</f>
        <v>0.63711406618700173</v>
      </c>
      <c r="O48" s="1">
        <f>AVERAGE('Raw Data'!K268,'Raw Data'!Q268,'Raw Data'!W268)</f>
        <v>20.936666666666667</v>
      </c>
      <c r="P48" s="6">
        <f>STDEV('Raw Data'!K268,'Raw Data'!Q268,'Raw Data'!W268)</f>
        <v>0.48289370811114612</v>
      </c>
      <c r="Q48" s="1">
        <f>AVERAGE('Raw Data'!AC268,'Raw Data'!AI268,'Raw Data'!AO268)</f>
        <v>28.560333333333336</v>
      </c>
      <c r="R48" s="6">
        <f>STDEV('Raw Data'!AC268,'Raw Data'!AI268,'Raw Data'!AO268)</f>
        <v>0.38690093477960641</v>
      </c>
      <c r="S48" s="1">
        <f>AVERAGE('Raw Data'!AU268,'Raw Data'!BA268,'Raw Data'!BG268)</f>
        <v>32.133333333333333</v>
      </c>
      <c r="T48" s="6">
        <f>STDEV('Raw Data'!AU268,'Raw Data'!BA268,'Raw Data'!BG268)</f>
        <v>0.23932474450698454</v>
      </c>
      <c r="U48" s="1">
        <f>AVERAGE('Raw Data'!BM268,'Raw Data'!BS268,'Raw Data'!BY268)</f>
        <v>33.771999999999998</v>
      </c>
      <c r="V48" s="6">
        <f>STDEV('Raw Data'!BM268,'Raw Data'!BS268,'Raw Data'!BY268)</f>
        <v>0.61673981548137391</v>
      </c>
      <c r="W48" s="1">
        <f>AVERAGE('Raw Data'!CE268,'Raw Data'!CK268,'Raw Data'!CQ268)</f>
        <v>44.763333333333328</v>
      </c>
      <c r="X48" s="6">
        <f>STDEV('Raw Data'!CE268,'Raw Data'!CK268,'Raw Data'!CQ268)</f>
        <v>0.21790441329475943</v>
      </c>
      <c r="Z48" s="1">
        <f>AVERAGE('Raw Data'!K488,'Raw Data'!Q488,'Raw Data'!W488)</f>
        <v>24.089333333333332</v>
      </c>
      <c r="AA48" s="6">
        <f>STDEV('Raw Data'!K488,'Raw Data'!Q488,'Raw Data'!W488)</f>
        <v>0.38344534595341423</v>
      </c>
      <c r="AB48" s="1">
        <f>AVERAGE('Raw Data'!AC488,'Raw Data'!AI488,'Raw Data'!AO488)</f>
        <v>29.307333333333332</v>
      </c>
      <c r="AC48" s="6">
        <f>STDEV('Raw Data'!AC488,'Raw Data'!AI488,'Raw Data'!AO488)</f>
        <v>0.55264123383379038</v>
      </c>
      <c r="AD48" s="1">
        <f>AVERAGE('Raw Data'!AU488,'Raw Data'!BA488,'Raw Data'!BG488)</f>
        <v>32.991000000000007</v>
      </c>
      <c r="AE48" s="6">
        <f>STDEV('Raw Data'!AU488,'Raw Data'!BA488,'Raw Data'!BG488)</f>
        <v>0.57678678903039937</v>
      </c>
      <c r="AF48" s="1">
        <f>AVERAGE('Raw Data'!BM488,'Raw Data'!BS488,'Raw Data'!BY488)</f>
        <v>34.972999999999999</v>
      </c>
      <c r="AG48" s="6">
        <f>STDEV('Raw Data'!BM488,'Raw Data'!BS488,'Raw Data'!BY488)</f>
        <v>0.7783778003000843</v>
      </c>
      <c r="AH48" s="1">
        <f>AVERAGE('Raw Data'!CE488,'Raw Data'!CK488,'Raw Data'!CQ488)</f>
        <v>46.128999999999998</v>
      </c>
      <c r="AI48" s="6">
        <f>STDEV('Raw Data'!CE488,'Raw Data'!CK488,'Raw Data'!CQ488)</f>
        <v>0.65890894666866018</v>
      </c>
      <c r="AK48" s="1">
        <f>AVERAGE('Raw Data'!K708,'Raw Data'!Q708,'Raw Data'!W708)</f>
        <v>21.722999999999999</v>
      </c>
      <c r="AL48" s="6">
        <f>STDEV('Raw Data'!K708,'Raw Data'!Q708,'Raw Data'!W708)</f>
        <v>1.141479303360337</v>
      </c>
      <c r="AM48" s="1">
        <f>AVERAGE('Raw Data'!AC708,'Raw Data'!AI708,'Raw Data'!AO708)</f>
        <v>26.75333333333333</v>
      </c>
      <c r="AN48" s="6">
        <f>STDEV('Raw Data'!AC708,'Raw Data'!AI708,'Raw Data'!AO708)</f>
        <v>0.6596850258519843</v>
      </c>
      <c r="AO48" s="1">
        <f>AVERAGE('Raw Data'!AU708,'Raw Data'!BA708,'Raw Data'!BG708)</f>
        <v>33.042333333333339</v>
      </c>
      <c r="AP48" s="6">
        <f>STDEV('Raw Data'!AU708,'Raw Data'!BA708,'Raw Data'!BG708)</f>
        <v>0.86300308999060871</v>
      </c>
      <c r="AQ48" s="1">
        <f>AVERAGE('Raw Data'!BM708,'Raw Data'!BS708,'Raw Data'!BY708)</f>
        <v>35.263333333333328</v>
      </c>
      <c r="AR48" s="6">
        <f>STDEV('Raw Data'!BM708,'Raw Data'!BS708,'Raw Data'!BY708)</f>
        <v>1.3511744274272393</v>
      </c>
      <c r="AS48" s="1">
        <f>AVERAGE('Raw Data'!CE708,'Raw Data'!CK708,'Raw Data'!CQ708)</f>
        <v>46.516666666666673</v>
      </c>
      <c r="AT48" s="6">
        <f>STDEV('Raw Data'!CE708,'Raw Data'!CK708,'Raw Data'!CQ708)</f>
        <v>2.5551853814025569</v>
      </c>
      <c r="AU48" s="6"/>
      <c r="AW48" s="2">
        <f t="shared" si="60"/>
        <v>1.5773333333333319</v>
      </c>
      <c r="AX48" s="6">
        <f t="shared" si="61"/>
        <v>1.1133073849271511</v>
      </c>
      <c r="AY48" s="2">
        <f t="shared" si="62"/>
        <v>-0.91733333333333533</v>
      </c>
      <c r="AZ48" s="6">
        <f t="shared" si="63"/>
        <v>0.60862495293352326</v>
      </c>
      <c r="BA48" s="2">
        <f t="shared" si="64"/>
        <v>0.30200000000000671</v>
      </c>
      <c r="BB48" s="6">
        <f t="shared" si="65"/>
        <v>0.30244117885411481</v>
      </c>
      <c r="BC48" s="2">
        <f t="shared" si="66"/>
        <v>0.7223333333333386</v>
      </c>
      <c r="BD48" s="6">
        <f t="shared" si="67"/>
        <v>0.90749398528768954</v>
      </c>
      <c r="BE48" s="2">
        <f t="shared" si="68"/>
        <v>-3.4999999999996589E-2</v>
      </c>
      <c r="BF48" s="6">
        <f t="shared" si="69"/>
        <v>0.67334735958988401</v>
      </c>
      <c r="BH48" s="2">
        <f t="shared" si="70"/>
        <v>-1.575333333333333</v>
      </c>
      <c r="BI48" s="6">
        <f t="shared" si="71"/>
        <v>1.073916818628581</v>
      </c>
      <c r="BJ48" s="2">
        <f t="shared" si="72"/>
        <v>-1.6643333333333317</v>
      </c>
      <c r="BK48" s="6">
        <f t="shared" si="73"/>
        <v>0.72535807249477424</v>
      </c>
      <c r="BL48" s="2">
        <f t="shared" si="74"/>
        <v>-0.5556666666666672</v>
      </c>
      <c r="BM48" s="6">
        <f t="shared" si="75"/>
        <v>0.60570399811568998</v>
      </c>
      <c r="BN48" s="2">
        <f t="shared" si="76"/>
        <v>-0.47866666666666191</v>
      </c>
      <c r="BO48" s="6">
        <f t="shared" si="77"/>
        <v>1.0242310937153452</v>
      </c>
      <c r="BP48" s="2">
        <f t="shared" si="78"/>
        <v>-1.4006666666666661</v>
      </c>
      <c r="BQ48" s="6">
        <f t="shared" si="79"/>
        <v>0.91655623577243661</v>
      </c>
      <c r="BS48" s="2">
        <f t="shared" si="80"/>
        <v>0.79100000000000037</v>
      </c>
      <c r="BT48" s="6">
        <f t="shared" si="81"/>
        <v>1.5196190312048607</v>
      </c>
      <c r="BU48" s="2">
        <f t="shared" si="82"/>
        <v>0.88966666666667038</v>
      </c>
      <c r="BV48" s="6">
        <f t="shared" si="83"/>
        <v>0.80988661757886415</v>
      </c>
      <c r="BW48" s="2">
        <f t="shared" si="84"/>
        <v>-0.60699999999999932</v>
      </c>
      <c r="BX48" s="6">
        <f t="shared" si="85"/>
        <v>0.88259201597718517</v>
      </c>
      <c r="BY48" s="2">
        <f t="shared" si="86"/>
        <v>-0.76899999999999125</v>
      </c>
      <c r="BZ48" s="6">
        <f t="shared" si="87"/>
        <v>1.5062701174313529</v>
      </c>
      <c r="CA48" s="2">
        <f t="shared" si="88"/>
        <v>-1.7883333333333411</v>
      </c>
      <c r="CB48" s="6">
        <f t="shared" si="89"/>
        <v>2.633417298239431</v>
      </c>
    </row>
    <row r="49" spans="1:80" x14ac:dyDescent="0.25">
      <c r="A49">
        <f>'Raw Data'!B49</f>
        <v>84</v>
      </c>
      <c r="B49">
        <f>'Raw Data'!C49</f>
        <v>127</v>
      </c>
      <c r="C49" t="str">
        <f>'Raw Data'!D49</f>
        <v>IERTFHVETPEEREEWTTAIQTVADGLKKQEEEEMDASAEHTDM</v>
      </c>
      <c r="D49" s="1">
        <f>AVERAGE('Raw Data'!K49,'Raw Data'!Q49,'Raw Data'!W49)</f>
        <v>22.550333333333331</v>
      </c>
      <c r="E49" s="6">
        <f>STDEV('Raw Data'!K49,'Raw Data'!Q49,'Raw Data'!W49)</f>
        <v>1.0459255869005855</v>
      </c>
      <c r="F49" s="1">
        <f>AVERAGE('Raw Data'!AC49,'Raw Data'!AI49,'Raw Data'!AO49)</f>
        <v>27.888999999999999</v>
      </c>
      <c r="G49" s="6">
        <f>STDEV('Raw Data'!AC49,'Raw Data'!AI49,'Raw Data'!AO49)</f>
        <v>0.48001249983724453</v>
      </c>
      <c r="H49" s="1">
        <f>AVERAGE('Raw Data'!AU49,'Raw Data'!BA49,'Raw Data'!BG49)</f>
        <v>32.44233333333333</v>
      </c>
      <c r="I49" s="6">
        <f>STDEV('Raw Data'!AU49,'Raw Data'!BA49,'Raw Data'!BG49)</f>
        <v>0.3187543463755958</v>
      </c>
      <c r="J49" s="1">
        <f>AVERAGE('Raw Data'!BM49,'Raw Data'!BS49,'Raw Data'!BY49)</f>
        <v>34.632666666666665</v>
      </c>
      <c r="K49" s="6">
        <f>STDEV('Raw Data'!BM49,'Raw Data'!BS49,'Raw Data'!BY49)</f>
        <v>0.53143422296022058</v>
      </c>
      <c r="L49" s="1">
        <f>AVERAGE('Raw Data'!CE49,'Raw Data'!CK49,'Raw Data'!CQ49)</f>
        <v>45.158666666666669</v>
      </c>
      <c r="M49" s="6">
        <f>STDEV('Raw Data'!CE49,'Raw Data'!CK49,'Raw Data'!CQ49)</f>
        <v>0.55601918432130815</v>
      </c>
      <c r="O49" s="1">
        <f>AVERAGE('Raw Data'!K269,'Raw Data'!Q269,'Raw Data'!W269)</f>
        <v>20.752333333333329</v>
      </c>
      <c r="P49" s="6">
        <f>STDEV('Raw Data'!K269,'Raw Data'!Q269,'Raw Data'!W269)</f>
        <v>0.35471443913848949</v>
      </c>
      <c r="Q49" s="1">
        <f>AVERAGE('Raw Data'!AC269,'Raw Data'!AI269,'Raw Data'!AO269)</f>
        <v>28.632000000000005</v>
      </c>
      <c r="R49" s="6">
        <f>STDEV('Raw Data'!AC269,'Raw Data'!AI269,'Raw Data'!AO269)</f>
        <v>0.27143139096279906</v>
      </c>
      <c r="S49" s="1">
        <f>AVERAGE('Raw Data'!AU269,'Raw Data'!BA269,'Raw Data'!BG269)</f>
        <v>32.076333333333331</v>
      </c>
      <c r="T49" s="6">
        <f>STDEV('Raw Data'!AU269,'Raw Data'!BA269,'Raw Data'!BG269)</f>
        <v>0.26919571566674994</v>
      </c>
      <c r="U49" s="1">
        <f>AVERAGE('Raw Data'!BM269,'Raw Data'!BS269,'Raw Data'!BY269)</f>
        <v>34.007333333333335</v>
      </c>
      <c r="V49" s="6">
        <f>STDEV('Raw Data'!BM269,'Raw Data'!BS269,'Raw Data'!BY269)</f>
        <v>1.1149082174481155</v>
      </c>
      <c r="W49" s="1">
        <f>AVERAGE('Raw Data'!CE269,'Raw Data'!CK269,'Raw Data'!CQ269)</f>
        <v>45.37833333333333</v>
      </c>
      <c r="X49" s="6">
        <f>STDEV('Raw Data'!CE269,'Raw Data'!CK269,'Raw Data'!CQ269)</f>
        <v>0.14914869537925146</v>
      </c>
      <c r="Z49" s="1">
        <f>AVERAGE('Raw Data'!K489,'Raw Data'!Q489,'Raw Data'!W489)</f>
        <v>24.398</v>
      </c>
      <c r="AA49" s="6">
        <f>STDEV('Raw Data'!K489,'Raw Data'!Q489,'Raw Data'!W489)</f>
        <v>0.53392789775399507</v>
      </c>
      <c r="AB49" s="1">
        <f>AVERAGE('Raw Data'!AC489,'Raw Data'!AI489,'Raw Data'!AO489)</f>
        <v>29.347666666666669</v>
      </c>
      <c r="AC49" s="6">
        <f>STDEV('Raw Data'!AC489,'Raw Data'!AI489,'Raw Data'!AO489)</f>
        <v>0.68109641999744386</v>
      </c>
      <c r="AD49" s="1">
        <f>AVERAGE('Raw Data'!AU489,'Raw Data'!BA489,'Raw Data'!BG489)</f>
        <v>33.381999999999998</v>
      </c>
      <c r="AE49" s="6">
        <f>STDEV('Raw Data'!AU489,'Raw Data'!BA489,'Raw Data'!BG489)</f>
        <v>0.44449409444896132</v>
      </c>
      <c r="AF49" s="1">
        <f>AVERAGE('Raw Data'!BM489,'Raw Data'!BS489,'Raw Data'!BY489)</f>
        <v>35.177</v>
      </c>
      <c r="AG49" s="6">
        <f>STDEV('Raw Data'!BM489,'Raw Data'!BS489,'Raw Data'!BY489)</f>
        <v>0.90142276430096957</v>
      </c>
      <c r="AH49" s="1">
        <f>AVERAGE('Raw Data'!CE489,'Raw Data'!CK489,'Raw Data'!CQ489)</f>
        <v>46.741999999999997</v>
      </c>
      <c r="AI49" s="6">
        <f>STDEV('Raw Data'!CE489,'Raw Data'!CK489,'Raw Data'!CQ489)</f>
        <v>0.76310942858806319</v>
      </c>
      <c r="AK49" s="1">
        <f>AVERAGE('Raw Data'!K709,'Raw Data'!Q709,'Raw Data'!W709)</f>
        <v>21.802666666666667</v>
      </c>
      <c r="AL49" s="6">
        <f>STDEV('Raw Data'!K709,'Raw Data'!Q709,'Raw Data'!W709)</f>
        <v>1.1829798533083025</v>
      </c>
      <c r="AM49" s="1">
        <f>AVERAGE('Raw Data'!AC709,'Raw Data'!AI709,'Raw Data'!AO709)</f>
        <v>27.081333333333333</v>
      </c>
      <c r="AN49" s="6">
        <f>STDEV('Raw Data'!AC709,'Raw Data'!AI709,'Raw Data'!AO709)</f>
        <v>0.62118140130990052</v>
      </c>
      <c r="AO49" s="1">
        <f>AVERAGE('Raw Data'!AU709,'Raw Data'!BA709,'Raw Data'!BG709)</f>
        <v>33.079666666666668</v>
      </c>
      <c r="AP49" s="6">
        <f>STDEV('Raw Data'!AU709,'Raw Data'!BA709,'Raw Data'!BG709)</f>
        <v>0.92872511182444772</v>
      </c>
      <c r="AQ49" s="1">
        <f>AVERAGE('Raw Data'!BM709,'Raw Data'!BS709,'Raw Data'!BY709)</f>
        <v>35.658333333333331</v>
      </c>
      <c r="AR49" s="6">
        <f>STDEV('Raw Data'!BM709,'Raw Data'!BS709,'Raw Data'!BY709)</f>
        <v>1.2395040674936602</v>
      </c>
      <c r="AS49" s="1">
        <f>AVERAGE('Raw Data'!CE709,'Raw Data'!CK709,'Raw Data'!CQ709)</f>
        <v>46.861666666666657</v>
      </c>
      <c r="AT49" s="6">
        <f>STDEV('Raw Data'!CE709,'Raw Data'!CK709,'Raw Data'!CQ709)</f>
        <v>2.3640233360382337</v>
      </c>
      <c r="AU49" s="6"/>
      <c r="AW49" s="2">
        <f t="shared" si="60"/>
        <v>1.7980000000000018</v>
      </c>
      <c r="AX49" s="6">
        <f t="shared" si="61"/>
        <v>1.1044377151594684</v>
      </c>
      <c r="AY49" s="2">
        <f t="shared" si="62"/>
        <v>-0.74300000000000566</v>
      </c>
      <c r="AZ49" s="6">
        <f t="shared" si="63"/>
        <v>0.55144083998195181</v>
      </c>
      <c r="BA49" s="2">
        <f t="shared" si="64"/>
        <v>0.36599999999999966</v>
      </c>
      <c r="BB49" s="6">
        <f t="shared" si="65"/>
        <v>0.41721776887695827</v>
      </c>
      <c r="BC49" s="2">
        <f t="shared" si="66"/>
        <v>0.62533333333333019</v>
      </c>
      <c r="BD49" s="6">
        <f t="shared" si="67"/>
        <v>1.2350881210126945</v>
      </c>
      <c r="BE49" s="2">
        <f t="shared" si="68"/>
        <v>-0.21966666666666157</v>
      </c>
      <c r="BF49" s="6">
        <f t="shared" si="69"/>
        <v>0.57567583470792449</v>
      </c>
      <c r="BH49" s="2">
        <f t="shared" si="70"/>
        <v>-1.8476666666666688</v>
      </c>
      <c r="BI49" s="6">
        <f t="shared" si="71"/>
        <v>1.1743250543752077</v>
      </c>
      <c r="BJ49" s="2">
        <f t="shared" si="72"/>
        <v>-1.4586666666666694</v>
      </c>
      <c r="BK49" s="6">
        <f t="shared" si="73"/>
        <v>0.83324926242591735</v>
      </c>
      <c r="BL49" s="2">
        <f t="shared" si="74"/>
        <v>-0.93966666666666754</v>
      </c>
      <c r="BM49" s="6">
        <f t="shared" si="75"/>
        <v>0.54697288171657599</v>
      </c>
      <c r="BN49" s="2">
        <f t="shared" si="76"/>
        <v>-0.54433333333333422</v>
      </c>
      <c r="BO49" s="6">
        <f t="shared" si="77"/>
        <v>1.0464154687949403</v>
      </c>
      <c r="BP49" s="2">
        <f t="shared" si="78"/>
        <v>-1.5833333333333286</v>
      </c>
      <c r="BQ49" s="6">
        <f t="shared" si="79"/>
        <v>0.94418924656730396</v>
      </c>
      <c r="BS49" s="2">
        <f t="shared" si="80"/>
        <v>0.74766666666666382</v>
      </c>
      <c r="BT49" s="6">
        <f t="shared" si="81"/>
        <v>1.57905087526231</v>
      </c>
      <c r="BU49" s="2">
        <f t="shared" si="82"/>
        <v>0.80766666666666609</v>
      </c>
      <c r="BV49" s="6">
        <f t="shared" si="83"/>
        <v>0.78503396954102078</v>
      </c>
      <c r="BW49" s="2">
        <f t="shared" si="84"/>
        <v>-0.63733333333333775</v>
      </c>
      <c r="BX49" s="6">
        <f t="shared" si="85"/>
        <v>0.98190359336681632</v>
      </c>
      <c r="BY49" s="2">
        <f t="shared" si="86"/>
        <v>-1.0256666666666661</v>
      </c>
      <c r="BZ49" s="6">
        <f t="shared" si="87"/>
        <v>1.3486262145852947</v>
      </c>
      <c r="CA49" s="2">
        <f t="shared" si="88"/>
        <v>-1.7029999999999887</v>
      </c>
      <c r="CB49" s="6">
        <f t="shared" si="89"/>
        <v>2.4285311747364231</v>
      </c>
    </row>
    <row r="50" spans="1:80" x14ac:dyDescent="0.25">
      <c r="A50">
        <f>'Raw Data'!B50</f>
        <v>86</v>
      </c>
      <c r="B50">
        <f>'Raw Data'!C50</f>
        <v>95</v>
      </c>
      <c r="C50" t="str">
        <f>'Raw Data'!D50</f>
        <v>RTFHVETPEE</v>
      </c>
      <c r="D50" s="1">
        <f>AVERAGE('Raw Data'!K50,'Raw Data'!Q50,'Raw Data'!W50)</f>
        <v>15.106</v>
      </c>
      <c r="E50" s="6">
        <f>STDEV('Raw Data'!K50,'Raw Data'!Q50,'Raw Data'!W50)</f>
        <v>0.63851624881439006</v>
      </c>
      <c r="F50" s="1">
        <f>AVERAGE('Raw Data'!AC50,'Raw Data'!AI50,'Raw Data'!AO50)</f>
        <v>20.352666666666668</v>
      </c>
      <c r="G50" s="6">
        <f>STDEV('Raw Data'!AC50,'Raw Data'!AI50,'Raw Data'!AO50)</f>
        <v>1.4629580764100285</v>
      </c>
      <c r="H50" s="1">
        <f>AVERAGE('Raw Data'!AU50,'Raw Data'!BA50,'Raw Data'!BG50)</f>
        <v>26.52933333333333</v>
      </c>
      <c r="I50" s="6">
        <f>STDEV('Raw Data'!AU50,'Raw Data'!BA50,'Raw Data'!BG50)</f>
        <v>0.48682063774385459</v>
      </c>
      <c r="J50" s="1">
        <f>AVERAGE('Raw Data'!BM50,'Raw Data'!BS50,'Raw Data'!BY50)</f>
        <v>32.964333333333336</v>
      </c>
      <c r="K50" s="6">
        <f>STDEV('Raw Data'!BM50,'Raw Data'!BS50,'Raw Data'!BY50)</f>
        <v>0.83802406488914893</v>
      </c>
      <c r="L50" s="1">
        <f>AVERAGE('Raw Data'!CE50,'Raw Data'!CK50,'Raw Data'!CQ50)</f>
        <v>39.829333333333331</v>
      </c>
      <c r="M50" s="6">
        <f>STDEV('Raw Data'!CE50,'Raw Data'!CK50,'Raw Data'!CQ50)</f>
        <v>0.64707521458740269</v>
      </c>
      <c r="O50" s="1">
        <f>AVERAGE('Raw Data'!K270,'Raw Data'!Q270,'Raw Data'!W270)</f>
        <v>14.902333333333333</v>
      </c>
      <c r="P50" s="6">
        <f>STDEV('Raw Data'!K270,'Raw Data'!Q270,'Raw Data'!W270)</f>
        <v>0.69666084527073313</v>
      </c>
      <c r="Q50" s="1">
        <f>AVERAGE('Raw Data'!AC270,'Raw Data'!AI270,'Raw Data'!AO270)</f>
        <v>19.803333333333331</v>
      </c>
      <c r="R50" s="6">
        <f>STDEV('Raw Data'!AC270,'Raw Data'!AI270,'Raw Data'!AO270)</f>
        <v>1.0497477474771408</v>
      </c>
      <c r="S50" s="1">
        <f>AVERAGE('Raw Data'!AU270,'Raw Data'!BA270,'Raw Data'!BG270)</f>
        <v>25.414666666666665</v>
      </c>
      <c r="T50" s="6">
        <f>STDEV('Raw Data'!AU270,'Raw Data'!BA270,'Raw Data'!BG270)</f>
        <v>0.48520751574283599</v>
      </c>
      <c r="U50" s="1">
        <f>AVERAGE('Raw Data'!BM270,'Raw Data'!BS270,'Raw Data'!BY270)</f>
        <v>29.387666666666664</v>
      </c>
      <c r="V50" s="6">
        <f>STDEV('Raw Data'!BM270,'Raw Data'!BS270,'Raw Data'!BY270)</f>
        <v>1.3656563745442467</v>
      </c>
      <c r="W50" s="1">
        <f>AVERAGE('Raw Data'!CE270,'Raw Data'!CK270,'Raw Data'!CQ270)</f>
        <v>39.31133333333333</v>
      </c>
      <c r="X50" s="6">
        <f>STDEV('Raw Data'!CE270,'Raw Data'!CK270,'Raw Data'!CQ270)</f>
        <v>1.3085932650496623</v>
      </c>
      <c r="Z50" s="1">
        <f>AVERAGE('Raw Data'!K490,'Raw Data'!Q490,'Raw Data'!W490)</f>
        <v>14.444333333333333</v>
      </c>
      <c r="AA50" s="6">
        <f>STDEV('Raw Data'!K490,'Raw Data'!Q490,'Raw Data'!W490)</f>
        <v>0.3769619786309138</v>
      </c>
      <c r="AB50" s="1">
        <f>AVERAGE('Raw Data'!AC490,'Raw Data'!AI490,'Raw Data'!AO490)</f>
        <v>20.501333333333331</v>
      </c>
      <c r="AC50" s="6">
        <f>STDEV('Raw Data'!AC490,'Raw Data'!AI490,'Raw Data'!AO490)</f>
        <v>0.70808285767509782</v>
      </c>
      <c r="AD50" s="1">
        <f>AVERAGE('Raw Data'!AU490,'Raw Data'!BA490,'Raw Data'!BG490)</f>
        <v>27.668666666666667</v>
      </c>
      <c r="AE50" s="6">
        <f>STDEV('Raw Data'!AU490,'Raw Data'!BA490,'Raw Data'!BG490)</f>
        <v>1.4719545962200513</v>
      </c>
      <c r="AF50" s="1">
        <f>AVERAGE('Raw Data'!BM490,'Raw Data'!BS490,'Raw Data'!BY490)</f>
        <v>32.683</v>
      </c>
      <c r="AG50" s="6">
        <f>STDEV('Raw Data'!BM490,'Raw Data'!BS490,'Raw Data'!BY490)</f>
        <v>0.98803491841128932</v>
      </c>
      <c r="AH50" s="1">
        <f>AVERAGE('Raw Data'!CE490,'Raw Data'!CK490,'Raw Data'!CQ490)</f>
        <v>41.286999999999999</v>
      </c>
      <c r="AI50" s="6">
        <f>STDEV('Raw Data'!CE490,'Raw Data'!CK490,'Raw Data'!CQ490)</f>
        <v>0.27364392922189745</v>
      </c>
      <c r="AK50" s="1">
        <f>AVERAGE('Raw Data'!K710,'Raw Data'!Q710,'Raw Data'!W710)</f>
        <v>15.256666666666668</v>
      </c>
      <c r="AL50" s="6">
        <f>STDEV('Raw Data'!K710,'Raw Data'!Q710,'Raw Data'!W710)</f>
        <v>0.48403753297996782</v>
      </c>
      <c r="AM50" s="1">
        <f>AVERAGE('Raw Data'!AC710,'Raw Data'!AI710,'Raw Data'!AO710)</f>
        <v>19.301999999999996</v>
      </c>
      <c r="AN50" s="6">
        <f>STDEV('Raw Data'!AC710,'Raw Data'!AI710,'Raw Data'!AO710)</f>
        <v>1.2244055700624703</v>
      </c>
      <c r="AO50" s="1">
        <f>AVERAGE('Raw Data'!AU710,'Raw Data'!BA710,'Raw Data'!BG710)</f>
        <v>27.037666666666667</v>
      </c>
      <c r="AP50" s="6">
        <f>STDEV('Raw Data'!AU710,'Raw Data'!BA710,'Raw Data'!BG710)</f>
        <v>0.58197623090065576</v>
      </c>
      <c r="AQ50" s="1">
        <f>AVERAGE('Raw Data'!BM710,'Raw Data'!BS710,'Raw Data'!BY710)</f>
        <v>31.784000000000002</v>
      </c>
      <c r="AR50" s="6">
        <f>STDEV('Raw Data'!BM710,'Raw Data'!BS710,'Raw Data'!BY710)</f>
        <v>1.4234215819636844</v>
      </c>
      <c r="AS50" s="1">
        <f>AVERAGE('Raw Data'!CE710,'Raw Data'!CK710,'Raw Data'!CQ710)</f>
        <v>41.05599999999999</v>
      </c>
      <c r="AT50" s="6">
        <f>STDEV('Raw Data'!CE710,'Raw Data'!CK710,'Raw Data'!CQ710)</f>
        <v>2.4093258393168826</v>
      </c>
      <c r="AU50" s="6"/>
      <c r="AW50" s="2">
        <f t="shared" si="60"/>
        <v>0.20366666666666688</v>
      </c>
      <c r="AX50" s="6">
        <f t="shared" si="61"/>
        <v>0.94500758374381966</v>
      </c>
      <c r="AY50" s="2">
        <f t="shared" si="62"/>
        <v>0.54933333333333678</v>
      </c>
      <c r="AZ50" s="6">
        <f t="shared" si="63"/>
        <v>1.8006156354610114</v>
      </c>
      <c r="BA50" s="2">
        <f t="shared" si="64"/>
        <v>1.1146666666666647</v>
      </c>
      <c r="BB50" s="6">
        <f t="shared" si="65"/>
        <v>0.68732864531217353</v>
      </c>
      <c r="BC50" s="2">
        <f t="shared" si="66"/>
        <v>3.5766666666666715</v>
      </c>
      <c r="BD50" s="6">
        <f t="shared" si="67"/>
        <v>1.6022801461250988</v>
      </c>
      <c r="BE50" s="2">
        <f t="shared" si="68"/>
        <v>0.51800000000000068</v>
      </c>
      <c r="BF50" s="6">
        <f t="shared" si="69"/>
        <v>1.4598365205277846</v>
      </c>
      <c r="BH50" s="2">
        <f t="shared" si="70"/>
        <v>0.66166666666666707</v>
      </c>
      <c r="BI50" s="6">
        <f t="shared" si="71"/>
        <v>0.74148724421485068</v>
      </c>
      <c r="BJ50" s="2">
        <f t="shared" si="72"/>
        <v>-0.14866666666666362</v>
      </c>
      <c r="BK50" s="6">
        <f t="shared" si="73"/>
        <v>1.6253084835398675</v>
      </c>
      <c r="BL50" s="2">
        <f t="shared" si="74"/>
        <v>-1.1393333333333366</v>
      </c>
      <c r="BM50" s="6">
        <f t="shared" si="75"/>
        <v>1.5503692033405034</v>
      </c>
      <c r="BN50" s="2">
        <f t="shared" si="76"/>
        <v>0.2813333333333361</v>
      </c>
      <c r="BO50" s="6">
        <f t="shared" si="77"/>
        <v>1.2955683437523995</v>
      </c>
      <c r="BP50" s="2">
        <f t="shared" si="78"/>
        <v>-1.4576666666666682</v>
      </c>
      <c r="BQ50" s="6">
        <f t="shared" si="79"/>
        <v>0.70255770818725782</v>
      </c>
      <c r="BS50" s="2">
        <f t="shared" si="80"/>
        <v>-0.15066666666666784</v>
      </c>
      <c r="BT50" s="6">
        <f t="shared" si="81"/>
        <v>0.80124611283508484</v>
      </c>
      <c r="BU50" s="2">
        <f t="shared" si="82"/>
        <v>1.0506666666666717</v>
      </c>
      <c r="BV50" s="6">
        <f t="shared" si="83"/>
        <v>1.9077251723802708</v>
      </c>
      <c r="BW50" s="2">
        <f t="shared" si="84"/>
        <v>-0.50833333333333641</v>
      </c>
      <c r="BX50" s="6">
        <f t="shared" si="85"/>
        <v>0.75874281984521386</v>
      </c>
      <c r="BY50" s="2">
        <f t="shared" si="86"/>
        <v>1.1803333333333335</v>
      </c>
      <c r="BZ50" s="6">
        <f t="shared" si="87"/>
        <v>1.6517909472246572</v>
      </c>
      <c r="CA50" s="2">
        <f t="shared" si="88"/>
        <v>-1.2266666666666595</v>
      </c>
      <c r="CB50" s="6">
        <f t="shared" si="89"/>
        <v>2.4947058610852975</v>
      </c>
    </row>
    <row r="51" spans="1:80" x14ac:dyDescent="0.25">
      <c r="A51">
        <f>'Raw Data'!B51</f>
        <v>89</v>
      </c>
      <c r="B51">
        <f>'Raw Data'!C51</f>
        <v>102</v>
      </c>
      <c r="C51" t="str">
        <f>'Raw Data'!D51</f>
        <v>HVETPEEREEWTTA</v>
      </c>
      <c r="D51" s="1">
        <f>AVERAGE('Raw Data'!K51,'Raw Data'!Q51,'Raw Data'!W51)</f>
        <v>7.0529999999999999</v>
      </c>
      <c r="E51" s="6">
        <f>STDEV('Raw Data'!K51,'Raw Data'!Q51,'Raw Data'!W51)</f>
        <v>0.40757453306113223</v>
      </c>
      <c r="F51" s="1">
        <f>AVERAGE('Raw Data'!AC51,'Raw Data'!AI51,'Raw Data'!AO51)</f>
        <v>10.042666666666667</v>
      </c>
      <c r="G51" s="6">
        <f>STDEV('Raw Data'!AC51,'Raw Data'!AI51,'Raw Data'!AO51)</f>
        <v>0.37240614030025537</v>
      </c>
      <c r="H51" s="1">
        <f>AVERAGE('Raw Data'!AU51,'Raw Data'!BA51,'Raw Data'!BG51)</f>
        <v>17.178000000000001</v>
      </c>
      <c r="I51" s="6">
        <f>STDEV('Raw Data'!AU51,'Raw Data'!BA51,'Raw Data'!BG51)</f>
        <v>0.33649962852877013</v>
      </c>
      <c r="J51" s="1">
        <f>AVERAGE('Raw Data'!BM51,'Raw Data'!BS51,'Raw Data'!BY51)</f>
        <v>21.784666666666666</v>
      </c>
      <c r="K51" s="6">
        <f>STDEV('Raw Data'!BM51,'Raw Data'!BS51,'Raw Data'!BY51)</f>
        <v>0.70545044711399396</v>
      </c>
      <c r="L51" s="1">
        <f>AVERAGE('Raw Data'!CE51,'Raw Data'!CK51,'Raw Data'!CQ51)</f>
        <v>43.951666666666661</v>
      </c>
      <c r="M51" s="6">
        <f>STDEV('Raw Data'!CE51,'Raw Data'!CK51,'Raw Data'!CQ51)</f>
        <v>1.0230959550957721</v>
      </c>
      <c r="O51" s="1">
        <f>AVERAGE('Raw Data'!K271,'Raw Data'!Q271,'Raw Data'!W271)</f>
        <v>6.6906666666666661</v>
      </c>
      <c r="P51" s="6">
        <f>STDEV('Raw Data'!K271,'Raw Data'!Q271,'Raw Data'!W271)</f>
        <v>0.37369818481407319</v>
      </c>
      <c r="Q51" s="1">
        <f>AVERAGE('Raw Data'!AC271,'Raw Data'!AI271,'Raw Data'!AO271)</f>
        <v>9.3786666666666658</v>
      </c>
      <c r="R51" s="6">
        <f>STDEV('Raw Data'!AC271,'Raw Data'!AI271,'Raw Data'!AO271)</f>
        <v>0.33574146799782334</v>
      </c>
      <c r="S51" s="1">
        <f>AVERAGE('Raw Data'!AU271,'Raw Data'!BA271,'Raw Data'!BG271)</f>
        <v>16.27</v>
      </c>
      <c r="T51" s="6">
        <f>STDEV('Raw Data'!AU271,'Raw Data'!BA271,'Raw Data'!BG271)</f>
        <v>0.42575462416748872</v>
      </c>
      <c r="U51" s="1">
        <f>AVERAGE('Raw Data'!BM271,'Raw Data'!BS271,'Raw Data'!BY271)</f>
        <v>19.13</v>
      </c>
      <c r="V51" s="6">
        <f>STDEV('Raw Data'!BM271,'Raw Data'!BS271,'Raw Data'!BY271)</f>
        <v>0.69127924892911341</v>
      </c>
      <c r="W51" s="1">
        <f>AVERAGE('Raw Data'!CE271,'Raw Data'!CK271,'Raw Data'!CQ271)</f>
        <v>43.925666666666665</v>
      </c>
      <c r="X51" s="6">
        <f>STDEV('Raw Data'!CE271,'Raw Data'!CK271,'Raw Data'!CQ271)</f>
        <v>1.357947102553458</v>
      </c>
      <c r="Z51" s="1">
        <f>AVERAGE('Raw Data'!K491,'Raw Data'!Q491,'Raw Data'!W491)</f>
        <v>7.2660000000000009</v>
      </c>
      <c r="AA51" s="6">
        <f>STDEV('Raw Data'!K491,'Raw Data'!Q491,'Raw Data'!W491)</f>
        <v>0.54332586906938296</v>
      </c>
      <c r="AB51" s="1">
        <f>AVERAGE('Raw Data'!AC491,'Raw Data'!AI491,'Raw Data'!AO491)</f>
        <v>9.7576666666666654</v>
      </c>
      <c r="AC51" s="6">
        <f>STDEV('Raw Data'!AC491,'Raw Data'!AI491,'Raw Data'!AO491)</f>
        <v>0.48842433736796281</v>
      </c>
      <c r="AD51" s="1">
        <f>AVERAGE('Raw Data'!AU491,'Raw Data'!BA491,'Raw Data'!BG491)</f>
        <v>17.806000000000001</v>
      </c>
      <c r="AE51" s="6">
        <f>STDEV('Raw Data'!AU491,'Raw Data'!BA491,'Raw Data'!BG491)</f>
        <v>0.99308156764688771</v>
      </c>
      <c r="AF51" s="1">
        <f>AVERAGE('Raw Data'!BM491,'Raw Data'!BS491,'Raw Data'!BY491)</f>
        <v>21.785666666666668</v>
      </c>
      <c r="AG51" s="6">
        <f>STDEV('Raw Data'!BM491,'Raw Data'!BS491,'Raw Data'!BY491)</f>
        <v>0.36087440105019092</v>
      </c>
      <c r="AH51" s="1">
        <f>AVERAGE('Raw Data'!CE491,'Raw Data'!CK491,'Raw Data'!CQ491)</f>
        <v>45.056999999999995</v>
      </c>
      <c r="AI51" s="6">
        <f>STDEV('Raw Data'!CE491,'Raw Data'!CK491,'Raw Data'!CQ491)</f>
        <v>1.2217925355804058</v>
      </c>
      <c r="AK51" s="1">
        <f>AVERAGE('Raw Data'!K711,'Raw Data'!Q711,'Raw Data'!W711)</f>
        <v>7.0609999999999999</v>
      </c>
      <c r="AL51" s="6">
        <f>STDEV('Raw Data'!K711,'Raw Data'!Q711,'Raw Data'!W711)</f>
        <v>0.44878948294272658</v>
      </c>
      <c r="AM51" s="1">
        <f>AVERAGE('Raw Data'!AC711,'Raw Data'!AI711,'Raw Data'!AO711)</f>
        <v>9.0246666666666666</v>
      </c>
      <c r="AN51" s="6">
        <f>STDEV('Raw Data'!AC711,'Raw Data'!AI711,'Raw Data'!AO711)</f>
        <v>0.20964334793485195</v>
      </c>
      <c r="AO51" s="1">
        <f>AVERAGE('Raw Data'!AU711,'Raw Data'!BA711,'Raw Data'!BG711)</f>
        <v>17.633333333333336</v>
      </c>
      <c r="AP51" s="6">
        <f>STDEV('Raw Data'!AU711,'Raw Data'!BA711,'Raw Data'!BG711)</f>
        <v>0.73641994360102281</v>
      </c>
      <c r="AQ51" s="1">
        <f>AVERAGE('Raw Data'!BM711,'Raw Data'!BS711,'Raw Data'!BY711)</f>
        <v>21.524666666666665</v>
      </c>
      <c r="AR51" s="6">
        <f>STDEV('Raw Data'!BM711,'Raw Data'!BS711,'Raw Data'!BY711)</f>
        <v>0.35329496647041775</v>
      </c>
      <c r="AS51" s="1">
        <f>AVERAGE('Raw Data'!CE711,'Raw Data'!CK711,'Raw Data'!CQ711)</f>
        <v>46.357666666666667</v>
      </c>
      <c r="AT51" s="6">
        <f>STDEV('Raw Data'!CE711,'Raw Data'!CK711,'Raw Data'!CQ711)</f>
        <v>4.2048215578468167</v>
      </c>
      <c r="AU51" s="6"/>
      <c r="AW51" s="2">
        <f t="shared" si="60"/>
        <v>0.36233333333333384</v>
      </c>
      <c r="AX51" s="6">
        <f t="shared" si="61"/>
        <v>0.55296232541949286</v>
      </c>
      <c r="AY51" s="2">
        <f t="shared" si="62"/>
        <v>0.66400000000000148</v>
      </c>
      <c r="AZ51" s="6">
        <f t="shared" si="63"/>
        <v>0.50140668789583065</v>
      </c>
      <c r="BA51" s="2">
        <f t="shared" si="64"/>
        <v>0.90800000000000125</v>
      </c>
      <c r="BB51" s="6">
        <f t="shared" si="65"/>
        <v>0.54267762069206416</v>
      </c>
      <c r="BC51" s="2">
        <f t="shared" si="66"/>
        <v>2.6546666666666674</v>
      </c>
      <c r="BD51" s="6">
        <f t="shared" si="67"/>
        <v>0.98768787242394207</v>
      </c>
      <c r="BE51" s="2">
        <f t="shared" si="68"/>
        <v>2.5999999999996248E-2</v>
      </c>
      <c r="BF51" s="6">
        <f t="shared" si="69"/>
        <v>1.7002192995806928</v>
      </c>
      <c r="BH51" s="2">
        <f t="shared" si="70"/>
        <v>-0.21300000000000097</v>
      </c>
      <c r="BI51" s="6">
        <f t="shared" si="71"/>
        <v>0.67920541811737645</v>
      </c>
      <c r="BJ51" s="2">
        <f t="shared" si="72"/>
        <v>0.28500000000000192</v>
      </c>
      <c r="BK51" s="6">
        <f t="shared" si="73"/>
        <v>0.61420246390475108</v>
      </c>
      <c r="BL51" s="2">
        <f t="shared" si="74"/>
        <v>-0.62800000000000011</v>
      </c>
      <c r="BM51" s="6">
        <f t="shared" si="75"/>
        <v>1.048543275215668</v>
      </c>
      <c r="BN51" s="2">
        <f t="shared" si="76"/>
        <v>-1.0000000000012221E-3</v>
      </c>
      <c r="BO51" s="6">
        <f t="shared" si="77"/>
        <v>0.79239552413341408</v>
      </c>
      <c r="BP51" s="2">
        <f t="shared" si="78"/>
        <v>-1.1053333333333342</v>
      </c>
      <c r="BQ51" s="6">
        <f t="shared" si="79"/>
        <v>1.5935816054828593</v>
      </c>
      <c r="BS51" s="2">
        <f t="shared" si="80"/>
        <v>-8.0000000000000071E-3</v>
      </c>
      <c r="BT51" s="6">
        <f t="shared" si="81"/>
        <v>0.60624170097412455</v>
      </c>
      <c r="BU51" s="2">
        <f t="shared" si="82"/>
        <v>1.0180000000000007</v>
      </c>
      <c r="BV51" s="6">
        <f t="shared" si="83"/>
        <v>0.42736011356544129</v>
      </c>
      <c r="BW51" s="2">
        <f t="shared" si="84"/>
        <v>-0.45533333333333559</v>
      </c>
      <c r="BX51" s="6">
        <f t="shared" si="85"/>
        <v>0.80965815831950583</v>
      </c>
      <c r="BY51" s="2">
        <f t="shared" si="86"/>
        <v>0.26000000000000156</v>
      </c>
      <c r="BZ51" s="6">
        <f t="shared" si="87"/>
        <v>0.78897253860110217</v>
      </c>
      <c r="CA51" s="2">
        <f t="shared" si="88"/>
        <v>-2.4060000000000059</v>
      </c>
      <c r="CB51" s="6">
        <f t="shared" si="89"/>
        <v>4.3274992393606109</v>
      </c>
    </row>
    <row r="52" spans="1:80" x14ac:dyDescent="0.25">
      <c r="A52">
        <f>'Raw Data'!B52</f>
        <v>89</v>
      </c>
      <c r="B52">
        <f>'Raw Data'!C52</f>
        <v>102</v>
      </c>
      <c r="C52" t="str">
        <f>'Raw Data'!D52</f>
        <v>HVETPEEREEWTTA</v>
      </c>
      <c r="D52" s="1">
        <f>AVERAGE('Raw Data'!K52,'Raw Data'!Q52,'Raw Data'!W52)</f>
        <v>6.6736666666666666</v>
      </c>
      <c r="E52" s="6">
        <f>STDEV('Raw Data'!K52,'Raw Data'!Q52,'Raw Data'!W52)</f>
        <v>0.31095712459008451</v>
      </c>
      <c r="F52" s="1">
        <f>AVERAGE('Raw Data'!AC52,'Raw Data'!AI52,'Raw Data'!AO52)</f>
        <v>9.1440000000000001</v>
      </c>
      <c r="G52" s="6">
        <f>STDEV('Raw Data'!AC52,'Raw Data'!AI52,'Raw Data'!AO52)</f>
        <v>7.4505033387013225E-2</v>
      </c>
      <c r="H52" s="1">
        <f>AVERAGE('Raw Data'!AU52,'Raw Data'!BA52,'Raw Data'!BG52)</f>
        <v>16.920333333333332</v>
      </c>
      <c r="I52" s="6">
        <f>STDEV('Raw Data'!AU52,'Raw Data'!BA52,'Raw Data'!BG52)</f>
        <v>0.15736687495573357</v>
      </c>
      <c r="J52" s="1">
        <f>AVERAGE('Raw Data'!BM52,'Raw Data'!BS52,'Raw Data'!BY52)</f>
        <v>21.444333333333333</v>
      </c>
      <c r="K52" s="6">
        <f>STDEV('Raw Data'!BM52,'Raw Data'!BS52,'Raw Data'!BY52)</f>
        <v>0.62789038321456547</v>
      </c>
      <c r="L52" s="1">
        <f>AVERAGE('Raw Data'!CE52,'Raw Data'!CK52,'Raw Data'!CQ52)</f>
        <v>43.743666666666662</v>
      </c>
      <c r="M52" s="6">
        <f>STDEV('Raw Data'!CE52,'Raw Data'!CK52,'Raw Data'!CQ52)</f>
        <v>0.36402243520603395</v>
      </c>
      <c r="O52" s="1">
        <f>AVERAGE('Raw Data'!K272,'Raw Data'!Q272,'Raw Data'!W272)</f>
        <v>6.453666666666666</v>
      </c>
      <c r="P52" s="6">
        <f>STDEV('Raw Data'!K272,'Raw Data'!Q272,'Raw Data'!W272)</f>
        <v>0.25378993938557409</v>
      </c>
      <c r="Q52" s="1">
        <f>AVERAGE('Raw Data'!AC272,'Raw Data'!AI272,'Raw Data'!AO272)</f>
        <v>9.3773333333333344</v>
      </c>
      <c r="R52" s="6">
        <f>STDEV('Raw Data'!AC272,'Raw Data'!AI272,'Raw Data'!AO272)</f>
        <v>0.18909873963972723</v>
      </c>
      <c r="S52" s="1">
        <f>AVERAGE('Raw Data'!AU272,'Raw Data'!BA272,'Raw Data'!BG272)</f>
        <v>16.282666666666668</v>
      </c>
      <c r="T52" s="6">
        <f>STDEV('Raw Data'!AU272,'Raw Data'!BA272,'Raw Data'!BG272)</f>
        <v>7.8831042954748617E-2</v>
      </c>
      <c r="U52" s="1">
        <f>AVERAGE('Raw Data'!BM272,'Raw Data'!BS272,'Raw Data'!BY272)</f>
        <v>19.117999999999999</v>
      </c>
      <c r="V52" s="6">
        <f>STDEV('Raw Data'!BM272,'Raw Data'!BS272,'Raw Data'!BY272)</f>
        <v>1.0604796084791057</v>
      </c>
      <c r="W52" s="1">
        <f>AVERAGE('Raw Data'!CE272,'Raw Data'!CK272,'Raw Data'!CQ272)</f>
        <v>43.224666666666671</v>
      </c>
      <c r="X52" s="6">
        <f>STDEV('Raw Data'!CE272,'Raw Data'!CK272,'Raw Data'!CQ272)</f>
        <v>5.4592429267559021E-2</v>
      </c>
      <c r="Z52" s="1">
        <f>AVERAGE('Raw Data'!K492,'Raw Data'!Q492,'Raw Data'!W492)</f>
        <v>6.3263333333333334</v>
      </c>
      <c r="AA52" s="6">
        <f>STDEV('Raw Data'!K492,'Raw Data'!Q492,'Raw Data'!W492)</f>
        <v>0.14057500963305408</v>
      </c>
      <c r="AB52" s="1">
        <f>AVERAGE('Raw Data'!AC492,'Raw Data'!AI492,'Raw Data'!AO492)</f>
        <v>9.2203333333333344</v>
      </c>
      <c r="AC52" s="6">
        <f>STDEV('Raw Data'!AC492,'Raw Data'!AI492,'Raw Data'!AO492)</f>
        <v>8.1445278152472537E-3</v>
      </c>
      <c r="AD52" s="1">
        <f>AVERAGE('Raw Data'!AU492,'Raw Data'!BA492,'Raw Data'!BG492)</f>
        <v>17.351666666666663</v>
      </c>
      <c r="AE52" s="6">
        <f>STDEV('Raw Data'!AU492,'Raw Data'!BA492,'Raw Data'!BG492)</f>
        <v>0.89214143123909029</v>
      </c>
      <c r="AF52" s="1">
        <f>AVERAGE('Raw Data'!BM492,'Raw Data'!BS492,'Raw Data'!BY492)</f>
        <v>21.439999999999998</v>
      </c>
      <c r="AG52" s="6">
        <f>STDEV('Raw Data'!BM492,'Raw Data'!BS492,'Raw Data'!BY492)</f>
        <v>0.53601119391296437</v>
      </c>
      <c r="AH52" s="1">
        <f>AVERAGE('Raw Data'!CE492,'Raw Data'!CK492,'Raw Data'!CQ492)</f>
        <v>44.467000000000006</v>
      </c>
      <c r="AI52" s="6">
        <f>STDEV('Raw Data'!CE492,'Raw Data'!CK492,'Raw Data'!CQ492)</f>
        <v>0.69221456211206767</v>
      </c>
      <c r="AK52" s="1">
        <f>AVERAGE('Raw Data'!K712,'Raw Data'!Q712,'Raw Data'!W712)</f>
        <v>6.3083333333333336</v>
      </c>
      <c r="AL52" s="6">
        <f>STDEV('Raw Data'!K712,'Raw Data'!Q712,'Raw Data'!W712)</f>
        <v>7.4574347689626744E-2</v>
      </c>
      <c r="AM52" s="1">
        <f>AVERAGE('Raw Data'!AC712,'Raw Data'!AI712,'Raw Data'!AO712)</f>
        <v>8.6323333333333334</v>
      </c>
      <c r="AN52" s="6">
        <f>STDEV('Raw Data'!AC712,'Raw Data'!AI712,'Raw Data'!AO712)</f>
        <v>0.29957692389991114</v>
      </c>
      <c r="AO52" s="1">
        <f>AVERAGE('Raw Data'!AU712,'Raw Data'!BA712,'Raw Data'!BG712)</f>
        <v>17.207333333333334</v>
      </c>
      <c r="AP52" s="6">
        <f>STDEV('Raw Data'!AU712,'Raw Data'!BA712,'Raw Data'!BG712)</f>
        <v>0.25291566446808589</v>
      </c>
      <c r="AQ52" s="1">
        <f>AVERAGE('Raw Data'!BM712,'Raw Data'!BS712,'Raw Data'!BY712)</f>
        <v>21.111999999999998</v>
      </c>
      <c r="AR52" s="6">
        <f>STDEV('Raw Data'!BM712,'Raw Data'!BS712,'Raw Data'!BY712)</f>
        <v>0.47125789118061429</v>
      </c>
      <c r="AS52" s="1">
        <f>AVERAGE('Raw Data'!CE712,'Raw Data'!CK712,'Raw Data'!CQ712)</f>
        <v>44.893333333333338</v>
      </c>
      <c r="AT52" s="6">
        <f>STDEV('Raw Data'!CE712,'Raw Data'!CK712,'Raw Data'!CQ712)</f>
        <v>1.920560942363799</v>
      </c>
      <c r="AU52" s="6"/>
      <c r="AW52" s="2">
        <f t="shared" si="60"/>
        <v>0.22000000000000064</v>
      </c>
      <c r="AX52" s="6">
        <f t="shared" si="61"/>
        <v>0.40137721244069985</v>
      </c>
      <c r="AY52" s="2">
        <f t="shared" si="62"/>
        <v>-0.23333333333333428</v>
      </c>
      <c r="AZ52" s="6">
        <f t="shared" si="63"/>
        <v>0.2032469761972692</v>
      </c>
      <c r="BA52" s="2">
        <f t="shared" si="64"/>
        <v>0.63766666666666438</v>
      </c>
      <c r="BB52" s="6">
        <f t="shared" si="65"/>
        <v>0.17600757559453772</v>
      </c>
      <c r="BC52" s="2">
        <f t="shared" si="66"/>
        <v>2.3263333333333343</v>
      </c>
      <c r="BD52" s="6">
        <f t="shared" si="67"/>
        <v>1.2324217351756384</v>
      </c>
      <c r="BE52" s="2">
        <f t="shared" si="68"/>
        <v>0.51899999999999125</v>
      </c>
      <c r="BF52" s="6">
        <f t="shared" si="69"/>
        <v>0.36809328527788254</v>
      </c>
      <c r="BH52" s="2">
        <f t="shared" si="70"/>
        <v>0.34733333333333327</v>
      </c>
      <c r="BI52" s="6">
        <f t="shared" si="71"/>
        <v>0.34125601337803058</v>
      </c>
      <c r="BJ52" s="2">
        <f t="shared" si="72"/>
        <v>-7.6333333333334252E-2</v>
      </c>
      <c r="BK52" s="6">
        <f t="shared" si="73"/>
        <v>7.4948871461372205E-2</v>
      </c>
      <c r="BL52" s="2">
        <f t="shared" si="74"/>
        <v>-0.43133333333333113</v>
      </c>
      <c r="BM52" s="6">
        <f t="shared" si="75"/>
        <v>0.90591427114637391</v>
      </c>
      <c r="BN52" s="2">
        <f t="shared" si="76"/>
        <v>4.3333333333350765E-3</v>
      </c>
      <c r="BO52" s="6">
        <f t="shared" si="77"/>
        <v>0.82556304019337945</v>
      </c>
      <c r="BP52" s="2">
        <f t="shared" si="78"/>
        <v>-0.72333333333334338</v>
      </c>
      <c r="BQ52" s="6">
        <f t="shared" si="79"/>
        <v>0.78209547584251682</v>
      </c>
      <c r="BS52" s="2">
        <f t="shared" si="80"/>
        <v>0.36533333333333307</v>
      </c>
      <c r="BT52" s="6">
        <f t="shared" si="81"/>
        <v>0.31977439964241461</v>
      </c>
      <c r="BU52" s="2">
        <f t="shared" si="82"/>
        <v>0.51166666666666671</v>
      </c>
      <c r="BV52" s="6">
        <f t="shared" si="83"/>
        <v>0.30870266168812527</v>
      </c>
      <c r="BW52" s="2">
        <f t="shared" si="84"/>
        <v>-0.28700000000000259</v>
      </c>
      <c r="BX52" s="6">
        <f t="shared" si="85"/>
        <v>0.29787693208213839</v>
      </c>
      <c r="BY52" s="2">
        <f t="shared" si="86"/>
        <v>0.33233333333333448</v>
      </c>
      <c r="BZ52" s="6">
        <f t="shared" si="87"/>
        <v>0.78506708842832884</v>
      </c>
      <c r="CA52" s="2">
        <f t="shared" si="88"/>
        <v>-1.1496666666666755</v>
      </c>
      <c r="CB52" s="6">
        <f t="shared" si="89"/>
        <v>1.9547548865949038</v>
      </c>
    </row>
    <row r="53" spans="1:80" x14ac:dyDescent="0.25">
      <c r="A53">
        <f>'Raw Data'!B53</f>
        <v>89</v>
      </c>
      <c r="B53">
        <f>'Raw Data'!C53</f>
        <v>118</v>
      </c>
      <c r="C53" t="str">
        <f>'Raw Data'!D53</f>
        <v>HVETPEEREEWTTAIQTVADGLKKQEEEEM</v>
      </c>
      <c r="D53" s="1">
        <f>AVERAGE('Raw Data'!K53,'Raw Data'!Q53,'Raw Data'!W53)</f>
        <v>17.752666666666666</v>
      </c>
      <c r="E53" s="6">
        <f>STDEV('Raw Data'!K53,'Raw Data'!Q53,'Raw Data'!W53)</f>
        <v>0.56507551117822541</v>
      </c>
      <c r="F53" s="1">
        <f>AVERAGE('Raw Data'!AC53,'Raw Data'!AI53,'Raw Data'!AO53)</f>
        <v>23.620333333333335</v>
      </c>
      <c r="G53" s="6">
        <f>STDEV('Raw Data'!AC53,'Raw Data'!AI53,'Raw Data'!AO53)</f>
        <v>0.46746158487445066</v>
      </c>
      <c r="H53" s="1">
        <f>AVERAGE('Raw Data'!AU53,'Raw Data'!BA53,'Raw Data'!BG53)</f>
        <v>30.001666666666665</v>
      </c>
      <c r="I53" s="6">
        <f>STDEV('Raw Data'!AU53,'Raw Data'!BA53,'Raw Data'!BG53)</f>
        <v>0.88499171370885221</v>
      </c>
      <c r="J53" s="1">
        <f>AVERAGE('Raw Data'!BM53,'Raw Data'!BS53,'Raw Data'!BY53)</f>
        <v>33.485666666666667</v>
      </c>
      <c r="K53" s="6">
        <f>STDEV('Raw Data'!BM53,'Raw Data'!BS53,'Raw Data'!BY53)</f>
        <v>0.29851688952776712</v>
      </c>
      <c r="L53" s="1">
        <f>AVERAGE('Raw Data'!CE53,'Raw Data'!CK53,'Raw Data'!CQ53)</f>
        <v>47.708666666666659</v>
      </c>
      <c r="M53" s="6">
        <f>STDEV('Raw Data'!CE53,'Raw Data'!CK53,'Raw Data'!CQ53)</f>
        <v>0.96088622288662995</v>
      </c>
      <c r="O53" s="1">
        <f>AVERAGE('Raw Data'!K273,'Raw Data'!Q273,'Raw Data'!W273)</f>
        <v>15.244</v>
      </c>
      <c r="P53" s="6">
        <f>STDEV('Raw Data'!K273,'Raw Data'!Q273,'Raw Data'!W273)</f>
        <v>0.66200679754818237</v>
      </c>
      <c r="Q53" s="1">
        <f>AVERAGE('Raw Data'!AC273,'Raw Data'!AI273,'Raw Data'!AO273)</f>
        <v>23.750666666666664</v>
      </c>
      <c r="R53" s="6">
        <f>STDEV('Raw Data'!AC273,'Raw Data'!AI273,'Raw Data'!AO273)</f>
        <v>0.30514969004299097</v>
      </c>
      <c r="S53" s="1">
        <f>AVERAGE('Raw Data'!AU273,'Raw Data'!BA273,'Raw Data'!BG273)</f>
        <v>30.138333333333332</v>
      </c>
      <c r="T53" s="6">
        <f>STDEV('Raw Data'!AU273,'Raw Data'!BA273,'Raw Data'!BG273)</f>
        <v>0.56572284144564466</v>
      </c>
      <c r="U53" s="1">
        <f>AVERAGE('Raw Data'!BM273,'Raw Data'!BS273,'Raw Data'!BY273)</f>
        <v>32.169333333333334</v>
      </c>
      <c r="V53" s="6">
        <f>STDEV('Raw Data'!BM273,'Raw Data'!BS273,'Raw Data'!BY273)</f>
        <v>1.0904133772718168</v>
      </c>
      <c r="W53" s="1">
        <f>AVERAGE('Raw Data'!CE273,'Raw Data'!CK273,'Raw Data'!CQ273)</f>
        <v>47.994333333333337</v>
      </c>
      <c r="X53" s="6">
        <f>STDEV('Raw Data'!CE273,'Raw Data'!CK273,'Raw Data'!CQ273)</f>
        <v>0.80016081716948095</v>
      </c>
      <c r="Z53" s="1">
        <f>AVERAGE('Raw Data'!K493,'Raw Data'!Q493,'Raw Data'!W493)</f>
        <v>20.051333333333332</v>
      </c>
      <c r="AA53" s="6">
        <f>STDEV('Raw Data'!K493,'Raw Data'!Q493,'Raw Data'!W493)</f>
        <v>0.20221358345406287</v>
      </c>
      <c r="AB53" s="1">
        <f>AVERAGE('Raw Data'!AC493,'Raw Data'!AI493,'Raw Data'!AO493)</f>
        <v>25.555666666666667</v>
      </c>
      <c r="AC53" s="6">
        <f>STDEV('Raw Data'!AC493,'Raw Data'!AI493,'Raw Data'!AO493)</f>
        <v>1.0515742167499795</v>
      </c>
      <c r="AD53" s="1">
        <f>AVERAGE('Raw Data'!AU493,'Raw Data'!BA493,'Raw Data'!BG493)</f>
        <v>31.378</v>
      </c>
      <c r="AE53" s="6">
        <f>STDEV('Raw Data'!AU493,'Raw Data'!BA493,'Raw Data'!BG493)</f>
        <v>0.25461932369716211</v>
      </c>
      <c r="AF53" s="1">
        <f>AVERAGE('Raw Data'!BM493,'Raw Data'!BS493,'Raw Data'!BY493)</f>
        <v>34.323</v>
      </c>
      <c r="AG53" s="6">
        <f>STDEV('Raw Data'!BM493,'Raw Data'!BS493,'Raw Data'!BY493)</f>
        <v>0.49517269714716711</v>
      </c>
      <c r="AH53" s="1">
        <f>AVERAGE('Raw Data'!CE493,'Raw Data'!CK493,'Raw Data'!CQ493)</f>
        <v>48.329666666666668</v>
      </c>
      <c r="AI53" s="6">
        <f>STDEV('Raw Data'!CE493,'Raw Data'!CK493,'Raw Data'!CQ493)</f>
        <v>2.8390007631794232</v>
      </c>
      <c r="AK53" s="1">
        <f>AVERAGE('Raw Data'!K713,'Raw Data'!Q713,'Raw Data'!W713)</f>
        <v>16.972999999999999</v>
      </c>
      <c r="AL53" s="6">
        <f>STDEV('Raw Data'!K713,'Raw Data'!Q713,'Raw Data'!W713)</f>
        <v>0.93246501274846672</v>
      </c>
      <c r="AM53" s="1">
        <f>AVERAGE('Raw Data'!AC713,'Raw Data'!AI713,'Raw Data'!AO713)</f>
        <v>22.717333333333332</v>
      </c>
      <c r="AN53" s="6">
        <f>STDEV('Raw Data'!AC713,'Raw Data'!AI713,'Raw Data'!AO713)</f>
        <v>0.60750829898309477</v>
      </c>
      <c r="AO53" s="1">
        <f>AVERAGE('Raw Data'!AU713,'Raw Data'!BA713,'Raw Data'!BG713)</f>
        <v>30.881333333333334</v>
      </c>
      <c r="AP53" s="6">
        <f>STDEV('Raw Data'!AU713,'Raw Data'!BA713,'Raw Data'!BG713)</f>
        <v>1.0306475310858361</v>
      </c>
      <c r="AQ53" s="1">
        <f>AVERAGE('Raw Data'!BM713,'Raw Data'!BS713,'Raw Data'!BY713)</f>
        <v>33.196666666666665</v>
      </c>
      <c r="AR53" s="6">
        <f>STDEV('Raw Data'!BM713,'Raw Data'!BS713,'Raw Data'!BY713)</f>
        <v>0.82112869474482086</v>
      </c>
      <c r="AS53" s="1">
        <f>AVERAGE('Raw Data'!CE713,'Raw Data'!CK713,'Raw Data'!CQ713)</f>
        <v>49.590666666666664</v>
      </c>
      <c r="AT53" s="6">
        <f>STDEV('Raw Data'!CE713,'Raw Data'!CK713,'Raw Data'!CQ713)</f>
        <v>1.9274777127980824</v>
      </c>
      <c r="AU53" s="6"/>
      <c r="AW53" s="2">
        <f t="shared" si="60"/>
        <v>2.5086666666666666</v>
      </c>
      <c r="AX53" s="6">
        <f t="shared" si="61"/>
        <v>0.87038114256533206</v>
      </c>
      <c r="AY53" s="2">
        <f t="shared" si="62"/>
        <v>-0.13033333333332919</v>
      </c>
      <c r="AZ53" s="6">
        <f t="shared" si="63"/>
        <v>0.55824427150367306</v>
      </c>
      <c r="BA53" s="2">
        <f t="shared" si="64"/>
        <v>-0.13666666666666671</v>
      </c>
      <c r="BB53" s="6">
        <f t="shared" si="65"/>
        <v>1.0503583515480157</v>
      </c>
      <c r="BC53" s="2">
        <f t="shared" si="66"/>
        <v>1.3163333333333327</v>
      </c>
      <c r="BD53" s="6">
        <f t="shared" si="67"/>
        <v>1.1305368931028577</v>
      </c>
      <c r="BE53" s="2">
        <f t="shared" si="68"/>
        <v>-0.28566666666667828</v>
      </c>
      <c r="BF53" s="6">
        <f t="shared" si="69"/>
        <v>1.2504237948258445</v>
      </c>
      <c r="BH53" s="2">
        <f t="shared" si="70"/>
        <v>-2.2986666666666657</v>
      </c>
      <c r="BI53" s="6">
        <f t="shared" si="71"/>
        <v>0.60016719892598758</v>
      </c>
      <c r="BJ53" s="2">
        <f t="shared" si="72"/>
        <v>-1.9353333333333325</v>
      </c>
      <c r="BK53" s="6">
        <f t="shared" si="73"/>
        <v>1.1507947978100466</v>
      </c>
      <c r="BL53" s="2">
        <f t="shared" si="74"/>
        <v>-1.376333333333335</v>
      </c>
      <c r="BM53" s="6">
        <f t="shared" si="75"/>
        <v>0.92089159695011402</v>
      </c>
      <c r="BN53" s="2">
        <f t="shared" si="76"/>
        <v>-0.83733333333333348</v>
      </c>
      <c r="BO53" s="6">
        <f t="shared" si="77"/>
        <v>0.57819402741063763</v>
      </c>
      <c r="BP53" s="2">
        <f t="shared" si="78"/>
        <v>-0.62100000000000932</v>
      </c>
      <c r="BQ53" s="6">
        <f t="shared" si="79"/>
        <v>2.9972033075296509</v>
      </c>
      <c r="BS53" s="2">
        <f t="shared" si="80"/>
        <v>0.7796666666666674</v>
      </c>
      <c r="BT53" s="6">
        <f t="shared" si="81"/>
        <v>1.0903216650756469</v>
      </c>
      <c r="BU53" s="2">
        <f t="shared" si="82"/>
        <v>0.90300000000000225</v>
      </c>
      <c r="BV53" s="6">
        <f t="shared" si="83"/>
        <v>0.76654201885263051</v>
      </c>
      <c r="BW53" s="2">
        <f t="shared" si="84"/>
        <v>-0.87966666666666882</v>
      </c>
      <c r="BX53" s="6">
        <f t="shared" si="85"/>
        <v>1.3584714449213353</v>
      </c>
      <c r="BY53" s="2">
        <f t="shared" si="86"/>
        <v>0.28900000000000148</v>
      </c>
      <c r="BZ53" s="6">
        <f t="shared" si="87"/>
        <v>0.87370742623985198</v>
      </c>
      <c r="CA53" s="2">
        <f t="shared" si="88"/>
        <v>-1.882000000000005</v>
      </c>
      <c r="CB53" s="6">
        <f t="shared" si="89"/>
        <v>2.1537113703248774</v>
      </c>
    </row>
    <row r="54" spans="1:80" x14ac:dyDescent="0.25">
      <c r="A54">
        <f>'Raw Data'!B54</f>
        <v>96</v>
      </c>
      <c r="B54">
        <f>'Raw Data'!C54</f>
        <v>105</v>
      </c>
      <c r="C54" t="str">
        <f>'Raw Data'!D54</f>
        <v>REEWTTAIQT</v>
      </c>
      <c r="D54" s="1">
        <f>AVERAGE('Raw Data'!K54,'Raw Data'!Q54,'Raw Data'!W54)</f>
        <v>1.5916666666666666</v>
      </c>
      <c r="E54" s="6">
        <f>STDEV('Raw Data'!K54,'Raw Data'!Q54,'Raw Data'!W54)</f>
        <v>0.14903802646752051</v>
      </c>
      <c r="F54" s="1">
        <f>AVERAGE('Raw Data'!AC54,'Raw Data'!AI54,'Raw Data'!AO54)</f>
        <v>1.7003333333333333</v>
      </c>
      <c r="G54" s="6">
        <f>STDEV('Raw Data'!AC54,'Raw Data'!AI54,'Raw Data'!AO54)</f>
        <v>0.52954351410751233</v>
      </c>
      <c r="H54" s="1">
        <f>AVERAGE('Raw Data'!AU54,'Raw Data'!BA54,'Raw Data'!BG54)</f>
        <v>1.8586666666666669</v>
      </c>
      <c r="I54" s="6">
        <f>STDEV('Raw Data'!AU54,'Raw Data'!BA54,'Raw Data'!BG54)</f>
        <v>0.41369594309508473</v>
      </c>
      <c r="J54" s="1">
        <f>AVERAGE('Raw Data'!BM54,'Raw Data'!BS54,'Raw Data'!BY54)</f>
        <v>1.375</v>
      </c>
      <c r="K54" s="6">
        <f>STDEV('Raw Data'!BM54,'Raw Data'!BS54,'Raw Data'!BY54)</f>
        <v>0.46360867118724197</v>
      </c>
      <c r="L54" s="1">
        <f>AVERAGE('Raw Data'!CE54,'Raw Data'!CK54,'Raw Data'!CQ54)</f>
        <v>17.387666666666664</v>
      </c>
      <c r="M54" s="6">
        <f>STDEV('Raw Data'!CE54,'Raw Data'!CK54,'Raw Data'!CQ54)</f>
        <v>0.44116247951671128</v>
      </c>
      <c r="O54" s="1">
        <f>AVERAGE('Raw Data'!K274,'Raw Data'!Q274,'Raw Data'!W274)</f>
        <v>1.5933333333333335</v>
      </c>
      <c r="P54" s="6">
        <f>STDEV('Raw Data'!K274,'Raw Data'!Q274,'Raw Data'!W274)</f>
        <v>0.25351594295691343</v>
      </c>
      <c r="Q54" s="1">
        <f>AVERAGE('Raw Data'!AC274,'Raw Data'!AI274,'Raw Data'!AO274)</f>
        <v>1.5333333333333332</v>
      </c>
      <c r="R54" s="6">
        <f>STDEV('Raw Data'!AC274,'Raw Data'!AI274,'Raw Data'!AO274)</f>
        <v>0.24282160804453545</v>
      </c>
      <c r="S54" s="1">
        <f>AVERAGE('Raw Data'!AU274,'Raw Data'!BA274,'Raw Data'!BG274)</f>
        <v>1.3280000000000001</v>
      </c>
      <c r="T54" s="6">
        <f>STDEV('Raw Data'!AU274,'Raw Data'!BA274,'Raw Data'!BG274)</f>
        <v>0.33089122079620054</v>
      </c>
      <c r="U54" s="1">
        <f>AVERAGE('Raw Data'!BM274,'Raw Data'!BS274,'Raw Data'!BY274)</f>
        <v>1.8006666666666666</v>
      </c>
      <c r="V54" s="6">
        <f>STDEV('Raw Data'!BM274,'Raw Data'!BS274,'Raw Data'!BY274)</f>
        <v>0.35249728131339259</v>
      </c>
      <c r="W54" s="1">
        <f>AVERAGE('Raw Data'!CE274,'Raw Data'!CK274,'Raw Data'!CQ274)</f>
        <v>17.460999999999999</v>
      </c>
      <c r="X54" s="6">
        <f>STDEV('Raw Data'!CE274,'Raw Data'!CK274,'Raw Data'!CQ274)</f>
        <v>0.52951770508643103</v>
      </c>
      <c r="Z54" s="1">
        <f>AVERAGE('Raw Data'!K494,'Raw Data'!Q494,'Raw Data'!W494)</f>
        <v>1.0573333333333332</v>
      </c>
      <c r="AA54" s="6">
        <f>STDEV('Raw Data'!K494,'Raw Data'!Q494,'Raw Data'!W494)</f>
        <v>4.4523402086243766E-2</v>
      </c>
      <c r="AB54" s="1">
        <f>AVERAGE('Raw Data'!AC494,'Raw Data'!AI494,'Raw Data'!AO494)</f>
        <v>1.4119999999999999</v>
      </c>
      <c r="AC54" s="6">
        <f>STDEV('Raw Data'!AC494,'Raw Data'!AI494,'Raw Data'!AO494)</f>
        <v>0.47678611556965506</v>
      </c>
      <c r="AD54" s="1">
        <f>AVERAGE('Raw Data'!AU494,'Raw Data'!BA494,'Raw Data'!BG494)</f>
        <v>1.9309999999999998</v>
      </c>
      <c r="AE54" s="6">
        <f>STDEV('Raw Data'!AU494,'Raw Data'!BA494,'Raw Data'!BG494)</f>
        <v>0.57689080422555006</v>
      </c>
      <c r="AF54" s="1">
        <f>AVERAGE('Raw Data'!BM494,'Raw Data'!BS494,'Raw Data'!BY494)</f>
        <v>1.7666666666666666</v>
      </c>
      <c r="AG54" s="6">
        <f>STDEV('Raw Data'!BM494,'Raw Data'!BS494,'Raw Data'!BY494)</f>
        <v>0.19199045115143965</v>
      </c>
      <c r="AH54" s="1">
        <f>AVERAGE('Raw Data'!CE494,'Raw Data'!CK494,'Raw Data'!CQ494)</f>
        <v>20.291</v>
      </c>
      <c r="AI54" s="6">
        <f>STDEV('Raw Data'!CE494,'Raw Data'!CK494,'Raw Data'!CQ494)</f>
        <v>0.29399999999999976</v>
      </c>
      <c r="AK54" s="1">
        <f>AVERAGE('Raw Data'!K714,'Raw Data'!Q714,'Raw Data'!W714)</f>
        <v>1.3879999999999999</v>
      </c>
      <c r="AL54" s="6">
        <f>STDEV('Raw Data'!K714,'Raw Data'!Q714,'Raw Data'!W714)</f>
        <v>0.21289668856043886</v>
      </c>
      <c r="AM54" s="1">
        <f>AVERAGE('Raw Data'!AC714,'Raw Data'!AI714,'Raw Data'!AO714)</f>
        <v>1.5063333333333333</v>
      </c>
      <c r="AN54" s="6">
        <f>STDEV('Raw Data'!AC714,'Raw Data'!AI714,'Raw Data'!AO714)</f>
        <v>0.35364435996256605</v>
      </c>
      <c r="AO54" s="1">
        <f>AVERAGE('Raw Data'!AU714,'Raw Data'!BA714,'Raw Data'!BG714)</f>
        <v>1.9103333333333332</v>
      </c>
      <c r="AP54" s="6">
        <f>STDEV('Raw Data'!AU714,'Raw Data'!BA714,'Raw Data'!BG714)</f>
        <v>1.0234770800234529</v>
      </c>
      <c r="AQ54" s="1">
        <f>AVERAGE('Raw Data'!BM714,'Raw Data'!BS714,'Raw Data'!BY714)</f>
        <v>1.9233333333333331</v>
      </c>
      <c r="AR54" s="6">
        <f>STDEV('Raw Data'!BM714,'Raw Data'!BS714,'Raw Data'!BY714)</f>
        <v>0.9674385424063553</v>
      </c>
      <c r="AS54" s="1">
        <f>AVERAGE('Raw Data'!CE714,'Raw Data'!CK714,'Raw Data'!CQ714)</f>
        <v>18.160999999999998</v>
      </c>
      <c r="AT54" s="6">
        <f>STDEV('Raw Data'!CE714,'Raw Data'!CK714,'Raw Data'!CQ714)</f>
        <v>0.97932425682201973</v>
      </c>
      <c r="AU54" s="6"/>
      <c r="AW54" s="2">
        <f t="shared" si="60"/>
        <v>-1.6666666666669272E-3</v>
      </c>
      <c r="AX54" s="6">
        <f t="shared" si="61"/>
        <v>0.2940793543699835</v>
      </c>
      <c r="AY54" s="2">
        <f t="shared" si="62"/>
        <v>0.16700000000000004</v>
      </c>
      <c r="AZ54" s="6">
        <f t="shared" si="63"/>
        <v>0.58256215691260538</v>
      </c>
      <c r="BA54" s="2">
        <f t="shared" si="64"/>
        <v>0.53066666666666684</v>
      </c>
      <c r="BB54" s="6">
        <f t="shared" si="65"/>
        <v>0.52974836793833679</v>
      </c>
      <c r="BC54" s="2">
        <f t="shared" si="66"/>
        <v>-0.42566666666666664</v>
      </c>
      <c r="BD54" s="6">
        <f t="shared" si="67"/>
        <v>0.58239791666294038</v>
      </c>
      <c r="BE54" s="2">
        <f t="shared" si="68"/>
        <v>-7.3333333333334139E-2</v>
      </c>
      <c r="BF54" s="6">
        <f t="shared" si="69"/>
        <v>0.68921211055329934</v>
      </c>
      <c r="BH54" s="2">
        <f t="shared" si="70"/>
        <v>0.53433333333333333</v>
      </c>
      <c r="BI54" s="6">
        <f t="shared" si="71"/>
        <v>0.15554634893390035</v>
      </c>
      <c r="BJ54" s="2">
        <f t="shared" si="72"/>
        <v>0.28833333333333333</v>
      </c>
      <c r="BK54" s="6">
        <f t="shared" si="73"/>
        <v>0.71255970510079614</v>
      </c>
      <c r="BL54" s="2">
        <f t="shared" si="74"/>
        <v>-7.2333333333332916E-2</v>
      </c>
      <c r="BM54" s="6">
        <f t="shared" si="75"/>
        <v>0.7098924801216967</v>
      </c>
      <c r="BN54" s="2">
        <f t="shared" si="76"/>
        <v>-0.39166666666666661</v>
      </c>
      <c r="BO54" s="6">
        <f t="shared" si="77"/>
        <v>0.50179012877231211</v>
      </c>
      <c r="BP54" s="2">
        <f t="shared" si="78"/>
        <v>-2.903333333333336</v>
      </c>
      <c r="BQ54" s="6">
        <f t="shared" si="79"/>
        <v>0.53015123628388583</v>
      </c>
      <c r="BS54" s="2">
        <f t="shared" si="80"/>
        <v>0.20366666666666666</v>
      </c>
      <c r="BT54" s="6">
        <f t="shared" si="81"/>
        <v>0.2598794592370352</v>
      </c>
      <c r="BU54" s="2">
        <f t="shared" si="82"/>
        <v>0.19399999999999995</v>
      </c>
      <c r="BV54" s="6">
        <f t="shared" si="83"/>
        <v>0.6367736384828333</v>
      </c>
      <c r="BW54" s="2">
        <f t="shared" si="84"/>
        <v>-5.1666666666666305E-2</v>
      </c>
      <c r="BX54" s="6">
        <f t="shared" si="85"/>
        <v>1.1039246653040529</v>
      </c>
      <c r="BY54" s="2">
        <f t="shared" si="86"/>
        <v>-0.54833333333333312</v>
      </c>
      <c r="BZ54" s="6">
        <f t="shared" si="87"/>
        <v>1.0727862477368608</v>
      </c>
      <c r="CA54" s="2">
        <f t="shared" si="88"/>
        <v>-0.77333333333333343</v>
      </c>
      <c r="CB54" s="6">
        <f t="shared" si="89"/>
        <v>1.0741044331597063</v>
      </c>
    </row>
    <row r="55" spans="1:80" x14ac:dyDescent="0.25">
      <c r="A55">
        <f>'Raw Data'!B55</f>
        <v>96</v>
      </c>
      <c r="B55">
        <f>'Raw Data'!C55</f>
        <v>118</v>
      </c>
      <c r="C55" t="str">
        <f>'Raw Data'!D55</f>
        <v>REEWTTAIQTVADGLKKQEEEEM</v>
      </c>
      <c r="D55" s="1">
        <f>AVERAGE('Raw Data'!K55,'Raw Data'!Q55,'Raw Data'!W55)</f>
        <v>21.623333333333335</v>
      </c>
      <c r="E55" s="6">
        <f>STDEV('Raw Data'!K55,'Raw Data'!Q55,'Raw Data'!W55)</f>
        <v>0.86654043952566595</v>
      </c>
      <c r="F55" s="1">
        <f>AVERAGE('Raw Data'!AC55,'Raw Data'!AI55,'Raw Data'!AO55)</f>
        <v>28.671000000000003</v>
      </c>
      <c r="G55" s="6">
        <f>STDEV('Raw Data'!AC55,'Raw Data'!AI55,'Raw Data'!AO55)</f>
        <v>0.41348881484267469</v>
      </c>
      <c r="H55" s="1">
        <f>AVERAGE('Raw Data'!AU55,'Raw Data'!BA55,'Raw Data'!BG55)</f>
        <v>34.19533333333333</v>
      </c>
      <c r="I55" s="6">
        <f>STDEV('Raw Data'!AU55,'Raw Data'!BA55,'Raw Data'!BG55)</f>
        <v>0.84912209565723418</v>
      </c>
      <c r="J55" s="1">
        <f>AVERAGE('Raw Data'!BM55,'Raw Data'!BS55,'Raw Data'!BY55)</f>
        <v>36.231999999999999</v>
      </c>
      <c r="K55" s="6">
        <f>STDEV('Raw Data'!BM55,'Raw Data'!BS55,'Raw Data'!BY55)</f>
        <v>0.54751712301990851</v>
      </c>
      <c r="L55" s="1">
        <f>AVERAGE('Raw Data'!CE55,'Raw Data'!CK55,'Raw Data'!CQ55)</f>
        <v>47.577333333333335</v>
      </c>
      <c r="M55" s="6">
        <f>STDEV('Raw Data'!CE55,'Raw Data'!CK55,'Raw Data'!CQ55)</f>
        <v>1.1447800370959198</v>
      </c>
      <c r="O55" s="1">
        <f>AVERAGE('Raw Data'!K275,'Raw Data'!Q275,'Raw Data'!W275)</f>
        <v>18.700333333333333</v>
      </c>
      <c r="P55" s="6">
        <f>STDEV('Raw Data'!K275,'Raw Data'!Q275,'Raw Data'!W275)</f>
        <v>0.66737121104624642</v>
      </c>
      <c r="Q55" s="1">
        <f>AVERAGE('Raw Data'!AC275,'Raw Data'!AI275,'Raw Data'!AO275)</f>
        <v>28.711000000000002</v>
      </c>
      <c r="R55" s="6">
        <f>STDEV('Raw Data'!AC275,'Raw Data'!AI275,'Raw Data'!AO275)</f>
        <v>0.45529221385831004</v>
      </c>
      <c r="S55" s="1">
        <f>AVERAGE('Raw Data'!AU275,'Raw Data'!BA275,'Raw Data'!BG275)</f>
        <v>33.856333333333339</v>
      </c>
      <c r="T55" s="6">
        <f>STDEV('Raw Data'!AU275,'Raw Data'!BA275,'Raw Data'!BG275)</f>
        <v>1.1842720689661386</v>
      </c>
      <c r="U55" s="1">
        <f>AVERAGE('Raw Data'!BM275,'Raw Data'!BS275,'Raw Data'!BY275)</f>
        <v>35.629666666666665</v>
      </c>
      <c r="V55" s="6">
        <f>STDEV('Raw Data'!BM275,'Raw Data'!BS275,'Raw Data'!BY275)</f>
        <v>2.1374532353558835</v>
      </c>
      <c r="W55" s="1">
        <f>AVERAGE('Raw Data'!CE275,'Raw Data'!CK275,'Raw Data'!CQ275)</f>
        <v>47.744</v>
      </c>
      <c r="X55" s="6">
        <f>STDEV('Raw Data'!CE275,'Raw Data'!CK275,'Raw Data'!CQ275)</f>
        <v>0.96564175551805809</v>
      </c>
      <c r="Z55" s="1">
        <f>AVERAGE('Raw Data'!K495,'Raw Data'!Q495,'Raw Data'!W495)</f>
        <v>24.688333333333333</v>
      </c>
      <c r="AA55" s="6">
        <f>STDEV('Raw Data'!K495,'Raw Data'!Q495,'Raw Data'!W495)</f>
        <v>0.34299319721145088</v>
      </c>
      <c r="AB55" s="1">
        <f>AVERAGE('Raw Data'!AC495,'Raw Data'!AI495,'Raw Data'!AO495)</f>
        <v>30.865333333333336</v>
      </c>
      <c r="AC55" s="6">
        <f>STDEV('Raw Data'!AC495,'Raw Data'!AI495,'Raw Data'!AO495)</f>
        <v>0.96804562564650376</v>
      </c>
      <c r="AD55" s="1">
        <f>AVERAGE('Raw Data'!AU495,'Raw Data'!BA495,'Raw Data'!BG495)</f>
        <v>35.592999999999996</v>
      </c>
      <c r="AE55" s="6">
        <f>STDEV('Raw Data'!AU495,'Raw Data'!BA495,'Raw Data'!BG495)</f>
        <v>0.98553082143583748</v>
      </c>
      <c r="AF55" s="1">
        <f>AVERAGE('Raw Data'!BM495,'Raw Data'!BS495,'Raw Data'!BY495)</f>
        <v>37.469000000000001</v>
      </c>
      <c r="AG55" s="6">
        <f>STDEV('Raw Data'!BM495,'Raw Data'!BS495,'Raw Data'!BY495)</f>
        <v>0.26072015648967123</v>
      </c>
      <c r="AH55" s="1">
        <f>AVERAGE('Raw Data'!CE495,'Raw Data'!CK495,'Raw Data'!CQ495)</f>
        <v>49.604333333333329</v>
      </c>
      <c r="AI55" s="6">
        <f>STDEV('Raw Data'!CE495,'Raw Data'!CK495,'Raw Data'!CQ495)</f>
        <v>0.72650418672801509</v>
      </c>
      <c r="AK55" s="1">
        <f>AVERAGE('Raw Data'!K715,'Raw Data'!Q715,'Raw Data'!W715)</f>
        <v>20.855666666666668</v>
      </c>
      <c r="AL55" s="6">
        <f>STDEV('Raw Data'!K715,'Raw Data'!Q715,'Raw Data'!W715)</f>
        <v>1.0653048077115463</v>
      </c>
      <c r="AM55" s="1">
        <f>AVERAGE('Raw Data'!AC715,'Raw Data'!AI715,'Raw Data'!AO715)</f>
        <v>27.753666666666664</v>
      </c>
      <c r="AN55" s="6">
        <f>STDEV('Raw Data'!AC715,'Raw Data'!AI715,'Raw Data'!AO715)</f>
        <v>0.75838666479134142</v>
      </c>
      <c r="AO55" s="1">
        <f>AVERAGE('Raw Data'!AU715,'Raw Data'!BA715,'Raw Data'!BG715)</f>
        <v>34.760666666666665</v>
      </c>
      <c r="AP55" s="6">
        <f>STDEV('Raw Data'!AU715,'Raw Data'!BA715,'Raw Data'!BG715)</f>
        <v>0.35865350037791871</v>
      </c>
      <c r="AQ55" s="1">
        <f>AVERAGE('Raw Data'!BM715,'Raw Data'!BS715,'Raw Data'!BY715)</f>
        <v>37.001333333333328</v>
      </c>
      <c r="AR55" s="6">
        <f>STDEV('Raw Data'!BM715,'Raw Data'!BS715,'Raw Data'!BY715)</f>
        <v>0.15386465914346306</v>
      </c>
      <c r="AS55" s="1">
        <f>AVERAGE('Raw Data'!CE715,'Raw Data'!CK715,'Raw Data'!CQ715)</f>
        <v>49.23533333333333</v>
      </c>
      <c r="AT55" s="6">
        <f>STDEV('Raw Data'!CE715,'Raw Data'!CK715,'Raw Data'!CQ715)</f>
        <v>1.3878477342033371</v>
      </c>
      <c r="AU55" s="6"/>
      <c r="AW55" s="2">
        <f t="shared" si="60"/>
        <v>2.9230000000000018</v>
      </c>
      <c r="AX55" s="6">
        <f t="shared" si="61"/>
        <v>1.0937443333186545</v>
      </c>
      <c r="AY55" s="2">
        <f t="shared" si="62"/>
        <v>-3.9999999999999147E-2</v>
      </c>
      <c r="AZ55" s="6">
        <f t="shared" si="63"/>
        <v>0.61503170649975503</v>
      </c>
      <c r="BA55" s="2">
        <f t="shared" si="64"/>
        <v>0.33899999999999153</v>
      </c>
      <c r="BB55" s="6">
        <f t="shared" si="65"/>
        <v>1.4572263608193039</v>
      </c>
      <c r="BC55" s="2">
        <f t="shared" si="66"/>
        <v>0.60233333333333405</v>
      </c>
      <c r="BD55" s="6">
        <f t="shared" si="67"/>
        <v>2.206463535464235</v>
      </c>
      <c r="BE55" s="2">
        <f t="shared" si="68"/>
        <v>-0.1666666666666643</v>
      </c>
      <c r="BF55" s="6">
        <f t="shared" si="69"/>
        <v>1.4976599525036824</v>
      </c>
      <c r="BH55" s="2">
        <f t="shared" si="70"/>
        <v>-3.0649999999999977</v>
      </c>
      <c r="BI55" s="6">
        <f t="shared" si="71"/>
        <v>0.93195314617563663</v>
      </c>
      <c r="BJ55" s="2">
        <f t="shared" si="72"/>
        <v>-2.1943333333333328</v>
      </c>
      <c r="BK55" s="6">
        <f t="shared" si="73"/>
        <v>1.0526563225162002</v>
      </c>
      <c r="BL55" s="2">
        <f t="shared" si="74"/>
        <v>-1.3976666666666659</v>
      </c>
      <c r="BM55" s="6">
        <f t="shared" si="75"/>
        <v>1.3008763712718168</v>
      </c>
      <c r="BN55" s="2">
        <f t="shared" si="76"/>
        <v>-1.2370000000000019</v>
      </c>
      <c r="BO55" s="6">
        <f t="shared" si="77"/>
        <v>0.60642394411830103</v>
      </c>
      <c r="BP55" s="2">
        <f t="shared" si="78"/>
        <v>-2.0269999999999939</v>
      </c>
      <c r="BQ55" s="6">
        <f t="shared" si="79"/>
        <v>1.3558501637963798</v>
      </c>
      <c r="BS55" s="2">
        <f t="shared" si="80"/>
        <v>0.76766666666666694</v>
      </c>
      <c r="BT55" s="6">
        <f t="shared" si="81"/>
        <v>1.3732321969232548</v>
      </c>
      <c r="BU55" s="2">
        <f t="shared" si="82"/>
        <v>0.91733333333333889</v>
      </c>
      <c r="BV55" s="6">
        <f t="shared" si="83"/>
        <v>0.86378430949707241</v>
      </c>
      <c r="BW55" s="2">
        <f t="shared" si="84"/>
        <v>-0.56533333333333502</v>
      </c>
      <c r="BX55" s="6">
        <f t="shared" si="85"/>
        <v>0.92175954926795678</v>
      </c>
      <c r="BY55" s="2">
        <f t="shared" si="86"/>
        <v>-0.76933333333332854</v>
      </c>
      <c r="BZ55" s="6">
        <f t="shared" si="87"/>
        <v>0.56872606176729035</v>
      </c>
      <c r="CA55" s="2">
        <f t="shared" si="88"/>
        <v>-1.6579999999999941</v>
      </c>
      <c r="CB55" s="6">
        <f t="shared" si="89"/>
        <v>1.7990671656907844</v>
      </c>
    </row>
    <row r="56" spans="1:80" x14ac:dyDescent="0.25">
      <c r="A56">
        <f>'Raw Data'!B56</f>
        <v>96</v>
      </c>
      <c r="B56">
        <f>'Raw Data'!C56</f>
        <v>118</v>
      </c>
      <c r="C56" t="str">
        <f>'Raw Data'!D56</f>
        <v>REEWTTAIQTVADGLKKQEEEEM</v>
      </c>
      <c r="D56" s="1">
        <f>AVERAGE('Raw Data'!K56,'Raw Data'!Q56,'Raw Data'!W56)</f>
        <v>21.324999999999999</v>
      </c>
      <c r="E56" s="6">
        <f>STDEV('Raw Data'!K56,'Raw Data'!Q56,'Raw Data'!W56)</f>
        <v>1.1181122483901158</v>
      </c>
      <c r="F56" s="1">
        <f>AVERAGE('Raw Data'!AC56,'Raw Data'!AI56,'Raw Data'!AO56)</f>
        <v>28.147666666666666</v>
      </c>
      <c r="G56" s="6">
        <f>STDEV('Raw Data'!AC56,'Raw Data'!AI56,'Raw Data'!AO56)</f>
        <v>0.47843111660230947</v>
      </c>
      <c r="H56" s="1">
        <f>AVERAGE('Raw Data'!AU56,'Raw Data'!BA56,'Raw Data'!BG56)</f>
        <v>33.661666666666662</v>
      </c>
      <c r="I56" s="6">
        <f>STDEV('Raw Data'!AU56,'Raw Data'!BA56,'Raw Data'!BG56)</f>
        <v>0.3459368921253313</v>
      </c>
      <c r="J56" s="1">
        <f>AVERAGE('Raw Data'!BM56,'Raw Data'!BS56,'Raw Data'!BY56)</f>
        <v>35.303666666666665</v>
      </c>
      <c r="K56" s="6">
        <f>STDEV('Raw Data'!BM56,'Raw Data'!BS56,'Raw Data'!BY56)</f>
        <v>0.2155233939351672</v>
      </c>
      <c r="L56" s="1">
        <f>AVERAGE('Raw Data'!CE56,'Raw Data'!CK56,'Raw Data'!CQ56)</f>
        <v>46.738</v>
      </c>
      <c r="M56" s="6">
        <f>STDEV('Raw Data'!CE56,'Raw Data'!CK56,'Raw Data'!CQ56)</f>
        <v>1.0095528713247279</v>
      </c>
      <c r="O56" s="1">
        <f>AVERAGE('Raw Data'!K276,'Raw Data'!Q276,'Raw Data'!W276)</f>
        <v>18.156333333333333</v>
      </c>
      <c r="P56" s="6">
        <f>STDEV('Raw Data'!K276,'Raw Data'!Q276,'Raw Data'!W276)</f>
        <v>0.51911591512236821</v>
      </c>
      <c r="Q56" s="1">
        <f>AVERAGE('Raw Data'!AC276,'Raw Data'!AI276,'Raw Data'!AO276)</f>
        <v>28.429333333333336</v>
      </c>
      <c r="R56" s="6">
        <f>STDEV('Raw Data'!AC276,'Raw Data'!AI276,'Raw Data'!AO276)</f>
        <v>0.58567596274162803</v>
      </c>
      <c r="S56" s="1">
        <f>AVERAGE('Raw Data'!AU276,'Raw Data'!BA276,'Raw Data'!BG276)</f>
        <v>33.23533333333333</v>
      </c>
      <c r="T56" s="6">
        <f>STDEV('Raw Data'!AU276,'Raw Data'!BA276,'Raw Data'!BG276)</f>
        <v>1.026632521077202</v>
      </c>
      <c r="U56" s="1">
        <f>AVERAGE('Raw Data'!BM276,'Raw Data'!BS276,'Raw Data'!BY276)</f>
        <v>34.818666666666665</v>
      </c>
      <c r="V56" s="6">
        <f>STDEV('Raw Data'!BM276,'Raw Data'!BS276,'Raw Data'!BY276)</f>
        <v>1.7973970995117721</v>
      </c>
      <c r="W56" s="1">
        <f>AVERAGE('Raw Data'!CE276,'Raw Data'!CK276,'Raw Data'!CQ276)</f>
        <v>47.104333333333329</v>
      </c>
      <c r="X56" s="6">
        <f>STDEV('Raw Data'!CE276,'Raw Data'!CK276,'Raw Data'!CQ276)</f>
        <v>0.69889150326308669</v>
      </c>
      <c r="Z56" s="1">
        <f>AVERAGE('Raw Data'!K496,'Raw Data'!Q496,'Raw Data'!W496)</f>
        <v>24.254000000000001</v>
      </c>
      <c r="AA56" s="6">
        <f>STDEV('Raw Data'!K496,'Raw Data'!Q496,'Raw Data'!W496)</f>
        <v>0.28742303317583962</v>
      </c>
      <c r="AB56" s="1">
        <f>AVERAGE('Raw Data'!AC496,'Raw Data'!AI496,'Raw Data'!AO496)</f>
        <v>30.494</v>
      </c>
      <c r="AC56" s="6">
        <f>STDEV('Raw Data'!AC496,'Raw Data'!AI496,'Raw Data'!AO496)</f>
        <v>1.1262863756611814</v>
      </c>
      <c r="AD56" s="1">
        <f>AVERAGE('Raw Data'!AU496,'Raw Data'!BA496,'Raw Data'!BG496)</f>
        <v>34.843999999999994</v>
      </c>
      <c r="AE56" s="6">
        <f>STDEV('Raw Data'!AU496,'Raw Data'!BA496,'Raw Data'!BG496)</f>
        <v>0.6695274452925728</v>
      </c>
      <c r="AF56" s="1">
        <f>AVERAGE('Raw Data'!BM496,'Raw Data'!BS496,'Raw Data'!BY496)</f>
        <v>36.538666666666671</v>
      </c>
      <c r="AG56" s="6">
        <f>STDEV('Raw Data'!BM496,'Raw Data'!BS496,'Raw Data'!BY496)</f>
        <v>0.28030756916882171</v>
      </c>
      <c r="AH56" s="1">
        <f>AVERAGE('Raw Data'!CE496,'Raw Data'!CK496,'Raw Data'!CQ496)</f>
        <v>48.642333333333333</v>
      </c>
      <c r="AI56" s="6">
        <f>STDEV('Raw Data'!CE496,'Raw Data'!CK496,'Raw Data'!CQ496)</f>
        <v>0.49129047755206257</v>
      </c>
      <c r="AK56" s="1">
        <f>AVERAGE('Raw Data'!K716,'Raw Data'!Q716,'Raw Data'!W716)</f>
        <v>20.369666666666667</v>
      </c>
      <c r="AL56" s="6">
        <f>STDEV('Raw Data'!K716,'Raw Data'!Q716,'Raw Data'!W716)</f>
        <v>1.031930391709311</v>
      </c>
      <c r="AM56" s="1">
        <f>AVERAGE('Raw Data'!AC716,'Raw Data'!AI716,'Raw Data'!AO716)</f>
        <v>26.940666666666669</v>
      </c>
      <c r="AN56" s="6">
        <f>STDEV('Raw Data'!AC716,'Raw Data'!AI716,'Raw Data'!AO716)</f>
        <v>0.27660862845061984</v>
      </c>
      <c r="AO56" s="1">
        <f>AVERAGE('Raw Data'!AU716,'Raw Data'!BA716,'Raw Data'!BG716)</f>
        <v>34.177666666666667</v>
      </c>
      <c r="AP56" s="6">
        <f>STDEV('Raw Data'!AU716,'Raw Data'!BA716,'Raw Data'!BG716)</f>
        <v>7.836027905344245E-2</v>
      </c>
      <c r="AQ56" s="1">
        <f>AVERAGE('Raw Data'!BM716,'Raw Data'!BS716,'Raw Data'!BY716)</f>
        <v>35.943666666666665</v>
      </c>
      <c r="AR56" s="6">
        <f>STDEV('Raw Data'!BM716,'Raw Data'!BS716,'Raw Data'!BY716)</f>
        <v>0.26901734764385044</v>
      </c>
      <c r="AS56" s="1">
        <f>AVERAGE('Raw Data'!CE716,'Raw Data'!CK716,'Raw Data'!CQ716)</f>
        <v>48.418666666666667</v>
      </c>
      <c r="AT56" s="6">
        <f>STDEV('Raw Data'!CE716,'Raw Data'!CK716,'Raw Data'!CQ716)</f>
        <v>1.9415007940594149</v>
      </c>
      <c r="AU56" s="6"/>
      <c r="AW56" s="2">
        <f t="shared" si="60"/>
        <v>3.1686666666666667</v>
      </c>
      <c r="AX56" s="6">
        <f t="shared" si="61"/>
        <v>1.2327434174771867</v>
      </c>
      <c r="AY56" s="2">
        <f t="shared" si="62"/>
        <v>-0.28166666666666984</v>
      </c>
      <c r="AZ56" s="6">
        <f t="shared" si="63"/>
        <v>0.75624907713442235</v>
      </c>
      <c r="BA56" s="2">
        <f t="shared" si="64"/>
        <v>0.42633333333333212</v>
      </c>
      <c r="BB56" s="6">
        <f t="shared" si="65"/>
        <v>1.083349743465454</v>
      </c>
      <c r="BC56" s="2">
        <f t="shared" si="66"/>
        <v>0.48499999999999943</v>
      </c>
      <c r="BD56" s="6">
        <f t="shared" si="67"/>
        <v>1.8102725393339714</v>
      </c>
      <c r="BE56" s="2">
        <f t="shared" si="68"/>
        <v>-0.36633333333332985</v>
      </c>
      <c r="BF56" s="6">
        <f t="shared" si="69"/>
        <v>1.22786250587488</v>
      </c>
      <c r="BH56" s="2">
        <f t="shared" si="70"/>
        <v>-2.929000000000002</v>
      </c>
      <c r="BI56" s="6">
        <f t="shared" si="71"/>
        <v>1.1544639448679199</v>
      </c>
      <c r="BJ56" s="2">
        <f t="shared" si="72"/>
        <v>-2.3463333333333338</v>
      </c>
      <c r="BK56" s="6">
        <f t="shared" si="73"/>
        <v>1.2236900479015642</v>
      </c>
      <c r="BL56" s="2">
        <f t="shared" si="74"/>
        <v>-1.1823333333333323</v>
      </c>
      <c r="BM56" s="6">
        <f t="shared" si="75"/>
        <v>0.7536174980275685</v>
      </c>
      <c r="BN56" s="2">
        <f t="shared" si="76"/>
        <v>-1.2350000000000065</v>
      </c>
      <c r="BO56" s="6">
        <f t="shared" si="77"/>
        <v>0.3535854446476368</v>
      </c>
      <c r="BP56" s="2">
        <f t="shared" si="78"/>
        <v>-1.9043333333333337</v>
      </c>
      <c r="BQ56" s="6">
        <f t="shared" si="79"/>
        <v>1.1227481166019992</v>
      </c>
      <c r="BS56" s="2">
        <f t="shared" si="80"/>
        <v>0.95533333333333204</v>
      </c>
      <c r="BT56" s="6">
        <f t="shared" si="81"/>
        <v>1.5215305890232151</v>
      </c>
      <c r="BU56" s="2">
        <f t="shared" si="82"/>
        <v>1.2069999999999972</v>
      </c>
      <c r="BV56" s="6">
        <f t="shared" si="83"/>
        <v>0.55263791642147186</v>
      </c>
      <c r="BW56" s="2">
        <f t="shared" si="84"/>
        <v>-0.51600000000000534</v>
      </c>
      <c r="BX56" s="6">
        <f t="shared" si="85"/>
        <v>0.35470081289259325</v>
      </c>
      <c r="BY56" s="2">
        <f t="shared" si="86"/>
        <v>-0.64000000000000057</v>
      </c>
      <c r="BZ56" s="6">
        <f t="shared" si="87"/>
        <v>0.34470373752929567</v>
      </c>
      <c r="CA56" s="2">
        <f t="shared" si="88"/>
        <v>-1.6806666666666672</v>
      </c>
      <c r="CB56" s="6">
        <f t="shared" si="89"/>
        <v>2.1882921042066896</v>
      </c>
    </row>
    <row r="57" spans="1:80" x14ac:dyDescent="0.25">
      <c r="A57">
        <f>'Raw Data'!B57</f>
        <v>103</v>
      </c>
      <c r="B57">
        <f>'Raw Data'!C57</f>
        <v>115</v>
      </c>
      <c r="C57" t="str">
        <f>'Raw Data'!D57</f>
        <v>IQTVADGLKKQEE</v>
      </c>
      <c r="D57" s="1">
        <f>AVERAGE('Raw Data'!K57,'Raw Data'!Q57,'Raw Data'!W57)</f>
        <v>22.75033333333333</v>
      </c>
      <c r="E57" s="6">
        <f>STDEV('Raw Data'!K57,'Raw Data'!Q57,'Raw Data'!W57)</f>
        <v>1.0910391071512213</v>
      </c>
      <c r="F57" s="1">
        <f>AVERAGE('Raw Data'!AC57,'Raw Data'!AI57,'Raw Data'!AO57)</f>
        <v>30.578666666666667</v>
      </c>
      <c r="G57" s="6">
        <f>STDEV('Raw Data'!AC57,'Raw Data'!AI57,'Raw Data'!AO57)</f>
        <v>0.60737989210487786</v>
      </c>
      <c r="H57" s="1">
        <f>AVERAGE('Raw Data'!AU57,'Raw Data'!BA57,'Raw Data'!BG57)</f>
        <v>39.274000000000001</v>
      </c>
      <c r="I57" s="6">
        <f>STDEV('Raw Data'!AU57,'Raw Data'!BA57,'Raw Data'!BG57)</f>
        <v>0.86202610169298188</v>
      </c>
      <c r="J57" s="1">
        <f>AVERAGE('Raw Data'!BM57,'Raw Data'!BS57,'Raw Data'!BY57)</f>
        <v>42.61866666666667</v>
      </c>
      <c r="K57" s="6">
        <f>STDEV('Raw Data'!BM57,'Raw Data'!BS57,'Raw Data'!BY57)</f>
        <v>0.37238734314331118</v>
      </c>
      <c r="L57" s="1">
        <f>AVERAGE('Raw Data'!CE57,'Raw Data'!CK57,'Raw Data'!CQ57)</f>
        <v>54.844333333333331</v>
      </c>
      <c r="M57" s="6">
        <f>STDEV('Raw Data'!CE57,'Raw Data'!CK57,'Raw Data'!CQ57)</f>
        <v>0.4162407156121728</v>
      </c>
      <c r="O57" s="1">
        <f>AVERAGE('Raw Data'!K277,'Raw Data'!Q277,'Raw Data'!W277)</f>
        <v>19.258666666666667</v>
      </c>
      <c r="P57" s="6">
        <f>STDEV('Raw Data'!K277,'Raw Data'!Q277,'Raw Data'!W277)</f>
        <v>0.51103946357725838</v>
      </c>
      <c r="Q57" s="1">
        <f>AVERAGE('Raw Data'!AC277,'Raw Data'!AI277,'Raw Data'!AO277)</f>
        <v>29.833333333333332</v>
      </c>
      <c r="R57" s="6">
        <f>STDEV('Raw Data'!AC277,'Raw Data'!AI277,'Raw Data'!AO277)</f>
        <v>1.4883428144528164</v>
      </c>
      <c r="S57" s="1">
        <f>AVERAGE('Raw Data'!AU277,'Raw Data'!BA277,'Raw Data'!BG277)</f>
        <v>38.838999999999999</v>
      </c>
      <c r="T57" s="6">
        <f>STDEV('Raw Data'!AU277,'Raw Data'!BA277,'Raw Data'!BG277)</f>
        <v>1.2508265267414189</v>
      </c>
      <c r="U57" s="1">
        <f>AVERAGE('Raw Data'!BM277,'Raw Data'!BS277,'Raw Data'!BY277)</f>
        <v>41.052999999999997</v>
      </c>
      <c r="V57" s="6">
        <f>STDEV('Raw Data'!BM277,'Raw Data'!BS277,'Raw Data'!BY277)</f>
        <v>3.4851496381073805</v>
      </c>
      <c r="W57" s="1">
        <f>AVERAGE('Raw Data'!CE277,'Raw Data'!CK277,'Raw Data'!CQ277)</f>
        <v>54.57566666666667</v>
      </c>
      <c r="X57" s="6">
        <f>STDEV('Raw Data'!CE277,'Raw Data'!CK277,'Raw Data'!CQ277)</f>
        <v>0.39112700409628276</v>
      </c>
      <c r="Z57" s="1">
        <f>AVERAGE('Raw Data'!K497,'Raw Data'!Q497,'Raw Data'!W497)</f>
        <v>26.611999999999998</v>
      </c>
      <c r="AA57" s="6">
        <f>STDEV('Raw Data'!K497,'Raw Data'!Q497,'Raw Data'!W497)</f>
        <v>0.36815893307103076</v>
      </c>
      <c r="AB57" s="1">
        <f>AVERAGE('Raw Data'!AC497,'Raw Data'!AI497,'Raw Data'!AO497)</f>
        <v>33.308</v>
      </c>
      <c r="AC57" s="6">
        <f>STDEV('Raw Data'!AC497,'Raw Data'!AI497,'Raw Data'!AO497)</f>
        <v>1.5344067257412561</v>
      </c>
      <c r="AD57" s="1">
        <f>AVERAGE('Raw Data'!AU497,'Raw Data'!BA497,'Raw Data'!BG497)</f>
        <v>41.370333333333335</v>
      </c>
      <c r="AE57" s="6">
        <f>STDEV('Raw Data'!AU497,'Raw Data'!BA497,'Raw Data'!BG497)</f>
        <v>1.2790220222237503</v>
      </c>
      <c r="AF57" s="1">
        <f>AVERAGE('Raw Data'!BM497,'Raw Data'!BS497,'Raw Data'!BY497)</f>
        <v>44.086999999999996</v>
      </c>
      <c r="AG57" s="6">
        <f>STDEV('Raw Data'!BM497,'Raw Data'!BS497,'Raw Data'!BY497)</f>
        <v>0.41573549283167949</v>
      </c>
      <c r="AH57" s="1">
        <f>AVERAGE('Raw Data'!CE497,'Raw Data'!CK497,'Raw Data'!CQ497)</f>
        <v>56.413333333333334</v>
      </c>
      <c r="AI57" s="6">
        <f>STDEV('Raw Data'!CE497,'Raw Data'!CK497,'Raw Data'!CQ497)</f>
        <v>0.71285996754856018</v>
      </c>
      <c r="AK57" s="1">
        <f>AVERAGE('Raw Data'!K717,'Raw Data'!Q717,'Raw Data'!W717)</f>
        <v>21.994333333333334</v>
      </c>
      <c r="AL57" s="6">
        <f>STDEV('Raw Data'!K717,'Raw Data'!Q717,'Raw Data'!W717)</f>
        <v>0.90014795080216292</v>
      </c>
      <c r="AM57" s="1">
        <f>AVERAGE('Raw Data'!AC717,'Raw Data'!AI717,'Raw Data'!AO717)</f>
        <v>29.083666666666669</v>
      </c>
      <c r="AN57" s="6">
        <f>STDEV('Raw Data'!AC717,'Raw Data'!AI717,'Raw Data'!AO717)</f>
        <v>0.64738345154423926</v>
      </c>
      <c r="AO57" s="1">
        <f>AVERAGE('Raw Data'!AU717,'Raw Data'!BA717,'Raw Data'!BG717)</f>
        <v>40.049999999999997</v>
      </c>
      <c r="AP57" s="6">
        <f>STDEV('Raw Data'!AU717,'Raw Data'!BA717,'Raw Data'!BG717)</f>
        <v>1.0009190776481369</v>
      </c>
      <c r="AQ57" s="1">
        <f>AVERAGE('Raw Data'!BM717,'Raw Data'!BS717,'Raw Data'!BY717)</f>
        <v>42.680000000000007</v>
      </c>
      <c r="AR57" s="6">
        <f>STDEV('Raw Data'!BM717,'Raw Data'!BS717,'Raw Data'!BY717)</f>
        <v>1.0778566695066654</v>
      </c>
      <c r="AS57" s="1">
        <f>AVERAGE('Raw Data'!CE717,'Raw Data'!CK717,'Raw Data'!CQ717)</f>
        <v>56.058</v>
      </c>
      <c r="AT57" s="6">
        <f>STDEV('Raw Data'!CE717,'Raw Data'!CK717,'Raw Data'!CQ717)</f>
        <v>2.1238943005714765</v>
      </c>
      <c r="AU57" s="6"/>
      <c r="AW57" s="2">
        <f t="shared" si="60"/>
        <v>3.4916666666666636</v>
      </c>
      <c r="AX57" s="6">
        <f t="shared" si="61"/>
        <v>1.2047936199476932</v>
      </c>
      <c r="AY57" s="2">
        <f t="shared" si="62"/>
        <v>0.74533333333333474</v>
      </c>
      <c r="AZ57" s="6">
        <f t="shared" si="63"/>
        <v>1.607505728346454</v>
      </c>
      <c r="BA57" s="2">
        <f t="shared" si="64"/>
        <v>0.43500000000000227</v>
      </c>
      <c r="BB57" s="6">
        <f t="shared" si="65"/>
        <v>1.5190971002539635</v>
      </c>
      <c r="BC57" s="2">
        <f t="shared" si="66"/>
        <v>1.5656666666666723</v>
      </c>
      <c r="BD57" s="6">
        <f t="shared" si="67"/>
        <v>3.5049879219953581</v>
      </c>
      <c r="BE57" s="2">
        <f t="shared" si="68"/>
        <v>0.26866666666666106</v>
      </c>
      <c r="BF57" s="6">
        <f t="shared" si="69"/>
        <v>0.57117131113761943</v>
      </c>
      <c r="BH57" s="2">
        <f t="shared" si="70"/>
        <v>-3.8616666666666681</v>
      </c>
      <c r="BI57" s="6">
        <f t="shared" si="71"/>
        <v>1.1514804962887275</v>
      </c>
      <c r="BJ57" s="2">
        <f t="shared" si="72"/>
        <v>-2.7293333333333329</v>
      </c>
      <c r="BK57" s="6">
        <f t="shared" si="73"/>
        <v>1.6502467492267134</v>
      </c>
      <c r="BL57" s="2">
        <f t="shared" si="74"/>
        <v>-2.0963333333333338</v>
      </c>
      <c r="BM57" s="6">
        <f t="shared" si="75"/>
        <v>1.5423962958115953</v>
      </c>
      <c r="BN57" s="2">
        <f t="shared" si="76"/>
        <v>-1.4683333333333266</v>
      </c>
      <c r="BO57" s="6">
        <f t="shared" si="77"/>
        <v>0.55812931595942317</v>
      </c>
      <c r="BP57" s="2">
        <f t="shared" si="78"/>
        <v>-1.5690000000000026</v>
      </c>
      <c r="BQ57" s="6">
        <f t="shared" si="79"/>
        <v>0.82548510990003199</v>
      </c>
      <c r="BS57" s="2">
        <f t="shared" si="80"/>
        <v>0.75599999999999667</v>
      </c>
      <c r="BT57" s="6">
        <f t="shared" si="81"/>
        <v>1.4144372261315337</v>
      </c>
      <c r="BU57" s="2">
        <f t="shared" si="82"/>
        <v>1.4949999999999974</v>
      </c>
      <c r="BV57" s="6">
        <f t="shared" si="83"/>
        <v>0.88770246516874418</v>
      </c>
      <c r="BW57" s="2">
        <f t="shared" si="84"/>
        <v>-0.77599999999999625</v>
      </c>
      <c r="BX57" s="6">
        <f t="shared" si="85"/>
        <v>1.3209572286792621</v>
      </c>
      <c r="BY57" s="2">
        <f t="shared" si="86"/>
        <v>-6.1333333333337237E-2</v>
      </c>
      <c r="BZ57" s="6">
        <f t="shared" si="87"/>
        <v>1.1403715768701599</v>
      </c>
      <c r="CA57" s="2">
        <f t="shared" si="88"/>
        <v>-1.2136666666666684</v>
      </c>
      <c r="CB57" s="6">
        <f t="shared" si="89"/>
        <v>2.1642974225677336</v>
      </c>
    </row>
    <row r="58" spans="1:80" x14ac:dyDescent="0.25">
      <c r="A58">
        <f>'Raw Data'!B58</f>
        <v>103</v>
      </c>
      <c r="B58">
        <f>'Raw Data'!C58</f>
        <v>118</v>
      </c>
      <c r="C58" t="str">
        <f>'Raw Data'!D58</f>
        <v>IQTVADGLKKQEEEEM</v>
      </c>
      <c r="D58" s="1">
        <f>AVERAGE('Raw Data'!K58,'Raw Data'!Q58,'Raw Data'!W58)</f>
        <v>31.534000000000002</v>
      </c>
      <c r="E58" s="6">
        <f>STDEV('Raw Data'!K58,'Raw Data'!Q58,'Raw Data'!W58)</f>
        <v>1.8040839780897104</v>
      </c>
      <c r="F58" s="1">
        <f>AVERAGE('Raw Data'!AC58,'Raw Data'!AI58,'Raw Data'!AO58)</f>
        <v>41.893000000000001</v>
      </c>
      <c r="G58" s="6">
        <f>STDEV('Raw Data'!AC58,'Raw Data'!AI58,'Raw Data'!AO58)</f>
        <v>1.2210372639686291</v>
      </c>
      <c r="H58" s="1">
        <f>AVERAGE('Raw Data'!AU58,'Raw Data'!BA58,'Raw Data'!BG58)</f>
        <v>49.091333333333331</v>
      </c>
      <c r="I58" s="6">
        <f>STDEV('Raw Data'!AU58,'Raw Data'!BA58,'Raw Data'!BG58)</f>
        <v>1.2175094797714459</v>
      </c>
      <c r="J58" s="1">
        <f>AVERAGE('Raw Data'!BM58,'Raw Data'!BS58,'Raw Data'!BY58)</f>
        <v>51.536999999999999</v>
      </c>
      <c r="K58" s="6">
        <f>STDEV('Raw Data'!BM58,'Raw Data'!BS58,'Raw Data'!BY58)</f>
        <v>0.3553252031590225</v>
      </c>
      <c r="L58" s="1">
        <f>AVERAGE('Raw Data'!CE58,'Raw Data'!CK58,'Raw Data'!CQ58)</f>
        <v>61.243666666666662</v>
      </c>
      <c r="M58" s="6">
        <f>STDEV('Raw Data'!CE58,'Raw Data'!CK58,'Raw Data'!CQ58)</f>
        <v>0.67571468337851948</v>
      </c>
      <c r="O58" s="1">
        <f>AVERAGE('Raw Data'!K278,'Raw Data'!Q278,'Raw Data'!W278)</f>
        <v>26.994333333333334</v>
      </c>
      <c r="P58" s="6">
        <f>STDEV('Raw Data'!K278,'Raw Data'!Q278,'Raw Data'!W278)</f>
        <v>0.16210284801117331</v>
      </c>
      <c r="Q58" s="1">
        <f>AVERAGE('Raw Data'!AC278,'Raw Data'!AI278,'Raw Data'!AO278)</f>
        <v>41.668333333333337</v>
      </c>
      <c r="R58" s="6">
        <f>STDEV('Raw Data'!AC278,'Raw Data'!AI278,'Raw Data'!AO278)</f>
        <v>1.1495652801530369</v>
      </c>
      <c r="S58" s="1">
        <f>AVERAGE('Raw Data'!AU278,'Raw Data'!BA278,'Raw Data'!BG278)</f>
        <v>48.249666666666663</v>
      </c>
      <c r="T58" s="6">
        <f>STDEV('Raw Data'!AU278,'Raw Data'!BA278,'Raw Data'!BG278)</f>
        <v>0.37567184261444692</v>
      </c>
      <c r="U58" s="1">
        <f>AVERAGE('Raw Data'!BM278,'Raw Data'!BS278,'Raw Data'!BY278)</f>
        <v>50.168333333333329</v>
      </c>
      <c r="V58" s="6">
        <f>STDEV('Raw Data'!BM278,'Raw Data'!BS278,'Raw Data'!BY278)</f>
        <v>2.9280523105527587</v>
      </c>
      <c r="W58" s="1">
        <f>AVERAGE('Raw Data'!CE278,'Raw Data'!CK278,'Raw Data'!CQ278)</f>
        <v>60.919333333333334</v>
      </c>
      <c r="X58" s="6">
        <f>STDEV('Raw Data'!CE278,'Raw Data'!CK278,'Raw Data'!CQ278)</f>
        <v>1.3710745177900925</v>
      </c>
      <c r="Z58" s="1">
        <f>AVERAGE('Raw Data'!K498,'Raw Data'!Q498,'Raw Data'!W498)</f>
        <v>35.515999999999998</v>
      </c>
      <c r="AA58" s="6">
        <f>STDEV('Raw Data'!K498,'Raw Data'!Q498,'Raw Data'!W498)</f>
        <v>0.82931960063657051</v>
      </c>
      <c r="AB58" s="1">
        <f>AVERAGE('Raw Data'!AC498,'Raw Data'!AI498,'Raw Data'!AO498)</f>
        <v>44.729666666666667</v>
      </c>
      <c r="AC58" s="6">
        <f>STDEV('Raw Data'!AC498,'Raw Data'!AI498,'Raw Data'!AO498)</f>
        <v>1.43091905198489</v>
      </c>
      <c r="AD58" s="1">
        <f>AVERAGE('Raw Data'!AU498,'Raw Data'!BA498,'Raw Data'!BG498)</f>
        <v>50.417333333333325</v>
      </c>
      <c r="AE58" s="6">
        <f>STDEV('Raw Data'!AU498,'Raw Data'!BA498,'Raw Data'!BG498)</f>
        <v>1.2569010833527581</v>
      </c>
      <c r="AF58" s="1">
        <f>AVERAGE('Raw Data'!BM498,'Raw Data'!BS498,'Raw Data'!BY498)</f>
        <v>52.984666666666669</v>
      </c>
      <c r="AG58" s="6">
        <f>STDEV('Raw Data'!BM498,'Raw Data'!BS498,'Raw Data'!BY498)</f>
        <v>0.51905330490551405</v>
      </c>
      <c r="AH58" s="1">
        <f>AVERAGE('Raw Data'!CE498,'Raw Data'!CK498,'Raw Data'!CQ498)</f>
        <v>61.747666666666667</v>
      </c>
      <c r="AI58" s="6">
        <f>STDEV('Raw Data'!CE498,'Raw Data'!CK498,'Raw Data'!CQ498)</f>
        <v>0.29721428857532134</v>
      </c>
      <c r="AK58" s="1">
        <f>AVERAGE('Raw Data'!K718,'Raw Data'!Q718,'Raw Data'!W718)</f>
        <v>30.433000000000003</v>
      </c>
      <c r="AL58" s="6">
        <f>STDEV('Raw Data'!K718,'Raw Data'!Q718,'Raw Data'!W718)</f>
        <v>0.99680088282464907</v>
      </c>
      <c r="AM58" s="1">
        <f>AVERAGE('Raw Data'!AC718,'Raw Data'!AI718,'Raw Data'!AO718)</f>
        <v>39.995333333333335</v>
      </c>
      <c r="AN58" s="6">
        <f>STDEV('Raw Data'!AC718,'Raw Data'!AI718,'Raw Data'!AO718)</f>
        <v>1.2930155967092325</v>
      </c>
      <c r="AO58" s="1">
        <f>AVERAGE('Raw Data'!AU718,'Raw Data'!BA718,'Raw Data'!BG718)</f>
        <v>50.281333333333329</v>
      </c>
      <c r="AP58" s="6">
        <f>STDEV('Raw Data'!AU718,'Raw Data'!BA718,'Raw Data'!BG718)</f>
        <v>0.73115684591839525</v>
      </c>
      <c r="AQ58" s="1">
        <f>AVERAGE('Raw Data'!BM718,'Raw Data'!BS718,'Raw Data'!BY718)</f>
        <v>52.668000000000006</v>
      </c>
      <c r="AR58" s="6">
        <f>STDEV('Raw Data'!BM718,'Raw Data'!BS718,'Raw Data'!BY718)</f>
        <v>0.66756198214098472</v>
      </c>
      <c r="AS58" s="1">
        <f>AVERAGE('Raw Data'!CE718,'Raw Data'!CK718,'Raw Data'!CQ718)</f>
        <v>62.840666666666664</v>
      </c>
      <c r="AT58" s="6">
        <f>STDEV('Raw Data'!CE718,'Raw Data'!CK718,'Raw Data'!CQ718)</f>
        <v>2.1849133468706117</v>
      </c>
      <c r="AU58" s="6"/>
      <c r="AW58" s="2">
        <f t="shared" si="60"/>
        <v>4.539666666666669</v>
      </c>
      <c r="AX58" s="6">
        <f t="shared" si="61"/>
        <v>1.8113520732682888</v>
      </c>
      <c r="AY58" s="2">
        <f t="shared" si="62"/>
        <v>0.22466666666666413</v>
      </c>
      <c r="AZ58" s="6">
        <f t="shared" si="63"/>
        <v>1.6770308087012971</v>
      </c>
      <c r="BA58" s="2">
        <f t="shared" si="64"/>
        <v>0.84166666666666856</v>
      </c>
      <c r="BB58" s="6">
        <f t="shared" si="65"/>
        <v>1.2741501742991956</v>
      </c>
      <c r="BC58" s="2">
        <f t="shared" si="66"/>
        <v>1.3686666666666696</v>
      </c>
      <c r="BD58" s="6">
        <f t="shared" si="67"/>
        <v>2.949533239909893</v>
      </c>
      <c r="BE58" s="2">
        <f t="shared" si="68"/>
        <v>0.32433333333332826</v>
      </c>
      <c r="BF58" s="6">
        <f t="shared" si="69"/>
        <v>1.5285403712910783</v>
      </c>
      <c r="BH58" s="2">
        <f t="shared" si="70"/>
        <v>-3.9819999999999958</v>
      </c>
      <c r="BI58" s="6">
        <f t="shared" si="71"/>
        <v>1.9855704470000544</v>
      </c>
      <c r="BJ58" s="2">
        <f t="shared" si="72"/>
        <v>-2.836666666666666</v>
      </c>
      <c r="BK58" s="6">
        <f t="shared" si="73"/>
        <v>1.8810798317278647</v>
      </c>
      <c r="BL58" s="2">
        <f t="shared" si="74"/>
        <v>-1.3259999999999934</v>
      </c>
      <c r="BM58" s="6">
        <f t="shared" si="75"/>
        <v>1.7498941872772404</v>
      </c>
      <c r="BN58" s="2">
        <f t="shared" si="76"/>
        <v>-1.4476666666666702</v>
      </c>
      <c r="BO58" s="6">
        <f t="shared" si="77"/>
        <v>0.62902490676708278</v>
      </c>
      <c r="BP58" s="2">
        <f t="shared" si="78"/>
        <v>-0.50400000000000489</v>
      </c>
      <c r="BQ58" s="6">
        <f t="shared" si="79"/>
        <v>0.73819148374027399</v>
      </c>
      <c r="BS58" s="2">
        <f t="shared" si="80"/>
        <v>1.1009999999999991</v>
      </c>
      <c r="BT58" s="6">
        <f t="shared" si="81"/>
        <v>2.0611479811017923</v>
      </c>
      <c r="BU58" s="2">
        <f t="shared" si="82"/>
        <v>1.8976666666666659</v>
      </c>
      <c r="BV58" s="6">
        <f t="shared" si="83"/>
        <v>1.7784322684132021</v>
      </c>
      <c r="BW58" s="2">
        <f t="shared" si="84"/>
        <v>-1.1899999999999977</v>
      </c>
      <c r="BX58" s="6">
        <f t="shared" si="85"/>
        <v>1.4201829694326971</v>
      </c>
      <c r="BY58" s="2">
        <f t="shared" si="86"/>
        <v>-1.1310000000000073</v>
      </c>
      <c r="BZ58" s="6">
        <f t="shared" si="87"/>
        <v>0.75623739658919342</v>
      </c>
      <c r="CA58" s="2">
        <f t="shared" si="88"/>
        <v>-1.5970000000000013</v>
      </c>
      <c r="CB58" s="6">
        <f t="shared" si="89"/>
        <v>2.2870147937139955</v>
      </c>
    </row>
    <row r="59" spans="1:80" x14ac:dyDescent="0.25">
      <c r="A59">
        <f>'Raw Data'!B59</f>
        <v>103</v>
      </c>
      <c r="B59">
        <f>'Raw Data'!C59</f>
        <v>118</v>
      </c>
      <c r="C59" t="str">
        <f>'Raw Data'!D59</f>
        <v>IQTVADGLKKQEEEEM</v>
      </c>
      <c r="D59" s="1">
        <f>AVERAGE('Raw Data'!K59,'Raw Data'!Q59,'Raw Data'!W59)</f>
        <v>30.209666666666667</v>
      </c>
      <c r="E59" s="6">
        <f>STDEV('Raw Data'!K59,'Raw Data'!Q59,'Raw Data'!W59)</f>
        <v>1.9608692800218317</v>
      </c>
      <c r="F59" s="1">
        <f>AVERAGE('Raw Data'!AC59,'Raw Data'!AI59,'Raw Data'!AO59)</f>
        <v>41.737666666666669</v>
      </c>
      <c r="G59" s="6">
        <f>STDEV('Raw Data'!AC59,'Raw Data'!AI59,'Raw Data'!AO59)</f>
        <v>1.1848267102548515</v>
      </c>
      <c r="H59" s="1">
        <f>AVERAGE('Raw Data'!AU59,'Raw Data'!BA59,'Raw Data'!BG59)</f>
        <v>50.336666666666666</v>
      </c>
      <c r="I59" s="6">
        <f>STDEV('Raw Data'!AU59,'Raw Data'!BA59,'Raw Data'!BG59)</f>
        <v>2.4262737548210294</v>
      </c>
      <c r="J59" s="1">
        <f>AVERAGE('Raw Data'!BM59,'Raw Data'!BS59,'Raw Data'!BY59)</f>
        <v>51.176333333333332</v>
      </c>
      <c r="K59" s="6">
        <f>STDEV('Raw Data'!BM59,'Raw Data'!BS59,'Raw Data'!BY59)</f>
        <v>0.42938366682179974</v>
      </c>
      <c r="L59" s="1">
        <f>AVERAGE('Raw Data'!CE59,'Raw Data'!CK59,'Raw Data'!CQ59)</f>
        <v>61.18866666666667</v>
      </c>
      <c r="M59" s="6">
        <f>STDEV('Raw Data'!CE59,'Raw Data'!CK59,'Raw Data'!CQ59)</f>
        <v>0.34083622655658835</v>
      </c>
      <c r="O59" s="1">
        <f>AVERAGE('Raw Data'!K279,'Raw Data'!Q279,'Raw Data'!W279)</f>
        <v>26.664666666666665</v>
      </c>
      <c r="P59" s="6">
        <f>STDEV('Raw Data'!K279,'Raw Data'!Q279,'Raw Data'!W279)</f>
        <v>0.59239963988285171</v>
      </c>
      <c r="Q59" s="1">
        <f>AVERAGE('Raw Data'!AC279,'Raw Data'!AI279,'Raw Data'!AO279)</f>
        <v>40.722333333333331</v>
      </c>
      <c r="R59" s="6">
        <f>STDEV('Raw Data'!AC279,'Raw Data'!AI279,'Raw Data'!AO279)</f>
        <v>1.8806186038996124</v>
      </c>
      <c r="S59" s="1">
        <f>AVERAGE('Raw Data'!AU279,'Raw Data'!BA279,'Raw Data'!BG279)</f>
        <v>47.229333333333336</v>
      </c>
      <c r="T59" s="6">
        <f>STDEV('Raw Data'!AU279,'Raw Data'!BA279,'Raw Data'!BG279)</f>
        <v>1.2354279960132579</v>
      </c>
      <c r="U59" s="1">
        <f>AVERAGE('Raw Data'!BM279,'Raw Data'!BS279,'Raw Data'!BY279)</f>
        <v>49.420333333333332</v>
      </c>
      <c r="V59" s="6">
        <f>STDEV('Raw Data'!BM279,'Raw Data'!BS279,'Raw Data'!BY279)</f>
        <v>4.0975932366858139</v>
      </c>
      <c r="W59" s="1">
        <f>AVERAGE('Raw Data'!CE279,'Raw Data'!CK279,'Raw Data'!CQ279)</f>
        <v>57.597333333333331</v>
      </c>
      <c r="X59" s="6">
        <f>STDEV('Raw Data'!CE279,'Raw Data'!CK279,'Raw Data'!CQ279)</f>
        <v>2.434601883950092</v>
      </c>
      <c r="Z59" s="1">
        <f>AVERAGE('Raw Data'!K499,'Raw Data'!Q499,'Raw Data'!W499)</f>
        <v>35.517666666666663</v>
      </c>
      <c r="AA59" s="6">
        <f>STDEV('Raw Data'!K499,'Raw Data'!Q499,'Raw Data'!W499)</f>
        <v>1.1029842851706153</v>
      </c>
      <c r="AB59" s="1">
        <f>AVERAGE('Raw Data'!AC499,'Raw Data'!AI499,'Raw Data'!AO499)</f>
        <v>44.919333333333327</v>
      </c>
      <c r="AC59" s="6">
        <f>STDEV('Raw Data'!AC499,'Raw Data'!AI499,'Raw Data'!AO499)</f>
        <v>1.1241327027238959</v>
      </c>
      <c r="AD59" s="1">
        <f>AVERAGE('Raw Data'!AU499,'Raw Data'!BA499,'Raw Data'!BG499)</f>
        <v>49.831333333333333</v>
      </c>
      <c r="AE59" s="6">
        <f>STDEV('Raw Data'!AU499,'Raw Data'!BA499,'Raw Data'!BG499)</f>
        <v>0.97762995726058655</v>
      </c>
      <c r="AF59" s="1">
        <f>AVERAGE('Raw Data'!BM499,'Raw Data'!BS499,'Raw Data'!BY499)</f>
        <v>52.989666666666665</v>
      </c>
      <c r="AG59" s="6">
        <f>STDEV('Raw Data'!BM499,'Raw Data'!BS499,'Raw Data'!BY499)</f>
        <v>0.33461071909508977</v>
      </c>
      <c r="AH59" s="1">
        <f>AVERAGE('Raw Data'!CE499,'Raw Data'!CK499,'Raw Data'!CQ499)</f>
        <v>60.614333333333342</v>
      </c>
      <c r="AI59" s="6">
        <f>STDEV('Raw Data'!CE499,'Raw Data'!CK499,'Raw Data'!CQ499)</f>
        <v>1.6625463402062928</v>
      </c>
      <c r="AK59" s="1">
        <f>AVERAGE('Raw Data'!K719,'Raw Data'!Q719,'Raw Data'!W719)</f>
        <v>32.154333333333334</v>
      </c>
      <c r="AL59" s="6">
        <f>STDEV('Raw Data'!K719,'Raw Data'!Q719,'Raw Data'!W719)</f>
        <v>4.098586870292463</v>
      </c>
      <c r="AM59" s="1">
        <f>AVERAGE('Raw Data'!AC719,'Raw Data'!AI719,'Raw Data'!AO719)</f>
        <v>39.76</v>
      </c>
      <c r="AN59" s="6">
        <f>STDEV('Raw Data'!AC719,'Raw Data'!AI719,'Raw Data'!AO719)</f>
        <v>1.4335553703990638</v>
      </c>
      <c r="AO59" s="1">
        <f>AVERAGE('Raw Data'!AU719,'Raw Data'!BA719,'Raw Data'!BG719)</f>
        <v>52.024000000000001</v>
      </c>
      <c r="AP59" s="6">
        <f>STDEV('Raw Data'!AU719,'Raw Data'!BA719,'Raw Data'!BG719)</f>
        <v>4.1796206765686295</v>
      </c>
      <c r="AQ59" s="1">
        <f>AVERAGE('Raw Data'!BM719,'Raw Data'!BS719,'Raw Data'!BY719)</f>
        <v>52.097000000000001</v>
      </c>
      <c r="AR59" s="6">
        <f>STDEV('Raw Data'!BM719,'Raw Data'!BS719,'Raw Data'!BY719)</f>
        <v>1.0388469569671916</v>
      </c>
      <c r="AS59" s="1">
        <f>AVERAGE('Raw Data'!CE719,'Raw Data'!CK719,'Raw Data'!CQ719)</f>
        <v>62.651333333333334</v>
      </c>
      <c r="AT59" s="6">
        <f>STDEV('Raw Data'!CE719,'Raw Data'!CK719,'Raw Data'!CQ719)</f>
        <v>2.8495831858946192</v>
      </c>
      <c r="AU59" s="6"/>
      <c r="AW59" s="2">
        <f t="shared" si="60"/>
        <v>3.5450000000000017</v>
      </c>
      <c r="AX59" s="6">
        <f t="shared" si="61"/>
        <v>2.0484007583152932</v>
      </c>
      <c r="AY59" s="2">
        <f t="shared" si="62"/>
        <v>1.0153333333333379</v>
      </c>
      <c r="AZ59" s="6">
        <f t="shared" si="63"/>
        <v>2.2227327024783392</v>
      </c>
      <c r="BA59" s="2">
        <f t="shared" si="64"/>
        <v>3.1073333333333295</v>
      </c>
      <c r="BB59" s="6">
        <f t="shared" si="65"/>
        <v>2.7226984163999273</v>
      </c>
      <c r="BC59" s="2">
        <f t="shared" si="66"/>
        <v>1.7560000000000002</v>
      </c>
      <c r="BD59" s="6">
        <f t="shared" si="67"/>
        <v>4.1200292070162146</v>
      </c>
      <c r="BE59" s="2">
        <f t="shared" si="68"/>
        <v>3.5913333333333384</v>
      </c>
      <c r="BF59" s="6">
        <f t="shared" si="69"/>
        <v>2.4583440903719462</v>
      </c>
      <c r="BH59" s="2">
        <f t="shared" si="70"/>
        <v>-5.3079999999999963</v>
      </c>
      <c r="BI59" s="6">
        <f t="shared" si="71"/>
        <v>2.2497961389127394</v>
      </c>
      <c r="BJ59" s="2">
        <f t="shared" si="72"/>
        <v>-3.1816666666666578</v>
      </c>
      <c r="BK59" s="6">
        <f t="shared" si="73"/>
        <v>1.6332448275340303</v>
      </c>
      <c r="BL59" s="2">
        <f t="shared" si="74"/>
        <v>0.50533333333333275</v>
      </c>
      <c r="BM59" s="6">
        <f t="shared" si="75"/>
        <v>2.6158296325767614</v>
      </c>
      <c r="BN59" s="2">
        <f t="shared" si="76"/>
        <v>-1.8133333333333326</v>
      </c>
      <c r="BO59" s="6">
        <f t="shared" si="77"/>
        <v>0.54436629824656435</v>
      </c>
      <c r="BP59" s="2">
        <f t="shared" si="78"/>
        <v>0.57433333333332826</v>
      </c>
      <c r="BQ59" s="6">
        <f t="shared" si="79"/>
        <v>1.6971239396893416</v>
      </c>
      <c r="BS59" s="2">
        <f t="shared" si="80"/>
        <v>-1.9446666666666665</v>
      </c>
      <c r="BT59" s="6">
        <f t="shared" si="81"/>
        <v>4.5435033472714759</v>
      </c>
      <c r="BU59" s="2">
        <f t="shared" si="82"/>
        <v>1.9776666666666713</v>
      </c>
      <c r="BV59" s="6">
        <f t="shared" si="83"/>
        <v>1.8598105638299107</v>
      </c>
      <c r="BW59" s="2">
        <f t="shared" si="84"/>
        <v>-1.6873333333333349</v>
      </c>
      <c r="BX59" s="6">
        <f t="shared" si="85"/>
        <v>4.8328080174297581</v>
      </c>
      <c r="BY59" s="2">
        <f t="shared" si="86"/>
        <v>-0.92066666666666919</v>
      </c>
      <c r="BZ59" s="6">
        <f t="shared" si="87"/>
        <v>1.124087778304403</v>
      </c>
      <c r="CA59" s="2">
        <f t="shared" si="88"/>
        <v>-1.4626666666666637</v>
      </c>
      <c r="CB59" s="6">
        <f t="shared" si="89"/>
        <v>2.8698943650710667</v>
      </c>
    </row>
    <row r="60" spans="1:80" x14ac:dyDescent="0.25">
      <c r="A60">
        <f>'Raw Data'!B60</f>
        <v>103</v>
      </c>
      <c r="B60">
        <f>'Raw Data'!C60</f>
        <v>120</v>
      </c>
      <c r="C60" t="str">
        <f>'Raw Data'!D60</f>
        <v>IQTVADGLKKQEEEEMDA</v>
      </c>
      <c r="D60" s="1">
        <f>AVERAGE('Raw Data'!K60,'Raw Data'!Q60,'Raw Data'!W60)</f>
        <v>34.920333333333332</v>
      </c>
      <c r="E60" s="6">
        <f>STDEV('Raw Data'!K60,'Raw Data'!Q60,'Raw Data'!W60)</f>
        <v>2.1557702413136095</v>
      </c>
      <c r="F60" s="1">
        <f>AVERAGE('Raw Data'!AC60,'Raw Data'!AI60,'Raw Data'!AO60)</f>
        <v>44.983333333333327</v>
      </c>
      <c r="G60" s="6">
        <f>STDEV('Raw Data'!AC60,'Raw Data'!AI60,'Raw Data'!AO60)</f>
        <v>0.95897931851178875</v>
      </c>
      <c r="H60" s="1">
        <f>AVERAGE('Raw Data'!AU60,'Raw Data'!BA60,'Raw Data'!BG60)</f>
        <v>51.293000000000006</v>
      </c>
      <c r="I60" s="6">
        <f>STDEV('Raw Data'!AU60,'Raw Data'!BA60,'Raw Data'!BG60)</f>
        <v>1.435892405439906</v>
      </c>
      <c r="J60" s="1">
        <f>AVERAGE('Raw Data'!BM60,'Raw Data'!BS60,'Raw Data'!BY60)</f>
        <v>53.854999999999997</v>
      </c>
      <c r="K60" s="6">
        <f>STDEV('Raw Data'!BM60,'Raw Data'!BS60,'Raw Data'!BY60)</f>
        <v>0.50236142367820991</v>
      </c>
      <c r="L60" s="1">
        <f>AVERAGE('Raw Data'!CE60,'Raw Data'!CK60,'Raw Data'!CQ60)</f>
        <v>61.468666666666671</v>
      </c>
      <c r="M60" s="6">
        <f>STDEV('Raw Data'!CE60,'Raw Data'!CK60,'Raw Data'!CQ60)</f>
        <v>1.0744772372336873</v>
      </c>
      <c r="O60" s="1">
        <f>AVERAGE('Raw Data'!K280,'Raw Data'!Q280,'Raw Data'!W280)</f>
        <v>31.473666666666663</v>
      </c>
      <c r="P60" s="6">
        <f>STDEV('Raw Data'!K280,'Raw Data'!Q280,'Raw Data'!W280)</f>
        <v>0.35613808183530915</v>
      </c>
      <c r="Q60" s="1">
        <f>AVERAGE('Raw Data'!AC280,'Raw Data'!AI280,'Raw Data'!AO280)</f>
        <v>46.005666666666663</v>
      </c>
      <c r="R60" s="6">
        <f>STDEV('Raw Data'!AC280,'Raw Data'!AI280,'Raw Data'!AO280)</f>
        <v>1.9511579467929614</v>
      </c>
      <c r="S60" s="1">
        <f>AVERAGE('Raw Data'!AU280,'Raw Data'!BA280,'Raw Data'!BG280)</f>
        <v>50.861999999999995</v>
      </c>
      <c r="T60" s="6">
        <f>STDEV('Raw Data'!AU280,'Raw Data'!BA280,'Raw Data'!BG280)</f>
        <v>1.4307484055556352</v>
      </c>
      <c r="U60" s="1">
        <f>AVERAGE('Raw Data'!BM280,'Raw Data'!BS280,'Raw Data'!BY280)</f>
        <v>52.700333333333333</v>
      </c>
      <c r="V60" s="6">
        <f>STDEV('Raw Data'!BM280,'Raw Data'!BS280,'Raw Data'!BY280)</f>
        <v>2.9766155837348802</v>
      </c>
      <c r="W60" s="1">
        <f>AVERAGE('Raw Data'!CE280,'Raw Data'!CK280,'Raw Data'!CQ280)</f>
        <v>60.167999999999999</v>
      </c>
      <c r="X60" s="6">
        <f>STDEV('Raw Data'!CE280,'Raw Data'!CK280,'Raw Data'!CQ280)</f>
        <v>1.9597726909006543</v>
      </c>
      <c r="Z60" s="1">
        <f>AVERAGE('Raw Data'!K500,'Raw Data'!Q500,'Raw Data'!W500)</f>
        <v>38.586333333333336</v>
      </c>
      <c r="AA60" s="6">
        <f>STDEV('Raw Data'!K500,'Raw Data'!Q500,'Raw Data'!W500)</f>
        <v>0.87829171311890175</v>
      </c>
      <c r="AB60" s="1">
        <f>AVERAGE('Raw Data'!AC500,'Raw Data'!AI500,'Raw Data'!AO500)</f>
        <v>47.530666666666669</v>
      </c>
      <c r="AC60" s="6">
        <f>STDEV('Raw Data'!AC500,'Raw Data'!AI500,'Raw Data'!AO500)</f>
        <v>1.7525827607657585</v>
      </c>
      <c r="AD60" s="1">
        <f>AVERAGE('Raw Data'!AU500,'Raw Data'!BA500,'Raw Data'!BG500)</f>
        <v>51.811</v>
      </c>
      <c r="AE60" s="6">
        <f>STDEV('Raw Data'!AU500,'Raw Data'!BA500,'Raw Data'!BG500)</f>
        <v>2.0214853449876897</v>
      </c>
      <c r="AF60" s="1">
        <f>AVERAGE('Raw Data'!BM500,'Raw Data'!BS500,'Raw Data'!BY500)</f>
        <v>55.525333333333343</v>
      </c>
      <c r="AG60" s="6">
        <f>STDEV('Raw Data'!BM500,'Raw Data'!BS500,'Raw Data'!BY500)</f>
        <v>0.47240801573780611</v>
      </c>
      <c r="AH60" s="1">
        <f>AVERAGE('Raw Data'!CE500,'Raw Data'!CK500,'Raw Data'!CQ500)</f>
        <v>60.876333333333328</v>
      </c>
      <c r="AI60" s="6">
        <f>STDEV('Raw Data'!CE500,'Raw Data'!CK500,'Raw Data'!CQ500)</f>
        <v>0.28128692350220275</v>
      </c>
      <c r="AK60" s="1">
        <f>AVERAGE('Raw Data'!K720,'Raw Data'!Q720,'Raw Data'!W720)</f>
        <v>33.595999999999997</v>
      </c>
      <c r="AL60" s="6">
        <f>STDEV('Raw Data'!K720,'Raw Data'!Q720,'Raw Data'!W720)</f>
        <v>1.0163527930792533</v>
      </c>
      <c r="AM60" s="1">
        <f>AVERAGE('Raw Data'!AC720,'Raw Data'!AI720,'Raw Data'!AO720)</f>
        <v>43.014999999999993</v>
      </c>
      <c r="AN60" s="6">
        <f>STDEV('Raw Data'!AC720,'Raw Data'!AI720,'Raw Data'!AO720)</f>
        <v>2.284957986484653</v>
      </c>
      <c r="AO60" s="1">
        <f>AVERAGE('Raw Data'!AU720,'Raw Data'!BA720,'Raw Data'!BG720)</f>
        <v>52.609000000000002</v>
      </c>
      <c r="AP60" s="6">
        <f>STDEV('Raw Data'!AU720,'Raw Data'!BA720,'Raw Data'!BG720)</f>
        <v>0.19619123323940754</v>
      </c>
      <c r="AQ60" s="1">
        <f>AVERAGE('Raw Data'!BM720,'Raw Data'!BS720,'Raw Data'!BY720)</f>
        <v>55.094666666666662</v>
      </c>
      <c r="AR60" s="6">
        <f>STDEV('Raw Data'!BM720,'Raw Data'!BS720,'Raw Data'!BY720)</f>
        <v>0.49731914635708013</v>
      </c>
      <c r="AS60" s="1">
        <f>AVERAGE('Raw Data'!CE720,'Raw Data'!CK720,'Raw Data'!CQ720)</f>
        <v>63.154000000000003</v>
      </c>
      <c r="AT60" s="6">
        <f>STDEV('Raw Data'!CE720,'Raw Data'!CK720,'Raw Data'!CQ720)</f>
        <v>4.0684698597875837</v>
      </c>
      <c r="AU60" s="6"/>
      <c r="AW60" s="2">
        <f t="shared" si="60"/>
        <v>3.446666666666669</v>
      </c>
      <c r="AX60" s="6">
        <f t="shared" si="61"/>
        <v>2.1849896262148869</v>
      </c>
      <c r="AY60" s="2">
        <f t="shared" si="62"/>
        <v>-1.0223333333333358</v>
      </c>
      <c r="AZ60" s="6">
        <f t="shared" si="63"/>
        <v>2.1740880080315654</v>
      </c>
      <c r="BA60" s="2">
        <f t="shared" si="64"/>
        <v>0.4310000000000116</v>
      </c>
      <c r="BB60" s="6">
        <f t="shared" si="65"/>
        <v>2.0270244201785017</v>
      </c>
      <c r="BC60" s="2">
        <f t="shared" si="66"/>
        <v>1.1546666666666638</v>
      </c>
      <c r="BD60" s="6">
        <f t="shared" si="67"/>
        <v>3.018709547693077</v>
      </c>
      <c r="BE60" s="2">
        <f t="shared" si="68"/>
        <v>1.3006666666666717</v>
      </c>
      <c r="BF60" s="6">
        <f t="shared" si="69"/>
        <v>2.234996718864108</v>
      </c>
      <c r="BH60" s="2">
        <f t="shared" si="70"/>
        <v>-3.6660000000000039</v>
      </c>
      <c r="BI60" s="6">
        <f t="shared" si="71"/>
        <v>2.3278190794532709</v>
      </c>
      <c r="BJ60" s="2">
        <f t="shared" si="72"/>
        <v>-2.5473333333333414</v>
      </c>
      <c r="BK60" s="6">
        <f t="shared" si="73"/>
        <v>1.9977957019341748</v>
      </c>
      <c r="BL60" s="2">
        <f t="shared" si="74"/>
        <v>-0.51799999999999358</v>
      </c>
      <c r="BM60" s="6">
        <f t="shared" si="75"/>
        <v>2.4795543954509243</v>
      </c>
      <c r="BN60" s="2">
        <f t="shared" si="76"/>
        <v>-1.6703333333333461</v>
      </c>
      <c r="BO60" s="6">
        <f t="shared" si="77"/>
        <v>0.68959142492734726</v>
      </c>
      <c r="BP60" s="2">
        <f t="shared" si="78"/>
        <v>0.59233333333334315</v>
      </c>
      <c r="BQ60" s="6">
        <f t="shared" si="79"/>
        <v>1.1106861242793444</v>
      </c>
      <c r="BS60" s="2">
        <f t="shared" si="80"/>
        <v>1.3243333333333354</v>
      </c>
      <c r="BT60" s="6">
        <f t="shared" si="81"/>
        <v>2.3833418414766561</v>
      </c>
      <c r="BU60" s="2">
        <f t="shared" si="82"/>
        <v>1.9683333333333337</v>
      </c>
      <c r="BV60" s="6">
        <f t="shared" si="83"/>
        <v>2.4780384043297903</v>
      </c>
      <c r="BW60" s="2">
        <f t="shared" si="84"/>
        <v>-1.3159999999999954</v>
      </c>
      <c r="BX60" s="6">
        <f t="shared" si="85"/>
        <v>1.4492335905574363</v>
      </c>
      <c r="BY60" s="2">
        <f t="shared" si="86"/>
        <v>-1.2396666666666647</v>
      </c>
      <c r="BZ60" s="6">
        <f t="shared" si="87"/>
        <v>0.70688990184705058</v>
      </c>
      <c r="CA60" s="2">
        <f t="shared" si="88"/>
        <v>-1.6853333333333325</v>
      </c>
      <c r="CB60" s="6">
        <f t="shared" si="89"/>
        <v>4.2079624919114167</v>
      </c>
    </row>
    <row r="61" spans="1:80" x14ac:dyDescent="0.25">
      <c r="A61">
        <f>'Raw Data'!B61</f>
        <v>103</v>
      </c>
      <c r="B61">
        <f>'Raw Data'!C61</f>
        <v>127</v>
      </c>
      <c r="C61" t="str">
        <f>'Raw Data'!D61</f>
        <v>IQTVADGLKKQEEEEMDASAEHTDM</v>
      </c>
      <c r="D61" s="1">
        <f>AVERAGE('Raw Data'!K61,'Raw Data'!Q61,'Raw Data'!W61)</f>
        <v>39.857333333333337</v>
      </c>
      <c r="E61" s="6">
        <f>STDEV('Raw Data'!K61,'Raw Data'!Q61,'Raw Data'!W61)</f>
        <v>2.4876961899181618</v>
      </c>
      <c r="F61" s="1">
        <f>AVERAGE('Raw Data'!AC61,'Raw Data'!AI61,'Raw Data'!AO61)</f>
        <v>48.065333333333335</v>
      </c>
      <c r="G61" s="6">
        <f>STDEV('Raw Data'!AC61,'Raw Data'!AI61,'Raw Data'!AO61)</f>
        <v>1.425552641375734</v>
      </c>
      <c r="H61" s="1">
        <f>AVERAGE('Raw Data'!AU61,'Raw Data'!BA61,'Raw Data'!BG61)</f>
        <v>51.668666666666667</v>
      </c>
      <c r="I61" s="6">
        <f>STDEV('Raw Data'!AU61,'Raw Data'!BA61,'Raw Data'!BG61)</f>
        <v>1.1672010680826728</v>
      </c>
      <c r="J61" s="1">
        <f>AVERAGE('Raw Data'!BM61,'Raw Data'!BS61,'Raw Data'!BY61)</f>
        <v>53.152999999999999</v>
      </c>
      <c r="K61" s="6">
        <f>STDEV('Raw Data'!BM61,'Raw Data'!BS61,'Raw Data'!BY61)</f>
        <v>0.46379197923207188</v>
      </c>
      <c r="L61" s="1">
        <f>AVERAGE('Raw Data'!CE61,'Raw Data'!CK61,'Raw Data'!CQ61)</f>
        <v>59.103000000000002</v>
      </c>
      <c r="M61" s="6">
        <f>STDEV('Raw Data'!CE61,'Raw Data'!CK61,'Raw Data'!CQ61)</f>
        <v>0.76588445603759625</v>
      </c>
      <c r="O61" s="1">
        <f>AVERAGE('Raw Data'!K281,'Raw Data'!Q281,'Raw Data'!W281)</f>
        <v>37.678666666666665</v>
      </c>
      <c r="P61" s="6">
        <f>STDEV('Raw Data'!K281,'Raw Data'!Q281,'Raw Data'!W281)</f>
        <v>0.30609203408996405</v>
      </c>
      <c r="Q61" s="1">
        <f>AVERAGE('Raw Data'!AC281,'Raw Data'!AI281,'Raw Data'!AO281)</f>
        <v>49.044333333333327</v>
      </c>
      <c r="R61" s="6">
        <f>STDEV('Raw Data'!AC281,'Raw Data'!AI281,'Raw Data'!AO281)</f>
        <v>0.60877034531367558</v>
      </c>
      <c r="S61" s="1">
        <f>AVERAGE('Raw Data'!AU281,'Raw Data'!BA281,'Raw Data'!BG281)</f>
        <v>51.320666666666661</v>
      </c>
      <c r="T61" s="6">
        <f>STDEV('Raw Data'!AU281,'Raw Data'!BA281,'Raw Data'!BG281)</f>
        <v>0.37707470524199094</v>
      </c>
      <c r="U61" s="1">
        <f>AVERAGE('Raw Data'!BM281,'Raw Data'!BS281,'Raw Data'!BY281)</f>
        <v>53.076999999999998</v>
      </c>
      <c r="V61" s="6">
        <f>STDEV('Raw Data'!BM281,'Raw Data'!BS281,'Raw Data'!BY281)</f>
        <v>2.608490559691564</v>
      </c>
      <c r="W61" s="1">
        <f>AVERAGE('Raw Data'!CE281,'Raw Data'!CK281,'Raw Data'!CQ281)</f>
        <v>58.866666666666667</v>
      </c>
      <c r="X61" s="6">
        <f>STDEV('Raw Data'!CE281,'Raw Data'!CK281,'Raw Data'!CQ281)</f>
        <v>1.0838746852534804</v>
      </c>
      <c r="Z61" s="1">
        <f>AVERAGE('Raw Data'!K501,'Raw Data'!Q501,'Raw Data'!W501)</f>
        <v>43.121000000000002</v>
      </c>
      <c r="AA61" s="6">
        <f>STDEV('Raw Data'!K501,'Raw Data'!Q501,'Raw Data'!W501)</f>
        <v>1.4274624338314448</v>
      </c>
      <c r="AB61" s="1">
        <f>AVERAGE('Raw Data'!AC501,'Raw Data'!AI501,'Raw Data'!AO501)</f>
        <v>50.042333333333339</v>
      </c>
      <c r="AC61" s="6">
        <f>STDEV('Raw Data'!AC501,'Raw Data'!AI501,'Raw Data'!AO501)</f>
        <v>1.7437721563705892</v>
      </c>
      <c r="AD61" s="1">
        <f>AVERAGE('Raw Data'!AU501,'Raw Data'!BA501,'Raw Data'!BG501)</f>
        <v>52.173000000000002</v>
      </c>
      <c r="AE61" s="6">
        <f>STDEV('Raw Data'!AU501,'Raw Data'!BA501,'Raw Data'!BG501)</f>
        <v>1.006087968320863</v>
      </c>
      <c r="AF61" s="1">
        <f>AVERAGE('Raw Data'!BM501,'Raw Data'!BS501,'Raw Data'!BY501)</f>
        <v>54.489333333333342</v>
      </c>
      <c r="AG61" s="6">
        <f>STDEV('Raw Data'!BM501,'Raw Data'!BS501,'Raw Data'!BY501)</f>
        <v>0.65586151993643582</v>
      </c>
      <c r="AH61" s="1">
        <f>AVERAGE('Raw Data'!CE501,'Raw Data'!CK501,'Raw Data'!CQ501)</f>
        <v>59.095333333333336</v>
      </c>
      <c r="AI61" s="6">
        <f>STDEV('Raw Data'!CE501,'Raw Data'!CK501,'Raw Data'!CQ501)</f>
        <v>0.41807216282997534</v>
      </c>
      <c r="AK61" s="1">
        <f>AVERAGE('Raw Data'!K721,'Raw Data'!Q721,'Raw Data'!W721)</f>
        <v>39.55766666666667</v>
      </c>
      <c r="AL61" s="6">
        <f>STDEV('Raw Data'!K721,'Raw Data'!Q721,'Raw Data'!W721)</f>
        <v>0.75004355429090475</v>
      </c>
      <c r="AM61" s="1">
        <f>AVERAGE('Raw Data'!AC721,'Raw Data'!AI721,'Raw Data'!AO721)</f>
        <v>46.998666666666672</v>
      </c>
      <c r="AN61" s="6">
        <f>STDEV('Raw Data'!AC721,'Raw Data'!AI721,'Raw Data'!AO721)</f>
        <v>1.1519784430853417</v>
      </c>
      <c r="AO61" s="1">
        <f>AVERAGE('Raw Data'!AU721,'Raw Data'!BA721,'Raw Data'!BG721)</f>
        <v>53.421333333333337</v>
      </c>
      <c r="AP61" s="6">
        <f>STDEV('Raw Data'!AU721,'Raw Data'!BA721,'Raw Data'!BG721)</f>
        <v>1.2853705043034593</v>
      </c>
      <c r="AQ61" s="1">
        <f>AVERAGE('Raw Data'!BM721,'Raw Data'!BS721,'Raw Data'!BY721)</f>
        <v>55.457000000000001</v>
      </c>
      <c r="AR61" s="6">
        <f>STDEV('Raw Data'!BM721,'Raw Data'!BS721,'Raw Data'!BY721)</f>
        <v>0.99538987336621099</v>
      </c>
      <c r="AS61" s="1">
        <f>AVERAGE('Raw Data'!CE721,'Raw Data'!CK721,'Raw Data'!CQ721)</f>
        <v>60.751333333333342</v>
      </c>
      <c r="AT61" s="6">
        <f>STDEV('Raw Data'!CE721,'Raw Data'!CK721,'Raw Data'!CQ721)</f>
        <v>2.7883881245861972</v>
      </c>
      <c r="AU61" s="6"/>
      <c r="AW61" s="2">
        <f t="shared" si="60"/>
        <v>2.1786666666666719</v>
      </c>
      <c r="AX61" s="6">
        <f t="shared" si="61"/>
        <v>2.5064565958074501</v>
      </c>
      <c r="AY61" s="2">
        <f t="shared" si="62"/>
        <v>-0.9789999999999921</v>
      </c>
      <c r="AZ61" s="6">
        <f t="shared" si="63"/>
        <v>1.5500973087734409</v>
      </c>
      <c r="BA61" s="2">
        <f t="shared" si="64"/>
        <v>0.34800000000000608</v>
      </c>
      <c r="BB61" s="6">
        <f t="shared" si="65"/>
        <v>1.2265984129561991</v>
      </c>
      <c r="BC61" s="2">
        <f t="shared" si="66"/>
        <v>7.6000000000000512E-2</v>
      </c>
      <c r="BD61" s="6">
        <f t="shared" si="67"/>
        <v>2.6494010643917263</v>
      </c>
      <c r="BE61" s="2">
        <f t="shared" si="68"/>
        <v>0.23633333333333439</v>
      </c>
      <c r="BF61" s="6">
        <f t="shared" si="69"/>
        <v>1.3271636422586839</v>
      </c>
      <c r="BH61" s="2">
        <f t="shared" si="70"/>
        <v>-3.2636666666666656</v>
      </c>
      <c r="BI61" s="6">
        <f t="shared" si="71"/>
        <v>2.868149461470467</v>
      </c>
      <c r="BJ61" s="2">
        <f t="shared" si="72"/>
        <v>-1.9770000000000039</v>
      </c>
      <c r="BK61" s="6">
        <f t="shared" si="73"/>
        <v>2.252319175131861</v>
      </c>
      <c r="BL61" s="2">
        <f t="shared" si="74"/>
        <v>-0.50433333333333508</v>
      </c>
      <c r="BM61" s="6">
        <f t="shared" si="75"/>
        <v>1.5409644166343797</v>
      </c>
      <c r="BN61" s="2">
        <f t="shared" si="76"/>
        <v>-1.3363333333333429</v>
      </c>
      <c r="BO61" s="6">
        <f t="shared" si="77"/>
        <v>0.80327911296966659</v>
      </c>
      <c r="BP61" s="2">
        <f t="shared" si="78"/>
        <v>7.6666666666653782E-3</v>
      </c>
      <c r="BQ61" s="6">
        <f t="shared" si="79"/>
        <v>0.87256136364919235</v>
      </c>
      <c r="BS61" s="2">
        <f t="shared" si="80"/>
        <v>0.29966666666666697</v>
      </c>
      <c r="BT61" s="6">
        <f t="shared" si="81"/>
        <v>2.5983066921875624</v>
      </c>
      <c r="BU61" s="2">
        <f t="shared" si="82"/>
        <v>1.0666666666666629</v>
      </c>
      <c r="BV61" s="6">
        <f t="shared" si="83"/>
        <v>1.8328269603720531</v>
      </c>
      <c r="BW61" s="2">
        <f t="shared" si="84"/>
        <v>-1.7526666666666699</v>
      </c>
      <c r="BX61" s="6">
        <f t="shared" si="85"/>
        <v>1.7362418226349294</v>
      </c>
      <c r="BY61" s="2">
        <f t="shared" si="86"/>
        <v>-2.304000000000002</v>
      </c>
      <c r="BZ61" s="6">
        <f t="shared" si="87"/>
        <v>1.098136603524354</v>
      </c>
      <c r="CA61" s="2">
        <f t="shared" si="88"/>
        <v>-1.6483333333333405</v>
      </c>
      <c r="CB61" s="6">
        <f t="shared" si="89"/>
        <v>2.8916582324564799</v>
      </c>
    </row>
    <row r="62" spans="1:80" x14ac:dyDescent="0.25">
      <c r="A62">
        <f>'Raw Data'!B62</f>
        <v>103</v>
      </c>
      <c r="B62">
        <f>'Raw Data'!C62</f>
        <v>127</v>
      </c>
      <c r="C62" t="str">
        <f>'Raw Data'!D62</f>
        <v>IQTVADGLKKQEEEEMDASAEHTDM</v>
      </c>
      <c r="D62" s="1">
        <f>AVERAGE('Raw Data'!K62,'Raw Data'!Q62,'Raw Data'!W62)</f>
        <v>39.795999999999999</v>
      </c>
      <c r="E62" s="6">
        <f>STDEV('Raw Data'!K62,'Raw Data'!Q62,'Raw Data'!W62)</f>
        <v>2.4967572969754213</v>
      </c>
      <c r="F62" s="1">
        <f>AVERAGE('Raw Data'!AC62,'Raw Data'!AI62,'Raw Data'!AO62)</f>
        <v>47.653333333333336</v>
      </c>
      <c r="G62" s="6">
        <f>STDEV('Raw Data'!AC62,'Raw Data'!AI62,'Raw Data'!AO62)</f>
        <v>1.4481513502853676</v>
      </c>
      <c r="H62" s="1">
        <f>AVERAGE('Raw Data'!AU62,'Raw Data'!BA62,'Raw Data'!BG62)</f>
        <v>51.372333333333337</v>
      </c>
      <c r="I62" s="6">
        <f>STDEV('Raw Data'!AU62,'Raw Data'!BA62,'Raw Data'!BG62)</f>
        <v>0.98612693571027432</v>
      </c>
      <c r="J62" s="1">
        <f>AVERAGE('Raw Data'!BM62,'Raw Data'!BS62,'Raw Data'!BY62)</f>
        <v>53.036666666666669</v>
      </c>
      <c r="K62" s="6">
        <f>STDEV('Raw Data'!BM62,'Raw Data'!BS62,'Raw Data'!BY62)</f>
        <v>0.25962729697266707</v>
      </c>
      <c r="L62" s="1">
        <f>AVERAGE('Raw Data'!CE62,'Raw Data'!CK62,'Raw Data'!CQ62)</f>
        <v>58.632000000000005</v>
      </c>
      <c r="M62" s="6">
        <f>STDEV('Raw Data'!CE62,'Raw Data'!CK62,'Raw Data'!CQ62)</f>
        <v>0.58712775441125087</v>
      </c>
      <c r="O62" s="1">
        <f>AVERAGE('Raw Data'!K282,'Raw Data'!Q282,'Raw Data'!W282)</f>
        <v>37.564666666666668</v>
      </c>
      <c r="P62" s="6">
        <f>STDEV('Raw Data'!K282,'Raw Data'!Q282,'Raw Data'!W282)</f>
        <v>0.32109240622184176</v>
      </c>
      <c r="Q62" s="1">
        <f>AVERAGE('Raw Data'!AC282,'Raw Data'!AI282,'Raw Data'!AO282)</f>
        <v>48.772999999999996</v>
      </c>
      <c r="R62" s="6">
        <f>STDEV('Raw Data'!AC282,'Raw Data'!AI282,'Raw Data'!AO282)</f>
        <v>0.8306792401402614</v>
      </c>
      <c r="S62" s="1">
        <f>AVERAGE('Raw Data'!AU282,'Raw Data'!BA282,'Raw Data'!BG282)</f>
        <v>51.13033333333334</v>
      </c>
      <c r="T62" s="6">
        <f>STDEV('Raw Data'!AU282,'Raw Data'!BA282,'Raw Data'!BG282)</f>
        <v>0.35824619095439625</v>
      </c>
      <c r="U62" s="1">
        <f>AVERAGE('Raw Data'!BM282,'Raw Data'!BS282,'Raw Data'!BY282)</f>
        <v>53.003999999999998</v>
      </c>
      <c r="V62" s="6">
        <f>STDEV('Raw Data'!BM282,'Raw Data'!BS282,'Raw Data'!BY282)</f>
        <v>2.7059303390885736</v>
      </c>
      <c r="W62" s="1">
        <f>AVERAGE('Raw Data'!CE282,'Raw Data'!CK282,'Raw Data'!CQ282)</f>
        <v>58.355333333333334</v>
      </c>
      <c r="X62" s="6">
        <f>STDEV('Raw Data'!CE282,'Raw Data'!CK282,'Raw Data'!CQ282)</f>
        <v>1.2329202461365185</v>
      </c>
      <c r="Z62" s="1">
        <f>AVERAGE('Raw Data'!K502,'Raw Data'!Q502,'Raw Data'!W502)</f>
        <v>42.903999999999996</v>
      </c>
      <c r="AA62" s="6">
        <f>STDEV('Raw Data'!K502,'Raw Data'!Q502,'Raw Data'!W502)</f>
        <v>1.3632310882605327</v>
      </c>
      <c r="AB62" s="1">
        <f>AVERAGE('Raw Data'!AC502,'Raw Data'!AI502,'Raw Data'!AO502)</f>
        <v>49.796666666666674</v>
      </c>
      <c r="AC62" s="6">
        <f>STDEV('Raw Data'!AC502,'Raw Data'!AI502,'Raw Data'!AO502)</f>
        <v>1.6867798710363293</v>
      </c>
      <c r="AD62" s="1">
        <f>AVERAGE('Raw Data'!AU502,'Raw Data'!BA502,'Raw Data'!BG502)</f>
        <v>51.838666666666661</v>
      </c>
      <c r="AE62" s="6">
        <f>STDEV('Raw Data'!AU502,'Raw Data'!BA502,'Raw Data'!BG502)</f>
        <v>1.189980812170236</v>
      </c>
      <c r="AF62" s="1">
        <f>AVERAGE('Raw Data'!BM502,'Raw Data'!BS502,'Raw Data'!BY502)</f>
        <v>54.344999999999999</v>
      </c>
      <c r="AG62" s="6">
        <f>STDEV('Raw Data'!BM502,'Raw Data'!BS502,'Raw Data'!BY502)</f>
        <v>0.28940801647501097</v>
      </c>
      <c r="AH62" s="1">
        <f>AVERAGE('Raw Data'!CE502,'Raw Data'!CK502,'Raw Data'!CQ502)</f>
        <v>58.590333333333326</v>
      </c>
      <c r="AI62" s="6">
        <f>STDEV('Raw Data'!CE502,'Raw Data'!CK502,'Raw Data'!CQ502)</f>
        <v>0.2893446618365918</v>
      </c>
      <c r="AK62" s="1">
        <f>AVERAGE('Raw Data'!K722,'Raw Data'!Q722,'Raw Data'!W722)</f>
        <v>39.469666666666662</v>
      </c>
      <c r="AL62" s="6">
        <f>STDEV('Raw Data'!K722,'Raw Data'!Q722,'Raw Data'!W722)</f>
        <v>0.79152089886075228</v>
      </c>
      <c r="AM62" s="1">
        <f>AVERAGE('Raw Data'!AC722,'Raw Data'!AI722,'Raw Data'!AO722)</f>
        <v>46.975666666666676</v>
      </c>
      <c r="AN62" s="6">
        <f>STDEV('Raw Data'!AC722,'Raw Data'!AI722,'Raw Data'!AO722)</f>
        <v>1.1811250286626451</v>
      </c>
      <c r="AO62" s="1">
        <f>AVERAGE('Raw Data'!AU722,'Raw Data'!BA722,'Raw Data'!BG722)</f>
        <v>53.173000000000002</v>
      </c>
      <c r="AP62" s="6">
        <f>STDEV('Raw Data'!AU722,'Raw Data'!BA722,'Raw Data'!BG722)</f>
        <v>1.0811248771534194</v>
      </c>
      <c r="AQ62" s="1">
        <f>AVERAGE('Raw Data'!BM722,'Raw Data'!BS722,'Raw Data'!BY722)</f>
        <v>55.308333333333337</v>
      </c>
      <c r="AR62" s="6">
        <f>STDEV('Raw Data'!BM722,'Raw Data'!BS722,'Raw Data'!BY722)</f>
        <v>0.977258580588236</v>
      </c>
      <c r="AS62" s="1">
        <f>AVERAGE('Raw Data'!CE722,'Raw Data'!CK722,'Raw Data'!CQ722)</f>
        <v>60.355333333333334</v>
      </c>
      <c r="AT62" s="6">
        <f>STDEV('Raw Data'!CE722,'Raw Data'!CK722,'Raw Data'!CQ722)</f>
        <v>2.8516567699029536</v>
      </c>
      <c r="AU62" s="6"/>
      <c r="AW62" s="2">
        <f t="shared" si="60"/>
        <v>2.2313333333333318</v>
      </c>
      <c r="AX62" s="6">
        <f t="shared" si="61"/>
        <v>2.5173194738319058</v>
      </c>
      <c r="AY62" s="2">
        <f t="shared" si="62"/>
        <v>-1.1196666666666601</v>
      </c>
      <c r="AZ62" s="6">
        <f t="shared" si="63"/>
        <v>1.6694820554092025</v>
      </c>
      <c r="BA62" s="2">
        <f t="shared" si="64"/>
        <v>0.24199999999999733</v>
      </c>
      <c r="BB62" s="6">
        <f t="shared" si="65"/>
        <v>1.0491838097619832</v>
      </c>
      <c r="BC62" s="2">
        <f t="shared" si="66"/>
        <v>3.2666666666671063E-2</v>
      </c>
      <c r="BD62" s="6">
        <f t="shared" si="67"/>
        <v>2.7183571018785107</v>
      </c>
      <c r="BE62" s="2">
        <f t="shared" si="68"/>
        <v>0.27666666666667084</v>
      </c>
      <c r="BF62" s="6">
        <f t="shared" si="69"/>
        <v>1.3655809508532739</v>
      </c>
      <c r="BH62" s="2">
        <f t="shared" si="70"/>
        <v>-3.107999999999997</v>
      </c>
      <c r="BI62" s="6">
        <f t="shared" si="71"/>
        <v>2.8446785407142241</v>
      </c>
      <c r="BJ62" s="2">
        <f t="shared" si="72"/>
        <v>-2.143333333333338</v>
      </c>
      <c r="BK62" s="6">
        <f t="shared" si="73"/>
        <v>2.2231438699883257</v>
      </c>
      <c r="BL62" s="2">
        <f t="shared" si="74"/>
        <v>-0.46633333333332416</v>
      </c>
      <c r="BM62" s="6">
        <f t="shared" si="75"/>
        <v>1.5454774882432516</v>
      </c>
      <c r="BN62" s="2">
        <f t="shared" si="76"/>
        <v>-1.30833333333333</v>
      </c>
      <c r="BO62" s="6">
        <f t="shared" si="77"/>
        <v>0.38879729079988928</v>
      </c>
      <c r="BP62" s="2">
        <f t="shared" si="78"/>
        <v>4.1666666666678509E-2</v>
      </c>
      <c r="BQ62" s="6">
        <f t="shared" si="79"/>
        <v>0.65455277352810126</v>
      </c>
      <c r="BS62" s="2">
        <f t="shared" si="80"/>
        <v>0.32633333333333781</v>
      </c>
      <c r="BT62" s="6">
        <f t="shared" si="81"/>
        <v>2.6192178858073922</v>
      </c>
      <c r="BU62" s="2">
        <f t="shared" si="82"/>
        <v>0.67766666666665998</v>
      </c>
      <c r="BV62" s="6">
        <f t="shared" si="83"/>
        <v>1.8687425362169792</v>
      </c>
      <c r="BW62" s="2">
        <f t="shared" si="84"/>
        <v>-1.8006666666666646</v>
      </c>
      <c r="BX62" s="6">
        <f t="shared" si="85"/>
        <v>1.463310402250094</v>
      </c>
      <c r="BY62" s="2">
        <f t="shared" si="86"/>
        <v>-2.2716666666666683</v>
      </c>
      <c r="BZ62" s="6">
        <f t="shared" si="87"/>
        <v>1.0111580819370765</v>
      </c>
      <c r="CA62" s="2">
        <f t="shared" si="88"/>
        <v>-1.7233333333333292</v>
      </c>
      <c r="CB62" s="6">
        <f t="shared" si="89"/>
        <v>2.9114713347950625</v>
      </c>
    </row>
    <row r="63" spans="1:80" x14ac:dyDescent="0.25">
      <c r="A63">
        <f>'Raw Data'!B63</f>
        <v>103</v>
      </c>
      <c r="B63">
        <f>'Raw Data'!C63</f>
        <v>128</v>
      </c>
      <c r="C63" t="str">
        <f>'Raw Data'!D63</f>
        <v>IQTVADGLKKQEEEEMDASAEHTDME</v>
      </c>
      <c r="D63" s="1">
        <f>AVERAGE('Raw Data'!K63,'Raw Data'!Q63,'Raw Data'!W63)</f>
        <v>40.599666666666671</v>
      </c>
      <c r="E63" s="6">
        <f>STDEV('Raw Data'!K63,'Raw Data'!Q63,'Raw Data'!W63)</f>
        <v>2.6230580118124229</v>
      </c>
      <c r="F63" s="1">
        <f>AVERAGE('Raw Data'!AC63,'Raw Data'!AI63,'Raw Data'!AO63)</f>
        <v>48.081333333333333</v>
      </c>
      <c r="G63" s="6">
        <f>STDEV('Raw Data'!AC63,'Raw Data'!AI63,'Raw Data'!AO63)</f>
        <v>1.5748029506364709</v>
      </c>
      <c r="H63" s="1">
        <f>AVERAGE('Raw Data'!AU63,'Raw Data'!BA63,'Raw Data'!BG63)</f>
        <v>51.908333333333339</v>
      </c>
      <c r="I63" s="6">
        <f>STDEV('Raw Data'!AU63,'Raw Data'!BA63,'Raw Data'!BG63)</f>
        <v>1.2899210570160231</v>
      </c>
      <c r="J63" s="1">
        <f>AVERAGE('Raw Data'!BM63,'Raw Data'!BS63,'Raw Data'!BY63)</f>
        <v>53.826666666666675</v>
      </c>
      <c r="K63" s="6">
        <f>STDEV('Raw Data'!BM63,'Raw Data'!BS63,'Raw Data'!BY63)</f>
        <v>0.18362007878588368</v>
      </c>
      <c r="L63" s="1">
        <f>AVERAGE('Raw Data'!CE63,'Raw Data'!CK63,'Raw Data'!CQ63)</f>
        <v>58.386000000000003</v>
      </c>
      <c r="M63" s="6">
        <f>STDEV('Raw Data'!CE63,'Raw Data'!CK63,'Raw Data'!CQ63)</f>
        <v>0.60701976903557309</v>
      </c>
      <c r="O63" s="1">
        <f>AVERAGE('Raw Data'!K283,'Raw Data'!Q283,'Raw Data'!W283)</f>
        <v>38.303000000000004</v>
      </c>
      <c r="P63" s="6">
        <f>STDEV('Raw Data'!K283,'Raw Data'!Q283,'Raw Data'!W283)</f>
        <v>0.36786818291339063</v>
      </c>
      <c r="Q63" s="1">
        <f>AVERAGE('Raw Data'!AC283,'Raw Data'!AI283,'Raw Data'!AO283)</f>
        <v>49.427999999999997</v>
      </c>
      <c r="R63" s="6">
        <f>STDEV('Raw Data'!AC283,'Raw Data'!AI283,'Raw Data'!AO283)</f>
        <v>1.0412305220267029</v>
      </c>
      <c r="S63" s="1">
        <f>AVERAGE('Raw Data'!AU283,'Raw Data'!BA283,'Raw Data'!BG283)</f>
        <v>51.621000000000002</v>
      </c>
      <c r="T63" s="6">
        <f>STDEV('Raw Data'!AU283,'Raw Data'!BA283,'Raw Data'!BG283)</f>
        <v>0.63675976631693842</v>
      </c>
      <c r="U63" s="1">
        <f>AVERAGE('Raw Data'!BM283,'Raw Data'!BS283,'Raw Data'!BY283)</f>
        <v>53.633000000000003</v>
      </c>
      <c r="V63" s="6">
        <f>STDEV('Raw Data'!BM283,'Raw Data'!BS283,'Raw Data'!BY283)</f>
        <v>3.0672631122875629</v>
      </c>
      <c r="W63" s="1">
        <f>AVERAGE('Raw Data'!CE283,'Raw Data'!CK283,'Raw Data'!CQ283)</f>
        <v>58.166666666666664</v>
      </c>
      <c r="X63" s="6">
        <f>STDEV('Raw Data'!CE283,'Raw Data'!CK283,'Raw Data'!CQ283)</f>
        <v>1.4944836343477752</v>
      </c>
      <c r="Z63" s="1">
        <f>AVERAGE('Raw Data'!K503,'Raw Data'!Q503,'Raw Data'!W503)</f>
        <v>44.084333333333326</v>
      </c>
      <c r="AA63" s="6">
        <f>STDEV('Raw Data'!K503,'Raw Data'!Q503,'Raw Data'!W503)</f>
        <v>1.8340464370711378</v>
      </c>
      <c r="AB63" s="1">
        <f>AVERAGE('Raw Data'!AC503,'Raw Data'!AI503,'Raw Data'!AO503)</f>
        <v>50.57566666666667</v>
      </c>
      <c r="AC63" s="6">
        <f>STDEV('Raw Data'!AC503,'Raw Data'!AI503,'Raw Data'!AO503)</f>
        <v>2.0001150800224807</v>
      </c>
      <c r="AD63" s="1">
        <f>AVERAGE('Raw Data'!AU503,'Raw Data'!BA503,'Raw Data'!BG503)</f>
        <v>52.332666666666661</v>
      </c>
      <c r="AE63" s="6">
        <f>STDEV('Raw Data'!AU503,'Raw Data'!BA503,'Raw Data'!BG503)</f>
        <v>1.3707754496391198</v>
      </c>
      <c r="AF63" s="1">
        <f>AVERAGE('Raw Data'!BM503,'Raw Data'!BS503,'Raw Data'!BY503)</f>
        <v>54.677999999999997</v>
      </c>
      <c r="AG63" s="6">
        <f>STDEV('Raw Data'!BM503,'Raw Data'!BS503,'Raw Data'!BY503)</f>
        <v>0.10989085494252904</v>
      </c>
      <c r="AH63" s="1">
        <f>AVERAGE('Raw Data'!CE503,'Raw Data'!CK503,'Raw Data'!CQ503)</f>
        <v>58.486666666666672</v>
      </c>
      <c r="AI63" s="6">
        <f>STDEV('Raw Data'!CE503,'Raw Data'!CK503,'Raw Data'!CQ503)</f>
        <v>0.27245978296499629</v>
      </c>
      <c r="AK63" s="1">
        <f>AVERAGE('Raw Data'!K723,'Raw Data'!Q723,'Raw Data'!W723)</f>
        <v>40.56966666666667</v>
      </c>
      <c r="AL63" s="6">
        <f>STDEV('Raw Data'!K723,'Raw Data'!Q723,'Raw Data'!W723)</f>
        <v>0.38065382348445409</v>
      </c>
      <c r="AM63" s="1">
        <f>AVERAGE('Raw Data'!AC723,'Raw Data'!AI723,'Raw Data'!AO723)</f>
        <v>47.653666666666673</v>
      </c>
      <c r="AN63" s="6">
        <f>STDEV('Raw Data'!AC723,'Raw Data'!AI723,'Raw Data'!AO723)</f>
        <v>1.168656636199586</v>
      </c>
      <c r="AO63" s="1">
        <f>AVERAGE('Raw Data'!AU723,'Raw Data'!BA723,'Raw Data'!BG723)</f>
        <v>53.712333333333333</v>
      </c>
      <c r="AP63" s="6">
        <f>STDEV('Raw Data'!AU723,'Raw Data'!BA723,'Raw Data'!BG723)</f>
        <v>0.59018161046692474</v>
      </c>
      <c r="AQ63" s="1">
        <f>AVERAGE('Raw Data'!BM723,'Raw Data'!BS723,'Raw Data'!BY723)</f>
        <v>55.542333333333339</v>
      </c>
      <c r="AR63" s="6">
        <f>STDEV('Raw Data'!BM723,'Raw Data'!BS723,'Raw Data'!BY723)</f>
        <v>0.72158182719171482</v>
      </c>
      <c r="AS63" s="1">
        <f>AVERAGE('Raw Data'!CE723,'Raw Data'!CK723,'Raw Data'!CQ723)</f>
        <v>59.93266666666667</v>
      </c>
      <c r="AT63" s="6">
        <f>STDEV('Raw Data'!CE723,'Raw Data'!CK723,'Raw Data'!CQ723)</f>
        <v>2.2016163002061315</v>
      </c>
      <c r="AU63" s="6"/>
      <c r="AW63" s="2">
        <f t="shared" si="60"/>
        <v>2.2966666666666669</v>
      </c>
      <c r="AX63" s="6">
        <f t="shared" si="61"/>
        <v>2.6487280595284486</v>
      </c>
      <c r="AY63" s="2">
        <f t="shared" si="62"/>
        <v>-1.346666666666664</v>
      </c>
      <c r="AZ63" s="6">
        <f t="shared" si="63"/>
        <v>1.8878997148506949</v>
      </c>
      <c r="BA63" s="2">
        <f t="shared" si="64"/>
        <v>0.28733333333333633</v>
      </c>
      <c r="BB63" s="6">
        <f t="shared" si="65"/>
        <v>1.4385267927061132</v>
      </c>
      <c r="BC63" s="2">
        <f t="shared" si="66"/>
        <v>0.19366666666667243</v>
      </c>
      <c r="BD63" s="6">
        <f t="shared" si="67"/>
        <v>3.0727543561653801</v>
      </c>
      <c r="BE63" s="2">
        <f t="shared" si="68"/>
        <v>0.21933333333333849</v>
      </c>
      <c r="BF63" s="6">
        <f t="shared" si="69"/>
        <v>1.6130574488632869</v>
      </c>
      <c r="BH63" s="2">
        <f t="shared" si="70"/>
        <v>-3.484666666666655</v>
      </c>
      <c r="BI63" s="6">
        <f t="shared" si="71"/>
        <v>3.2006498819250249</v>
      </c>
      <c r="BJ63" s="2">
        <f t="shared" si="72"/>
        <v>-2.4943333333333371</v>
      </c>
      <c r="BK63" s="6">
        <f t="shared" si="73"/>
        <v>2.5456756797885056</v>
      </c>
      <c r="BL63" s="2">
        <f t="shared" si="74"/>
        <v>-0.42433333333332257</v>
      </c>
      <c r="BM63" s="6">
        <f t="shared" si="75"/>
        <v>1.8822650362440103</v>
      </c>
      <c r="BN63" s="2">
        <f t="shared" si="76"/>
        <v>-0.85133333333332217</v>
      </c>
      <c r="BO63" s="6">
        <f t="shared" si="77"/>
        <v>0.21399143285032252</v>
      </c>
      <c r="BP63" s="2">
        <f t="shared" si="78"/>
        <v>-0.1006666666666689</v>
      </c>
      <c r="BQ63" s="6">
        <f t="shared" si="79"/>
        <v>0.6653625578083977</v>
      </c>
      <c r="BS63" s="2">
        <f t="shared" si="80"/>
        <v>3.0000000000001137E-2</v>
      </c>
      <c r="BT63" s="6">
        <f t="shared" si="81"/>
        <v>2.6505340342403971</v>
      </c>
      <c r="BU63" s="2">
        <f t="shared" si="82"/>
        <v>0.42766666666665998</v>
      </c>
      <c r="BV63" s="6">
        <f t="shared" si="83"/>
        <v>1.9610616172539472</v>
      </c>
      <c r="BW63" s="2">
        <f t="shared" si="84"/>
        <v>-1.8039999999999949</v>
      </c>
      <c r="BX63" s="6">
        <f t="shared" si="85"/>
        <v>1.4185241156450838</v>
      </c>
      <c r="BY63" s="2">
        <f t="shared" si="86"/>
        <v>-1.7156666666666638</v>
      </c>
      <c r="BZ63" s="6">
        <f t="shared" si="87"/>
        <v>0.74457818035896528</v>
      </c>
      <c r="CA63" s="2">
        <f t="shared" si="88"/>
        <v>-1.5466666666666669</v>
      </c>
      <c r="CB63" s="6">
        <f t="shared" si="89"/>
        <v>2.2837660417243564</v>
      </c>
    </row>
    <row r="64" spans="1:80" x14ac:dyDescent="0.25">
      <c r="A64">
        <f>'Raw Data'!B64</f>
        <v>106</v>
      </c>
      <c r="B64">
        <f>'Raw Data'!C64</f>
        <v>118</v>
      </c>
      <c r="C64" t="str">
        <f>'Raw Data'!D64</f>
        <v>VADGLKKQEEEEM</v>
      </c>
      <c r="D64" s="1">
        <f>AVERAGE('Raw Data'!K64,'Raw Data'!Q64,'Raw Data'!W64)</f>
        <v>36.184333333333335</v>
      </c>
      <c r="E64" s="6">
        <f>STDEV('Raw Data'!K64,'Raw Data'!Q64,'Raw Data'!W64)</f>
        <v>1.722051199393714</v>
      </c>
      <c r="F64" s="1">
        <f>AVERAGE('Raw Data'!AC64,'Raw Data'!AI64,'Raw Data'!AO64)</f>
        <v>48.426666666666669</v>
      </c>
      <c r="G64" s="6">
        <f>STDEV('Raw Data'!AC64,'Raw Data'!AI64,'Raw Data'!AO64)</f>
        <v>1.2559467876201351</v>
      </c>
      <c r="H64" s="1">
        <f>AVERAGE('Raw Data'!AU64,'Raw Data'!BA64,'Raw Data'!BG64)</f>
        <v>55.702333333333335</v>
      </c>
      <c r="I64" s="6">
        <f>STDEV('Raw Data'!AU64,'Raw Data'!BA64,'Raw Data'!BG64)</f>
        <v>1.053799000442365</v>
      </c>
      <c r="J64" s="1">
        <f>AVERAGE('Raw Data'!BM64,'Raw Data'!BS64,'Raw Data'!BY64)</f>
        <v>57.82266666666667</v>
      </c>
      <c r="K64" s="6">
        <f>STDEV('Raw Data'!BM64,'Raw Data'!BS64,'Raw Data'!BY64)</f>
        <v>0.45292420263586158</v>
      </c>
      <c r="L64" s="1">
        <f>AVERAGE('Raw Data'!CE64,'Raw Data'!CK64,'Raw Data'!CQ64)</f>
        <v>61.025666666666666</v>
      </c>
      <c r="M64" s="6">
        <f>STDEV('Raw Data'!CE64,'Raw Data'!CK64,'Raw Data'!CQ64)</f>
        <v>0.19542347180759348</v>
      </c>
      <c r="O64" s="1">
        <f>AVERAGE('Raw Data'!K284,'Raw Data'!Q284,'Raw Data'!W284)</f>
        <v>31.444999999999997</v>
      </c>
      <c r="P64" s="6">
        <f>STDEV('Raw Data'!K284,'Raw Data'!Q284,'Raw Data'!W284)</f>
        <v>0.46798824771568914</v>
      </c>
      <c r="Q64" s="1">
        <f>AVERAGE('Raw Data'!AC284,'Raw Data'!AI284,'Raw Data'!AO284)</f>
        <v>47.848333333333336</v>
      </c>
      <c r="R64" s="6">
        <f>STDEV('Raw Data'!AC284,'Raw Data'!AI284,'Raw Data'!AO284)</f>
        <v>1.1612860686899398</v>
      </c>
      <c r="S64" s="1">
        <f>AVERAGE('Raw Data'!AU284,'Raw Data'!BA284,'Raw Data'!BG284)</f>
        <v>55.848999999999997</v>
      </c>
      <c r="T64" s="6">
        <f>STDEV('Raw Data'!AU284,'Raw Data'!BA284,'Raw Data'!BG284)</f>
        <v>1.6151597444215846</v>
      </c>
      <c r="U64" s="1">
        <f>AVERAGE('Raw Data'!BM284,'Raw Data'!BS284,'Raw Data'!BY284)</f>
        <v>57.622666666666667</v>
      </c>
      <c r="V64" s="6">
        <f>STDEV('Raw Data'!BM284,'Raw Data'!BS284,'Raw Data'!BY284)</f>
        <v>3.868770390360913</v>
      </c>
      <c r="W64" s="1">
        <f>AVERAGE('Raw Data'!CE284,'Raw Data'!CK284,'Raw Data'!CQ284)</f>
        <v>61.294666666666672</v>
      </c>
      <c r="X64" s="6">
        <f>STDEV('Raw Data'!CE284,'Raw Data'!CK284,'Raw Data'!CQ284)</f>
        <v>0.46853210491206904</v>
      </c>
      <c r="Z64" s="1">
        <f>AVERAGE('Raw Data'!K504,'Raw Data'!Q504,'Raw Data'!W504)</f>
        <v>41.31466666666666</v>
      </c>
      <c r="AA64" s="6">
        <f>STDEV('Raw Data'!K504,'Raw Data'!Q504,'Raw Data'!W504)</f>
        <v>0.67888462446378461</v>
      </c>
      <c r="AB64" s="1">
        <f>AVERAGE('Raw Data'!AC504,'Raw Data'!AI504,'Raw Data'!AO504)</f>
        <v>51.835000000000001</v>
      </c>
      <c r="AC64" s="6">
        <f>STDEV('Raw Data'!AC504,'Raw Data'!AI504,'Raw Data'!AO504)</f>
        <v>1.7441923632443765</v>
      </c>
      <c r="AD64" s="1">
        <f>AVERAGE('Raw Data'!AU504,'Raw Data'!BA504,'Raw Data'!BG504)</f>
        <v>56.141666666666659</v>
      </c>
      <c r="AE64" s="6">
        <f>STDEV('Raw Data'!AU504,'Raw Data'!BA504,'Raw Data'!BG504)</f>
        <v>1.1185688773309113</v>
      </c>
      <c r="AF64" s="1">
        <f>AVERAGE('Raw Data'!BM504,'Raw Data'!BS504,'Raw Data'!BY504)</f>
        <v>58.909666666666659</v>
      </c>
      <c r="AG64" s="6">
        <f>STDEV('Raw Data'!BM504,'Raw Data'!BS504,'Raw Data'!BY504)</f>
        <v>0.83488941383475224</v>
      </c>
      <c r="AH64" s="1">
        <f>AVERAGE('Raw Data'!CE504,'Raw Data'!CK504,'Raw Data'!CQ504)</f>
        <v>60.652666666666669</v>
      </c>
      <c r="AI64" s="6">
        <f>STDEV('Raw Data'!CE504,'Raw Data'!CK504,'Raw Data'!CQ504)</f>
        <v>0.40359674593997069</v>
      </c>
      <c r="AK64" s="1">
        <f>AVERAGE('Raw Data'!K724,'Raw Data'!Q724,'Raw Data'!W724)</f>
        <v>35.079999999999991</v>
      </c>
      <c r="AL64" s="6">
        <f>STDEV('Raw Data'!K724,'Raw Data'!Q724,'Raw Data'!W724)</f>
        <v>1.5004509322200434</v>
      </c>
      <c r="AM64" s="1">
        <f>AVERAGE('Raw Data'!AC724,'Raw Data'!AI724,'Raw Data'!AO724)</f>
        <v>46.032999999999994</v>
      </c>
      <c r="AN64" s="6">
        <f>STDEV('Raw Data'!AC724,'Raw Data'!AI724,'Raw Data'!AO724)</f>
        <v>1.1300411496932325</v>
      </c>
      <c r="AO64" s="1">
        <f>AVERAGE('Raw Data'!AU724,'Raw Data'!BA724,'Raw Data'!BG724)</f>
        <v>56.674333333333344</v>
      </c>
      <c r="AP64" s="6">
        <f>STDEV('Raw Data'!AU724,'Raw Data'!BA724,'Raw Data'!BG724)</f>
        <v>0.90617345653761749</v>
      </c>
      <c r="AQ64" s="1">
        <f>AVERAGE('Raw Data'!BM724,'Raw Data'!BS724,'Raw Data'!BY724)</f>
        <v>59.792666666666662</v>
      </c>
      <c r="AR64" s="6">
        <f>STDEV('Raw Data'!BM724,'Raw Data'!BS724,'Raw Data'!BY724)</f>
        <v>0.6749254279795186</v>
      </c>
      <c r="AS64" s="1">
        <f>AVERAGE('Raw Data'!CE724,'Raw Data'!CK724,'Raw Data'!CQ724)</f>
        <v>62.627333333333333</v>
      </c>
      <c r="AT64" s="6">
        <f>STDEV('Raw Data'!CE724,'Raw Data'!CK724,'Raw Data'!CQ724)</f>
        <v>2.1362725325513483</v>
      </c>
      <c r="AU64" s="6"/>
      <c r="AW64" s="2">
        <f t="shared" si="60"/>
        <v>4.7393333333333381</v>
      </c>
      <c r="AX64" s="6">
        <f t="shared" si="61"/>
        <v>1.7845092696126097</v>
      </c>
      <c r="AY64" s="2">
        <f t="shared" si="62"/>
        <v>0.57833333333333314</v>
      </c>
      <c r="AZ64" s="6">
        <f t="shared" si="63"/>
        <v>1.7105518602681042</v>
      </c>
      <c r="BA64" s="2">
        <f t="shared" si="64"/>
        <v>-0.14666666666666117</v>
      </c>
      <c r="BB64" s="6">
        <f t="shared" si="65"/>
        <v>1.9285313928825027</v>
      </c>
      <c r="BC64" s="2">
        <f t="shared" si="66"/>
        <v>0.20000000000000284</v>
      </c>
      <c r="BD64" s="6">
        <f t="shared" si="67"/>
        <v>3.895192507009976</v>
      </c>
      <c r="BE64" s="2">
        <f t="shared" si="68"/>
        <v>-0.26900000000000546</v>
      </c>
      <c r="BF64" s="6">
        <f t="shared" si="69"/>
        <v>0.50765408169999715</v>
      </c>
      <c r="BH64" s="2">
        <f t="shared" si="70"/>
        <v>-5.1303333333333256</v>
      </c>
      <c r="BI64" s="6">
        <f t="shared" si="71"/>
        <v>1.8510388074447988</v>
      </c>
      <c r="BJ64" s="2">
        <f t="shared" si="72"/>
        <v>-3.4083333333333314</v>
      </c>
      <c r="BK64" s="6">
        <f t="shared" si="73"/>
        <v>2.1493276468080293</v>
      </c>
      <c r="BL64" s="2">
        <f t="shared" si="74"/>
        <v>-0.43933333333332314</v>
      </c>
      <c r="BM64" s="6">
        <f t="shared" si="75"/>
        <v>1.5367786654774533</v>
      </c>
      <c r="BN64" s="2">
        <f t="shared" si="76"/>
        <v>-1.0869999999999891</v>
      </c>
      <c r="BO64" s="6">
        <f t="shared" si="77"/>
        <v>0.94983191495478148</v>
      </c>
      <c r="BP64" s="2">
        <f t="shared" si="78"/>
        <v>0.37299999999999756</v>
      </c>
      <c r="BQ64" s="6">
        <f t="shared" si="79"/>
        <v>0.44842018985173548</v>
      </c>
      <c r="BS64" s="2">
        <f t="shared" si="80"/>
        <v>1.1043333333333436</v>
      </c>
      <c r="BT64" s="6">
        <f t="shared" si="81"/>
        <v>2.2840344422388479</v>
      </c>
      <c r="BU64" s="2">
        <f t="shared" si="82"/>
        <v>2.3936666666666753</v>
      </c>
      <c r="BV64" s="6">
        <f t="shared" si="83"/>
        <v>1.689495585473173</v>
      </c>
      <c r="BW64" s="2">
        <f t="shared" si="84"/>
        <v>-0.97200000000000841</v>
      </c>
      <c r="BX64" s="6">
        <f t="shared" si="85"/>
        <v>1.389835481870664</v>
      </c>
      <c r="BY64" s="2">
        <f t="shared" si="86"/>
        <v>-1.9699999999999918</v>
      </c>
      <c r="BZ64" s="6">
        <f t="shared" si="87"/>
        <v>0.81281281157882057</v>
      </c>
      <c r="CA64" s="2">
        <f t="shared" si="88"/>
        <v>-1.6016666666666666</v>
      </c>
      <c r="CB64" s="6">
        <f t="shared" si="89"/>
        <v>2.1451924544587335</v>
      </c>
    </row>
    <row r="65" spans="1:80" x14ac:dyDescent="0.25">
      <c r="A65">
        <f>'Raw Data'!B65</f>
        <v>106</v>
      </c>
      <c r="B65">
        <f>'Raw Data'!C65</f>
        <v>118</v>
      </c>
      <c r="C65" t="str">
        <f>'Raw Data'!D65</f>
        <v>VADGLKKQEEEEM</v>
      </c>
      <c r="D65" s="1">
        <f>AVERAGE('Raw Data'!K65,'Raw Data'!Q65,'Raw Data'!W65)</f>
        <v>36.753666666666668</v>
      </c>
      <c r="E65" s="6">
        <f>STDEV('Raw Data'!K65,'Raw Data'!Q65,'Raw Data'!W65)</f>
        <v>1.6736981010126433</v>
      </c>
      <c r="F65" s="1">
        <f>AVERAGE('Raw Data'!AC65,'Raw Data'!AI65,'Raw Data'!AO65)</f>
        <v>49.218999999999994</v>
      </c>
      <c r="G65" s="6">
        <f>STDEV('Raw Data'!AC65,'Raw Data'!AI65,'Raw Data'!AO65)</f>
        <v>1.1181891610993209</v>
      </c>
      <c r="H65" s="1">
        <f>AVERAGE('Raw Data'!AU65,'Raw Data'!BA65,'Raw Data'!BG65)</f>
        <v>56.166333333333334</v>
      </c>
      <c r="I65" s="6">
        <f>STDEV('Raw Data'!AU65,'Raw Data'!BA65,'Raw Data'!BG65)</f>
        <v>1.1516637240676351</v>
      </c>
      <c r="J65" s="1">
        <f>AVERAGE('Raw Data'!BM65,'Raw Data'!BS65,'Raw Data'!BY65)</f>
        <v>58.24733333333333</v>
      </c>
      <c r="K65" s="6">
        <f>STDEV('Raw Data'!BM65,'Raw Data'!BS65,'Raw Data'!BY65)</f>
        <v>0.30201379659434968</v>
      </c>
      <c r="L65" s="1">
        <f>AVERAGE('Raw Data'!CE65,'Raw Data'!CK65,'Raw Data'!CQ65)</f>
        <v>61.676000000000009</v>
      </c>
      <c r="M65" s="6">
        <f>STDEV('Raw Data'!CE65,'Raw Data'!CK65,'Raw Data'!CQ65)</f>
        <v>0.43736597947256811</v>
      </c>
      <c r="O65" s="1">
        <f>AVERAGE('Raw Data'!K285,'Raw Data'!Q285,'Raw Data'!W285)</f>
        <v>31.569999999999997</v>
      </c>
      <c r="P65" s="6">
        <f>STDEV('Raw Data'!K285,'Raw Data'!Q285,'Raw Data'!W285)</f>
        <v>0.1903129002458844</v>
      </c>
      <c r="Q65" s="1">
        <f>AVERAGE('Raw Data'!AC285,'Raw Data'!AI285,'Raw Data'!AO285)</f>
        <v>48.931999999999995</v>
      </c>
      <c r="R65" s="6">
        <f>STDEV('Raw Data'!AC285,'Raw Data'!AI285,'Raw Data'!AO285)</f>
        <v>1.4388175700901096</v>
      </c>
      <c r="S65" s="1">
        <f>AVERAGE('Raw Data'!AU285,'Raw Data'!BA285,'Raw Data'!BG285)</f>
        <v>56.334333333333326</v>
      </c>
      <c r="T65" s="6">
        <f>STDEV('Raw Data'!AU285,'Raw Data'!BA285,'Raw Data'!BG285)</f>
        <v>1.5115099514503134</v>
      </c>
      <c r="U65" s="1">
        <f>AVERAGE('Raw Data'!BM285,'Raw Data'!BS285,'Raw Data'!BY285)</f>
        <v>57.793666666666667</v>
      </c>
      <c r="V65" s="6">
        <f>STDEV('Raw Data'!BM285,'Raw Data'!BS285,'Raw Data'!BY285)</f>
        <v>3.4382487305797591</v>
      </c>
      <c r="W65" s="1">
        <f>AVERAGE('Raw Data'!CE285,'Raw Data'!CK285,'Raw Data'!CQ285)</f>
        <v>61.863</v>
      </c>
      <c r="X65" s="6">
        <f>STDEV('Raw Data'!CE285,'Raw Data'!CK285,'Raw Data'!CQ285)</f>
        <v>0.45872976794622883</v>
      </c>
      <c r="Z65" s="1">
        <f>AVERAGE('Raw Data'!K505,'Raw Data'!Q505,'Raw Data'!W505)</f>
        <v>41.893666666666661</v>
      </c>
      <c r="AA65" s="6">
        <f>STDEV('Raw Data'!K505,'Raw Data'!Q505,'Raw Data'!W505)</f>
        <v>0.79151584528254149</v>
      </c>
      <c r="AB65" s="1">
        <f>AVERAGE('Raw Data'!AC505,'Raw Data'!AI505,'Raw Data'!AO505)</f>
        <v>52.437000000000005</v>
      </c>
      <c r="AC65" s="6">
        <f>STDEV('Raw Data'!AC505,'Raw Data'!AI505,'Raw Data'!AO505)</f>
        <v>1.7215054458235104</v>
      </c>
      <c r="AD65" s="1">
        <f>AVERAGE('Raw Data'!AU505,'Raw Data'!BA505,'Raw Data'!BG505)</f>
        <v>56.903666666666673</v>
      </c>
      <c r="AE65" s="6">
        <f>STDEV('Raw Data'!AU505,'Raw Data'!BA505,'Raw Data'!BG505)</f>
        <v>0.96698104083448067</v>
      </c>
      <c r="AF65" s="1">
        <f>AVERAGE('Raw Data'!BM505,'Raw Data'!BS505,'Raw Data'!BY505)</f>
        <v>59.193333333333328</v>
      </c>
      <c r="AG65" s="6">
        <f>STDEV('Raw Data'!BM505,'Raw Data'!BS505,'Raw Data'!BY505)</f>
        <v>0.60471177707510571</v>
      </c>
      <c r="AH65" s="1">
        <f>AVERAGE('Raw Data'!CE505,'Raw Data'!CK505,'Raw Data'!CQ505)</f>
        <v>61.541333333333341</v>
      </c>
      <c r="AI65" s="6">
        <f>STDEV('Raw Data'!CE505,'Raw Data'!CK505,'Raw Data'!CQ505)</f>
        <v>0.88210335751165547</v>
      </c>
      <c r="AK65" s="1">
        <f>AVERAGE('Raw Data'!K725,'Raw Data'!Q725,'Raw Data'!W725)</f>
        <v>35.640000000000008</v>
      </c>
      <c r="AL65" s="6">
        <f>STDEV('Raw Data'!K725,'Raw Data'!Q725,'Raw Data'!W725)</f>
        <v>1.251902951510222</v>
      </c>
      <c r="AM65" s="1">
        <f>AVERAGE('Raw Data'!AC725,'Raw Data'!AI725,'Raw Data'!AO725)</f>
        <v>47.029000000000003</v>
      </c>
      <c r="AN65" s="6">
        <f>STDEV('Raw Data'!AC725,'Raw Data'!AI725,'Raw Data'!AO725)</f>
        <v>1.7398640751506997</v>
      </c>
      <c r="AO65" s="1">
        <f>AVERAGE('Raw Data'!AU725,'Raw Data'!BA725,'Raw Data'!BG725)</f>
        <v>57.175666666666672</v>
      </c>
      <c r="AP65" s="6">
        <f>STDEV('Raw Data'!AU725,'Raw Data'!BA725,'Raw Data'!BG725)</f>
        <v>1.1160252386632359</v>
      </c>
      <c r="AQ65" s="1">
        <f>AVERAGE('Raw Data'!BM725,'Raw Data'!BS725,'Raw Data'!BY725)</f>
        <v>60.268000000000001</v>
      </c>
      <c r="AR65" s="6">
        <f>STDEV('Raw Data'!BM725,'Raw Data'!BS725,'Raw Data'!BY725)</f>
        <v>0.92165991558709104</v>
      </c>
      <c r="AS65" s="1">
        <f>AVERAGE('Raw Data'!CE725,'Raw Data'!CK725,'Raw Data'!CQ725)</f>
        <v>63.041333333333341</v>
      </c>
      <c r="AT65" s="6">
        <f>STDEV('Raw Data'!CE725,'Raw Data'!CK725,'Raw Data'!CQ725)</f>
        <v>2.0436889032661827</v>
      </c>
      <c r="AU65" s="6"/>
      <c r="AW65" s="2">
        <f t="shared" si="60"/>
        <v>5.1836666666666709</v>
      </c>
      <c r="AX65" s="6">
        <f t="shared" si="61"/>
        <v>1.6844834025104933</v>
      </c>
      <c r="AY65" s="2">
        <f t="shared" si="62"/>
        <v>0.28699999999999903</v>
      </c>
      <c r="AZ65" s="6">
        <f t="shared" si="63"/>
        <v>1.8222357147196986</v>
      </c>
      <c r="BA65" s="2">
        <f t="shared" si="64"/>
        <v>-0.16799999999999216</v>
      </c>
      <c r="BB65" s="6">
        <f t="shared" si="65"/>
        <v>1.9002609469929814</v>
      </c>
      <c r="BC65" s="2">
        <f t="shared" si="66"/>
        <v>0.45366666666666333</v>
      </c>
      <c r="BD65" s="6">
        <f t="shared" si="67"/>
        <v>3.4514876019865199</v>
      </c>
      <c r="BE65" s="2">
        <f t="shared" si="68"/>
        <v>-0.18699999999999051</v>
      </c>
      <c r="BF65" s="6">
        <f t="shared" si="69"/>
        <v>0.63381543054741085</v>
      </c>
      <c r="BH65" s="2">
        <f t="shared" si="70"/>
        <v>-5.1399999999999935</v>
      </c>
      <c r="BI65" s="6">
        <f t="shared" si="71"/>
        <v>1.8514217959899533</v>
      </c>
      <c r="BJ65" s="2">
        <f t="shared" si="72"/>
        <v>-3.2180000000000106</v>
      </c>
      <c r="BK65" s="6">
        <f t="shared" si="73"/>
        <v>2.0527854247339166</v>
      </c>
      <c r="BL65" s="2">
        <f t="shared" si="74"/>
        <v>-0.73733333333333917</v>
      </c>
      <c r="BM65" s="6">
        <f t="shared" si="75"/>
        <v>1.5037891031214017</v>
      </c>
      <c r="BN65" s="2">
        <f t="shared" si="76"/>
        <v>-0.94599999999999795</v>
      </c>
      <c r="BO65" s="6">
        <f t="shared" si="77"/>
        <v>0.67593540125271256</v>
      </c>
      <c r="BP65" s="2">
        <f t="shared" si="78"/>
        <v>0.13466666666666782</v>
      </c>
      <c r="BQ65" s="6">
        <f t="shared" si="79"/>
        <v>0.98457875933484074</v>
      </c>
      <c r="BS65" s="2">
        <f t="shared" si="80"/>
        <v>1.1136666666666599</v>
      </c>
      <c r="BT65" s="6">
        <f t="shared" si="81"/>
        <v>2.0901019911318524</v>
      </c>
      <c r="BU65" s="2">
        <f t="shared" si="82"/>
        <v>2.1899999999999906</v>
      </c>
      <c r="BV65" s="6">
        <f t="shared" si="83"/>
        <v>2.068205502361891</v>
      </c>
      <c r="BW65" s="2">
        <f t="shared" si="84"/>
        <v>-1.0093333333333376</v>
      </c>
      <c r="BX65" s="6">
        <f t="shared" si="85"/>
        <v>1.6036962513726429</v>
      </c>
      <c r="BY65" s="2">
        <f t="shared" si="86"/>
        <v>-2.0206666666666706</v>
      </c>
      <c r="BZ65" s="6">
        <f t="shared" si="87"/>
        <v>0.96988109236820208</v>
      </c>
      <c r="CA65" s="2">
        <f t="shared" si="88"/>
        <v>-1.3653333333333322</v>
      </c>
      <c r="CB65" s="6">
        <f t="shared" si="89"/>
        <v>2.0899649119861632</v>
      </c>
    </row>
    <row r="66" spans="1:80" x14ac:dyDescent="0.25">
      <c r="A66">
        <f>'Raw Data'!B66</f>
        <v>106</v>
      </c>
      <c r="B66">
        <f>'Raw Data'!C66</f>
        <v>128</v>
      </c>
      <c r="C66" t="str">
        <f>'Raw Data'!D66</f>
        <v>VADGLKKQEEEEMDASAEHTDME</v>
      </c>
      <c r="D66" s="1">
        <f>AVERAGE('Raw Data'!K66,'Raw Data'!Q66,'Raw Data'!W66)</f>
        <v>45.978666666666669</v>
      </c>
      <c r="E66" s="6">
        <f>STDEV('Raw Data'!K66,'Raw Data'!Q66,'Raw Data'!W66)</f>
        <v>2.9048859415359702</v>
      </c>
      <c r="F66" s="1">
        <f>AVERAGE('Raw Data'!AC66,'Raw Data'!AI66,'Raw Data'!AO66)</f>
        <v>54.271999999999998</v>
      </c>
      <c r="G66" s="6">
        <f>STDEV('Raw Data'!AC66,'Raw Data'!AI66,'Raw Data'!AO66)</f>
        <v>1.9965041948365625</v>
      </c>
      <c r="H66" s="1">
        <f>AVERAGE('Raw Data'!AU66,'Raw Data'!BA66,'Raw Data'!BG66)</f>
        <v>57.062333333333335</v>
      </c>
      <c r="I66" s="6">
        <f>STDEV('Raw Data'!AU66,'Raw Data'!BA66,'Raw Data'!BG66)</f>
        <v>1.412772215657333</v>
      </c>
      <c r="J66" s="1">
        <f>AVERAGE('Raw Data'!BM66,'Raw Data'!BS66,'Raw Data'!BY66)</f>
        <v>58.223666666666666</v>
      </c>
      <c r="K66" s="6">
        <f>STDEV('Raw Data'!BM66,'Raw Data'!BS66,'Raw Data'!BY66)</f>
        <v>0.56136470617000245</v>
      </c>
      <c r="L66" s="1">
        <f>AVERAGE('Raw Data'!CE66,'Raw Data'!CK66,'Raw Data'!CQ66)</f>
        <v>58.943666666666665</v>
      </c>
      <c r="M66" s="6">
        <f>STDEV('Raw Data'!CE66,'Raw Data'!CK66,'Raw Data'!CQ66)</f>
        <v>0.52370252370342363</v>
      </c>
      <c r="O66" s="1">
        <f>AVERAGE('Raw Data'!K286,'Raw Data'!Q286,'Raw Data'!W286)</f>
        <v>42.905999999999999</v>
      </c>
      <c r="P66" s="6">
        <f>STDEV('Raw Data'!K286,'Raw Data'!Q286,'Raw Data'!W286)</f>
        <v>0.43730881536964344</v>
      </c>
      <c r="Q66" s="1">
        <f>AVERAGE('Raw Data'!AC286,'Raw Data'!AI286,'Raw Data'!AO286)</f>
        <v>55.776000000000003</v>
      </c>
      <c r="R66" s="6">
        <f>STDEV('Raw Data'!AC286,'Raw Data'!AI286,'Raw Data'!AO286)</f>
        <v>1.2180049260984127</v>
      </c>
      <c r="S66" s="1">
        <f>AVERAGE('Raw Data'!AU286,'Raw Data'!BA286,'Raw Data'!BG286)</f>
        <v>56.725666666666662</v>
      </c>
      <c r="T66" s="6">
        <f>STDEV('Raw Data'!AU286,'Raw Data'!BA286,'Raw Data'!BG286)</f>
        <v>0.45669063197457321</v>
      </c>
      <c r="U66" s="1">
        <f>AVERAGE('Raw Data'!BM286,'Raw Data'!BS286,'Raw Data'!BY286)</f>
        <v>58.9</v>
      </c>
      <c r="V66" s="6">
        <f>STDEV('Raw Data'!BM286,'Raw Data'!BS286,'Raw Data'!BY286)</f>
        <v>3.8794583384797416</v>
      </c>
      <c r="W66" s="1">
        <f>AVERAGE('Raw Data'!CE286,'Raw Data'!CK286,'Raw Data'!CQ286)</f>
        <v>58.893333333333338</v>
      </c>
      <c r="X66" s="6">
        <f>STDEV('Raw Data'!CE286,'Raw Data'!CK286,'Raw Data'!CQ286)</f>
        <v>1.17078492189357</v>
      </c>
      <c r="Z66" s="1">
        <f>AVERAGE('Raw Data'!K506,'Raw Data'!Q506,'Raw Data'!W506)</f>
        <v>48.737666666666676</v>
      </c>
      <c r="AA66" s="6">
        <f>STDEV('Raw Data'!K506,'Raw Data'!Q506,'Raw Data'!W506)</f>
        <v>1.092370968734216</v>
      </c>
      <c r="AB66" s="1">
        <f>AVERAGE('Raw Data'!AC506,'Raw Data'!AI506,'Raw Data'!AO506)</f>
        <v>56.318666666666672</v>
      </c>
      <c r="AC66" s="6">
        <f>STDEV('Raw Data'!AC506,'Raw Data'!AI506,'Raw Data'!AO506)</f>
        <v>1.9610691811696337</v>
      </c>
      <c r="AD66" s="1">
        <f>AVERAGE('Raw Data'!AU506,'Raw Data'!BA506,'Raw Data'!BG506)</f>
        <v>57.085000000000001</v>
      </c>
      <c r="AE66" s="6">
        <f>STDEV('Raw Data'!AU506,'Raw Data'!BA506,'Raw Data'!BG506)</f>
        <v>1.3626213707409671</v>
      </c>
      <c r="AF66" s="1">
        <f>AVERAGE('Raw Data'!BM506,'Raw Data'!BS506,'Raw Data'!BY506)</f>
        <v>58.920333333333332</v>
      </c>
      <c r="AG66" s="6">
        <f>STDEV('Raw Data'!BM506,'Raw Data'!BS506,'Raw Data'!BY506)</f>
        <v>1.2021507115721106</v>
      </c>
      <c r="AH66" s="1">
        <f>AVERAGE('Raw Data'!CE506,'Raw Data'!CK506,'Raw Data'!CQ506)</f>
        <v>58.089666666666666</v>
      </c>
      <c r="AI66" s="6">
        <f>STDEV('Raw Data'!CE506,'Raw Data'!CK506,'Raw Data'!CQ506)</f>
        <v>0.22860081656313913</v>
      </c>
      <c r="AK66" s="1">
        <f>AVERAGE('Raw Data'!K726,'Raw Data'!Q726,'Raw Data'!W726)</f>
        <v>45.066666666666663</v>
      </c>
      <c r="AL66" s="6">
        <f>STDEV('Raw Data'!K726,'Raw Data'!Q726,'Raw Data'!W726)</f>
        <v>0.58604806401295417</v>
      </c>
      <c r="AM66" s="1">
        <f>AVERAGE('Raw Data'!AC726,'Raw Data'!AI726,'Raw Data'!AO726)</f>
        <v>52.673333333333339</v>
      </c>
      <c r="AN66" s="6">
        <f>STDEV('Raw Data'!AC726,'Raw Data'!AI726,'Raw Data'!AO726)</f>
        <v>1.4226936892154027</v>
      </c>
      <c r="AO66" s="1">
        <f>AVERAGE('Raw Data'!AU726,'Raw Data'!BA726,'Raw Data'!BG726)</f>
        <v>58.446666666666665</v>
      </c>
      <c r="AP66" s="6">
        <f>STDEV('Raw Data'!AU726,'Raw Data'!BA726,'Raw Data'!BG726)</f>
        <v>0.39988790095892263</v>
      </c>
      <c r="AQ66" s="1">
        <f>AVERAGE('Raw Data'!BM726,'Raw Data'!BS726,'Raw Data'!BY726)</f>
        <v>60.752999999999993</v>
      </c>
      <c r="AR66" s="6">
        <f>STDEV('Raw Data'!BM726,'Raw Data'!BS726,'Raw Data'!BY726)</f>
        <v>1.5607943490415379</v>
      </c>
      <c r="AS66" s="1">
        <f>AVERAGE('Raw Data'!CE726,'Raw Data'!CK726,'Raw Data'!CQ726)</f>
        <v>60.701000000000001</v>
      </c>
      <c r="AT66" s="6">
        <f>STDEV('Raw Data'!CE726,'Raw Data'!CK726,'Raw Data'!CQ726)</f>
        <v>2.9174853898520223</v>
      </c>
      <c r="AU66" s="6"/>
      <c r="AW66" s="2">
        <f t="shared" si="60"/>
        <v>3.0726666666666702</v>
      </c>
      <c r="AX66" s="6">
        <f t="shared" si="61"/>
        <v>2.937618309674237</v>
      </c>
      <c r="AY66" s="2">
        <f t="shared" si="62"/>
        <v>-1.5040000000000049</v>
      </c>
      <c r="AZ66" s="6">
        <f t="shared" si="63"/>
        <v>2.3387101145717035</v>
      </c>
      <c r="BA66" s="2">
        <f t="shared" si="64"/>
        <v>0.33666666666667311</v>
      </c>
      <c r="BB66" s="6">
        <f t="shared" si="65"/>
        <v>1.4847530658889596</v>
      </c>
      <c r="BC66" s="2">
        <f t="shared" si="66"/>
        <v>-0.67633333333333212</v>
      </c>
      <c r="BD66" s="6">
        <f t="shared" si="67"/>
        <v>3.919863177884316</v>
      </c>
      <c r="BE66" s="2">
        <f t="shared" si="68"/>
        <v>5.0333333333327346E-2</v>
      </c>
      <c r="BF66" s="6">
        <f t="shared" si="69"/>
        <v>1.2825761835722149</v>
      </c>
      <c r="BH66" s="2">
        <f t="shared" si="70"/>
        <v>-2.7590000000000074</v>
      </c>
      <c r="BI66" s="6">
        <f t="shared" si="71"/>
        <v>3.1034878228642446</v>
      </c>
      <c r="BJ66" s="2">
        <f t="shared" si="72"/>
        <v>-2.046666666666674</v>
      </c>
      <c r="BK66" s="6">
        <f t="shared" si="73"/>
        <v>2.7985391427195241</v>
      </c>
      <c r="BL66" s="2">
        <f t="shared" si="74"/>
        <v>-2.2666666666665947E-2</v>
      </c>
      <c r="BM66" s="6">
        <f t="shared" si="75"/>
        <v>1.9628199951430396</v>
      </c>
      <c r="BN66" s="2">
        <f t="shared" si="76"/>
        <v>-0.69666666666666544</v>
      </c>
      <c r="BO66" s="6">
        <f t="shared" si="77"/>
        <v>1.3267617218877945</v>
      </c>
      <c r="BP66" s="2">
        <f t="shared" si="78"/>
        <v>0.8539999999999992</v>
      </c>
      <c r="BQ66" s="6">
        <f t="shared" si="79"/>
        <v>0.57142161900532684</v>
      </c>
      <c r="BS66" s="2">
        <f t="shared" si="80"/>
        <v>0.91200000000000614</v>
      </c>
      <c r="BT66" s="6">
        <f t="shared" si="81"/>
        <v>2.963412672353726</v>
      </c>
      <c r="BU66" s="2">
        <f t="shared" si="82"/>
        <v>1.5986666666666594</v>
      </c>
      <c r="BV66" s="6">
        <f t="shared" si="83"/>
        <v>2.4515477424136214</v>
      </c>
      <c r="BW66" s="2">
        <f t="shared" si="84"/>
        <v>-1.3843333333333305</v>
      </c>
      <c r="BX66" s="6">
        <f t="shared" si="85"/>
        <v>1.4682764271984561</v>
      </c>
      <c r="BY66" s="2">
        <f t="shared" si="86"/>
        <v>-2.5293333333333266</v>
      </c>
      <c r="BZ66" s="6">
        <f t="shared" si="87"/>
        <v>1.6586769828189367</v>
      </c>
      <c r="CA66" s="2">
        <f t="shared" si="88"/>
        <v>-1.7573333333333352</v>
      </c>
      <c r="CB66" s="6">
        <f t="shared" si="89"/>
        <v>2.9641162820195399</v>
      </c>
    </row>
    <row r="67" spans="1:80" x14ac:dyDescent="0.25">
      <c r="A67">
        <f>'Raw Data'!B67</f>
        <v>106</v>
      </c>
      <c r="B67">
        <f>'Raw Data'!C67</f>
        <v>128</v>
      </c>
      <c r="C67" t="str">
        <f>'Raw Data'!D67</f>
        <v>VADGLKKQEEEEMDASAEHTDME</v>
      </c>
      <c r="D67" s="1">
        <f>AVERAGE('Raw Data'!K67,'Raw Data'!Q67,'Raw Data'!W67)</f>
        <v>45.410333333333334</v>
      </c>
      <c r="E67" s="6">
        <f>STDEV('Raw Data'!K67,'Raw Data'!Q67,'Raw Data'!W67)</f>
        <v>2.9500190394865795</v>
      </c>
      <c r="F67" s="1">
        <f>AVERAGE('Raw Data'!AC67,'Raw Data'!AI67,'Raw Data'!AO67)</f>
        <v>53.723000000000006</v>
      </c>
      <c r="G67" s="6">
        <f>STDEV('Raw Data'!AC67,'Raw Data'!AI67,'Raw Data'!AO67)</f>
        <v>1.9174407422395099</v>
      </c>
      <c r="H67" s="1">
        <f>AVERAGE('Raw Data'!AU67,'Raw Data'!BA67,'Raw Data'!BG67)</f>
        <v>56.526999999999994</v>
      </c>
      <c r="I67" s="6">
        <f>STDEV('Raw Data'!AU67,'Raw Data'!BA67,'Raw Data'!BG67)</f>
        <v>1.7904088918456613</v>
      </c>
      <c r="J67" s="1">
        <f>AVERAGE('Raw Data'!BM67,'Raw Data'!BS67,'Raw Data'!BY67)</f>
        <v>57.876666666666665</v>
      </c>
      <c r="K67" s="6">
        <f>STDEV('Raw Data'!BM67,'Raw Data'!BS67,'Raw Data'!BY67)</f>
        <v>0.9682522054368552</v>
      </c>
      <c r="L67" s="1">
        <f>AVERAGE('Raw Data'!CE67,'Raw Data'!CK67,'Raw Data'!CQ67)</f>
        <v>58.839666666666666</v>
      </c>
      <c r="M67" s="6">
        <f>STDEV('Raw Data'!CE67,'Raw Data'!CK67,'Raw Data'!CQ67)</f>
        <v>0.48962979212189911</v>
      </c>
      <c r="O67" s="1">
        <f>AVERAGE('Raw Data'!K287,'Raw Data'!Q287,'Raw Data'!W287)</f>
        <v>42.773333333333333</v>
      </c>
      <c r="P67" s="6">
        <f>STDEV('Raw Data'!K287,'Raw Data'!Q287,'Raw Data'!W287)</f>
        <v>0.2151983581102172</v>
      </c>
      <c r="Q67" s="1">
        <f>AVERAGE('Raw Data'!AC287,'Raw Data'!AI287,'Raw Data'!AO287)</f>
        <v>54.804333333333339</v>
      </c>
      <c r="R67" s="6">
        <f>STDEV('Raw Data'!AC287,'Raw Data'!AI287,'Raw Data'!AO287)</f>
        <v>1.1149736917673603</v>
      </c>
      <c r="S67" s="1">
        <f>AVERAGE('Raw Data'!AU287,'Raw Data'!BA287,'Raw Data'!BG287)</f>
        <v>56.459000000000003</v>
      </c>
      <c r="T67" s="6">
        <f>STDEV('Raw Data'!AU287,'Raw Data'!BA287,'Raw Data'!BG287)</f>
        <v>0.68354443893575645</v>
      </c>
      <c r="U67" s="1">
        <f>AVERAGE('Raw Data'!BM287,'Raw Data'!BS287,'Raw Data'!BY287)</f>
        <v>58.411000000000001</v>
      </c>
      <c r="V67" s="6">
        <f>STDEV('Raw Data'!BM287,'Raw Data'!BS287,'Raw Data'!BY287)</f>
        <v>3.4584474840598629</v>
      </c>
      <c r="W67" s="1">
        <f>AVERAGE('Raw Data'!CE287,'Raw Data'!CK287,'Raw Data'!CQ287)</f>
        <v>58.81366666666667</v>
      </c>
      <c r="X67" s="6">
        <f>STDEV('Raw Data'!CE287,'Raw Data'!CK287,'Raw Data'!CQ287)</f>
        <v>0.9280443595719633</v>
      </c>
      <c r="Z67" s="1">
        <f>AVERAGE('Raw Data'!K507,'Raw Data'!Q507,'Raw Data'!W507)</f>
        <v>48.451000000000001</v>
      </c>
      <c r="AA67" s="6">
        <f>STDEV('Raw Data'!K507,'Raw Data'!Q507,'Raw Data'!W507)</f>
        <v>1.3534433863298436</v>
      </c>
      <c r="AB67" s="1">
        <f>AVERAGE('Raw Data'!AC507,'Raw Data'!AI507,'Raw Data'!AO507)</f>
        <v>56.003999999999998</v>
      </c>
      <c r="AC67" s="6">
        <f>STDEV('Raw Data'!AC507,'Raw Data'!AI507,'Raw Data'!AO507)</f>
        <v>1.5139375812760583</v>
      </c>
      <c r="AD67" s="1">
        <f>AVERAGE('Raw Data'!AU507,'Raw Data'!BA507,'Raw Data'!BG507)</f>
        <v>56.214999999999996</v>
      </c>
      <c r="AE67" s="6">
        <f>STDEV('Raw Data'!AU507,'Raw Data'!BA507,'Raw Data'!BG507)</f>
        <v>1.1638096923466474</v>
      </c>
      <c r="AF67" s="1">
        <f>AVERAGE('Raw Data'!BM507,'Raw Data'!BS507,'Raw Data'!BY507)</f>
        <v>58.331999999999994</v>
      </c>
      <c r="AG67" s="6">
        <f>STDEV('Raw Data'!BM507,'Raw Data'!BS507,'Raw Data'!BY507)</f>
        <v>1.2639810125156137</v>
      </c>
      <c r="AH67" s="1">
        <f>AVERAGE('Raw Data'!CE507,'Raw Data'!CK507,'Raw Data'!CQ507)</f>
        <v>58.228666666666669</v>
      </c>
      <c r="AI67" s="6">
        <f>STDEV('Raw Data'!CE507,'Raw Data'!CK507,'Raw Data'!CQ507)</f>
        <v>0.70380560763134892</v>
      </c>
      <c r="AK67" s="1">
        <f>AVERAGE('Raw Data'!K727,'Raw Data'!Q727,'Raw Data'!W727)</f>
        <v>44.550333333333334</v>
      </c>
      <c r="AL67" s="6">
        <f>STDEV('Raw Data'!K727,'Raw Data'!Q727,'Raw Data'!W727)</f>
        <v>1.2039311995846489</v>
      </c>
      <c r="AM67" s="1">
        <f>AVERAGE('Raw Data'!AC727,'Raw Data'!AI727,'Raw Data'!AO727)</f>
        <v>52.1</v>
      </c>
      <c r="AN67" s="6">
        <f>STDEV('Raw Data'!AC727,'Raw Data'!AI727,'Raw Data'!AO727)</f>
        <v>1.4204970960899554</v>
      </c>
      <c r="AO67" s="1">
        <f>AVERAGE('Raw Data'!AU727,'Raw Data'!BA727,'Raw Data'!BG727)</f>
        <v>57.821333333333335</v>
      </c>
      <c r="AP67" s="6">
        <f>STDEV('Raw Data'!AU727,'Raw Data'!BA727,'Raw Data'!BG727)</f>
        <v>0.52296494465053323</v>
      </c>
      <c r="AQ67" s="1">
        <f>AVERAGE('Raw Data'!BM727,'Raw Data'!BS727,'Raw Data'!BY727)</f>
        <v>60.061666666666667</v>
      </c>
      <c r="AR67" s="6">
        <f>STDEV('Raw Data'!BM727,'Raw Data'!BS727,'Raw Data'!BY727)</f>
        <v>1.3147951678239973</v>
      </c>
      <c r="AS67" s="1">
        <f>AVERAGE('Raw Data'!CE727,'Raw Data'!CK727,'Raw Data'!CQ727)</f>
        <v>60.593333333333334</v>
      </c>
      <c r="AT67" s="6">
        <f>STDEV('Raw Data'!CE727,'Raw Data'!CK727,'Raw Data'!CQ727)</f>
        <v>3.1445714069382089</v>
      </c>
      <c r="AU67" s="6"/>
      <c r="AW67" s="2">
        <f t="shared" si="60"/>
        <v>2.6370000000000005</v>
      </c>
      <c r="AX67" s="6">
        <f t="shared" si="61"/>
        <v>2.9578577833740844</v>
      </c>
      <c r="AY67" s="2">
        <f t="shared" si="62"/>
        <v>-1.0813333333333333</v>
      </c>
      <c r="AZ67" s="6">
        <f t="shared" si="63"/>
        <v>2.2180498942389324</v>
      </c>
      <c r="BA67" s="2">
        <f t="shared" si="64"/>
        <v>6.7999999999990735E-2</v>
      </c>
      <c r="BB67" s="6">
        <f t="shared" si="65"/>
        <v>1.9164542780875329</v>
      </c>
      <c r="BC67" s="2">
        <f t="shared" si="66"/>
        <v>-0.53433333333333621</v>
      </c>
      <c r="BD67" s="6">
        <f t="shared" si="67"/>
        <v>3.5914302629082648</v>
      </c>
      <c r="BE67" s="2">
        <f t="shared" si="68"/>
        <v>2.5999999999996248E-2</v>
      </c>
      <c r="BF67" s="6">
        <f t="shared" si="69"/>
        <v>1.0492872183852568</v>
      </c>
      <c r="BH67" s="2">
        <f t="shared" si="70"/>
        <v>-3.0406666666666666</v>
      </c>
      <c r="BI67" s="6">
        <f t="shared" si="71"/>
        <v>3.2456773304401834</v>
      </c>
      <c r="BJ67" s="2">
        <f t="shared" si="72"/>
        <v>-2.2809999999999917</v>
      </c>
      <c r="BK67" s="6">
        <f t="shared" si="73"/>
        <v>2.4430689716010892</v>
      </c>
      <c r="BL67" s="2">
        <f t="shared" si="74"/>
        <v>0.31199999999999761</v>
      </c>
      <c r="BM67" s="6">
        <f t="shared" si="75"/>
        <v>2.1354196308922533</v>
      </c>
      <c r="BN67" s="2">
        <f t="shared" si="76"/>
        <v>-0.45533333333332848</v>
      </c>
      <c r="BO67" s="6">
        <f t="shared" si="77"/>
        <v>1.5922186826354381</v>
      </c>
      <c r="BP67" s="2">
        <f t="shared" si="78"/>
        <v>0.6109999999999971</v>
      </c>
      <c r="BQ67" s="6">
        <f t="shared" si="79"/>
        <v>0.85736787125869507</v>
      </c>
      <c r="BS67" s="2">
        <f t="shared" si="80"/>
        <v>0.85999999999999943</v>
      </c>
      <c r="BT67" s="6">
        <f t="shared" si="81"/>
        <v>3.1862301653626108</v>
      </c>
      <c r="BU67" s="2">
        <f t="shared" si="82"/>
        <v>1.6230000000000047</v>
      </c>
      <c r="BV67" s="6">
        <f t="shared" si="83"/>
        <v>2.3862923123540414</v>
      </c>
      <c r="BW67" s="2">
        <f t="shared" si="84"/>
        <v>-1.2943333333333413</v>
      </c>
      <c r="BX67" s="6">
        <f t="shared" si="85"/>
        <v>1.8652228642533162</v>
      </c>
      <c r="BY67" s="2">
        <f t="shared" si="86"/>
        <v>-2.1850000000000023</v>
      </c>
      <c r="BZ67" s="6">
        <f t="shared" si="87"/>
        <v>1.6328498604178729</v>
      </c>
      <c r="CA67" s="2">
        <f t="shared" si="88"/>
        <v>-1.7536666666666676</v>
      </c>
      <c r="CB67" s="6">
        <f t="shared" si="89"/>
        <v>3.1824623590337531</v>
      </c>
    </row>
    <row r="68" spans="1:80" x14ac:dyDescent="0.25">
      <c r="A68">
        <f>'Raw Data'!B68</f>
        <v>116</v>
      </c>
      <c r="B68">
        <f>'Raw Data'!C68</f>
        <v>127</v>
      </c>
      <c r="C68" t="str">
        <f>'Raw Data'!D68</f>
        <v>EEMDASAEHTDM</v>
      </c>
      <c r="D68" s="1">
        <f>AVERAGE('Raw Data'!K68,'Raw Data'!Q68,'Raw Data'!W68)</f>
        <v>41.592666666666666</v>
      </c>
      <c r="E68" s="6">
        <f>STDEV('Raw Data'!K68,'Raw Data'!Q68,'Raw Data'!W68)</f>
        <v>2.2592256047888024</v>
      </c>
      <c r="F68" s="1">
        <f>AVERAGE('Raw Data'!AC68,'Raw Data'!AI68,'Raw Data'!AO68)</f>
        <v>44.486666666666672</v>
      </c>
      <c r="G68" s="6">
        <f>STDEV('Raw Data'!AC68,'Raw Data'!AI68,'Raw Data'!AO68)</f>
        <v>1.8652534233538689</v>
      </c>
      <c r="H68" s="1">
        <f>AVERAGE('Raw Data'!AU68,'Raw Data'!BA68,'Raw Data'!BG68)</f>
        <v>43.818000000000005</v>
      </c>
      <c r="I68" s="6">
        <f>STDEV('Raw Data'!AU68,'Raw Data'!BA68,'Raw Data'!BG68)</f>
        <v>0.57746774801714906</v>
      </c>
      <c r="J68" s="1">
        <f>AVERAGE('Raw Data'!BM68,'Raw Data'!BS68,'Raw Data'!BY68)</f>
        <v>43.922000000000004</v>
      </c>
      <c r="K68" s="6">
        <f>STDEV('Raw Data'!BM68,'Raw Data'!BS68,'Raw Data'!BY68)</f>
        <v>0.34678379431570899</v>
      </c>
      <c r="L68" s="1">
        <f>AVERAGE('Raw Data'!CE68,'Raw Data'!CK68,'Raw Data'!CQ68)</f>
        <v>42.95066666666667</v>
      </c>
      <c r="M68" s="6">
        <f>STDEV('Raw Data'!CE68,'Raw Data'!CK68,'Raw Data'!CQ68)</f>
        <v>0.83960486738306483</v>
      </c>
      <c r="O68" s="1">
        <f>AVERAGE('Raw Data'!K288,'Raw Data'!Q288,'Raw Data'!W288)</f>
        <v>40.9</v>
      </c>
      <c r="P68" s="6">
        <f>STDEV('Raw Data'!K288,'Raw Data'!Q288,'Raw Data'!W288)</f>
        <v>0.8456263950468893</v>
      </c>
      <c r="Q68" s="1">
        <f>AVERAGE('Raw Data'!AC288,'Raw Data'!AI288,'Raw Data'!AO288)</f>
        <v>45.527666666666669</v>
      </c>
      <c r="R68" s="6">
        <f>STDEV('Raw Data'!AC288,'Raw Data'!AI288,'Raw Data'!AO288)</f>
        <v>0.22583696184046878</v>
      </c>
      <c r="S68" s="1">
        <f>AVERAGE('Raw Data'!AU288,'Raw Data'!BA288,'Raw Data'!BG288)</f>
        <v>43.972333333333331</v>
      </c>
      <c r="T68" s="6">
        <f>STDEV('Raw Data'!AU288,'Raw Data'!BA288,'Raw Data'!BG288)</f>
        <v>0.90722231747975168</v>
      </c>
      <c r="U68" s="1">
        <f>AVERAGE('Raw Data'!BM288,'Raw Data'!BS288,'Raw Data'!BY288)</f>
        <v>44.708999999999996</v>
      </c>
      <c r="V68" s="6">
        <f>STDEV('Raw Data'!BM288,'Raw Data'!BS288,'Raw Data'!BY288)</f>
        <v>2.4045970556415504</v>
      </c>
      <c r="W68" s="1">
        <f>AVERAGE('Raw Data'!CE288,'Raw Data'!CK288,'Raw Data'!CQ288)</f>
        <v>42.843666666666671</v>
      </c>
      <c r="X68" s="6">
        <f>STDEV('Raw Data'!CE288,'Raw Data'!CK288,'Raw Data'!CQ288)</f>
        <v>0.5271151044443072</v>
      </c>
      <c r="Z68" s="1">
        <f>AVERAGE('Raw Data'!K508,'Raw Data'!Q508,'Raw Data'!W508)</f>
        <v>42.017000000000003</v>
      </c>
      <c r="AA68" s="6">
        <f>STDEV('Raw Data'!K508,'Raw Data'!Q508,'Raw Data'!W508)</f>
        <v>0.7196394930796951</v>
      </c>
      <c r="AB68" s="1">
        <f>AVERAGE('Raw Data'!AC508,'Raw Data'!AI508,'Raw Data'!AO508)</f>
        <v>44.650666666666666</v>
      </c>
      <c r="AC68" s="6">
        <f>STDEV('Raw Data'!AC508,'Raw Data'!AI508,'Raw Data'!AO508)</f>
        <v>0.92515962586644307</v>
      </c>
      <c r="AD68" s="1">
        <f>AVERAGE('Raw Data'!AU508,'Raw Data'!BA508,'Raw Data'!BG508)</f>
        <v>42.577000000000005</v>
      </c>
      <c r="AE68" s="6">
        <f>STDEV('Raw Data'!AU508,'Raw Data'!BA508,'Raw Data'!BG508)</f>
        <v>0.68300219618973523</v>
      </c>
      <c r="AF68" s="1">
        <f>AVERAGE('Raw Data'!BM508,'Raw Data'!BS508,'Raw Data'!BY508)</f>
        <v>43.342333333333329</v>
      </c>
      <c r="AG68" s="6">
        <f>STDEV('Raw Data'!BM508,'Raw Data'!BS508,'Raw Data'!BY508)</f>
        <v>0.9164367590474195</v>
      </c>
      <c r="AH68" s="1">
        <f>AVERAGE('Raw Data'!CE508,'Raw Data'!CK508,'Raw Data'!CQ508)</f>
        <v>42.568999999999996</v>
      </c>
      <c r="AI68" s="6">
        <f>STDEV('Raw Data'!CE508,'Raw Data'!CK508,'Raw Data'!CQ508)</f>
        <v>0.98053862749001153</v>
      </c>
      <c r="AK68" s="1">
        <f>AVERAGE('Raw Data'!K728,'Raw Data'!Q728,'Raw Data'!W728)</f>
        <v>41.386666666666663</v>
      </c>
      <c r="AL68" s="6">
        <f>STDEV('Raw Data'!K728,'Raw Data'!Q728,'Raw Data'!W728)</f>
        <v>0.86464694143524867</v>
      </c>
      <c r="AM68" s="1">
        <f>AVERAGE('Raw Data'!AC728,'Raw Data'!AI728,'Raw Data'!AO728)</f>
        <v>44.006</v>
      </c>
      <c r="AN68" s="6">
        <f>STDEV('Raw Data'!AC728,'Raw Data'!AI728,'Raw Data'!AO728)</f>
        <v>0.61634324852309441</v>
      </c>
      <c r="AO68" s="1">
        <f>AVERAGE('Raw Data'!AU728,'Raw Data'!BA728,'Raw Data'!BG728)</f>
        <v>44.417666666666669</v>
      </c>
      <c r="AP68" s="6">
        <f>STDEV('Raw Data'!AU728,'Raw Data'!BA728,'Raw Data'!BG728)</f>
        <v>0.9023936687130113</v>
      </c>
      <c r="AQ68" s="1">
        <f>AVERAGE('Raw Data'!BM728,'Raw Data'!BS728,'Raw Data'!BY728)</f>
        <v>45.62233333333333</v>
      </c>
      <c r="AR68" s="6">
        <f>STDEV('Raw Data'!BM728,'Raw Data'!BS728,'Raw Data'!BY728)</f>
        <v>1.0801080192894301</v>
      </c>
      <c r="AS68" s="1">
        <f>AVERAGE('Raw Data'!CE728,'Raw Data'!CK728,'Raw Data'!CQ728)</f>
        <v>43.857333333333337</v>
      </c>
      <c r="AT68" s="6">
        <f>STDEV('Raw Data'!CE728,'Raw Data'!CK728,'Raw Data'!CQ728)</f>
        <v>1.5181967373609171</v>
      </c>
      <c r="AU68" s="6"/>
      <c r="AW68" s="2">
        <f t="shared" si="60"/>
        <v>0.69266666666666765</v>
      </c>
      <c r="AX68" s="6">
        <f t="shared" si="61"/>
        <v>2.4122985580838305</v>
      </c>
      <c r="AY68" s="2">
        <f t="shared" si="62"/>
        <v>-1.0409999999999968</v>
      </c>
      <c r="AZ68" s="6">
        <f t="shared" si="63"/>
        <v>1.8788753728405354</v>
      </c>
      <c r="BA68" s="2">
        <f t="shared" si="64"/>
        <v>-0.15433333333332655</v>
      </c>
      <c r="BB68" s="6">
        <f t="shared" si="65"/>
        <v>1.0754168184166217</v>
      </c>
      <c r="BC68" s="2">
        <f t="shared" si="66"/>
        <v>-0.78699999999999193</v>
      </c>
      <c r="BD68" s="6">
        <f t="shared" si="67"/>
        <v>2.4294744287602645</v>
      </c>
      <c r="BE68" s="2">
        <f t="shared" si="68"/>
        <v>0.10699999999999932</v>
      </c>
      <c r="BF68" s="6">
        <f t="shared" si="69"/>
        <v>0.99135597373832718</v>
      </c>
      <c r="BH68" s="2">
        <f t="shared" si="70"/>
        <v>-0.42433333333333678</v>
      </c>
      <c r="BI68" s="6">
        <f t="shared" si="71"/>
        <v>2.3710717689123899</v>
      </c>
      <c r="BJ68" s="2">
        <f t="shared" si="72"/>
        <v>-0.16399999999999437</v>
      </c>
      <c r="BK68" s="6">
        <f t="shared" si="73"/>
        <v>2.082088054494013</v>
      </c>
      <c r="BL68" s="2">
        <f t="shared" si="74"/>
        <v>1.2409999999999997</v>
      </c>
      <c r="BM68" s="6">
        <f t="shared" si="75"/>
        <v>0.89440538907142053</v>
      </c>
      <c r="BN68" s="2">
        <f t="shared" si="76"/>
        <v>0.57966666666667521</v>
      </c>
      <c r="BO68" s="6">
        <f t="shared" si="77"/>
        <v>0.97985475114087084</v>
      </c>
      <c r="BP68" s="2">
        <f t="shared" si="78"/>
        <v>0.38166666666667481</v>
      </c>
      <c r="BQ68" s="6">
        <f t="shared" si="79"/>
        <v>1.2908881955201734</v>
      </c>
      <c r="BS68" s="2">
        <f t="shared" si="80"/>
        <v>0.20600000000000307</v>
      </c>
      <c r="BT68" s="6">
        <f t="shared" si="81"/>
        <v>2.4190317622277431</v>
      </c>
      <c r="BU68" s="2">
        <f t="shared" si="82"/>
        <v>0.48066666666667146</v>
      </c>
      <c r="BV68" s="6">
        <f t="shared" si="83"/>
        <v>1.9644463172439526</v>
      </c>
      <c r="BW68" s="2">
        <f t="shared" si="84"/>
        <v>-0.59966666666666413</v>
      </c>
      <c r="BX68" s="6">
        <f t="shared" si="85"/>
        <v>1.0713465047935358</v>
      </c>
      <c r="BY68" s="2">
        <f t="shared" si="86"/>
        <v>-1.7003333333333259</v>
      </c>
      <c r="BZ68" s="6">
        <f t="shared" si="87"/>
        <v>1.1344127702619253</v>
      </c>
      <c r="CA68" s="2">
        <f t="shared" si="88"/>
        <v>-0.90666666666666629</v>
      </c>
      <c r="CB68" s="6">
        <f t="shared" si="89"/>
        <v>1.7348941370200857</v>
      </c>
    </row>
    <row r="69" spans="1:80" x14ac:dyDescent="0.25">
      <c r="A69">
        <f>'Raw Data'!B69</f>
        <v>118</v>
      </c>
      <c r="B69">
        <f>'Raw Data'!C69</f>
        <v>127</v>
      </c>
      <c r="C69" t="str">
        <f>'Raw Data'!D69</f>
        <v>MDASAEHTDM</v>
      </c>
      <c r="D69" s="1">
        <f>AVERAGE('Raw Data'!K69,'Raw Data'!Q69,'Raw Data'!W69)</f>
        <v>44.157666666666664</v>
      </c>
      <c r="E69" s="6">
        <f>STDEV('Raw Data'!K69,'Raw Data'!Q69,'Raw Data'!W69)</f>
        <v>2.4533337182970696</v>
      </c>
      <c r="F69" s="1">
        <f>AVERAGE('Raw Data'!AC69,'Raw Data'!AI69,'Raw Data'!AO69)</f>
        <v>46.535333333333334</v>
      </c>
      <c r="G69" s="6">
        <f>STDEV('Raw Data'!AC69,'Raw Data'!AI69,'Raw Data'!AO69)</f>
        <v>1.6999780390738393</v>
      </c>
      <c r="H69" s="1">
        <f>AVERAGE('Raw Data'!AU69,'Raw Data'!BA69,'Raw Data'!BG69)</f>
        <v>45.949666666666666</v>
      </c>
      <c r="I69" s="6">
        <f>STDEV('Raw Data'!AU69,'Raw Data'!BA69,'Raw Data'!BG69)</f>
        <v>0.52517838239338366</v>
      </c>
      <c r="J69" s="1">
        <f>AVERAGE('Raw Data'!BM69,'Raw Data'!BS69,'Raw Data'!BY69)</f>
        <v>45.816000000000003</v>
      </c>
      <c r="K69" s="6">
        <f>STDEV('Raw Data'!BM69,'Raw Data'!BS69,'Raw Data'!BY69)</f>
        <v>0.76700000000000035</v>
      </c>
      <c r="L69" s="1">
        <f>AVERAGE('Raw Data'!CE69,'Raw Data'!CK69,'Raw Data'!CQ69)</f>
        <v>45.140999999999998</v>
      </c>
      <c r="M69" s="6">
        <f>STDEV('Raw Data'!CE69,'Raw Data'!CK69,'Raw Data'!CQ69)</f>
        <v>0.91024227544099523</v>
      </c>
      <c r="O69" s="1">
        <f>AVERAGE('Raw Data'!K289,'Raw Data'!Q289,'Raw Data'!W289)</f>
        <v>43.891999999999996</v>
      </c>
      <c r="P69" s="6">
        <f>STDEV('Raw Data'!K289,'Raw Data'!Q289,'Raw Data'!W289)</f>
        <v>0.98780109333813004</v>
      </c>
      <c r="Q69" s="1">
        <f>AVERAGE('Raw Data'!AC289,'Raw Data'!AI289,'Raw Data'!AO289)</f>
        <v>47.948333333333331</v>
      </c>
      <c r="R69" s="6">
        <f>STDEV('Raw Data'!AC289,'Raw Data'!AI289,'Raw Data'!AO289)</f>
        <v>0.6431269962716003</v>
      </c>
      <c r="S69" s="1">
        <f>AVERAGE('Raw Data'!AU289,'Raw Data'!BA289,'Raw Data'!BG289)</f>
        <v>46.339999999999996</v>
      </c>
      <c r="T69" s="6">
        <f>STDEV('Raw Data'!AU289,'Raw Data'!BA289,'Raw Data'!BG289)</f>
        <v>1.2063411623583113</v>
      </c>
      <c r="U69" s="1">
        <f>AVERAGE('Raw Data'!BM289,'Raw Data'!BS289,'Raw Data'!BY289)</f>
        <v>46.75333333333333</v>
      </c>
      <c r="V69" s="6">
        <f>STDEV('Raw Data'!BM289,'Raw Data'!BS289,'Raw Data'!BY289)</f>
        <v>1.6395774862242196</v>
      </c>
      <c r="W69" s="1">
        <f>AVERAGE('Raw Data'!CE289,'Raw Data'!CK289,'Raw Data'!CQ289)</f>
        <v>45.433999999999997</v>
      </c>
      <c r="X69" s="6">
        <f>STDEV('Raw Data'!CE289,'Raw Data'!CK289,'Raw Data'!CQ289)</f>
        <v>0.49322205952289189</v>
      </c>
      <c r="Z69" s="1">
        <f>AVERAGE('Raw Data'!K509,'Raw Data'!Q509,'Raw Data'!W509)</f>
        <v>44.811666666666667</v>
      </c>
      <c r="AA69" s="6">
        <f>STDEV('Raw Data'!K509,'Raw Data'!Q509,'Raw Data'!W509)</f>
        <v>1.285887371947221</v>
      </c>
      <c r="AB69" s="1">
        <f>AVERAGE('Raw Data'!AC509,'Raw Data'!AI509,'Raw Data'!AO509)</f>
        <v>47.694333333333333</v>
      </c>
      <c r="AC69" s="6">
        <f>STDEV('Raw Data'!AC509,'Raw Data'!AI509,'Raw Data'!AO509)</f>
        <v>1.2240409851525929</v>
      </c>
      <c r="AD69" s="1">
        <f>AVERAGE('Raw Data'!AU509,'Raw Data'!BA509,'Raw Data'!BG509)</f>
        <v>45.379666666666672</v>
      </c>
      <c r="AE69" s="6">
        <f>STDEV('Raw Data'!AU509,'Raw Data'!BA509,'Raw Data'!BG509)</f>
        <v>1.2998778147708114</v>
      </c>
      <c r="AF69" s="1">
        <f>AVERAGE('Raw Data'!BM509,'Raw Data'!BS509,'Raw Data'!BY509)</f>
        <v>45.322333333333326</v>
      </c>
      <c r="AG69" s="6">
        <f>STDEV('Raw Data'!BM509,'Raw Data'!BS509,'Raw Data'!BY509)</f>
        <v>0.79380749135626982</v>
      </c>
      <c r="AH69" s="1">
        <f>AVERAGE('Raw Data'!CE509,'Raw Data'!CK509,'Raw Data'!CQ509)</f>
        <v>45.294666666666672</v>
      </c>
      <c r="AI69" s="6">
        <f>STDEV('Raw Data'!CE509,'Raw Data'!CK509,'Raw Data'!CQ509)</f>
        <v>1.4402632861158866</v>
      </c>
      <c r="AK69" s="1">
        <f>AVERAGE('Raw Data'!K729,'Raw Data'!Q729,'Raw Data'!W729)</f>
        <v>44.775666666666666</v>
      </c>
      <c r="AL69" s="6">
        <f>STDEV('Raw Data'!K729,'Raw Data'!Q729,'Raw Data'!W729)</f>
        <v>1.4037981811262381</v>
      </c>
      <c r="AM69" s="1">
        <f>AVERAGE('Raw Data'!AC729,'Raw Data'!AI729,'Raw Data'!AO729)</f>
        <v>45.851999999999997</v>
      </c>
      <c r="AN69" s="6">
        <f>STDEV('Raw Data'!AC729,'Raw Data'!AI729,'Raw Data'!AO729)</f>
        <v>1.2999388447153986</v>
      </c>
      <c r="AO69" s="1">
        <f>AVERAGE('Raw Data'!AU729,'Raw Data'!BA729,'Raw Data'!BG729)</f>
        <v>47.081333333333333</v>
      </c>
      <c r="AP69" s="6">
        <f>STDEV('Raw Data'!AU729,'Raw Data'!BA729,'Raw Data'!BG729)</f>
        <v>0.62274901311309339</v>
      </c>
      <c r="AQ69" s="1">
        <f>AVERAGE('Raw Data'!BM729,'Raw Data'!BS729,'Raw Data'!BY729)</f>
        <v>47.991666666666667</v>
      </c>
      <c r="AR69" s="6">
        <f>STDEV('Raw Data'!BM729,'Raw Data'!BS729,'Raw Data'!BY729)</f>
        <v>2.6537408187939766</v>
      </c>
      <c r="AS69" s="1">
        <f>AVERAGE('Raw Data'!CE729,'Raw Data'!CK729,'Raw Data'!CQ729)</f>
        <v>46.203000000000003</v>
      </c>
      <c r="AT69" s="6">
        <f>STDEV('Raw Data'!CE729,'Raw Data'!CK729,'Raw Data'!CQ729)</f>
        <v>1.5372738858121533</v>
      </c>
      <c r="AU69" s="6"/>
      <c r="AW69" s="2">
        <f t="shared" si="60"/>
        <v>0.26566666666666805</v>
      </c>
      <c r="AX69" s="6">
        <f t="shared" si="61"/>
        <v>2.6447301059528421</v>
      </c>
      <c r="AY69" s="2">
        <f t="shared" si="62"/>
        <v>-1.4129999999999967</v>
      </c>
      <c r="AZ69" s="6">
        <f t="shared" si="63"/>
        <v>1.8175636623421658</v>
      </c>
      <c r="BA69" s="2">
        <f t="shared" si="64"/>
        <v>-0.39033333333333076</v>
      </c>
      <c r="BB69" s="6">
        <f t="shared" si="65"/>
        <v>1.3157018405905392</v>
      </c>
      <c r="BC69" s="2">
        <f t="shared" si="66"/>
        <v>-0.9373333333333278</v>
      </c>
      <c r="BD69" s="6">
        <f t="shared" si="67"/>
        <v>1.8101114146188162</v>
      </c>
      <c r="BE69" s="2">
        <f t="shared" si="68"/>
        <v>-0.29299999999999926</v>
      </c>
      <c r="BF69" s="6">
        <f t="shared" si="69"/>
        <v>1.0352820871627229</v>
      </c>
      <c r="BH69" s="2">
        <f t="shared" si="70"/>
        <v>-0.65400000000000347</v>
      </c>
      <c r="BI69" s="6">
        <f t="shared" si="71"/>
        <v>2.7699012016074969</v>
      </c>
      <c r="BJ69" s="2">
        <f t="shared" si="72"/>
        <v>-1.1589999999999989</v>
      </c>
      <c r="BK69" s="6">
        <f t="shared" si="73"/>
        <v>2.0948034911816111</v>
      </c>
      <c r="BL69" s="2">
        <f t="shared" si="74"/>
        <v>0.56999999999999318</v>
      </c>
      <c r="BM69" s="6">
        <f t="shared" si="75"/>
        <v>1.4019610075414619</v>
      </c>
      <c r="BN69" s="2">
        <f t="shared" si="76"/>
        <v>0.49366666666667669</v>
      </c>
      <c r="BO69" s="6">
        <f t="shared" si="77"/>
        <v>1.1038203356223035</v>
      </c>
      <c r="BP69" s="2">
        <f t="shared" si="78"/>
        <v>-0.15366666666667328</v>
      </c>
      <c r="BQ69" s="6">
        <f t="shared" si="79"/>
        <v>1.7037896975076863</v>
      </c>
      <c r="BS69" s="2">
        <f t="shared" si="80"/>
        <v>-0.6180000000000021</v>
      </c>
      <c r="BT69" s="6">
        <f t="shared" si="81"/>
        <v>2.8265695934589439</v>
      </c>
      <c r="BU69" s="2">
        <f t="shared" si="82"/>
        <v>0.68333333333333712</v>
      </c>
      <c r="BV69" s="6">
        <f t="shared" si="83"/>
        <v>2.1400388625754769</v>
      </c>
      <c r="BW69" s="2">
        <f t="shared" si="84"/>
        <v>-1.1316666666666677</v>
      </c>
      <c r="BX69" s="6">
        <f t="shared" si="85"/>
        <v>0.81463406917870973</v>
      </c>
      <c r="BY69" s="2">
        <f t="shared" si="86"/>
        <v>-2.1756666666666646</v>
      </c>
      <c r="BZ69" s="6">
        <f t="shared" si="87"/>
        <v>2.7623593780196893</v>
      </c>
      <c r="CA69" s="2">
        <f t="shared" si="88"/>
        <v>-1.0620000000000047</v>
      </c>
      <c r="CB69" s="6">
        <f t="shared" si="89"/>
        <v>1.7865475084643001</v>
      </c>
    </row>
    <row r="70" spans="1:80" x14ac:dyDescent="0.25">
      <c r="A70">
        <f>'Raw Data'!B70</f>
        <v>118</v>
      </c>
      <c r="B70">
        <f>'Raw Data'!C70</f>
        <v>128</v>
      </c>
      <c r="C70" t="str">
        <f>'Raw Data'!D70</f>
        <v>MDASAEHTDME</v>
      </c>
      <c r="D70" s="1">
        <f>AVERAGE('Raw Data'!K70,'Raw Data'!Q70,'Raw Data'!W70)</f>
        <v>45.965666666666664</v>
      </c>
      <c r="E70" s="6">
        <f>STDEV('Raw Data'!K70,'Raw Data'!Q70,'Raw Data'!W70)</f>
        <v>2.7412125662438753</v>
      </c>
      <c r="F70" s="1">
        <f>AVERAGE('Raw Data'!AC70,'Raw Data'!AI70,'Raw Data'!AO70)</f>
        <v>48.219000000000001</v>
      </c>
      <c r="G70" s="6">
        <f>STDEV('Raw Data'!AC70,'Raw Data'!AI70,'Raw Data'!AO70)</f>
        <v>1.7865934064582232</v>
      </c>
      <c r="H70" s="1">
        <f>AVERAGE('Raw Data'!AU70,'Raw Data'!BA70,'Raw Data'!BG70)</f>
        <v>46.551000000000009</v>
      </c>
      <c r="I70" s="6">
        <f>STDEV('Raw Data'!AU70,'Raw Data'!BA70,'Raw Data'!BG70)</f>
        <v>2.1858222709085928</v>
      </c>
      <c r="J70" s="1">
        <f>AVERAGE('Raw Data'!BM70,'Raw Data'!BS70,'Raw Data'!BY70)</f>
        <v>47.710333333333331</v>
      </c>
      <c r="K70" s="6">
        <f>STDEV('Raw Data'!BM70,'Raw Data'!BS70,'Raw Data'!BY70)</f>
        <v>0.56884649364598805</v>
      </c>
      <c r="L70" s="1">
        <f>AVERAGE('Raw Data'!CE70,'Raw Data'!CK70,'Raw Data'!CQ70)</f>
        <v>46.635333333333335</v>
      </c>
      <c r="M70" s="6">
        <f>STDEV('Raw Data'!CE70,'Raw Data'!CK70,'Raw Data'!CQ70)</f>
        <v>1.0428107850100785</v>
      </c>
      <c r="O70" s="1">
        <f>AVERAGE('Raw Data'!K290,'Raw Data'!Q290,'Raw Data'!W290)</f>
        <v>45.468666666666671</v>
      </c>
      <c r="P70" s="6">
        <f>STDEV('Raw Data'!K290,'Raw Data'!Q290,'Raw Data'!W290)</f>
        <v>1.2950954919747544</v>
      </c>
      <c r="Q70" s="1">
        <f>AVERAGE('Raw Data'!AC290,'Raw Data'!AI290,'Raw Data'!AO290)</f>
        <v>48.868666666666662</v>
      </c>
      <c r="R70" s="6">
        <f>STDEV('Raw Data'!AC290,'Raw Data'!AI290,'Raw Data'!AO290)</f>
        <v>0.68474545148787536</v>
      </c>
      <c r="S70" s="1">
        <f>AVERAGE('Raw Data'!AU290,'Raw Data'!BA290,'Raw Data'!BG290)</f>
        <v>47.442000000000007</v>
      </c>
      <c r="T70" s="6">
        <f>STDEV('Raw Data'!AU290,'Raw Data'!BA290,'Raw Data'!BG290)</f>
        <v>1.5443707456436757</v>
      </c>
      <c r="U70" s="1">
        <f>AVERAGE('Raw Data'!BM290,'Raw Data'!BS290,'Raw Data'!BY290)</f>
        <v>49.027333333333331</v>
      </c>
      <c r="V70" s="6">
        <f>STDEV('Raw Data'!BM290,'Raw Data'!BS290,'Raw Data'!BY290)</f>
        <v>1.8400147644335179</v>
      </c>
      <c r="W70" s="1">
        <f>AVERAGE('Raw Data'!CE290,'Raw Data'!CK290,'Raw Data'!CQ290)</f>
        <v>46.452666666666666</v>
      </c>
      <c r="X70" s="6">
        <f>STDEV('Raw Data'!CE290,'Raw Data'!CK290,'Raw Data'!CQ290)</f>
        <v>0.50991208392558718</v>
      </c>
      <c r="Z70" s="1">
        <f>AVERAGE('Raw Data'!K510,'Raw Data'!Q510,'Raw Data'!W510)</f>
        <v>46.06466666666666</v>
      </c>
      <c r="AA70" s="6">
        <f>STDEV('Raw Data'!K510,'Raw Data'!Q510,'Raw Data'!W510)</f>
        <v>1.1534731610806257</v>
      </c>
      <c r="AB70" s="1">
        <f>AVERAGE('Raw Data'!AC510,'Raw Data'!AI510,'Raw Data'!AO510)</f>
        <v>49.354333333333329</v>
      </c>
      <c r="AC70" s="6">
        <f>STDEV('Raw Data'!AC510,'Raw Data'!AI510,'Raw Data'!AO510)</f>
        <v>1.6517464494689651</v>
      </c>
      <c r="AD70" s="1">
        <f>AVERAGE('Raw Data'!AU510,'Raw Data'!BA510,'Raw Data'!BG510)</f>
        <v>46.708999999999996</v>
      </c>
      <c r="AE70" s="6">
        <f>STDEV('Raw Data'!AU510,'Raw Data'!BA510,'Raw Data'!BG510)</f>
        <v>1.1066711345291318</v>
      </c>
      <c r="AF70" s="1">
        <f>AVERAGE('Raw Data'!BM510,'Raw Data'!BS510,'Raw Data'!BY510)</f>
        <v>46.949999999999996</v>
      </c>
      <c r="AG70" s="6">
        <f>STDEV('Raw Data'!BM510,'Raw Data'!BS510,'Raw Data'!BY510)</f>
        <v>0.48207468301083783</v>
      </c>
      <c r="AH70" s="1">
        <f>AVERAGE('Raw Data'!CE510,'Raw Data'!CK510,'Raw Data'!CQ510)</f>
        <v>46.592000000000006</v>
      </c>
      <c r="AI70" s="6">
        <f>STDEV('Raw Data'!CE510,'Raw Data'!CK510,'Raw Data'!CQ510)</f>
        <v>0.94261179708297815</v>
      </c>
      <c r="AK70" s="1">
        <f>AVERAGE('Raw Data'!K730,'Raw Data'!Q730,'Raw Data'!W730)</f>
        <v>46.153333333333336</v>
      </c>
      <c r="AL70" s="6">
        <f>STDEV('Raw Data'!K730,'Raw Data'!Q730,'Raw Data'!W730)</f>
        <v>1.784068477759005</v>
      </c>
      <c r="AM70" s="1">
        <f>AVERAGE('Raw Data'!AC730,'Raw Data'!AI730,'Raw Data'!AO730)</f>
        <v>47.434333333333335</v>
      </c>
      <c r="AN70" s="6">
        <f>STDEV('Raw Data'!AC730,'Raw Data'!AI730,'Raw Data'!AO730)</f>
        <v>0.96346060289631497</v>
      </c>
      <c r="AO70" s="1">
        <f>AVERAGE('Raw Data'!AU730,'Raw Data'!BA730,'Raw Data'!BG730)</f>
        <v>48.189</v>
      </c>
      <c r="AP70" s="6">
        <f>STDEV('Raw Data'!AU730,'Raw Data'!BA730,'Raw Data'!BG730)</f>
        <v>0.73839217222286258</v>
      </c>
      <c r="AQ70" s="1">
        <f>AVERAGE('Raw Data'!BM730,'Raw Data'!BS730,'Raw Data'!BY730)</f>
        <v>50.711999999999996</v>
      </c>
      <c r="AR70" s="6">
        <f>STDEV('Raw Data'!BM730,'Raw Data'!BS730,'Raw Data'!BY730)</f>
        <v>1.8440707687071016</v>
      </c>
      <c r="AS70" s="1">
        <f>AVERAGE('Raw Data'!CE730,'Raw Data'!CK730,'Raw Data'!CQ730)</f>
        <v>47.875</v>
      </c>
      <c r="AT70" s="6">
        <f>STDEV('Raw Data'!CE730,'Raw Data'!CK730,'Raw Data'!CQ730)</f>
        <v>1.4853245436604086</v>
      </c>
      <c r="AU70" s="6"/>
      <c r="AW70" s="2">
        <f t="shared" ref="AW70:AW133" si="90">D70-O70</f>
        <v>0.49699999999999278</v>
      </c>
      <c r="AX70" s="6">
        <f t="shared" ref="AX70:AX133" si="91">SQRT((E70^2)+(P70^2))</f>
        <v>3.0317517488519181</v>
      </c>
      <c r="AY70" s="2">
        <f t="shared" ref="AY70:AY133" si="92">F70-Q70</f>
        <v>-0.64966666666666129</v>
      </c>
      <c r="AZ70" s="6">
        <f t="shared" ref="AZ70:AZ133" si="93">SQRT((G70^2)+(R70^2))</f>
        <v>1.9133197153986921</v>
      </c>
      <c r="BA70" s="2">
        <f t="shared" ref="BA70:BA133" si="94">H70-S70</f>
        <v>-0.89099999999999824</v>
      </c>
      <c r="BB70" s="6">
        <f t="shared" ref="BB70:BB133" si="95">SQRT((I70^2)+(T70^2))</f>
        <v>2.6763594676350935</v>
      </c>
      <c r="BC70" s="2">
        <f t="shared" ref="BC70:BC133" si="96">J70-U70</f>
        <v>-1.3170000000000002</v>
      </c>
      <c r="BD70" s="6">
        <f t="shared" ref="BD70:BD133" si="97">SQRT((K70^2)+(V70^2))</f>
        <v>1.9259389052269207</v>
      </c>
      <c r="BE70" s="2">
        <f t="shared" ref="BE70:BE133" si="98">L70-W70</f>
        <v>0.18266666666666964</v>
      </c>
      <c r="BF70" s="6">
        <f t="shared" ref="BF70:BF133" si="99">SQRT((M70^2)+(X70^2))</f>
        <v>1.1608034573805641</v>
      </c>
      <c r="BH70" s="2">
        <f t="shared" ref="BH70:BH133" si="100">D70-Z70</f>
        <v>-9.8999999999996646E-2</v>
      </c>
      <c r="BI70" s="6">
        <f t="shared" ref="BI70:BI133" si="101">SQRT((E70^2)+(AA70^2))</f>
        <v>2.9740118807204965</v>
      </c>
      <c r="BJ70" s="2">
        <f t="shared" ref="BJ70:BJ133" si="102">F70-AB70</f>
        <v>-1.1353333333333282</v>
      </c>
      <c r="BK70" s="6">
        <f t="shared" ref="BK70:BK133" si="103">SQRT((G70^2)+(AC70^2))</f>
        <v>2.4331424810999724</v>
      </c>
      <c r="BL70" s="2">
        <f t="shared" ref="BL70:BL133" si="104">H70-AD70</f>
        <v>-0.15799999999998704</v>
      </c>
      <c r="BM70" s="6">
        <f t="shared" ref="BM70:BM133" si="105">SQRT((I70^2)+(AE70^2))</f>
        <v>2.450008163251705</v>
      </c>
      <c r="BN70" s="2">
        <f t="shared" ref="BN70:BN133" si="106">J70-AF70</f>
        <v>0.7603333333333353</v>
      </c>
      <c r="BO70" s="6">
        <f t="shared" ref="BO70:BO133" si="107">SQRT((K70^2)+(AG70^2))</f>
        <v>0.74564222877552666</v>
      </c>
      <c r="BP70" s="2">
        <f t="shared" ref="BP70:BP133" si="108">L70-AH70</f>
        <v>4.3333333333329449E-2</v>
      </c>
      <c r="BQ70" s="6">
        <f t="shared" ref="BQ70:BQ133" si="109">SQRT((M70^2)+(AI70^2))</f>
        <v>1.4056924746662542</v>
      </c>
      <c r="BS70" s="2">
        <f t="shared" ref="BS70:BS133" si="110">D70-AK70</f>
        <v>-0.1876666666666722</v>
      </c>
      <c r="BT70" s="6">
        <f t="shared" ref="BT70:BT133" si="111">SQRT((E70^2)+(AL70^2))</f>
        <v>3.2706492729527978</v>
      </c>
      <c r="BU70" s="2">
        <f t="shared" ref="BU70:BU133" si="112">F70-AM70</f>
        <v>0.7846666666666664</v>
      </c>
      <c r="BV70" s="6">
        <f t="shared" ref="BV70:BV133" si="113">SQRT((G70^2)+(AN70^2))</f>
        <v>2.0298207638442682</v>
      </c>
      <c r="BW70" s="2">
        <f t="shared" ref="BW70:BW133" si="114">H70-AO70</f>
        <v>-1.637999999999991</v>
      </c>
      <c r="BX70" s="6">
        <f t="shared" ref="BX70:BX133" si="115">SQRT((I70^2)+(AP70^2))</f>
        <v>2.3071718618256409</v>
      </c>
      <c r="BY70" s="2">
        <f t="shared" ref="BY70:BY133" si="116">J70-AQ70</f>
        <v>-3.0016666666666652</v>
      </c>
      <c r="BZ70" s="6">
        <f t="shared" ref="BZ70:BZ133" si="117">SQRT((K70^2)+(AR70^2))</f>
        <v>1.929814326129158</v>
      </c>
      <c r="CA70" s="2">
        <f t="shared" ref="CA70:CA133" si="118">L70-AS70</f>
        <v>-1.2396666666666647</v>
      </c>
      <c r="CB70" s="6">
        <f t="shared" ref="CB70:CB133" si="119">SQRT((M70^2)+(AT70^2))</f>
        <v>1.8148397541748245</v>
      </c>
    </row>
    <row r="71" spans="1:80" x14ac:dyDescent="0.25">
      <c r="A71">
        <f>'Raw Data'!B71</f>
        <v>119</v>
      </c>
      <c r="B71">
        <f>'Raw Data'!C71</f>
        <v>127</v>
      </c>
      <c r="C71" t="str">
        <f>'Raw Data'!D71</f>
        <v>DASAEHTDM</v>
      </c>
      <c r="D71" s="1">
        <f>AVERAGE('Raw Data'!K71,'Raw Data'!Q71,'Raw Data'!W71)</f>
        <v>43.038666666666671</v>
      </c>
      <c r="E71" s="6">
        <f>STDEV('Raw Data'!K71,'Raw Data'!Q71,'Raw Data'!W71)</f>
        <v>2.6780299351077721</v>
      </c>
      <c r="F71" s="1">
        <f>AVERAGE('Raw Data'!AC71,'Raw Data'!AI71,'Raw Data'!AO71)</f>
        <v>44.869666666666667</v>
      </c>
      <c r="G71" s="6">
        <f>STDEV('Raw Data'!AC71,'Raw Data'!AI71,'Raw Data'!AO71)</f>
        <v>0.93208654819889536</v>
      </c>
      <c r="H71" s="1">
        <f>AVERAGE('Raw Data'!AU71,'Raw Data'!BA71,'Raw Data'!BG71)</f>
        <v>45.026666666666671</v>
      </c>
      <c r="I71" s="6">
        <f>STDEV('Raw Data'!AU71,'Raw Data'!BA71,'Raw Data'!BG71)</f>
        <v>0.82184933736867727</v>
      </c>
      <c r="J71" s="1">
        <f>AVERAGE('Raw Data'!BM71,'Raw Data'!BS71,'Raw Data'!BY71)</f>
        <v>45.247000000000007</v>
      </c>
      <c r="K71" s="6">
        <f>STDEV('Raw Data'!BM71,'Raw Data'!BS71,'Raw Data'!BY71)</f>
        <v>1.2263559842068701</v>
      </c>
      <c r="L71" s="1">
        <f>AVERAGE('Raw Data'!CE71,'Raw Data'!CK71,'Raw Data'!CQ71)</f>
        <v>44.170999999999999</v>
      </c>
      <c r="M71" s="6">
        <f>STDEV('Raw Data'!CE71,'Raw Data'!CK71,'Raw Data'!CQ71)</f>
        <v>0.66470369338525592</v>
      </c>
      <c r="O71" s="1">
        <f>AVERAGE('Raw Data'!K291,'Raw Data'!Q291,'Raw Data'!W291)</f>
        <v>42.690333333333335</v>
      </c>
      <c r="P71" s="6">
        <f>STDEV('Raw Data'!K291,'Raw Data'!Q291,'Raw Data'!W291)</f>
        <v>0.44828711038053876</v>
      </c>
      <c r="Q71" s="1">
        <f>AVERAGE('Raw Data'!AC291,'Raw Data'!AI291,'Raw Data'!AO291)</f>
        <v>46.196333333333335</v>
      </c>
      <c r="R71" s="6">
        <f>STDEV('Raw Data'!AC291,'Raw Data'!AI291,'Raw Data'!AO291)</f>
        <v>1.0920230461548581</v>
      </c>
      <c r="S71" s="1">
        <f>AVERAGE('Raw Data'!AU291,'Raw Data'!BA291,'Raw Data'!BG291)</f>
        <v>44.657000000000004</v>
      </c>
      <c r="T71" s="6">
        <f>STDEV('Raw Data'!AU291,'Raw Data'!BA291,'Raw Data'!BG291)</f>
        <v>1.002652980846314</v>
      </c>
      <c r="U71" s="1">
        <f>AVERAGE('Raw Data'!BM291,'Raw Data'!BS291,'Raw Data'!BY291)</f>
        <v>45.173000000000002</v>
      </c>
      <c r="V71" s="6">
        <f>STDEV('Raw Data'!BM291,'Raw Data'!BS291,'Raw Data'!BY291)</f>
        <v>1.127457759740911</v>
      </c>
      <c r="W71" s="1">
        <f>AVERAGE('Raw Data'!CE291,'Raw Data'!CK291,'Raw Data'!CQ291)</f>
        <v>44.059666666666665</v>
      </c>
      <c r="X71" s="6">
        <f>STDEV('Raw Data'!CE291,'Raw Data'!CK291,'Raw Data'!CQ291)</f>
        <v>0.81130532682420553</v>
      </c>
      <c r="Z71" s="1">
        <f>AVERAGE('Raw Data'!K511,'Raw Data'!Q511,'Raw Data'!W511)</f>
        <v>43.945333333333338</v>
      </c>
      <c r="AA71" s="6">
        <f>STDEV('Raw Data'!K511,'Raw Data'!Q511,'Raw Data'!W511)</f>
        <v>0.65429453102813817</v>
      </c>
      <c r="AB71" s="1">
        <f>AVERAGE('Raw Data'!AC511,'Raw Data'!AI511,'Raw Data'!AO511)</f>
        <v>46.348333333333336</v>
      </c>
      <c r="AC71" s="6">
        <f>STDEV('Raw Data'!AC511,'Raw Data'!AI511,'Raw Data'!AO511)</f>
        <v>1.2320009469693327</v>
      </c>
      <c r="AD71" s="1">
        <f>AVERAGE('Raw Data'!AU511,'Raw Data'!BA511,'Raw Data'!BG511)</f>
        <v>44.487333333333332</v>
      </c>
      <c r="AE71" s="6">
        <f>STDEV('Raw Data'!AU511,'Raw Data'!BA511,'Raw Data'!BG511)</f>
        <v>0.9253266090053448</v>
      </c>
      <c r="AF71" s="1">
        <f>AVERAGE('Raw Data'!BM511,'Raw Data'!BS511,'Raw Data'!BY511)</f>
        <v>44.173666666666669</v>
      </c>
      <c r="AG71" s="6">
        <f>STDEV('Raw Data'!BM511,'Raw Data'!BS511,'Raw Data'!BY511)</f>
        <v>0.49438278017477044</v>
      </c>
      <c r="AH71" s="1">
        <f>AVERAGE('Raw Data'!CE511,'Raw Data'!CK511,'Raw Data'!CQ511)</f>
        <v>44.370333333333328</v>
      </c>
      <c r="AI71" s="6">
        <f>STDEV('Raw Data'!CE511,'Raw Data'!CK511,'Raw Data'!CQ511)</f>
        <v>0.64684336073993798</v>
      </c>
      <c r="AK71" s="1">
        <f>AVERAGE('Raw Data'!K731,'Raw Data'!Q731,'Raw Data'!W731)</f>
        <v>43.088999999999999</v>
      </c>
      <c r="AL71" s="6">
        <f>STDEV('Raw Data'!K731,'Raw Data'!Q731,'Raw Data'!W731)</f>
        <v>1.1841406166498976</v>
      </c>
      <c r="AM71" s="1">
        <f>AVERAGE('Raw Data'!AC731,'Raw Data'!AI731,'Raw Data'!AO731)</f>
        <v>45.322000000000003</v>
      </c>
      <c r="AN71" s="6">
        <f>STDEV('Raw Data'!AC731,'Raw Data'!AI731,'Raw Data'!AO731)</f>
        <v>0.97885290008254033</v>
      </c>
      <c r="AO71" s="1">
        <f>AVERAGE('Raw Data'!AU731,'Raw Data'!BA731,'Raw Data'!BG731)</f>
        <v>46.18633333333333</v>
      </c>
      <c r="AP71" s="6">
        <f>STDEV('Raw Data'!AU731,'Raw Data'!BA731,'Raw Data'!BG731)</f>
        <v>0.5498948384312522</v>
      </c>
      <c r="AQ71" s="1">
        <f>AVERAGE('Raw Data'!BM731,'Raw Data'!BS731,'Raw Data'!BY731)</f>
        <v>47.218333333333334</v>
      </c>
      <c r="AR71" s="6">
        <f>STDEV('Raw Data'!BM731,'Raw Data'!BS731,'Raw Data'!BY731)</f>
        <v>0.87734618784909113</v>
      </c>
      <c r="AS71" s="1">
        <f>AVERAGE('Raw Data'!CE731,'Raw Data'!CK731,'Raw Data'!CQ731)</f>
        <v>45.241666666666667</v>
      </c>
      <c r="AT71" s="6">
        <f>STDEV('Raw Data'!CE731,'Raw Data'!CK731,'Raw Data'!CQ731)</f>
        <v>1.0709249895923318</v>
      </c>
      <c r="AU71" s="6"/>
      <c r="AW71" s="2">
        <f t="shared" si="90"/>
        <v>0.34833333333333627</v>
      </c>
      <c r="AX71" s="6">
        <f t="shared" si="91"/>
        <v>2.7152910832296917</v>
      </c>
      <c r="AY71" s="2">
        <f t="shared" si="92"/>
        <v>-1.326666666666668</v>
      </c>
      <c r="AZ71" s="6">
        <f t="shared" si="93"/>
        <v>1.4357226983880513</v>
      </c>
      <c r="BA71" s="2">
        <f t="shared" si="94"/>
        <v>0.36966666666666725</v>
      </c>
      <c r="BB71" s="6">
        <f t="shared" si="95"/>
        <v>1.2964371690650238</v>
      </c>
      <c r="BC71" s="2">
        <f t="shared" si="96"/>
        <v>7.4000000000005173E-2</v>
      </c>
      <c r="BD71" s="6">
        <f t="shared" si="97"/>
        <v>1.6658661410809679</v>
      </c>
      <c r="BE71" s="2">
        <f t="shared" si="98"/>
        <v>0.11133333333333439</v>
      </c>
      <c r="BF71" s="6">
        <f t="shared" si="99"/>
        <v>1.0488314132086869</v>
      </c>
      <c r="BH71" s="2">
        <f t="shared" si="100"/>
        <v>-0.90666666666666629</v>
      </c>
      <c r="BI71" s="6">
        <f t="shared" si="101"/>
        <v>2.7567998960147015</v>
      </c>
      <c r="BJ71" s="2">
        <f t="shared" si="102"/>
        <v>-1.478666666666669</v>
      </c>
      <c r="BK71" s="6">
        <f t="shared" si="103"/>
        <v>1.5448662293760791</v>
      </c>
      <c r="BL71" s="2">
        <f t="shared" si="104"/>
        <v>0.53933333333333877</v>
      </c>
      <c r="BM71" s="6">
        <f t="shared" si="105"/>
        <v>1.2376048103763431</v>
      </c>
      <c r="BN71" s="2">
        <f t="shared" si="106"/>
        <v>1.0733333333333377</v>
      </c>
      <c r="BO71" s="6">
        <f t="shared" si="107"/>
        <v>1.3222569089754594</v>
      </c>
      <c r="BP71" s="2">
        <f t="shared" si="108"/>
        <v>-0.19933333333332826</v>
      </c>
      <c r="BQ71" s="6">
        <f t="shared" si="109"/>
        <v>0.92748980227997002</v>
      </c>
      <c r="BS71" s="2">
        <f t="shared" si="110"/>
        <v>-5.0333333333327346E-2</v>
      </c>
      <c r="BT71" s="6">
        <f t="shared" si="111"/>
        <v>2.9281450328379122</v>
      </c>
      <c r="BU71" s="2">
        <f t="shared" si="112"/>
        <v>-0.45233333333333547</v>
      </c>
      <c r="BV71" s="6">
        <f t="shared" si="113"/>
        <v>1.3516428275744046</v>
      </c>
      <c r="BW71" s="2">
        <f t="shared" si="114"/>
        <v>-1.1596666666666593</v>
      </c>
      <c r="BX71" s="6">
        <f t="shared" si="115"/>
        <v>0.98884815147052119</v>
      </c>
      <c r="BY71" s="2">
        <f t="shared" si="116"/>
        <v>-1.9713333333333267</v>
      </c>
      <c r="BZ71" s="6">
        <f t="shared" si="117"/>
        <v>1.5078744421646431</v>
      </c>
      <c r="CA71" s="2">
        <f t="shared" si="118"/>
        <v>-1.0706666666666678</v>
      </c>
      <c r="CB71" s="6">
        <f t="shared" si="119"/>
        <v>1.260440928141155</v>
      </c>
    </row>
    <row r="72" spans="1:80" x14ac:dyDescent="0.25">
      <c r="A72">
        <f>'Raw Data'!B72</f>
        <v>119</v>
      </c>
      <c r="B72">
        <f>'Raw Data'!C72</f>
        <v>127</v>
      </c>
      <c r="C72" t="str">
        <f>'Raw Data'!D72</f>
        <v>DASAEHTDM</v>
      </c>
      <c r="D72" s="1">
        <f>AVERAGE('Raw Data'!K72,'Raw Data'!Q72,'Raw Data'!W72)</f>
        <v>42.804333333333339</v>
      </c>
      <c r="E72" s="6">
        <f>STDEV('Raw Data'!K72,'Raw Data'!Q72,'Raw Data'!W72)</f>
        <v>2.5754872031002831</v>
      </c>
      <c r="F72" s="1">
        <f>AVERAGE('Raw Data'!AC72,'Raw Data'!AI72,'Raw Data'!AO72)</f>
        <v>44.508333333333333</v>
      </c>
      <c r="G72" s="6">
        <f>STDEV('Raw Data'!AC72,'Raw Data'!AI72,'Raw Data'!AO72)</f>
        <v>1.1654845916327392</v>
      </c>
      <c r="H72" s="1">
        <f>AVERAGE('Raw Data'!AU72,'Raw Data'!BA72,'Raw Data'!BG72)</f>
        <v>44.431333333333335</v>
      </c>
      <c r="I72" s="6">
        <f>STDEV('Raw Data'!AU72,'Raw Data'!BA72,'Raw Data'!BG72)</f>
        <v>0.35921627654288368</v>
      </c>
      <c r="J72" s="1">
        <f>AVERAGE('Raw Data'!BM72,'Raw Data'!BS72,'Raw Data'!BY72)</f>
        <v>44.514000000000003</v>
      </c>
      <c r="K72" s="6">
        <f>STDEV('Raw Data'!BM72,'Raw Data'!BS72,'Raw Data'!BY72)</f>
        <v>0.86239144244362809</v>
      </c>
      <c r="L72" s="1">
        <f>AVERAGE('Raw Data'!CE72,'Raw Data'!CK72,'Raw Data'!CQ72)</f>
        <v>43.823333333333331</v>
      </c>
      <c r="M72" s="6">
        <f>STDEV('Raw Data'!CE72,'Raw Data'!CK72,'Raw Data'!CQ72)</f>
        <v>0.91820985255731813</v>
      </c>
      <c r="O72" s="1">
        <f>AVERAGE('Raw Data'!K292,'Raw Data'!Q292,'Raw Data'!W292)</f>
        <v>42.456666666666671</v>
      </c>
      <c r="P72" s="6">
        <f>STDEV('Raw Data'!K292,'Raw Data'!Q292,'Raw Data'!W292)</f>
        <v>1.0845977749070577</v>
      </c>
      <c r="Q72" s="1">
        <f>AVERAGE('Raw Data'!AC292,'Raw Data'!AI292,'Raw Data'!AO292)</f>
        <v>46.092333333333336</v>
      </c>
      <c r="R72" s="6">
        <f>STDEV('Raw Data'!AC292,'Raw Data'!AI292,'Raw Data'!AO292)</f>
        <v>0.48274251245703464</v>
      </c>
      <c r="S72" s="1">
        <f>AVERAGE('Raw Data'!AU292,'Raw Data'!BA292,'Raw Data'!BG292)</f>
        <v>44.418666666666667</v>
      </c>
      <c r="T72" s="6">
        <f>STDEV('Raw Data'!AU292,'Raw Data'!BA292,'Raw Data'!BG292)</f>
        <v>1.1295407621389015</v>
      </c>
      <c r="U72" s="1">
        <f>AVERAGE('Raw Data'!BM292,'Raw Data'!BS292,'Raw Data'!BY292)</f>
        <v>45.661999999999999</v>
      </c>
      <c r="V72" s="6">
        <f>STDEV('Raw Data'!BM292,'Raw Data'!BS292,'Raw Data'!BY292)</f>
        <v>1.7334032998699411</v>
      </c>
      <c r="W72" s="1">
        <f>AVERAGE('Raw Data'!CE292,'Raw Data'!CK292,'Raw Data'!CQ292)</f>
        <v>43.853000000000002</v>
      </c>
      <c r="X72" s="6">
        <f>STDEV('Raw Data'!CE292,'Raw Data'!CK292,'Raw Data'!CQ292)</f>
        <v>0.65358320051849783</v>
      </c>
      <c r="Z72" s="1">
        <f>AVERAGE('Raw Data'!K512,'Raw Data'!Q512,'Raw Data'!W512)</f>
        <v>43.228333333333332</v>
      </c>
      <c r="AA72" s="6">
        <f>STDEV('Raw Data'!K512,'Raw Data'!Q512,'Raw Data'!W512)</f>
        <v>0.32704943561078803</v>
      </c>
      <c r="AB72" s="1">
        <f>AVERAGE('Raw Data'!AC512,'Raw Data'!AI512,'Raw Data'!AO512)</f>
        <v>45.905333333333338</v>
      </c>
      <c r="AC72" s="6">
        <f>STDEV('Raw Data'!AC512,'Raw Data'!AI512,'Raw Data'!AO512)</f>
        <v>1.4792029385224115</v>
      </c>
      <c r="AD72" s="1">
        <f>AVERAGE('Raw Data'!AU512,'Raw Data'!BA512,'Raw Data'!BG512)</f>
        <v>43.794666666666672</v>
      </c>
      <c r="AE72" s="6">
        <f>STDEV('Raw Data'!AU512,'Raw Data'!BA512,'Raw Data'!BG512)</f>
        <v>0.51362664780298417</v>
      </c>
      <c r="AF72" s="1">
        <f>AVERAGE('Raw Data'!BM512,'Raw Data'!BS512,'Raw Data'!BY512)</f>
        <v>43.982333333333337</v>
      </c>
      <c r="AG72" s="6">
        <f>STDEV('Raw Data'!BM512,'Raw Data'!BS512,'Raw Data'!BY512)</f>
        <v>9.8195383462429259E-2</v>
      </c>
      <c r="AH72" s="1">
        <f>AVERAGE('Raw Data'!CE512,'Raw Data'!CK512,'Raw Data'!CQ512)</f>
        <v>44.20066666666667</v>
      </c>
      <c r="AI72" s="6">
        <f>STDEV('Raw Data'!CE512,'Raw Data'!CK512,'Raw Data'!CQ512)</f>
        <v>1.5824014450616926</v>
      </c>
      <c r="AK72" s="1">
        <f>AVERAGE('Raw Data'!K732,'Raw Data'!Q732,'Raw Data'!W732)</f>
        <v>43.13966666666667</v>
      </c>
      <c r="AL72" s="6">
        <f>STDEV('Raw Data'!K732,'Raw Data'!Q732,'Raw Data'!W732)</f>
        <v>1.1772324890748351</v>
      </c>
      <c r="AM72" s="1">
        <f>AVERAGE('Raw Data'!AC732,'Raw Data'!AI732,'Raw Data'!AO732)</f>
        <v>44.407999999999994</v>
      </c>
      <c r="AN72" s="6">
        <f>STDEV('Raw Data'!AC732,'Raw Data'!AI732,'Raw Data'!AO732)</f>
        <v>1.3810260678205897</v>
      </c>
      <c r="AO72" s="1">
        <f>AVERAGE('Raw Data'!AU732,'Raw Data'!BA732,'Raw Data'!BG732)</f>
        <v>45.271999999999991</v>
      </c>
      <c r="AP72" s="6">
        <f>STDEV('Raw Data'!AU732,'Raw Data'!BA732,'Raw Data'!BG732)</f>
        <v>0.32404320699561084</v>
      </c>
      <c r="AQ72" s="1">
        <f>AVERAGE('Raw Data'!BM732,'Raw Data'!BS732,'Raw Data'!BY732)</f>
        <v>46.324999999999996</v>
      </c>
      <c r="AR72" s="6">
        <f>STDEV('Raw Data'!BM732,'Raw Data'!BS732,'Raw Data'!BY732)</f>
        <v>1.162767818612124</v>
      </c>
      <c r="AS72" s="1">
        <f>AVERAGE('Raw Data'!CE732,'Raw Data'!CK732,'Raw Data'!CQ732)</f>
        <v>44.725333333333339</v>
      </c>
      <c r="AT72" s="6">
        <f>STDEV('Raw Data'!CE732,'Raw Data'!CK732,'Raw Data'!CQ732)</f>
        <v>1.5097769150882288</v>
      </c>
      <c r="AU72" s="6"/>
      <c r="AW72" s="2">
        <f t="shared" si="90"/>
        <v>0.34766666666666879</v>
      </c>
      <c r="AX72" s="6">
        <f t="shared" si="91"/>
        <v>2.7945458784329626</v>
      </c>
      <c r="AY72" s="2">
        <f t="shared" si="92"/>
        <v>-1.5840000000000032</v>
      </c>
      <c r="AZ72" s="6">
        <f t="shared" si="93"/>
        <v>1.2615049213802787</v>
      </c>
      <c r="BA72" s="2">
        <f t="shared" si="94"/>
        <v>1.2666666666667936E-2</v>
      </c>
      <c r="BB72" s="6">
        <f t="shared" si="95"/>
        <v>1.1852842134554329</v>
      </c>
      <c r="BC72" s="2">
        <f t="shared" si="96"/>
        <v>-1.1479999999999961</v>
      </c>
      <c r="BD72" s="6">
        <f t="shared" si="97"/>
        <v>1.9360800603280852</v>
      </c>
      <c r="BE72" s="2">
        <f t="shared" si="98"/>
        <v>-2.9666666666670949E-2</v>
      </c>
      <c r="BF72" s="6">
        <f t="shared" si="99"/>
        <v>1.1270671378996615</v>
      </c>
      <c r="BH72" s="2">
        <f t="shared" si="100"/>
        <v>-0.42399999999999238</v>
      </c>
      <c r="BI72" s="6">
        <f t="shared" si="101"/>
        <v>2.5961694217956297</v>
      </c>
      <c r="BJ72" s="2">
        <f t="shared" si="102"/>
        <v>-1.3970000000000056</v>
      </c>
      <c r="BK72" s="6">
        <f t="shared" si="103"/>
        <v>1.8831876344822016</v>
      </c>
      <c r="BL72" s="2">
        <f t="shared" si="104"/>
        <v>0.63666666666666316</v>
      </c>
      <c r="BM72" s="6">
        <f t="shared" si="105"/>
        <v>0.62677640883066443</v>
      </c>
      <c r="BN72" s="2">
        <f t="shared" si="106"/>
        <v>0.53166666666666629</v>
      </c>
      <c r="BO72" s="6">
        <f t="shared" si="107"/>
        <v>0.86796390093905118</v>
      </c>
      <c r="BP72" s="2">
        <f t="shared" si="108"/>
        <v>-0.37733333333333974</v>
      </c>
      <c r="BQ72" s="6">
        <f t="shared" si="109"/>
        <v>1.8295091327092807</v>
      </c>
      <c r="BS72" s="2">
        <f t="shared" si="110"/>
        <v>-0.33533333333333104</v>
      </c>
      <c r="BT72" s="6">
        <f t="shared" si="111"/>
        <v>2.8317857734416725</v>
      </c>
      <c r="BU72" s="2">
        <f t="shared" si="112"/>
        <v>0.10033333333333871</v>
      </c>
      <c r="BV72" s="6">
        <f t="shared" si="113"/>
        <v>1.8070936149888119</v>
      </c>
      <c r="BW72" s="2">
        <f t="shared" si="114"/>
        <v>-0.84066666666665668</v>
      </c>
      <c r="BX72" s="6">
        <f t="shared" si="115"/>
        <v>0.48377715255408016</v>
      </c>
      <c r="BY72" s="2">
        <f t="shared" si="116"/>
        <v>-1.8109999999999928</v>
      </c>
      <c r="BZ72" s="6">
        <f t="shared" si="117"/>
        <v>1.4476698518654032</v>
      </c>
      <c r="CA72" s="2">
        <f t="shared" si="118"/>
        <v>-0.90200000000000813</v>
      </c>
      <c r="CB72" s="6">
        <f t="shared" si="119"/>
        <v>1.7670697967727989</v>
      </c>
    </row>
    <row r="73" spans="1:80" x14ac:dyDescent="0.25">
      <c r="A73">
        <f>'Raw Data'!B73</f>
        <v>119</v>
      </c>
      <c r="B73">
        <f>'Raw Data'!C73</f>
        <v>128</v>
      </c>
      <c r="C73" t="str">
        <f>'Raw Data'!D73</f>
        <v>DASAEHTDME</v>
      </c>
      <c r="D73" s="1">
        <f>AVERAGE('Raw Data'!K73,'Raw Data'!Q73,'Raw Data'!W73)</f>
        <v>44.675666666666665</v>
      </c>
      <c r="E73" s="6">
        <f>STDEV('Raw Data'!K73,'Raw Data'!Q73,'Raw Data'!W73)</f>
        <v>2.6338736365538358</v>
      </c>
      <c r="F73" s="1">
        <f>AVERAGE('Raw Data'!AC73,'Raw Data'!AI73,'Raw Data'!AO73)</f>
        <v>46.427999999999997</v>
      </c>
      <c r="G73" s="6">
        <f>STDEV('Raw Data'!AC73,'Raw Data'!AI73,'Raw Data'!AO73)</f>
        <v>1.0479680338636295</v>
      </c>
      <c r="H73" s="1">
        <f>AVERAGE('Raw Data'!AU73,'Raw Data'!BA73,'Raw Data'!BG73)</f>
        <v>46.438000000000009</v>
      </c>
      <c r="I73" s="6">
        <f>STDEV('Raw Data'!AU73,'Raw Data'!BA73,'Raw Data'!BG73)</f>
        <v>0.653596970617216</v>
      </c>
      <c r="J73" s="1">
        <f>AVERAGE('Raw Data'!BM73,'Raw Data'!BS73,'Raw Data'!BY73)</f>
        <v>46.407000000000004</v>
      </c>
      <c r="K73" s="6">
        <f>STDEV('Raw Data'!BM73,'Raw Data'!BS73,'Raw Data'!BY73)</f>
        <v>0.72085157973053116</v>
      </c>
      <c r="L73" s="1">
        <f>AVERAGE('Raw Data'!CE73,'Raw Data'!CK73,'Raw Data'!CQ73)</f>
        <v>45.776999999999994</v>
      </c>
      <c r="M73" s="6">
        <f>STDEV('Raw Data'!CE73,'Raw Data'!CK73,'Raw Data'!CQ73)</f>
        <v>0.77295472053672043</v>
      </c>
      <c r="O73" s="1">
        <f>AVERAGE('Raw Data'!K293,'Raw Data'!Q293,'Raw Data'!W293)</f>
        <v>44.108666666666672</v>
      </c>
      <c r="P73" s="6">
        <f>STDEV('Raw Data'!K293,'Raw Data'!Q293,'Raw Data'!W293)</f>
        <v>1.1505686999624716</v>
      </c>
      <c r="Q73" s="1">
        <f>AVERAGE('Raw Data'!AC293,'Raw Data'!AI293,'Raw Data'!AO293)</f>
        <v>48.277000000000008</v>
      </c>
      <c r="R73" s="6">
        <f>STDEV('Raw Data'!AC293,'Raw Data'!AI293,'Raw Data'!AO293)</f>
        <v>0.59139073377928597</v>
      </c>
      <c r="S73" s="1">
        <f>AVERAGE('Raw Data'!AU293,'Raw Data'!BA293,'Raw Data'!BG293)</f>
        <v>46.186</v>
      </c>
      <c r="T73" s="6">
        <f>STDEV('Raw Data'!AU293,'Raw Data'!BA293,'Raw Data'!BG293)</f>
        <v>1.2003928523612617</v>
      </c>
      <c r="U73" s="1">
        <f>AVERAGE('Raw Data'!BM293,'Raw Data'!BS293,'Raw Data'!BY293)</f>
        <v>47.69233333333333</v>
      </c>
      <c r="V73" s="6">
        <f>STDEV('Raw Data'!BM293,'Raw Data'!BS293,'Raw Data'!BY293)</f>
        <v>2.1561990477071751</v>
      </c>
      <c r="W73" s="1">
        <f>AVERAGE('Raw Data'!CE293,'Raw Data'!CK293,'Raw Data'!CQ293)</f>
        <v>45.727666666666664</v>
      </c>
      <c r="X73" s="6">
        <f>STDEV('Raw Data'!CE293,'Raw Data'!CK293,'Raw Data'!CQ293)</f>
        <v>0.53127895999496833</v>
      </c>
      <c r="Z73" s="1">
        <f>AVERAGE('Raw Data'!K513,'Raw Data'!Q513,'Raw Data'!W513)</f>
        <v>44.822000000000003</v>
      </c>
      <c r="AA73" s="6">
        <f>STDEV('Raw Data'!K513,'Raw Data'!Q513,'Raw Data'!W513)</f>
        <v>0.38831301806661106</v>
      </c>
      <c r="AB73" s="1">
        <f>AVERAGE('Raw Data'!AC513,'Raw Data'!AI513,'Raw Data'!AO513)</f>
        <v>47.939333333333337</v>
      </c>
      <c r="AC73" s="6">
        <f>STDEV('Raw Data'!AC513,'Raw Data'!AI513,'Raw Data'!AO513)</f>
        <v>1.3602023133833208</v>
      </c>
      <c r="AD73" s="1">
        <f>AVERAGE('Raw Data'!AU513,'Raw Data'!BA513,'Raw Data'!BG513)</f>
        <v>45.593333333333334</v>
      </c>
      <c r="AE73" s="6">
        <f>STDEV('Raw Data'!AU513,'Raw Data'!BA513,'Raw Data'!BG513)</f>
        <v>0.53974191363403701</v>
      </c>
      <c r="AF73" s="1">
        <f>AVERAGE('Raw Data'!BM513,'Raw Data'!BS513,'Raw Data'!BY513)</f>
        <v>45.781666666666666</v>
      </c>
      <c r="AG73" s="6">
        <f>STDEV('Raw Data'!BM513,'Raw Data'!BS513,'Raw Data'!BY513)</f>
        <v>0.33334716637963779</v>
      </c>
      <c r="AH73" s="1">
        <f>AVERAGE('Raw Data'!CE513,'Raw Data'!CK513,'Raw Data'!CQ513)</f>
        <v>46.26</v>
      </c>
      <c r="AI73" s="6">
        <f>STDEV('Raw Data'!CE513,'Raw Data'!CK513,'Raw Data'!CQ513)</f>
        <v>1.3945346894215294</v>
      </c>
      <c r="AK73" s="1">
        <f>AVERAGE('Raw Data'!K733,'Raw Data'!Q733,'Raw Data'!W733)</f>
        <v>45.249666666666663</v>
      </c>
      <c r="AL73" s="6">
        <f>STDEV('Raw Data'!K733,'Raw Data'!Q733,'Raw Data'!W733)</f>
        <v>1.1723465073660286</v>
      </c>
      <c r="AM73" s="1">
        <f>AVERAGE('Raw Data'!AC733,'Raw Data'!AI733,'Raw Data'!AO733)</f>
        <v>46.636666666666663</v>
      </c>
      <c r="AN73" s="6">
        <f>STDEV('Raw Data'!AC733,'Raw Data'!AI733,'Raw Data'!AO733)</f>
        <v>1.5957550981693054</v>
      </c>
      <c r="AO73" s="1">
        <f>AVERAGE('Raw Data'!AU733,'Raw Data'!BA733,'Raw Data'!BG733)</f>
        <v>47.018666666666661</v>
      </c>
      <c r="AP73" s="6">
        <f>STDEV('Raw Data'!AU733,'Raw Data'!BA733,'Raw Data'!BG733)</f>
        <v>0.3911806914116952</v>
      </c>
      <c r="AQ73" s="1">
        <f>AVERAGE('Raw Data'!BM733,'Raw Data'!BS733,'Raw Data'!BY733)</f>
        <v>48.420333333333332</v>
      </c>
      <c r="AR73" s="6">
        <f>STDEV('Raw Data'!BM733,'Raw Data'!BS733,'Raw Data'!BY733)</f>
        <v>1.0658903946153815</v>
      </c>
      <c r="AS73" s="1">
        <f>AVERAGE('Raw Data'!CE733,'Raw Data'!CK733,'Raw Data'!CQ733)</f>
        <v>46.755666666666663</v>
      </c>
      <c r="AT73" s="6">
        <f>STDEV('Raw Data'!CE733,'Raw Data'!CK733,'Raw Data'!CQ733)</f>
        <v>1.5814785276232297</v>
      </c>
      <c r="AU73" s="6"/>
      <c r="AW73" s="2">
        <f t="shared" si="90"/>
        <v>0.56699999999999307</v>
      </c>
      <c r="AX73" s="6">
        <f t="shared" si="91"/>
        <v>2.874212703796756</v>
      </c>
      <c r="AY73" s="2">
        <f t="shared" si="92"/>
        <v>-1.8490000000000109</v>
      </c>
      <c r="AZ73" s="6">
        <f t="shared" si="93"/>
        <v>1.20332040620942</v>
      </c>
      <c r="BA73" s="2">
        <f t="shared" si="94"/>
        <v>0.25200000000000955</v>
      </c>
      <c r="BB73" s="6">
        <f t="shared" si="95"/>
        <v>1.3667962540188672</v>
      </c>
      <c r="BC73" s="2">
        <f t="shared" si="96"/>
        <v>-1.2853333333333268</v>
      </c>
      <c r="BD73" s="6">
        <f t="shared" si="97"/>
        <v>2.2735041969025107</v>
      </c>
      <c r="BE73" s="2">
        <f t="shared" si="98"/>
        <v>4.9333333333329676E-2</v>
      </c>
      <c r="BF73" s="6">
        <f t="shared" si="99"/>
        <v>0.93793194493701659</v>
      </c>
      <c r="BH73" s="2">
        <f t="shared" si="100"/>
        <v>-0.14633333333333809</v>
      </c>
      <c r="BI73" s="6">
        <f t="shared" si="101"/>
        <v>2.6623443303474716</v>
      </c>
      <c r="BJ73" s="2">
        <f t="shared" si="102"/>
        <v>-1.5113333333333401</v>
      </c>
      <c r="BK73" s="6">
        <f t="shared" si="103"/>
        <v>1.7170868741369316</v>
      </c>
      <c r="BL73" s="2">
        <f t="shared" si="104"/>
        <v>0.84466666666667578</v>
      </c>
      <c r="BM73" s="6">
        <f t="shared" si="105"/>
        <v>0.84764988841698918</v>
      </c>
      <c r="BN73" s="2">
        <f t="shared" si="106"/>
        <v>0.62533333333333729</v>
      </c>
      <c r="BO73" s="6">
        <f t="shared" si="107"/>
        <v>0.79419602953763013</v>
      </c>
      <c r="BP73" s="2">
        <f t="shared" si="108"/>
        <v>-0.48300000000000409</v>
      </c>
      <c r="BQ73" s="6">
        <f t="shared" si="109"/>
        <v>1.5944234067524226</v>
      </c>
      <c r="BS73" s="2">
        <f t="shared" si="110"/>
        <v>-0.57399999999999807</v>
      </c>
      <c r="BT73" s="6">
        <f t="shared" si="111"/>
        <v>2.8829995953289087</v>
      </c>
      <c r="BU73" s="2">
        <f t="shared" si="112"/>
        <v>-0.20866666666666589</v>
      </c>
      <c r="BV73" s="6">
        <f t="shared" si="113"/>
        <v>1.9091022322896516</v>
      </c>
      <c r="BW73" s="2">
        <f t="shared" si="114"/>
        <v>-0.58066666666665157</v>
      </c>
      <c r="BX73" s="6">
        <f t="shared" si="115"/>
        <v>0.7617160450806677</v>
      </c>
      <c r="BY73" s="2">
        <f t="shared" si="116"/>
        <v>-2.0133333333333283</v>
      </c>
      <c r="BZ73" s="6">
        <f t="shared" si="117"/>
        <v>1.2867592367390785</v>
      </c>
      <c r="CA73" s="2">
        <f t="shared" si="118"/>
        <v>-0.97866666666666902</v>
      </c>
      <c r="CB73" s="6">
        <f t="shared" si="119"/>
        <v>1.7602651315450575</v>
      </c>
    </row>
    <row r="74" spans="1:80" x14ac:dyDescent="0.25">
      <c r="A74">
        <f>'Raw Data'!B74</f>
        <v>121</v>
      </c>
      <c r="B74">
        <f>'Raw Data'!C74</f>
        <v>127</v>
      </c>
      <c r="C74" t="str">
        <f>'Raw Data'!D74</f>
        <v>SAEHTDM</v>
      </c>
      <c r="D74" s="1">
        <f>AVERAGE('Raw Data'!K74,'Raw Data'!Q74,'Raw Data'!W74)</f>
        <v>31.913333333333338</v>
      </c>
      <c r="E74" s="6">
        <f>STDEV('Raw Data'!K74,'Raw Data'!Q74,'Raw Data'!W74)</f>
        <v>2.3111231757163755</v>
      </c>
      <c r="F74" s="1">
        <f>AVERAGE('Raw Data'!AC74,'Raw Data'!AI74,'Raw Data'!AO74)</f>
        <v>33.093666666666671</v>
      </c>
      <c r="G74" s="6">
        <f>STDEV('Raw Data'!AC74,'Raw Data'!AI74,'Raw Data'!AO74)</f>
        <v>0.71283471670039655</v>
      </c>
      <c r="H74" s="1">
        <f>AVERAGE('Raw Data'!AU74,'Raw Data'!BA74,'Raw Data'!BG74)</f>
        <v>32.609333333333332</v>
      </c>
      <c r="I74" s="6">
        <f>STDEV('Raw Data'!AU74,'Raw Data'!BA74,'Raw Data'!BG74)</f>
        <v>1.0627625950010344</v>
      </c>
      <c r="J74" s="1">
        <f>AVERAGE('Raw Data'!BM74,'Raw Data'!BS74,'Raw Data'!BY74)</f>
        <v>32.719333333333331</v>
      </c>
      <c r="K74" s="6">
        <f>STDEV('Raw Data'!BM74,'Raw Data'!BS74,'Raw Data'!BY74)</f>
        <v>0.7629274758018183</v>
      </c>
      <c r="L74" s="1">
        <f>AVERAGE('Raw Data'!CE74,'Raw Data'!CK74,'Raw Data'!CQ74)</f>
        <v>32.484000000000002</v>
      </c>
      <c r="M74" s="6">
        <f>STDEV('Raw Data'!CE74,'Raw Data'!CK74,'Raw Data'!CQ74)</f>
        <v>0.76784178057722219</v>
      </c>
      <c r="O74" s="1">
        <f>AVERAGE('Raw Data'!K294,'Raw Data'!Q294,'Raw Data'!W294)</f>
        <v>31.413666666666668</v>
      </c>
      <c r="P74" s="6">
        <f>STDEV('Raw Data'!K294,'Raw Data'!Q294,'Raw Data'!W294)</f>
        <v>1.1975543133124831</v>
      </c>
      <c r="Q74" s="1">
        <f>AVERAGE('Raw Data'!AC294,'Raw Data'!AI294,'Raw Data'!AO294)</f>
        <v>34.524333333333331</v>
      </c>
      <c r="R74" s="6">
        <f>STDEV('Raw Data'!AC294,'Raw Data'!AI294,'Raw Data'!AO294)</f>
        <v>1.0154961020768769</v>
      </c>
      <c r="S74" s="1">
        <f>AVERAGE('Raw Data'!AU294,'Raw Data'!BA294,'Raw Data'!BG294)</f>
        <v>32.766999999999996</v>
      </c>
      <c r="T74" s="6">
        <f>STDEV('Raw Data'!AU294,'Raw Data'!BA294,'Raw Data'!BG294)</f>
        <v>0.81079035514737074</v>
      </c>
      <c r="U74" s="1">
        <f>AVERAGE('Raw Data'!BM294,'Raw Data'!BS294,'Raw Data'!BY294)</f>
        <v>33.795666666666669</v>
      </c>
      <c r="V74" s="6">
        <f>STDEV('Raw Data'!BM294,'Raw Data'!BS294,'Raw Data'!BY294)</f>
        <v>1.0159932742559521</v>
      </c>
      <c r="W74" s="1">
        <f>AVERAGE('Raw Data'!CE294,'Raw Data'!CK294,'Raw Data'!CQ294)</f>
        <v>32.576333333333331</v>
      </c>
      <c r="X74" s="6">
        <f>STDEV('Raw Data'!CE294,'Raw Data'!CK294,'Raw Data'!CQ294)</f>
        <v>0.57702715129648141</v>
      </c>
      <c r="Z74" s="1">
        <f>AVERAGE('Raw Data'!K514,'Raw Data'!Q514,'Raw Data'!W514)</f>
        <v>32.167333333333339</v>
      </c>
      <c r="AA74" s="6">
        <f>STDEV('Raw Data'!K514,'Raw Data'!Q514,'Raw Data'!W514)</f>
        <v>0.7557170987435281</v>
      </c>
      <c r="AB74" s="1">
        <f>AVERAGE('Raw Data'!AC514,'Raw Data'!AI514,'Raw Data'!AO514)</f>
        <v>33.594333333333331</v>
      </c>
      <c r="AC74" s="6">
        <f>STDEV('Raw Data'!AC514,'Raw Data'!AI514,'Raw Data'!AO514)</f>
        <v>1.4469175281726794</v>
      </c>
      <c r="AD74" s="1">
        <f>AVERAGE('Raw Data'!AU514,'Raw Data'!BA514,'Raw Data'!BG514)</f>
        <v>33.711000000000006</v>
      </c>
      <c r="AE74" s="6">
        <f>STDEV('Raw Data'!AU514,'Raw Data'!BA514,'Raw Data'!BG514)</f>
        <v>0.38489089363091217</v>
      </c>
      <c r="AF74" s="1">
        <f>AVERAGE('Raw Data'!BM514,'Raw Data'!BS514,'Raw Data'!BY514)</f>
        <v>33.108000000000004</v>
      </c>
      <c r="AG74" s="6">
        <f>STDEV('Raw Data'!BM514,'Raw Data'!BS514,'Raw Data'!BY514)</f>
        <v>0.50086325479116611</v>
      </c>
      <c r="AH74" s="1">
        <f>AVERAGE('Raw Data'!CE514,'Raw Data'!CK514,'Raw Data'!CQ514)</f>
        <v>32.668333333333329</v>
      </c>
      <c r="AI74" s="6">
        <f>STDEV('Raw Data'!CE514,'Raw Data'!CK514,'Raw Data'!CQ514)</f>
        <v>1.1581128327297516</v>
      </c>
      <c r="AK74" s="1">
        <f>AVERAGE('Raw Data'!K734,'Raw Data'!Q734,'Raw Data'!W734)</f>
        <v>32.496666666666663</v>
      </c>
      <c r="AL74" s="6">
        <f>STDEV('Raw Data'!K734,'Raw Data'!Q734,'Raw Data'!W734)</f>
        <v>0.86979901893099965</v>
      </c>
      <c r="AM74" s="1">
        <f>AVERAGE('Raw Data'!AC734,'Raw Data'!AI734,'Raw Data'!AO734)</f>
        <v>32.995666666666665</v>
      </c>
      <c r="AN74" s="6">
        <f>STDEV('Raw Data'!AC734,'Raw Data'!AI734,'Raw Data'!AO734)</f>
        <v>1.8109860113577148</v>
      </c>
      <c r="AO74" s="1">
        <f>AVERAGE('Raw Data'!AU734,'Raw Data'!BA734,'Raw Data'!BG734)</f>
        <v>33.648666666666664</v>
      </c>
      <c r="AP74" s="6">
        <f>STDEV('Raw Data'!AU734,'Raw Data'!BA734,'Raw Data'!BG734)</f>
        <v>0.64581911812312598</v>
      </c>
      <c r="AQ74" s="1">
        <f>AVERAGE('Raw Data'!BM734,'Raw Data'!BS734,'Raw Data'!BY734)</f>
        <v>34.226999999999997</v>
      </c>
      <c r="AR74" s="6">
        <f>STDEV('Raw Data'!BM734,'Raw Data'!BS734,'Raw Data'!BY734)</f>
        <v>0.55099637022397696</v>
      </c>
      <c r="AS74" s="1">
        <f>AVERAGE('Raw Data'!CE734,'Raw Data'!CK734,'Raw Data'!CQ734)</f>
        <v>32.666666666666664</v>
      </c>
      <c r="AT74" s="6">
        <f>STDEV('Raw Data'!CE734,'Raw Data'!CK734,'Raw Data'!CQ734)</f>
        <v>0.91496356940226553</v>
      </c>
      <c r="AU74" s="6"/>
      <c r="AW74" s="2">
        <f t="shared" si="90"/>
        <v>0.49966666666666981</v>
      </c>
      <c r="AX74" s="6">
        <f t="shared" si="91"/>
        <v>2.6029649760737614</v>
      </c>
      <c r="AY74" s="2">
        <f t="shared" si="92"/>
        <v>-1.4306666666666601</v>
      </c>
      <c r="AZ74" s="6">
        <f t="shared" si="93"/>
        <v>1.2407117580915663</v>
      </c>
      <c r="BA74" s="2">
        <f t="shared" si="94"/>
        <v>-0.15766666666666396</v>
      </c>
      <c r="BB74" s="6">
        <f t="shared" si="95"/>
        <v>1.3367293418390023</v>
      </c>
      <c r="BC74" s="2">
        <f t="shared" si="96"/>
        <v>-1.0763333333333378</v>
      </c>
      <c r="BD74" s="6">
        <f t="shared" si="97"/>
        <v>1.2705513239010318</v>
      </c>
      <c r="BE74" s="2">
        <f t="shared" si="98"/>
        <v>-9.2333333333328937E-2</v>
      </c>
      <c r="BF74" s="6">
        <f t="shared" si="99"/>
        <v>0.96049015264776738</v>
      </c>
      <c r="BH74" s="2">
        <f t="shared" si="100"/>
        <v>-0.25400000000000134</v>
      </c>
      <c r="BI74" s="6">
        <f t="shared" si="101"/>
        <v>2.4315424459932178</v>
      </c>
      <c r="BJ74" s="2">
        <f t="shared" si="102"/>
        <v>-0.50066666666666038</v>
      </c>
      <c r="BK74" s="6">
        <f t="shared" si="103"/>
        <v>1.6129797477546552</v>
      </c>
      <c r="BL74" s="2">
        <f t="shared" si="104"/>
        <v>-1.1016666666666737</v>
      </c>
      <c r="BM74" s="6">
        <f t="shared" si="105"/>
        <v>1.1303120513085467</v>
      </c>
      <c r="BN74" s="2">
        <f t="shared" si="106"/>
        <v>-0.38866666666667271</v>
      </c>
      <c r="BO74" s="6">
        <f t="shared" si="107"/>
        <v>0.91264578744074343</v>
      </c>
      <c r="BP74" s="2">
        <f t="shared" si="108"/>
        <v>-0.18433333333332769</v>
      </c>
      <c r="BQ74" s="6">
        <f t="shared" si="109"/>
        <v>1.3895345743569423</v>
      </c>
      <c r="BS74" s="2">
        <f t="shared" si="110"/>
        <v>-0.58333333333332504</v>
      </c>
      <c r="BT74" s="6">
        <f t="shared" si="111"/>
        <v>2.4693806240971994</v>
      </c>
      <c r="BU74" s="2">
        <f t="shared" si="112"/>
        <v>9.8000000000006082E-2</v>
      </c>
      <c r="BV74" s="6">
        <f t="shared" si="113"/>
        <v>1.9462280613192944</v>
      </c>
      <c r="BW74" s="2">
        <f t="shared" si="114"/>
        <v>-1.0393333333333317</v>
      </c>
      <c r="BX74" s="6">
        <f t="shared" si="115"/>
        <v>1.2436022944119494</v>
      </c>
      <c r="BY74" s="2">
        <f t="shared" si="116"/>
        <v>-1.5076666666666654</v>
      </c>
      <c r="BZ74" s="6">
        <f t="shared" si="117"/>
        <v>0.94109262739293198</v>
      </c>
      <c r="CA74" s="2">
        <f t="shared" si="118"/>
        <v>-0.18266666666666254</v>
      </c>
      <c r="CB74" s="6">
        <f t="shared" si="119"/>
        <v>1.194461943024278</v>
      </c>
    </row>
    <row r="75" spans="1:80" x14ac:dyDescent="0.25">
      <c r="A75">
        <f>'Raw Data'!B75</f>
        <v>128</v>
      </c>
      <c r="B75">
        <f>'Raw Data'!C75</f>
        <v>142</v>
      </c>
      <c r="C75" t="str">
        <f>'Raw Data'!D75</f>
        <v>EVSLAKPKHRVTMNE</v>
      </c>
      <c r="D75" s="1">
        <f>AVERAGE('Raw Data'!K75,'Raw Data'!Q75,'Raw Data'!W75)</f>
        <v>36.633000000000003</v>
      </c>
      <c r="E75" s="6">
        <f>STDEV('Raw Data'!K75,'Raw Data'!Q75,'Raw Data'!W75)</f>
        <v>1.9247340075968939</v>
      </c>
      <c r="F75" s="1">
        <f>AVERAGE('Raw Data'!AC75,'Raw Data'!AI75,'Raw Data'!AO75)</f>
        <v>43.382333333333328</v>
      </c>
      <c r="G75" s="6">
        <f>STDEV('Raw Data'!AC75,'Raw Data'!AI75,'Raw Data'!AO75)</f>
        <v>1.1565994697099491</v>
      </c>
      <c r="H75" s="1">
        <f>AVERAGE('Raw Data'!AU75,'Raw Data'!BA75,'Raw Data'!BG75)</f>
        <v>49.645999999999994</v>
      </c>
      <c r="I75" s="6">
        <f>STDEV('Raw Data'!AU75,'Raw Data'!BA75,'Raw Data'!BG75)</f>
        <v>0.64135091798484345</v>
      </c>
      <c r="J75" s="1">
        <f>AVERAGE('Raw Data'!BM75,'Raw Data'!BS75,'Raw Data'!BY75)</f>
        <v>50.620333333333328</v>
      </c>
      <c r="K75" s="6">
        <f>STDEV('Raw Data'!BM75,'Raw Data'!BS75,'Raw Data'!BY75)</f>
        <v>0.84466936332113596</v>
      </c>
      <c r="L75" s="1">
        <f>AVERAGE('Raw Data'!CE75,'Raw Data'!CK75,'Raw Data'!CQ75)</f>
        <v>50.499000000000002</v>
      </c>
      <c r="M75" s="6">
        <f>STDEV('Raw Data'!CE75,'Raw Data'!CK75,'Raw Data'!CQ75)</f>
        <v>0.69796919702806148</v>
      </c>
      <c r="O75" s="1">
        <f>AVERAGE('Raw Data'!K295,'Raw Data'!Q295,'Raw Data'!W295)</f>
        <v>35.722000000000001</v>
      </c>
      <c r="P75" s="6">
        <f>STDEV('Raw Data'!K295,'Raw Data'!Q295,'Raw Data'!W295)</f>
        <v>0.51103522383491617</v>
      </c>
      <c r="Q75" s="1">
        <f>AVERAGE('Raw Data'!AC295,'Raw Data'!AI295,'Raw Data'!AO295)</f>
        <v>44.405333333333338</v>
      </c>
      <c r="R75" s="6">
        <f>STDEV('Raw Data'!AC295,'Raw Data'!AI295,'Raw Data'!AO295)</f>
        <v>0.78134328776366513</v>
      </c>
      <c r="S75" s="1">
        <f>AVERAGE('Raw Data'!AU295,'Raw Data'!BA295,'Raw Data'!BG295)</f>
        <v>48.663000000000004</v>
      </c>
      <c r="T75" s="6">
        <f>STDEV('Raw Data'!AU295,'Raw Data'!BA295,'Raw Data'!BG295)</f>
        <v>1.0440531595661229</v>
      </c>
      <c r="U75" s="1">
        <f>AVERAGE('Raw Data'!BM295,'Raw Data'!BS295,'Raw Data'!BY295)</f>
        <v>51.061</v>
      </c>
      <c r="V75" s="6">
        <f>STDEV('Raw Data'!BM295,'Raw Data'!BS295,'Raw Data'!BY295)</f>
        <v>2.1145403755899288</v>
      </c>
      <c r="W75" s="1">
        <f>AVERAGE('Raw Data'!CE295,'Raw Data'!CK295,'Raw Data'!CQ295)</f>
        <v>50.834000000000003</v>
      </c>
      <c r="X75" s="6">
        <f>STDEV('Raw Data'!CE295,'Raw Data'!CK295,'Raw Data'!CQ295)</f>
        <v>0.20549695861496509</v>
      </c>
      <c r="Z75" s="1">
        <f>AVERAGE('Raw Data'!K515,'Raw Data'!Q515,'Raw Data'!W515)</f>
        <v>35.6</v>
      </c>
      <c r="AA75" s="6">
        <f>STDEV('Raw Data'!K515,'Raw Data'!Q515,'Raw Data'!W515)</f>
        <v>0.58372253682721742</v>
      </c>
      <c r="AB75" s="1">
        <f>AVERAGE('Raw Data'!AC515,'Raw Data'!AI515,'Raw Data'!AO515)</f>
        <v>43.118333333333332</v>
      </c>
      <c r="AC75" s="6">
        <f>STDEV('Raw Data'!AC515,'Raw Data'!AI515,'Raw Data'!AO515)</f>
        <v>1.4000758312796242</v>
      </c>
      <c r="AD75" s="1">
        <f>AVERAGE('Raw Data'!AU515,'Raw Data'!BA515,'Raw Data'!BG515)</f>
        <v>48.89233333333334</v>
      </c>
      <c r="AE75" s="6">
        <f>STDEV('Raw Data'!AU515,'Raw Data'!BA515,'Raw Data'!BG515)</f>
        <v>0.63868797807171285</v>
      </c>
      <c r="AF75" s="1">
        <f>AVERAGE('Raw Data'!BM515,'Raw Data'!BS515,'Raw Data'!BY515)</f>
        <v>49.709000000000003</v>
      </c>
      <c r="AG75" s="6">
        <f>STDEV('Raw Data'!BM515,'Raw Data'!BS515,'Raw Data'!BY515)</f>
        <v>0.51530476419299986</v>
      </c>
      <c r="AH75" s="1">
        <f>AVERAGE('Raw Data'!CE515,'Raw Data'!CK515,'Raw Data'!CQ515)</f>
        <v>51.176333333333332</v>
      </c>
      <c r="AI75" s="6">
        <f>STDEV('Raw Data'!CE515,'Raw Data'!CK515,'Raw Data'!CQ515)</f>
        <v>1.4485214300566405</v>
      </c>
      <c r="AK75" s="1">
        <f>AVERAGE('Raw Data'!K735,'Raw Data'!Q735,'Raw Data'!W735)</f>
        <v>35.76466666666667</v>
      </c>
      <c r="AL75" s="6">
        <f>STDEV('Raw Data'!K735,'Raw Data'!Q735,'Raw Data'!W735)</f>
        <v>0.98715567836756957</v>
      </c>
      <c r="AM75" s="1">
        <f>AVERAGE('Raw Data'!AC735,'Raw Data'!AI735,'Raw Data'!AO735)</f>
        <v>41.770333333333333</v>
      </c>
      <c r="AN75" s="6">
        <f>STDEV('Raw Data'!AC735,'Raw Data'!AI735,'Raw Data'!AO735)</f>
        <v>1.4883942130139216</v>
      </c>
      <c r="AO75" s="1">
        <f>AVERAGE('Raw Data'!AU735,'Raw Data'!BA735,'Raw Data'!BG735)</f>
        <v>50.727666666666664</v>
      </c>
      <c r="AP75" s="6">
        <f>STDEV('Raw Data'!AU735,'Raw Data'!BA735,'Raw Data'!BG735)</f>
        <v>0.5098179413607693</v>
      </c>
      <c r="AQ75" s="1">
        <f>AVERAGE('Raw Data'!BM735,'Raw Data'!BS735,'Raw Data'!BY735)</f>
        <v>52.273666666666664</v>
      </c>
      <c r="AR75" s="6">
        <f>STDEV('Raw Data'!BM735,'Raw Data'!BS735,'Raw Data'!BY735)</f>
        <v>1.0100199667993379</v>
      </c>
      <c r="AS75" s="1">
        <f>AVERAGE('Raw Data'!CE735,'Raw Data'!CK735,'Raw Data'!CQ735)</f>
        <v>51.883999999999993</v>
      </c>
      <c r="AT75" s="6">
        <f>STDEV('Raw Data'!CE735,'Raw Data'!CK735,'Raw Data'!CQ735)</f>
        <v>1.773032430611466</v>
      </c>
      <c r="AU75" s="6"/>
      <c r="AW75" s="2">
        <f t="shared" si="90"/>
        <v>0.91100000000000136</v>
      </c>
      <c r="AX75" s="6">
        <f t="shared" si="91"/>
        <v>1.9914211006213636</v>
      </c>
      <c r="AY75" s="2">
        <f t="shared" si="92"/>
        <v>-1.0230000000000103</v>
      </c>
      <c r="AZ75" s="6">
        <f t="shared" si="93"/>
        <v>1.3957863972208171</v>
      </c>
      <c r="BA75" s="2">
        <f t="shared" si="94"/>
        <v>0.98299999999998988</v>
      </c>
      <c r="BB75" s="6">
        <f t="shared" si="95"/>
        <v>1.2253073083924724</v>
      </c>
      <c r="BC75" s="2">
        <f t="shared" si="96"/>
        <v>-0.44066666666667231</v>
      </c>
      <c r="BD75" s="6">
        <f t="shared" si="97"/>
        <v>2.2770040257613355</v>
      </c>
      <c r="BE75" s="2">
        <f t="shared" si="98"/>
        <v>-0.33500000000000085</v>
      </c>
      <c r="BF75" s="6">
        <f t="shared" si="99"/>
        <v>0.727591918591732</v>
      </c>
      <c r="BH75" s="2">
        <f t="shared" si="100"/>
        <v>1.0330000000000013</v>
      </c>
      <c r="BI75" s="6">
        <f t="shared" si="101"/>
        <v>2.0113013200413312</v>
      </c>
      <c r="BJ75" s="2">
        <f t="shared" si="102"/>
        <v>0.26399999999999579</v>
      </c>
      <c r="BK75" s="6">
        <f t="shared" si="103"/>
        <v>1.8160216591953595</v>
      </c>
      <c r="BL75" s="2">
        <f t="shared" si="104"/>
        <v>0.75366666666665338</v>
      </c>
      <c r="BM75" s="6">
        <f t="shared" si="105"/>
        <v>0.90512614222180887</v>
      </c>
      <c r="BN75" s="2">
        <f t="shared" si="106"/>
        <v>0.91133333333332445</v>
      </c>
      <c r="BO75" s="6">
        <f t="shared" si="107"/>
        <v>0.98944698358898264</v>
      </c>
      <c r="BP75" s="2">
        <f t="shared" si="108"/>
        <v>-0.67733333333332979</v>
      </c>
      <c r="BQ75" s="6">
        <f t="shared" si="109"/>
        <v>1.6079102379589887</v>
      </c>
      <c r="BS75" s="2">
        <f t="shared" si="110"/>
        <v>0.86833333333333229</v>
      </c>
      <c r="BT75" s="6">
        <f t="shared" si="111"/>
        <v>2.1631175033579049</v>
      </c>
      <c r="BU75" s="2">
        <f t="shared" si="112"/>
        <v>1.6119999999999948</v>
      </c>
      <c r="BV75" s="6">
        <f t="shared" si="113"/>
        <v>1.8849508393235794</v>
      </c>
      <c r="BW75" s="2">
        <f t="shared" si="114"/>
        <v>-1.0816666666666706</v>
      </c>
      <c r="BX75" s="6">
        <f t="shared" si="115"/>
        <v>0.81929563243882497</v>
      </c>
      <c r="BY75" s="2">
        <f t="shared" si="116"/>
        <v>-1.653333333333336</v>
      </c>
      <c r="BZ75" s="6">
        <f t="shared" si="117"/>
        <v>1.3166649789018727</v>
      </c>
      <c r="CA75" s="2">
        <f t="shared" si="118"/>
        <v>-1.3849999999999909</v>
      </c>
      <c r="CB75" s="6">
        <f t="shared" si="119"/>
        <v>1.9054671343269083</v>
      </c>
    </row>
    <row r="76" spans="1:80" x14ac:dyDescent="0.25">
      <c r="A76">
        <f>'Raw Data'!B76</f>
        <v>128</v>
      </c>
      <c r="B76">
        <f>'Raw Data'!C76</f>
        <v>142</v>
      </c>
      <c r="C76" t="str">
        <f>'Raw Data'!D76</f>
        <v>EVSLAKPKHRVTMNE</v>
      </c>
      <c r="D76" s="1">
        <f>AVERAGE('Raw Data'!K76,'Raw Data'!Q76,'Raw Data'!W76)</f>
        <v>36.559333333333335</v>
      </c>
      <c r="E76" s="6">
        <f>STDEV('Raw Data'!K76,'Raw Data'!Q76,'Raw Data'!W76)</f>
        <v>1.8538490589401668</v>
      </c>
      <c r="F76" s="1">
        <f>AVERAGE('Raw Data'!AC76,'Raw Data'!AI76,'Raw Data'!AO76)</f>
        <v>43.613333333333337</v>
      </c>
      <c r="G76" s="6">
        <f>STDEV('Raw Data'!AC76,'Raw Data'!AI76,'Raw Data'!AO76)</f>
        <v>1.2205983505368734</v>
      </c>
      <c r="H76" s="1">
        <f>AVERAGE('Raw Data'!AU76,'Raw Data'!BA76,'Raw Data'!BG76)</f>
        <v>49.377999999999993</v>
      </c>
      <c r="I76" s="6">
        <f>STDEV('Raw Data'!AU76,'Raw Data'!BA76,'Raw Data'!BG76)</f>
        <v>0.80216457164349864</v>
      </c>
      <c r="J76" s="1">
        <f>AVERAGE('Raw Data'!BM76,'Raw Data'!BS76,'Raw Data'!BY76)</f>
        <v>50.361666666666657</v>
      </c>
      <c r="K76" s="6">
        <f>STDEV('Raw Data'!BM76,'Raw Data'!BS76,'Raw Data'!BY76)</f>
        <v>0.93135725333157549</v>
      </c>
      <c r="L76" s="1">
        <f>AVERAGE('Raw Data'!CE76,'Raw Data'!CK76,'Raw Data'!CQ76)</f>
        <v>50.525333333333329</v>
      </c>
      <c r="M76" s="6">
        <f>STDEV('Raw Data'!CE76,'Raw Data'!CK76,'Raw Data'!CQ76)</f>
        <v>0.9148531758338786</v>
      </c>
      <c r="O76" s="1">
        <f>AVERAGE('Raw Data'!K296,'Raw Data'!Q296,'Raw Data'!W296)</f>
        <v>35.512666666666668</v>
      </c>
      <c r="P76" s="6">
        <f>STDEV('Raw Data'!K296,'Raw Data'!Q296,'Raw Data'!W296)</f>
        <v>0.44568636206791717</v>
      </c>
      <c r="Q76" s="1">
        <f>AVERAGE('Raw Data'!AC296,'Raw Data'!AI296,'Raw Data'!AO296)</f>
        <v>44.258999999999993</v>
      </c>
      <c r="R76" s="6">
        <f>STDEV('Raw Data'!AC296,'Raw Data'!AI296,'Raw Data'!AO296)</f>
        <v>0.61211845258904163</v>
      </c>
      <c r="S76" s="1">
        <f>AVERAGE('Raw Data'!AU296,'Raw Data'!BA296,'Raw Data'!BG296)</f>
        <v>48.390666666666668</v>
      </c>
      <c r="T76" s="6">
        <f>STDEV('Raw Data'!AU296,'Raw Data'!BA296,'Raw Data'!BG296)</f>
        <v>0.83709278657346686</v>
      </c>
      <c r="U76" s="1">
        <f>AVERAGE('Raw Data'!BM296,'Raw Data'!BS296,'Raw Data'!BY296)</f>
        <v>50.808</v>
      </c>
      <c r="V76" s="6">
        <f>STDEV('Raw Data'!BM296,'Raw Data'!BS296,'Raw Data'!BY296)</f>
        <v>1.4424368270395784</v>
      </c>
      <c r="W76" s="1">
        <f>AVERAGE('Raw Data'!CE296,'Raw Data'!CK296,'Raw Data'!CQ296)</f>
        <v>50.822000000000003</v>
      </c>
      <c r="X76" s="6">
        <f>STDEV('Raw Data'!CE296,'Raw Data'!CK296,'Raw Data'!CQ296)</f>
        <v>0.35401694874680706</v>
      </c>
      <c r="Z76" s="1">
        <f>AVERAGE('Raw Data'!K516,'Raw Data'!Q516,'Raw Data'!W516)</f>
        <v>35.725999999999999</v>
      </c>
      <c r="AA76" s="6">
        <f>STDEV('Raw Data'!K516,'Raw Data'!Q516,'Raw Data'!W516)</f>
        <v>0.38093043984433694</v>
      </c>
      <c r="AB76" s="1">
        <f>AVERAGE('Raw Data'!AC516,'Raw Data'!AI516,'Raw Data'!AO516)</f>
        <v>42.950999999999993</v>
      </c>
      <c r="AC76" s="6">
        <f>STDEV('Raw Data'!AC516,'Raw Data'!AI516,'Raw Data'!AO516)</f>
        <v>1.1084317750768427</v>
      </c>
      <c r="AD76" s="1">
        <f>AVERAGE('Raw Data'!AU516,'Raw Data'!BA516,'Raw Data'!BG516)</f>
        <v>48.805666666666667</v>
      </c>
      <c r="AE76" s="6">
        <f>STDEV('Raw Data'!AU516,'Raw Data'!BA516,'Raw Data'!BG516)</f>
        <v>0.88241732379488658</v>
      </c>
      <c r="AF76" s="1">
        <f>AVERAGE('Raw Data'!BM516,'Raw Data'!BS516,'Raw Data'!BY516)</f>
        <v>49.378666666666668</v>
      </c>
      <c r="AG76" s="6">
        <f>STDEV('Raw Data'!BM516,'Raw Data'!BS516,'Raw Data'!BY516)</f>
        <v>0.71613848753808218</v>
      </c>
      <c r="AH76" s="1">
        <f>AVERAGE('Raw Data'!CE516,'Raw Data'!CK516,'Raw Data'!CQ516)</f>
        <v>51.199666666666666</v>
      </c>
      <c r="AI76" s="6">
        <f>STDEV('Raw Data'!CE516,'Raw Data'!CK516,'Raw Data'!CQ516)</f>
        <v>1.466702537440135</v>
      </c>
      <c r="AK76" s="1">
        <f>AVERAGE('Raw Data'!K736,'Raw Data'!Q736,'Raw Data'!W736)</f>
        <v>35.635666666666673</v>
      </c>
      <c r="AL76" s="6">
        <f>STDEV('Raw Data'!K736,'Raw Data'!Q736,'Raw Data'!W736)</f>
        <v>1.0041117135724136</v>
      </c>
      <c r="AM76" s="1">
        <f>AVERAGE('Raw Data'!AC736,'Raw Data'!AI736,'Raw Data'!AO736)</f>
        <v>41.847333333333331</v>
      </c>
      <c r="AN76" s="6">
        <f>STDEV('Raw Data'!AC736,'Raw Data'!AI736,'Raw Data'!AO736)</f>
        <v>1.4081726930079768</v>
      </c>
      <c r="AO76" s="1">
        <f>AVERAGE('Raw Data'!AU736,'Raw Data'!BA736,'Raw Data'!BG736)</f>
        <v>50.784666666666674</v>
      </c>
      <c r="AP76" s="6">
        <f>STDEV('Raw Data'!AU736,'Raw Data'!BA736,'Raw Data'!BG736)</f>
        <v>0.74745724515408674</v>
      </c>
      <c r="AQ76" s="1">
        <f>AVERAGE('Raw Data'!BM736,'Raw Data'!BS736,'Raw Data'!BY736)</f>
        <v>52.052333333333337</v>
      </c>
      <c r="AR76" s="6">
        <f>STDEV('Raw Data'!BM736,'Raw Data'!BS736,'Raw Data'!BY736)</f>
        <v>1.3348341969448227</v>
      </c>
      <c r="AS76" s="1">
        <f>AVERAGE('Raw Data'!CE736,'Raw Data'!CK736,'Raw Data'!CQ736)</f>
        <v>51.468666666666671</v>
      </c>
      <c r="AT76" s="6">
        <f>STDEV('Raw Data'!CE736,'Raw Data'!CK736,'Raw Data'!CQ736)</f>
        <v>0.93680858948524337</v>
      </c>
      <c r="AU76" s="6"/>
      <c r="AW76" s="2">
        <f t="shared" si="90"/>
        <v>1.0466666666666669</v>
      </c>
      <c r="AX76" s="6">
        <f t="shared" si="91"/>
        <v>1.9066705710915761</v>
      </c>
      <c r="AY76" s="2">
        <f t="shared" si="92"/>
        <v>-0.6456666666666564</v>
      </c>
      <c r="AZ76" s="6">
        <f t="shared" si="93"/>
        <v>1.3654850176158428</v>
      </c>
      <c r="BA76" s="2">
        <f t="shared" si="94"/>
        <v>0.98733333333332496</v>
      </c>
      <c r="BB76" s="6">
        <f t="shared" si="95"/>
        <v>1.1593930883584433</v>
      </c>
      <c r="BC76" s="2">
        <f t="shared" si="96"/>
        <v>-0.44633333333334235</v>
      </c>
      <c r="BD76" s="6">
        <f t="shared" si="97"/>
        <v>1.7169887400135575</v>
      </c>
      <c r="BE76" s="2">
        <f t="shared" si="98"/>
        <v>-0.29666666666667396</v>
      </c>
      <c r="BF76" s="6">
        <f t="shared" si="99"/>
        <v>0.98096092344870345</v>
      </c>
      <c r="BH76" s="2">
        <f t="shared" si="100"/>
        <v>0.8333333333333357</v>
      </c>
      <c r="BI76" s="6">
        <f t="shared" si="101"/>
        <v>1.8925813941105261</v>
      </c>
      <c r="BJ76" s="2">
        <f t="shared" si="102"/>
        <v>0.66233333333334343</v>
      </c>
      <c r="BK76" s="6">
        <f t="shared" si="103"/>
        <v>1.648781772501545</v>
      </c>
      <c r="BL76" s="2">
        <f t="shared" si="104"/>
        <v>0.57233333333332581</v>
      </c>
      <c r="BM76" s="6">
        <f t="shared" si="105"/>
        <v>1.1925302232368484</v>
      </c>
      <c r="BN76" s="2">
        <f t="shared" si="106"/>
        <v>0.98299999999998988</v>
      </c>
      <c r="BO76" s="6">
        <f t="shared" si="107"/>
        <v>1.1748534660401988</v>
      </c>
      <c r="BP76" s="2">
        <f t="shared" si="108"/>
        <v>-0.67433333333333678</v>
      </c>
      <c r="BQ76" s="6">
        <f t="shared" si="109"/>
        <v>1.7286331787474936</v>
      </c>
      <c r="BS76" s="2">
        <f t="shared" si="110"/>
        <v>0.92366666666666219</v>
      </c>
      <c r="BT76" s="6">
        <f t="shared" si="111"/>
        <v>2.1083160737106454</v>
      </c>
      <c r="BU76" s="2">
        <f t="shared" si="112"/>
        <v>1.7660000000000053</v>
      </c>
      <c r="BV76" s="6">
        <f t="shared" si="113"/>
        <v>1.8635478707740978</v>
      </c>
      <c r="BW76" s="2">
        <f t="shared" si="114"/>
        <v>-1.4066666666666805</v>
      </c>
      <c r="BX76" s="6">
        <f t="shared" si="115"/>
        <v>1.0964307243658098</v>
      </c>
      <c r="BY76" s="2">
        <f t="shared" si="116"/>
        <v>-1.6906666666666794</v>
      </c>
      <c r="BZ76" s="6">
        <f t="shared" si="117"/>
        <v>1.6276389853609019</v>
      </c>
      <c r="CA76" s="2">
        <f t="shared" si="118"/>
        <v>-0.94333333333334224</v>
      </c>
      <c r="CB76" s="6">
        <f t="shared" si="119"/>
        <v>1.3094146274830845</v>
      </c>
    </row>
    <row r="77" spans="1:80" x14ac:dyDescent="0.25">
      <c r="A77">
        <f>'Raw Data'!B77</f>
        <v>128</v>
      </c>
      <c r="B77">
        <f>'Raw Data'!C77</f>
        <v>142</v>
      </c>
      <c r="C77" t="str">
        <f>'Raw Data'!D77</f>
        <v>EVSLAKPKHRVTMNE</v>
      </c>
      <c r="D77" s="1">
        <f>AVERAGE('Raw Data'!K77,'Raw Data'!Q77,'Raw Data'!W77)</f>
        <v>36.879999999999995</v>
      </c>
      <c r="E77" s="6">
        <f>STDEV('Raw Data'!K77,'Raw Data'!Q77,'Raw Data'!W77)</f>
        <v>2.1100931259070075</v>
      </c>
      <c r="F77" s="1">
        <f>AVERAGE('Raw Data'!AC77,'Raw Data'!AI77,'Raw Data'!AO77)</f>
        <v>43.657333333333334</v>
      </c>
      <c r="G77" s="6">
        <f>STDEV('Raw Data'!AC77,'Raw Data'!AI77,'Raw Data'!AO77)</f>
        <v>1.055702767512398</v>
      </c>
      <c r="H77" s="1">
        <f>AVERAGE('Raw Data'!AU77,'Raw Data'!BA77,'Raw Data'!BG77)</f>
        <v>49.907000000000004</v>
      </c>
      <c r="I77" s="6">
        <f>STDEV('Raw Data'!AU77,'Raw Data'!BA77,'Raw Data'!BG77)</f>
        <v>0.65491755206285129</v>
      </c>
      <c r="J77" s="1">
        <f>AVERAGE('Raw Data'!BM77,'Raw Data'!BS77,'Raw Data'!BY77)</f>
        <v>50.910333333333334</v>
      </c>
      <c r="K77" s="6">
        <f>STDEV('Raw Data'!BM77,'Raw Data'!BS77,'Raw Data'!BY77)</f>
        <v>0.80243213627903198</v>
      </c>
      <c r="L77" s="1">
        <f>AVERAGE('Raw Data'!CE77,'Raw Data'!CK77,'Raw Data'!CQ77)</f>
        <v>50.728666666666662</v>
      </c>
      <c r="M77" s="6">
        <f>STDEV('Raw Data'!CE77,'Raw Data'!CK77,'Raw Data'!CQ77)</f>
        <v>0.64364767795225486</v>
      </c>
      <c r="O77" s="1">
        <f>AVERAGE('Raw Data'!K297,'Raw Data'!Q297,'Raw Data'!W297)</f>
        <v>35.873333333333335</v>
      </c>
      <c r="P77" s="6">
        <f>STDEV('Raw Data'!K297,'Raw Data'!Q297,'Raw Data'!W297)</f>
        <v>0.75576738043748015</v>
      </c>
      <c r="Q77" s="1">
        <f>AVERAGE('Raw Data'!AC297,'Raw Data'!AI297,'Raw Data'!AO297)</f>
        <v>44.455666666666666</v>
      </c>
      <c r="R77" s="6">
        <f>STDEV('Raw Data'!AC297,'Raw Data'!AI297,'Raw Data'!AO297)</f>
        <v>0.4765567472330392</v>
      </c>
      <c r="S77" s="1">
        <f>AVERAGE('Raw Data'!AU297,'Raw Data'!BA297,'Raw Data'!BG297)</f>
        <v>48.821333333333335</v>
      </c>
      <c r="T77" s="6">
        <f>STDEV('Raw Data'!AU297,'Raw Data'!BA297,'Raw Data'!BG297)</f>
        <v>1.0418379592495817</v>
      </c>
      <c r="U77" s="1">
        <f>AVERAGE('Raw Data'!BM297,'Raw Data'!BS297,'Raw Data'!BY297)</f>
        <v>51.553333333333335</v>
      </c>
      <c r="V77" s="6">
        <f>STDEV('Raw Data'!BM297,'Raw Data'!BS297,'Raw Data'!BY297)</f>
        <v>2.0523482485517262</v>
      </c>
      <c r="W77" s="1">
        <f>AVERAGE('Raw Data'!CE297,'Raw Data'!CK297,'Raw Data'!CQ297)</f>
        <v>51.048333333333325</v>
      </c>
      <c r="X77" s="6">
        <f>STDEV('Raw Data'!CE297,'Raw Data'!CK297,'Raw Data'!CQ297)</f>
        <v>0.22866861029300059</v>
      </c>
      <c r="Z77" s="1">
        <f>AVERAGE('Raw Data'!K517,'Raw Data'!Q517,'Raw Data'!W517)</f>
        <v>35.965666666666664</v>
      </c>
      <c r="AA77" s="6">
        <f>STDEV('Raw Data'!K517,'Raw Data'!Q517,'Raw Data'!W517)</f>
        <v>0.3928617229170247</v>
      </c>
      <c r="AB77" s="1">
        <f>AVERAGE('Raw Data'!AC517,'Raw Data'!AI517,'Raw Data'!AO517)</f>
        <v>43.359333333333332</v>
      </c>
      <c r="AC77" s="6">
        <f>STDEV('Raw Data'!AC517,'Raw Data'!AI517,'Raw Data'!AO517)</f>
        <v>1.629023429338367</v>
      </c>
      <c r="AD77" s="1">
        <f>AVERAGE('Raw Data'!AU517,'Raw Data'!BA517,'Raw Data'!BG517)</f>
        <v>48.942666666666668</v>
      </c>
      <c r="AE77" s="6">
        <f>STDEV('Raw Data'!AU517,'Raw Data'!BA517,'Raw Data'!BG517)</f>
        <v>0.54585834548290213</v>
      </c>
      <c r="AF77" s="1">
        <f>AVERAGE('Raw Data'!BM517,'Raw Data'!BS517,'Raw Data'!BY517)</f>
        <v>49.881333333333338</v>
      </c>
      <c r="AG77" s="6">
        <f>STDEV('Raw Data'!BM517,'Raw Data'!BS517,'Raw Data'!BY517)</f>
        <v>0.6495154604267187</v>
      </c>
      <c r="AH77" s="1">
        <f>AVERAGE('Raw Data'!CE517,'Raw Data'!CK517,'Raw Data'!CQ517)</f>
        <v>51.342000000000006</v>
      </c>
      <c r="AI77" s="6">
        <f>STDEV('Raw Data'!CE517,'Raw Data'!CK517,'Raw Data'!CQ517)</f>
        <v>1.3806360852882262</v>
      </c>
      <c r="AK77" s="1">
        <f>AVERAGE('Raw Data'!K737,'Raw Data'!Q737,'Raw Data'!W737)</f>
        <v>35.893000000000001</v>
      </c>
      <c r="AL77" s="6">
        <f>STDEV('Raw Data'!K737,'Raw Data'!Q737,'Raw Data'!W737)</f>
        <v>0.93649399357390406</v>
      </c>
      <c r="AM77" s="1">
        <f>AVERAGE('Raw Data'!AC737,'Raw Data'!AI737,'Raw Data'!AO737)</f>
        <v>42.192666666666668</v>
      </c>
      <c r="AN77" s="6">
        <f>STDEV('Raw Data'!AC737,'Raw Data'!AI737,'Raw Data'!AO737)</f>
        <v>1.3445111875076881</v>
      </c>
      <c r="AO77" s="1">
        <f>AVERAGE('Raw Data'!AU737,'Raw Data'!BA737,'Raw Data'!BG737)</f>
        <v>50.93866666666667</v>
      </c>
      <c r="AP77" s="6">
        <f>STDEV('Raw Data'!AU737,'Raw Data'!BA737,'Raw Data'!BG737)</f>
        <v>0.32233574628535233</v>
      </c>
      <c r="AQ77" s="1">
        <f>AVERAGE('Raw Data'!BM737,'Raw Data'!BS737,'Raw Data'!BY737)</f>
        <v>52.239333333333327</v>
      </c>
      <c r="AR77" s="6">
        <f>STDEV('Raw Data'!BM737,'Raw Data'!BS737,'Raw Data'!BY737)</f>
        <v>0.95161144031234424</v>
      </c>
      <c r="AS77" s="1">
        <f>AVERAGE('Raw Data'!CE737,'Raw Data'!CK737,'Raw Data'!CQ737)</f>
        <v>52.007666666666665</v>
      </c>
      <c r="AT77" s="6">
        <f>STDEV('Raw Data'!CE737,'Raw Data'!CK737,'Raw Data'!CQ737)</f>
        <v>1.7775717519507681</v>
      </c>
      <c r="AU77" s="6"/>
      <c r="AW77" s="2">
        <f t="shared" si="90"/>
        <v>1.0066666666666606</v>
      </c>
      <c r="AX77" s="6">
        <f t="shared" si="91"/>
        <v>2.2413561371039048</v>
      </c>
      <c r="AY77" s="2">
        <f t="shared" si="92"/>
        <v>-0.79833333333333201</v>
      </c>
      <c r="AZ77" s="6">
        <f t="shared" si="93"/>
        <v>1.1582809100847131</v>
      </c>
      <c r="BA77" s="2">
        <f t="shared" si="94"/>
        <v>1.0856666666666683</v>
      </c>
      <c r="BB77" s="6">
        <f t="shared" si="95"/>
        <v>1.2305865809983996</v>
      </c>
      <c r="BC77" s="2">
        <f t="shared" si="96"/>
        <v>-0.64300000000000068</v>
      </c>
      <c r="BD77" s="6">
        <f t="shared" si="97"/>
        <v>2.2036403215285993</v>
      </c>
      <c r="BE77" s="2">
        <f t="shared" si="98"/>
        <v>-0.31966666666666299</v>
      </c>
      <c r="BF77" s="6">
        <f t="shared" si="99"/>
        <v>0.68306051464468487</v>
      </c>
      <c r="BH77" s="2">
        <f t="shared" si="100"/>
        <v>0.91433333333333167</v>
      </c>
      <c r="BI77" s="6">
        <f t="shared" si="101"/>
        <v>2.146353496825101</v>
      </c>
      <c r="BJ77" s="2">
        <f t="shared" si="102"/>
        <v>0.29800000000000182</v>
      </c>
      <c r="BK77" s="6">
        <f t="shared" si="103"/>
        <v>1.9411918160415444</v>
      </c>
      <c r="BL77" s="2">
        <f t="shared" si="104"/>
        <v>0.96433333333333593</v>
      </c>
      <c r="BM77" s="6">
        <f t="shared" si="105"/>
        <v>0.85257160012126187</v>
      </c>
      <c r="BN77" s="2">
        <f t="shared" si="106"/>
        <v>1.0289999999999964</v>
      </c>
      <c r="BO77" s="6">
        <f t="shared" si="107"/>
        <v>1.0323602407428636</v>
      </c>
      <c r="BP77" s="2">
        <f t="shared" si="108"/>
        <v>-0.61333333333334394</v>
      </c>
      <c r="BQ77" s="6">
        <f t="shared" si="109"/>
        <v>1.5232985043429039</v>
      </c>
      <c r="BS77" s="2">
        <f t="shared" si="110"/>
        <v>0.98699999999999477</v>
      </c>
      <c r="BT77" s="6">
        <f t="shared" si="111"/>
        <v>2.3085740187397077</v>
      </c>
      <c r="BU77" s="2">
        <f t="shared" si="112"/>
        <v>1.4646666666666661</v>
      </c>
      <c r="BV77" s="6">
        <f t="shared" si="113"/>
        <v>1.7094498140239947</v>
      </c>
      <c r="BW77" s="2">
        <f t="shared" si="114"/>
        <v>-1.0316666666666663</v>
      </c>
      <c r="BX77" s="6">
        <f t="shared" si="115"/>
        <v>0.7299433767994149</v>
      </c>
      <c r="BY77" s="2">
        <f t="shared" si="116"/>
        <v>-1.3289999999999935</v>
      </c>
      <c r="BZ77" s="6">
        <f t="shared" si="117"/>
        <v>1.2447737411540563</v>
      </c>
      <c r="CA77" s="2">
        <f t="shared" si="118"/>
        <v>-1.2790000000000035</v>
      </c>
      <c r="CB77" s="6">
        <f t="shared" si="119"/>
        <v>1.8905141276030319</v>
      </c>
    </row>
    <row r="78" spans="1:80" x14ac:dyDescent="0.25">
      <c r="A78">
        <f>'Raw Data'!B78</f>
        <v>128</v>
      </c>
      <c r="B78">
        <f>'Raw Data'!C78</f>
        <v>144</v>
      </c>
      <c r="C78" t="str">
        <f>'Raw Data'!D78</f>
        <v>EVSLAKPKHRVTMNEFE</v>
      </c>
      <c r="D78" s="1">
        <f>AVERAGE('Raw Data'!K78,'Raw Data'!Q78,'Raw Data'!W78)</f>
        <v>27.245000000000001</v>
      </c>
      <c r="E78" s="6">
        <f>STDEV('Raw Data'!K78,'Raw Data'!Q78,'Raw Data'!W78)</f>
        <v>1.595323478169866</v>
      </c>
      <c r="F78" s="1">
        <f>AVERAGE('Raw Data'!AC78,'Raw Data'!AI78,'Raw Data'!AO78)</f>
        <v>32.432333333333332</v>
      </c>
      <c r="G78" s="6">
        <f>STDEV('Raw Data'!AC78,'Raw Data'!AI78,'Raw Data'!AO78)</f>
        <v>1.2330289263976464</v>
      </c>
      <c r="H78" s="1">
        <f>AVERAGE('Raw Data'!AU78,'Raw Data'!BA78,'Raw Data'!BG78)</f>
        <v>37.859333333333332</v>
      </c>
      <c r="I78" s="6">
        <f>STDEV('Raw Data'!AU78,'Raw Data'!BA78,'Raw Data'!BG78)</f>
        <v>0.52498603156020573</v>
      </c>
      <c r="J78" s="1">
        <f>AVERAGE('Raw Data'!BM78,'Raw Data'!BS78,'Raw Data'!BY78)</f>
        <v>39.341333333333331</v>
      </c>
      <c r="K78" s="6">
        <f>STDEV('Raw Data'!BM78,'Raw Data'!BS78,'Raw Data'!BY78)</f>
        <v>0.72135035408138071</v>
      </c>
      <c r="L78" s="1">
        <f>AVERAGE('Raw Data'!CE78,'Raw Data'!CK78,'Raw Data'!CQ78)</f>
        <v>43.860999999999997</v>
      </c>
      <c r="M78" s="6">
        <f>STDEV('Raw Data'!CE78,'Raw Data'!CK78,'Raw Data'!CQ78)</f>
        <v>0.51545998874791543</v>
      </c>
      <c r="O78" s="1">
        <f>AVERAGE('Raw Data'!K298,'Raw Data'!Q298,'Raw Data'!W298)</f>
        <v>26.557333333333332</v>
      </c>
      <c r="P78" s="6">
        <f>STDEV('Raw Data'!K298,'Raw Data'!Q298,'Raw Data'!W298)</f>
        <v>2.9501412395567854E-2</v>
      </c>
      <c r="Q78" s="1">
        <f>AVERAGE('Raw Data'!AC298,'Raw Data'!AI298,'Raw Data'!AO298)</f>
        <v>32.943333333333335</v>
      </c>
      <c r="R78" s="6">
        <f>STDEV('Raw Data'!AC298,'Raw Data'!AI298,'Raw Data'!AO298)</f>
        <v>0.79823952128000319</v>
      </c>
      <c r="S78" s="1">
        <f>AVERAGE('Raw Data'!AU298,'Raw Data'!BA298,'Raw Data'!BG298)</f>
        <v>36.763333333333328</v>
      </c>
      <c r="T78" s="6">
        <f>STDEV('Raw Data'!AU298,'Raw Data'!BA298,'Raw Data'!BG298)</f>
        <v>0.45453309377132578</v>
      </c>
      <c r="U78" s="1">
        <f>AVERAGE('Raw Data'!BM298,'Raw Data'!BS298,'Raw Data'!BY298)</f>
        <v>39.152666666666669</v>
      </c>
      <c r="V78" s="6">
        <f>STDEV('Raw Data'!BM298,'Raw Data'!BS298,'Raw Data'!BY298)</f>
        <v>2.6532111362146327</v>
      </c>
      <c r="W78" s="1">
        <f>AVERAGE('Raw Data'!CE298,'Raw Data'!CK298,'Raw Data'!CQ298)</f>
        <v>42.522333333333336</v>
      </c>
      <c r="X78" s="6">
        <f>STDEV('Raw Data'!CE298,'Raw Data'!CK298,'Raw Data'!CQ298)</f>
        <v>0.3277260034439346</v>
      </c>
      <c r="Z78" s="1">
        <f>AVERAGE('Raw Data'!K518,'Raw Data'!Q518,'Raw Data'!W518)</f>
        <v>26.335666666666668</v>
      </c>
      <c r="AA78" s="6">
        <f>STDEV('Raw Data'!K518,'Raw Data'!Q518,'Raw Data'!W518)</f>
        <v>0.61417451374453358</v>
      </c>
      <c r="AB78" s="1">
        <f>AVERAGE('Raw Data'!AC518,'Raw Data'!AI518,'Raw Data'!AO518)</f>
        <v>31.477666666666664</v>
      </c>
      <c r="AC78" s="6">
        <f>STDEV('Raw Data'!AC518,'Raw Data'!AI518,'Raw Data'!AO518)</f>
        <v>0.62764427292323244</v>
      </c>
      <c r="AD78" s="1">
        <f>AVERAGE('Raw Data'!AU518,'Raw Data'!BA518,'Raw Data'!BG518)</f>
        <v>36.835333333333331</v>
      </c>
      <c r="AE78" s="6">
        <f>STDEV('Raw Data'!AU518,'Raw Data'!BA518,'Raw Data'!BG518)</f>
        <v>0.80866206374067784</v>
      </c>
      <c r="AF78" s="1">
        <f>AVERAGE('Raw Data'!BM518,'Raw Data'!BS518,'Raw Data'!BY518)</f>
        <v>38.356999999999999</v>
      </c>
      <c r="AG78" s="6">
        <f>STDEV('Raw Data'!BM518,'Raw Data'!BS518,'Raw Data'!BY518)</f>
        <v>0.71477758778517697</v>
      </c>
      <c r="AH78" s="1">
        <f>AVERAGE('Raw Data'!CE518,'Raw Data'!CK518,'Raw Data'!CQ518)</f>
        <v>42.490333333333332</v>
      </c>
      <c r="AI78" s="6">
        <f>STDEV('Raw Data'!CE518,'Raw Data'!CK518,'Raw Data'!CQ518)</f>
        <v>0.64202050849901537</v>
      </c>
      <c r="AK78" s="1">
        <f>AVERAGE('Raw Data'!K738,'Raw Data'!Q738,'Raw Data'!W738)</f>
        <v>26.473333333333333</v>
      </c>
      <c r="AL78" s="6">
        <f>STDEV('Raw Data'!K738,'Raw Data'!Q738,'Raw Data'!W738)</f>
        <v>0.6986990291486973</v>
      </c>
      <c r="AM78" s="1">
        <f>AVERAGE('Raw Data'!AC738,'Raw Data'!AI738,'Raw Data'!AO738)</f>
        <v>31.233333333333331</v>
      </c>
      <c r="AN78" s="6">
        <f>STDEV('Raw Data'!AC738,'Raw Data'!AI738,'Raw Data'!AO738)</f>
        <v>0.80654220802964294</v>
      </c>
      <c r="AO78" s="1">
        <f>AVERAGE('Raw Data'!AU738,'Raw Data'!BA738,'Raw Data'!BG738)</f>
        <v>38.424333333333337</v>
      </c>
      <c r="AP78" s="6">
        <f>STDEV('Raw Data'!AU738,'Raw Data'!BA738,'Raw Data'!BG738)</f>
        <v>0.69852010231154882</v>
      </c>
      <c r="AQ78" s="1">
        <f>AVERAGE('Raw Data'!BM738,'Raw Data'!BS738,'Raw Data'!BY738)</f>
        <v>39.536999999999999</v>
      </c>
      <c r="AR78" s="6">
        <f>STDEV('Raw Data'!BM738,'Raw Data'!BS738,'Raw Data'!BY738)</f>
        <v>1.3601400663167014</v>
      </c>
      <c r="AS78" s="1">
        <f>AVERAGE('Raw Data'!CE738,'Raw Data'!CK738,'Raw Data'!CQ738)</f>
        <v>44.633000000000003</v>
      </c>
      <c r="AT78" s="6">
        <f>STDEV('Raw Data'!CE738,'Raw Data'!CK738,'Raw Data'!CQ738)</f>
        <v>1.824117046683134</v>
      </c>
      <c r="AU78" s="6"/>
      <c r="AW78" s="2">
        <f t="shared" si="90"/>
        <v>0.68766666666666865</v>
      </c>
      <c r="AX78" s="6">
        <f t="shared" si="91"/>
        <v>1.5955962312982983</v>
      </c>
      <c r="AY78" s="2">
        <f t="shared" si="92"/>
        <v>-0.51100000000000279</v>
      </c>
      <c r="AZ78" s="6">
        <f t="shared" si="93"/>
        <v>1.4688589675890129</v>
      </c>
      <c r="BA78" s="2">
        <f t="shared" si="94"/>
        <v>1.0960000000000036</v>
      </c>
      <c r="BB78" s="6">
        <f t="shared" si="95"/>
        <v>0.6944139015505566</v>
      </c>
      <c r="BC78" s="2">
        <f t="shared" si="96"/>
        <v>0.18866666666666276</v>
      </c>
      <c r="BD78" s="6">
        <f t="shared" si="97"/>
        <v>2.7495228070824718</v>
      </c>
      <c r="BE78" s="2">
        <f t="shared" si="98"/>
        <v>1.3386666666666613</v>
      </c>
      <c r="BF78" s="6">
        <f t="shared" si="99"/>
        <v>0.61082185073336637</v>
      </c>
      <c r="BH78" s="2">
        <f t="shared" si="100"/>
        <v>0.90933333333333266</v>
      </c>
      <c r="BI78" s="6">
        <f t="shared" si="101"/>
        <v>1.7094640485641495</v>
      </c>
      <c r="BJ78" s="2">
        <f t="shared" si="102"/>
        <v>0.95466666666666811</v>
      </c>
      <c r="BK78" s="6">
        <f t="shared" si="103"/>
        <v>1.3835814636900372</v>
      </c>
      <c r="BL78" s="2">
        <f t="shared" si="104"/>
        <v>1.0240000000000009</v>
      </c>
      <c r="BM78" s="6">
        <f t="shared" si="105"/>
        <v>0.96412896785993596</v>
      </c>
      <c r="BN78" s="2">
        <f t="shared" si="106"/>
        <v>0.98433333333333195</v>
      </c>
      <c r="BO78" s="6">
        <f t="shared" si="107"/>
        <v>1.0155064417980468</v>
      </c>
      <c r="BP78" s="2">
        <f t="shared" si="108"/>
        <v>1.3706666666666649</v>
      </c>
      <c r="BQ78" s="6">
        <f t="shared" si="109"/>
        <v>0.82334035084728807</v>
      </c>
      <c r="BS78" s="2">
        <f t="shared" si="110"/>
        <v>0.77166666666666828</v>
      </c>
      <c r="BT78" s="6">
        <f t="shared" si="111"/>
        <v>1.7416191700062706</v>
      </c>
      <c r="BU78" s="2">
        <f t="shared" si="112"/>
        <v>1.1990000000000016</v>
      </c>
      <c r="BV78" s="6">
        <f t="shared" si="113"/>
        <v>1.4733874801513227</v>
      </c>
      <c r="BW78" s="2">
        <f t="shared" si="114"/>
        <v>-0.56500000000000483</v>
      </c>
      <c r="BX78" s="6">
        <f t="shared" si="115"/>
        <v>0.87380814065026313</v>
      </c>
      <c r="BY78" s="2">
        <f t="shared" si="116"/>
        <v>-0.19566666666666777</v>
      </c>
      <c r="BZ78" s="6">
        <f t="shared" si="117"/>
        <v>1.5395867410877939</v>
      </c>
      <c r="CA78" s="2">
        <f t="shared" si="118"/>
        <v>-0.77200000000000557</v>
      </c>
      <c r="CB78" s="6">
        <f t="shared" si="119"/>
        <v>1.8955479418890993</v>
      </c>
    </row>
    <row r="79" spans="1:80" x14ac:dyDescent="0.25">
      <c r="A79">
        <f>'Raw Data'!B79</f>
        <v>128</v>
      </c>
      <c r="B79">
        <f>'Raw Data'!C79</f>
        <v>144</v>
      </c>
      <c r="C79" t="str">
        <f>'Raw Data'!D79</f>
        <v>EVSLAKPKHRVTMNEFE</v>
      </c>
      <c r="D79" s="1">
        <f>AVERAGE('Raw Data'!K79,'Raw Data'!Q79,'Raw Data'!W79)</f>
        <v>27.037000000000003</v>
      </c>
      <c r="E79" s="6">
        <f>STDEV('Raw Data'!K79,'Raw Data'!Q79,'Raw Data'!W79)</f>
        <v>1.4513318021734369</v>
      </c>
      <c r="F79" s="1">
        <f>AVERAGE('Raw Data'!AC79,'Raw Data'!AI79,'Raw Data'!AO79)</f>
        <v>32.381</v>
      </c>
      <c r="G79" s="6">
        <f>STDEV('Raw Data'!AC79,'Raw Data'!AI79,'Raw Data'!AO79)</f>
        <v>1.3219213289753666</v>
      </c>
      <c r="H79" s="1">
        <f>AVERAGE('Raw Data'!AU79,'Raw Data'!BA79,'Raw Data'!BG79)</f>
        <v>37.633999999999993</v>
      </c>
      <c r="I79" s="6">
        <f>STDEV('Raw Data'!AU79,'Raw Data'!BA79,'Raw Data'!BG79)</f>
        <v>0.48649460428662439</v>
      </c>
      <c r="J79" s="1">
        <f>AVERAGE('Raw Data'!BM79,'Raw Data'!BS79,'Raw Data'!BY79)</f>
        <v>39.103333333333332</v>
      </c>
      <c r="K79" s="6">
        <f>STDEV('Raw Data'!BM79,'Raw Data'!BS79,'Raw Data'!BY79)</f>
        <v>0.48303347019987403</v>
      </c>
      <c r="L79" s="1">
        <f>AVERAGE('Raw Data'!CE79,'Raw Data'!CK79,'Raw Data'!CQ79)</f>
        <v>43.811666666666667</v>
      </c>
      <c r="M79" s="6">
        <f>STDEV('Raw Data'!CE79,'Raw Data'!CK79,'Raw Data'!CQ79)</f>
        <v>0.46500788523780284</v>
      </c>
      <c r="O79" s="1">
        <f>AVERAGE('Raw Data'!K299,'Raw Data'!Q299,'Raw Data'!W299)</f>
        <v>26.442000000000004</v>
      </c>
      <c r="P79" s="6">
        <f>STDEV('Raw Data'!K299,'Raw Data'!Q299,'Raw Data'!W299)</f>
        <v>0.23829393613770333</v>
      </c>
      <c r="Q79" s="1">
        <f>AVERAGE('Raw Data'!AC299,'Raw Data'!AI299,'Raw Data'!AO299)</f>
        <v>32.589666666666666</v>
      </c>
      <c r="R79" s="6">
        <f>STDEV('Raw Data'!AC299,'Raw Data'!AI299,'Raw Data'!AO299)</f>
        <v>0.64802031861148657</v>
      </c>
      <c r="S79" s="1">
        <f>AVERAGE('Raw Data'!AU299,'Raw Data'!BA299,'Raw Data'!BG299)</f>
        <v>36.452999999999996</v>
      </c>
      <c r="T79" s="6">
        <f>STDEV('Raw Data'!AU299,'Raw Data'!BA299,'Raw Data'!BG299)</f>
        <v>0.44005454207404754</v>
      </c>
      <c r="U79" s="1">
        <f>AVERAGE('Raw Data'!BM299,'Raw Data'!BS299,'Raw Data'!BY299)</f>
        <v>38.655333333333338</v>
      </c>
      <c r="V79" s="6">
        <f>STDEV('Raw Data'!BM299,'Raw Data'!BS299,'Raw Data'!BY299)</f>
        <v>2.0951544891328018</v>
      </c>
      <c r="W79" s="1">
        <f>AVERAGE('Raw Data'!CE299,'Raw Data'!CK299,'Raw Data'!CQ299)</f>
        <v>42.389000000000003</v>
      </c>
      <c r="X79" s="6">
        <f>STDEV('Raw Data'!CE299,'Raw Data'!CK299,'Raw Data'!CQ299)</f>
        <v>0.32790699901038778</v>
      </c>
      <c r="Z79" s="1">
        <f>AVERAGE('Raw Data'!K519,'Raw Data'!Q519,'Raw Data'!W519)</f>
        <v>26.349333333333334</v>
      </c>
      <c r="AA79" s="6">
        <f>STDEV('Raw Data'!K519,'Raw Data'!Q519,'Raw Data'!W519)</f>
        <v>0.80817840439678446</v>
      </c>
      <c r="AB79" s="1">
        <f>AVERAGE('Raw Data'!AC519,'Raw Data'!AI519,'Raw Data'!AO519)</f>
        <v>31.446666666666669</v>
      </c>
      <c r="AC79" s="6">
        <f>STDEV('Raw Data'!AC519,'Raw Data'!AI519,'Raw Data'!AO519)</f>
        <v>0.69491318402612967</v>
      </c>
      <c r="AD79" s="1">
        <f>AVERAGE('Raw Data'!AU519,'Raw Data'!BA519,'Raw Data'!BG519)</f>
        <v>36.655999999999999</v>
      </c>
      <c r="AE79" s="6">
        <f>STDEV('Raw Data'!AU519,'Raw Data'!BA519,'Raw Data'!BG519)</f>
        <v>0.71264858099907913</v>
      </c>
      <c r="AF79" s="1">
        <f>AVERAGE('Raw Data'!BM519,'Raw Data'!BS519,'Raw Data'!BY519)</f>
        <v>38.067999999999998</v>
      </c>
      <c r="AG79" s="6">
        <f>STDEV('Raw Data'!BM519,'Raw Data'!BS519,'Raw Data'!BY519)</f>
        <v>0.78738999231638485</v>
      </c>
      <c r="AH79" s="1">
        <f>AVERAGE('Raw Data'!CE519,'Raw Data'!CK519,'Raw Data'!CQ519)</f>
        <v>42.477000000000004</v>
      </c>
      <c r="AI79" s="6">
        <f>STDEV('Raw Data'!CE519,'Raw Data'!CK519,'Raw Data'!CQ519)</f>
        <v>0.80607257737749816</v>
      </c>
      <c r="AK79" s="1">
        <f>AVERAGE('Raw Data'!K739,'Raw Data'!Q739,'Raw Data'!W739)</f>
        <v>26.399000000000001</v>
      </c>
      <c r="AL79" s="6">
        <f>STDEV('Raw Data'!K739,'Raw Data'!Q739,'Raw Data'!W739)</f>
        <v>0.64478601101450661</v>
      </c>
      <c r="AM79" s="1">
        <f>AVERAGE('Raw Data'!AC739,'Raw Data'!AI739,'Raw Data'!AO739)</f>
        <v>31.007999999999999</v>
      </c>
      <c r="AN79" s="6">
        <f>STDEV('Raw Data'!AC739,'Raw Data'!AI739,'Raw Data'!AO739)</f>
        <v>0.85402634619782092</v>
      </c>
      <c r="AO79" s="1">
        <f>AVERAGE('Raw Data'!AU739,'Raw Data'!BA739,'Raw Data'!BG739)</f>
        <v>38.232333333333337</v>
      </c>
      <c r="AP79" s="6">
        <f>STDEV('Raw Data'!AU739,'Raw Data'!BA739,'Raw Data'!BG739)</f>
        <v>0.55399308058253927</v>
      </c>
      <c r="AQ79" s="1">
        <f>AVERAGE('Raw Data'!BM739,'Raw Data'!BS739,'Raw Data'!BY739)</f>
        <v>39.504333333333335</v>
      </c>
      <c r="AR79" s="6">
        <f>STDEV('Raw Data'!BM739,'Raw Data'!BS739,'Raw Data'!BY739)</f>
        <v>1.1166952732654216</v>
      </c>
      <c r="AS79" s="1">
        <f>AVERAGE('Raw Data'!CE739,'Raw Data'!CK739,'Raw Data'!CQ739)</f>
        <v>44.658666666666669</v>
      </c>
      <c r="AT79" s="6">
        <f>STDEV('Raw Data'!CE739,'Raw Data'!CK739,'Raw Data'!CQ739)</f>
        <v>1.7234054465892052</v>
      </c>
      <c r="AU79" s="6"/>
      <c r="AW79" s="2">
        <f t="shared" si="90"/>
        <v>0.59499999999999886</v>
      </c>
      <c r="AX79" s="6">
        <f t="shared" si="91"/>
        <v>1.4707644270922506</v>
      </c>
      <c r="AY79" s="2">
        <f t="shared" si="92"/>
        <v>-0.20866666666666589</v>
      </c>
      <c r="AZ79" s="6">
        <f t="shared" si="93"/>
        <v>1.4722113752220951</v>
      </c>
      <c r="BA79" s="2">
        <f t="shared" si="94"/>
        <v>1.1809999999999974</v>
      </c>
      <c r="BB79" s="6">
        <f t="shared" si="95"/>
        <v>0.65599161580007936</v>
      </c>
      <c r="BC79" s="2">
        <f t="shared" si="96"/>
        <v>0.44799999999999329</v>
      </c>
      <c r="BD79" s="6">
        <f t="shared" si="97"/>
        <v>2.1501148031364892</v>
      </c>
      <c r="BE79" s="2">
        <f t="shared" si="98"/>
        <v>1.4226666666666645</v>
      </c>
      <c r="BF79" s="6">
        <f t="shared" si="99"/>
        <v>0.568995020482018</v>
      </c>
      <c r="BH79" s="2">
        <f t="shared" si="100"/>
        <v>0.68766666666666865</v>
      </c>
      <c r="BI79" s="6">
        <f t="shared" si="101"/>
        <v>1.6611791996450378</v>
      </c>
      <c r="BJ79" s="2">
        <f t="shared" si="102"/>
        <v>0.93433333333333124</v>
      </c>
      <c r="BK79" s="6">
        <f t="shared" si="103"/>
        <v>1.4934457918964896</v>
      </c>
      <c r="BL79" s="2">
        <f t="shared" si="104"/>
        <v>0.97799999999999443</v>
      </c>
      <c r="BM79" s="6">
        <f t="shared" si="105"/>
        <v>0.86287021040246858</v>
      </c>
      <c r="BN79" s="2">
        <f t="shared" si="106"/>
        <v>1.0353333333333339</v>
      </c>
      <c r="BO79" s="6">
        <f t="shared" si="107"/>
        <v>0.92374473385959244</v>
      </c>
      <c r="BP79" s="2">
        <f t="shared" si="108"/>
        <v>1.3346666666666636</v>
      </c>
      <c r="BQ79" s="6">
        <f t="shared" si="109"/>
        <v>0.9305833296021031</v>
      </c>
      <c r="BS79" s="2">
        <f t="shared" si="110"/>
        <v>0.63800000000000168</v>
      </c>
      <c r="BT79" s="6">
        <f t="shared" si="111"/>
        <v>1.5881161796291843</v>
      </c>
      <c r="BU79" s="2">
        <f t="shared" si="112"/>
        <v>1.3730000000000011</v>
      </c>
      <c r="BV79" s="6">
        <f t="shared" si="113"/>
        <v>1.573797000886709</v>
      </c>
      <c r="BW79" s="2">
        <f t="shared" si="114"/>
        <v>-0.59833333333334338</v>
      </c>
      <c r="BX79" s="6">
        <f t="shared" si="115"/>
        <v>0.73728239727619371</v>
      </c>
      <c r="BY79" s="2">
        <f t="shared" si="116"/>
        <v>-0.40100000000000335</v>
      </c>
      <c r="BZ79" s="6">
        <f t="shared" si="117"/>
        <v>1.2166879906807115</v>
      </c>
      <c r="CA79" s="2">
        <f t="shared" si="118"/>
        <v>-0.84700000000000131</v>
      </c>
      <c r="CB79" s="6">
        <f t="shared" si="119"/>
        <v>1.7850374412506511</v>
      </c>
    </row>
    <row r="80" spans="1:80" x14ac:dyDescent="0.25">
      <c r="A80">
        <f>'Raw Data'!B80</f>
        <v>129</v>
      </c>
      <c r="B80">
        <f>'Raw Data'!C80</f>
        <v>142</v>
      </c>
      <c r="C80" t="str">
        <f>'Raw Data'!D80</f>
        <v>VSLAKPKHRVTMNE</v>
      </c>
      <c r="D80" s="1">
        <f>AVERAGE('Raw Data'!K80,'Raw Data'!Q80,'Raw Data'!W80)</f>
        <v>34.651999999999994</v>
      </c>
      <c r="E80" s="6">
        <f>STDEV('Raw Data'!K80,'Raw Data'!Q80,'Raw Data'!W80)</f>
        <v>2.1720587008642291</v>
      </c>
      <c r="F80" s="1">
        <f>AVERAGE('Raw Data'!AC80,'Raw Data'!AI80,'Raw Data'!AO80)</f>
        <v>41.589333333333336</v>
      </c>
      <c r="G80" s="6">
        <f>STDEV('Raw Data'!AC80,'Raw Data'!AI80,'Raw Data'!AO80)</f>
        <v>1.2935835239107418</v>
      </c>
      <c r="H80" s="1">
        <f>AVERAGE('Raw Data'!AU80,'Raw Data'!BA80,'Raw Data'!BG80)</f>
        <v>48.44133333333334</v>
      </c>
      <c r="I80" s="6">
        <f>STDEV('Raw Data'!AU80,'Raw Data'!BA80,'Raw Data'!BG80)</f>
        <v>0.89691935720739957</v>
      </c>
      <c r="J80" s="1">
        <f>AVERAGE('Raw Data'!BM80,'Raw Data'!BS80,'Raw Data'!BY80)</f>
        <v>49.213000000000001</v>
      </c>
      <c r="K80" s="6">
        <f>STDEV('Raw Data'!BM80,'Raw Data'!BS80,'Raw Data'!BY80)</f>
        <v>0.51610754693183691</v>
      </c>
      <c r="L80" s="1">
        <f>AVERAGE('Raw Data'!CE80,'Raw Data'!CK80,'Raw Data'!CQ80)</f>
        <v>49.66</v>
      </c>
      <c r="M80" s="6">
        <f>STDEV('Raw Data'!CE80,'Raw Data'!CK80,'Raw Data'!CQ80)</f>
        <v>0.50853613440934353</v>
      </c>
      <c r="O80" s="1">
        <f>AVERAGE('Raw Data'!K300,'Raw Data'!Q300,'Raw Data'!W300)</f>
        <v>33.421666666666667</v>
      </c>
      <c r="P80" s="6">
        <f>STDEV('Raw Data'!K300,'Raw Data'!Q300,'Raw Data'!W300)</f>
        <v>0.23706820396951819</v>
      </c>
      <c r="Q80" s="1">
        <f>AVERAGE('Raw Data'!AC300,'Raw Data'!AI300,'Raw Data'!AO300)</f>
        <v>42.355333333333334</v>
      </c>
      <c r="R80" s="6">
        <f>STDEV('Raw Data'!AC300,'Raw Data'!AI300,'Raw Data'!AO300)</f>
        <v>0.3354643547880039</v>
      </c>
      <c r="S80" s="1">
        <f>AVERAGE('Raw Data'!AU300,'Raw Data'!BA300,'Raw Data'!BG300)</f>
        <v>47.222666666666669</v>
      </c>
      <c r="T80" s="6">
        <f>STDEV('Raw Data'!AU300,'Raw Data'!BA300,'Raw Data'!BG300)</f>
        <v>1.2151898342783065</v>
      </c>
      <c r="U80" s="1">
        <f>AVERAGE('Raw Data'!BM300,'Raw Data'!BS300,'Raw Data'!BY300)</f>
        <v>49.746333333333325</v>
      </c>
      <c r="V80" s="6">
        <f>STDEV('Raw Data'!BM300,'Raw Data'!BS300,'Raw Data'!BY300)</f>
        <v>1.6122534953701713</v>
      </c>
      <c r="W80" s="1">
        <f>AVERAGE('Raw Data'!CE300,'Raw Data'!CK300,'Raw Data'!CQ300)</f>
        <v>49.733000000000004</v>
      </c>
      <c r="X80" s="6">
        <f>STDEV('Raw Data'!CE300,'Raw Data'!CK300,'Raw Data'!CQ300)</f>
        <v>0.30560268323429463</v>
      </c>
      <c r="Z80" s="1">
        <f>AVERAGE('Raw Data'!K520,'Raw Data'!Q520,'Raw Data'!W520)</f>
        <v>33.309666666666665</v>
      </c>
      <c r="AA80" s="6">
        <f>STDEV('Raw Data'!K520,'Raw Data'!Q520,'Raw Data'!W520)</f>
        <v>0.24466371478691448</v>
      </c>
      <c r="AB80" s="1">
        <f>AVERAGE('Raw Data'!AC520,'Raw Data'!AI520,'Raw Data'!AO520)</f>
        <v>41.040333333333329</v>
      </c>
      <c r="AC80" s="6">
        <f>STDEV('Raw Data'!AC520,'Raw Data'!AI520,'Raw Data'!AO520)</f>
        <v>1.2138769844318382</v>
      </c>
      <c r="AD80" s="1">
        <f>AVERAGE('Raw Data'!AU520,'Raw Data'!BA520,'Raw Data'!BG520)</f>
        <v>47.413999999999994</v>
      </c>
      <c r="AE80" s="6">
        <f>STDEV('Raw Data'!AU520,'Raw Data'!BA520,'Raw Data'!BG520)</f>
        <v>0.53388481903871265</v>
      </c>
      <c r="AF80" s="1">
        <f>AVERAGE('Raw Data'!BM520,'Raw Data'!BS520,'Raw Data'!BY520)</f>
        <v>48.524333333333324</v>
      </c>
      <c r="AG80" s="6">
        <f>STDEV('Raw Data'!BM520,'Raw Data'!BS520,'Raw Data'!BY520)</f>
        <v>0.57865476178230413</v>
      </c>
      <c r="AH80" s="1">
        <f>AVERAGE('Raw Data'!CE520,'Raw Data'!CK520,'Raw Data'!CQ520)</f>
        <v>50.038333333333334</v>
      </c>
      <c r="AI80" s="6">
        <f>STDEV('Raw Data'!CE520,'Raw Data'!CK520,'Raw Data'!CQ520)</f>
        <v>1.0579973219877896</v>
      </c>
      <c r="AK80" s="1">
        <f>AVERAGE('Raw Data'!K740,'Raw Data'!Q740,'Raw Data'!W740)</f>
        <v>33.51</v>
      </c>
      <c r="AL80" s="6">
        <f>STDEV('Raw Data'!K740,'Raw Data'!Q740,'Raw Data'!W740)</f>
        <v>0.97793711454264798</v>
      </c>
      <c r="AM80" s="1">
        <f>AVERAGE('Raw Data'!AC740,'Raw Data'!AI740,'Raw Data'!AO740)</f>
        <v>40.372000000000007</v>
      </c>
      <c r="AN80" s="6">
        <f>STDEV('Raw Data'!AC740,'Raw Data'!AI740,'Raw Data'!AO740)</f>
        <v>1.5358792270227499</v>
      </c>
      <c r="AO80" s="1">
        <f>AVERAGE('Raw Data'!AU740,'Raw Data'!BA740,'Raw Data'!BG740)</f>
        <v>49.625333333333337</v>
      </c>
      <c r="AP80" s="6">
        <f>STDEV('Raw Data'!AU740,'Raw Data'!BA740,'Raw Data'!BG740)</f>
        <v>1.0370040179928575</v>
      </c>
      <c r="AQ80" s="1">
        <f>AVERAGE('Raw Data'!BM740,'Raw Data'!BS740,'Raw Data'!BY740)</f>
        <v>50.671333333333337</v>
      </c>
      <c r="AR80" s="6">
        <f>STDEV('Raw Data'!BM740,'Raw Data'!BS740,'Raw Data'!BY740)</f>
        <v>0.89110736352772613</v>
      </c>
      <c r="AS80" s="1">
        <f>AVERAGE('Raw Data'!CE740,'Raw Data'!CK740,'Raw Data'!CQ740)</f>
        <v>50.965333333333341</v>
      </c>
      <c r="AT80" s="6">
        <f>STDEV('Raw Data'!CE740,'Raw Data'!CK740,'Raw Data'!CQ740)</f>
        <v>1.6140004130524064</v>
      </c>
      <c r="AU80" s="6"/>
      <c r="AW80" s="2">
        <f t="shared" si="90"/>
        <v>1.2303333333333271</v>
      </c>
      <c r="AX80" s="6">
        <f t="shared" si="91"/>
        <v>2.1849577417729011</v>
      </c>
      <c r="AY80" s="2">
        <f t="shared" si="92"/>
        <v>-0.76599999999999824</v>
      </c>
      <c r="AZ80" s="6">
        <f t="shared" si="93"/>
        <v>1.3363737002300908</v>
      </c>
      <c r="BA80" s="2">
        <f t="shared" si="94"/>
        <v>1.218666666666671</v>
      </c>
      <c r="BB80" s="6">
        <f t="shared" si="95"/>
        <v>1.5103478628007101</v>
      </c>
      <c r="BC80" s="2">
        <f t="shared" si="96"/>
        <v>-0.53333333333332433</v>
      </c>
      <c r="BD80" s="6">
        <f t="shared" si="97"/>
        <v>1.6928462225888485</v>
      </c>
      <c r="BE80" s="2">
        <f t="shared" si="98"/>
        <v>-7.3000000000007503E-2</v>
      </c>
      <c r="BF80" s="6">
        <f t="shared" si="99"/>
        <v>0.59329756446491377</v>
      </c>
      <c r="BH80" s="2">
        <f t="shared" si="100"/>
        <v>1.3423333333333289</v>
      </c>
      <c r="BI80" s="6">
        <f t="shared" si="101"/>
        <v>2.1857948973619039</v>
      </c>
      <c r="BJ80" s="2">
        <f t="shared" si="102"/>
        <v>0.54900000000000659</v>
      </c>
      <c r="BK80" s="6">
        <f t="shared" si="103"/>
        <v>1.7739378981989946</v>
      </c>
      <c r="BL80" s="2">
        <f t="shared" si="104"/>
        <v>1.0273333333333454</v>
      </c>
      <c r="BM80" s="6">
        <f t="shared" si="105"/>
        <v>1.0437898894573245</v>
      </c>
      <c r="BN80" s="2">
        <f t="shared" si="106"/>
        <v>0.68866666666667697</v>
      </c>
      <c r="BO80" s="6">
        <f t="shared" si="107"/>
        <v>0.77537625275303168</v>
      </c>
      <c r="BP80" s="2">
        <f t="shared" si="108"/>
        <v>-0.37833333333333741</v>
      </c>
      <c r="BQ80" s="6">
        <f t="shared" si="109"/>
        <v>1.1738685332409811</v>
      </c>
      <c r="BS80" s="2">
        <f t="shared" si="110"/>
        <v>1.1419999999999959</v>
      </c>
      <c r="BT80" s="6">
        <f t="shared" si="111"/>
        <v>2.3820579338042984</v>
      </c>
      <c r="BU80" s="2">
        <f t="shared" si="112"/>
        <v>1.2173333333333289</v>
      </c>
      <c r="BV80" s="6">
        <f t="shared" si="113"/>
        <v>2.0080546141311326</v>
      </c>
      <c r="BW80" s="2">
        <f t="shared" si="114"/>
        <v>-1.1839999999999975</v>
      </c>
      <c r="BX80" s="6">
        <f t="shared" si="115"/>
        <v>1.3710731806386796</v>
      </c>
      <c r="BY80" s="2">
        <f t="shared" si="116"/>
        <v>-1.4583333333333357</v>
      </c>
      <c r="BZ80" s="6">
        <f t="shared" si="117"/>
        <v>1.0297763511235503</v>
      </c>
      <c r="CA80" s="2">
        <f t="shared" si="118"/>
        <v>-1.3053333333333441</v>
      </c>
      <c r="CB80" s="6">
        <f t="shared" si="119"/>
        <v>1.6922193514238444</v>
      </c>
    </row>
    <row r="81" spans="1:80" x14ac:dyDescent="0.25">
      <c r="A81">
        <f>'Raw Data'!B81</f>
        <v>129</v>
      </c>
      <c r="B81">
        <f>'Raw Data'!C81</f>
        <v>142</v>
      </c>
      <c r="C81" t="str">
        <f>'Raw Data'!D81</f>
        <v>VSLAKPKHRVTMNE</v>
      </c>
      <c r="D81" s="1">
        <f>AVERAGE('Raw Data'!K81,'Raw Data'!Q81,'Raw Data'!W81)</f>
        <v>34.497666666666667</v>
      </c>
      <c r="E81" s="6">
        <f>STDEV('Raw Data'!K81,'Raw Data'!Q81,'Raw Data'!W81)</f>
        <v>1.9541791968326083</v>
      </c>
      <c r="F81" s="1">
        <f>AVERAGE('Raw Data'!AC81,'Raw Data'!AI81,'Raw Data'!AO81)</f>
        <v>41.766666666666666</v>
      </c>
      <c r="G81" s="6">
        <f>STDEV('Raw Data'!AC81,'Raw Data'!AI81,'Raw Data'!AO81)</f>
        <v>1.0393287898126049</v>
      </c>
      <c r="H81" s="1">
        <f>AVERAGE('Raw Data'!AU81,'Raw Data'!BA81,'Raw Data'!BG81)</f>
        <v>48.250333333333337</v>
      </c>
      <c r="I81" s="6">
        <f>STDEV('Raw Data'!AU81,'Raw Data'!BA81,'Raw Data'!BG81)</f>
        <v>1.1006962947758714</v>
      </c>
      <c r="J81" s="1">
        <f>AVERAGE('Raw Data'!BM81,'Raw Data'!BS81,'Raw Data'!BY81)</f>
        <v>49.37833333333333</v>
      </c>
      <c r="K81" s="6">
        <f>STDEV('Raw Data'!BM81,'Raw Data'!BS81,'Raw Data'!BY81)</f>
        <v>0.53457397367748327</v>
      </c>
      <c r="L81" s="1">
        <f>AVERAGE('Raw Data'!CE81,'Raw Data'!CK81,'Raw Data'!CQ81)</f>
        <v>49.707666666666661</v>
      </c>
      <c r="M81" s="6">
        <f>STDEV('Raw Data'!CE81,'Raw Data'!CK81,'Raw Data'!CQ81)</f>
        <v>0.52227036421123429</v>
      </c>
      <c r="O81" s="1">
        <f>AVERAGE('Raw Data'!K301,'Raw Data'!Q301,'Raw Data'!W301)</f>
        <v>33.524333333333338</v>
      </c>
      <c r="P81" s="6">
        <f>STDEV('Raw Data'!K301,'Raw Data'!Q301,'Raw Data'!W301)</f>
        <v>0.52831461586192296</v>
      </c>
      <c r="Q81" s="1">
        <f>AVERAGE('Raw Data'!AC301,'Raw Data'!AI301,'Raw Data'!AO301)</f>
        <v>42.691000000000003</v>
      </c>
      <c r="R81" s="6">
        <f>STDEV('Raw Data'!AC301,'Raw Data'!AI301,'Raw Data'!AO301)</f>
        <v>0.48152985369548801</v>
      </c>
      <c r="S81" s="1">
        <f>AVERAGE('Raw Data'!AU301,'Raw Data'!BA301,'Raw Data'!BG301)</f>
        <v>46.997666666666667</v>
      </c>
      <c r="T81" s="6">
        <f>STDEV('Raw Data'!AU301,'Raw Data'!BA301,'Raw Data'!BG301)</f>
        <v>1.040096309643165</v>
      </c>
      <c r="U81" s="1">
        <f>AVERAGE('Raw Data'!BM301,'Raw Data'!BS301,'Raw Data'!BY301)</f>
        <v>49.676666666666669</v>
      </c>
      <c r="V81" s="6">
        <f>STDEV('Raw Data'!BM301,'Raw Data'!BS301,'Raw Data'!BY301)</f>
        <v>1.195607098228066</v>
      </c>
      <c r="W81" s="1">
        <f>AVERAGE('Raw Data'!CE301,'Raw Data'!CK301,'Raw Data'!CQ301)</f>
        <v>50.146333333333331</v>
      </c>
      <c r="X81" s="6">
        <f>STDEV('Raw Data'!CE301,'Raw Data'!CK301,'Raw Data'!CQ301)</f>
        <v>0.28902825698075651</v>
      </c>
      <c r="Z81" s="1">
        <f>AVERAGE('Raw Data'!K521,'Raw Data'!Q521,'Raw Data'!W521)</f>
        <v>33.476333333333336</v>
      </c>
      <c r="AA81" s="6">
        <f>STDEV('Raw Data'!K521,'Raw Data'!Q521,'Raw Data'!W521)</f>
        <v>0.48021800604864084</v>
      </c>
      <c r="AB81" s="1">
        <f>AVERAGE('Raw Data'!AC521,'Raw Data'!AI521,'Raw Data'!AO521)</f>
        <v>41.13066666666667</v>
      </c>
      <c r="AC81" s="6">
        <f>STDEV('Raw Data'!AC521,'Raw Data'!AI521,'Raw Data'!AO521)</f>
        <v>1.1072964071707858</v>
      </c>
      <c r="AD81" s="1">
        <f>AVERAGE('Raw Data'!AU521,'Raw Data'!BA521,'Raw Data'!BG521)</f>
        <v>47.749333333333333</v>
      </c>
      <c r="AE81" s="6">
        <f>STDEV('Raw Data'!AU521,'Raw Data'!BA521,'Raw Data'!BG521)</f>
        <v>0.73013172327555664</v>
      </c>
      <c r="AF81" s="1">
        <f>AVERAGE('Raw Data'!BM521,'Raw Data'!BS521,'Raw Data'!BY521)</f>
        <v>48.777666666666669</v>
      </c>
      <c r="AG81" s="6">
        <f>STDEV('Raw Data'!BM521,'Raw Data'!BS521,'Raw Data'!BY521)</f>
        <v>0.46931048713334128</v>
      </c>
      <c r="AH81" s="1">
        <f>AVERAGE('Raw Data'!CE521,'Raw Data'!CK521,'Raw Data'!CQ521)</f>
        <v>50.348333333333336</v>
      </c>
      <c r="AI81" s="6">
        <f>STDEV('Raw Data'!CE521,'Raw Data'!CK521,'Raw Data'!CQ521)</f>
        <v>1.1008416477102119</v>
      </c>
      <c r="AK81" s="1">
        <f>AVERAGE('Raw Data'!K741,'Raw Data'!Q741,'Raw Data'!W741)</f>
        <v>33.489666666666672</v>
      </c>
      <c r="AL81" s="6">
        <f>STDEV('Raw Data'!K741,'Raw Data'!Q741,'Raw Data'!W741)</f>
        <v>0.88634887788800842</v>
      </c>
      <c r="AM81" s="1">
        <f>AVERAGE('Raw Data'!AC741,'Raw Data'!AI741,'Raw Data'!AO741)</f>
        <v>40.046999999999997</v>
      </c>
      <c r="AN81" s="6">
        <f>STDEV('Raw Data'!AC741,'Raw Data'!AI741,'Raw Data'!AO741)</f>
        <v>1.4796746263959535</v>
      </c>
      <c r="AO81" s="1">
        <f>AVERAGE('Raw Data'!AU741,'Raw Data'!BA741,'Raw Data'!BG741)</f>
        <v>49.639666666666663</v>
      </c>
      <c r="AP81" s="6">
        <f>STDEV('Raw Data'!AU741,'Raw Data'!BA741,'Raw Data'!BG741)</f>
        <v>0.98986379534425784</v>
      </c>
      <c r="AQ81" s="1">
        <f>AVERAGE('Raw Data'!BM741,'Raw Data'!BS741,'Raw Data'!BY741)</f>
        <v>50.644666666666666</v>
      </c>
      <c r="AR81" s="6">
        <f>STDEV('Raw Data'!BM741,'Raw Data'!BS741,'Raw Data'!BY741)</f>
        <v>0.81318898992382505</v>
      </c>
      <c r="AS81" s="1">
        <f>AVERAGE('Raw Data'!CE741,'Raw Data'!CK741,'Raw Data'!CQ741)</f>
        <v>51.144000000000005</v>
      </c>
      <c r="AT81" s="6">
        <f>STDEV('Raw Data'!CE741,'Raw Data'!CK741,'Raw Data'!CQ741)</f>
        <v>1.6561965463072292</v>
      </c>
      <c r="AU81" s="6"/>
      <c r="AW81" s="2">
        <f t="shared" si="90"/>
        <v>0.97333333333332916</v>
      </c>
      <c r="AX81" s="6">
        <f t="shared" si="91"/>
        <v>2.0243351171845707</v>
      </c>
      <c r="AY81" s="2">
        <f t="shared" si="92"/>
        <v>-0.92433333333333678</v>
      </c>
      <c r="AZ81" s="6">
        <f t="shared" si="93"/>
        <v>1.1454585690165018</v>
      </c>
      <c r="BA81" s="2">
        <f t="shared" si="94"/>
        <v>1.2526666666666699</v>
      </c>
      <c r="BB81" s="6">
        <f t="shared" si="95"/>
        <v>1.5143753387673291</v>
      </c>
      <c r="BC81" s="2">
        <f t="shared" si="96"/>
        <v>-0.29833333333333911</v>
      </c>
      <c r="BD81" s="6">
        <f t="shared" si="97"/>
        <v>1.3096738779813357</v>
      </c>
      <c r="BE81" s="2">
        <f t="shared" si="98"/>
        <v>-0.43866666666666987</v>
      </c>
      <c r="BF81" s="6">
        <f t="shared" si="99"/>
        <v>0.59691177460883582</v>
      </c>
      <c r="BH81" s="2">
        <f t="shared" si="100"/>
        <v>1.021333333333331</v>
      </c>
      <c r="BI81" s="6">
        <f t="shared" si="101"/>
        <v>2.0123184804266621</v>
      </c>
      <c r="BJ81" s="2">
        <f t="shared" si="102"/>
        <v>0.63599999999999568</v>
      </c>
      <c r="BK81" s="6">
        <f t="shared" si="103"/>
        <v>1.5186538995658836</v>
      </c>
      <c r="BL81" s="2">
        <f t="shared" si="104"/>
        <v>0.50100000000000477</v>
      </c>
      <c r="BM81" s="6">
        <f t="shared" si="105"/>
        <v>1.3208424079604144</v>
      </c>
      <c r="BN81" s="2">
        <f t="shared" si="106"/>
        <v>0.6006666666666618</v>
      </c>
      <c r="BO81" s="6">
        <f t="shared" si="107"/>
        <v>0.71135199913029601</v>
      </c>
      <c r="BP81" s="2">
        <f t="shared" si="108"/>
        <v>-0.64066666666667516</v>
      </c>
      <c r="BQ81" s="6">
        <f t="shared" si="109"/>
        <v>1.2184492876877024</v>
      </c>
      <c r="BS81" s="2">
        <f t="shared" si="110"/>
        <v>1.0079999999999956</v>
      </c>
      <c r="BT81" s="6">
        <f t="shared" si="111"/>
        <v>2.1457937148446189</v>
      </c>
      <c r="BU81" s="2">
        <f t="shared" si="112"/>
        <v>1.7196666666666687</v>
      </c>
      <c r="BV81" s="6">
        <f t="shared" si="113"/>
        <v>1.8082149577230409</v>
      </c>
      <c r="BW81" s="2">
        <f t="shared" si="114"/>
        <v>-1.389333333333326</v>
      </c>
      <c r="BX81" s="6">
        <f t="shared" si="115"/>
        <v>1.4803251894994798</v>
      </c>
      <c r="BY81" s="2">
        <f t="shared" si="116"/>
        <v>-1.2663333333333355</v>
      </c>
      <c r="BZ81" s="6">
        <f t="shared" si="117"/>
        <v>0.97316271335613003</v>
      </c>
      <c r="CA81" s="2">
        <f t="shared" si="118"/>
        <v>-1.4363333333333443</v>
      </c>
      <c r="CB81" s="6">
        <f t="shared" si="119"/>
        <v>1.7365924488299866</v>
      </c>
    </row>
    <row r="82" spans="1:80" x14ac:dyDescent="0.25">
      <c r="A82">
        <f>'Raw Data'!B82</f>
        <v>129</v>
      </c>
      <c r="B82">
        <f>'Raw Data'!C82</f>
        <v>142</v>
      </c>
      <c r="C82" t="str">
        <f>'Raw Data'!D82</f>
        <v>VSLAKPKHRVTMNE</v>
      </c>
      <c r="D82" s="1">
        <f>AVERAGE('Raw Data'!K82,'Raw Data'!Q82,'Raw Data'!W82)</f>
        <v>34.637</v>
      </c>
      <c r="E82" s="6">
        <f>STDEV('Raw Data'!K82,'Raw Data'!Q82,'Raw Data'!W82)</f>
        <v>2.0071549516666618</v>
      </c>
      <c r="F82" s="1">
        <f>AVERAGE('Raw Data'!AC82,'Raw Data'!AI82,'Raw Data'!AO82)</f>
        <v>41.75</v>
      </c>
      <c r="G82" s="6">
        <f>STDEV('Raw Data'!AC82,'Raw Data'!AI82,'Raw Data'!AO82)</f>
        <v>1.4952147003022673</v>
      </c>
      <c r="H82" s="1">
        <f>AVERAGE('Raw Data'!AU82,'Raw Data'!BA82,'Raw Data'!BG82)</f>
        <v>47.951333333333331</v>
      </c>
      <c r="I82" s="6">
        <f>STDEV('Raw Data'!AU82,'Raw Data'!BA82,'Raw Data'!BG82)</f>
        <v>1.3632587184145715</v>
      </c>
      <c r="J82" s="1">
        <f>AVERAGE('Raw Data'!BM82,'Raw Data'!BS82,'Raw Data'!BY82)</f>
        <v>48.832000000000001</v>
      </c>
      <c r="K82" s="6">
        <f>STDEV('Raw Data'!BM82,'Raw Data'!BS82,'Raw Data'!BY82)</f>
        <v>0.5088378916708135</v>
      </c>
      <c r="L82" s="1">
        <f>AVERAGE('Raw Data'!CE82,'Raw Data'!CK82,'Raw Data'!CQ82)</f>
        <v>49.197333333333326</v>
      </c>
      <c r="M82" s="6">
        <f>STDEV('Raw Data'!CE82,'Raw Data'!CK82,'Raw Data'!CQ82)</f>
        <v>0.51360912504874334</v>
      </c>
      <c r="O82" s="1">
        <f>AVERAGE('Raw Data'!K302,'Raw Data'!Q302,'Raw Data'!W302)</f>
        <v>33.120000000000005</v>
      </c>
      <c r="P82" s="6">
        <f>STDEV('Raw Data'!K302,'Raw Data'!Q302,'Raw Data'!W302)</f>
        <v>0.18201373574541302</v>
      </c>
      <c r="Q82" s="1">
        <f>AVERAGE('Raw Data'!AC302,'Raw Data'!AI302,'Raw Data'!AO302)</f>
        <v>42.334666666666671</v>
      </c>
      <c r="R82" s="6">
        <f>STDEV('Raw Data'!AC302,'Raw Data'!AI302,'Raw Data'!AO302)</f>
        <v>0.18626414935068053</v>
      </c>
      <c r="S82" s="1">
        <f>AVERAGE('Raw Data'!AU302,'Raw Data'!BA302,'Raw Data'!BG302)</f>
        <v>47.224666666666671</v>
      </c>
      <c r="T82" s="6">
        <f>STDEV('Raw Data'!AU302,'Raw Data'!BA302,'Raw Data'!BG302)</f>
        <v>0.8931172002225316</v>
      </c>
      <c r="U82" s="1">
        <f>AVERAGE('Raw Data'!BM302,'Raw Data'!BS302,'Raw Data'!BY302)</f>
        <v>50.143000000000001</v>
      </c>
      <c r="V82" s="6">
        <f>STDEV('Raw Data'!BM302,'Raw Data'!BS302,'Raw Data'!BY302)</f>
        <v>3.5841138374778203</v>
      </c>
      <c r="W82" s="1">
        <f>AVERAGE('Raw Data'!CE302,'Raw Data'!CK302,'Raw Data'!CQ302)</f>
        <v>49.21</v>
      </c>
      <c r="X82" s="6">
        <f>STDEV('Raw Data'!CE302,'Raw Data'!CK302,'Raw Data'!CQ302)</f>
        <v>1.3902737140577779</v>
      </c>
      <c r="Z82" s="1">
        <f>AVERAGE('Raw Data'!K522,'Raw Data'!Q522,'Raw Data'!W522)</f>
        <v>33.708666666666666</v>
      </c>
      <c r="AA82" s="6">
        <f>STDEV('Raw Data'!K522,'Raw Data'!Q522,'Raw Data'!W522)</f>
        <v>0.50559898470361908</v>
      </c>
      <c r="AB82" s="1">
        <f>AVERAGE('Raw Data'!AC522,'Raw Data'!AI522,'Raw Data'!AO522)</f>
        <v>40.931999999999995</v>
      </c>
      <c r="AC82" s="6">
        <f>STDEV('Raw Data'!AC522,'Raw Data'!AI522,'Raw Data'!AO522)</f>
        <v>1.1532471547764618</v>
      </c>
      <c r="AD82" s="1">
        <f>AVERAGE('Raw Data'!AU522,'Raw Data'!BA522,'Raw Data'!BG522)</f>
        <v>47.289000000000009</v>
      </c>
      <c r="AE82" s="6">
        <f>STDEV('Raw Data'!AU522,'Raw Data'!BA522,'Raw Data'!BG522)</f>
        <v>0.35801256961173972</v>
      </c>
      <c r="AF82" s="1">
        <f>AVERAGE('Raw Data'!BM522,'Raw Data'!BS522,'Raw Data'!BY522)</f>
        <v>48.288333333333334</v>
      </c>
      <c r="AG82" s="6">
        <f>STDEV('Raw Data'!BM522,'Raw Data'!BS522,'Raw Data'!BY522)</f>
        <v>1.1002187661248723</v>
      </c>
      <c r="AH82" s="1">
        <f>AVERAGE('Raw Data'!CE522,'Raw Data'!CK522,'Raw Data'!CQ522)</f>
        <v>49.550333333333334</v>
      </c>
      <c r="AI82" s="6">
        <f>STDEV('Raw Data'!CE522,'Raw Data'!CK522,'Raw Data'!CQ522)</f>
        <v>2.3460002841716237</v>
      </c>
      <c r="AK82" s="1">
        <f>AVERAGE('Raw Data'!K742,'Raw Data'!Q742,'Raw Data'!W742)</f>
        <v>33.206666666666671</v>
      </c>
      <c r="AL82" s="6">
        <f>STDEV('Raw Data'!K742,'Raw Data'!Q742,'Raw Data'!W742)</f>
        <v>1.0643572395269072</v>
      </c>
      <c r="AM82" s="1">
        <f>AVERAGE('Raw Data'!AC742,'Raw Data'!AI742,'Raw Data'!AO742)</f>
        <v>40.265666666666668</v>
      </c>
      <c r="AN82" s="6">
        <f>STDEV('Raw Data'!AC742,'Raw Data'!AI742,'Raw Data'!AO742)</f>
        <v>1.5383680747250725</v>
      </c>
      <c r="AO82" s="1">
        <f>AVERAGE('Raw Data'!AU742,'Raw Data'!BA742,'Raw Data'!BG742)</f>
        <v>49.713999999999999</v>
      </c>
      <c r="AP82" s="6">
        <f>STDEV('Raw Data'!AU742,'Raw Data'!BA742,'Raw Data'!BG742)</f>
        <v>1.5116550532446233</v>
      </c>
      <c r="AQ82" s="1">
        <f>AVERAGE('Raw Data'!BM742,'Raw Data'!BS742,'Raw Data'!BY742)</f>
        <v>50.28</v>
      </c>
      <c r="AR82" s="6">
        <f>STDEV('Raw Data'!BM742,'Raw Data'!BS742,'Raw Data'!BY742)</f>
        <v>0.62621721471067537</v>
      </c>
      <c r="AS82" s="1">
        <f>AVERAGE('Raw Data'!CE742,'Raw Data'!CK742,'Raw Data'!CQ742)</f>
        <v>49.30866666666666</v>
      </c>
      <c r="AT82" s="6">
        <f>STDEV('Raw Data'!CE742,'Raw Data'!CK742,'Raw Data'!CQ742)</f>
        <v>0.96224130722669177</v>
      </c>
      <c r="AU82" s="6"/>
      <c r="AW82" s="2">
        <f t="shared" si="90"/>
        <v>1.5169999999999959</v>
      </c>
      <c r="AX82" s="6">
        <f t="shared" si="91"/>
        <v>2.0153907809653195</v>
      </c>
      <c r="AY82" s="2">
        <f t="shared" si="92"/>
        <v>-0.58466666666667066</v>
      </c>
      <c r="AZ82" s="6">
        <f t="shared" si="93"/>
        <v>1.5067718252387556</v>
      </c>
      <c r="BA82" s="2">
        <f t="shared" si="94"/>
        <v>0.72666666666665947</v>
      </c>
      <c r="BB82" s="6">
        <f t="shared" si="95"/>
        <v>1.6297646046796677</v>
      </c>
      <c r="BC82" s="2">
        <f t="shared" si="96"/>
        <v>-1.3109999999999999</v>
      </c>
      <c r="BD82" s="6">
        <f t="shared" si="97"/>
        <v>3.6200535907635381</v>
      </c>
      <c r="BE82" s="2">
        <f t="shared" si="98"/>
        <v>-1.2666666666675042E-2</v>
      </c>
      <c r="BF82" s="6">
        <f t="shared" si="99"/>
        <v>1.4821117816593132</v>
      </c>
      <c r="BH82" s="2">
        <f t="shared" si="100"/>
        <v>0.92833333333333456</v>
      </c>
      <c r="BI82" s="6">
        <f t="shared" si="101"/>
        <v>2.0698553894737017</v>
      </c>
      <c r="BJ82" s="2">
        <f t="shared" si="102"/>
        <v>0.81800000000000495</v>
      </c>
      <c r="BK82" s="6">
        <f t="shared" si="103"/>
        <v>1.8882918206675587</v>
      </c>
      <c r="BL82" s="2">
        <f t="shared" si="104"/>
        <v>0.66233333333332212</v>
      </c>
      <c r="BM82" s="6">
        <f t="shared" si="105"/>
        <v>1.4094847758430527</v>
      </c>
      <c r="BN82" s="2">
        <f t="shared" si="106"/>
        <v>0.54366666666666674</v>
      </c>
      <c r="BO82" s="6">
        <f t="shared" si="107"/>
        <v>1.2121870042750562</v>
      </c>
      <c r="BP82" s="2">
        <f t="shared" si="108"/>
        <v>-0.35300000000000864</v>
      </c>
      <c r="BQ82" s="6">
        <f t="shared" si="109"/>
        <v>2.4015644206780453</v>
      </c>
      <c r="BS82" s="2">
        <f t="shared" si="110"/>
        <v>1.4303333333333299</v>
      </c>
      <c r="BT82" s="6">
        <f t="shared" si="111"/>
        <v>2.2718994989508969</v>
      </c>
      <c r="BU82" s="2">
        <f t="shared" si="112"/>
        <v>1.484333333333332</v>
      </c>
      <c r="BV82" s="6">
        <f t="shared" si="113"/>
        <v>2.1452839749863712</v>
      </c>
      <c r="BW82" s="2">
        <f t="shared" si="114"/>
        <v>-1.7626666666666679</v>
      </c>
      <c r="BX82" s="6">
        <f t="shared" si="115"/>
        <v>2.0355773955645473</v>
      </c>
      <c r="BY82" s="2">
        <f t="shared" si="116"/>
        <v>-1.4480000000000004</v>
      </c>
      <c r="BZ82" s="6">
        <f t="shared" si="117"/>
        <v>0.80688536980168046</v>
      </c>
      <c r="CA82" s="2">
        <f t="shared" si="118"/>
        <v>-0.11133333333333439</v>
      </c>
      <c r="CB82" s="6">
        <f t="shared" si="119"/>
        <v>1.0907349204397319</v>
      </c>
    </row>
    <row r="83" spans="1:80" x14ac:dyDescent="0.25">
      <c r="A83">
        <f>'Raw Data'!B83</f>
        <v>129</v>
      </c>
      <c r="B83">
        <f>'Raw Data'!C83</f>
        <v>143</v>
      </c>
      <c r="C83" t="str">
        <f>'Raw Data'!D83</f>
        <v>VSLAKPKHRVTMNEF</v>
      </c>
      <c r="D83" s="1">
        <f>AVERAGE('Raw Data'!K83,'Raw Data'!Q83,'Raw Data'!W83)</f>
        <v>26.539666666666665</v>
      </c>
      <c r="E83" s="6">
        <f>STDEV('Raw Data'!K83,'Raw Data'!Q83,'Raw Data'!W83)</f>
        <v>0.79167249120664451</v>
      </c>
      <c r="F83" s="1">
        <f>AVERAGE('Raw Data'!AC83,'Raw Data'!AI83,'Raw Data'!AO83)</f>
        <v>33.401666666666664</v>
      </c>
      <c r="G83" s="6">
        <f>STDEV('Raw Data'!AC83,'Raw Data'!AI83,'Raw Data'!AO83)</f>
        <v>2.0764812383773976</v>
      </c>
      <c r="H83" s="1">
        <f>AVERAGE('Raw Data'!AU83,'Raw Data'!BA83,'Raw Data'!BG83)</f>
        <v>39.016333333333336</v>
      </c>
      <c r="I83" s="6">
        <f>STDEV('Raw Data'!AU83,'Raw Data'!BA83,'Raw Data'!BG83)</f>
        <v>0.87626270794398808</v>
      </c>
      <c r="J83" s="1">
        <f>AVERAGE('Raw Data'!BM83,'Raw Data'!BS83,'Raw Data'!BY83)</f>
        <v>40.535666666666664</v>
      </c>
      <c r="K83" s="6">
        <f>STDEV('Raw Data'!BM83,'Raw Data'!BS83,'Raw Data'!BY83)</f>
        <v>1.0287707875583023</v>
      </c>
      <c r="L83" s="1">
        <f>AVERAGE('Raw Data'!CE83,'Raw Data'!CK83,'Raw Data'!CQ83)</f>
        <v>45.359666666666669</v>
      </c>
      <c r="M83" s="6">
        <f>STDEV('Raw Data'!CE83,'Raw Data'!CK83,'Raw Data'!CQ83)</f>
        <v>0.76285144906025726</v>
      </c>
      <c r="O83" s="1">
        <f>AVERAGE('Raw Data'!K303,'Raw Data'!Q303,'Raw Data'!W303)</f>
        <v>25.433666666666667</v>
      </c>
      <c r="P83" s="6">
        <f>STDEV('Raw Data'!K303,'Raw Data'!Q303,'Raw Data'!W303)</f>
        <v>0.39768119559935655</v>
      </c>
      <c r="Q83" s="1">
        <f>AVERAGE('Raw Data'!AC303,'Raw Data'!AI303,'Raw Data'!AO303)</f>
        <v>30.811666666666667</v>
      </c>
      <c r="R83" s="6">
        <f>STDEV('Raw Data'!AC303,'Raw Data'!AI303,'Raw Data'!AO303)</f>
        <v>1.4821067213036099</v>
      </c>
      <c r="S83" s="1">
        <f>AVERAGE('Raw Data'!AU303,'Raw Data'!BA303,'Raw Data'!BG303)</f>
        <v>37.416333333333334</v>
      </c>
      <c r="T83" s="6">
        <f>STDEV('Raw Data'!AU303,'Raw Data'!BA303,'Raw Data'!BG303)</f>
        <v>0.48539296794796427</v>
      </c>
      <c r="U83" s="1">
        <f>AVERAGE('Raw Data'!BM303,'Raw Data'!BS303,'Raw Data'!BY303)</f>
        <v>40.145999999999994</v>
      </c>
      <c r="V83" s="6">
        <f>STDEV('Raw Data'!BM303,'Raw Data'!BS303,'Raw Data'!BY303)</f>
        <v>2.1896865072425324</v>
      </c>
      <c r="W83" s="1">
        <f>AVERAGE('Raw Data'!CE303,'Raw Data'!CK303,'Raw Data'!CQ303)</f>
        <v>45.526999999999994</v>
      </c>
      <c r="X83" s="6">
        <f>STDEV('Raw Data'!CE303,'Raw Data'!CK303,'Raw Data'!CQ303)</f>
        <v>0.44771754488739801</v>
      </c>
      <c r="Z83" s="1">
        <f>AVERAGE('Raw Data'!K523,'Raw Data'!Q523,'Raw Data'!W523)</f>
        <v>26.324666666666669</v>
      </c>
      <c r="AA83" s="6">
        <f>STDEV('Raw Data'!K523,'Raw Data'!Q523,'Raw Data'!W523)</f>
        <v>1.1497662081194318</v>
      </c>
      <c r="AB83" s="1">
        <f>AVERAGE('Raw Data'!AC523,'Raw Data'!AI523,'Raw Data'!AO523)</f>
        <v>32.074333333333335</v>
      </c>
      <c r="AC83" s="6">
        <f>STDEV('Raw Data'!AC523,'Raw Data'!AI523,'Raw Data'!AO523)</f>
        <v>0.97934127521172865</v>
      </c>
      <c r="AD83" s="1">
        <f>AVERAGE('Raw Data'!AU523,'Raw Data'!BA523,'Raw Data'!BG523)</f>
        <v>37.576666666666661</v>
      </c>
      <c r="AE83" s="6">
        <f>STDEV('Raw Data'!AU523,'Raw Data'!BA523,'Raw Data'!BG523)</f>
        <v>1.1517874514567925</v>
      </c>
      <c r="AF83" s="1">
        <f>AVERAGE('Raw Data'!BM523,'Raw Data'!BS523,'Raw Data'!BY523)</f>
        <v>38.789666666666669</v>
      </c>
      <c r="AG83" s="6">
        <f>STDEV('Raw Data'!BM523,'Raw Data'!BS523,'Raw Data'!BY523)</f>
        <v>0.75617546464649144</v>
      </c>
      <c r="AH83" s="1">
        <f>AVERAGE('Raw Data'!CE523,'Raw Data'!CK523,'Raw Data'!CQ523)</f>
        <v>45.992666666666672</v>
      </c>
      <c r="AI83" s="6">
        <f>STDEV('Raw Data'!CE523,'Raw Data'!CK523,'Raw Data'!CQ523)</f>
        <v>3.3289275049681284</v>
      </c>
      <c r="AK83" s="1">
        <f>AVERAGE('Raw Data'!K743,'Raw Data'!Q743,'Raw Data'!W743)</f>
        <v>26.442666666666668</v>
      </c>
      <c r="AL83" s="6">
        <f>STDEV('Raw Data'!K743,'Raw Data'!Q743,'Raw Data'!W743)</f>
        <v>0.77031313979013349</v>
      </c>
      <c r="AM83" s="1">
        <f>AVERAGE('Raw Data'!AC743,'Raw Data'!AI743,'Raw Data'!AO743)</f>
        <v>31.143333333333334</v>
      </c>
      <c r="AN83" s="6">
        <f>STDEV('Raw Data'!AC743,'Raw Data'!AI743,'Raw Data'!AO743)</f>
        <v>2.3116522950766933</v>
      </c>
      <c r="AO83" s="1">
        <f>AVERAGE('Raw Data'!AU743,'Raw Data'!BA743,'Raw Data'!BG743)</f>
        <v>40.525666666666666</v>
      </c>
      <c r="AP83" s="6">
        <f>STDEV('Raw Data'!AU743,'Raw Data'!BA743,'Raw Data'!BG743)</f>
        <v>1.7988336035701955</v>
      </c>
      <c r="AQ83" s="1">
        <f>AVERAGE('Raw Data'!BM743,'Raw Data'!BS743,'Raw Data'!BY743)</f>
        <v>40.640333333333338</v>
      </c>
      <c r="AR83" s="6">
        <f>STDEV('Raw Data'!BM743,'Raw Data'!BS743,'Raw Data'!BY743)</f>
        <v>0.83515347890871705</v>
      </c>
      <c r="AS83" s="1">
        <f>AVERAGE('Raw Data'!CE743,'Raw Data'!CK743,'Raw Data'!CQ743)</f>
        <v>44.370666666666672</v>
      </c>
      <c r="AT83" s="6">
        <f>STDEV('Raw Data'!CE743,'Raw Data'!CK743,'Raw Data'!CQ743)</f>
        <v>2.3854694157195429</v>
      </c>
      <c r="AU83" s="6"/>
      <c r="AW83" s="2">
        <f t="shared" si="90"/>
        <v>1.1059999999999981</v>
      </c>
      <c r="AX83" s="6">
        <f t="shared" si="91"/>
        <v>0.88594337667069234</v>
      </c>
      <c r="AY83" s="2">
        <f t="shared" si="92"/>
        <v>2.5899999999999963</v>
      </c>
      <c r="AZ83" s="6">
        <f t="shared" si="93"/>
        <v>2.5511594749577431</v>
      </c>
      <c r="BA83" s="2">
        <f t="shared" si="94"/>
        <v>1.6000000000000014</v>
      </c>
      <c r="BB83" s="6">
        <f t="shared" si="95"/>
        <v>1.0017198543837815</v>
      </c>
      <c r="BC83" s="2">
        <f t="shared" si="96"/>
        <v>0.38966666666667038</v>
      </c>
      <c r="BD83" s="6">
        <f t="shared" si="97"/>
        <v>2.4193173279529354</v>
      </c>
      <c r="BE83" s="2">
        <f t="shared" si="98"/>
        <v>-0.16733333333332467</v>
      </c>
      <c r="BF83" s="6">
        <f t="shared" si="99"/>
        <v>0.88453000702821472</v>
      </c>
      <c r="BH83" s="2">
        <f t="shared" si="100"/>
        <v>0.21499999999999631</v>
      </c>
      <c r="BI83" s="6">
        <f t="shared" si="101"/>
        <v>1.395961198123598</v>
      </c>
      <c r="BJ83" s="2">
        <f t="shared" si="102"/>
        <v>1.3273333333333284</v>
      </c>
      <c r="BK83" s="6">
        <f t="shared" si="103"/>
        <v>2.2958405142053455</v>
      </c>
      <c r="BL83" s="2">
        <f t="shared" si="104"/>
        <v>1.4396666666666746</v>
      </c>
      <c r="BM83" s="6">
        <f t="shared" si="105"/>
        <v>1.4472217061206152</v>
      </c>
      <c r="BN83" s="2">
        <f t="shared" si="106"/>
        <v>1.7459999999999951</v>
      </c>
      <c r="BO83" s="6">
        <f t="shared" si="107"/>
        <v>1.2767813699559791</v>
      </c>
      <c r="BP83" s="2">
        <f t="shared" si="108"/>
        <v>-0.63300000000000267</v>
      </c>
      <c r="BQ83" s="6">
        <f t="shared" si="109"/>
        <v>3.4152160497787927</v>
      </c>
      <c r="BS83" s="2">
        <f t="shared" si="110"/>
        <v>9.6999999999997755E-2</v>
      </c>
      <c r="BT83" s="6">
        <f t="shared" si="111"/>
        <v>1.1045938921914553</v>
      </c>
      <c r="BU83" s="2">
        <f t="shared" si="112"/>
        <v>2.2583333333333293</v>
      </c>
      <c r="BV83" s="6">
        <f t="shared" si="113"/>
        <v>3.1073317599938819</v>
      </c>
      <c r="BW83" s="2">
        <f t="shared" si="114"/>
        <v>-1.5093333333333305</v>
      </c>
      <c r="BX83" s="6">
        <f t="shared" si="115"/>
        <v>2.0009094598873447</v>
      </c>
      <c r="BY83" s="2">
        <f t="shared" si="116"/>
        <v>-0.10466666666667379</v>
      </c>
      <c r="BZ83" s="6">
        <f t="shared" si="117"/>
        <v>1.3250851544963675</v>
      </c>
      <c r="CA83" s="2">
        <f t="shared" si="118"/>
        <v>0.98899999999999721</v>
      </c>
      <c r="CB83" s="6">
        <f t="shared" si="119"/>
        <v>2.5044773240472096</v>
      </c>
    </row>
    <row r="84" spans="1:80" x14ac:dyDescent="0.25">
      <c r="A84">
        <f>'Raw Data'!B84</f>
        <v>129</v>
      </c>
      <c r="B84">
        <f>'Raw Data'!C84</f>
        <v>143</v>
      </c>
      <c r="C84" t="str">
        <f>'Raw Data'!D84</f>
        <v>VSLAKPKHRVTMNEF</v>
      </c>
      <c r="D84" s="1">
        <f>AVERAGE('Raw Data'!K84,'Raw Data'!Q84,'Raw Data'!W84)</f>
        <v>26.845333333333333</v>
      </c>
      <c r="E84" s="6">
        <f>STDEV('Raw Data'!K84,'Raw Data'!Q84,'Raw Data'!W84)</f>
        <v>1.0741793767026686</v>
      </c>
      <c r="F84" s="1">
        <f>AVERAGE('Raw Data'!AC84,'Raw Data'!AI84,'Raw Data'!AO84)</f>
        <v>32.63133333333333</v>
      </c>
      <c r="G84" s="6">
        <f>STDEV('Raw Data'!AC84,'Raw Data'!AI84,'Raw Data'!AO84)</f>
        <v>1.4694054353150228</v>
      </c>
      <c r="H84" s="1">
        <f>AVERAGE('Raw Data'!AU84,'Raw Data'!BA84,'Raw Data'!BG84)</f>
        <v>39.616666666666667</v>
      </c>
      <c r="I84" s="6">
        <f>STDEV('Raw Data'!AU84,'Raw Data'!BA84,'Raw Data'!BG84)</f>
        <v>0.98847576264333836</v>
      </c>
      <c r="J84" s="1">
        <f>AVERAGE('Raw Data'!BM84,'Raw Data'!BS84,'Raw Data'!BY84)</f>
        <v>40.815000000000005</v>
      </c>
      <c r="K84" s="6">
        <f>STDEV('Raw Data'!BM84,'Raw Data'!BS84,'Raw Data'!BY84)</f>
        <v>0.43175108569637649</v>
      </c>
      <c r="L84" s="1">
        <f>AVERAGE('Raw Data'!CE84,'Raw Data'!CK84,'Raw Data'!CQ84)</f>
        <v>44.92166666666666</v>
      </c>
      <c r="M84" s="6">
        <f>STDEV('Raw Data'!CE84,'Raw Data'!CK84,'Raw Data'!CQ84)</f>
        <v>0.45611657866529404</v>
      </c>
      <c r="O84" s="1">
        <f>AVERAGE('Raw Data'!K304,'Raw Data'!Q304,'Raw Data'!W304)</f>
        <v>25.759666666666664</v>
      </c>
      <c r="P84" s="6">
        <f>STDEV('Raw Data'!K304,'Raw Data'!Q304,'Raw Data'!W304)</f>
        <v>0.60414016033808871</v>
      </c>
      <c r="Q84" s="1">
        <f>AVERAGE('Raw Data'!AC304,'Raw Data'!AI304,'Raw Data'!AO304)</f>
        <v>32.997999999999998</v>
      </c>
      <c r="R84" s="6">
        <f>STDEV('Raw Data'!AC304,'Raw Data'!AI304,'Raw Data'!AO304)</f>
        <v>1.250766165196356</v>
      </c>
      <c r="S84" s="1">
        <f>AVERAGE('Raw Data'!AU304,'Raw Data'!BA304,'Raw Data'!BG304)</f>
        <v>37.943333333333335</v>
      </c>
      <c r="T84" s="6">
        <f>STDEV('Raw Data'!AU304,'Raw Data'!BA304,'Raw Data'!BG304)</f>
        <v>0.52818304907800029</v>
      </c>
      <c r="U84" s="1">
        <f>AVERAGE('Raw Data'!BM304,'Raw Data'!BS304,'Raw Data'!BY304)</f>
        <v>40.501666666666665</v>
      </c>
      <c r="V84" s="6">
        <f>STDEV('Raw Data'!BM304,'Raw Data'!BS304,'Raw Data'!BY304)</f>
        <v>2.5253406370890494</v>
      </c>
      <c r="W84" s="1">
        <f>AVERAGE('Raw Data'!CE304,'Raw Data'!CK304,'Raw Data'!CQ304)</f>
        <v>45.248666666666672</v>
      </c>
      <c r="X84" s="6">
        <f>STDEV('Raw Data'!CE304,'Raw Data'!CK304,'Raw Data'!CQ304)</f>
        <v>0.31739775256503067</v>
      </c>
      <c r="Z84" s="1">
        <f>AVERAGE('Raw Data'!K524,'Raw Data'!Q524,'Raw Data'!W524)</f>
        <v>26.373999999999999</v>
      </c>
      <c r="AA84" s="6">
        <f>STDEV('Raw Data'!K524,'Raw Data'!Q524,'Raw Data'!W524)</f>
        <v>0.65030223742503068</v>
      </c>
      <c r="AB84" s="1">
        <f>AVERAGE('Raw Data'!AC524,'Raw Data'!AI524,'Raw Data'!AO524)</f>
        <v>32.181333333333335</v>
      </c>
      <c r="AC84" s="6">
        <f>STDEV('Raw Data'!AC524,'Raw Data'!AI524,'Raw Data'!AO524)</f>
        <v>0.98667235358721406</v>
      </c>
      <c r="AD84" s="1">
        <f>AVERAGE('Raw Data'!AU524,'Raw Data'!BA524,'Raw Data'!BG524)</f>
        <v>38.288999999999994</v>
      </c>
      <c r="AE84" s="6">
        <f>STDEV('Raw Data'!AU524,'Raw Data'!BA524,'Raw Data'!BG524)</f>
        <v>1.1390535544916216</v>
      </c>
      <c r="AF84" s="1">
        <f>AVERAGE('Raw Data'!BM524,'Raw Data'!BS524,'Raw Data'!BY524)</f>
        <v>39.934333333333335</v>
      </c>
      <c r="AG84" s="6">
        <f>STDEV('Raw Data'!BM524,'Raw Data'!BS524,'Raw Data'!BY524)</f>
        <v>0.55374211807784035</v>
      </c>
      <c r="AH84" s="1">
        <f>AVERAGE('Raw Data'!CE524,'Raw Data'!CK524,'Raw Data'!CQ524)</f>
        <v>44.265333333333331</v>
      </c>
      <c r="AI84" s="6">
        <f>STDEV('Raw Data'!CE524,'Raw Data'!CK524,'Raw Data'!CQ524)</f>
        <v>0.54949552621775777</v>
      </c>
      <c r="AK84" s="1">
        <f>AVERAGE('Raw Data'!K744,'Raw Data'!Q744,'Raw Data'!W744)</f>
        <v>25.913666666666668</v>
      </c>
      <c r="AL84" s="6">
        <f>STDEV('Raw Data'!K744,'Raw Data'!Q744,'Raw Data'!W744)</f>
        <v>0.80474612974113313</v>
      </c>
      <c r="AM84" s="1">
        <f>AVERAGE('Raw Data'!AC744,'Raw Data'!AI744,'Raw Data'!AO744)</f>
        <v>31.449000000000002</v>
      </c>
      <c r="AN84" s="6">
        <f>STDEV('Raw Data'!AC744,'Raw Data'!AI744,'Raw Data'!AO744)</f>
        <v>1.0760859631088955</v>
      </c>
      <c r="AO84" s="1">
        <f>AVERAGE('Raw Data'!AU744,'Raw Data'!BA744,'Raw Data'!BG744)</f>
        <v>39.711000000000006</v>
      </c>
      <c r="AP84" s="6">
        <f>STDEV('Raw Data'!AU744,'Raw Data'!BA744,'Raw Data'!BG744)</f>
        <v>0.29629208561822956</v>
      </c>
      <c r="AQ84" s="1">
        <f>AVERAGE('Raw Data'!BM744,'Raw Data'!BS744,'Raw Data'!BY744)</f>
        <v>41.483333333333327</v>
      </c>
      <c r="AR84" s="6">
        <f>STDEV('Raw Data'!BM744,'Raw Data'!BS744,'Raw Data'!BY744)</f>
        <v>0.74262866449749598</v>
      </c>
      <c r="AS84" s="1">
        <f>AVERAGE('Raw Data'!CE744,'Raw Data'!CK744,'Raw Data'!CQ744)</f>
        <v>45.802999999999997</v>
      </c>
      <c r="AT84" s="6">
        <f>STDEV('Raw Data'!CE744,'Raw Data'!CK744,'Raw Data'!CQ744)</f>
        <v>0.89868960158666689</v>
      </c>
      <c r="AU84" s="6"/>
      <c r="AW84" s="2">
        <f t="shared" si="90"/>
        <v>1.0856666666666683</v>
      </c>
      <c r="AX84" s="6">
        <f t="shared" si="91"/>
        <v>1.2324149734024921</v>
      </c>
      <c r="AY84" s="2">
        <f t="shared" si="92"/>
        <v>-0.36666666666666714</v>
      </c>
      <c r="AZ84" s="6">
        <f t="shared" si="93"/>
        <v>1.9296549777961161</v>
      </c>
      <c r="BA84" s="2">
        <f t="shared" si="94"/>
        <v>1.673333333333332</v>
      </c>
      <c r="BB84" s="6">
        <f t="shared" si="95"/>
        <v>1.1207415699734986</v>
      </c>
      <c r="BC84" s="2">
        <f t="shared" si="96"/>
        <v>0.31333333333333968</v>
      </c>
      <c r="BD84" s="6">
        <f t="shared" si="97"/>
        <v>2.5619825005907684</v>
      </c>
      <c r="BE84" s="2">
        <f t="shared" si="98"/>
        <v>-0.32700000000001239</v>
      </c>
      <c r="BF84" s="6">
        <f t="shared" si="99"/>
        <v>0.55568306314541005</v>
      </c>
      <c r="BH84" s="2">
        <f t="shared" si="100"/>
        <v>0.47133333333333383</v>
      </c>
      <c r="BI84" s="6">
        <f t="shared" si="101"/>
        <v>1.2556887884079138</v>
      </c>
      <c r="BJ84" s="2">
        <f t="shared" si="102"/>
        <v>0.44999999999999574</v>
      </c>
      <c r="BK84" s="6">
        <f t="shared" si="103"/>
        <v>1.769936345371399</v>
      </c>
      <c r="BL84" s="2">
        <f t="shared" si="104"/>
        <v>1.3276666666666728</v>
      </c>
      <c r="BM84" s="6">
        <f t="shared" si="105"/>
        <v>1.5081536172861594</v>
      </c>
      <c r="BN84" s="2">
        <f t="shared" si="106"/>
        <v>0.88066666666667004</v>
      </c>
      <c r="BO84" s="6">
        <f t="shared" si="107"/>
        <v>0.70216759632820758</v>
      </c>
      <c r="BP84" s="2">
        <f t="shared" si="108"/>
        <v>0.65633333333332899</v>
      </c>
      <c r="BQ84" s="6">
        <f t="shared" si="109"/>
        <v>0.71413420774155878</v>
      </c>
      <c r="BS84" s="2">
        <f t="shared" si="110"/>
        <v>0.93166666666666487</v>
      </c>
      <c r="BT84" s="6">
        <f t="shared" si="111"/>
        <v>1.3421913673789838</v>
      </c>
      <c r="BU84" s="2">
        <f t="shared" si="112"/>
        <v>1.1823333333333288</v>
      </c>
      <c r="BV84" s="6">
        <f t="shared" si="113"/>
        <v>1.8212944114923679</v>
      </c>
      <c r="BW84" s="2">
        <f t="shared" si="114"/>
        <v>-9.4333333333338487E-2</v>
      </c>
      <c r="BX84" s="6">
        <f t="shared" si="115"/>
        <v>1.0319270000020979</v>
      </c>
      <c r="BY84" s="2">
        <f t="shared" si="116"/>
        <v>-0.66833333333332234</v>
      </c>
      <c r="BZ84" s="6">
        <f t="shared" si="117"/>
        <v>0.85901474570192005</v>
      </c>
      <c r="CA84" s="2">
        <f t="shared" si="118"/>
        <v>-0.88133333333333752</v>
      </c>
      <c r="CB84" s="6">
        <f t="shared" si="119"/>
        <v>1.0078121518087264</v>
      </c>
    </row>
    <row r="85" spans="1:80" x14ac:dyDescent="0.25">
      <c r="A85">
        <f>'Raw Data'!B85</f>
        <v>129</v>
      </c>
      <c r="B85">
        <f>'Raw Data'!C85</f>
        <v>144</v>
      </c>
      <c r="C85" t="str">
        <f>'Raw Data'!D85</f>
        <v>VSLAKPKHRVTMNEFE</v>
      </c>
      <c r="D85" s="1">
        <f>AVERAGE('Raw Data'!K85,'Raw Data'!Q85,'Raw Data'!W85)</f>
        <v>27.236333333333334</v>
      </c>
      <c r="E85" s="6">
        <f>STDEV('Raw Data'!K85,'Raw Data'!Q85,'Raw Data'!W85)</f>
        <v>1.3440243053357832</v>
      </c>
      <c r="F85" s="1">
        <f>AVERAGE('Raw Data'!AC85,'Raw Data'!AI85,'Raw Data'!AO85)</f>
        <v>33.259333333333331</v>
      </c>
      <c r="G85" s="6">
        <f>STDEV('Raw Data'!AC85,'Raw Data'!AI85,'Raw Data'!AO85)</f>
        <v>1.2835475578775153</v>
      </c>
      <c r="H85" s="1">
        <f>AVERAGE('Raw Data'!AU85,'Raw Data'!BA85,'Raw Data'!BG85)</f>
        <v>38.355666666666664</v>
      </c>
      <c r="I85" s="6">
        <f>STDEV('Raw Data'!AU85,'Raw Data'!BA85,'Raw Data'!BG85)</f>
        <v>0.52833827547635881</v>
      </c>
      <c r="J85" s="1">
        <f>AVERAGE('Raw Data'!BM85,'Raw Data'!BS85,'Raw Data'!BY85)</f>
        <v>40.055666666666667</v>
      </c>
      <c r="K85" s="6">
        <f>STDEV('Raw Data'!BM85,'Raw Data'!BS85,'Raw Data'!BY85)</f>
        <v>0.87510075610373628</v>
      </c>
      <c r="L85" s="1">
        <f>AVERAGE('Raw Data'!CE85,'Raw Data'!CK85,'Raw Data'!CQ85)</f>
        <v>44.721666666666671</v>
      </c>
      <c r="M85" s="6">
        <f>STDEV('Raw Data'!CE85,'Raw Data'!CK85,'Raw Data'!CQ85)</f>
        <v>0.90500294658820557</v>
      </c>
      <c r="O85" s="1">
        <f>AVERAGE('Raw Data'!K305,'Raw Data'!Q305,'Raw Data'!W305)</f>
        <v>26.084999999999997</v>
      </c>
      <c r="P85" s="6">
        <f>STDEV('Raw Data'!K305,'Raw Data'!Q305,'Raw Data'!W305)</f>
        <v>0.65753250870204238</v>
      </c>
      <c r="Q85" s="1">
        <f>AVERAGE('Raw Data'!AC305,'Raw Data'!AI305,'Raw Data'!AO305)</f>
        <v>32.708999999999996</v>
      </c>
      <c r="R85" s="6">
        <f>STDEV('Raw Data'!AC305,'Raw Data'!AI305,'Raw Data'!AO305)</f>
        <v>0.57504434611601729</v>
      </c>
      <c r="S85" s="1">
        <f>AVERAGE('Raw Data'!AU305,'Raw Data'!BA305,'Raw Data'!BG305)</f>
        <v>37.488666666666667</v>
      </c>
      <c r="T85" s="6">
        <f>STDEV('Raw Data'!AU305,'Raw Data'!BA305,'Raw Data'!BG305)</f>
        <v>0.66597997967906974</v>
      </c>
      <c r="U85" s="1">
        <f>AVERAGE('Raw Data'!BM305,'Raw Data'!BS305,'Raw Data'!BY305)</f>
        <v>39.270666666666664</v>
      </c>
      <c r="V85" s="6">
        <f>STDEV('Raw Data'!BM305,'Raw Data'!BS305,'Raw Data'!BY305)</f>
        <v>1.581194906813618</v>
      </c>
      <c r="W85" s="1">
        <f>AVERAGE('Raw Data'!CE305,'Raw Data'!CK305,'Raw Data'!CQ305)</f>
        <v>43.628666666666668</v>
      </c>
      <c r="X85" s="6">
        <f>STDEV('Raw Data'!CE305,'Raw Data'!CK305,'Raw Data'!CQ305)</f>
        <v>0.80728949784654991</v>
      </c>
      <c r="Z85" s="1">
        <f>AVERAGE('Raw Data'!K525,'Raw Data'!Q525,'Raw Data'!W525)</f>
        <v>26.446333333333332</v>
      </c>
      <c r="AA85" s="6">
        <f>STDEV('Raw Data'!K525,'Raw Data'!Q525,'Raw Data'!W525)</f>
        <v>0.59603886897863656</v>
      </c>
      <c r="AB85" s="1">
        <f>AVERAGE('Raw Data'!AC525,'Raw Data'!AI525,'Raw Data'!AO525)</f>
        <v>31.320666666666664</v>
      </c>
      <c r="AC85" s="6">
        <f>STDEV('Raw Data'!AC525,'Raw Data'!AI525,'Raw Data'!AO525)</f>
        <v>0.15222461474194476</v>
      </c>
      <c r="AD85" s="1">
        <f>AVERAGE('Raw Data'!AU525,'Raw Data'!BA525,'Raw Data'!BG525)</f>
        <v>37.518666666666661</v>
      </c>
      <c r="AE85" s="6">
        <f>STDEV('Raw Data'!AU525,'Raw Data'!BA525,'Raw Data'!BG525)</f>
        <v>0.70301517290406401</v>
      </c>
      <c r="AF85" s="1">
        <f>AVERAGE('Raw Data'!BM525,'Raw Data'!BS525,'Raw Data'!BY525)</f>
        <v>38.906333333333329</v>
      </c>
      <c r="AG85" s="6">
        <f>STDEV('Raw Data'!BM525,'Raw Data'!BS525,'Raw Data'!BY525)</f>
        <v>0.78822226137894114</v>
      </c>
      <c r="AH85" s="1">
        <f>AVERAGE('Raw Data'!CE525,'Raw Data'!CK525,'Raw Data'!CQ525)</f>
        <v>43.723666666666674</v>
      </c>
      <c r="AI85" s="6">
        <f>STDEV('Raw Data'!CE525,'Raw Data'!CK525,'Raw Data'!CQ525)</f>
        <v>0.30258442348100723</v>
      </c>
      <c r="AK85" s="1">
        <f>AVERAGE('Raw Data'!K745,'Raw Data'!Q745,'Raw Data'!W745)</f>
        <v>26.265666666666664</v>
      </c>
      <c r="AL85" s="6">
        <f>STDEV('Raw Data'!K745,'Raw Data'!Q745,'Raw Data'!W745)</f>
        <v>0.57227644834759261</v>
      </c>
      <c r="AM85" s="1">
        <f>AVERAGE('Raw Data'!AC745,'Raw Data'!AI745,'Raw Data'!AO745)</f>
        <v>31.088999999999999</v>
      </c>
      <c r="AN85" s="6">
        <f>STDEV('Raw Data'!AC745,'Raw Data'!AI745,'Raw Data'!AO745)</f>
        <v>0.93575210392496389</v>
      </c>
      <c r="AO85" s="1">
        <f>AVERAGE('Raw Data'!AU745,'Raw Data'!BA745,'Raw Data'!BG745)</f>
        <v>39.146000000000001</v>
      </c>
      <c r="AP85" s="6">
        <f>STDEV('Raw Data'!AU745,'Raw Data'!BA745,'Raw Data'!BG745)</f>
        <v>1.4412692323088017</v>
      </c>
      <c r="AQ85" s="1">
        <f>AVERAGE('Raw Data'!BM745,'Raw Data'!BS745,'Raw Data'!BY745)</f>
        <v>39.758000000000003</v>
      </c>
      <c r="AR85" s="6">
        <f>STDEV('Raw Data'!BM745,'Raw Data'!BS745,'Raw Data'!BY745)</f>
        <v>1.6432273123338743</v>
      </c>
      <c r="AS85" s="1">
        <f>AVERAGE('Raw Data'!CE745,'Raw Data'!CK745,'Raw Data'!CQ745)</f>
        <v>45.985666666666667</v>
      </c>
      <c r="AT85" s="6">
        <f>STDEV('Raw Data'!CE745,'Raw Data'!CK745,'Raw Data'!CQ745)</f>
        <v>1.9042653001442125</v>
      </c>
      <c r="AU85" s="6"/>
      <c r="AW85" s="2">
        <f t="shared" si="90"/>
        <v>1.1513333333333371</v>
      </c>
      <c r="AX85" s="6">
        <f t="shared" si="91"/>
        <v>1.496245412134432</v>
      </c>
      <c r="AY85" s="2">
        <f t="shared" si="92"/>
        <v>0.55033333333333445</v>
      </c>
      <c r="AZ85" s="6">
        <f t="shared" si="93"/>
        <v>1.4064744339423065</v>
      </c>
      <c r="BA85" s="2">
        <f t="shared" si="94"/>
        <v>0.86699999999999733</v>
      </c>
      <c r="BB85" s="6">
        <f t="shared" si="95"/>
        <v>0.85010038622898354</v>
      </c>
      <c r="BC85" s="2">
        <f t="shared" si="96"/>
        <v>0.78500000000000369</v>
      </c>
      <c r="BD85" s="6">
        <f t="shared" si="97"/>
        <v>1.8072018887403414</v>
      </c>
      <c r="BE85" s="2">
        <f t="shared" si="98"/>
        <v>1.0930000000000035</v>
      </c>
      <c r="BF85" s="6">
        <f t="shared" si="99"/>
        <v>1.2127434463507396</v>
      </c>
      <c r="BH85" s="2">
        <f t="shared" si="100"/>
        <v>0.7900000000000027</v>
      </c>
      <c r="BI85" s="6">
        <f t="shared" si="101"/>
        <v>1.4702597276218468</v>
      </c>
      <c r="BJ85" s="2">
        <f t="shared" si="102"/>
        <v>1.9386666666666663</v>
      </c>
      <c r="BK85" s="6">
        <f t="shared" si="103"/>
        <v>1.2925427136720344</v>
      </c>
      <c r="BL85" s="2">
        <f t="shared" si="104"/>
        <v>0.8370000000000033</v>
      </c>
      <c r="BM85" s="6">
        <f t="shared" si="105"/>
        <v>0.87941552560019309</v>
      </c>
      <c r="BN85" s="2">
        <f t="shared" si="106"/>
        <v>1.1493333333333382</v>
      </c>
      <c r="BO85" s="6">
        <f t="shared" si="107"/>
        <v>1.1777502564918687</v>
      </c>
      <c r="BP85" s="2">
        <f t="shared" si="108"/>
        <v>0.99799999999999756</v>
      </c>
      <c r="BQ85" s="6">
        <f t="shared" si="109"/>
        <v>0.95424717273181792</v>
      </c>
      <c r="BS85" s="2">
        <f t="shared" si="110"/>
        <v>0.9706666666666699</v>
      </c>
      <c r="BT85" s="6">
        <f t="shared" si="111"/>
        <v>1.4607880293412421</v>
      </c>
      <c r="BU85" s="2">
        <f t="shared" si="112"/>
        <v>2.1703333333333319</v>
      </c>
      <c r="BV85" s="6">
        <f t="shared" si="113"/>
        <v>1.5884351838628259</v>
      </c>
      <c r="BW85" s="2">
        <f t="shared" si="114"/>
        <v>-0.79033333333333644</v>
      </c>
      <c r="BX85" s="6">
        <f t="shared" si="115"/>
        <v>1.5350564593308402</v>
      </c>
      <c r="BY85" s="2">
        <f t="shared" si="116"/>
        <v>0.29766666666666453</v>
      </c>
      <c r="BZ85" s="6">
        <f t="shared" si="117"/>
        <v>1.8617189189921606</v>
      </c>
      <c r="CA85" s="2">
        <f t="shared" si="118"/>
        <v>-1.2639999999999958</v>
      </c>
      <c r="CB85" s="6">
        <f t="shared" si="119"/>
        <v>2.1083777333928242</v>
      </c>
    </row>
    <row r="86" spans="1:80" x14ac:dyDescent="0.25">
      <c r="A86">
        <f>'Raw Data'!B86</f>
        <v>129</v>
      </c>
      <c r="B86">
        <f>'Raw Data'!C86</f>
        <v>144</v>
      </c>
      <c r="C86" t="str">
        <f>'Raw Data'!D86</f>
        <v>VSLAKPKHRVTMNEFE</v>
      </c>
      <c r="D86" s="1">
        <f>AVERAGE('Raw Data'!K86,'Raw Data'!Q86,'Raw Data'!W86)</f>
        <v>27.249333333333329</v>
      </c>
      <c r="E86" s="6">
        <f>STDEV('Raw Data'!K86,'Raw Data'!Q86,'Raw Data'!W86)</f>
        <v>1.315246111316559</v>
      </c>
      <c r="F86" s="1">
        <f>AVERAGE('Raw Data'!AC86,'Raw Data'!AI86,'Raw Data'!AO86)</f>
        <v>33.166666666666664</v>
      </c>
      <c r="G86" s="6">
        <f>STDEV('Raw Data'!AC86,'Raw Data'!AI86,'Raw Data'!AO86)</f>
        <v>1.3715620049175088</v>
      </c>
      <c r="H86" s="1">
        <f>AVERAGE('Raw Data'!AU86,'Raw Data'!BA86,'Raw Data'!BG86)</f>
        <v>38.622999999999998</v>
      </c>
      <c r="I86" s="6">
        <f>STDEV('Raw Data'!AU86,'Raw Data'!BA86,'Raw Data'!BG86)</f>
        <v>0.46943796182243414</v>
      </c>
      <c r="J86" s="1">
        <f>AVERAGE('Raw Data'!BM86,'Raw Data'!BS86,'Raw Data'!BY86)</f>
        <v>40.314666666666675</v>
      </c>
      <c r="K86" s="6">
        <f>STDEV('Raw Data'!BM86,'Raw Data'!BS86,'Raw Data'!BY86)</f>
        <v>0.85643699904507509</v>
      </c>
      <c r="L86" s="1">
        <f>AVERAGE('Raw Data'!CE86,'Raw Data'!CK86,'Raw Data'!CQ86)</f>
        <v>44.643000000000001</v>
      </c>
      <c r="M86" s="6">
        <f>STDEV('Raw Data'!CE86,'Raw Data'!CK86,'Raw Data'!CQ86)</f>
        <v>0.58721461153482868</v>
      </c>
      <c r="O86" s="1">
        <f>AVERAGE('Raw Data'!K306,'Raw Data'!Q306,'Raw Data'!W306)</f>
        <v>26.657666666666668</v>
      </c>
      <c r="P86" s="6">
        <f>STDEV('Raw Data'!K306,'Raw Data'!Q306,'Raw Data'!W306)</f>
        <v>0.46224488459401375</v>
      </c>
      <c r="Q86" s="1">
        <f>AVERAGE('Raw Data'!AC306,'Raw Data'!AI306,'Raw Data'!AO306)</f>
        <v>32.746666666666663</v>
      </c>
      <c r="R86" s="6">
        <f>STDEV('Raw Data'!AC306,'Raw Data'!AI306,'Raw Data'!AO306)</f>
        <v>0.88740764777712633</v>
      </c>
      <c r="S86" s="1">
        <f>AVERAGE('Raw Data'!AU306,'Raw Data'!BA306,'Raw Data'!BG306)</f>
        <v>37.707000000000001</v>
      </c>
      <c r="T86" s="6">
        <f>STDEV('Raw Data'!AU306,'Raw Data'!BA306,'Raw Data'!BG306)</f>
        <v>0.39249331204493093</v>
      </c>
      <c r="U86" s="1">
        <f>AVERAGE('Raw Data'!BM306,'Raw Data'!BS306,'Raw Data'!BY306)</f>
        <v>39.623999999999995</v>
      </c>
      <c r="V86" s="6">
        <f>STDEV('Raw Data'!BM306,'Raw Data'!BS306,'Raw Data'!BY306)</f>
        <v>1.6112554111623658</v>
      </c>
      <c r="W86" s="1">
        <f>AVERAGE('Raw Data'!CE306,'Raw Data'!CK306,'Raw Data'!CQ306)</f>
        <v>43.826999999999998</v>
      </c>
      <c r="X86" s="6">
        <f>STDEV('Raw Data'!CE306,'Raw Data'!CK306,'Raw Data'!CQ306)</f>
        <v>0.35570352823664764</v>
      </c>
      <c r="Z86" s="1">
        <f>AVERAGE('Raw Data'!K526,'Raw Data'!Q526,'Raw Data'!W526)</f>
        <v>26.400000000000002</v>
      </c>
      <c r="AA86" s="6">
        <f>STDEV('Raw Data'!K526,'Raw Data'!Q526,'Raw Data'!W526)</f>
        <v>0.67153332009662847</v>
      </c>
      <c r="AB86" s="1">
        <f>AVERAGE('Raw Data'!AC526,'Raw Data'!AI526,'Raw Data'!AO526)</f>
        <v>31.968333333333334</v>
      </c>
      <c r="AC86" s="6">
        <f>STDEV('Raw Data'!AC526,'Raw Data'!AI526,'Raw Data'!AO526)</f>
        <v>0.57154644022453138</v>
      </c>
      <c r="AD86" s="1">
        <f>AVERAGE('Raw Data'!AU526,'Raw Data'!BA526,'Raw Data'!BG526)</f>
        <v>37.548000000000002</v>
      </c>
      <c r="AE86" s="6">
        <f>STDEV('Raw Data'!AU526,'Raw Data'!BA526,'Raw Data'!BG526)</f>
        <v>0.62618128365514003</v>
      </c>
      <c r="AF86" s="1">
        <f>AVERAGE('Raw Data'!BM526,'Raw Data'!BS526,'Raw Data'!BY526)</f>
        <v>38.996333333333332</v>
      </c>
      <c r="AG86" s="6">
        <f>STDEV('Raw Data'!BM526,'Raw Data'!BS526,'Raw Data'!BY526)</f>
        <v>0.99354030282285666</v>
      </c>
      <c r="AH86" s="1">
        <f>AVERAGE('Raw Data'!CE526,'Raw Data'!CK526,'Raw Data'!CQ526)</f>
        <v>43.505000000000003</v>
      </c>
      <c r="AI86" s="6">
        <f>STDEV('Raw Data'!CE526,'Raw Data'!CK526,'Raw Data'!CQ526)</f>
        <v>1.3108207352647403</v>
      </c>
      <c r="AK86" s="1">
        <f>AVERAGE('Raw Data'!K746,'Raw Data'!Q746,'Raw Data'!W746)</f>
        <v>26.282333333333337</v>
      </c>
      <c r="AL86" s="6">
        <f>STDEV('Raw Data'!K746,'Raw Data'!Q746,'Raw Data'!W746)</f>
        <v>0.9340301565438528</v>
      </c>
      <c r="AM86" s="1">
        <f>AVERAGE('Raw Data'!AC746,'Raw Data'!AI746,'Raw Data'!AO746)</f>
        <v>31.579333333333334</v>
      </c>
      <c r="AN86" s="6">
        <f>STDEV('Raw Data'!AC746,'Raw Data'!AI746,'Raw Data'!AO746)</f>
        <v>0.96495716657960207</v>
      </c>
      <c r="AO86" s="1">
        <f>AVERAGE('Raw Data'!AU746,'Raw Data'!BA746,'Raw Data'!BG746)</f>
        <v>39.255666666666663</v>
      </c>
      <c r="AP86" s="6">
        <f>STDEV('Raw Data'!AU746,'Raw Data'!BA746,'Raw Data'!BG746)</f>
        <v>0.88028991436533743</v>
      </c>
      <c r="AQ86" s="1">
        <f>AVERAGE('Raw Data'!BM746,'Raw Data'!BS746,'Raw Data'!BY746)</f>
        <v>40.157666666666664</v>
      </c>
      <c r="AR86" s="6">
        <f>STDEV('Raw Data'!BM746,'Raw Data'!BS746,'Raw Data'!BY746)</f>
        <v>1.6548985870237918</v>
      </c>
      <c r="AS86" s="1">
        <f>AVERAGE('Raw Data'!CE746,'Raw Data'!CK746,'Raw Data'!CQ746)</f>
        <v>45.700333333333333</v>
      </c>
      <c r="AT86" s="6">
        <f>STDEV('Raw Data'!CE746,'Raw Data'!CK746,'Raw Data'!CQ746)</f>
        <v>1.8248491261836766</v>
      </c>
      <c r="AU86" s="6"/>
      <c r="AW86" s="2">
        <f t="shared" si="90"/>
        <v>0.59166666666666146</v>
      </c>
      <c r="AX86" s="6">
        <f t="shared" si="91"/>
        <v>1.3941099908782892</v>
      </c>
      <c r="AY86" s="2">
        <f t="shared" si="92"/>
        <v>0.42000000000000171</v>
      </c>
      <c r="AZ86" s="6">
        <f t="shared" si="93"/>
        <v>1.6336078680842194</v>
      </c>
      <c r="BA86" s="2">
        <f t="shared" si="94"/>
        <v>0.91599999999999682</v>
      </c>
      <c r="BB86" s="6">
        <f t="shared" si="95"/>
        <v>0.61190113580545069</v>
      </c>
      <c r="BC86" s="2">
        <f t="shared" si="96"/>
        <v>0.69066666666667942</v>
      </c>
      <c r="BD86" s="6">
        <f t="shared" si="97"/>
        <v>1.8247269202084291</v>
      </c>
      <c r="BE86" s="2">
        <f t="shared" si="98"/>
        <v>0.8160000000000025</v>
      </c>
      <c r="BF86" s="6">
        <f t="shared" si="99"/>
        <v>0.68654642960254286</v>
      </c>
      <c r="BH86" s="2">
        <f t="shared" si="100"/>
        <v>0.84933333333332683</v>
      </c>
      <c r="BI86" s="6">
        <f t="shared" si="101"/>
        <v>1.4767631270225199</v>
      </c>
      <c r="BJ86" s="2">
        <f t="shared" si="102"/>
        <v>1.1983333333333306</v>
      </c>
      <c r="BK86" s="6">
        <f t="shared" si="103"/>
        <v>1.485882790352816</v>
      </c>
      <c r="BL86" s="2">
        <f t="shared" si="104"/>
        <v>1.0749999999999957</v>
      </c>
      <c r="BM86" s="6">
        <f t="shared" si="105"/>
        <v>0.78260782004781937</v>
      </c>
      <c r="BN86" s="2">
        <f t="shared" si="106"/>
        <v>1.3183333333333422</v>
      </c>
      <c r="BO86" s="6">
        <f t="shared" si="107"/>
        <v>1.3117189739676207</v>
      </c>
      <c r="BP86" s="2">
        <f t="shared" si="108"/>
        <v>1.1379999999999981</v>
      </c>
      <c r="BQ86" s="6">
        <f t="shared" si="109"/>
        <v>1.4363397926674573</v>
      </c>
      <c r="BS86" s="2">
        <f t="shared" si="110"/>
        <v>0.96699999999999164</v>
      </c>
      <c r="BT86" s="6">
        <f t="shared" si="111"/>
        <v>1.6131598391562643</v>
      </c>
      <c r="BU86" s="2">
        <f t="shared" si="112"/>
        <v>1.5873333333333299</v>
      </c>
      <c r="BV86" s="6">
        <f t="shared" si="113"/>
        <v>1.6769987080098392</v>
      </c>
      <c r="BW86" s="2">
        <f t="shared" si="114"/>
        <v>-0.63266666666666538</v>
      </c>
      <c r="BX86" s="6">
        <f t="shared" si="115"/>
        <v>0.99763837803752031</v>
      </c>
      <c r="BY86" s="2">
        <f t="shared" si="116"/>
        <v>0.15700000000001069</v>
      </c>
      <c r="BZ86" s="6">
        <f t="shared" si="117"/>
        <v>1.8633769523815296</v>
      </c>
      <c r="CA86" s="2">
        <f t="shared" si="118"/>
        <v>-1.0573333333333323</v>
      </c>
      <c r="CB86" s="6">
        <f t="shared" si="119"/>
        <v>1.9170016518859152</v>
      </c>
    </row>
    <row r="87" spans="1:80" x14ac:dyDescent="0.25">
      <c r="A87">
        <f>'Raw Data'!B87</f>
        <v>143</v>
      </c>
      <c r="B87">
        <f>'Raw Data'!C87</f>
        <v>148</v>
      </c>
      <c r="C87" t="str">
        <f>'Raw Data'!D87</f>
        <v>FEYLKL</v>
      </c>
      <c r="D87" s="1">
        <f>AVERAGE('Raw Data'!K87,'Raw Data'!Q87,'Raw Data'!W87)</f>
        <v>24.061666666666667</v>
      </c>
      <c r="E87" s="6">
        <f>STDEV('Raw Data'!K87,'Raw Data'!Q87,'Raw Data'!W87)</f>
        <v>1.0852489729704122</v>
      </c>
      <c r="F87" s="1">
        <f>AVERAGE('Raw Data'!AC87,'Raw Data'!AI87,'Raw Data'!AO87)</f>
        <v>29.335333333333335</v>
      </c>
      <c r="G87" s="6">
        <f>STDEV('Raw Data'!AC87,'Raw Data'!AI87,'Raw Data'!AO87)</f>
        <v>0.35243344525361592</v>
      </c>
      <c r="H87" s="1">
        <f>AVERAGE('Raw Data'!AU87,'Raw Data'!BA87,'Raw Data'!BG87)</f>
        <v>40.004333333333335</v>
      </c>
      <c r="I87" s="6">
        <f>STDEV('Raw Data'!AU87,'Raw Data'!BA87,'Raw Data'!BG87)</f>
        <v>0.72923407307484767</v>
      </c>
      <c r="J87" s="1">
        <f>AVERAGE('Raw Data'!BM87,'Raw Data'!BS87,'Raw Data'!BY87)</f>
        <v>40.564666666666668</v>
      </c>
      <c r="K87" s="6">
        <f>STDEV('Raw Data'!BM87,'Raw Data'!BS87,'Raw Data'!BY87)</f>
        <v>0.36527021960917089</v>
      </c>
      <c r="L87" s="1">
        <f>AVERAGE('Raw Data'!CE87,'Raw Data'!CK87,'Raw Data'!CQ87)</f>
        <v>52.057999999999993</v>
      </c>
      <c r="M87" s="6">
        <f>STDEV('Raw Data'!CE87,'Raw Data'!CK87,'Raw Data'!CQ87)</f>
        <v>2.0445221935699296</v>
      </c>
      <c r="O87" s="1">
        <f>AVERAGE('Raw Data'!K307,'Raw Data'!Q307,'Raw Data'!W307)</f>
        <v>23.705333333333332</v>
      </c>
      <c r="P87" s="6">
        <f>STDEV('Raw Data'!K307,'Raw Data'!Q307,'Raw Data'!W307)</f>
        <v>0.77115130378761165</v>
      </c>
      <c r="Q87" s="1">
        <f>AVERAGE('Raw Data'!AC307,'Raw Data'!AI307,'Raw Data'!AO307)</f>
        <v>30.397000000000002</v>
      </c>
      <c r="R87" s="6">
        <f>STDEV('Raw Data'!AC307,'Raw Data'!AI307,'Raw Data'!AO307)</f>
        <v>0.71481955765074057</v>
      </c>
      <c r="S87" s="1">
        <f>AVERAGE('Raw Data'!AU307,'Raw Data'!BA307,'Raw Data'!BG307)</f>
        <v>39.262999999999998</v>
      </c>
      <c r="T87" s="6">
        <f>STDEV('Raw Data'!AU307,'Raw Data'!BA307,'Raw Data'!BG307)</f>
        <v>0.27994106522623863</v>
      </c>
      <c r="U87" s="1">
        <f>AVERAGE('Raw Data'!BM307,'Raw Data'!BS307,'Raw Data'!BY307)</f>
        <v>40.745666666666665</v>
      </c>
      <c r="V87" s="6">
        <f>STDEV('Raw Data'!BM307,'Raw Data'!BS307,'Raw Data'!BY307)</f>
        <v>2.1844176188021698</v>
      </c>
      <c r="W87" s="1">
        <f>AVERAGE('Raw Data'!CE307,'Raw Data'!CK307,'Raw Data'!CQ307)</f>
        <v>44.534666666666659</v>
      </c>
      <c r="X87" s="6">
        <f>STDEV('Raw Data'!CE307,'Raw Data'!CK307,'Raw Data'!CQ307)</f>
        <v>0.50349213830340434</v>
      </c>
      <c r="Z87" s="1">
        <f>AVERAGE('Raw Data'!K527,'Raw Data'!Q527,'Raw Data'!W527)</f>
        <v>8.0259999999999998</v>
      </c>
      <c r="AA87" s="6">
        <f>STDEV('Raw Data'!K527,'Raw Data'!Q527,'Raw Data'!W527)</f>
        <v>0.68590378333990798</v>
      </c>
      <c r="AB87" s="1">
        <f>AVERAGE('Raw Data'!AC527,'Raw Data'!AI527,'Raw Data'!AO527)</f>
        <v>12.575666666666669</v>
      </c>
      <c r="AC87" s="6">
        <f>STDEV('Raw Data'!AC527,'Raw Data'!AI527,'Raw Data'!AO527)</f>
        <v>0.54111397443914999</v>
      </c>
      <c r="AD87" s="1">
        <f>AVERAGE('Raw Data'!AU527,'Raw Data'!BA527,'Raw Data'!BG527)</f>
        <v>35.99666666666667</v>
      </c>
      <c r="AE87" s="6">
        <f>STDEV('Raw Data'!AU527,'Raw Data'!BA527,'Raw Data'!BG527)</f>
        <v>1.12989925804619</v>
      </c>
      <c r="AF87" s="1">
        <f>AVERAGE('Raw Data'!BM527,'Raw Data'!BS527,'Raw Data'!BY527)</f>
        <v>39.197000000000003</v>
      </c>
      <c r="AG87" s="6">
        <f>STDEV('Raw Data'!BM527,'Raw Data'!BS527,'Raw Data'!BY527)</f>
        <v>0.44776891361504617</v>
      </c>
      <c r="AH87" s="1">
        <f>AVERAGE('Raw Data'!CE527,'Raw Data'!CK527,'Raw Data'!CQ527)</f>
        <v>46.096333333333341</v>
      </c>
      <c r="AI87" s="6">
        <f>STDEV('Raw Data'!CE527,'Raw Data'!CK527,'Raw Data'!CQ527)</f>
        <v>1.5169641832730691</v>
      </c>
      <c r="AK87" s="1">
        <f>AVERAGE('Raw Data'!K747,'Raw Data'!Q747,'Raw Data'!W747)</f>
        <v>22.119666666666671</v>
      </c>
      <c r="AL87" s="6">
        <f>STDEV('Raw Data'!K747,'Raw Data'!Q747,'Raw Data'!W747)</f>
        <v>0.74721237498674686</v>
      </c>
      <c r="AM87" s="1">
        <f>AVERAGE('Raw Data'!AC747,'Raw Data'!AI747,'Raw Data'!AO747)</f>
        <v>26.422333333333331</v>
      </c>
      <c r="AN87" s="6">
        <f>STDEV('Raw Data'!AC747,'Raw Data'!AI747,'Raw Data'!AO747)</f>
        <v>0.28724611978812381</v>
      </c>
      <c r="AO87" s="1">
        <f>AVERAGE('Raw Data'!AU747,'Raw Data'!BA747,'Raw Data'!BG747)</f>
        <v>39.777333333333331</v>
      </c>
      <c r="AP87" s="6">
        <f>STDEV('Raw Data'!AU747,'Raw Data'!BA747,'Raw Data'!BG747)</f>
        <v>0.60257973193041792</v>
      </c>
      <c r="AQ87" s="1">
        <f>AVERAGE('Raw Data'!BM747,'Raw Data'!BS747,'Raw Data'!BY747)</f>
        <v>41.252999999999993</v>
      </c>
      <c r="AR87" s="6">
        <f>STDEV('Raw Data'!BM747,'Raw Data'!BS747,'Raw Data'!BY747)</f>
        <v>1.4027412448488135</v>
      </c>
      <c r="AS87" s="1">
        <f>AVERAGE('Raw Data'!CE747,'Raw Data'!CK747,'Raw Data'!CQ747)</f>
        <v>51.754333333333335</v>
      </c>
      <c r="AT87" s="6">
        <f>STDEV('Raw Data'!CE747,'Raw Data'!CK747,'Raw Data'!CQ747)</f>
        <v>1.1936571255320052</v>
      </c>
      <c r="AU87" s="6"/>
      <c r="AW87" s="2">
        <f t="shared" si="90"/>
        <v>0.35633333333333539</v>
      </c>
      <c r="AX87" s="6">
        <f t="shared" si="91"/>
        <v>1.3313300367176681</v>
      </c>
      <c r="AY87" s="2">
        <f t="shared" si="92"/>
        <v>-1.0616666666666674</v>
      </c>
      <c r="AZ87" s="6">
        <f t="shared" si="93"/>
        <v>0.79697950621915858</v>
      </c>
      <c r="BA87" s="2">
        <f t="shared" si="94"/>
        <v>0.74133333333333695</v>
      </c>
      <c r="BB87" s="6">
        <f t="shared" si="95"/>
        <v>0.78112056261074925</v>
      </c>
      <c r="BC87" s="2">
        <f t="shared" si="96"/>
        <v>-0.18099999999999739</v>
      </c>
      <c r="BD87" s="6">
        <f t="shared" si="97"/>
        <v>2.2147466371272975</v>
      </c>
      <c r="BE87" s="2">
        <f t="shared" si="98"/>
        <v>7.5233333333333334</v>
      </c>
      <c r="BF87" s="6">
        <f t="shared" si="99"/>
        <v>2.1056056927481297</v>
      </c>
      <c r="BH87" s="2">
        <f t="shared" si="100"/>
        <v>16.035666666666668</v>
      </c>
      <c r="BI87" s="6">
        <f t="shared" si="101"/>
        <v>1.2838338417931403</v>
      </c>
      <c r="BJ87" s="2">
        <f t="shared" si="102"/>
        <v>16.759666666666668</v>
      </c>
      <c r="BK87" s="6">
        <f t="shared" si="103"/>
        <v>0.64576595347437338</v>
      </c>
      <c r="BL87" s="2">
        <f t="shared" si="104"/>
        <v>4.0076666666666654</v>
      </c>
      <c r="BM87" s="6">
        <f t="shared" si="105"/>
        <v>1.344787963459914</v>
      </c>
      <c r="BN87" s="2">
        <f t="shared" si="106"/>
        <v>1.3676666666666648</v>
      </c>
      <c r="BO87" s="6">
        <f t="shared" si="107"/>
        <v>0.57785753722983535</v>
      </c>
      <c r="BP87" s="2">
        <f t="shared" si="108"/>
        <v>5.9616666666666518</v>
      </c>
      <c r="BQ87" s="6">
        <f t="shared" si="109"/>
        <v>2.5458301854863228</v>
      </c>
      <c r="BS87" s="2">
        <f t="shared" si="110"/>
        <v>1.9419999999999966</v>
      </c>
      <c r="BT87" s="6">
        <f t="shared" si="111"/>
        <v>1.3176083130682916</v>
      </c>
      <c r="BU87" s="2">
        <f t="shared" si="112"/>
        <v>2.9130000000000038</v>
      </c>
      <c r="BV87" s="6">
        <f t="shared" si="113"/>
        <v>0.45466434505761133</v>
      </c>
      <c r="BW87" s="2">
        <f t="shared" si="114"/>
        <v>0.22700000000000387</v>
      </c>
      <c r="BX87" s="6">
        <f t="shared" si="115"/>
        <v>0.9459834388966154</v>
      </c>
      <c r="BY87" s="2">
        <f t="shared" si="116"/>
        <v>-0.68833333333332547</v>
      </c>
      <c r="BZ87" s="6">
        <f t="shared" si="117"/>
        <v>1.4495190006803398</v>
      </c>
      <c r="CA87" s="2">
        <f t="shared" si="118"/>
        <v>0.30366666666665765</v>
      </c>
      <c r="CB87" s="6">
        <f t="shared" si="119"/>
        <v>2.3674645368692064</v>
      </c>
    </row>
    <row r="88" spans="1:80" x14ac:dyDescent="0.25">
      <c r="A88">
        <f>'Raw Data'!B88</f>
        <v>143</v>
      </c>
      <c r="B88">
        <f>'Raw Data'!C88</f>
        <v>148</v>
      </c>
      <c r="C88" t="str">
        <f>'Raw Data'!D88</f>
        <v>FEYLKL</v>
      </c>
      <c r="D88" s="1">
        <f>AVERAGE('Raw Data'!K88,'Raw Data'!Q88,'Raw Data'!W88)</f>
        <v>24.74966666666667</v>
      </c>
      <c r="E88" s="6">
        <f>STDEV('Raw Data'!K88,'Raw Data'!Q88,'Raw Data'!W88)</f>
        <v>1.4395646332601166</v>
      </c>
      <c r="F88" s="1">
        <f>AVERAGE('Raw Data'!AC88,'Raw Data'!AI88,'Raw Data'!AO88)</f>
        <v>29.942333333333334</v>
      </c>
      <c r="G88" s="6">
        <f>STDEV('Raw Data'!AC88,'Raw Data'!AI88,'Raw Data'!AO88)</f>
        <v>0.51080948829610917</v>
      </c>
      <c r="H88" s="1">
        <f>AVERAGE('Raw Data'!AU88,'Raw Data'!BA88,'Raw Data'!BG88)</f>
        <v>39.756333333333338</v>
      </c>
      <c r="I88" s="6">
        <f>STDEV('Raw Data'!AU88,'Raw Data'!BA88,'Raw Data'!BG88)</f>
        <v>1.0616695970655536</v>
      </c>
      <c r="J88" s="1">
        <f>AVERAGE('Raw Data'!BM88,'Raw Data'!BS88,'Raw Data'!BY88)</f>
        <v>40.796666666666674</v>
      </c>
      <c r="K88" s="6">
        <f>STDEV('Raw Data'!BM88,'Raw Data'!BS88,'Raw Data'!BY88)</f>
        <v>0.75001955530061359</v>
      </c>
      <c r="L88" s="1">
        <f>AVERAGE('Raw Data'!CE88,'Raw Data'!CK88,'Raw Data'!CQ88)</f>
        <v>53.115333333333332</v>
      </c>
      <c r="M88" s="6">
        <f>STDEV('Raw Data'!CE88,'Raw Data'!CK88,'Raw Data'!CQ88)</f>
        <v>0.49723870860315494</v>
      </c>
      <c r="O88" s="1">
        <f>AVERAGE('Raw Data'!K308,'Raw Data'!Q308,'Raw Data'!W308)</f>
        <v>24.415333333333336</v>
      </c>
      <c r="P88" s="6">
        <f>STDEV('Raw Data'!K308,'Raw Data'!Q308,'Raw Data'!W308)</f>
        <v>0.26550392338595213</v>
      </c>
      <c r="Q88" s="1">
        <f>AVERAGE('Raw Data'!AC308,'Raw Data'!AI308,'Raw Data'!AO308)</f>
        <v>30.999666666666666</v>
      </c>
      <c r="R88" s="6">
        <f>STDEV('Raw Data'!AC308,'Raw Data'!AI308,'Raw Data'!AO308)</f>
        <v>0.63976975024873783</v>
      </c>
      <c r="S88" s="1">
        <f>AVERAGE('Raw Data'!AU308,'Raw Data'!BA308,'Raw Data'!BG308)</f>
        <v>40.247666666666667</v>
      </c>
      <c r="T88" s="6">
        <f>STDEV('Raw Data'!AU308,'Raw Data'!BA308,'Raw Data'!BG308)</f>
        <v>0.88784138973880311</v>
      </c>
      <c r="U88" s="1">
        <f>AVERAGE('Raw Data'!BM308,'Raw Data'!BS308,'Raw Data'!BY308)</f>
        <v>41.479000000000006</v>
      </c>
      <c r="V88" s="6">
        <f>STDEV('Raw Data'!BM308,'Raw Data'!BS308,'Raw Data'!BY308)</f>
        <v>1.3153189727210655</v>
      </c>
      <c r="W88" s="1">
        <f>AVERAGE('Raw Data'!CE308,'Raw Data'!CK308,'Raw Data'!CQ308)</f>
        <v>45.467666666666666</v>
      </c>
      <c r="X88" s="6">
        <f>STDEV('Raw Data'!CE308,'Raw Data'!CK308,'Raw Data'!CQ308)</f>
        <v>0.24627694438037515</v>
      </c>
      <c r="Z88" s="1">
        <f>AVERAGE('Raw Data'!K528,'Raw Data'!Q528,'Raw Data'!W528)</f>
        <v>7.4986666666666659</v>
      </c>
      <c r="AA88" s="6">
        <f>STDEV('Raw Data'!K528,'Raw Data'!Q528,'Raw Data'!W528)</f>
        <v>0.39820262848621857</v>
      </c>
      <c r="AB88" s="1">
        <f>AVERAGE('Raw Data'!AC528,'Raw Data'!AI528,'Raw Data'!AO528)</f>
        <v>13.622666666666666</v>
      </c>
      <c r="AC88" s="6">
        <f>STDEV('Raw Data'!AC528,'Raw Data'!AI528,'Raw Data'!AO528)</f>
        <v>0.19824816098348363</v>
      </c>
      <c r="AD88" s="1">
        <f>AVERAGE('Raw Data'!AU528,'Raw Data'!BA528,'Raw Data'!BG528)</f>
        <v>35.711666666666666</v>
      </c>
      <c r="AE88" s="6">
        <f>STDEV('Raw Data'!AU528,'Raw Data'!BA528,'Raw Data'!BG528)</f>
        <v>0.88229775775150321</v>
      </c>
      <c r="AF88" s="1">
        <f>AVERAGE('Raw Data'!BM528,'Raw Data'!BS528,'Raw Data'!BY528)</f>
        <v>40.1</v>
      </c>
      <c r="AG88" s="6">
        <f>STDEV('Raw Data'!BM528,'Raw Data'!BS528,'Raw Data'!BY528)</f>
        <v>0.38002236776274317</v>
      </c>
      <c r="AH88" s="1">
        <f>AVERAGE('Raw Data'!CE528,'Raw Data'!CK528,'Raw Data'!CQ528)</f>
        <v>45.620000000000005</v>
      </c>
      <c r="AI88" s="6">
        <f>STDEV('Raw Data'!CE528,'Raw Data'!CK528,'Raw Data'!CQ528)</f>
        <v>0.56202402083896852</v>
      </c>
      <c r="AK88" s="1">
        <f>AVERAGE('Raw Data'!K748,'Raw Data'!Q748,'Raw Data'!W748)</f>
        <v>22.466333333333335</v>
      </c>
      <c r="AL88" s="6">
        <f>STDEV('Raw Data'!K748,'Raw Data'!Q748,'Raw Data'!W748)</f>
        <v>0.61644572618628202</v>
      </c>
      <c r="AM88" s="1">
        <f>AVERAGE('Raw Data'!AC748,'Raw Data'!AI748,'Raw Data'!AO748)</f>
        <v>26.983999999999998</v>
      </c>
      <c r="AN88" s="6">
        <f>STDEV('Raw Data'!AC748,'Raw Data'!AI748,'Raw Data'!AO748)</f>
        <v>0.2553252827277393</v>
      </c>
      <c r="AO88" s="1">
        <f>AVERAGE('Raw Data'!AU748,'Raw Data'!BA748,'Raw Data'!BG748)</f>
        <v>40.495333333333335</v>
      </c>
      <c r="AP88" s="6">
        <f>STDEV('Raw Data'!AU748,'Raw Data'!BA748,'Raw Data'!BG748)</f>
        <v>6.9060360072428106E-2</v>
      </c>
      <c r="AQ88" s="1">
        <f>AVERAGE('Raw Data'!BM748,'Raw Data'!BS748,'Raw Data'!BY748)</f>
        <v>41.686</v>
      </c>
      <c r="AR88" s="6">
        <f>STDEV('Raw Data'!BM748,'Raw Data'!BS748,'Raw Data'!BY748)</f>
        <v>1.1821882252839431</v>
      </c>
      <c r="AS88" s="1">
        <f>AVERAGE('Raw Data'!CE748,'Raw Data'!CK748,'Raw Data'!CQ748)</f>
        <v>52.342999999999996</v>
      </c>
      <c r="AT88" s="6">
        <f>STDEV('Raw Data'!CE748,'Raw Data'!CK748,'Raw Data'!CQ748)</f>
        <v>1.9973575043041263</v>
      </c>
      <c r="AU88" s="6"/>
      <c r="AW88" s="2">
        <f t="shared" si="90"/>
        <v>0.33433333333333337</v>
      </c>
      <c r="AX88" s="6">
        <f t="shared" si="91"/>
        <v>1.4638437985887252</v>
      </c>
      <c r="AY88" s="2">
        <f t="shared" si="92"/>
        <v>-1.0573333333333323</v>
      </c>
      <c r="AZ88" s="6">
        <f t="shared" si="93"/>
        <v>0.81867677789629845</v>
      </c>
      <c r="BA88" s="2">
        <f t="shared" si="94"/>
        <v>-0.49133333333332985</v>
      </c>
      <c r="BB88" s="6">
        <f t="shared" si="95"/>
        <v>1.3839814545963627</v>
      </c>
      <c r="BC88" s="2">
        <f t="shared" si="96"/>
        <v>-0.68233333333333235</v>
      </c>
      <c r="BD88" s="6">
        <f t="shared" si="97"/>
        <v>1.5141312140410186</v>
      </c>
      <c r="BE88" s="2">
        <f t="shared" si="98"/>
        <v>7.6476666666666659</v>
      </c>
      <c r="BF88" s="6">
        <f t="shared" si="99"/>
        <v>0.55488617451389766</v>
      </c>
      <c r="BH88" s="2">
        <f t="shared" si="100"/>
        <v>17.251000000000005</v>
      </c>
      <c r="BI88" s="6">
        <f t="shared" si="101"/>
        <v>1.4936236696928271</v>
      </c>
      <c r="BJ88" s="2">
        <f t="shared" si="102"/>
        <v>16.31966666666667</v>
      </c>
      <c r="BK88" s="6">
        <f t="shared" si="103"/>
        <v>0.54793126089562194</v>
      </c>
      <c r="BL88" s="2">
        <f t="shared" si="104"/>
        <v>4.0446666666666715</v>
      </c>
      <c r="BM88" s="6">
        <f t="shared" si="105"/>
        <v>1.3804316957628382</v>
      </c>
      <c r="BN88" s="2">
        <f t="shared" si="106"/>
        <v>0.69666666666667254</v>
      </c>
      <c r="BO88" s="6">
        <f t="shared" si="107"/>
        <v>0.84080100697687787</v>
      </c>
      <c r="BP88" s="2">
        <f t="shared" si="108"/>
        <v>7.4953333333333276</v>
      </c>
      <c r="BQ88" s="6">
        <f t="shared" si="109"/>
        <v>0.75041144269882676</v>
      </c>
      <c r="BS88" s="2">
        <f t="shared" si="110"/>
        <v>2.283333333333335</v>
      </c>
      <c r="BT88" s="6">
        <f t="shared" si="111"/>
        <v>1.5659986164319133</v>
      </c>
      <c r="BU88" s="2">
        <f t="shared" si="112"/>
        <v>2.9583333333333357</v>
      </c>
      <c r="BV88" s="6">
        <f t="shared" si="113"/>
        <v>0.57106683788619073</v>
      </c>
      <c r="BW88" s="2">
        <f t="shared" si="114"/>
        <v>-0.73899999999999721</v>
      </c>
      <c r="BX88" s="6">
        <f t="shared" si="115"/>
        <v>1.0639133736666104</v>
      </c>
      <c r="BY88" s="2">
        <f t="shared" si="116"/>
        <v>-0.88933333333332598</v>
      </c>
      <c r="BZ88" s="6">
        <f t="shared" si="117"/>
        <v>1.4000351186071474</v>
      </c>
      <c r="CA88" s="2">
        <f t="shared" si="118"/>
        <v>0.77233333333333576</v>
      </c>
      <c r="CB88" s="6">
        <f t="shared" si="119"/>
        <v>2.0583205127805875</v>
      </c>
    </row>
    <row r="89" spans="1:80" x14ac:dyDescent="0.25">
      <c r="A89">
        <f>'Raw Data'!B89</f>
        <v>143</v>
      </c>
      <c r="B89">
        <f>'Raw Data'!C89</f>
        <v>159</v>
      </c>
      <c r="C89" t="str">
        <f>'Raw Data'!D89</f>
        <v>FEYLKLLGKGTFGKVIL</v>
      </c>
      <c r="D89" s="1">
        <f>AVERAGE('Raw Data'!K89,'Raw Data'!Q89,'Raw Data'!W89)</f>
        <v>16.797000000000001</v>
      </c>
      <c r="E89" s="6">
        <f>STDEV('Raw Data'!K89,'Raw Data'!Q89,'Raw Data'!W89)</f>
        <v>1.3591979252485624</v>
      </c>
      <c r="F89" s="1">
        <f>AVERAGE('Raw Data'!AC89,'Raw Data'!AI89,'Raw Data'!AO89)</f>
        <v>19.625</v>
      </c>
      <c r="G89" s="6">
        <f>STDEV('Raw Data'!AC89,'Raw Data'!AI89,'Raw Data'!AO89)</f>
        <v>1.0571716984482702</v>
      </c>
      <c r="H89" s="1">
        <f>AVERAGE('Raw Data'!AU89,'Raw Data'!BA89,'Raw Data'!BG89)</f>
        <v>26.830333333333332</v>
      </c>
      <c r="I89" s="6">
        <f>STDEV('Raw Data'!AU89,'Raw Data'!BA89,'Raw Data'!BG89)</f>
        <v>0.94100283386041472</v>
      </c>
      <c r="J89" s="1">
        <f>AVERAGE('Raw Data'!BM89,'Raw Data'!BS89,'Raw Data'!BY89)</f>
        <v>29.047333333333331</v>
      </c>
      <c r="K89" s="6">
        <f>STDEV('Raw Data'!BM89,'Raw Data'!BS89,'Raw Data'!BY89)</f>
        <v>0.87002432916173889</v>
      </c>
      <c r="L89" s="1">
        <f>AVERAGE('Raw Data'!CE89,'Raw Data'!CK89,'Raw Data'!CQ89)</f>
        <v>38.012333333333338</v>
      </c>
      <c r="M89" s="6">
        <f>STDEV('Raw Data'!CE89,'Raw Data'!CK89,'Raw Data'!CQ89)</f>
        <v>1.4914289568508889</v>
      </c>
      <c r="O89" s="1">
        <f>AVERAGE('Raw Data'!K309,'Raw Data'!Q309,'Raw Data'!W309)</f>
        <v>14.726333333333335</v>
      </c>
      <c r="P89" s="6">
        <f>STDEV('Raw Data'!K309,'Raw Data'!Q309,'Raw Data'!W309)</f>
        <v>0.48090158383325526</v>
      </c>
      <c r="Q89" s="1">
        <f>AVERAGE('Raw Data'!AC309,'Raw Data'!AI309,'Raw Data'!AO309)</f>
        <v>18.603333333333335</v>
      </c>
      <c r="R89" s="6">
        <f>STDEV('Raw Data'!AC309,'Raw Data'!AI309,'Raw Data'!AO309)</f>
        <v>0.22766276228960475</v>
      </c>
      <c r="S89" s="1">
        <f>AVERAGE('Raw Data'!AU309,'Raw Data'!BA309,'Raw Data'!BG309)</f>
        <v>23.315333333333331</v>
      </c>
      <c r="T89" s="6">
        <f>STDEV('Raw Data'!AU309,'Raw Data'!BA309,'Raw Data'!BG309)</f>
        <v>1.1074395393579417</v>
      </c>
      <c r="U89" s="1">
        <f>AVERAGE('Raw Data'!BM309,'Raw Data'!BS309,'Raw Data'!BY309)</f>
        <v>26.148666666666667</v>
      </c>
      <c r="V89" s="6">
        <f>STDEV('Raw Data'!BM309,'Raw Data'!BS309,'Raw Data'!BY309)</f>
        <v>3.9553993898636102</v>
      </c>
      <c r="W89" s="1">
        <f>AVERAGE('Raw Data'!CE309,'Raw Data'!CK309,'Raw Data'!CQ309)</f>
        <v>33.288999999999994</v>
      </c>
      <c r="X89" s="6">
        <f>STDEV('Raw Data'!CE309,'Raw Data'!CK309,'Raw Data'!CQ309)</f>
        <v>1.3575798319067667</v>
      </c>
      <c r="Z89" s="1">
        <f>AVERAGE('Raw Data'!K529,'Raw Data'!Q529,'Raw Data'!W529)</f>
        <v>12.746</v>
      </c>
      <c r="AA89" s="6">
        <f>STDEV('Raw Data'!K529,'Raw Data'!Q529,'Raw Data'!W529)</f>
        <v>0.57051906190766299</v>
      </c>
      <c r="AB89" s="1">
        <f>AVERAGE('Raw Data'!AC529,'Raw Data'!AI529,'Raw Data'!AO529)</f>
        <v>15.719333333333333</v>
      </c>
      <c r="AC89" s="6">
        <f>STDEV('Raw Data'!AC529,'Raw Data'!AI529,'Raw Data'!AO529)</f>
        <v>0.8026763565306585</v>
      </c>
      <c r="AD89" s="1">
        <f>AVERAGE('Raw Data'!AU529,'Raw Data'!BA529,'Raw Data'!BG529)</f>
        <v>22.84633333333333</v>
      </c>
      <c r="AE89" s="6">
        <f>STDEV('Raw Data'!AU529,'Raw Data'!BA529,'Raw Data'!BG529)</f>
        <v>1.24885440838127</v>
      </c>
      <c r="AF89" s="1">
        <f>AVERAGE('Raw Data'!BM529,'Raw Data'!BS529,'Raw Data'!BY529)</f>
        <v>25.010333333333335</v>
      </c>
      <c r="AG89" s="6">
        <f>STDEV('Raw Data'!BM529,'Raw Data'!BS529,'Raw Data'!BY529)</f>
        <v>0.65632410692685494</v>
      </c>
      <c r="AH89" s="1">
        <f>AVERAGE('Raw Data'!CE529,'Raw Data'!CK529,'Raw Data'!CQ529)</f>
        <v>34.570666666666668</v>
      </c>
      <c r="AI89" s="6">
        <f>STDEV('Raw Data'!CE529,'Raw Data'!CK529,'Raw Data'!CQ529)</f>
        <v>1.0006999217214572</v>
      </c>
      <c r="AK89" s="1">
        <f>AVERAGE('Raw Data'!K749,'Raw Data'!Q749,'Raw Data'!W749)</f>
        <v>15.774333333333333</v>
      </c>
      <c r="AL89" s="6">
        <f>STDEV('Raw Data'!K749,'Raw Data'!Q749,'Raw Data'!W749)</f>
        <v>0.26685639084221474</v>
      </c>
      <c r="AM89" s="1">
        <f>AVERAGE('Raw Data'!AC749,'Raw Data'!AI749,'Raw Data'!AO749)</f>
        <v>18.396999999999998</v>
      </c>
      <c r="AN89" s="6">
        <f>STDEV('Raw Data'!AC749,'Raw Data'!AI749,'Raw Data'!AO749)</f>
        <v>1.1806976751056979</v>
      </c>
      <c r="AO89" s="1">
        <f>AVERAGE('Raw Data'!AU749,'Raw Data'!BA749,'Raw Data'!BG749)</f>
        <v>26.08666666666667</v>
      </c>
      <c r="AP89" s="6">
        <f>STDEV('Raw Data'!AU749,'Raw Data'!BA749,'Raw Data'!BG749)</f>
        <v>0.50015031074001548</v>
      </c>
      <c r="AQ89" s="1">
        <f>AVERAGE('Raw Data'!BM749,'Raw Data'!BS749,'Raw Data'!BY749)</f>
        <v>28.250666666666664</v>
      </c>
      <c r="AR89" s="6">
        <f>STDEV('Raw Data'!BM749,'Raw Data'!BS749,'Raw Data'!BY749)</f>
        <v>1.2089790458619762</v>
      </c>
      <c r="AS89" s="1">
        <f>AVERAGE('Raw Data'!CE749,'Raw Data'!CK749,'Raw Data'!CQ749)</f>
        <v>37.874000000000002</v>
      </c>
      <c r="AT89" s="6">
        <f>STDEV('Raw Data'!CE749,'Raw Data'!CK749,'Raw Data'!CQ749)</f>
        <v>1.6255297598014009</v>
      </c>
      <c r="AU89" s="6"/>
      <c r="AW89" s="2">
        <f t="shared" si="90"/>
        <v>2.070666666666666</v>
      </c>
      <c r="AX89" s="6">
        <f t="shared" si="91"/>
        <v>1.4417646594827223</v>
      </c>
      <c r="AY89" s="2">
        <f t="shared" si="92"/>
        <v>1.0216666666666647</v>
      </c>
      <c r="AZ89" s="6">
        <f t="shared" si="93"/>
        <v>1.0814075704068902</v>
      </c>
      <c r="BA89" s="2">
        <f t="shared" si="94"/>
        <v>3.5150000000000006</v>
      </c>
      <c r="BB89" s="6">
        <f t="shared" si="95"/>
        <v>1.4532407462862653</v>
      </c>
      <c r="BC89" s="2">
        <f t="shared" si="96"/>
        <v>2.8986666666666636</v>
      </c>
      <c r="BD89" s="6">
        <f t="shared" si="97"/>
        <v>4.0499539092027641</v>
      </c>
      <c r="BE89" s="2">
        <f t="shared" si="98"/>
        <v>4.7233333333333434</v>
      </c>
      <c r="BF89" s="6">
        <f t="shared" si="99"/>
        <v>2.0167754791580879</v>
      </c>
      <c r="BH89" s="2">
        <f t="shared" si="100"/>
        <v>4.0510000000000002</v>
      </c>
      <c r="BI89" s="6">
        <f t="shared" si="101"/>
        <v>1.4740797129056475</v>
      </c>
      <c r="BJ89" s="2">
        <f t="shared" si="102"/>
        <v>3.9056666666666668</v>
      </c>
      <c r="BK89" s="6">
        <f t="shared" si="103"/>
        <v>1.3273663146747898</v>
      </c>
      <c r="BL89" s="2">
        <f t="shared" si="104"/>
        <v>3.9840000000000018</v>
      </c>
      <c r="BM89" s="6">
        <f t="shared" si="105"/>
        <v>1.5636891208506452</v>
      </c>
      <c r="BN89" s="2">
        <f t="shared" si="106"/>
        <v>4.0369999999999955</v>
      </c>
      <c r="BO89" s="6">
        <f t="shared" si="107"/>
        <v>1.0898181805542919</v>
      </c>
      <c r="BP89" s="2">
        <f t="shared" si="108"/>
        <v>3.44166666666667</v>
      </c>
      <c r="BQ89" s="6">
        <f t="shared" si="109"/>
        <v>1.7960402742329196</v>
      </c>
      <c r="BS89" s="2">
        <f t="shared" si="110"/>
        <v>1.0226666666666677</v>
      </c>
      <c r="BT89" s="6">
        <f t="shared" si="111"/>
        <v>1.3851466829665837</v>
      </c>
      <c r="BU89" s="2">
        <f t="shared" si="112"/>
        <v>1.2280000000000015</v>
      </c>
      <c r="BV89" s="6">
        <f t="shared" si="113"/>
        <v>1.5848214410462778</v>
      </c>
      <c r="BW89" s="2">
        <f t="shared" si="114"/>
        <v>0.74366666666666248</v>
      </c>
      <c r="BX89" s="6">
        <f t="shared" si="115"/>
        <v>1.0656625482143329</v>
      </c>
      <c r="BY89" s="2">
        <f t="shared" si="116"/>
        <v>0.79666666666666686</v>
      </c>
      <c r="BZ89" s="6">
        <f t="shared" si="117"/>
        <v>1.4894873838561602</v>
      </c>
      <c r="CA89" s="2">
        <f t="shared" si="118"/>
        <v>0.13833333333333542</v>
      </c>
      <c r="CB89" s="6">
        <f t="shared" si="119"/>
        <v>2.206061498085067</v>
      </c>
    </row>
    <row r="90" spans="1:80" x14ac:dyDescent="0.25">
      <c r="A90">
        <f>'Raw Data'!B90</f>
        <v>143</v>
      </c>
      <c r="B90">
        <f>'Raw Data'!C90</f>
        <v>159</v>
      </c>
      <c r="C90" t="str">
        <f>'Raw Data'!D90</f>
        <v>FEYLKLLGKGTFGKVIL</v>
      </c>
      <c r="D90" s="1">
        <f>AVERAGE('Raw Data'!K90,'Raw Data'!Q90,'Raw Data'!W90)</f>
        <v>16.82</v>
      </c>
      <c r="E90" s="6">
        <f>STDEV('Raw Data'!K90,'Raw Data'!Q90,'Raw Data'!W90)</f>
        <v>1.3215608196371436</v>
      </c>
      <c r="F90" s="1">
        <f>AVERAGE('Raw Data'!AC90,'Raw Data'!AI90,'Raw Data'!AO90)</f>
        <v>20.155666666666665</v>
      </c>
      <c r="G90" s="6">
        <f>STDEV('Raw Data'!AC90,'Raw Data'!AI90,'Raw Data'!AO90)</f>
        <v>0.91452792922541881</v>
      </c>
      <c r="H90" s="1">
        <f>AVERAGE('Raw Data'!AU90,'Raw Data'!BA90,'Raw Data'!BG90)</f>
        <v>27.327333333333332</v>
      </c>
      <c r="I90" s="6">
        <f>STDEV('Raw Data'!AU90,'Raw Data'!BA90,'Raw Data'!BG90)</f>
        <v>0.94132743152068621</v>
      </c>
      <c r="J90" s="1">
        <f>AVERAGE('Raw Data'!BM90,'Raw Data'!BS90,'Raw Data'!BY90)</f>
        <v>29.500666666666664</v>
      </c>
      <c r="K90" s="6">
        <f>STDEV('Raw Data'!BM90,'Raw Data'!BS90,'Raw Data'!BY90)</f>
        <v>1.0952608517304598</v>
      </c>
      <c r="L90" s="1">
        <f>AVERAGE('Raw Data'!CE90,'Raw Data'!CK90,'Raw Data'!CQ90)</f>
        <v>38.366999999999997</v>
      </c>
      <c r="M90" s="6">
        <f>STDEV('Raw Data'!CE90,'Raw Data'!CK90,'Raw Data'!CQ90)</f>
        <v>1.7145460040488845</v>
      </c>
      <c r="O90" s="1">
        <f>AVERAGE('Raw Data'!K310,'Raw Data'!Q310,'Raw Data'!W310)</f>
        <v>14.909666666666666</v>
      </c>
      <c r="P90" s="6">
        <f>STDEV('Raw Data'!K310,'Raw Data'!Q310,'Raw Data'!W310)</f>
        <v>0.60431972773800191</v>
      </c>
      <c r="Q90" s="1">
        <f>AVERAGE('Raw Data'!AC310,'Raw Data'!AI310,'Raw Data'!AO310)</f>
        <v>19.055333333333333</v>
      </c>
      <c r="R90" s="6">
        <f>STDEV('Raw Data'!AC310,'Raw Data'!AI310,'Raw Data'!AO310)</f>
        <v>0.50833683058906287</v>
      </c>
      <c r="S90" s="1">
        <f>AVERAGE('Raw Data'!AU310,'Raw Data'!BA310,'Raw Data'!BG310)</f>
        <v>23.77</v>
      </c>
      <c r="T90" s="6">
        <f>STDEV('Raw Data'!AU310,'Raw Data'!BA310,'Raw Data'!BG310)</f>
        <v>1.0609858622997759</v>
      </c>
      <c r="U90" s="1">
        <f>AVERAGE('Raw Data'!BM310,'Raw Data'!BS310,'Raw Data'!BY310)</f>
        <v>24.981999999999999</v>
      </c>
      <c r="V90" s="6">
        <f>STDEV('Raw Data'!BM310,'Raw Data'!BS310,'Raw Data'!BY310)</f>
        <v>1.4841657589366499</v>
      </c>
      <c r="W90" s="1">
        <f>AVERAGE('Raw Data'!CE310,'Raw Data'!CK310,'Raw Data'!CQ310)</f>
        <v>33.838666666666661</v>
      </c>
      <c r="X90" s="6">
        <f>STDEV('Raw Data'!CE310,'Raw Data'!CK310,'Raw Data'!CQ310)</f>
        <v>1.2650827377422111</v>
      </c>
      <c r="Z90" s="1">
        <f>AVERAGE('Raw Data'!K530,'Raw Data'!Q530,'Raw Data'!W530)</f>
        <v>12.849333333333334</v>
      </c>
      <c r="AA90" s="6">
        <f>STDEV('Raw Data'!K530,'Raw Data'!Q530,'Raw Data'!W530)</f>
        <v>0.41186688788167208</v>
      </c>
      <c r="AB90" s="1">
        <f>AVERAGE('Raw Data'!AC530,'Raw Data'!AI530,'Raw Data'!AO530)</f>
        <v>15.941000000000001</v>
      </c>
      <c r="AC90" s="6">
        <f>STDEV('Raw Data'!AC530,'Raw Data'!AI530,'Raw Data'!AO530)</f>
        <v>0.83331086636380858</v>
      </c>
      <c r="AD90" s="1">
        <f>AVERAGE('Raw Data'!AU530,'Raw Data'!BA530,'Raw Data'!BG530)</f>
        <v>23.393666666666665</v>
      </c>
      <c r="AE90" s="6">
        <f>STDEV('Raw Data'!AU530,'Raw Data'!BA530,'Raw Data'!BG530)</f>
        <v>1.2197074785920323</v>
      </c>
      <c r="AF90" s="1">
        <f>AVERAGE('Raw Data'!BM530,'Raw Data'!BS530,'Raw Data'!BY530)</f>
        <v>25.435666666666666</v>
      </c>
      <c r="AG90" s="6">
        <f>STDEV('Raw Data'!BM530,'Raw Data'!BS530,'Raw Data'!BY530)</f>
        <v>0.46948091903008454</v>
      </c>
      <c r="AH90" s="1">
        <f>AVERAGE('Raw Data'!CE530,'Raw Data'!CK530,'Raw Data'!CQ530)</f>
        <v>35.147333333333336</v>
      </c>
      <c r="AI90" s="6">
        <f>STDEV('Raw Data'!CE530,'Raw Data'!CK530,'Raw Data'!CQ530)</f>
        <v>1.2428154864392913</v>
      </c>
      <c r="AK90" s="1">
        <f>AVERAGE('Raw Data'!K750,'Raw Data'!Q750,'Raw Data'!W750)</f>
        <v>15.713666666666667</v>
      </c>
      <c r="AL90" s="6">
        <f>STDEV('Raw Data'!K750,'Raw Data'!Q750,'Raw Data'!W750)</f>
        <v>0.16600100401302811</v>
      </c>
      <c r="AM90" s="1">
        <f>AVERAGE('Raw Data'!AC750,'Raw Data'!AI750,'Raw Data'!AO750)</f>
        <v>18.571999999999999</v>
      </c>
      <c r="AN90" s="6">
        <f>STDEV('Raw Data'!AC750,'Raw Data'!AI750,'Raw Data'!AO750)</f>
        <v>0.79731236037076492</v>
      </c>
      <c r="AO90" s="1">
        <f>AVERAGE('Raw Data'!AU750,'Raw Data'!BA750,'Raw Data'!BG750)</f>
        <v>26.454666666666668</v>
      </c>
      <c r="AP90" s="6">
        <f>STDEV('Raw Data'!AU750,'Raw Data'!BA750,'Raw Data'!BG750)</f>
        <v>0.48519721076417283</v>
      </c>
      <c r="AQ90" s="1">
        <f>AVERAGE('Raw Data'!BM750,'Raw Data'!BS750,'Raw Data'!BY750)</f>
        <v>28.907666666666668</v>
      </c>
      <c r="AR90" s="6">
        <f>STDEV('Raw Data'!BM750,'Raw Data'!BS750,'Raw Data'!BY750)</f>
        <v>1.1989438407754267</v>
      </c>
      <c r="AS90" s="1">
        <f>AVERAGE('Raw Data'!CE750,'Raw Data'!CK750,'Raw Data'!CQ750)</f>
        <v>38.610999999999997</v>
      </c>
      <c r="AT90" s="6">
        <f>STDEV('Raw Data'!CE750,'Raw Data'!CK750,'Raw Data'!CQ750)</f>
        <v>2.1992696514979695</v>
      </c>
      <c r="AU90" s="6"/>
      <c r="AW90" s="2">
        <f t="shared" si="90"/>
        <v>1.9103333333333339</v>
      </c>
      <c r="AX90" s="6">
        <f t="shared" si="91"/>
        <v>1.4531776675043322</v>
      </c>
      <c r="AY90" s="2">
        <f t="shared" si="92"/>
        <v>1.1003333333333316</v>
      </c>
      <c r="AZ90" s="6">
        <f t="shared" si="93"/>
        <v>1.0463114577728116</v>
      </c>
      <c r="BA90" s="2">
        <f t="shared" si="94"/>
        <v>3.5573333333333323</v>
      </c>
      <c r="BB90" s="6">
        <f t="shared" si="95"/>
        <v>1.4183752441908068</v>
      </c>
      <c r="BC90" s="2">
        <f t="shared" si="96"/>
        <v>4.5186666666666646</v>
      </c>
      <c r="BD90" s="6">
        <f t="shared" si="97"/>
        <v>1.8445444785456746</v>
      </c>
      <c r="BE90" s="2">
        <f t="shared" si="98"/>
        <v>4.528333333333336</v>
      </c>
      <c r="BF90" s="6">
        <f t="shared" si="99"/>
        <v>2.1307515888374517</v>
      </c>
      <c r="BH90" s="2">
        <f t="shared" si="100"/>
        <v>3.9706666666666663</v>
      </c>
      <c r="BI90" s="6">
        <f t="shared" si="101"/>
        <v>1.3842533486805559</v>
      </c>
      <c r="BJ90" s="2">
        <f t="shared" si="102"/>
        <v>4.2146666666666643</v>
      </c>
      <c r="BK90" s="6">
        <f t="shared" si="103"/>
        <v>1.2372422290454419</v>
      </c>
      <c r="BL90" s="2">
        <f t="shared" si="104"/>
        <v>3.9336666666666673</v>
      </c>
      <c r="BM90" s="6">
        <f t="shared" si="105"/>
        <v>1.540708819558928</v>
      </c>
      <c r="BN90" s="2">
        <f t="shared" si="106"/>
        <v>4.0649999999999977</v>
      </c>
      <c r="BO90" s="6">
        <f t="shared" si="107"/>
        <v>1.1916411652283019</v>
      </c>
      <c r="BP90" s="2">
        <f t="shared" si="108"/>
        <v>3.2196666666666616</v>
      </c>
      <c r="BQ90" s="6">
        <f t="shared" si="109"/>
        <v>2.1176067466206585</v>
      </c>
      <c r="BS90" s="2">
        <f t="shared" si="110"/>
        <v>1.1063333333333336</v>
      </c>
      <c r="BT90" s="6">
        <f t="shared" si="111"/>
        <v>1.3319456945886841</v>
      </c>
      <c r="BU90" s="2">
        <f t="shared" si="112"/>
        <v>1.5836666666666659</v>
      </c>
      <c r="BV90" s="6">
        <f t="shared" si="113"/>
        <v>1.2132882317624831</v>
      </c>
      <c r="BW90" s="2">
        <f t="shared" si="114"/>
        <v>0.87266666666666382</v>
      </c>
      <c r="BX90" s="6">
        <f t="shared" si="115"/>
        <v>1.0590154232430542</v>
      </c>
      <c r="BY90" s="2">
        <f t="shared" si="116"/>
        <v>0.59299999999999642</v>
      </c>
      <c r="BZ90" s="6">
        <f t="shared" si="117"/>
        <v>1.6239035275122302</v>
      </c>
      <c r="CA90" s="2">
        <f t="shared" si="118"/>
        <v>-0.24399999999999977</v>
      </c>
      <c r="CB90" s="6">
        <f t="shared" si="119"/>
        <v>2.7886295917529091</v>
      </c>
    </row>
    <row r="91" spans="1:80" x14ac:dyDescent="0.25">
      <c r="A91">
        <f>'Raw Data'!B91</f>
        <v>144</v>
      </c>
      <c r="B91">
        <f>'Raw Data'!C91</f>
        <v>159</v>
      </c>
      <c r="C91" t="str">
        <f>'Raw Data'!D91</f>
        <v>EYLKLLGKGTFGKVIL</v>
      </c>
      <c r="D91" s="1">
        <f>AVERAGE('Raw Data'!K91,'Raw Data'!Q91,'Raw Data'!W91)</f>
        <v>15.835333333333333</v>
      </c>
      <c r="E91" s="6">
        <f>STDEV('Raw Data'!K91,'Raw Data'!Q91,'Raw Data'!W91)</f>
        <v>1.318795789094481</v>
      </c>
      <c r="F91" s="1">
        <f>AVERAGE('Raw Data'!AC91,'Raw Data'!AI91,'Raw Data'!AO91)</f>
        <v>18.12833333333333</v>
      </c>
      <c r="G91" s="6">
        <f>STDEV('Raw Data'!AC91,'Raw Data'!AI91,'Raw Data'!AO91)</f>
        <v>0.96237120350379135</v>
      </c>
      <c r="H91" s="1">
        <f>AVERAGE('Raw Data'!AU91,'Raw Data'!BA91,'Raw Data'!BG91)</f>
        <v>23.915333333333333</v>
      </c>
      <c r="I91" s="6">
        <f>STDEV('Raw Data'!AU91,'Raw Data'!BA91,'Raw Data'!BG91)</f>
        <v>1.0729642740246907</v>
      </c>
      <c r="J91" s="1">
        <f>AVERAGE('Raw Data'!BM91,'Raw Data'!BS91,'Raw Data'!BY91)</f>
        <v>25.923333333333336</v>
      </c>
      <c r="K91" s="6">
        <f>STDEV('Raw Data'!BM91,'Raw Data'!BS91,'Raw Data'!BY91)</f>
        <v>1.1082699731262828</v>
      </c>
      <c r="L91" s="1">
        <f>AVERAGE('Raw Data'!CE91,'Raw Data'!CK91,'Raw Data'!CQ91)</f>
        <v>33.724999999999994</v>
      </c>
      <c r="M91" s="6">
        <f>STDEV('Raw Data'!CE91,'Raw Data'!CK91,'Raw Data'!CQ91)</f>
        <v>1.7602621963787082</v>
      </c>
      <c r="O91" s="1">
        <f>AVERAGE('Raw Data'!K311,'Raw Data'!Q311,'Raw Data'!W311)</f>
        <v>13.664999999999999</v>
      </c>
      <c r="P91" s="6">
        <f>STDEV('Raw Data'!K311,'Raw Data'!Q311,'Raw Data'!W311)</f>
        <v>0.5643146285539653</v>
      </c>
      <c r="Q91" s="1">
        <f>AVERAGE('Raw Data'!AC311,'Raw Data'!AI311,'Raw Data'!AO311)</f>
        <v>17.112000000000002</v>
      </c>
      <c r="R91" s="6">
        <f>STDEV('Raw Data'!AC311,'Raw Data'!AI311,'Raw Data'!AO311)</f>
        <v>0.81281978322380855</v>
      </c>
      <c r="S91" s="1">
        <f>AVERAGE('Raw Data'!AU311,'Raw Data'!BA311,'Raw Data'!BG311)</f>
        <v>20.309666666666669</v>
      </c>
      <c r="T91" s="6">
        <f>STDEV('Raw Data'!AU311,'Raw Data'!BA311,'Raw Data'!BG311)</f>
        <v>0.98938583643254963</v>
      </c>
      <c r="U91" s="1">
        <f>AVERAGE('Raw Data'!BM311,'Raw Data'!BS311,'Raw Data'!BY311)</f>
        <v>19.007333333333335</v>
      </c>
      <c r="V91" s="6">
        <f>STDEV('Raw Data'!BM311,'Raw Data'!BS311,'Raw Data'!BY311)</f>
        <v>2.9182819146431278</v>
      </c>
      <c r="W91" s="1">
        <f>AVERAGE('Raw Data'!CE311,'Raw Data'!CK311,'Raw Data'!CQ311)</f>
        <v>29.451999999999998</v>
      </c>
      <c r="X91" s="6">
        <f>STDEV('Raw Data'!CE311,'Raw Data'!CK311,'Raw Data'!CQ311)</f>
        <v>1.5967695513129005</v>
      </c>
      <c r="Z91" s="1">
        <f>AVERAGE('Raw Data'!K531,'Raw Data'!Q531,'Raw Data'!W531)</f>
        <v>13.156666666666666</v>
      </c>
      <c r="AA91" s="6">
        <f>STDEV('Raw Data'!K531,'Raw Data'!Q531,'Raw Data'!W531)</f>
        <v>0.79163775385799606</v>
      </c>
      <c r="AB91" s="1">
        <f>AVERAGE('Raw Data'!AC531,'Raw Data'!AI531,'Raw Data'!AO531)</f>
        <v>15.847333333333333</v>
      </c>
      <c r="AC91" s="6">
        <f>STDEV('Raw Data'!AC531,'Raw Data'!AI531,'Raw Data'!AO531)</f>
        <v>1.1641324380556248</v>
      </c>
      <c r="AD91" s="1">
        <f>AVERAGE('Raw Data'!AU531,'Raw Data'!BA531,'Raw Data'!BG531)</f>
        <v>20.636333333333337</v>
      </c>
      <c r="AE91" s="6">
        <f>STDEV('Raw Data'!AU531,'Raw Data'!BA531,'Raw Data'!BG531)</f>
        <v>1.0442568330316711</v>
      </c>
      <c r="AF91" s="1">
        <f>AVERAGE('Raw Data'!BM531,'Raw Data'!BS531,'Raw Data'!BY531)</f>
        <v>22.504333333333335</v>
      </c>
      <c r="AG91" s="6">
        <f>STDEV('Raw Data'!BM531,'Raw Data'!BS531,'Raw Data'!BY531)</f>
        <v>0.9069775814943446</v>
      </c>
      <c r="AH91" s="1">
        <f>AVERAGE('Raw Data'!CE531,'Raw Data'!CK531,'Raw Data'!CQ531)</f>
        <v>31.296333333333333</v>
      </c>
      <c r="AI91" s="6">
        <f>STDEV('Raw Data'!CE531,'Raw Data'!CK531,'Raw Data'!CQ531)</f>
        <v>1.5396133713804032</v>
      </c>
      <c r="AK91" s="1">
        <f>AVERAGE('Raw Data'!K751,'Raw Data'!Q751,'Raw Data'!W751)</f>
        <v>14.901000000000002</v>
      </c>
      <c r="AL91" s="6">
        <f>STDEV('Raw Data'!K751,'Raw Data'!Q751,'Raw Data'!W751)</f>
        <v>0.52869934745562086</v>
      </c>
      <c r="AM91" s="1">
        <f>AVERAGE('Raw Data'!AC751,'Raw Data'!AI751,'Raw Data'!AO751)</f>
        <v>17.283333333333335</v>
      </c>
      <c r="AN91" s="6">
        <f>STDEV('Raw Data'!AC751,'Raw Data'!AI751,'Raw Data'!AO751)</f>
        <v>0.80237792425597987</v>
      </c>
      <c r="AO91" s="1">
        <f>AVERAGE('Raw Data'!AU751,'Raw Data'!BA751,'Raw Data'!BG751)</f>
        <v>23.129333333333335</v>
      </c>
      <c r="AP91" s="6">
        <f>STDEV('Raw Data'!AU751,'Raw Data'!BA751,'Raw Data'!BG751)</f>
        <v>0.75924721489995217</v>
      </c>
      <c r="AQ91" s="1">
        <f>AVERAGE('Raw Data'!BM751,'Raw Data'!BS751,'Raw Data'!BY751)</f>
        <v>25.123999999999999</v>
      </c>
      <c r="AR91" s="6">
        <f>STDEV('Raw Data'!BM751,'Raw Data'!BS751,'Raw Data'!BY751)</f>
        <v>0.96297092375626703</v>
      </c>
      <c r="AS91" s="1">
        <f>AVERAGE('Raw Data'!CE751,'Raw Data'!CK751,'Raw Data'!CQ751)</f>
        <v>34.077333333333335</v>
      </c>
      <c r="AT91" s="6">
        <f>STDEV('Raw Data'!CE751,'Raw Data'!CK751,'Raw Data'!CQ751)</f>
        <v>1.8102282544843136</v>
      </c>
      <c r="AU91" s="6"/>
      <c r="AW91" s="2">
        <f t="shared" si="90"/>
        <v>2.1703333333333337</v>
      </c>
      <c r="AX91" s="6">
        <f t="shared" si="91"/>
        <v>1.4344592477074189</v>
      </c>
      <c r="AY91" s="2">
        <f t="shared" si="92"/>
        <v>1.0163333333333284</v>
      </c>
      <c r="AZ91" s="6">
        <f t="shared" si="93"/>
        <v>1.2596961273788749</v>
      </c>
      <c r="BA91" s="2">
        <f t="shared" si="94"/>
        <v>3.6056666666666644</v>
      </c>
      <c r="BB91" s="6">
        <f t="shared" si="95"/>
        <v>1.4594987724101269</v>
      </c>
      <c r="BC91" s="2">
        <f t="shared" si="96"/>
        <v>6.9160000000000004</v>
      </c>
      <c r="BD91" s="6">
        <f t="shared" si="97"/>
        <v>3.121639259534402</v>
      </c>
      <c r="BE91" s="2">
        <f t="shared" si="98"/>
        <v>4.2729999999999961</v>
      </c>
      <c r="BF91" s="6">
        <f t="shared" si="99"/>
        <v>2.3765933602532838</v>
      </c>
      <c r="BH91" s="2">
        <f t="shared" si="100"/>
        <v>2.6786666666666665</v>
      </c>
      <c r="BI91" s="6">
        <f t="shared" si="101"/>
        <v>1.538152354829218</v>
      </c>
      <c r="BJ91" s="2">
        <f t="shared" si="102"/>
        <v>2.280999999999997</v>
      </c>
      <c r="BK91" s="6">
        <f t="shared" si="103"/>
        <v>1.5104180436775341</v>
      </c>
      <c r="BL91" s="2">
        <f t="shared" si="104"/>
        <v>3.2789999999999964</v>
      </c>
      <c r="BM91" s="6">
        <f t="shared" si="105"/>
        <v>1.4972390145419892</v>
      </c>
      <c r="BN91" s="2">
        <f t="shared" si="106"/>
        <v>3.4190000000000005</v>
      </c>
      <c r="BO91" s="6">
        <f t="shared" si="107"/>
        <v>1.4320861240395641</v>
      </c>
      <c r="BP91" s="2">
        <f t="shared" si="108"/>
        <v>2.4286666666666612</v>
      </c>
      <c r="BQ91" s="6">
        <f t="shared" si="109"/>
        <v>2.3385748509152591</v>
      </c>
      <c r="BS91" s="2">
        <f t="shared" si="110"/>
        <v>0.93433333333333124</v>
      </c>
      <c r="BT91" s="6">
        <f t="shared" si="111"/>
        <v>1.4208255816015329</v>
      </c>
      <c r="BU91" s="2">
        <f t="shared" si="112"/>
        <v>0.84499999999999531</v>
      </c>
      <c r="BV91" s="6">
        <f t="shared" si="113"/>
        <v>1.2529839051905935</v>
      </c>
      <c r="BW91" s="2">
        <f t="shared" si="114"/>
        <v>0.78599999999999781</v>
      </c>
      <c r="BX91" s="6">
        <f t="shared" si="115"/>
        <v>1.3144233209535905</v>
      </c>
      <c r="BY91" s="2">
        <f t="shared" si="116"/>
        <v>0.79933333333333678</v>
      </c>
      <c r="BZ91" s="6">
        <f t="shared" si="117"/>
        <v>1.4681877718239347</v>
      </c>
      <c r="CA91" s="2">
        <f t="shared" si="118"/>
        <v>-0.35233333333334116</v>
      </c>
      <c r="CB91" s="6">
        <f t="shared" si="119"/>
        <v>2.5249652142818362</v>
      </c>
    </row>
    <row r="92" spans="1:80" x14ac:dyDescent="0.25">
      <c r="A92">
        <f>'Raw Data'!B92</f>
        <v>144</v>
      </c>
      <c r="B92">
        <f>'Raw Data'!C92</f>
        <v>159</v>
      </c>
      <c r="C92" t="str">
        <f>'Raw Data'!D92</f>
        <v>EYLKLLGKGTFGKVIL</v>
      </c>
      <c r="D92" s="1">
        <f>AVERAGE('Raw Data'!K92,'Raw Data'!Q92,'Raw Data'!W92)</f>
        <v>15.795</v>
      </c>
      <c r="E92" s="6">
        <f>STDEV('Raw Data'!K92,'Raw Data'!Q92,'Raw Data'!W92)</f>
        <v>1.6736400449320037</v>
      </c>
      <c r="F92" s="1">
        <f>AVERAGE('Raw Data'!AC92,'Raw Data'!AI92,'Raw Data'!AO92)</f>
        <v>18.625666666666667</v>
      </c>
      <c r="G92" s="6">
        <f>STDEV('Raw Data'!AC92,'Raw Data'!AI92,'Raw Data'!AO92)</f>
        <v>1.1388315649530159</v>
      </c>
      <c r="H92" s="1">
        <f>AVERAGE('Raw Data'!AU92,'Raw Data'!BA92,'Raw Data'!BG92)</f>
        <v>24.306000000000001</v>
      </c>
      <c r="I92" s="6">
        <f>STDEV('Raw Data'!AU92,'Raw Data'!BA92,'Raw Data'!BG92)</f>
        <v>1.3842546731002938</v>
      </c>
      <c r="J92" s="1">
        <f>AVERAGE('Raw Data'!BM92,'Raw Data'!BS92,'Raw Data'!BY92)</f>
        <v>26.237666666666666</v>
      </c>
      <c r="K92" s="6">
        <f>STDEV('Raw Data'!BM92,'Raw Data'!BS92,'Raw Data'!BY92)</f>
        <v>1.3284356715074073</v>
      </c>
      <c r="L92" s="1">
        <f>AVERAGE('Raw Data'!CE92,'Raw Data'!CK92,'Raw Data'!CQ92)</f>
        <v>34.254999999999995</v>
      </c>
      <c r="M92" s="6">
        <f>STDEV('Raw Data'!CE92,'Raw Data'!CK92,'Raw Data'!CQ92)</f>
        <v>2.0085922931247149</v>
      </c>
      <c r="O92" s="1">
        <f>AVERAGE('Raw Data'!K312,'Raw Data'!Q312,'Raw Data'!W312)</f>
        <v>14.069333333333333</v>
      </c>
      <c r="P92" s="6">
        <f>STDEV('Raw Data'!K312,'Raw Data'!Q312,'Raw Data'!W312)</f>
        <v>0.97461599275475286</v>
      </c>
      <c r="Q92" s="1">
        <f>AVERAGE('Raw Data'!AC312,'Raw Data'!AI312,'Raw Data'!AO312)</f>
        <v>17.435666666666666</v>
      </c>
      <c r="R92" s="6">
        <f>STDEV('Raw Data'!AC312,'Raw Data'!AI312,'Raw Data'!AO312)</f>
        <v>0.77206238953424844</v>
      </c>
      <c r="S92" s="1">
        <f>AVERAGE('Raw Data'!AU312,'Raw Data'!BA312,'Raw Data'!BG312)</f>
        <v>20.337</v>
      </c>
      <c r="T92" s="6">
        <f>STDEV('Raw Data'!AU312,'Raw Data'!BA312,'Raw Data'!BG312)</f>
        <v>1.1011135272986168</v>
      </c>
      <c r="U92" s="1">
        <f>AVERAGE('Raw Data'!BM312,'Raw Data'!BS312,'Raw Data'!BY312)</f>
        <v>21.643000000000001</v>
      </c>
      <c r="V92" s="6">
        <f>STDEV('Raw Data'!BM312,'Raw Data'!BS312,'Raw Data'!BY312)</f>
        <v>1.5569454068784803</v>
      </c>
      <c r="W92" s="1">
        <f>AVERAGE('Raw Data'!CE312,'Raw Data'!CK312,'Raw Data'!CQ312)</f>
        <v>29.824999999999999</v>
      </c>
      <c r="X92" s="6">
        <f>STDEV('Raw Data'!CE312,'Raw Data'!CK312,'Raw Data'!CQ312)</f>
        <v>1.525277351828185</v>
      </c>
      <c r="Z92" s="1">
        <f>AVERAGE('Raw Data'!K532,'Raw Data'!Q532,'Raw Data'!W532)</f>
        <v>13.066000000000001</v>
      </c>
      <c r="AA92" s="6">
        <f>STDEV('Raw Data'!K532,'Raw Data'!Q532,'Raw Data'!W532)</f>
        <v>0.68868860887922312</v>
      </c>
      <c r="AB92" s="1">
        <f>AVERAGE('Raw Data'!AC532,'Raw Data'!AI532,'Raw Data'!AO532)</f>
        <v>16.027666666666669</v>
      </c>
      <c r="AC92" s="6">
        <f>STDEV('Raw Data'!AC532,'Raw Data'!AI532,'Raw Data'!AO532)</f>
        <v>1.2658413539355295</v>
      </c>
      <c r="AD92" s="1">
        <f>AVERAGE('Raw Data'!AU532,'Raw Data'!BA532,'Raw Data'!BG532)</f>
        <v>20.759666666666664</v>
      </c>
      <c r="AE92" s="6">
        <f>STDEV('Raw Data'!AU532,'Raw Data'!BA532,'Raw Data'!BG532)</f>
        <v>1.1204705856618158</v>
      </c>
      <c r="AF92" s="1">
        <f>AVERAGE('Raw Data'!BM532,'Raw Data'!BS532,'Raw Data'!BY532)</f>
        <v>22.568333333333332</v>
      </c>
      <c r="AG92" s="6">
        <f>STDEV('Raw Data'!BM532,'Raw Data'!BS532,'Raw Data'!BY532)</f>
        <v>0.71538404604333528</v>
      </c>
      <c r="AH92" s="1">
        <f>AVERAGE('Raw Data'!CE532,'Raw Data'!CK532,'Raw Data'!CQ532)</f>
        <v>31.488</v>
      </c>
      <c r="AI92" s="6">
        <f>STDEV('Raw Data'!CE532,'Raw Data'!CK532,'Raw Data'!CQ532)</f>
        <v>1.1467920474087721</v>
      </c>
      <c r="AK92" s="1">
        <f>AVERAGE('Raw Data'!K752,'Raw Data'!Q752,'Raw Data'!W752)</f>
        <v>15.129666666666665</v>
      </c>
      <c r="AL92" s="6">
        <f>STDEV('Raw Data'!K752,'Raw Data'!Q752,'Raw Data'!W752)</f>
        <v>0.28174870600116869</v>
      </c>
      <c r="AM92" s="1">
        <f>AVERAGE('Raw Data'!AC752,'Raw Data'!AI752,'Raw Data'!AO752)</f>
        <v>17.727333333333334</v>
      </c>
      <c r="AN92" s="6">
        <f>STDEV('Raw Data'!AC752,'Raw Data'!AI752,'Raw Data'!AO752)</f>
        <v>0.83800139220250303</v>
      </c>
      <c r="AO92" s="1">
        <f>AVERAGE('Raw Data'!AU752,'Raw Data'!BA752,'Raw Data'!BG752)</f>
        <v>23.576999999999998</v>
      </c>
      <c r="AP92" s="6">
        <f>STDEV('Raw Data'!AU752,'Raw Data'!BA752,'Raw Data'!BG752)</f>
        <v>0.81547102952833472</v>
      </c>
      <c r="AQ92" s="1">
        <f>AVERAGE('Raw Data'!BM752,'Raw Data'!BS752,'Raw Data'!BY752)</f>
        <v>25.46766666666667</v>
      </c>
      <c r="AR92" s="6">
        <f>STDEV('Raw Data'!BM752,'Raw Data'!BS752,'Raw Data'!BY752)</f>
        <v>1.0139508535098407</v>
      </c>
      <c r="AS92" s="1">
        <f>AVERAGE('Raw Data'!CE752,'Raw Data'!CK752,'Raw Data'!CQ752)</f>
        <v>34.602666666666664</v>
      </c>
      <c r="AT92" s="6">
        <f>STDEV('Raw Data'!CE752,'Raw Data'!CK752,'Raw Data'!CQ752)</f>
        <v>1.6434114923941998</v>
      </c>
      <c r="AU92" s="6"/>
      <c r="AW92" s="2">
        <f t="shared" si="90"/>
        <v>1.7256666666666671</v>
      </c>
      <c r="AX92" s="6">
        <f t="shared" si="91"/>
        <v>1.936736258072671</v>
      </c>
      <c r="AY92" s="2">
        <f t="shared" si="92"/>
        <v>1.1900000000000013</v>
      </c>
      <c r="AZ92" s="6">
        <f t="shared" si="93"/>
        <v>1.3758697855053976</v>
      </c>
      <c r="BA92" s="2">
        <f t="shared" si="94"/>
        <v>3.9690000000000012</v>
      </c>
      <c r="BB92" s="6">
        <f t="shared" si="95"/>
        <v>1.7687882858047208</v>
      </c>
      <c r="BC92" s="2">
        <f t="shared" si="96"/>
        <v>4.5946666666666651</v>
      </c>
      <c r="BD92" s="6">
        <f t="shared" si="97"/>
        <v>2.0466607763215996</v>
      </c>
      <c r="BE92" s="2">
        <f t="shared" si="98"/>
        <v>4.4299999999999962</v>
      </c>
      <c r="BF92" s="6">
        <f t="shared" si="99"/>
        <v>2.522085248360967</v>
      </c>
      <c r="BH92" s="2">
        <f t="shared" si="100"/>
        <v>2.7289999999999992</v>
      </c>
      <c r="BI92" s="6">
        <f t="shared" si="101"/>
        <v>1.809796397388391</v>
      </c>
      <c r="BJ92" s="2">
        <f t="shared" si="102"/>
        <v>2.597999999999999</v>
      </c>
      <c r="BK92" s="6">
        <f t="shared" si="103"/>
        <v>1.7027306500637938</v>
      </c>
      <c r="BL92" s="2">
        <f t="shared" si="104"/>
        <v>3.5463333333333367</v>
      </c>
      <c r="BM92" s="6">
        <f t="shared" si="105"/>
        <v>1.7809029544962112</v>
      </c>
      <c r="BN92" s="2">
        <f t="shared" si="106"/>
        <v>3.6693333333333342</v>
      </c>
      <c r="BO92" s="6">
        <f t="shared" si="107"/>
        <v>1.5088126678506744</v>
      </c>
      <c r="BP92" s="2">
        <f t="shared" si="108"/>
        <v>2.7669999999999959</v>
      </c>
      <c r="BQ92" s="6">
        <f t="shared" si="109"/>
        <v>2.3129148276579499</v>
      </c>
      <c r="BS92" s="2">
        <f t="shared" si="110"/>
        <v>0.66533333333333466</v>
      </c>
      <c r="BT92" s="6">
        <f t="shared" si="111"/>
        <v>1.6971898342063365</v>
      </c>
      <c r="BU92" s="2">
        <f t="shared" si="112"/>
        <v>0.89833333333333343</v>
      </c>
      <c r="BV92" s="6">
        <f t="shared" si="113"/>
        <v>1.413924915498227</v>
      </c>
      <c r="BW92" s="2">
        <f t="shared" si="114"/>
        <v>0.72900000000000276</v>
      </c>
      <c r="BX92" s="6">
        <f t="shared" si="115"/>
        <v>1.6065970247700583</v>
      </c>
      <c r="BY92" s="2">
        <f t="shared" si="116"/>
        <v>0.76999999999999602</v>
      </c>
      <c r="BZ92" s="6">
        <f t="shared" si="117"/>
        <v>1.6711785262702099</v>
      </c>
      <c r="CA92" s="2">
        <f t="shared" si="118"/>
        <v>-0.34766666666666879</v>
      </c>
      <c r="CB92" s="6">
        <f t="shared" si="119"/>
        <v>2.5952349283510601</v>
      </c>
    </row>
    <row r="93" spans="1:80" x14ac:dyDescent="0.25">
      <c r="A93">
        <f>'Raw Data'!B93</f>
        <v>145</v>
      </c>
      <c r="B93">
        <f>'Raw Data'!C93</f>
        <v>159</v>
      </c>
      <c r="C93" t="str">
        <f>'Raw Data'!D93</f>
        <v>YLKLLGKGTFGKVIL</v>
      </c>
      <c r="D93" s="1">
        <f>AVERAGE('Raw Data'!K93,'Raw Data'!Q93,'Raw Data'!W93)</f>
        <v>15.877666666666668</v>
      </c>
      <c r="E93" s="6">
        <f>STDEV('Raw Data'!K93,'Raw Data'!Q93,'Raw Data'!W93)</f>
        <v>1.8084955994785654</v>
      </c>
      <c r="F93" s="1">
        <f>AVERAGE('Raw Data'!AC93,'Raw Data'!AI93,'Raw Data'!AO93)</f>
        <v>18.674000000000003</v>
      </c>
      <c r="G93" s="6">
        <f>STDEV('Raw Data'!AC93,'Raw Data'!AI93,'Raw Data'!AO93)</f>
        <v>1.2773953968916594</v>
      </c>
      <c r="H93" s="1">
        <f>AVERAGE('Raw Data'!AU93,'Raw Data'!BA93,'Raw Data'!BG93)</f>
        <v>24.196666666666669</v>
      </c>
      <c r="I93" s="6">
        <f>STDEV('Raw Data'!AU93,'Raw Data'!BA93,'Raw Data'!BG93)</f>
        <v>1.4658138808639154</v>
      </c>
      <c r="J93" s="1">
        <f>AVERAGE('Raw Data'!BM93,'Raw Data'!BS93,'Raw Data'!BY93)</f>
        <v>26.079666666666668</v>
      </c>
      <c r="K93" s="6">
        <f>STDEV('Raw Data'!BM93,'Raw Data'!BS93,'Raw Data'!BY93)</f>
        <v>1.5342282533356402</v>
      </c>
      <c r="L93" s="1">
        <f>AVERAGE('Raw Data'!CE93,'Raw Data'!CK93,'Raw Data'!CQ93)</f>
        <v>33.590333333333341</v>
      </c>
      <c r="M93" s="6">
        <f>STDEV('Raw Data'!CE93,'Raw Data'!CK93,'Raw Data'!CQ93)</f>
        <v>2.1118414555390577</v>
      </c>
      <c r="O93" s="1">
        <f>AVERAGE('Raw Data'!K313,'Raw Data'!Q313,'Raw Data'!W313)</f>
        <v>14</v>
      </c>
      <c r="P93" s="6">
        <f>STDEV('Raw Data'!K313,'Raw Data'!Q313,'Raw Data'!W313)</f>
        <v>0.99028682713646121</v>
      </c>
      <c r="Q93" s="1">
        <f>AVERAGE('Raw Data'!AC313,'Raw Data'!AI313,'Raw Data'!AO313)</f>
        <v>17.407666666666668</v>
      </c>
      <c r="R93" s="6">
        <f>STDEV('Raw Data'!AC313,'Raw Data'!AI313,'Raw Data'!AO313)</f>
        <v>0.90033678883700763</v>
      </c>
      <c r="S93" s="1">
        <f>AVERAGE('Raw Data'!AU313,'Raw Data'!BA313,'Raw Data'!BG313)</f>
        <v>20.507666666666665</v>
      </c>
      <c r="T93" s="6">
        <f>STDEV('Raw Data'!AU313,'Raw Data'!BA313,'Raw Data'!BG313)</f>
        <v>1.3186740815430227</v>
      </c>
      <c r="U93" s="1">
        <f>AVERAGE('Raw Data'!BM313,'Raw Data'!BS313,'Raw Data'!BY313)</f>
        <v>21.704666666666668</v>
      </c>
      <c r="V93" s="6">
        <f>STDEV('Raw Data'!BM313,'Raw Data'!BS313,'Raw Data'!BY313)</f>
        <v>1.9542866558755732</v>
      </c>
      <c r="W93" s="1">
        <f>AVERAGE('Raw Data'!CE313,'Raw Data'!CK313,'Raw Data'!CQ313)</f>
        <v>29.629666666666665</v>
      </c>
      <c r="X93" s="6">
        <f>STDEV('Raw Data'!CE313,'Raw Data'!CK313,'Raw Data'!CQ313)</f>
        <v>1.972986146259859</v>
      </c>
      <c r="Z93" s="1">
        <f>AVERAGE('Raw Data'!K533,'Raw Data'!Q533,'Raw Data'!W533)</f>
        <v>13.250999999999999</v>
      </c>
      <c r="AA93" s="6">
        <f>STDEV('Raw Data'!K533,'Raw Data'!Q533,'Raw Data'!W533)</f>
        <v>0.76267489797422872</v>
      </c>
      <c r="AB93" s="1">
        <f>AVERAGE('Raw Data'!AC533,'Raw Data'!AI533,'Raw Data'!AO533)</f>
        <v>16.180333333333333</v>
      </c>
      <c r="AC93" s="6">
        <f>STDEV('Raw Data'!AC533,'Raw Data'!AI533,'Raw Data'!AO533)</f>
        <v>1.3431240945397909</v>
      </c>
      <c r="AD93" s="1">
        <f>AVERAGE('Raw Data'!AU533,'Raw Data'!BA533,'Raw Data'!BG533)</f>
        <v>21.164000000000001</v>
      </c>
      <c r="AE93" s="6">
        <f>STDEV('Raw Data'!AU533,'Raw Data'!BA533,'Raw Data'!BG533)</f>
        <v>1.4370953343463322</v>
      </c>
      <c r="AF93" s="1">
        <f>AVERAGE('Raw Data'!BM533,'Raw Data'!BS533,'Raw Data'!BY533)</f>
        <v>22.727333333333334</v>
      </c>
      <c r="AG93" s="6">
        <f>STDEV('Raw Data'!BM533,'Raw Data'!BS533,'Raw Data'!BY533)</f>
        <v>0.78901478651121193</v>
      </c>
      <c r="AH93" s="1">
        <f>AVERAGE('Raw Data'!CE533,'Raw Data'!CK533,'Raw Data'!CQ533)</f>
        <v>31.457000000000004</v>
      </c>
      <c r="AI93" s="6">
        <f>STDEV('Raw Data'!CE533,'Raw Data'!CK533,'Raw Data'!CQ533)</f>
        <v>1.6774313696840155</v>
      </c>
      <c r="AK93" s="1">
        <f>AVERAGE('Raw Data'!K753,'Raw Data'!Q753,'Raw Data'!W753)</f>
        <v>15.071333333333333</v>
      </c>
      <c r="AL93" s="6">
        <f>STDEV('Raw Data'!K753,'Raw Data'!Q753,'Raw Data'!W753)</f>
        <v>0.64537921668840026</v>
      </c>
      <c r="AM93" s="1">
        <f>AVERAGE('Raw Data'!AC753,'Raw Data'!AI753,'Raw Data'!AO753)</f>
        <v>17.819333333333336</v>
      </c>
      <c r="AN93" s="6">
        <f>STDEV('Raw Data'!AC753,'Raw Data'!AI753,'Raw Data'!AO753)</f>
        <v>1.416398719758434</v>
      </c>
      <c r="AO93" s="1">
        <f>AVERAGE('Raw Data'!AU753,'Raw Data'!BA753,'Raw Data'!BG753)</f>
        <v>23.483999999999998</v>
      </c>
      <c r="AP93" s="6">
        <f>STDEV('Raw Data'!AU753,'Raw Data'!BA753,'Raw Data'!BG753)</f>
        <v>1.0887511194024093</v>
      </c>
      <c r="AQ93" s="1">
        <f>AVERAGE('Raw Data'!BM753,'Raw Data'!BS753,'Raw Data'!BY753)</f>
        <v>25.807333333333332</v>
      </c>
      <c r="AR93" s="6">
        <f>STDEV('Raw Data'!BM753,'Raw Data'!BS753,'Raw Data'!BY753)</f>
        <v>0.94408544811014417</v>
      </c>
      <c r="AS93" s="1">
        <f>AVERAGE('Raw Data'!CE753,'Raw Data'!CK753,'Raw Data'!CQ753)</f>
        <v>34.089000000000006</v>
      </c>
      <c r="AT93" s="6">
        <f>STDEV('Raw Data'!CE753,'Raw Data'!CK753,'Raw Data'!CQ753)</f>
        <v>1.9762702244379446</v>
      </c>
      <c r="AU93" s="6"/>
      <c r="AW93" s="2">
        <f t="shared" si="90"/>
        <v>1.8776666666666681</v>
      </c>
      <c r="AX93" s="6">
        <f t="shared" si="91"/>
        <v>2.0618739858035302</v>
      </c>
      <c r="AY93" s="2">
        <f t="shared" si="92"/>
        <v>1.2663333333333355</v>
      </c>
      <c r="AZ93" s="6">
        <f t="shared" si="93"/>
        <v>1.5628004777748612</v>
      </c>
      <c r="BA93" s="2">
        <f t="shared" si="94"/>
        <v>3.6890000000000036</v>
      </c>
      <c r="BB93" s="6">
        <f t="shared" si="95"/>
        <v>1.9716773738790703</v>
      </c>
      <c r="BC93" s="2">
        <f t="shared" si="96"/>
        <v>4.375</v>
      </c>
      <c r="BD93" s="6">
        <f t="shared" si="97"/>
        <v>2.4845709220440177</v>
      </c>
      <c r="BE93" s="2">
        <f t="shared" si="98"/>
        <v>3.9606666666666754</v>
      </c>
      <c r="BF93" s="6">
        <f t="shared" si="99"/>
        <v>2.8900776229483274</v>
      </c>
      <c r="BH93" s="2">
        <f t="shared" si="100"/>
        <v>2.6266666666666687</v>
      </c>
      <c r="BI93" s="6">
        <f t="shared" si="101"/>
        <v>1.9627351663770984</v>
      </c>
      <c r="BJ93" s="2">
        <f t="shared" si="102"/>
        <v>2.4936666666666696</v>
      </c>
      <c r="BK93" s="6">
        <f t="shared" si="103"/>
        <v>1.853569888980001</v>
      </c>
      <c r="BL93" s="2">
        <f t="shared" si="104"/>
        <v>3.0326666666666675</v>
      </c>
      <c r="BM93" s="6">
        <f t="shared" si="105"/>
        <v>2.052767237982263</v>
      </c>
      <c r="BN93" s="2">
        <f t="shared" si="106"/>
        <v>3.3523333333333341</v>
      </c>
      <c r="BO93" s="6">
        <f t="shared" si="107"/>
        <v>1.7252248162679156</v>
      </c>
      <c r="BP93" s="2">
        <f t="shared" si="108"/>
        <v>2.1333333333333364</v>
      </c>
      <c r="BQ93" s="6">
        <f t="shared" si="109"/>
        <v>2.696970584439756</v>
      </c>
      <c r="BS93" s="2">
        <f t="shared" si="110"/>
        <v>0.80633333333333468</v>
      </c>
      <c r="BT93" s="6">
        <f t="shared" si="111"/>
        <v>1.9202006839564112</v>
      </c>
      <c r="BU93" s="2">
        <f t="shared" si="112"/>
        <v>0.85466666666666669</v>
      </c>
      <c r="BV93" s="6">
        <f t="shared" si="113"/>
        <v>1.9073343527901265</v>
      </c>
      <c r="BW93" s="2">
        <f t="shared" si="114"/>
        <v>0.71266666666667078</v>
      </c>
      <c r="BX93" s="6">
        <f t="shared" si="115"/>
        <v>1.8259215025113571</v>
      </c>
      <c r="BY93" s="2">
        <f t="shared" si="116"/>
        <v>0.27233333333333576</v>
      </c>
      <c r="BZ93" s="6">
        <f t="shared" si="117"/>
        <v>1.801431005247401</v>
      </c>
      <c r="CA93" s="2">
        <f t="shared" si="118"/>
        <v>-0.49866666666666504</v>
      </c>
      <c r="CB93" s="6">
        <f t="shared" si="119"/>
        <v>2.8923205792811646</v>
      </c>
    </row>
    <row r="94" spans="1:80" x14ac:dyDescent="0.25">
      <c r="A94">
        <f>'Raw Data'!B94</f>
        <v>145</v>
      </c>
      <c r="B94">
        <f>'Raw Data'!C94</f>
        <v>159</v>
      </c>
      <c r="C94" t="str">
        <f>'Raw Data'!D94</f>
        <v>YLKLLGKGTFGKVIL</v>
      </c>
      <c r="D94" s="1">
        <f>AVERAGE('Raw Data'!K94,'Raw Data'!Q94,'Raw Data'!W94)</f>
        <v>15.915999999999999</v>
      </c>
      <c r="E94" s="6">
        <f>STDEV('Raw Data'!K94,'Raw Data'!Q94,'Raw Data'!W94)</f>
        <v>1.8144627303970726</v>
      </c>
      <c r="F94" s="1">
        <f>AVERAGE('Raw Data'!AC94,'Raw Data'!AI94,'Raw Data'!AO94)</f>
        <v>18.803333333333331</v>
      </c>
      <c r="G94" s="6">
        <f>STDEV('Raw Data'!AC94,'Raw Data'!AI94,'Raw Data'!AO94)</f>
        <v>1.3741289362113505</v>
      </c>
      <c r="H94" s="1">
        <f>AVERAGE('Raw Data'!AU94,'Raw Data'!BA94,'Raw Data'!BG94)</f>
        <v>24.280666666666665</v>
      </c>
      <c r="I94" s="6">
        <f>STDEV('Raw Data'!AU94,'Raw Data'!BA94,'Raw Data'!BG94)</f>
        <v>1.4860546199024225</v>
      </c>
      <c r="J94" s="1">
        <f>AVERAGE('Raw Data'!BM94,'Raw Data'!BS94,'Raw Data'!BY94)</f>
        <v>26.276</v>
      </c>
      <c r="K94" s="6">
        <f>STDEV('Raw Data'!BM94,'Raw Data'!BS94,'Raw Data'!BY94)</f>
        <v>1.6046273710740451</v>
      </c>
      <c r="L94" s="1">
        <f>AVERAGE('Raw Data'!CE94,'Raw Data'!CK94,'Raw Data'!CQ94)</f>
        <v>33.681999999999995</v>
      </c>
      <c r="M94" s="6">
        <f>STDEV('Raw Data'!CE94,'Raw Data'!CK94,'Raw Data'!CQ94)</f>
        <v>2.0774308652756641</v>
      </c>
      <c r="O94" s="1">
        <f>AVERAGE('Raw Data'!K314,'Raw Data'!Q314,'Raw Data'!W314)</f>
        <v>14.045333333333334</v>
      </c>
      <c r="P94" s="6">
        <f>STDEV('Raw Data'!K314,'Raw Data'!Q314,'Raw Data'!W314)</f>
        <v>0.8887166777625668</v>
      </c>
      <c r="Q94" s="1">
        <f>AVERAGE('Raw Data'!AC314,'Raw Data'!AI314,'Raw Data'!AO314)</f>
        <v>17.568333333333332</v>
      </c>
      <c r="R94" s="6">
        <f>STDEV('Raw Data'!AC314,'Raw Data'!AI314,'Raw Data'!AO314)</f>
        <v>0.91538261581337399</v>
      </c>
      <c r="S94" s="1">
        <f>AVERAGE('Raw Data'!AU314,'Raw Data'!BA314,'Raw Data'!BG314)</f>
        <v>20.599</v>
      </c>
      <c r="T94" s="6">
        <f>STDEV('Raw Data'!AU314,'Raw Data'!BA314,'Raw Data'!BG314)</f>
        <v>1.314648241926335</v>
      </c>
      <c r="U94" s="1">
        <f>AVERAGE('Raw Data'!BM314,'Raw Data'!BS314,'Raw Data'!BY314)</f>
        <v>21.635333333333335</v>
      </c>
      <c r="V94" s="6">
        <f>STDEV('Raw Data'!BM314,'Raw Data'!BS314,'Raw Data'!BY314)</f>
        <v>1.8938767999353434</v>
      </c>
      <c r="W94" s="1">
        <f>AVERAGE('Raw Data'!CE314,'Raw Data'!CK314,'Raw Data'!CQ314)</f>
        <v>29.793666666666667</v>
      </c>
      <c r="X94" s="6">
        <f>STDEV('Raw Data'!CE314,'Raw Data'!CK314,'Raw Data'!CQ314)</f>
        <v>2.0947105607537622</v>
      </c>
      <c r="Z94" s="1">
        <f>AVERAGE('Raw Data'!K534,'Raw Data'!Q534,'Raw Data'!W534)</f>
        <v>13.315666666666665</v>
      </c>
      <c r="AA94" s="6">
        <f>STDEV('Raw Data'!K534,'Raw Data'!Q534,'Raw Data'!W534)</f>
        <v>0.79857644175954345</v>
      </c>
      <c r="AB94" s="1">
        <f>AVERAGE('Raw Data'!AC534,'Raw Data'!AI534,'Raw Data'!AO534)</f>
        <v>16.300999999999998</v>
      </c>
      <c r="AC94" s="6">
        <f>STDEV('Raw Data'!AC534,'Raw Data'!AI534,'Raw Data'!AO534)</f>
        <v>1.1362970562313359</v>
      </c>
      <c r="AD94" s="1">
        <f>AVERAGE('Raw Data'!AU534,'Raw Data'!BA534,'Raw Data'!BG534)</f>
        <v>21.159333333333333</v>
      </c>
      <c r="AE94" s="6">
        <f>STDEV('Raw Data'!AU534,'Raw Data'!BA534,'Raw Data'!BG534)</f>
        <v>1.3954785320216629</v>
      </c>
      <c r="AF94" s="1">
        <f>AVERAGE('Raw Data'!BM534,'Raw Data'!BS534,'Raw Data'!BY534)</f>
        <v>22.639666666666667</v>
      </c>
      <c r="AG94" s="6">
        <f>STDEV('Raw Data'!BM534,'Raw Data'!BS534,'Raw Data'!BY534)</f>
        <v>0.7490836624392051</v>
      </c>
      <c r="AH94" s="1">
        <f>AVERAGE('Raw Data'!CE534,'Raw Data'!CK534,'Raw Data'!CQ534)</f>
        <v>31.46466666666667</v>
      </c>
      <c r="AI94" s="6">
        <f>STDEV('Raw Data'!CE534,'Raw Data'!CK534,'Raw Data'!CQ534)</f>
        <v>1.6112654447152173</v>
      </c>
      <c r="AK94" s="1">
        <f>AVERAGE('Raw Data'!K754,'Raw Data'!Q754,'Raw Data'!W754)</f>
        <v>15.222999999999999</v>
      </c>
      <c r="AL94" s="6">
        <f>STDEV('Raw Data'!K754,'Raw Data'!Q754,'Raw Data'!W754)</f>
        <v>0.49636579253610985</v>
      </c>
      <c r="AM94" s="1">
        <f>AVERAGE('Raw Data'!AC754,'Raw Data'!AI754,'Raw Data'!AO754)</f>
        <v>17.888333333333332</v>
      </c>
      <c r="AN94" s="6">
        <f>STDEV('Raw Data'!AC754,'Raw Data'!AI754,'Raw Data'!AO754)</f>
        <v>1.3566802620121405</v>
      </c>
      <c r="AO94" s="1">
        <f>AVERAGE('Raw Data'!AU754,'Raw Data'!BA754,'Raw Data'!BG754)</f>
        <v>23.644666666666666</v>
      </c>
      <c r="AP94" s="6">
        <f>STDEV('Raw Data'!AU754,'Raw Data'!BA754,'Raw Data'!BG754)</f>
        <v>1.1318897178317913</v>
      </c>
      <c r="AQ94" s="1">
        <f>AVERAGE('Raw Data'!BM754,'Raw Data'!BS754,'Raw Data'!BY754)</f>
        <v>25.777666666666665</v>
      </c>
      <c r="AR94" s="6">
        <f>STDEV('Raw Data'!BM754,'Raw Data'!BS754,'Raw Data'!BY754)</f>
        <v>0.89144508150156632</v>
      </c>
      <c r="AS94" s="1">
        <f>AVERAGE('Raw Data'!CE754,'Raw Data'!CK754,'Raw Data'!CQ754)</f>
        <v>34.218666666666664</v>
      </c>
      <c r="AT94" s="6">
        <f>STDEV('Raw Data'!CE754,'Raw Data'!CK754,'Raw Data'!CQ754)</f>
        <v>1.8877023953296577</v>
      </c>
      <c r="AU94" s="6"/>
      <c r="AW94" s="2">
        <f t="shared" si="90"/>
        <v>1.8706666666666649</v>
      </c>
      <c r="AX94" s="6">
        <f t="shared" si="91"/>
        <v>2.0204188509646541</v>
      </c>
      <c r="AY94" s="2">
        <f t="shared" si="92"/>
        <v>1.2349999999999994</v>
      </c>
      <c r="AZ94" s="6">
        <f t="shared" si="93"/>
        <v>1.6511074061570534</v>
      </c>
      <c r="BA94" s="2">
        <f t="shared" si="94"/>
        <v>3.6816666666666649</v>
      </c>
      <c r="BB94" s="6">
        <f t="shared" si="95"/>
        <v>1.9841013918984425</v>
      </c>
      <c r="BC94" s="2">
        <f t="shared" si="96"/>
        <v>4.6406666666666645</v>
      </c>
      <c r="BD94" s="6">
        <f t="shared" si="97"/>
        <v>2.482256701740039</v>
      </c>
      <c r="BE94" s="2">
        <f t="shared" si="98"/>
        <v>3.8883333333333283</v>
      </c>
      <c r="BF94" s="6">
        <f t="shared" si="99"/>
        <v>2.9501747970812398</v>
      </c>
      <c r="BH94" s="2">
        <f t="shared" si="100"/>
        <v>2.6003333333333334</v>
      </c>
      <c r="BI94" s="6">
        <f t="shared" si="101"/>
        <v>1.9824225920154697</v>
      </c>
      <c r="BJ94" s="2">
        <f t="shared" si="102"/>
        <v>2.5023333333333326</v>
      </c>
      <c r="BK94" s="6">
        <f t="shared" si="103"/>
        <v>1.7830875843136078</v>
      </c>
      <c r="BL94" s="2">
        <f t="shared" si="104"/>
        <v>3.1213333333333324</v>
      </c>
      <c r="BM94" s="6">
        <f t="shared" si="105"/>
        <v>2.0385579870748511</v>
      </c>
      <c r="BN94" s="2">
        <f t="shared" si="106"/>
        <v>3.636333333333333</v>
      </c>
      <c r="BO94" s="6">
        <f t="shared" si="107"/>
        <v>1.7708628781849074</v>
      </c>
      <c r="BP94" s="2">
        <f t="shared" si="108"/>
        <v>2.2173333333333254</v>
      </c>
      <c r="BQ94" s="6">
        <f t="shared" si="109"/>
        <v>2.6290483702916769</v>
      </c>
      <c r="BS94" s="2">
        <f t="shared" si="110"/>
        <v>0.69299999999999962</v>
      </c>
      <c r="BT94" s="6">
        <f t="shared" si="111"/>
        <v>1.8811310427506109</v>
      </c>
      <c r="BU94" s="2">
        <f t="shared" si="112"/>
        <v>0.91499999999999915</v>
      </c>
      <c r="BV94" s="6">
        <f t="shared" si="113"/>
        <v>1.9310131192373261</v>
      </c>
      <c r="BW94" s="2">
        <f t="shared" si="114"/>
        <v>0.63599999999999923</v>
      </c>
      <c r="BX94" s="6">
        <f t="shared" si="115"/>
        <v>1.8680290861404341</v>
      </c>
      <c r="BY94" s="2">
        <f t="shared" si="116"/>
        <v>0.49833333333333485</v>
      </c>
      <c r="BZ94" s="6">
        <f t="shared" si="117"/>
        <v>1.8356206942975271</v>
      </c>
      <c r="CA94" s="2">
        <f t="shared" si="118"/>
        <v>-0.53666666666666885</v>
      </c>
      <c r="CB94" s="6">
        <f t="shared" si="119"/>
        <v>2.8069804654349344</v>
      </c>
    </row>
    <row r="95" spans="1:80" x14ac:dyDescent="0.25">
      <c r="A95">
        <f>'Raw Data'!B95</f>
        <v>149</v>
      </c>
      <c r="B95">
        <f>'Raw Data'!C95</f>
        <v>159</v>
      </c>
      <c r="C95" t="str">
        <f>'Raw Data'!D95</f>
        <v>LGKGTFGKVIL</v>
      </c>
      <c r="D95" s="1">
        <f>AVERAGE('Raw Data'!K95,'Raw Data'!Q95,'Raw Data'!W95)</f>
        <v>14.978333333333333</v>
      </c>
      <c r="E95" s="6">
        <f>STDEV('Raw Data'!K95,'Raw Data'!Q95,'Raw Data'!W95)</f>
        <v>0.51218583866926082</v>
      </c>
      <c r="F95" s="1">
        <f>AVERAGE('Raw Data'!AC95,'Raw Data'!AI95,'Raw Data'!AO95)</f>
        <v>19.03833333333333</v>
      </c>
      <c r="G95" s="6">
        <f>STDEV('Raw Data'!AC95,'Raw Data'!AI95,'Raw Data'!AO95)</f>
        <v>0.46833784102219933</v>
      </c>
      <c r="H95" s="1">
        <f>AVERAGE('Raw Data'!AU95,'Raw Data'!BA95,'Raw Data'!BG95)</f>
        <v>25.533666666666665</v>
      </c>
      <c r="I95" s="6">
        <f>STDEV('Raw Data'!AU95,'Raw Data'!BA95,'Raw Data'!BG95)</f>
        <v>0.64619372740172332</v>
      </c>
      <c r="J95" s="1">
        <f>AVERAGE('Raw Data'!BM95,'Raw Data'!BS95,'Raw Data'!BY95)</f>
        <v>27.009333333333331</v>
      </c>
      <c r="K95" s="6">
        <f>STDEV('Raw Data'!BM95,'Raw Data'!BS95,'Raw Data'!BY95)</f>
        <v>1.3196781173200283</v>
      </c>
      <c r="L95" s="1">
        <f>AVERAGE('Raw Data'!CE95,'Raw Data'!CK95,'Raw Data'!CQ95)</f>
        <v>31.894333333333332</v>
      </c>
      <c r="M95" s="6">
        <f>STDEV('Raw Data'!CE95,'Raw Data'!CK95,'Raw Data'!CQ95)</f>
        <v>0.27329349303145445</v>
      </c>
      <c r="O95" s="1">
        <f>AVERAGE('Raw Data'!K315,'Raw Data'!Q315,'Raw Data'!W315)</f>
        <v>12.450666666666669</v>
      </c>
      <c r="P95" s="6">
        <f>STDEV('Raw Data'!K315,'Raw Data'!Q315,'Raw Data'!W315)</f>
        <v>8.9768220063301471E-2</v>
      </c>
      <c r="Q95" s="1">
        <f>AVERAGE('Raw Data'!AC315,'Raw Data'!AI315,'Raw Data'!AO315)</f>
        <v>16.604333333333333</v>
      </c>
      <c r="R95" s="6">
        <f>STDEV('Raw Data'!AC315,'Raw Data'!AI315,'Raw Data'!AO315)</f>
        <v>0.22526724869215492</v>
      </c>
      <c r="S95" s="1">
        <f>AVERAGE('Raw Data'!AU315,'Raw Data'!BA315,'Raw Data'!BG315)</f>
        <v>21.461666666666662</v>
      </c>
      <c r="T95" s="6">
        <f>STDEV('Raw Data'!AU315,'Raw Data'!BA315,'Raw Data'!BG315)</f>
        <v>0.33527501149553979</v>
      </c>
      <c r="U95" s="1">
        <f>AVERAGE('Raw Data'!BM315,'Raw Data'!BS315,'Raw Data'!BY315)</f>
        <v>22.620999999999999</v>
      </c>
      <c r="V95" s="6">
        <f>STDEV('Raw Data'!BM315,'Raw Data'!BS315,'Raw Data'!BY315)</f>
        <v>0.68284185577628431</v>
      </c>
      <c r="W95" s="1">
        <f>AVERAGE('Raw Data'!CE315,'Raw Data'!CK315,'Raw Data'!CQ315)</f>
        <v>29.746333333333336</v>
      </c>
      <c r="X95" s="6">
        <f>STDEV('Raw Data'!CE315,'Raw Data'!CK315,'Raw Data'!CQ315)</f>
        <v>4.2146569650842909E-2</v>
      </c>
      <c r="Z95" s="1">
        <f>AVERAGE('Raw Data'!K535,'Raw Data'!Q535,'Raw Data'!W535)</f>
        <v>17.371333333333336</v>
      </c>
      <c r="AA95" s="6">
        <f>STDEV('Raw Data'!K535,'Raw Data'!Q535,'Raw Data'!W535)</f>
        <v>0.32320633244621549</v>
      </c>
      <c r="AB95" s="1">
        <f>AVERAGE('Raw Data'!AC535,'Raw Data'!AI535,'Raw Data'!AO535)</f>
        <v>20.657666666666668</v>
      </c>
      <c r="AC95" s="6">
        <f>STDEV('Raw Data'!AC535,'Raw Data'!AI535,'Raw Data'!AO535)</f>
        <v>0.34727126764725796</v>
      </c>
      <c r="AD95" s="1">
        <f>AVERAGE('Raw Data'!AU535,'Raw Data'!BA535,'Raw Data'!BG535)</f>
        <v>22.858999999999998</v>
      </c>
      <c r="AE95" s="6">
        <f>STDEV('Raw Data'!AU535,'Raw Data'!BA535,'Raw Data'!BG535)</f>
        <v>0.15638733964103327</v>
      </c>
      <c r="AF95" s="1">
        <f>AVERAGE('Raw Data'!BM535,'Raw Data'!BS535,'Raw Data'!BY535)</f>
        <v>24.539666666666665</v>
      </c>
      <c r="AG95" s="6">
        <f>STDEV('Raw Data'!BM535,'Raw Data'!BS535,'Raw Data'!BY535)</f>
        <v>0.67200173610886726</v>
      </c>
      <c r="AH95" s="1">
        <f>AVERAGE('Raw Data'!CE535,'Raw Data'!CK535,'Raw Data'!CQ535)</f>
        <v>30.714333333333332</v>
      </c>
      <c r="AI95" s="6">
        <f>STDEV('Raw Data'!CE535,'Raw Data'!CK535,'Raw Data'!CQ535)</f>
        <v>0.6696538907027525</v>
      </c>
      <c r="AK95" s="1">
        <f>AVERAGE('Raw Data'!K755,'Raw Data'!Q755,'Raw Data'!W755)</f>
        <v>13.991999999999999</v>
      </c>
      <c r="AL95" s="6">
        <f>STDEV('Raw Data'!K755,'Raw Data'!Q755,'Raw Data'!W755)</f>
        <v>0.43537684825906836</v>
      </c>
      <c r="AM95" s="1">
        <f>AVERAGE('Raw Data'!AC755,'Raw Data'!AI755,'Raw Data'!AO755)</f>
        <v>17.346666666666668</v>
      </c>
      <c r="AN95" s="6">
        <f>STDEV('Raw Data'!AC755,'Raw Data'!AI755,'Raw Data'!AO755)</f>
        <v>0.54059720063401406</v>
      </c>
      <c r="AO95" s="1">
        <f>AVERAGE('Raw Data'!AU755,'Raw Data'!BA755,'Raw Data'!BG755)</f>
        <v>25.043000000000003</v>
      </c>
      <c r="AP95" s="6">
        <f>STDEV('Raw Data'!AU755,'Raw Data'!BA755,'Raw Data'!BG755)</f>
        <v>1.1227542028422781</v>
      </c>
      <c r="AQ95" s="1">
        <f>AVERAGE('Raw Data'!BM755,'Raw Data'!BS755,'Raw Data'!BY755)</f>
        <v>26.795666666666666</v>
      </c>
      <c r="AR95" s="6">
        <f>STDEV('Raw Data'!BM755,'Raw Data'!BS755,'Raw Data'!BY755)</f>
        <v>0.85695760299639911</v>
      </c>
      <c r="AS95" s="1">
        <f>AVERAGE('Raw Data'!CE755,'Raw Data'!CK755,'Raw Data'!CQ755)</f>
        <v>32.568333333333335</v>
      </c>
      <c r="AT95" s="6">
        <f>STDEV('Raw Data'!CE755,'Raw Data'!CK755,'Raw Data'!CQ755)</f>
        <v>1.7870826319264961</v>
      </c>
      <c r="AU95" s="6"/>
      <c r="AW95" s="2">
        <f t="shared" si="90"/>
        <v>2.527666666666665</v>
      </c>
      <c r="AX95" s="6">
        <f t="shared" si="91"/>
        <v>0.51999294867014056</v>
      </c>
      <c r="AY95" s="2">
        <f t="shared" si="92"/>
        <v>2.4339999999999975</v>
      </c>
      <c r="AZ95" s="6">
        <f t="shared" si="93"/>
        <v>0.51969766852148569</v>
      </c>
      <c r="BA95" s="2">
        <f t="shared" si="94"/>
        <v>4.0720000000000027</v>
      </c>
      <c r="BB95" s="6">
        <f t="shared" si="95"/>
        <v>0.72799427653427817</v>
      </c>
      <c r="BC95" s="2">
        <f t="shared" si="96"/>
        <v>4.3883333333333319</v>
      </c>
      <c r="BD95" s="6">
        <f t="shared" si="97"/>
        <v>1.4858746021563645</v>
      </c>
      <c r="BE95" s="2">
        <f t="shared" si="98"/>
        <v>2.1479999999999961</v>
      </c>
      <c r="BF95" s="6">
        <f t="shared" si="99"/>
        <v>0.27652426053904744</v>
      </c>
      <c r="BH95" s="2">
        <f t="shared" si="100"/>
        <v>-2.3930000000000025</v>
      </c>
      <c r="BI95" s="6">
        <f t="shared" si="101"/>
        <v>0.60563740527370635</v>
      </c>
      <c r="BJ95" s="2">
        <f t="shared" si="102"/>
        <v>-1.6193333333333371</v>
      </c>
      <c r="BK95" s="6">
        <f t="shared" si="103"/>
        <v>0.58304173664212788</v>
      </c>
      <c r="BL95" s="2">
        <f t="shared" si="104"/>
        <v>2.674666666666667</v>
      </c>
      <c r="BM95" s="6">
        <f t="shared" si="105"/>
        <v>0.66484835363662642</v>
      </c>
      <c r="BN95" s="2">
        <f t="shared" si="106"/>
        <v>2.4696666666666651</v>
      </c>
      <c r="BO95" s="6">
        <f t="shared" si="107"/>
        <v>1.4809242609487718</v>
      </c>
      <c r="BP95" s="2">
        <f t="shared" si="108"/>
        <v>1.1799999999999997</v>
      </c>
      <c r="BQ95" s="6">
        <f t="shared" si="109"/>
        <v>0.72327426794174532</v>
      </c>
      <c r="BS95" s="2">
        <f t="shared" si="110"/>
        <v>0.98633333333333439</v>
      </c>
      <c r="BT95" s="6">
        <f t="shared" si="111"/>
        <v>0.67222565655688404</v>
      </c>
      <c r="BU95" s="2">
        <f t="shared" si="112"/>
        <v>1.6916666666666629</v>
      </c>
      <c r="BV95" s="6">
        <f t="shared" si="113"/>
        <v>0.71525216998389274</v>
      </c>
      <c r="BW95" s="2">
        <f t="shared" si="114"/>
        <v>0.49066666666666237</v>
      </c>
      <c r="BX95" s="6">
        <f t="shared" si="115"/>
        <v>1.2954317169705751</v>
      </c>
      <c r="BY95" s="2">
        <f t="shared" si="116"/>
        <v>0.2136666666666649</v>
      </c>
      <c r="BZ95" s="6">
        <f t="shared" si="117"/>
        <v>1.5735077586928727</v>
      </c>
      <c r="CA95" s="2">
        <f t="shared" si="118"/>
        <v>-0.67400000000000304</v>
      </c>
      <c r="CB95" s="6">
        <f t="shared" si="119"/>
        <v>1.8078588624853063</v>
      </c>
    </row>
    <row r="96" spans="1:80" x14ac:dyDescent="0.25">
      <c r="A96">
        <f>'Raw Data'!B96</f>
        <v>149</v>
      </c>
      <c r="B96">
        <f>'Raw Data'!C96</f>
        <v>168</v>
      </c>
      <c r="C96" t="str">
        <f>'Raw Data'!D96</f>
        <v>LGKGTFGKVILVKEKATGRY</v>
      </c>
      <c r="D96" s="1">
        <f>AVERAGE('Raw Data'!K96,'Raw Data'!Q96,'Raw Data'!W96)</f>
        <v>8.6416666666666657</v>
      </c>
      <c r="E96" s="6">
        <f>STDEV('Raw Data'!K96,'Raw Data'!Q96,'Raw Data'!W96)</f>
        <v>0.64679002259878204</v>
      </c>
      <c r="F96" s="1">
        <f>AVERAGE('Raw Data'!AC96,'Raw Data'!AI96,'Raw Data'!AO96)</f>
        <v>11.168999999999999</v>
      </c>
      <c r="G96" s="6">
        <f>STDEV('Raw Data'!AC96,'Raw Data'!AI96,'Raw Data'!AO96)</f>
        <v>0.6829619315891633</v>
      </c>
      <c r="H96" s="1">
        <f>AVERAGE('Raw Data'!AU96,'Raw Data'!BA96,'Raw Data'!BG96)</f>
        <v>18.876000000000001</v>
      </c>
      <c r="I96" s="6">
        <f>STDEV('Raw Data'!AU96,'Raw Data'!BA96,'Raw Data'!BG96)</f>
        <v>0.81823040764811461</v>
      </c>
      <c r="J96" s="1">
        <f>AVERAGE('Raw Data'!BM96,'Raw Data'!BS96,'Raw Data'!BY96)</f>
        <v>20.751333333333335</v>
      </c>
      <c r="K96" s="6">
        <f>STDEV('Raw Data'!BM96,'Raw Data'!BS96,'Raw Data'!BY96)</f>
        <v>0.15104414365784924</v>
      </c>
      <c r="L96" s="1">
        <f>AVERAGE('Raw Data'!CE96,'Raw Data'!CK96,'Raw Data'!CQ96)</f>
        <v>29.081333333333333</v>
      </c>
      <c r="M96" s="6">
        <f>STDEV('Raw Data'!CE96,'Raw Data'!CK96,'Raw Data'!CQ96)</f>
        <v>0.40255351611100387</v>
      </c>
      <c r="O96" s="1">
        <f>AVERAGE('Raw Data'!K316,'Raw Data'!Q316,'Raw Data'!W316)</f>
        <v>7.6943333333333328</v>
      </c>
      <c r="P96" s="6">
        <f>STDEV('Raw Data'!K316,'Raw Data'!Q316,'Raw Data'!W316)</f>
        <v>8.9673481773227273E-2</v>
      </c>
      <c r="Q96" s="1">
        <f>AVERAGE('Raw Data'!AC316,'Raw Data'!AI316,'Raw Data'!AO316)</f>
        <v>9.99</v>
      </c>
      <c r="R96" s="6">
        <f>STDEV('Raw Data'!AC316,'Raw Data'!AI316,'Raw Data'!AO316)</f>
        <v>0.22776523000668844</v>
      </c>
      <c r="S96" s="1">
        <f>AVERAGE('Raw Data'!AU316,'Raw Data'!BA316,'Raw Data'!BG316)</f>
        <v>16.954333333333334</v>
      </c>
      <c r="T96" s="6">
        <f>STDEV('Raw Data'!AU316,'Raw Data'!BA316,'Raw Data'!BG316)</f>
        <v>0.47555476375842726</v>
      </c>
      <c r="U96" s="1">
        <f>AVERAGE('Raw Data'!BM316,'Raw Data'!BS316,'Raw Data'!BY316)</f>
        <v>19.179333333333336</v>
      </c>
      <c r="V96" s="6">
        <f>STDEV('Raw Data'!BM316,'Raw Data'!BS316,'Raw Data'!BY316)</f>
        <v>1.2518635442145185</v>
      </c>
      <c r="W96" s="1">
        <f>AVERAGE('Raw Data'!CE316,'Raw Data'!CK316,'Raw Data'!CQ316)</f>
        <v>28.093333333333334</v>
      </c>
      <c r="X96" s="6">
        <f>STDEV('Raw Data'!CE316,'Raw Data'!CK316,'Raw Data'!CQ316)</f>
        <v>0.725351179314773</v>
      </c>
      <c r="Z96" s="1">
        <f>AVERAGE('Raw Data'!K536,'Raw Data'!Q536,'Raw Data'!W536)</f>
        <v>10.137</v>
      </c>
      <c r="AA96" s="6">
        <f>STDEV('Raw Data'!K536,'Raw Data'!Q536,'Raw Data'!W536)</f>
        <v>0.31437716202039878</v>
      </c>
      <c r="AB96" s="1">
        <f>AVERAGE('Raw Data'!AC536,'Raw Data'!AI536,'Raw Data'!AO536)</f>
        <v>12.956333333333333</v>
      </c>
      <c r="AC96" s="6">
        <f>STDEV('Raw Data'!AC536,'Raw Data'!AI536,'Raw Data'!AO536)</f>
        <v>0.41352912029666478</v>
      </c>
      <c r="AD96" s="1">
        <f>AVERAGE('Raw Data'!AU536,'Raw Data'!BA536,'Raw Data'!BG536)</f>
        <v>17.864666666666668</v>
      </c>
      <c r="AE96" s="6">
        <f>STDEV('Raw Data'!AU536,'Raw Data'!BA536,'Raw Data'!BG536)</f>
        <v>0.83768152261664142</v>
      </c>
      <c r="AF96" s="1">
        <f>AVERAGE('Raw Data'!BM536,'Raw Data'!BS536,'Raw Data'!BY536)</f>
        <v>19.328666666666667</v>
      </c>
      <c r="AG96" s="6">
        <f>STDEV('Raw Data'!BM536,'Raw Data'!BS536,'Raw Data'!BY536)</f>
        <v>0.57897524414549284</v>
      </c>
      <c r="AH96" s="1">
        <f>AVERAGE('Raw Data'!CE536,'Raw Data'!CK536,'Raw Data'!CQ536)</f>
        <v>28.456333333333333</v>
      </c>
      <c r="AI96" s="6">
        <f>STDEV('Raw Data'!CE536,'Raw Data'!CK536,'Raw Data'!CQ536)</f>
        <v>0.15612921998566881</v>
      </c>
      <c r="AK96" s="1">
        <f>AVERAGE('Raw Data'!K756,'Raw Data'!Q756,'Raw Data'!W756)</f>
        <v>7.9443333333333328</v>
      </c>
      <c r="AL96" s="6">
        <f>STDEV('Raw Data'!K756,'Raw Data'!Q756,'Raw Data'!W756)</f>
        <v>0.16991272269413277</v>
      </c>
      <c r="AM96" s="1">
        <f>AVERAGE('Raw Data'!AC756,'Raw Data'!AI756,'Raw Data'!AO756)</f>
        <v>10.28</v>
      </c>
      <c r="AN96" s="6">
        <f>STDEV('Raw Data'!AC756,'Raw Data'!AI756,'Raw Data'!AO756)</f>
        <v>0.51918301204873796</v>
      </c>
      <c r="AO96" s="1">
        <f>AVERAGE('Raw Data'!AU756,'Raw Data'!BA756,'Raw Data'!BG756)</f>
        <v>18.396333333333335</v>
      </c>
      <c r="AP96" s="6">
        <f>STDEV('Raw Data'!AU756,'Raw Data'!BA756,'Raw Data'!BG756)</f>
        <v>0.29592622954603676</v>
      </c>
      <c r="AQ96" s="1">
        <f>AVERAGE('Raw Data'!BM756,'Raw Data'!BS756,'Raw Data'!BY756)</f>
        <v>20.689333333333334</v>
      </c>
      <c r="AR96" s="6">
        <f>STDEV('Raw Data'!BM756,'Raw Data'!BS756,'Raw Data'!BY756)</f>
        <v>0.4779396754124236</v>
      </c>
      <c r="AS96" s="1">
        <f>AVERAGE('Raw Data'!CE756,'Raw Data'!CK756,'Raw Data'!CQ756)</f>
        <v>29.616666666666664</v>
      </c>
      <c r="AT96" s="6">
        <f>STDEV('Raw Data'!CE756,'Raw Data'!CK756,'Raw Data'!CQ756)</f>
        <v>0.89254766446018585</v>
      </c>
      <c r="AU96" s="6"/>
      <c r="AW96" s="2">
        <f t="shared" si="90"/>
        <v>0.94733333333333292</v>
      </c>
      <c r="AX96" s="6">
        <f t="shared" si="91"/>
        <v>0.6529767734511438</v>
      </c>
      <c r="AY96" s="2">
        <f t="shared" si="92"/>
        <v>1.1789999999999985</v>
      </c>
      <c r="AZ96" s="6">
        <f t="shared" si="93"/>
        <v>0.7199402753006674</v>
      </c>
      <c r="BA96" s="2">
        <f t="shared" si="94"/>
        <v>1.9216666666666669</v>
      </c>
      <c r="BB96" s="6">
        <f t="shared" si="95"/>
        <v>0.94638963082513394</v>
      </c>
      <c r="BC96" s="2">
        <f t="shared" si="96"/>
        <v>1.5719999999999992</v>
      </c>
      <c r="BD96" s="6">
        <f t="shared" si="97"/>
        <v>1.2609427689894053</v>
      </c>
      <c r="BE96" s="2">
        <f t="shared" si="98"/>
        <v>0.98799999999999955</v>
      </c>
      <c r="BF96" s="6">
        <f t="shared" si="99"/>
        <v>0.82956836165964298</v>
      </c>
      <c r="BH96" s="2">
        <f t="shared" si="100"/>
        <v>-1.4953333333333347</v>
      </c>
      <c r="BI96" s="6">
        <f t="shared" si="101"/>
        <v>0.71914555782076073</v>
      </c>
      <c r="BJ96" s="2">
        <f t="shared" si="102"/>
        <v>-1.7873333333333346</v>
      </c>
      <c r="BK96" s="6">
        <f t="shared" si="103"/>
        <v>0.798400484301791</v>
      </c>
      <c r="BL96" s="2">
        <f t="shared" si="104"/>
        <v>1.011333333333333</v>
      </c>
      <c r="BM96" s="6">
        <f t="shared" si="105"/>
        <v>1.1709873326955056</v>
      </c>
      <c r="BN96" s="2">
        <f t="shared" si="106"/>
        <v>1.4226666666666681</v>
      </c>
      <c r="BO96" s="6">
        <f t="shared" si="107"/>
        <v>0.5983532958601181</v>
      </c>
      <c r="BP96" s="2">
        <f t="shared" si="108"/>
        <v>0.625</v>
      </c>
      <c r="BQ96" s="6">
        <f t="shared" si="109"/>
        <v>0.4317703865096188</v>
      </c>
      <c r="BS96" s="2">
        <f t="shared" si="110"/>
        <v>0.69733333333333292</v>
      </c>
      <c r="BT96" s="6">
        <f t="shared" si="111"/>
        <v>0.6687358721249117</v>
      </c>
      <c r="BU96" s="2">
        <f t="shared" si="112"/>
        <v>0.88899999999999935</v>
      </c>
      <c r="BV96" s="6">
        <f t="shared" si="113"/>
        <v>0.85789742976651995</v>
      </c>
      <c r="BW96" s="2">
        <f t="shared" si="114"/>
        <v>0.47966666666666669</v>
      </c>
      <c r="BX96" s="6">
        <f t="shared" si="115"/>
        <v>0.8700996111557191</v>
      </c>
      <c r="BY96" s="2">
        <f t="shared" si="116"/>
        <v>6.2000000000001165E-2</v>
      </c>
      <c r="BZ96" s="6">
        <f t="shared" si="117"/>
        <v>0.50123913122048425</v>
      </c>
      <c r="CA96" s="2">
        <f t="shared" si="118"/>
        <v>-0.53533333333333033</v>
      </c>
      <c r="CB96" s="6">
        <f t="shared" si="119"/>
        <v>0.97912750276287552</v>
      </c>
    </row>
    <row r="97" spans="1:80" x14ac:dyDescent="0.25">
      <c r="A97">
        <f>'Raw Data'!B97</f>
        <v>149</v>
      </c>
      <c r="B97">
        <f>'Raw Data'!C97</f>
        <v>168</v>
      </c>
      <c r="C97" t="str">
        <f>'Raw Data'!D97</f>
        <v>LGKGTFGKVILVKEKATGRY</v>
      </c>
      <c r="D97" s="1">
        <f>AVERAGE('Raw Data'!K97,'Raw Data'!Q97,'Raw Data'!W97)</f>
        <v>8.6929999999999996</v>
      </c>
      <c r="E97" s="6">
        <f>STDEV('Raw Data'!K97,'Raw Data'!Q97,'Raw Data'!W97)</f>
        <v>0.79543761540425051</v>
      </c>
      <c r="F97" s="1">
        <f>AVERAGE('Raw Data'!AC97,'Raw Data'!AI97,'Raw Data'!AO97)</f>
        <v>10.890666666666666</v>
      </c>
      <c r="G97" s="6">
        <f>STDEV('Raw Data'!AC97,'Raw Data'!AI97,'Raw Data'!AO97)</f>
        <v>0.84044174892334689</v>
      </c>
      <c r="H97" s="1">
        <f>AVERAGE('Raw Data'!AU97,'Raw Data'!BA97,'Raw Data'!BG97)</f>
        <v>18.614333333333335</v>
      </c>
      <c r="I97" s="6">
        <f>STDEV('Raw Data'!AU97,'Raw Data'!BA97,'Raw Data'!BG97)</f>
        <v>0.89489515214539794</v>
      </c>
      <c r="J97" s="1">
        <f>AVERAGE('Raw Data'!BM97,'Raw Data'!BS97,'Raw Data'!BY97)</f>
        <v>20.65066666666667</v>
      </c>
      <c r="K97" s="6">
        <f>STDEV('Raw Data'!BM97,'Raw Data'!BS97,'Raw Data'!BY97)</f>
        <v>0.20164903504191042</v>
      </c>
      <c r="L97" s="1">
        <f>AVERAGE('Raw Data'!CE97,'Raw Data'!CK97,'Raw Data'!CQ97)</f>
        <v>28.693000000000001</v>
      </c>
      <c r="M97" s="6">
        <f>STDEV('Raw Data'!CE97,'Raw Data'!CK97,'Raw Data'!CQ97)</f>
        <v>0.61103927860653917</v>
      </c>
      <c r="O97" s="1">
        <f>AVERAGE('Raw Data'!K317,'Raw Data'!Q317,'Raw Data'!W317)</f>
        <v>7.3713333333333333</v>
      </c>
      <c r="P97" s="6">
        <f>STDEV('Raw Data'!K317,'Raw Data'!Q317,'Raw Data'!W317)</f>
        <v>5.6589162684504576E-2</v>
      </c>
      <c r="Q97" s="1">
        <f>AVERAGE('Raw Data'!AC317,'Raw Data'!AI317,'Raw Data'!AO317)</f>
        <v>10.026999999999999</v>
      </c>
      <c r="R97" s="6">
        <f>STDEV('Raw Data'!AC317,'Raw Data'!AI317,'Raw Data'!AO317)</f>
        <v>0.13451022265984139</v>
      </c>
      <c r="S97" s="1">
        <f>AVERAGE('Raw Data'!AU317,'Raw Data'!BA317,'Raw Data'!BG317)</f>
        <v>16.84333333333333</v>
      </c>
      <c r="T97" s="6">
        <f>STDEV('Raw Data'!AU317,'Raw Data'!BA317,'Raw Data'!BG317)</f>
        <v>0.57247911170044685</v>
      </c>
      <c r="U97" s="1">
        <f>AVERAGE('Raw Data'!BM317,'Raw Data'!BS317,'Raw Data'!BY317)</f>
        <v>19.320666666666668</v>
      </c>
      <c r="V97" s="6">
        <f>STDEV('Raw Data'!BM317,'Raw Data'!BS317,'Raw Data'!BY317)</f>
        <v>1.6153186476151806</v>
      </c>
      <c r="W97" s="1">
        <f>AVERAGE('Raw Data'!CE317,'Raw Data'!CK317,'Raw Data'!CQ317)</f>
        <v>27.691333333333333</v>
      </c>
      <c r="X97" s="6">
        <f>STDEV('Raw Data'!CE317,'Raw Data'!CK317,'Raw Data'!CQ317)</f>
        <v>1.1253845268766289</v>
      </c>
      <c r="Z97" s="1">
        <f>AVERAGE('Raw Data'!K537,'Raw Data'!Q537,'Raw Data'!W537)</f>
        <v>9.75</v>
      </c>
      <c r="AA97" s="6">
        <f>STDEV('Raw Data'!K537,'Raw Data'!Q537,'Raw Data'!W537)</f>
        <v>0.25492547930718823</v>
      </c>
      <c r="AB97" s="1">
        <f>AVERAGE('Raw Data'!AC537,'Raw Data'!AI537,'Raw Data'!AO537)</f>
        <v>13.24</v>
      </c>
      <c r="AC97" s="6">
        <f>STDEV('Raw Data'!AC537,'Raw Data'!AI537,'Raw Data'!AO537)</f>
        <v>0.66181341781502079</v>
      </c>
      <c r="AD97" s="1">
        <f>AVERAGE('Raw Data'!AU537,'Raw Data'!BA537,'Raw Data'!BG537)</f>
        <v>17.901</v>
      </c>
      <c r="AE97" s="6">
        <f>STDEV('Raw Data'!AU537,'Raw Data'!BA537,'Raw Data'!BG537)</f>
        <v>1.093961151046964</v>
      </c>
      <c r="AF97" s="1">
        <f>AVERAGE('Raw Data'!BM537,'Raw Data'!BS537,'Raw Data'!BY537)</f>
        <v>19.217333333333332</v>
      </c>
      <c r="AG97" s="6">
        <f>STDEV('Raw Data'!BM537,'Raw Data'!BS537,'Raw Data'!BY537)</f>
        <v>0.56020026181119664</v>
      </c>
      <c r="AH97" s="1">
        <f>AVERAGE('Raw Data'!CE537,'Raw Data'!CK537,'Raw Data'!CQ537)</f>
        <v>27.525333333333332</v>
      </c>
      <c r="AI97" s="6">
        <f>STDEV('Raw Data'!CE537,'Raw Data'!CK537,'Raw Data'!CQ537)</f>
        <v>0.61493522694128855</v>
      </c>
      <c r="AK97" s="1">
        <f>AVERAGE('Raw Data'!K757,'Raw Data'!Q757,'Raw Data'!W757)</f>
        <v>7.6606666666666667</v>
      </c>
      <c r="AL97" s="6">
        <f>STDEV('Raw Data'!K757,'Raw Data'!Q757,'Raw Data'!W757)</f>
        <v>0.19902093692205672</v>
      </c>
      <c r="AM97" s="1">
        <f>AVERAGE('Raw Data'!AC757,'Raw Data'!AI757,'Raw Data'!AO757)</f>
        <v>10.061666666666667</v>
      </c>
      <c r="AN97" s="6">
        <f>STDEV('Raw Data'!AC757,'Raw Data'!AI757,'Raw Data'!AO757)</f>
        <v>0.4198503701717235</v>
      </c>
      <c r="AO97" s="1">
        <f>AVERAGE('Raw Data'!AU757,'Raw Data'!BA757,'Raw Data'!BG757)</f>
        <v>18.512333333333334</v>
      </c>
      <c r="AP97" s="6">
        <f>STDEV('Raw Data'!AU757,'Raw Data'!BA757,'Raw Data'!BG757)</f>
        <v>6.7396834742689107E-2</v>
      </c>
      <c r="AQ97" s="1">
        <f>AVERAGE('Raw Data'!BM757,'Raw Data'!BS757,'Raw Data'!BY757)</f>
        <v>20.583666666666669</v>
      </c>
      <c r="AR97" s="6">
        <f>STDEV('Raw Data'!BM757,'Raw Data'!BS757,'Raw Data'!BY757)</f>
        <v>0.67183504919982762</v>
      </c>
      <c r="AS97" s="1">
        <f>AVERAGE('Raw Data'!CE757,'Raw Data'!CK757,'Raw Data'!CQ757)</f>
        <v>29.582999999999998</v>
      </c>
      <c r="AT97" s="6">
        <f>STDEV('Raw Data'!CE757,'Raw Data'!CK757,'Raw Data'!CQ757)</f>
        <v>1.6239147145093542</v>
      </c>
      <c r="AU97" s="6"/>
      <c r="AW97" s="2">
        <f t="shared" si="90"/>
        <v>1.3216666666666663</v>
      </c>
      <c r="AX97" s="6">
        <f t="shared" si="91"/>
        <v>0.79744801293459477</v>
      </c>
      <c r="AY97" s="2">
        <f t="shared" si="92"/>
        <v>0.86366666666666703</v>
      </c>
      <c r="AZ97" s="6">
        <f t="shared" si="93"/>
        <v>0.85113767002367735</v>
      </c>
      <c r="BA97" s="2">
        <f t="shared" si="94"/>
        <v>1.7710000000000043</v>
      </c>
      <c r="BB97" s="6">
        <f t="shared" si="95"/>
        <v>1.0623415960352243</v>
      </c>
      <c r="BC97" s="2">
        <f t="shared" si="96"/>
        <v>1.3300000000000018</v>
      </c>
      <c r="BD97" s="6">
        <f t="shared" si="97"/>
        <v>1.6278564637788768</v>
      </c>
      <c r="BE97" s="2">
        <f t="shared" si="98"/>
        <v>1.0016666666666687</v>
      </c>
      <c r="BF97" s="6">
        <f t="shared" si="99"/>
        <v>1.2805699252025771</v>
      </c>
      <c r="BH97" s="2">
        <f t="shared" si="100"/>
        <v>-1.0570000000000004</v>
      </c>
      <c r="BI97" s="6">
        <f t="shared" si="101"/>
        <v>0.83528917148494153</v>
      </c>
      <c r="BJ97" s="2">
        <f t="shared" si="102"/>
        <v>-2.3493333333333339</v>
      </c>
      <c r="BK97" s="6">
        <f t="shared" si="103"/>
        <v>1.0697379741475637</v>
      </c>
      <c r="BL97" s="2">
        <f t="shared" si="104"/>
        <v>0.71333333333333471</v>
      </c>
      <c r="BM97" s="6">
        <f t="shared" si="105"/>
        <v>1.4133606522516937</v>
      </c>
      <c r="BN97" s="2">
        <f t="shared" si="106"/>
        <v>1.4333333333333371</v>
      </c>
      <c r="BO97" s="6">
        <f t="shared" si="107"/>
        <v>0.59538782878613405</v>
      </c>
      <c r="BP97" s="2">
        <f t="shared" si="108"/>
        <v>1.1676666666666691</v>
      </c>
      <c r="BQ97" s="6">
        <f t="shared" si="109"/>
        <v>0.86689926365947145</v>
      </c>
      <c r="BS97" s="2">
        <f t="shared" si="110"/>
        <v>1.0323333333333329</v>
      </c>
      <c r="BT97" s="6">
        <f t="shared" si="111"/>
        <v>0.81995751922482762</v>
      </c>
      <c r="BU97" s="2">
        <f t="shared" si="112"/>
        <v>0.82899999999999885</v>
      </c>
      <c r="BV97" s="6">
        <f t="shared" si="113"/>
        <v>0.93947680475180828</v>
      </c>
      <c r="BW97" s="2">
        <f t="shared" si="114"/>
        <v>0.10200000000000031</v>
      </c>
      <c r="BX97" s="6">
        <f t="shared" si="115"/>
        <v>0.89742947726641353</v>
      </c>
      <c r="BY97" s="2">
        <f t="shared" si="116"/>
        <v>6.7000000000000171E-2</v>
      </c>
      <c r="BZ97" s="6">
        <f t="shared" si="117"/>
        <v>0.70144469964970757</v>
      </c>
      <c r="CA97" s="2">
        <f t="shared" si="118"/>
        <v>-0.88999999999999702</v>
      </c>
      <c r="CB97" s="6">
        <f t="shared" si="119"/>
        <v>1.7350700274052333</v>
      </c>
    </row>
    <row r="98" spans="1:80" x14ac:dyDescent="0.25">
      <c r="A98">
        <f>'Raw Data'!B98</f>
        <v>160</v>
      </c>
      <c r="B98">
        <f>'Raw Data'!C98</f>
        <v>168</v>
      </c>
      <c r="C98" t="str">
        <f>'Raw Data'!D98</f>
        <v>VKEKATGRY</v>
      </c>
      <c r="D98" s="1">
        <f>AVERAGE('Raw Data'!K98,'Raw Data'!Q98,'Raw Data'!W98)</f>
        <v>10.115666666666668</v>
      </c>
      <c r="E98" s="6">
        <f>STDEV('Raw Data'!K98,'Raw Data'!Q98,'Raw Data'!W98)</f>
        <v>0.49128640662380751</v>
      </c>
      <c r="F98" s="1">
        <f>AVERAGE('Raw Data'!AC98,'Raw Data'!AI98,'Raw Data'!AO98)</f>
        <v>13.338666666666667</v>
      </c>
      <c r="G98" s="6">
        <f>STDEV('Raw Data'!AC98,'Raw Data'!AI98,'Raw Data'!AO98)</f>
        <v>0.44950454206084917</v>
      </c>
      <c r="H98" s="1">
        <f>AVERAGE('Raw Data'!AU98,'Raw Data'!BA98,'Raw Data'!BG98)</f>
        <v>26.577333333333332</v>
      </c>
      <c r="I98" s="6">
        <f>STDEV('Raw Data'!AU98,'Raw Data'!BA98,'Raw Data'!BG98)</f>
        <v>0.56690945779139612</v>
      </c>
      <c r="J98" s="1">
        <f>AVERAGE('Raw Data'!BM98,'Raw Data'!BS98,'Raw Data'!BY98)</f>
        <v>29.652000000000001</v>
      </c>
      <c r="K98" s="6">
        <f>STDEV('Raw Data'!BM98,'Raw Data'!BS98,'Raw Data'!BY98)</f>
        <v>0.30355065475139298</v>
      </c>
      <c r="L98" s="1">
        <f>AVERAGE('Raw Data'!CE98,'Raw Data'!CK98,'Raw Data'!CQ98)</f>
        <v>47.893333333333338</v>
      </c>
      <c r="M98" s="6">
        <f>STDEV('Raw Data'!CE98,'Raw Data'!CK98,'Raw Data'!CQ98)</f>
        <v>0.86208023601828054</v>
      </c>
      <c r="O98" s="1">
        <f>AVERAGE('Raw Data'!K318,'Raw Data'!Q318,'Raw Data'!W318)</f>
        <v>9.9606666666666666</v>
      </c>
      <c r="P98" s="6">
        <f>STDEV('Raw Data'!K318,'Raw Data'!Q318,'Raw Data'!W318)</f>
        <v>0.19144276777495006</v>
      </c>
      <c r="Q98" s="1">
        <f>AVERAGE('Raw Data'!AC318,'Raw Data'!AI318,'Raw Data'!AO318)</f>
        <v>13.173666666666668</v>
      </c>
      <c r="R98" s="6">
        <f>STDEV('Raw Data'!AC318,'Raw Data'!AI318,'Raw Data'!AO318)</f>
        <v>0.19460815330641568</v>
      </c>
      <c r="S98" s="1">
        <f>AVERAGE('Raw Data'!AU318,'Raw Data'!BA318,'Raw Data'!BG318)</f>
        <v>26.114000000000004</v>
      </c>
      <c r="T98" s="6">
        <f>STDEV('Raw Data'!AU318,'Raw Data'!BA318,'Raw Data'!BG318)</f>
        <v>0.83078035605086398</v>
      </c>
      <c r="U98" s="1">
        <f>AVERAGE('Raw Data'!BM318,'Raw Data'!BS318,'Raw Data'!BY318)</f>
        <v>30.74966666666667</v>
      </c>
      <c r="V98" s="6">
        <f>STDEV('Raw Data'!BM318,'Raw Data'!BS318,'Raw Data'!BY318)</f>
        <v>0.6805918992563269</v>
      </c>
      <c r="W98" s="1">
        <f>AVERAGE('Raw Data'!CE318,'Raw Data'!CK318,'Raw Data'!CQ318)</f>
        <v>47.464333333333336</v>
      </c>
      <c r="X98" s="6">
        <f>STDEV('Raw Data'!CE318,'Raw Data'!CK318,'Raw Data'!CQ318)</f>
        <v>0.94053247330080647</v>
      </c>
      <c r="Z98" s="1">
        <f>AVERAGE('Raw Data'!K538,'Raw Data'!Q538,'Raw Data'!W538)</f>
        <v>11.139666666666665</v>
      </c>
      <c r="AA98" s="6">
        <f>STDEV('Raw Data'!K538,'Raw Data'!Q538,'Raw Data'!W538)</f>
        <v>0.93012113906379579</v>
      </c>
      <c r="AB98" s="1">
        <f>AVERAGE('Raw Data'!AC538,'Raw Data'!AI538,'Raw Data'!AO538)</f>
        <v>15.523000000000001</v>
      </c>
      <c r="AC98" s="6">
        <f>STDEV('Raw Data'!AC538,'Raw Data'!AI538,'Raw Data'!AO538)</f>
        <v>0.64875958567099434</v>
      </c>
      <c r="AD98" s="1">
        <f>AVERAGE('Raw Data'!AU538,'Raw Data'!BA538,'Raw Data'!BG538)</f>
        <v>26.628666666666664</v>
      </c>
      <c r="AE98" s="6">
        <f>STDEV('Raw Data'!AU538,'Raw Data'!BA538,'Raw Data'!BG538)</f>
        <v>0.6438946601217731</v>
      </c>
      <c r="AF98" s="1">
        <f>AVERAGE('Raw Data'!BM538,'Raw Data'!BS538,'Raw Data'!BY538)</f>
        <v>28.864333333333331</v>
      </c>
      <c r="AG98" s="6">
        <f>STDEV('Raw Data'!BM538,'Raw Data'!BS538,'Raw Data'!BY538)</f>
        <v>0.57498898540174936</v>
      </c>
      <c r="AH98" s="1">
        <f>AVERAGE('Raw Data'!CE538,'Raw Data'!CK538,'Raw Data'!CQ538)</f>
        <v>47.079666666666668</v>
      </c>
      <c r="AI98" s="6">
        <f>STDEV('Raw Data'!CE538,'Raw Data'!CK538,'Raw Data'!CQ538)</f>
        <v>0.41461829835806069</v>
      </c>
      <c r="AK98" s="1">
        <f>AVERAGE('Raw Data'!K758,'Raw Data'!Q758,'Raw Data'!W758)</f>
        <v>9.8596666666666675</v>
      </c>
      <c r="AL98" s="6">
        <f>STDEV('Raw Data'!K758,'Raw Data'!Q758,'Raw Data'!W758)</f>
        <v>0.30100221483127565</v>
      </c>
      <c r="AM98" s="1">
        <f>AVERAGE('Raw Data'!AC758,'Raw Data'!AI758,'Raw Data'!AO758)</f>
        <v>12.358333333333334</v>
      </c>
      <c r="AN98" s="6">
        <f>STDEV('Raw Data'!AC758,'Raw Data'!AI758,'Raw Data'!AO758)</f>
        <v>0.53289523673357608</v>
      </c>
      <c r="AO98" s="1">
        <f>AVERAGE('Raw Data'!AU758,'Raw Data'!BA758,'Raw Data'!BG758)</f>
        <v>26.445333333333338</v>
      </c>
      <c r="AP98" s="6">
        <f>STDEV('Raw Data'!AU758,'Raw Data'!BA758,'Raw Data'!BG758)</f>
        <v>0.86446303179102546</v>
      </c>
      <c r="AQ98" s="1">
        <f>AVERAGE('Raw Data'!BM758,'Raw Data'!BS758,'Raw Data'!BY758)</f>
        <v>30.236333333333334</v>
      </c>
      <c r="AR98" s="6">
        <f>STDEV('Raw Data'!BM758,'Raw Data'!BS758,'Raw Data'!BY758)</f>
        <v>0.71943473180917095</v>
      </c>
      <c r="AS98" s="1">
        <f>AVERAGE('Raw Data'!CE758,'Raw Data'!CK758,'Raw Data'!CQ758)</f>
        <v>49.35</v>
      </c>
      <c r="AT98" s="6">
        <f>STDEV('Raw Data'!CE758,'Raw Data'!CK758,'Raw Data'!CQ758)</f>
        <v>1.8570977357156004</v>
      </c>
      <c r="AU98" s="6"/>
      <c r="AW98" s="2">
        <f t="shared" si="90"/>
        <v>0.15500000000000114</v>
      </c>
      <c r="AX98" s="6">
        <f t="shared" si="91"/>
        <v>0.52726906477306879</v>
      </c>
      <c r="AY98" s="2">
        <f t="shared" si="92"/>
        <v>0.16499999999999915</v>
      </c>
      <c r="AZ98" s="6">
        <f t="shared" si="93"/>
        <v>0.48982309731847795</v>
      </c>
      <c r="BA98" s="2">
        <f t="shared" si="94"/>
        <v>0.4633333333333276</v>
      </c>
      <c r="BB98" s="6">
        <f t="shared" si="95"/>
        <v>1.0057744942746039</v>
      </c>
      <c r="BC98" s="2">
        <f t="shared" si="96"/>
        <v>-1.0976666666666688</v>
      </c>
      <c r="BD98" s="6">
        <f t="shared" si="97"/>
        <v>0.74521697064233161</v>
      </c>
      <c r="BE98" s="2">
        <f t="shared" si="98"/>
        <v>0.42900000000000205</v>
      </c>
      <c r="BF98" s="6">
        <f t="shared" si="99"/>
        <v>1.2758462551054757</v>
      </c>
      <c r="BH98" s="2">
        <f t="shared" si="100"/>
        <v>-1.0239999999999974</v>
      </c>
      <c r="BI98" s="6">
        <f t="shared" si="101"/>
        <v>1.0518971749494654</v>
      </c>
      <c r="BJ98" s="2">
        <f t="shared" si="102"/>
        <v>-2.1843333333333348</v>
      </c>
      <c r="BK98" s="6">
        <f t="shared" si="103"/>
        <v>0.78926759298309845</v>
      </c>
      <c r="BL98" s="2">
        <f t="shared" si="104"/>
        <v>-5.1333333333332121E-2</v>
      </c>
      <c r="BM98" s="6">
        <f t="shared" si="105"/>
        <v>0.85789665267249315</v>
      </c>
      <c r="BN98" s="2">
        <f t="shared" si="106"/>
        <v>0.78766666666667007</v>
      </c>
      <c r="BO98" s="6">
        <f t="shared" si="107"/>
        <v>0.65019638059076623</v>
      </c>
      <c r="BP98" s="2">
        <f t="shared" si="108"/>
        <v>0.81366666666666987</v>
      </c>
      <c r="BQ98" s="6">
        <f t="shared" si="109"/>
        <v>0.95660371453735638</v>
      </c>
      <c r="BS98" s="2">
        <f t="shared" si="110"/>
        <v>0.25600000000000023</v>
      </c>
      <c r="BT98" s="6">
        <f t="shared" si="111"/>
        <v>0.57616374987208852</v>
      </c>
      <c r="BU98" s="2">
        <f t="shared" si="112"/>
        <v>0.98033333333333239</v>
      </c>
      <c r="BV98" s="6">
        <f t="shared" si="113"/>
        <v>0.69715971388675912</v>
      </c>
      <c r="BW98" s="2">
        <f t="shared" si="114"/>
        <v>0.13199999999999434</v>
      </c>
      <c r="BX98" s="6">
        <f t="shared" si="115"/>
        <v>1.03377109007104</v>
      </c>
      <c r="BY98" s="2">
        <f t="shared" si="116"/>
        <v>-0.58433333333333337</v>
      </c>
      <c r="BZ98" s="6">
        <f t="shared" si="117"/>
        <v>0.7808516717874997</v>
      </c>
      <c r="CA98" s="2">
        <f t="shared" si="118"/>
        <v>-1.4566666666666634</v>
      </c>
      <c r="CB98" s="6">
        <f t="shared" si="119"/>
        <v>2.0474360388870134</v>
      </c>
    </row>
    <row r="99" spans="1:80" x14ac:dyDescent="0.25">
      <c r="A99">
        <f>'Raw Data'!B99</f>
        <v>160</v>
      </c>
      <c r="B99">
        <f>'Raw Data'!C99</f>
        <v>168</v>
      </c>
      <c r="C99" t="str">
        <f>'Raw Data'!D99</f>
        <v>VKEKATGRY</v>
      </c>
      <c r="D99" s="1">
        <f>AVERAGE('Raw Data'!K99,'Raw Data'!Q99,'Raw Data'!W99)</f>
        <v>9.4476666666666667</v>
      </c>
      <c r="E99" s="6">
        <f>STDEV('Raw Data'!K99,'Raw Data'!Q99,'Raw Data'!W99)</f>
        <v>0.43483368468108963</v>
      </c>
      <c r="F99" s="1">
        <f>AVERAGE('Raw Data'!AC99,'Raw Data'!AI99,'Raw Data'!AO99)</f>
        <v>11.540666666666667</v>
      </c>
      <c r="G99" s="6">
        <f>STDEV('Raw Data'!AC99,'Raw Data'!AI99,'Raw Data'!AO99)</f>
        <v>0.41258978820777104</v>
      </c>
      <c r="H99" s="1">
        <f>AVERAGE('Raw Data'!AU99,'Raw Data'!BA99,'Raw Data'!BG99)</f>
        <v>23.545666666666666</v>
      </c>
      <c r="I99" s="6">
        <f>STDEV('Raw Data'!AU99,'Raw Data'!BA99,'Raw Data'!BG99)</f>
        <v>1.6079755387857531</v>
      </c>
      <c r="J99" s="1">
        <f>AVERAGE('Raw Data'!BM99,'Raw Data'!BS99,'Raw Data'!BY99)</f>
        <v>26.818000000000001</v>
      </c>
      <c r="K99" s="6">
        <f>STDEV('Raw Data'!BM99,'Raw Data'!BS99,'Raw Data'!BY99)</f>
        <v>1.7401675206715024</v>
      </c>
      <c r="L99" s="1">
        <f>AVERAGE('Raw Data'!CE99,'Raw Data'!CK99,'Raw Data'!CQ99)</f>
        <v>43.053000000000004</v>
      </c>
      <c r="M99" s="6">
        <f>STDEV('Raw Data'!CE99,'Raw Data'!CK99,'Raw Data'!CQ99)</f>
        <v>1.1580082037705948</v>
      </c>
      <c r="O99" s="1">
        <f>AVERAGE('Raw Data'!K319,'Raw Data'!Q319,'Raw Data'!W319)</f>
        <v>8.9883333333333351</v>
      </c>
      <c r="P99" s="6">
        <f>STDEV('Raw Data'!K319,'Raw Data'!Q319,'Raw Data'!W319)</f>
        <v>0.43243997656707589</v>
      </c>
      <c r="Q99" s="1">
        <f>AVERAGE('Raw Data'!AC319,'Raw Data'!AI319,'Raw Data'!AO319)</f>
        <v>11.360999999999999</v>
      </c>
      <c r="R99" s="6">
        <f>STDEV('Raw Data'!AC319,'Raw Data'!AI319,'Raw Data'!AO319)</f>
        <v>0.30051123107131927</v>
      </c>
      <c r="S99" s="1">
        <f>AVERAGE('Raw Data'!AU319,'Raw Data'!BA319,'Raw Data'!BG319)</f>
        <v>22.588666666666668</v>
      </c>
      <c r="T99" s="6">
        <f>STDEV('Raw Data'!AU319,'Raw Data'!BA319,'Raw Data'!BG319)</f>
        <v>0.30157143985021706</v>
      </c>
      <c r="U99" s="1">
        <f>AVERAGE('Raw Data'!BM319,'Raw Data'!BS319,'Raw Data'!BY319)</f>
        <v>24.578333333333333</v>
      </c>
      <c r="V99" s="6">
        <f>STDEV('Raw Data'!BM319,'Raw Data'!BS319,'Raw Data'!BY319)</f>
        <v>3.4573472971822263</v>
      </c>
      <c r="W99" s="1">
        <f>AVERAGE('Raw Data'!CE319,'Raw Data'!CK319,'Raw Data'!CQ319)</f>
        <v>42.31733333333333</v>
      </c>
      <c r="X99" s="6">
        <f>STDEV('Raw Data'!CE319,'Raw Data'!CK319,'Raw Data'!CQ319)</f>
        <v>1.0032797881614723</v>
      </c>
      <c r="Z99" s="1">
        <f>AVERAGE('Raw Data'!K539,'Raw Data'!Q539,'Raw Data'!W539)</f>
        <v>10.025666666666666</v>
      </c>
      <c r="AA99" s="6">
        <f>STDEV('Raw Data'!K539,'Raw Data'!Q539,'Raw Data'!W539)</f>
        <v>0.40247898495863538</v>
      </c>
      <c r="AB99" s="1">
        <f>AVERAGE('Raw Data'!AC539,'Raw Data'!AI539,'Raw Data'!AO539)</f>
        <v>13.872333333333335</v>
      </c>
      <c r="AC99" s="6">
        <f>STDEV('Raw Data'!AC539,'Raw Data'!AI539,'Raw Data'!AO539)</f>
        <v>0.23581419239166546</v>
      </c>
      <c r="AD99" s="1">
        <f>AVERAGE('Raw Data'!AU539,'Raw Data'!BA539,'Raw Data'!BG539)</f>
        <v>23.772000000000002</v>
      </c>
      <c r="AE99" s="6">
        <f>STDEV('Raw Data'!AU539,'Raw Data'!BA539,'Raw Data'!BG539)</f>
        <v>0.32913978793211873</v>
      </c>
      <c r="AF99" s="1">
        <f>AVERAGE('Raw Data'!BM539,'Raw Data'!BS539,'Raw Data'!BY539)</f>
        <v>23.665333333333336</v>
      </c>
      <c r="AG99" s="6">
        <f>STDEV('Raw Data'!BM539,'Raw Data'!BS539,'Raw Data'!BY539)</f>
        <v>2.9597191308185211</v>
      </c>
      <c r="AH99" s="1">
        <f>AVERAGE('Raw Data'!CE539,'Raw Data'!CK539,'Raw Data'!CQ539)</f>
        <v>42.123666666666665</v>
      </c>
      <c r="AI99" s="6">
        <f>STDEV('Raw Data'!CE539,'Raw Data'!CK539,'Raw Data'!CQ539)</f>
        <v>1.8400286229657756</v>
      </c>
      <c r="AK99" s="1">
        <f>AVERAGE('Raw Data'!K759,'Raw Data'!Q759,'Raw Data'!W759)</f>
        <v>8.8633333333333333</v>
      </c>
      <c r="AL99" s="6">
        <f>STDEV('Raw Data'!K759,'Raw Data'!Q759,'Raw Data'!W759)</f>
        <v>0.50099334659587436</v>
      </c>
      <c r="AM99" s="1">
        <f>AVERAGE('Raw Data'!AC759,'Raw Data'!AI759,'Raw Data'!AO759)</f>
        <v>10.946666666666667</v>
      </c>
      <c r="AN99" s="6">
        <f>STDEV('Raw Data'!AC759,'Raw Data'!AI759,'Raw Data'!AO759)</f>
        <v>0.33139452821875859</v>
      </c>
      <c r="AO99" s="1">
        <f>AVERAGE('Raw Data'!AU759,'Raw Data'!BA759,'Raw Data'!BG759)</f>
        <v>22.748333333333335</v>
      </c>
      <c r="AP99" s="6">
        <f>STDEV('Raw Data'!AU759,'Raw Data'!BA759,'Raw Data'!BG759)</f>
        <v>1.8481218394178816</v>
      </c>
      <c r="AQ99" s="1">
        <f>AVERAGE('Raw Data'!BM759,'Raw Data'!BS759,'Raw Data'!BY759)</f>
        <v>23.081333333333333</v>
      </c>
      <c r="AR99" s="6">
        <f>STDEV('Raw Data'!BM759,'Raw Data'!BS759,'Raw Data'!BY759)</f>
        <v>3.3515969825343466</v>
      </c>
      <c r="AS99" s="1">
        <f>AVERAGE('Raw Data'!CE759,'Raw Data'!CK759,'Raw Data'!CQ759)</f>
        <v>43.208666666666666</v>
      </c>
      <c r="AT99" s="6">
        <f>STDEV('Raw Data'!CE759,'Raw Data'!CK759,'Raw Data'!CQ759)</f>
        <v>1.0906513344480593</v>
      </c>
      <c r="AU99" s="6"/>
      <c r="AW99" s="2">
        <f t="shared" si="90"/>
        <v>0.45933333333333159</v>
      </c>
      <c r="AX99" s="6">
        <f t="shared" si="91"/>
        <v>0.61325742283862039</v>
      </c>
      <c r="AY99" s="2">
        <f t="shared" si="92"/>
        <v>0.17966666666666775</v>
      </c>
      <c r="AZ99" s="6">
        <f t="shared" si="93"/>
        <v>0.51042857809230591</v>
      </c>
      <c r="BA99" s="2">
        <f t="shared" si="94"/>
        <v>0.95699999999999719</v>
      </c>
      <c r="BB99" s="6">
        <f t="shared" si="95"/>
        <v>1.6360105949127182</v>
      </c>
      <c r="BC99" s="2">
        <f t="shared" si="96"/>
        <v>2.2396666666666682</v>
      </c>
      <c r="BD99" s="6">
        <f t="shared" si="97"/>
        <v>3.870585657666453</v>
      </c>
      <c r="BE99" s="2">
        <f t="shared" si="98"/>
        <v>0.73566666666667402</v>
      </c>
      <c r="BF99" s="6">
        <f t="shared" si="99"/>
        <v>1.5321727491811516</v>
      </c>
      <c r="BH99" s="2">
        <f t="shared" si="100"/>
        <v>-0.5779999999999994</v>
      </c>
      <c r="BI99" s="6">
        <f t="shared" si="101"/>
        <v>0.59251132197340051</v>
      </c>
      <c r="BJ99" s="2">
        <f t="shared" si="102"/>
        <v>-2.3316666666666688</v>
      </c>
      <c r="BK99" s="6">
        <f t="shared" si="103"/>
        <v>0.4752248590579693</v>
      </c>
      <c r="BL99" s="2">
        <f t="shared" si="104"/>
        <v>-0.22633333333333638</v>
      </c>
      <c r="BM99" s="6">
        <f t="shared" si="105"/>
        <v>1.6413160370060766</v>
      </c>
      <c r="BN99" s="2">
        <f t="shared" si="106"/>
        <v>3.152666666666665</v>
      </c>
      <c r="BO99" s="6">
        <f t="shared" si="107"/>
        <v>3.4333832197022729</v>
      </c>
      <c r="BP99" s="2">
        <f t="shared" si="108"/>
        <v>0.92933333333333934</v>
      </c>
      <c r="BQ99" s="6">
        <f t="shared" si="109"/>
        <v>2.1740948308050707</v>
      </c>
      <c r="BS99" s="2">
        <f t="shared" si="110"/>
        <v>0.58433333333333337</v>
      </c>
      <c r="BT99" s="6">
        <f t="shared" si="111"/>
        <v>0.66338123780121128</v>
      </c>
      <c r="BU99" s="2">
        <f t="shared" si="112"/>
        <v>0.59399999999999942</v>
      </c>
      <c r="BV99" s="6">
        <f t="shared" si="113"/>
        <v>0.52920002519526299</v>
      </c>
      <c r="BW99" s="2">
        <f t="shared" si="114"/>
        <v>0.79733333333333078</v>
      </c>
      <c r="BX99" s="6">
        <f t="shared" si="115"/>
        <v>2.4497223652215503</v>
      </c>
      <c r="BY99" s="2">
        <f t="shared" si="116"/>
        <v>3.7366666666666681</v>
      </c>
      <c r="BZ99" s="6">
        <f t="shared" si="117"/>
        <v>3.7764249407784263</v>
      </c>
      <c r="CA99" s="2">
        <f t="shared" si="118"/>
        <v>-0.15566666666666151</v>
      </c>
      <c r="CB99" s="6">
        <f t="shared" si="119"/>
        <v>1.5907555856678084</v>
      </c>
    </row>
    <row r="100" spans="1:80" x14ac:dyDescent="0.25">
      <c r="A100">
        <f>'Raw Data'!B100</f>
        <v>160</v>
      </c>
      <c r="B100">
        <f>'Raw Data'!C100</f>
        <v>203</v>
      </c>
      <c r="C100" t="str">
        <f>'Raw Data'!D100</f>
        <v>VKEKATGRYYAMKILKKEVIVAKDEVAHTLTENRVLQNSRHPFL</v>
      </c>
      <c r="D100" s="1">
        <f>AVERAGE('Raw Data'!K100,'Raw Data'!Q100,'Raw Data'!W100)</f>
        <v>23.256</v>
      </c>
      <c r="E100" s="6">
        <f>STDEV('Raw Data'!K100,'Raw Data'!Q100,'Raw Data'!W100)</f>
        <v>1.5255002458210216</v>
      </c>
      <c r="F100" s="1">
        <f>AVERAGE('Raw Data'!AC100,'Raw Data'!AI100,'Raw Data'!AO100)</f>
        <v>29.712666666666667</v>
      </c>
      <c r="G100" s="6">
        <f>STDEV('Raw Data'!AC100,'Raw Data'!AI100,'Raw Data'!AO100)</f>
        <v>0.77920493667156265</v>
      </c>
      <c r="H100" s="1">
        <f>AVERAGE('Raw Data'!AU100,'Raw Data'!BA100,'Raw Data'!BG100)</f>
        <v>35.663333333333334</v>
      </c>
      <c r="I100" s="6">
        <f>STDEV('Raw Data'!AU100,'Raw Data'!BA100,'Raw Data'!BG100)</f>
        <v>8.8160837866557651E-2</v>
      </c>
      <c r="J100" s="1">
        <f>AVERAGE('Raw Data'!BM100,'Raw Data'!BS100,'Raw Data'!BY100)</f>
        <v>36.573</v>
      </c>
      <c r="K100" s="6">
        <f>STDEV('Raw Data'!BM100,'Raw Data'!BS100,'Raw Data'!BY100)</f>
        <v>0.4758476646995306</v>
      </c>
      <c r="L100" s="1">
        <f>AVERAGE('Raw Data'!CE100,'Raw Data'!CK100,'Raw Data'!CQ100)</f>
        <v>39.316666666666663</v>
      </c>
      <c r="M100" s="6">
        <f>STDEV('Raw Data'!CE100,'Raw Data'!CK100,'Raw Data'!CQ100)</f>
        <v>0.92102135335361879</v>
      </c>
      <c r="O100" s="1">
        <f>AVERAGE('Raw Data'!K320,'Raw Data'!Q320,'Raw Data'!W320)</f>
        <v>23.402666666666665</v>
      </c>
      <c r="P100" s="6">
        <f>STDEV('Raw Data'!K320,'Raw Data'!Q320,'Raw Data'!W320)</f>
        <v>1.1867815019342591</v>
      </c>
      <c r="Q100" s="1">
        <f>AVERAGE('Raw Data'!AC320,'Raw Data'!AI320,'Raw Data'!AO320)</f>
        <v>28.582999999999998</v>
      </c>
      <c r="R100" s="6">
        <f>STDEV('Raw Data'!AC320,'Raw Data'!AI320,'Raw Data'!AO320)</f>
        <v>0.4332805096008836</v>
      </c>
      <c r="S100" s="1">
        <f>AVERAGE('Raw Data'!AU320,'Raw Data'!BA320,'Raw Data'!BG320)</f>
        <v>32.203666666666663</v>
      </c>
      <c r="T100" s="6">
        <f>STDEV('Raw Data'!AU320,'Raw Data'!BA320,'Raw Data'!BG320)</f>
        <v>0.48756982405942023</v>
      </c>
      <c r="U100" s="1">
        <f>AVERAGE('Raw Data'!BM320,'Raw Data'!BS320,'Raw Data'!BY320)</f>
        <v>36.18966666666666</v>
      </c>
      <c r="V100" s="6">
        <f>STDEV('Raw Data'!BM320,'Raw Data'!BS320,'Raw Data'!BY320)</f>
        <v>1.4128327336713762</v>
      </c>
      <c r="W100" s="1">
        <f>AVERAGE('Raw Data'!CE320,'Raw Data'!CK320,'Raw Data'!CQ320)</f>
        <v>38.637333333333331</v>
      </c>
      <c r="X100" s="6">
        <f>STDEV('Raw Data'!CE320,'Raw Data'!CK320,'Raw Data'!CQ320)</f>
        <v>0.45663698200357672</v>
      </c>
      <c r="Z100" s="1">
        <f>AVERAGE('Raw Data'!K540,'Raw Data'!Q540,'Raw Data'!W540)</f>
        <v>9.6386666666666656</v>
      </c>
      <c r="AA100" s="6">
        <f>STDEV('Raw Data'!K540,'Raw Data'!Q540,'Raw Data'!W540)</f>
        <v>0.62267353672155756</v>
      </c>
      <c r="AB100" s="1">
        <f>AVERAGE('Raw Data'!AC540,'Raw Data'!AI540,'Raw Data'!AO540)</f>
        <v>14.442</v>
      </c>
      <c r="AC100" s="6">
        <f>STDEV('Raw Data'!AC540,'Raw Data'!AI540,'Raw Data'!AO540)</f>
        <v>0.99252607018657224</v>
      </c>
      <c r="AD100" s="1">
        <f>AVERAGE('Raw Data'!AU540,'Raw Data'!BA540,'Raw Data'!BG540)</f>
        <v>25.399333333333335</v>
      </c>
      <c r="AE100" s="6">
        <f>STDEV('Raw Data'!AU540,'Raw Data'!BA540,'Raw Data'!BG540)</f>
        <v>1.1151270480682172</v>
      </c>
      <c r="AF100" s="1">
        <f>AVERAGE('Raw Data'!BM540,'Raw Data'!BS540,'Raw Data'!BY540)</f>
        <v>29.904666666666667</v>
      </c>
      <c r="AG100" s="6">
        <f>STDEV('Raw Data'!BM540,'Raw Data'!BS540,'Raw Data'!BY540)</f>
        <v>0.7417852339682508</v>
      </c>
      <c r="AH100" s="1">
        <f>AVERAGE('Raw Data'!CE540,'Raw Data'!CK540,'Raw Data'!CQ540)</f>
        <v>39.387999999999998</v>
      </c>
      <c r="AI100" s="6">
        <f>STDEV('Raw Data'!CE540,'Raw Data'!CK540,'Raw Data'!CQ540)</f>
        <v>0.67145588090357844</v>
      </c>
      <c r="AK100" s="1">
        <f>AVERAGE('Raw Data'!K760,'Raw Data'!Q760,'Raw Data'!W760)</f>
        <v>22.167666666666666</v>
      </c>
      <c r="AL100" s="6">
        <f>STDEV('Raw Data'!K760,'Raw Data'!Q760,'Raw Data'!W760)</f>
        <v>1.1628591201574392</v>
      </c>
      <c r="AM100" s="1">
        <f>AVERAGE('Raw Data'!AC760,'Raw Data'!AI760,'Raw Data'!AO760)</f>
        <v>28.847333333333335</v>
      </c>
      <c r="AN100" s="6">
        <f>STDEV('Raw Data'!AC760,'Raw Data'!AI760,'Raw Data'!AO760)</f>
        <v>0.78833389711043933</v>
      </c>
      <c r="AO100" s="1">
        <f>AVERAGE('Raw Data'!AU760,'Raw Data'!BA760,'Raw Data'!BG760)</f>
        <v>36.375666666666667</v>
      </c>
      <c r="AP100" s="6">
        <f>STDEV('Raw Data'!AU760,'Raw Data'!BA760,'Raw Data'!BG760)</f>
        <v>0.27209250877841817</v>
      </c>
      <c r="AQ100" s="1">
        <f>AVERAGE('Raw Data'!BM760,'Raw Data'!BS760,'Raw Data'!BY760)</f>
        <v>38.204333333333331</v>
      </c>
      <c r="AR100" s="6">
        <f>STDEV('Raw Data'!BM760,'Raw Data'!BS760,'Raw Data'!BY760)</f>
        <v>1.0331434234090304</v>
      </c>
      <c r="AS100" s="1">
        <f>AVERAGE('Raw Data'!CE760,'Raw Data'!CK760,'Raw Data'!CQ760)</f>
        <v>40.520000000000003</v>
      </c>
      <c r="AT100" s="6">
        <f>STDEV('Raw Data'!CE760,'Raw Data'!CK760,'Raw Data'!CQ760)</f>
        <v>2.110960208056988</v>
      </c>
      <c r="AU100" s="6"/>
      <c r="AW100" s="2">
        <f t="shared" si="90"/>
        <v>-0.14666666666666472</v>
      </c>
      <c r="AX100" s="6">
        <f t="shared" si="91"/>
        <v>1.9327703778083245</v>
      </c>
      <c r="AY100" s="2">
        <f t="shared" si="92"/>
        <v>1.1296666666666688</v>
      </c>
      <c r="AZ100" s="6">
        <f t="shared" si="93"/>
        <v>0.89156734649342972</v>
      </c>
      <c r="BA100" s="2">
        <f t="shared" si="94"/>
        <v>3.4596666666666707</v>
      </c>
      <c r="BB100" s="6">
        <f t="shared" si="95"/>
        <v>0.49547620191757696</v>
      </c>
      <c r="BC100" s="2">
        <f t="shared" si="96"/>
        <v>0.38333333333333997</v>
      </c>
      <c r="BD100" s="6">
        <f t="shared" si="97"/>
        <v>1.4908143188651397</v>
      </c>
      <c r="BE100" s="2">
        <f t="shared" si="98"/>
        <v>0.67933333333333223</v>
      </c>
      <c r="BF100" s="6">
        <f t="shared" si="99"/>
        <v>1.0280066471899227</v>
      </c>
      <c r="BH100" s="2">
        <f t="shared" si="100"/>
        <v>13.617333333333335</v>
      </c>
      <c r="BI100" s="6">
        <f t="shared" si="101"/>
        <v>1.647687268061913</v>
      </c>
      <c r="BJ100" s="2">
        <f t="shared" si="102"/>
        <v>15.270666666666667</v>
      </c>
      <c r="BK100" s="6">
        <f t="shared" si="103"/>
        <v>1.261851153398583</v>
      </c>
      <c r="BL100" s="2">
        <f t="shared" si="104"/>
        <v>10.263999999999999</v>
      </c>
      <c r="BM100" s="6">
        <f t="shared" si="105"/>
        <v>1.1186065736739925</v>
      </c>
      <c r="BN100" s="2">
        <f t="shared" si="106"/>
        <v>6.668333333333333</v>
      </c>
      <c r="BO100" s="6">
        <f t="shared" si="107"/>
        <v>0.88129242214677506</v>
      </c>
      <c r="BP100" s="2">
        <f t="shared" si="108"/>
        <v>-7.1333333333335247E-2</v>
      </c>
      <c r="BQ100" s="6">
        <f t="shared" si="109"/>
        <v>1.139795303259902</v>
      </c>
      <c r="BS100" s="2">
        <f t="shared" si="110"/>
        <v>1.0883333333333347</v>
      </c>
      <c r="BT100" s="6">
        <f t="shared" si="111"/>
        <v>1.9181742187125055</v>
      </c>
      <c r="BU100" s="2">
        <f t="shared" si="112"/>
        <v>0.86533333333333218</v>
      </c>
      <c r="BV100" s="6">
        <f t="shared" si="113"/>
        <v>1.108436135583222</v>
      </c>
      <c r="BW100" s="2">
        <f t="shared" si="114"/>
        <v>-0.71233333333333348</v>
      </c>
      <c r="BX100" s="6">
        <f t="shared" si="115"/>
        <v>0.28601864741073624</v>
      </c>
      <c r="BY100" s="2">
        <f t="shared" si="116"/>
        <v>-1.6313333333333304</v>
      </c>
      <c r="BZ100" s="6">
        <f t="shared" si="117"/>
        <v>1.1374604755037989</v>
      </c>
      <c r="CA100" s="2">
        <f t="shared" si="118"/>
        <v>-1.2033333333333402</v>
      </c>
      <c r="CB100" s="6">
        <f t="shared" si="119"/>
        <v>2.3031355438474161</v>
      </c>
    </row>
    <row r="101" spans="1:80" x14ac:dyDescent="0.25">
      <c r="A101">
        <f>'Raw Data'!B101</f>
        <v>160</v>
      </c>
      <c r="B101">
        <f>'Raw Data'!C101</f>
        <v>203</v>
      </c>
      <c r="C101" t="str">
        <f>'Raw Data'!D101</f>
        <v>VKEKATGRYYAMKILKKEVIVAKDEVAHTLTENRVLQNSRHPFL</v>
      </c>
      <c r="D101" s="1">
        <f>AVERAGE('Raw Data'!K101,'Raw Data'!Q101,'Raw Data'!W101)</f>
        <v>23.317000000000004</v>
      </c>
      <c r="E101" s="6">
        <f>STDEV('Raw Data'!K101,'Raw Data'!Q101,'Raw Data'!W101)</f>
        <v>1.4985953423122598</v>
      </c>
      <c r="F101" s="1">
        <f>AVERAGE('Raw Data'!AC101,'Raw Data'!AI101,'Raw Data'!AO101)</f>
        <v>29.858999999999998</v>
      </c>
      <c r="G101" s="6">
        <f>STDEV('Raw Data'!AC101,'Raw Data'!AI101,'Raw Data'!AO101)</f>
        <v>0.95886860413718944</v>
      </c>
      <c r="H101" s="1">
        <f>AVERAGE('Raw Data'!AU101,'Raw Data'!BA101,'Raw Data'!BG101)</f>
        <v>35.943333333333335</v>
      </c>
      <c r="I101" s="6">
        <f>STDEV('Raw Data'!AU101,'Raw Data'!BA101,'Raw Data'!BG101)</f>
        <v>0.24952020626260696</v>
      </c>
      <c r="J101" s="1">
        <f>AVERAGE('Raw Data'!BM101,'Raw Data'!BS101,'Raw Data'!BY101)</f>
        <v>36.899000000000001</v>
      </c>
      <c r="K101" s="6">
        <f>STDEV('Raw Data'!BM101,'Raw Data'!BS101,'Raw Data'!BY101)</f>
        <v>0.64969300442593392</v>
      </c>
      <c r="L101" s="1">
        <f>AVERAGE('Raw Data'!CE101,'Raw Data'!CK101,'Raw Data'!CQ101)</f>
        <v>39.452333333333335</v>
      </c>
      <c r="M101" s="6">
        <f>STDEV('Raw Data'!CE101,'Raw Data'!CK101,'Raw Data'!CQ101)</f>
        <v>0.7560769361204821</v>
      </c>
      <c r="O101" s="1">
        <f>AVERAGE('Raw Data'!K321,'Raw Data'!Q321,'Raw Data'!W321)</f>
        <v>23.561333333333334</v>
      </c>
      <c r="P101" s="6">
        <f>STDEV('Raw Data'!K321,'Raw Data'!Q321,'Raw Data'!W321)</f>
        <v>0.81087874144864225</v>
      </c>
      <c r="Q101" s="1">
        <f>AVERAGE('Raw Data'!AC321,'Raw Data'!AI321,'Raw Data'!AO321)</f>
        <v>28.812000000000001</v>
      </c>
      <c r="R101" s="6">
        <f>STDEV('Raw Data'!AC321,'Raw Data'!AI321,'Raw Data'!AO321)</f>
        <v>0.51097064494939415</v>
      </c>
      <c r="S101" s="1">
        <f>AVERAGE('Raw Data'!AU321,'Raw Data'!BA321,'Raw Data'!BG321)</f>
        <v>32.433</v>
      </c>
      <c r="T101" s="6">
        <f>STDEV('Raw Data'!AU321,'Raw Data'!BA321,'Raw Data'!BG321)</f>
        <v>0.59149556211352916</v>
      </c>
      <c r="U101" s="1">
        <f>AVERAGE('Raw Data'!BM321,'Raw Data'!BS321,'Raw Data'!BY321)</f>
        <v>36.474333333333334</v>
      </c>
      <c r="V101" s="6">
        <f>STDEV('Raw Data'!BM321,'Raw Data'!BS321,'Raw Data'!BY321)</f>
        <v>1.5627163316908581</v>
      </c>
      <c r="W101" s="1">
        <f>AVERAGE('Raw Data'!CE321,'Raw Data'!CK321,'Raw Data'!CQ321)</f>
        <v>38.881999999999998</v>
      </c>
      <c r="X101" s="6">
        <f>STDEV('Raw Data'!CE321,'Raw Data'!CK321,'Raw Data'!CQ321)</f>
        <v>0.66672933038827531</v>
      </c>
      <c r="Z101" s="1">
        <f>AVERAGE('Raw Data'!K541,'Raw Data'!Q541,'Raw Data'!W541)</f>
        <v>9.8786666666666658</v>
      </c>
      <c r="AA101" s="6">
        <f>STDEV('Raw Data'!K541,'Raw Data'!Q541,'Raw Data'!W541)</f>
        <v>0.70377150648014608</v>
      </c>
      <c r="AB101" s="1">
        <f>AVERAGE('Raw Data'!AC541,'Raw Data'!AI541,'Raw Data'!AO541)</f>
        <v>14.769333333333334</v>
      </c>
      <c r="AC101" s="6">
        <f>STDEV('Raw Data'!AC541,'Raw Data'!AI541,'Raw Data'!AO541)</f>
        <v>0.88720140516871049</v>
      </c>
      <c r="AD101" s="1">
        <f>AVERAGE('Raw Data'!AU541,'Raw Data'!BA541,'Raw Data'!BG541)</f>
        <v>25.288666666666668</v>
      </c>
      <c r="AE101" s="6">
        <f>STDEV('Raw Data'!AU541,'Raw Data'!BA541,'Raw Data'!BG541)</f>
        <v>1.2176273376256515</v>
      </c>
      <c r="AF101" s="1">
        <f>AVERAGE('Raw Data'!BM541,'Raw Data'!BS541,'Raw Data'!BY541)</f>
        <v>30.126333333333335</v>
      </c>
      <c r="AG101" s="6">
        <f>STDEV('Raw Data'!BM541,'Raw Data'!BS541,'Raw Data'!BY541)</f>
        <v>0.84631042374139276</v>
      </c>
      <c r="AH101" s="1">
        <f>AVERAGE('Raw Data'!CE541,'Raw Data'!CK541,'Raw Data'!CQ541)</f>
        <v>39.525333333333329</v>
      </c>
      <c r="AI101" s="6">
        <f>STDEV('Raw Data'!CE541,'Raw Data'!CK541,'Raw Data'!CQ541)</f>
        <v>0.70536255453017382</v>
      </c>
      <c r="AK101" s="1">
        <f>AVERAGE('Raw Data'!K761,'Raw Data'!Q761,'Raw Data'!W761)</f>
        <v>22.116333333333333</v>
      </c>
      <c r="AL101" s="6">
        <f>STDEV('Raw Data'!K761,'Raw Data'!Q761,'Raw Data'!W761)</f>
        <v>1.0638413102212803</v>
      </c>
      <c r="AM101" s="1">
        <f>AVERAGE('Raw Data'!AC761,'Raw Data'!AI761,'Raw Data'!AO761)</f>
        <v>28.783333333333331</v>
      </c>
      <c r="AN101" s="6">
        <f>STDEV('Raw Data'!AC761,'Raw Data'!AI761,'Raw Data'!AO761)</f>
        <v>1.1820238294270271</v>
      </c>
      <c r="AO101" s="1">
        <f>AVERAGE('Raw Data'!AU761,'Raw Data'!BA761,'Raw Data'!BG761)</f>
        <v>36.537333333333329</v>
      </c>
      <c r="AP101" s="6">
        <f>STDEV('Raw Data'!AU761,'Raw Data'!BA761,'Raw Data'!BG761)</f>
        <v>0.13213755459116491</v>
      </c>
      <c r="AQ101" s="1">
        <f>AVERAGE('Raw Data'!BM761,'Raw Data'!BS761,'Raw Data'!BY761)</f>
        <v>38.552666666666667</v>
      </c>
      <c r="AR101" s="6">
        <f>STDEV('Raw Data'!BM761,'Raw Data'!BS761,'Raw Data'!BY761)</f>
        <v>0.67961484190189148</v>
      </c>
      <c r="AS101" s="1">
        <f>AVERAGE('Raw Data'!CE761,'Raw Data'!CK761,'Raw Data'!CQ761)</f>
        <v>40.659666666666666</v>
      </c>
      <c r="AT101" s="6">
        <f>STDEV('Raw Data'!CE761,'Raw Data'!CK761,'Raw Data'!CQ761)</f>
        <v>2.4165118111305248</v>
      </c>
      <c r="AU101" s="6"/>
      <c r="AW101" s="2">
        <f t="shared" si="90"/>
        <v>-0.24433333333332996</v>
      </c>
      <c r="AX101" s="6">
        <f t="shared" si="91"/>
        <v>1.7039108936013447</v>
      </c>
      <c r="AY101" s="2">
        <f t="shared" si="92"/>
        <v>1.046999999999997</v>
      </c>
      <c r="AZ101" s="6">
        <f t="shared" si="93"/>
        <v>1.0865173721574828</v>
      </c>
      <c r="BA101" s="2">
        <f t="shared" si="94"/>
        <v>3.5103333333333353</v>
      </c>
      <c r="BB101" s="6">
        <f t="shared" si="95"/>
        <v>0.64197144277088658</v>
      </c>
      <c r="BC101" s="2">
        <f t="shared" si="96"/>
        <v>0.42466666666666697</v>
      </c>
      <c r="BD101" s="6">
        <f t="shared" si="97"/>
        <v>1.692389829009064</v>
      </c>
      <c r="BE101" s="2">
        <f t="shared" si="98"/>
        <v>0.57033333333333758</v>
      </c>
      <c r="BF101" s="6">
        <f t="shared" si="99"/>
        <v>1.0080577033748284</v>
      </c>
      <c r="BH101" s="2">
        <f t="shared" si="100"/>
        <v>13.438333333333338</v>
      </c>
      <c r="BI101" s="6">
        <f t="shared" si="101"/>
        <v>1.6556214341851623</v>
      </c>
      <c r="BJ101" s="2">
        <f t="shared" si="102"/>
        <v>15.089666666666664</v>
      </c>
      <c r="BK101" s="6">
        <f t="shared" si="103"/>
        <v>1.306351917874099</v>
      </c>
      <c r="BL101" s="2">
        <f t="shared" si="104"/>
        <v>10.654666666666667</v>
      </c>
      <c r="BM101" s="6">
        <f t="shared" si="105"/>
        <v>1.2429306765329537</v>
      </c>
      <c r="BN101" s="2">
        <f t="shared" si="106"/>
        <v>6.7726666666666659</v>
      </c>
      <c r="BO101" s="6">
        <f t="shared" si="107"/>
        <v>1.0669312692640198</v>
      </c>
      <c r="BP101" s="2">
        <f t="shared" si="108"/>
        <v>-7.2999999999993292E-2</v>
      </c>
      <c r="BQ101" s="6">
        <f t="shared" si="109"/>
        <v>1.0340157961398211</v>
      </c>
      <c r="BS101" s="2">
        <f t="shared" si="110"/>
        <v>1.2006666666666703</v>
      </c>
      <c r="BT101" s="6">
        <f t="shared" si="111"/>
        <v>1.8378102005738595</v>
      </c>
      <c r="BU101" s="2">
        <f t="shared" si="112"/>
        <v>1.0756666666666668</v>
      </c>
      <c r="BV101" s="6">
        <f t="shared" si="113"/>
        <v>1.5220411733370867</v>
      </c>
      <c r="BW101" s="2">
        <f t="shared" si="114"/>
        <v>-0.59399999999999409</v>
      </c>
      <c r="BX101" s="6">
        <f t="shared" si="115"/>
        <v>0.28234848444195165</v>
      </c>
      <c r="BY101" s="2">
        <f t="shared" si="116"/>
        <v>-1.6536666666666662</v>
      </c>
      <c r="BZ101" s="6">
        <f t="shared" si="117"/>
        <v>0.94020068779666899</v>
      </c>
      <c r="CA101" s="2">
        <f t="shared" si="118"/>
        <v>-1.2073333333333309</v>
      </c>
      <c r="CB101" s="6">
        <f t="shared" si="119"/>
        <v>2.5320311346163704</v>
      </c>
    </row>
    <row r="102" spans="1:80" x14ac:dyDescent="0.25">
      <c r="A102">
        <f>'Raw Data'!B102</f>
        <v>160</v>
      </c>
      <c r="B102">
        <f>'Raw Data'!C102</f>
        <v>203</v>
      </c>
      <c r="C102" t="str">
        <f>'Raw Data'!D102</f>
        <v>VKEKATGRYYAMKILKKEVIVAKDEVAHTLTENRVLQNSRHPFL</v>
      </c>
      <c r="D102" s="1">
        <f>AVERAGE('Raw Data'!K102,'Raw Data'!Q102,'Raw Data'!W102)</f>
        <v>23.570333333333334</v>
      </c>
      <c r="E102" s="6">
        <f>STDEV('Raw Data'!K102,'Raw Data'!Q102,'Raw Data'!W102)</f>
        <v>1.6398269217613599</v>
      </c>
      <c r="F102" s="1">
        <f>AVERAGE('Raw Data'!AC102,'Raw Data'!AI102,'Raw Data'!AO102)</f>
        <v>29.888333333333332</v>
      </c>
      <c r="G102" s="6">
        <f>STDEV('Raw Data'!AC102,'Raw Data'!AI102,'Raw Data'!AO102)</f>
        <v>0.89079814398848745</v>
      </c>
      <c r="H102" s="1">
        <f>AVERAGE('Raw Data'!AU102,'Raw Data'!BA102,'Raw Data'!BG102)</f>
        <v>35.866000000000007</v>
      </c>
      <c r="I102" s="6">
        <f>STDEV('Raw Data'!AU102,'Raw Data'!BA102,'Raw Data'!BG102)</f>
        <v>0.25561885689439834</v>
      </c>
      <c r="J102" s="1">
        <f>AVERAGE('Raw Data'!BM102,'Raw Data'!BS102,'Raw Data'!BY102)</f>
        <v>36.81966666666667</v>
      </c>
      <c r="K102" s="6">
        <f>STDEV('Raw Data'!BM102,'Raw Data'!BS102,'Raw Data'!BY102)</f>
        <v>0.71761433467659563</v>
      </c>
      <c r="L102" s="1">
        <f>AVERAGE('Raw Data'!CE102,'Raw Data'!CK102,'Raw Data'!CQ102)</f>
        <v>39.315666666666665</v>
      </c>
      <c r="M102" s="6">
        <f>STDEV('Raw Data'!CE102,'Raw Data'!CK102,'Raw Data'!CQ102)</f>
        <v>0.70461999214707027</v>
      </c>
      <c r="O102" s="1">
        <f>AVERAGE('Raw Data'!K322,'Raw Data'!Q322,'Raw Data'!W322)</f>
        <v>23.684333333333331</v>
      </c>
      <c r="P102" s="6">
        <f>STDEV('Raw Data'!K322,'Raw Data'!Q322,'Raw Data'!W322)</f>
        <v>0.94551802380141525</v>
      </c>
      <c r="Q102" s="1">
        <f>AVERAGE('Raw Data'!AC322,'Raw Data'!AI322,'Raw Data'!AO322)</f>
        <v>28.84</v>
      </c>
      <c r="R102" s="6">
        <f>STDEV('Raw Data'!AC322,'Raw Data'!AI322,'Raw Data'!AO322)</f>
        <v>0.35527031961592315</v>
      </c>
      <c r="S102" s="1">
        <f>AVERAGE('Raw Data'!AU322,'Raw Data'!BA322,'Raw Data'!BG322)</f>
        <v>32.454333333333338</v>
      </c>
      <c r="T102" s="6">
        <f>STDEV('Raw Data'!AU322,'Raw Data'!BA322,'Raw Data'!BG322)</f>
        <v>0.69853584971233451</v>
      </c>
      <c r="U102" s="1">
        <f>AVERAGE('Raw Data'!BM322,'Raw Data'!BS322,'Raw Data'!BY322)</f>
        <v>36.281999999999996</v>
      </c>
      <c r="V102" s="6">
        <f>STDEV('Raw Data'!BM322,'Raw Data'!BS322,'Raw Data'!BY322)</f>
        <v>1.6220379157097391</v>
      </c>
      <c r="W102" s="1">
        <f>AVERAGE('Raw Data'!CE322,'Raw Data'!CK322,'Raw Data'!CQ322)</f>
        <v>38.83433333333334</v>
      </c>
      <c r="X102" s="6">
        <f>STDEV('Raw Data'!CE322,'Raw Data'!CK322,'Raw Data'!CQ322)</f>
        <v>0.65621668169388769</v>
      </c>
      <c r="Z102" s="1">
        <f>AVERAGE('Raw Data'!K542,'Raw Data'!Q542,'Raw Data'!W542)</f>
        <v>9.8049999999999997</v>
      </c>
      <c r="AA102" s="6">
        <f>STDEV('Raw Data'!K542,'Raw Data'!Q542,'Raw Data'!W542)</f>
        <v>1.1345466054772722</v>
      </c>
      <c r="AB102" s="1">
        <f>AVERAGE('Raw Data'!AC542,'Raw Data'!AI542,'Raw Data'!AO542)</f>
        <v>14.797000000000002</v>
      </c>
      <c r="AC102" s="6">
        <f>STDEV('Raw Data'!AC542,'Raw Data'!AI542,'Raw Data'!AO542)</f>
        <v>0.80516520044025763</v>
      </c>
      <c r="AD102" s="1">
        <f>AVERAGE('Raw Data'!AU542,'Raw Data'!BA542,'Raw Data'!BG542)</f>
        <v>25.866666666666664</v>
      </c>
      <c r="AE102" s="6">
        <f>STDEV('Raw Data'!AU542,'Raw Data'!BA542,'Raw Data'!BG542)</f>
        <v>1.1683767942463312</v>
      </c>
      <c r="AF102" s="1">
        <f>AVERAGE('Raw Data'!BM542,'Raw Data'!BS542,'Raw Data'!BY542)</f>
        <v>30.463333333333335</v>
      </c>
      <c r="AG102" s="6">
        <f>STDEV('Raw Data'!BM542,'Raw Data'!BS542,'Raw Data'!BY542)</f>
        <v>0.88167189664485435</v>
      </c>
      <c r="AH102" s="1">
        <f>AVERAGE('Raw Data'!CE542,'Raw Data'!CK542,'Raw Data'!CQ542)</f>
        <v>39.350999999999999</v>
      </c>
      <c r="AI102" s="6">
        <f>STDEV('Raw Data'!CE542,'Raw Data'!CK542,'Raw Data'!CQ542)</f>
        <v>0.70482834789755933</v>
      </c>
      <c r="AK102" s="1">
        <f>AVERAGE('Raw Data'!K762,'Raw Data'!Q762,'Raw Data'!W762)</f>
        <v>22.655999999999995</v>
      </c>
      <c r="AL102" s="6">
        <f>STDEV('Raw Data'!K762,'Raw Data'!Q762,'Raw Data'!W762)</f>
        <v>0.77230110708194577</v>
      </c>
      <c r="AM102" s="1">
        <f>AVERAGE('Raw Data'!AC762,'Raw Data'!AI762,'Raw Data'!AO762)</f>
        <v>28.967333333333332</v>
      </c>
      <c r="AN102" s="6">
        <f>STDEV('Raw Data'!AC762,'Raw Data'!AI762,'Raw Data'!AO762)</f>
        <v>0.74794540799000497</v>
      </c>
      <c r="AO102" s="1">
        <f>AVERAGE('Raw Data'!AU762,'Raw Data'!BA762,'Raw Data'!BG762)</f>
        <v>36.371333333333332</v>
      </c>
      <c r="AP102" s="6">
        <f>STDEV('Raw Data'!AU762,'Raw Data'!BA762,'Raw Data'!BG762)</f>
        <v>0.44132792040990548</v>
      </c>
      <c r="AQ102" s="1">
        <f>AVERAGE('Raw Data'!BM762,'Raw Data'!BS762,'Raw Data'!BY762)</f>
        <v>38.582999999999998</v>
      </c>
      <c r="AR102" s="6">
        <f>STDEV('Raw Data'!BM762,'Raw Data'!BS762,'Raw Data'!BY762)</f>
        <v>0.64068322906097819</v>
      </c>
      <c r="AS102" s="1">
        <f>AVERAGE('Raw Data'!CE762,'Raw Data'!CK762,'Raw Data'!CQ762)</f>
        <v>40.770333333333333</v>
      </c>
      <c r="AT102" s="6">
        <f>STDEV('Raw Data'!CE762,'Raw Data'!CK762,'Raw Data'!CQ762)</f>
        <v>2.3659548460047475</v>
      </c>
      <c r="AU102" s="6"/>
      <c r="AW102" s="2">
        <f t="shared" si="90"/>
        <v>-0.11399999999999721</v>
      </c>
      <c r="AX102" s="6">
        <f t="shared" si="91"/>
        <v>1.8928910868474897</v>
      </c>
      <c r="AY102" s="2">
        <f t="shared" si="92"/>
        <v>1.048333333333332</v>
      </c>
      <c r="AZ102" s="6">
        <f t="shared" si="93"/>
        <v>0.95902989178301123</v>
      </c>
      <c r="BA102" s="2">
        <f t="shared" si="94"/>
        <v>3.4116666666666688</v>
      </c>
      <c r="BB102" s="6">
        <f t="shared" si="95"/>
        <v>0.74383689968522815</v>
      </c>
      <c r="BC102" s="2">
        <f t="shared" si="96"/>
        <v>0.53766666666667362</v>
      </c>
      <c r="BD102" s="6">
        <f t="shared" si="97"/>
        <v>1.7736903149460244</v>
      </c>
      <c r="BE102" s="2">
        <f t="shared" si="98"/>
        <v>0.48133333333332473</v>
      </c>
      <c r="BF102" s="6">
        <f t="shared" si="99"/>
        <v>0.96286534191789996</v>
      </c>
      <c r="BH102" s="2">
        <f t="shared" si="100"/>
        <v>13.765333333333334</v>
      </c>
      <c r="BI102" s="6">
        <f t="shared" si="101"/>
        <v>1.9940482274341658</v>
      </c>
      <c r="BJ102" s="2">
        <f t="shared" si="102"/>
        <v>15.091333333333329</v>
      </c>
      <c r="BK102" s="6">
        <f t="shared" si="103"/>
        <v>1.200754901440479</v>
      </c>
      <c r="BL102" s="2">
        <f t="shared" si="104"/>
        <v>9.9993333333333432</v>
      </c>
      <c r="BM102" s="6">
        <f t="shared" si="105"/>
        <v>1.1960122630363508</v>
      </c>
      <c r="BN102" s="2">
        <f t="shared" si="106"/>
        <v>6.3563333333333354</v>
      </c>
      <c r="BO102" s="6">
        <f t="shared" si="107"/>
        <v>1.1368006274922036</v>
      </c>
      <c r="BP102" s="2">
        <f t="shared" si="108"/>
        <v>-3.5333333333333883E-2</v>
      </c>
      <c r="BQ102" s="6">
        <f t="shared" si="109"/>
        <v>0.99663048986740332</v>
      </c>
      <c r="BS102" s="2">
        <f t="shared" si="110"/>
        <v>0.91433333333333877</v>
      </c>
      <c r="BT102" s="6">
        <f t="shared" si="111"/>
        <v>1.8125896759424998</v>
      </c>
      <c r="BU102" s="2">
        <f t="shared" si="112"/>
        <v>0.92099999999999937</v>
      </c>
      <c r="BV102" s="6">
        <f t="shared" si="113"/>
        <v>1.1631610665194521</v>
      </c>
      <c r="BW102" s="2">
        <f t="shared" si="114"/>
        <v>-0.50533333333332564</v>
      </c>
      <c r="BX102" s="6">
        <f t="shared" si="115"/>
        <v>0.51001111099007523</v>
      </c>
      <c r="BY102" s="2">
        <f t="shared" si="116"/>
        <v>-1.7633333333333283</v>
      </c>
      <c r="BZ102" s="6">
        <f t="shared" si="117"/>
        <v>0.96200069300044411</v>
      </c>
      <c r="CA102" s="2">
        <f t="shared" si="118"/>
        <v>-1.4546666666666681</v>
      </c>
      <c r="CB102" s="6">
        <f t="shared" si="119"/>
        <v>2.4686497658976831</v>
      </c>
    </row>
    <row r="103" spans="1:80" x14ac:dyDescent="0.25">
      <c r="A103">
        <f>'Raw Data'!B103</f>
        <v>169</v>
      </c>
      <c r="B103">
        <f>'Raw Data'!C103</f>
        <v>191</v>
      </c>
      <c r="C103" t="str">
        <f>'Raw Data'!D103</f>
        <v>YAMKILKKEVIVAKDEVAHTLTE</v>
      </c>
      <c r="D103" s="1">
        <f>AVERAGE('Raw Data'!K103,'Raw Data'!Q103,'Raw Data'!W103)</f>
        <v>35.659333333333336</v>
      </c>
      <c r="E103" s="6">
        <f>STDEV('Raw Data'!K103,'Raw Data'!Q103,'Raw Data'!W103)</f>
        <v>2.5889523621212782</v>
      </c>
      <c r="F103" s="1">
        <f>AVERAGE('Raw Data'!AC103,'Raw Data'!AI103,'Raw Data'!AO103)</f>
        <v>45.350999999999999</v>
      </c>
      <c r="G103" s="6">
        <f>STDEV('Raw Data'!AC103,'Raw Data'!AI103,'Raw Data'!AO103)</f>
        <v>1.9106525063443645</v>
      </c>
      <c r="H103" s="1">
        <f>AVERAGE('Raw Data'!AU103,'Raw Data'!BA103,'Raw Data'!BG103)</f>
        <v>55.335666666666668</v>
      </c>
      <c r="I103" s="6">
        <f>STDEV('Raw Data'!AU103,'Raw Data'!BA103,'Raw Data'!BG103)</f>
        <v>0.39186009408120742</v>
      </c>
      <c r="J103" s="1">
        <f>AVERAGE('Raw Data'!BM103,'Raw Data'!BS103,'Raw Data'!BY103)</f>
        <v>57.306666666666672</v>
      </c>
      <c r="K103" s="6">
        <f>STDEV('Raw Data'!BM103,'Raw Data'!BS103,'Raw Data'!BY103)</f>
        <v>0.54503333231402717</v>
      </c>
      <c r="L103" s="1">
        <f>AVERAGE('Raw Data'!CE103,'Raw Data'!CK103,'Raw Data'!CQ103)</f>
        <v>58.436</v>
      </c>
      <c r="M103" s="6">
        <f>STDEV('Raw Data'!CE103,'Raw Data'!CK103,'Raw Data'!CQ103)</f>
        <v>1.5168348624685575</v>
      </c>
      <c r="O103" s="1">
        <f>AVERAGE('Raw Data'!K323,'Raw Data'!Q323,'Raw Data'!W323)</f>
        <v>32.434333333333335</v>
      </c>
      <c r="P103" s="6">
        <f>STDEV('Raw Data'!K323,'Raw Data'!Q323,'Raw Data'!W323)</f>
        <v>0.44729222364504911</v>
      </c>
      <c r="Q103" s="1">
        <f>AVERAGE('Raw Data'!AC323,'Raw Data'!AI323,'Raw Data'!AO323)</f>
        <v>41.218333333333334</v>
      </c>
      <c r="R103" s="6">
        <f>STDEV('Raw Data'!AC323,'Raw Data'!AI323,'Raw Data'!AO323)</f>
        <v>1.2460041465955596</v>
      </c>
      <c r="S103" s="1">
        <f>AVERAGE('Raw Data'!AU323,'Raw Data'!BA323,'Raw Data'!BG323)</f>
        <v>47.372333333333337</v>
      </c>
      <c r="T103" s="6">
        <f>STDEV('Raw Data'!AU323,'Raw Data'!BA323,'Raw Data'!BG323)</f>
        <v>0.78521610613469661</v>
      </c>
      <c r="U103" s="1">
        <f>AVERAGE('Raw Data'!BM323,'Raw Data'!BS323,'Raw Data'!BY323)</f>
        <v>54.109999999999992</v>
      </c>
      <c r="V103" s="6">
        <f>STDEV('Raw Data'!BM323,'Raw Data'!BS323,'Raw Data'!BY323)</f>
        <v>2.6566469468109619</v>
      </c>
      <c r="W103" s="1">
        <f>AVERAGE('Raw Data'!CE323,'Raw Data'!CK323,'Raw Data'!CQ323)</f>
        <v>57.577333333333335</v>
      </c>
      <c r="X103" s="6">
        <f>STDEV('Raw Data'!CE323,'Raw Data'!CK323,'Raw Data'!CQ323)</f>
        <v>1.1914127468402069</v>
      </c>
      <c r="Z103" s="1">
        <f>AVERAGE('Raw Data'!K543,'Raw Data'!Q543,'Raw Data'!W543)</f>
        <v>15.431666666666667</v>
      </c>
      <c r="AA103" s="6">
        <f>STDEV('Raw Data'!K543,'Raw Data'!Q543,'Raw Data'!W543)</f>
        <v>1.5665753519487446</v>
      </c>
      <c r="AB103" s="1">
        <f>AVERAGE('Raw Data'!AC543,'Raw Data'!AI543,'Raw Data'!AO543)</f>
        <v>23.818666666666669</v>
      </c>
      <c r="AC103" s="6">
        <f>STDEV('Raw Data'!AC543,'Raw Data'!AI543,'Raw Data'!AO543)</f>
        <v>0.97194358546848558</v>
      </c>
      <c r="AD103" s="1">
        <f>AVERAGE('Raw Data'!AU543,'Raw Data'!BA543,'Raw Data'!BG543)</f>
        <v>40.945</v>
      </c>
      <c r="AE103" s="6">
        <f>STDEV('Raw Data'!AU543,'Raw Data'!BA543,'Raw Data'!BG543)</f>
        <v>2.3260612631656956</v>
      </c>
      <c r="AF103" s="1">
        <f>AVERAGE('Raw Data'!BM543,'Raw Data'!BS543,'Raw Data'!BY543)</f>
        <v>48.175999999999995</v>
      </c>
      <c r="AG103" s="6">
        <f>STDEV('Raw Data'!BM543,'Raw Data'!BS543,'Raw Data'!BY543)</f>
        <v>0.60463956205329483</v>
      </c>
      <c r="AH103" s="1">
        <f>AVERAGE('Raw Data'!CE543,'Raw Data'!CK543,'Raw Data'!CQ543)</f>
        <v>58.48866666666666</v>
      </c>
      <c r="AI103" s="6">
        <f>STDEV('Raw Data'!CE543,'Raw Data'!CK543,'Raw Data'!CQ543)</f>
        <v>0.87892055006885261</v>
      </c>
      <c r="AK103" s="1">
        <f>AVERAGE('Raw Data'!K763,'Raw Data'!Q763,'Raw Data'!W763)</f>
        <v>33.003333333333337</v>
      </c>
      <c r="AL103" s="6">
        <f>STDEV('Raw Data'!K763,'Raw Data'!Q763,'Raw Data'!W763)</f>
        <v>1.731779816643366</v>
      </c>
      <c r="AM103" s="1">
        <f>AVERAGE('Raw Data'!AC763,'Raw Data'!AI763,'Raw Data'!AO763)</f>
        <v>43.131</v>
      </c>
      <c r="AN103" s="6">
        <f>STDEV('Raw Data'!AC763,'Raw Data'!AI763,'Raw Data'!AO763)</f>
        <v>1.6057982438650267</v>
      </c>
      <c r="AO103" s="1">
        <f>AVERAGE('Raw Data'!AU763,'Raw Data'!BA763,'Raw Data'!BG763)</f>
        <v>56.140333333333331</v>
      </c>
      <c r="AP103" s="6">
        <f>STDEV('Raw Data'!AU763,'Raw Data'!BA763,'Raw Data'!BG763)</f>
        <v>1.1622759282258823</v>
      </c>
      <c r="AQ103" s="1">
        <f>AVERAGE('Raw Data'!BM763,'Raw Data'!BS763,'Raw Data'!BY763)</f>
        <v>58.99733333333333</v>
      </c>
      <c r="AR103" s="6">
        <f>STDEV('Raw Data'!BM763,'Raw Data'!BS763,'Raw Data'!BY763)</f>
        <v>0.15083876601634397</v>
      </c>
      <c r="AS103" s="1">
        <f>AVERAGE('Raw Data'!CE763,'Raw Data'!CK763,'Raw Data'!CQ763)</f>
        <v>60.109000000000002</v>
      </c>
      <c r="AT103" s="6">
        <f>STDEV('Raw Data'!CE763,'Raw Data'!CK763,'Raw Data'!CQ763)</f>
        <v>2.4753017997811901</v>
      </c>
      <c r="AU103" s="6"/>
      <c r="AW103" s="2">
        <f t="shared" si="90"/>
        <v>3.2250000000000014</v>
      </c>
      <c r="AX103" s="6">
        <f t="shared" si="91"/>
        <v>2.6273074937408216</v>
      </c>
      <c r="AY103" s="2">
        <f t="shared" si="92"/>
        <v>4.1326666666666654</v>
      </c>
      <c r="AZ103" s="6">
        <f t="shared" si="93"/>
        <v>2.2810347067358117</v>
      </c>
      <c r="BA103" s="2">
        <f t="shared" si="94"/>
        <v>7.9633333333333312</v>
      </c>
      <c r="BB103" s="6">
        <f t="shared" si="95"/>
        <v>0.877564052742971</v>
      </c>
      <c r="BC103" s="2">
        <f t="shared" si="96"/>
        <v>3.1966666666666796</v>
      </c>
      <c r="BD103" s="6">
        <f t="shared" si="97"/>
        <v>2.7119797811439041</v>
      </c>
      <c r="BE103" s="2">
        <f t="shared" si="98"/>
        <v>0.85866666666666447</v>
      </c>
      <c r="BF103" s="6">
        <f t="shared" si="99"/>
        <v>1.9287955654587488</v>
      </c>
      <c r="BH103" s="2">
        <f t="shared" si="100"/>
        <v>20.227666666666671</v>
      </c>
      <c r="BI103" s="6">
        <f t="shared" si="101"/>
        <v>3.0260258866484735</v>
      </c>
      <c r="BJ103" s="2">
        <f t="shared" si="102"/>
        <v>21.53233333333333</v>
      </c>
      <c r="BK103" s="6">
        <f t="shared" si="103"/>
        <v>2.1436574664188623</v>
      </c>
      <c r="BL103" s="2">
        <f t="shared" si="104"/>
        <v>14.390666666666668</v>
      </c>
      <c r="BM103" s="6">
        <f t="shared" si="105"/>
        <v>2.3588377081379135</v>
      </c>
      <c r="BN103" s="2">
        <f t="shared" si="106"/>
        <v>9.1306666666666771</v>
      </c>
      <c r="BO103" s="6">
        <f t="shared" si="107"/>
        <v>0.81403337359922345</v>
      </c>
      <c r="BP103" s="2">
        <f t="shared" si="108"/>
        <v>-5.2666666666659978E-2</v>
      </c>
      <c r="BQ103" s="6">
        <f t="shared" si="109"/>
        <v>1.753079956343504</v>
      </c>
      <c r="BS103" s="2">
        <f t="shared" si="110"/>
        <v>2.6559999999999988</v>
      </c>
      <c r="BT103" s="6">
        <f t="shared" si="111"/>
        <v>3.1147609325061651</v>
      </c>
      <c r="BU103" s="2">
        <f t="shared" si="112"/>
        <v>2.2199999999999989</v>
      </c>
      <c r="BV103" s="6">
        <f t="shared" si="113"/>
        <v>2.495832726766761</v>
      </c>
      <c r="BW103" s="2">
        <f t="shared" si="114"/>
        <v>-0.80466666666666242</v>
      </c>
      <c r="BX103" s="6">
        <f t="shared" si="115"/>
        <v>1.226556018560371</v>
      </c>
      <c r="BY103" s="2">
        <f t="shared" si="116"/>
        <v>-1.6906666666666581</v>
      </c>
      <c r="BZ103" s="6">
        <f t="shared" si="117"/>
        <v>0.5655207040123873</v>
      </c>
      <c r="CA103" s="2">
        <f t="shared" si="118"/>
        <v>-1.6730000000000018</v>
      </c>
      <c r="CB103" s="6">
        <f t="shared" si="119"/>
        <v>2.9030857720708165</v>
      </c>
    </row>
    <row r="104" spans="1:80" x14ac:dyDescent="0.25">
      <c r="A104">
        <f>'Raw Data'!B104</f>
        <v>169</v>
      </c>
      <c r="B104">
        <f>'Raw Data'!C104</f>
        <v>203</v>
      </c>
      <c r="C104" t="str">
        <f>'Raw Data'!D104</f>
        <v>YAMKILKKEVIVAKDEVAHTLTENRVLQNSRHPFL</v>
      </c>
      <c r="D104" s="1">
        <f>AVERAGE('Raw Data'!K104,'Raw Data'!Q104,'Raw Data'!W104)</f>
        <v>30.930666666666667</v>
      </c>
      <c r="E104" s="6">
        <f>STDEV('Raw Data'!K104,'Raw Data'!Q104,'Raw Data'!W104)</f>
        <v>2.051374254818787</v>
      </c>
      <c r="F104" s="1">
        <f>AVERAGE('Raw Data'!AC104,'Raw Data'!AI104,'Raw Data'!AO104)</f>
        <v>39.160000000000004</v>
      </c>
      <c r="G104" s="6">
        <f>STDEV('Raw Data'!AC104,'Raw Data'!AI104,'Raw Data'!AO104)</f>
        <v>1.3202923918587131</v>
      </c>
      <c r="H104" s="1">
        <f>AVERAGE('Raw Data'!AU104,'Raw Data'!BA104,'Raw Data'!BG104)</f>
        <v>46.689</v>
      </c>
      <c r="I104" s="6">
        <f>STDEV('Raw Data'!AU104,'Raw Data'!BA104,'Raw Data'!BG104)</f>
        <v>0.10311643903859521</v>
      </c>
      <c r="J104" s="1">
        <f>AVERAGE('Raw Data'!BM104,'Raw Data'!BS104,'Raw Data'!BY104)</f>
        <v>48.147333333333336</v>
      </c>
      <c r="K104" s="6">
        <f>STDEV('Raw Data'!BM104,'Raw Data'!BS104,'Raw Data'!BY104)</f>
        <v>0.62431108698575122</v>
      </c>
      <c r="L104" s="1">
        <f>AVERAGE('Raw Data'!CE104,'Raw Data'!CK104,'Raw Data'!CQ104)</f>
        <v>50.098666666666666</v>
      </c>
      <c r="M104" s="6">
        <f>STDEV('Raw Data'!CE104,'Raw Data'!CK104,'Raw Data'!CQ104)</f>
        <v>1.0483998918987587</v>
      </c>
      <c r="O104" s="1">
        <f>AVERAGE('Raw Data'!K324,'Raw Data'!Q324,'Raw Data'!W324)</f>
        <v>31.129333333333335</v>
      </c>
      <c r="P104" s="6">
        <f>STDEV('Raw Data'!K324,'Raw Data'!Q324,'Raw Data'!W324)</f>
        <v>1.0561592367315333</v>
      </c>
      <c r="Q104" s="1">
        <f>AVERAGE('Raw Data'!AC324,'Raw Data'!AI324,'Raw Data'!AO324)</f>
        <v>37.812666666666672</v>
      </c>
      <c r="R104" s="6">
        <f>STDEV('Raw Data'!AC324,'Raw Data'!AI324,'Raw Data'!AO324)</f>
        <v>0.54940179589562121</v>
      </c>
      <c r="S104" s="1">
        <f>AVERAGE('Raw Data'!AU324,'Raw Data'!BA324,'Raw Data'!BG324)</f>
        <v>42.28</v>
      </c>
      <c r="T104" s="6">
        <f>STDEV('Raw Data'!AU324,'Raw Data'!BA324,'Raw Data'!BG324)</f>
        <v>0.52511998628884637</v>
      </c>
      <c r="U104" s="1">
        <f>AVERAGE('Raw Data'!BM324,'Raw Data'!BS324,'Raw Data'!BY324)</f>
        <v>46.928333333333335</v>
      </c>
      <c r="V104" s="6">
        <f>STDEV('Raw Data'!BM324,'Raw Data'!BS324,'Raw Data'!BY324)</f>
        <v>1.6845715577954343</v>
      </c>
      <c r="W104" s="1">
        <f>AVERAGE('Raw Data'!CE324,'Raw Data'!CK324,'Raw Data'!CQ324)</f>
        <v>49.441000000000003</v>
      </c>
      <c r="X104" s="6">
        <f>STDEV('Raw Data'!CE324,'Raw Data'!CK324,'Raw Data'!CQ324)</f>
        <v>1.1081529677801707</v>
      </c>
      <c r="Z104" s="1">
        <f>AVERAGE('Raw Data'!K544,'Raw Data'!Q544,'Raw Data'!W544)</f>
        <v>13.342333333333334</v>
      </c>
      <c r="AA104" s="6">
        <f>STDEV('Raw Data'!K544,'Raw Data'!Q544,'Raw Data'!W544)</f>
        <v>0.99987615899837012</v>
      </c>
      <c r="AB104" s="1">
        <f>AVERAGE('Raw Data'!AC544,'Raw Data'!AI544,'Raw Data'!AO544)</f>
        <v>19.029333333333337</v>
      </c>
      <c r="AC104" s="6">
        <f>STDEV('Raw Data'!AC544,'Raw Data'!AI544,'Raw Data'!AO544)</f>
        <v>1.3832520859674622</v>
      </c>
      <c r="AD104" s="1">
        <f>AVERAGE('Raw Data'!AU544,'Raw Data'!BA544,'Raw Data'!BG544)</f>
        <v>33.574999999999996</v>
      </c>
      <c r="AE104" s="6">
        <f>STDEV('Raw Data'!AU544,'Raw Data'!BA544,'Raw Data'!BG544)</f>
        <v>1.4796935493540535</v>
      </c>
      <c r="AF104" s="1">
        <f>AVERAGE('Raw Data'!BM544,'Raw Data'!BS544,'Raw Data'!BY544)</f>
        <v>39.44533333333333</v>
      </c>
      <c r="AG104" s="6">
        <f>STDEV('Raw Data'!BM544,'Raw Data'!BS544,'Raw Data'!BY544)</f>
        <v>0.88803284473792654</v>
      </c>
      <c r="AH104" s="1">
        <f>AVERAGE('Raw Data'!CE544,'Raw Data'!CK544,'Raw Data'!CQ544)</f>
        <v>50.340666666666664</v>
      </c>
      <c r="AI104" s="6">
        <f>STDEV('Raw Data'!CE544,'Raw Data'!CK544,'Raw Data'!CQ544)</f>
        <v>0.7857673531862569</v>
      </c>
      <c r="AK104" s="1">
        <f>AVERAGE('Raw Data'!K764,'Raw Data'!Q764,'Raw Data'!W764)</f>
        <v>29.598666666666663</v>
      </c>
      <c r="AL104" s="6">
        <f>STDEV('Raw Data'!K764,'Raw Data'!Q764,'Raw Data'!W764)</f>
        <v>1.2288019911008172</v>
      </c>
      <c r="AM104" s="1">
        <f>AVERAGE('Raw Data'!AC764,'Raw Data'!AI764,'Raw Data'!AO764)</f>
        <v>37.765666666666668</v>
      </c>
      <c r="AN104" s="6">
        <f>STDEV('Raw Data'!AC764,'Raw Data'!AI764,'Raw Data'!AO764)</f>
        <v>1.316907108847597</v>
      </c>
      <c r="AO104" s="1">
        <f>AVERAGE('Raw Data'!AU764,'Raw Data'!BA764,'Raw Data'!BG764)</f>
        <v>47.686</v>
      </c>
      <c r="AP104" s="6">
        <f>STDEV('Raw Data'!AU764,'Raw Data'!BA764,'Raw Data'!BG764)</f>
        <v>0.51241877405106773</v>
      </c>
      <c r="AQ104" s="1">
        <f>AVERAGE('Raw Data'!BM764,'Raw Data'!BS764,'Raw Data'!BY764)</f>
        <v>50.048999999999999</v>
      </c>
      <c r="AR104" s="6">
        <f>STDEV('Raw Data'!BM764,'Raw Data'!BS764,'Raw Data'!BY764)</f>
        <v>1.1036208588097609</v>
      </c>
      <c r="AS104" s="1">
        <f>AVERAGE('Raw Data'!CE764,'Raw Data'!CK764,'Raw Data'!CQ764)</f>
        <v>51.62833333333333</v>
      </c>
      <c r="AT104" s="6">
        <f>STDEV('Raw Data'!CE764,'Raw Data'!CK764,'Raw Data'!CQ764)</f>
        <v>2.4474379120487071</v>
      </c>
      <c r="AU104" s="6"/>
      <c r="AW104" s="2">
        <f t="shared" si="90"/>
        <v>-0.19866666666666788</v>
      </c>
      <c r="AX104" s="6">
        <f t="shared" si="91"/>
        <v>2.3072946640311609</v>
      </c>
      <c r="AY104" s="2">
        <f t="shared" si="92"/>
        <v>1.3473333333333315</v>
      </c>
      <c r="AZ104" s="6">
        <f t="shared" si="93"/>
        <v>1.4300399761312044</v>
      </c>
      <c r="BA104" s="2">
        <f t="shared" si="94"/>
        <v>4.4089999999999989</v>
      </c>
      <c r="BB104" s="6">
        <f t="shared" si="95"/>
        <v>0.53514857749974309</v>
      </c>
      <c r="BC104" s="2">
        <f t="shared" si="96"/>
        <v>1.2190000000000012</v>
      </c>
      <c r="BD104" s="6">
        <f t="shared" si="97"/>
        <v>1.7965371320033066</v>
      </c>
      <c r="BE104" s="2">
        <f t="shared" si="98"/>
        <v>0.65766666666666396</v>
      </c>
      <c r="BF104" s="6">
        <f t="shared" si="99"/>
        <v>1.5254983885056479</v>
      </c>
      <c r="BH104" s="2">
        <f t="shared" si="100"/>
        <v>17.588333333333331</v>
      </c>
      <c r="BI104" s="6">
        <f t="shared" si="101"/>
        <v>2.2820798992731759</v>
      </c>
      <c r="BJ104" s="2">
        <f t="shared" si="102"/>
        <v>20.130666666666666</v>
      </c>
      <c r="BK104" s="6">
        <f t="shared" si="103"/>
        <v>1.912212941419793</v>
      </c>
      <c r="BL104" s="2">
        <f t="shared" si="104"/>
        <v>13.114000000000004</v>
      </c>
      <c r="BM104" s="6">
        <f t="shared" si="105"/>
        <v>1.4832821714023252</v>
      </c>
      <c r="BN104" s="2">
        <f t="shared" si="106"/>
        <v>8.7020000000000053</v>
      </c>
      <c r="BO104" s="6">
        <f t="shared" si="107"/>
        <v>1.0855259861775142</v>
      </c>
      <c r="BP104" s="2">
        <f t="shared" si="108"/>
        <v>-0.24199999999999733</v>
      </c>
      <c r="BQ104" s="6">
        <f t="shared" si="109"/>
        <v>1.3101803947039754</v>
      </c>
      <c r="BS104" s="2">
        <f t="shared" si="110"/>
        <v>1.3320000000000043</v>
      </c>
      <c r="BT104" s="6">
        <f t="shared" si="111"/>
        <v>2.391252949118237</v>
      </c>
      <c r="BU104" s="2">
        <f t="shared" si="112"/>
        <v>1.3943333333333356</v>
      </c>
      <c r="BV104" s="6">
        <f t="shared" si="113"/>
        <v>1.8647831866823923</v>
      </c>
      <c r="BW104" s="2">
        <f t="shared" si="114"/>
        <v>-0.99699999999999989</v>
      </c>
      <c r="BX104" s="6">
        <f t="shared" si="115"/>
        <v>0.52269111337385443</v>
      </c>
      <c r="BY104" s="2">
        <f t="shared" si="116"/>
        <v>-1.9016666666666637</v>
      </c>
      <c r="BZ104" s="6">
        <f t="shared" si="117"/>
        <v>1.2679681909785137</v>
      </c>
      <c r="CA104" s="2">
        <f t="shared" si="118"/>
        <v>-1.5296666666666638</v>
      </c>
      <c r="CB104" s="6">
        <f t="shared" si="119"/>
        <v>2.6625353831764684</v>
      </c>
    </row>
    <row r="105" spans="1:80" x14ac:dyDescent="0.25">
      <c r="A105">
        <f>'Raw Data'!B105</f>
        <v>192</v>
      </c>
      <c r="B105">
        <f>'Raw Data'!C105</f>
        <v>203</v>
      </c>
      <c r="C105" t="str">
        <f>'Raw Data'!D105</f>
        <v>NRVLQNSRHPFL</v>
      </c>
      <c r="D105" s="1">
        <f>AVERAGE('Raw Data'!K105,'Raw Data'!Q105,'Raw Data'!W105)</f>
        <v>25.816999999999997</v>
      </c>
      <c r="E105" s="6">
        <f>STDEV('Raw Data'!K105,'Raw Data'!Q105,'Raw Data'!W105)</f>
        <v>1.0513567424998984</v>
      </c>
      <c r="F105" s="1">
        <f>AVERAGE('Raw Data'!AC105,'Raw Data'!AI105,'Raw Data'!AO105)</f>
        <v>32.526333333333334</v>
      </c>
      <c r="G105" s="6">
        <f>STDEV('Raw Data'!AC105,'Raw Data'!AI105,'Raw Data'!AO105)</f>
        <v>0.74620193870917639</v>
      </c>
      <c r="H105" s="1">
        <f>AVERAGE('Raw Data'!AU105,'Raw Data'!BA105,'Raw Data'!BG105)</f>
        <v>38.013666666666666</v>
      </c>
      <c r="I105" s="6">
        <f>STDEV('Raw Data'!AU105,'Raw Data'!BA105,'Raw Data'!BG105)</f>
        <v>0.64571071954346149</v>
      </c>
      <c r="J105" s="1">
        <f>AVERAGE('Raw Data'!BM105,'Raw Data'!BS105,'Raw Data'!BY105)</f>
        <v>39.417666666666662</v>
      </c>
      <c r="K105" s="6">
        <f>STDEV('Raw Data'!BM105,'Raw Data'!BS105,'Raw Data'!BY105)</f>
        <v>0.26628243151461162</v>
      </c>
      <c r="L105" s="1">
        <f>AVERAGE('Raw Data'!CE105,'Raw Data'!CK105,'Raw Data'!CQ105)</f>
        <v>42.339333333333336</v>
      </c>
      <c r="M105" s="6">
        <f>STDEV('Raw Data'!CE105,'Raw Data'!CK105,'Raw Data'!CQ105)</f>
        <v>0.32767412673772967</v>
      </c>
      <c r="O105" s="1">
        <f>AVERAGE('Raw Data'!K325,'Raw Data'!Q325,'Raw Data'!W325)</f>
        <v>30.53</v>
      </c>
      <c r="P105" s="6">
        <f>STDEV('Raw Data'!K325,'Raw Data'!Q325,'Raw Data'!W325)</f>
        <v>0.5000209995590198</v>
      </c>
      <c r="Q105" s="1">
        <f>AVERAGE('Raw Data'!AC325,'Raw Data'!AI325,'Raw Data'!AO325)</f>
        <v>36.384999999999998</v>
      </c>
      <c r="R105" s="6">
        <f>STDEV('Raw Data'!AC325,'Raw Data'!AI325,'Raw Data'!AO325)</f>
        <v>0.68244633488648676</v>
      </c>
      <c r="S105" s="1">
        <f>AVERAGE('Raw Data'!AU325,'Raw Data'!BA325,'Raw Data'!BG325)</f>
        <v>39.625666666666667</v>
      </c>
      <c r="T105" s="6">
        <f>STDEV('Raw Data'!AU325,'Raw Data'!BA325,'Raw Data'!BG325)</f>
        <v>0.16519786116452506</v>
      </c>
      <c r="U105" s="1">
        <f>AVERAGE('Raw Data'!BM325,'Raw Data'!BS325,'Raw Data'!BY325)</f>
        <v>41.611333333333334</v>
      </c>
      <c r="V105" s="6">
        <f>STDEV('Raw Data'!BM325,'Raw Data'!BS325,'Raw Data'!BY325)</f>
        <v>2.4843979820739959</v>
      </c>
      <c r="W105" s="1">
        <f>AVERAGE('Raw Data'!CE325,'Raw Data'!CK325,'Raw Data'!CQ325)</f>
        <v>40.566333333333333</v>
      </c>
      <c r="X105" s="6">
        <f>STDEV('Raw Data'!CE325,'Raw Data'!CK325,'Raw Data'!CQ325)</f>
        <v>0.77717780033486139</v>
      </c>
      <c r="Z105" s="1">
        <f>AVERAGE('Raw Data'!K545,'Raw Data'!Q545,'Raw Data'!W545)</f>
        <v>8.8490000000000002</v>
      </c>
      <c r="AA105" s="6">
        <f>STDEV('Raw Data'!K545,'Raw Data'!Q545,'Raw Data'!W545)</f>
        <v>0.52834458452793898</v>
      </c>
      <c r="AB105" s="1">
        <f>AVERAGE('Raw Data'!AC545,'Raw Data'!AI545,'Raw Data'!AO545)</f>
        <v>13.165333333333331</v>
      </c>
      <c r="AC105" s="6">
        <f>STDEV('Raw Data'!AC545,'Raw Data'!AI545,'Raw Data'!AO545)</f>
        <v>0.12858201014657267</v>
      </c>
      <c r="AD105" s="1">
        <f>AVERAGE('Raw Data'!AU545,'Raw Data'!BA545,'Raw Data'!BG545)</f>
        <v>24.753</v>
      </c>
      <c r="AE105" s="6">
        <f>STDEV('Raw Data'!AU545,'Raw Data'!BA545,'Raw Data'!BG545)</f>
        <v>1.1266538953911269</v>
      </c>
      <c r="AF105" s="1">
        <f>AVERAGE('Raw Data'!BM545,'Raw Data'!BS545,'Raw Data'!BY545)</f>
        <v>30.151999999999997</v>
      </c>
      <c r="AG105" s="6">
        <f>STDEV('Raw Data'!BM545,'Raw Data'!BS545,'Raw Data'!BY545)</f>
        <v>1.2346805254801738</v>
      </c>
      <c r="AH105" s="1">
        <f>AVERAGE('Raw Data'!CE545,'Raw Data'!CK545,'Raw Data'!CQ545)</f>
        <v>40.598999999999997</v>
      </c>
      <c r="AI105" s="6">
        <f>STDEV('Raw Data'!CE545,'Raw Data'!CK545,'Raw Data'!CQ545)</f>
        <v>0.69547034444323985</v>
      </c>
      <c r="AK105" s="1">
        <f>AVERAGE('Raw Data'!K765,'Raw Data'!Q765,'Raw Data'!W765)</f>
        <v>24.925999999999998</v>
      </c>
      <c r="AL105" s="6">
        <f>STDEV('Raw Data'!K765,'Raw Data'!Q765,'Raw Data'!W765)</f>
        <v>0.8033112721728739</v>
      </c>
      <c r="AM105" s="1">
        <f>AVERAGE('Raw Data'!AC765,'Raw Data'!AI765,'Raw Data'!AO765)</f>
        <v>31.486666666666668</v>
      </c>
      <c r="AN105" s="6">
        <f>STDEV('Raw Data'!AC765,'Raw Data'!AI765,'Raw Data'!AO765)</f>
        <v>1.15230913097716</v>
      </c>
      <c r="AO105" s="1">
        <f>AVERAGE('Raw Data'!AU765,'Raw Data'!BA765,'Raw Data'!BG765)</f>
        <v>38.69533333333333</v>
      </c>
      <c r="AP105" s="6">
        <f>STDEV('Raw Data'!AU765,'Raw Data'!BA765,'Raw Data'!BG765)</f>
        <v>0.70729225454074884</v>
      </c>
      <c r="AQ105" s="1">
        <f>AVERAGE('Raw Data'!BM765,'Raw Data'!BS765,'Raw Data'!BY765)</f>
        <v>41.294333333333334</v>
      </c>
      <c r="AR105" s="6">
        <f>STDEV('Raw Data'!BM765,'Raw Data'!BS765,'Raw Data'!BY765)</f>
        <v>0.68182866860622182</v>
      </c>
      <c r="AS105" s="1">
        <f>AVERAGE('Raw Data'!CE765,'Raw Data'!CK765,'Raw Data'!CQ765)</f>
        <v>43.299666666666667</v>
      </c>
      <c r="AT105" s="6">
        <f>STDEV('Raw Data'!CE765,'Raw Data'!CK765,'Raw Data'!CQ765)</f>
        <v>2.1346122208338763</v>
      </c>
      <c r="AU105" s="6"/>
      <c r="AW105" s="2">
        <f t="shared" si="90"/>
        <v>-4.7130000000000045</v>
      </c>
      <c r="AX105" s="6">
        <f t="shared" si="91"/>
        <v>1.1642044493988155</v>
      </c>
      <c r="AY105" s="2">
        <f t="shared" si="92"/>
        <v>-3.8586666666666645</v>
      </c>
      <c r="AZ105" s="6">
        <f t="shared" si="93"/>
        <v>1.0112123087331029</v>
      </c>
      <c r="BA105" s="2">
        <f t="shared" si="94"/>
        <v>-1.6120000000000019</v>
      </c>
      <c r="BB105" s="6">
        <f t="shared" si="95"/>
        <v>0.6665078144078046</v>
      </c>
      <c r="BC105" s="2">
        <f t="shared" si="96"/>
        <v>-2.1936666666666724</v>
      </c>
      <c r="BD105" s="6">
        <f t="shared" si="97"/>
        <v>2.4986275566131653</v>
      </c>
      <c r="BE105" s="2">
        <f t="shared" si="98"/>
        <v>1.7730000000000032</v>
      </c>
      <c r="BF105" s="6">
        <f t="shared" si="99"/>
        <v>0.84343089027297746</v>
      </c>
      <c r="BH105" s="2">
        <f t="shared" si="100"/>
        <v>16.967999999999996</v>
      </c>
      <c r="BI105" s="6">
        <f t="shared" si="101"/>
        <v>1.1766473558377626</v>
      </c>
      <c r="BJ105" s="2">
        <f t="shared" si="102"/>
        <v>19.361000000000004</v>
      </c>
      <c r="BK105" s="6">
        <f t="shared" si="103"/>
        <v>0.75719922521531069</v>
      </c>
      <c r="BL105" s="2">
        <f t="shared" si="104"/>
        <v>13.260666666666665</v>
      </c>
      <c r="BM105" s="6">
        <f t="shared" si="105"/>
        <v>1.2985728063275217</v>
      </c>
      <c r="BN105" s="2">
        <f t="shared" si="106"/>
        <v>9.2656666666666645</v>
      </c>
      <c r="BO105" s="6">
        <f t="shared" si="107"/>
        <v>1.2630686178245947</v>
      </c>
      <c r="BP105" s="2">
        <f t="shared" si="108"/>
        <v>1.7403333333333393</v>
      </c>
      <c r="BQ105" s="6">
        <f t="shared" si="109"/>
        <v>0.76879732916636256</v>
      </c>
      <c r="BS105" s="2">
        <f t="shared" si="110"/>
        <v>0.89099999999999824</v>
      </c>
      <c r="BT105" s="6">
        <f t="shared" si="111"/>
        <v>1.323125088568726</v>
      </c>
      <c r="BU105" s="2">
        <f t="shared" si="112"/>
        <v>1.0396666666666654</v>
      </c>
      <c r="BV105" s="6">
        <f t="shared" si="113"/>
        <v>1.3728196045608727</v>
      </c>
      <c r="BW105" s="2">
        <f t="shared" si="114"/>
        <v>-0.68166666666666487</v>
      </c>
      <c r="BX105" s="6">
        <f t="shared" si="115"/>
        <v>0.95770802788045495</v>
      </c>
      <c r="BY105" s="2">
        <f t="shared" si="116"/>
        <v>-1.8766666666666723</v>
      </c>
      <c r="BZ105" s="6">
        <f t="shared" si="117"/>
        <v>0.73198132945223882</v>
      </c>
      <c r="CA105" s="2">
        <f t="shared" si="118"/>
        <v>-0.96033333333333104</v>
      </c>
      <c r="CB105" s="6">
        <f t="shared" si="119"/>
        <v>2.1596156293809941</v>
      </c>
    </row>
    <row r="106" spans="1:80" x14ac:dyDescent="0.25">
      <c r="A106">
        <f>'Raw Data'!B106</f>
        <v>192</v>
      </c>
      <c r="B106">
        <f>'Raw Data'!C106</f>
        <v>203</v>
      </c>
      <c r="C106" t="str">
        <f>'Raw Data'!D106</f>
        <v>NRVLQNSRHPFL</v>
      </c>
      <c r="D106" s="1">
        <f>AVERAGE('Raw Data'!K106,'Raw Data'!Q106,'Raw Data'!W106)</f>
        <v>25.816000000000003</v>
      </c>
      <c r="E106" s="6">
        <f>STDEV('Raw Data'!K106,'Raw Data'!Q106,'Raw Data'!W106)</f>
        <v>1.0162268447546552</v>
      </c>
      <c r="F106" s="1">
        <f>AVERAGE('Raw Data'!AC106,'Raw Data'!AI106,'Raw Data'!AO106)</f>
        <v>33.178333333333335</v>
      </c>
      <c r="G106" s="6">
        <f>STDEV('Raw Data'!AC106,'Raw Data'!AI106,'Raw Data'!AO106)</f>
        <v>0.82305913112809481</v>
      </c>
      <c r="H106" s="1">
        <f>AVERAGE('Raw Data'!AU106,'Raw Data'!BA106,'Raw Data'!BG106)</f>
        <v>37.906666666666666</v>
      </c>
      <c r="I106" s="6">
        <f>STDEV('Raw Data'!AU106,'Raw Data'!BA106,'Raw Data'!BG106)</f>
        <v>0.66851502102296156</v>
      </c>
      <c r="J106" s="1">
        <f>AVERAGE('Raw Data'!BM106,'Raw Data'!BS106,'Raw Data'!BY106)</f>
        <v>39.974333333333327</v>
      </c>
      <c r="K106" s="6">
        <f>STDEV('Raw Data'!BM106,'Raw Data'!BS106,'Raw Data'!BY106)</f>
        <v>0.72194344192140991</v>
      </c>
      <c r="L106" s="1">
        <f>AVERAGE('Raw Data'!CE106,'Raw Data'!CK106,'Raw Data'!CQ106)</f>
        <v>42.832333333333338</v>
      </c>
      <c r="M106" s="6">
        <f>STDEV('Raw Data'!CE106,'Raw Data'!CK106,'Raw Data'!CQ106)</f>
        <v>0.45721366267133118</v>
      </c>
      <c r="O106" s="1">
        <f>AVERAGE('Raw Data'!K326,'Raw Data'!Q326,'Raw Data'!W326)</f>
        <v>30.829333333333334</v>
      </c>
      <c r="P106" s="6">
        <f>STDEV('Raw Data'!K326,'Raw Data'!Q326,'Raw Data'!W326)</f>
        <v>0.5820226226989238</v>
      </c>
      <c r="Q106" s="1">
        <f>AVERAGE('Raw Data'!AC326,'Raw Data'!AI326,'Raw Data'!AO326)</f>
        <v>36.695666666666661</v>
      </c>
      <c r="R106" s="6">
        <f>STDEV('Raw Data'!AC326,'Raw Data'!AI326,'Raw Data'!AO326)</f>
        <v>0.34660111559735723</v>
      </c>
      <c r="S106" s="1">
        <f>AVERAGE('Raw Data'!AU326,'Raw Data'!BA326,'Raw Data'!BG326)</f>
        <v>40.009000000000007</v>
      </c>
      <c r="T106" s="6">
        <f>STDEV('Raw Data'!AU326,'Raw Data'!BA326,'Raw Data'!BG326)</f>
        <v>0.33377986757741823</v>
      </c>
      <c r="U106" s="1">
        <f>AVERAGE('Raw Data'!BM326,'Raw Data'!BS326,'Raw Data'!BY326)</f>
        <v>42.370333333333335</v>
      </c>
      <c r="V106" s="6">
        <f>STDEV('Raw Data'!BM326,'Raw Data'!BS326,'Raw Data'!BY326)</f>
        <v>2.7157614647338462</v>
      </c>
      <c r="W106" s="1">
        <f>AVERAGE('Raw Data'!CE326,'Raw Data'!CK326,'Raw Data'!CQ326)</f>
        <v>40.985999999999997</v>
      </c>
      <c r="X106" s="6">
        <f>STDEV('Raw Data'!CE326,'Raw Data'!CK326,'Raw Data'!CQ326)</f>
        <v>1.1636820871698594</v>
      </c>
      <c r="Z106" s="1">
        <f>AVERAGE('Raw Data'!K546,'Raw Data'!Q546,'Raw Data'!W546)</f>
        <v>9.2263333333333346</v>
      </c>
      <c r="AA106" s="6">
        <f>STDEV('Raw Data'!K546,'Raw Data'!Q546,'Raw Data'!W546)</f>
        <v>0.6964778053415146</v>
      </c>
      <c r="AB106" s="1">
        <f>AVERAGE('Raw Data'!AC546,'Raw Data'!AI546,'Raw Data'!AO546)</f>
        <v>14.113333333333335</v>
      </c>
      <c r="AC106" s="6">
        <f>STDEV('Raw Data'!AC546,'Raw Data'!AI546,'Raw Data'!AO546)</f>
        <v>0.31184023687352014</v>
      </c>
      <c r="AD106" s="1">
        <f>AVERAGE('Raw Data'!AU546,'Raw Data'!BA546,'Raw Data'!BG546)</f>
        <v>24.855</v>
      </c>
      <c r="AE106" s="6">
        <f>STDEV('Raw Data'!AU546,'Raw Data'!BA546,'Raw Data'!BG546)</f>
        <v>1.1168961455748696</v>
      </c>
      <c r="AF106" s="1">
        <f>AVERAGE('Raw Data'!BM546,'Raw Data'!BS546,'Raw Data'!BY546)</f>
        <v>30.272666666666666</v>
      </c>
      <c r="AG106" s="6">
        <f>STDEV('Raw Data'!BM546,'Raw Data'!BS546,'Raw Data'!BY546)</f>
        <v>1.0144744123600824</v>
      </c>
      <c r="AH106" s="1">
        <f>AVERAGE('Raw Data'!CE546,'Raw Data'!CK546,'Raw Data'!CQ546)</f>
        <v>40.883000000000003</v>
      </c>
      <c r="AI106" s="6">
        <f>STDEV('Raw Data'!CE546,'Raw Data'!CK546,'Raw Data'!CQ546)</f>
        <v>0.63827971924540838</v>
      </c>
      <c r="AK106" s="1">
        <f>AVERAGE('Raw Data'!K766,'Raw Data'!Q766,'Raw Data'!W766)</f>
        <v>25.150333333333336</v>
      </c>
      <c r="AL106" s="6">
        <f>STDEV('Raw Data'!K766,'Raw Data'!Q766,'Raw Data'!W766)</f>
        <v>0.638936877424784</v>
      </c>
      <c r="AM106" s="1">
        <f>AVERAGE('Raw Data'!AC766,'Raw Data'!AI766,'Raw Data'!AO766)</f>
        <v>31.409999999999997</v>
      </c>
      <c r="AN106" s="6">
        <f>STDEV('Raw Data'!AC766,'Raw Data'!AI766,'Raw Data'!AO766)</f>
        <v>0.65656911288911479</v>
      </c>
      <c r="AO106" s="1">
        <f>AVERAGE('Raw Data'!AU766,'Raw Data'!BA766,'Raw Data'!BG766)</f>
        <v>40.055</v>
      </c>
      <c r="AP106" s="6">
        <f>STDEV('Raw Data'!AU766,'Raw Data'!BA766,'Raw Data'!BG766)</f>
        <v>1.4684771023070147</v>
      </c>
      <c r="AQ106" s="1">
        <f>AVERAGE('Raw Data'!BM766,'Raw Data'!BS766,'Raw Data'!BY766)</f>
        <v>41.519666666666666</v>
      </c>
      <c r="AR106" s="6">
        <f>STDEV('Raw Data'!BM766,'Raw Data'!BS766,'Raw Data'!BY766)</f>
        <v>1.269214061273092</v>
      </c>
      <c r="AS106" s="1">
        <f>AVERAGE('Raw Data'!CE766,'Raw Data'!CK766,'Raw Data'!CQ766)</f>
        <v>43.477666666666664</v>
      </c>
      <c r="AT106" s="6">
        <f>STDEV('Raw Data'!CE766,'Raw Data'!CK766,'Raw Data'!CQ766)</f>
        <v>1.5920779922269304</v>
      </c>
      <c r="AU106" s="6"/>
      <c r="AW106" s="2">
        <f t="shared" si="90"/>
        <v>-5.0133333333333319</v>
      </c>
      <c r="AX106" s="6">
        <f t="shared" si="91"/>
        <v>1.1710966370600404</v>
      </c>
      <c r="AY106" s="2">
        <f t="shared" si="92"/>
        <v>-3.5173333333333261</v>
      </c>
      <c r="AZ106" s="6">
        <f t="shared" si="93"/>
        <v>0.89306140139783607</v>
      </c>
      <c r="BA106" s="2">
        <f t="shared" si="94"/>
        <v>-2.1023333333333412</v>
      </c>
      <c r="BB106" s="6">
        <f t="shared" si="95"/>
        <v>0.74720902921025356</v>
      </c>
      <c r="BC106" s="2">
        <f t="shared" si="96"/>
        <v>-2.3960000000000079</v>
      </c>
      <c r="BD106" s="6">
        <f t="shared" si="97"/>
        <v>2.8100823238237447</v>
      </c>
      <c r="BE106" s="2">
        <f t="shared" si="98"/>
        <v>1.8463333333333409</v>
      </c>
      <c r="BF106" s="6">
        <f t="shared" si="99"/>
        <v>1.2502801019504926</v>
      </c>
      <c r="BH106" s="2">
        <f t="shared" si="100"/>
        <v>16.589666666666666</v>
      </c>
      <c r="BI106" s="6">
        <f t="shared" si="101"/>
        <v>1.2319895832892966</v>
      </c>
      <c r="BJ106" s="2">
        <f t="shared" si="102"/>
        <v>19.064999999999998</v>
      </c>
      <c r="BK106" s="6">
        <f t="shared" si="103"/>
        <v>0.88015377444323184</v>
      </c>
      <c r="BL106" s="2">
        <f t="shared" si="104"/>
        <v>13.051666666666666</v>
      </c>
      <c r="BM106" s="6">
        <f t="shared" si="105"/>
        <v>1.3016794280210973</v>
      </c>
      <c r="BN106" s="2">
        <f t="shared" si="106"/>
        <v>9.7016666666666609</v>
      </c>
      <c r="BO106" s="6">
        <f t="shared" si="107"/>
        <v>1.2451347985927734</v>
      </c>
      <c r="BP106" s="2">
        <f t="shared" si="108"/>
        <v>1.9493333333333354</v>
      </c>
      <c r="BQ106" s="6">
        <f t="shared" si="109"/>
        <v>0.78514032716026705</v>
      </c>
      <c r="BS106" s="2">
        <f t="shared" si="110"/>
        <v>0.66566666666666663</v>
      </c>
      <c r="BT106" s="6">
        <f t="shared" si="111"/>
        <v>1.2003988226141076</v>
      </c>
      <c r="BU106" s="2">
        <f t="shared" si="112"/>
        <v>1.768333333333338</v>
      </c>
      <c r="BV106" s="6">
        <f t="shared" si="113"/>
        <v>1.0528576985202385</v>
      </c>
      <c r="BW106" s="2">
        <f t="shared" si="114"/>
        <v>-2.1483333333333334</v>
      </c>
      <c r="BX106" s="6">
        <f t="shared" si="115"/>
        <v>1.6134860809233333</v>
      </c>
      <c r="BY106" s="2">
        <f t="shared" si="116"/>
        <v>-1.545333333333339</v>
      </c>
      <c r="BZ106" s="6">
        <f t="shared" si="117"/>
        <v>1.4601735056720719</v>
      </c>
      <c r="CA106" s="2">
        <f t="shared" si="118"/>
        <v>-0.64533333333332621</v>
      </c>
      <c r="CB106" s="6">
        <f t="shared" si="119"/>
        <v>1.6564288897102306</v>
      </c>
    </row>
    <row r="107" spans="1:80" x14ac:dyDescent="0.25">
      <c r="A107">
        <f>'Raw Data'!B107</f>
        <v>192</v>
      </c>
      <c r="B107">
        <f>'Raw Data'!C107</f>
        <v>205</v>
      </c>
      <c r="C107" t="str">
        <f>'Raw Data'!D107</f>
        <v>NRVLQNSRHPFLTA</v>
      </c>
      <c r="D107" s="1">
        <f>AVERAGE('Raw Data'!K107,'Raw Data'!Q107,'Raw Data'!W107)</f>
        <v>23.173000000000002</v>
      </c>
      <c r="E107" s="6">
        <f>STDEV('Raw Data'!K107,'Raw Data'!Q107,'Raw Data'!W107)</f>
        <v>0.59434922394161493</v>
      </c>
      <c r="F107" s="1">
        <f>AVERAGE('Raw Data'!AC107,'Raw Data'!AI107,'Raw Data'!AO107)</f>
        <v>30.895333333333337</v>
      </c>
      <c r="G107" s="6">
        <f>STDEV('Raw Data'!AC107,'Raw Data'!AI107,'Raw Data'!AO107)</f>
        <v>1.0680755279161382</v>
      </c>
      <c r="H107" s="1">
        <f>AVERAGE('Raw Data'!AU107,'Raw Data'!BA107,'Raw Data'!BG107)</f>
        <v>44.465333333333341</v>
      </c>
      <c r="I107" s="6">
        <f>STDEV('Raw Data'!AU107,'Raw Data'!BA107,'Raw Data'!BG107)</f>
        <v>0.54013362544220134</v>
      </c>
      <c r="J107" s="1">
        <f>AVERAGE('Raw Data'!BM107,'Raw Data'!BS107,'Raw Data'!BY107)</f>
        <v>46.543333333333329</v>
      </c>
      <c r="K107" s="6">
        <f>STDEV('Raw Data'!BM107,'Raw Data'!BS107,'Raw Data'!BY107)</f>
        <v>0.88504030040068538</v>
      </c>
      <c r="L107" s="1">
        <f>AVERAGE('Raw Data'!CE107,'Raw Data'!CK107,'Raw Data'!CQ107)</f>
        <v>49.341333333333331</v>
      </c>
      <c r="M107" s="6">
        <f>STDEV('Raw Data'!CE107,'Raw Data'!CK107,'Raw Data'!CQ107)</f>
        <v>0.6227056554531486</v>
      </c>
      <c r="O107" s="1">
        <f>AVERAGE('Raw Data'!K327,'Raw Data'!Q327,'Raw Data'!W327)</f>
        <v>26.457333333333334</v>
      </c>
      <c r="P107" s="6">
        <f>STDEV('Raw Data'!K327,'Raw Data'!Q327,'Raw Data'!W327)</f>
        <v>0.35754766582000463</v>
      </c>
      <c r="Q107" s="1">
        <f>AVERAGE('Raw Data'!AC327,'Raw Data'!AI327,'Raw Data'!AO327)</f>
        <v>31.271666666666665</v>
      </c>
      <c r="R107" s="6">
        <f>STDEV('Raw Data'!AC327,'Raw Data'!AI327,'Raw Data'!AO327)</f>
        <v>0.5180891171732267</v>
      </c>
      <c r="S107" s="1">
        <f>AVERAGE('Raw Data'!AU327,'Raw Data'!BA327,'Raw Data'!BG327)</f>
        <v>37.863666666666667</v>
      </c>
      <c r="T107" s="6">
        <f>STDEV('Raw Data'!AU327,'Raw Data'!BA327,'Raw Data'!BG327)</f>
        <v>0.22926040507103101</v>
      </c>
      <c r="U107" s="1">
        <f>AVERAGE('Raw Data'!BM327,'Raw Data'!BS327,'Raw Data'!BY327)</f>
        <v>41.366666666666667</v>
      </c>
      <c r="V107" s="6">
        <f>STDEV('Raw Data'!BM327,'Raw Data'!BS327,'Raw Data'!BY327)</f>
        <v>2.6216655647380604</v>
      </c>
      <c r="W107" s="1">
        <f>AVERAGE('Raw Data'!CE327,'Raw Data'!CK327,'Raw Data'!CQ327)</f>
        <v>47.010333333333335</v>
      </c>
      <c r="X107" s="6">
        <f>STDEV('Raw Data'!CE327,'Raw Data'!CK327,'Raw Data'!CQ327)</f>
        <v>0.42427860343568358</v>
      </c>
      <c r="Z107" s="1">
        <f>AVERAGE('Raw Data'!K547,'Raw Data'!Q547,'Raw Data'!W547)</f>
        <v>8.5386666666666677</v>
      </c>
      <c r="AA107" s="6">
        <f>STDEV('Raw Data'!K547,'Raw Data'!Q547,'Raw Data'!W547)</f>
        <v>0.5028173956152806</v>
      </c>
      <c r="AB107" s="1">
        <f>AVERAGE('Raw Data'!AC547,'Raw Data'!AI547,'Raw Data'!AO547)</f>
        <v>13.972</v>
      </c>
      <c r="AC107" s="6">
        <f>STDEV('Raw Data'!AC547,'Raw Data'!AI547,'Raw Data'!AO547)</f>
        <v>0.36994188732826733</v>
      </c>
      <c r="AD107" s="1">
        <f>AVERAGE('Raw Data'!AU547,'Raw Data'!BA547,'Raw Data'!BG547)</f>
        <v>28.688333333333333</v>
      </c>
      <c r="AE107" s="6">
        <f>STDEV('Raw Data'!AU547,'Raw Data'!BA547,'Raw Data'!BG547)</f>
        <v>1.2410972296050515</v>
      </c>
      <c r="AF107" s="1">
        <f>AVERAGE('Raw Data'!BM547,'Raw Data'!BS547,'Raw Data'!BY547)</f>
        <v>33.375999999999998</v>
      </c>
      <c r="AG107" s="6">
        <f>STDEV('Raw Data'!BM547,'Raw Data'!BS547,'Raw Data'!BY547)</f>
        <v>1.0716515291828783</v>
      </c>
      <c r="AH107" s="1">
        <f>AVERAGE('Raw Data'!CE547,'Raw Data'!CK547,'Raw Data'!CQ547)</f>
        <v>47.638333333333328</v>
      </c>
      <c r="AI107" s="6">
        <f>STDEV('Raw Data'!CE547,'Raw Data'!CK547,'Raw Data'!CQ547)</f>
        <v>0.53314757181603323</v>
      </c>
      <c r="AK107" s="1">
        <f>AVERAGE('Raw Data'!K767,'Raw Data'!Q767,'Raw Data'!W767)</f>
        <v>22.051000000000002</v>
      </c>
      <c r="AL107" s="6">
        <f>STDEV('Raw Data'!K767,'Raw Data'!Q767,'Raw Data'!W767)</f>
        <v>0.43302078472054895</v>
      </c>
      <c r="AM107" s="1">
        <f>AVERAGE('Raw Data'!AC767,'Raw Data'!AI767,'Raw Data'!AO767)</f>
        <v>29.559666666666669</v>
      </c>
      <c r="AN107" s="6">
        <f>STDEV('Raw Data'!AC767,'Raw Data'!AI767,'Raw Data'!AO767)</f>
        <v>0.97663725780523725</v>
      </c>
      <c r="AO107" s="1">
        <f>AVERAGE('Raw Data'!AU767,'Raw Data'!BA767,'Raw Data'!BG767)</f>
        <v>44.801000000000009</v>
      </c>
      <c r="AP107" s="6">
        <f>STDEV('Raw Data'!AU767,'Raw Data'!BA767,'Raw Data'!BG767)</f>
        <v>0.74862741066567884</v>
      </c>
      <c r="AQ107" s="1">
        <f>AVERAGE('Raw Data'!BM767,'Raw Data'!BS767,'Raw Data'!BY767)</f>
        <v>48.975999999999999</v>
      </c>
      <c r="AR107" s="6">
        <f>STDEV('Raw Data'!BM767,'Raw Data'!BS767,'Raw Data'!BY767)</f>
        <v>1.5466062847408828</v>
      </c>
      <c r="AS107" s="1">
        <f>AVERAGE('Raw Data'!CE767,'Raw Data'!CK767,'Raw Data'!CQ767)</f>
        <v>50.453333333333326</v>
      </c>
      <c r="AT107" s="6">
        <f>STDEV('Raw Data'!CE767,'Raw Data'!CK767,'Raw Data'!CQ767)</f>
        <v>2.2422774880316081</v>
      </c>
      <c r="AU107" s="6"/>
      <c r="AW107" s="2">
        <f t="shared" si="90"/>
        <v>-3.2843333333333327</v>
      </c>
      <c r="AX107" s="6">
        <f t="shared" si="91"/>
        <v>0.69360747785280807</v>
      </c>
      <c r="AY107" s="2">
        <f t="shared" si="92"/>
        <v>-0.37633333333332786</v>
      </c>
      <c r="AZ107" s="6">
        <f t="shared" si="93"/>
        <v>1.1870980021323727</v>
      </c>
      <c r="BA107" s="2">
        <f t="shared" si="94"/>
        <v>6.6016666666666737</v>
      </c>
      <c r="BB107" s="6">
        <f t="shared" si="95"/>
        <v>0.58677480064047527</v>
      </c>
      <c r="BC107" s="2">
        <f t="shared" si="96"/>
        <v>5.1766666666666623</v>
      </c>
      <c r="BD107" s="6">
        <f t="shared" si="97"/>
        <v>2.767024876409077</v>
      </c>
      <c r="BE107" s="2">
        <f t="shared" si="98"/>
        <v>2.330999999999996</v>
      </c>
      <c r="BF107" s="6">
        <f t="shared" si="99"/>
        <v>0.7535082392825373</v>
      </c>
      <c r="BH107" s="2">
        <f t="shared" si="100"/>
        <v>14.634333333333334</v>
      </c>
      <c r="BI107" s="6">
        <f t="shared" si="101"/>
        <v>0.77850904511979402</v>
      </c>
      <c r="BJ107" s="2">
        <f t="shared" si="102"/>
        <v>16.923333333333339</v>
      </c>
      <c r="BK107" s="6">
        <f t="shared" si="103"/>
        <v>1.1303284183516478</v>
      </c>
      <c r="BL107" s="2">
        <f t="shared" si="104"/>
        <v>15.777000000000008</v>
      </c>
      <c r="BM107" s="6">
        <f t="shared" si="105"/>
        <v>1.353538572286239</v>
      </c>
      <c r="BN107" s="2">
        <f t="shared" si="106"/>
        <v>13.167333333333332</v>
      </c>
      <c r="BO107" s="6">
        <f t="shared" si="107"/>
        <v>1.3898680992573853</v>
      </c>
      <c r="BP107" s="2">
        <f t="shared" si="108"/>
        <v>1.703000000000003</v>
      </c>
      <c r="BQ107" s="6">
        <f t="shared" si="109"/>
        <v>0.8197613473851203</v>
      </c>
      <c r="BS107" s="2">
        <f t="shared" si="110"/>
        <v>1.1219999999999999</v>
      </c>
      <c r="BT107" s="6">
        <f t="shared" si="111"/>
        <v>0.73536249564415501</v>
      </c>
      <c r="BU107" s="2">
        <f t="shared" si="112"/>
        <v>1.3356666666666683</v>
      </c>
      <c r="BV107" s="6">
        <f t="shared" si="113"/>
        <v>1.4472752560127153</v>
      </c>
      <c r="BW107" s="2">
        <f t="shared" si="114"/>
        <v>-0.33566666666666833</v>
      </c>
      <c r="BX107" s="6">
        <f t="shared" si="115"/>
        <v>0.92313993161022734</v>
      </c>
      <c r="BY107" s="2">
        <f t="shared" si="116"/>
        <v>-2.4326666666666696</v>
      </c>
      <c r="BZ107" s="6">
        <f t="shared" si="117"/>
        <v>1.7819335939740659</v>
      </c>
      <c r="CA107" s="2">
        <f t="shared" si="118"/>
        <v>-1.1119999999999948</v>
      </c>
      <c r="CB107" s="6">
        <f t="shared" si="119"/>
        <v>2.3271378701457879</v>
      </c>
    </row>
    <row r="108" spans="1:80" x14ac:dyDescent="0.25">
      <c r="A108">
        <f>'Raw Data'!B108</f>
        <v>193</v>
      </c>
      <c r="B108">
        <f>'Raw Data'!C108</f>
        <v>203</v>
      </c>
      <c r="C108" t="str">
        <f>'Raw Data'!D108</f>
        <v>RVLQNSRHPFL</v>
      </c>
      <c r="D108" s="1">
        <f>AVERAGE('Raw Data'!K108,'Raw Data'!Q108,'Raw Data'!W108)</f>
        <v>20.732666666666667</v>
      </c>
      <c r="E108" s="6">
        <f>STDEV('Raw Data'!K108,'Raw Data'!Q108,'Raw Data'!W108)</f>
        <v>0.95085715716574926</v>
      </c>
      <c r="F108" s="1">
        <f>AVERAGE('Raw Data'!AC108,'Raw Data'!AI108,'Raw Data'!AO108)</f>
        <v>25.167666666666666</v>
      </c>
      <c r="G108" s="6">
        <f>STDEV('Raw Data'!AC108,'Raw Data'!AI108,'Raw Data'!AO108)</f>
        <v>0.11562583333033025</v>
      </c>
      <c r="H108" s="1">
        <f>AVERAGE('Raw Data'!AU108,'Raw Data'!BA108,'Raw Data'!BG108)</f>
        <v>30.502666666666666</v>
      </c>
      <c r="I108" s="6">
        <f>STDEV('Raw Data'!AU108,'Raw Data'!BA108,'Raw Data'!BG108)</f>
        <v>0.54745989198600853</v>
      </c>
      <c r="J108" s="1">
        <f>AVERAGE('Raw Data'!BM108,'Raw Data'!BS108,'Raw Data'!BY108)</f>
        <v>32.417333333333332</v>
      </c>
      <c r="K108" s="6">
        <f>STDEV('Raw Data'!BM108,'Raw Data'!BS108,'Raw Data'!BY108)</f>
        <v>0.6120574591762874</v>
      </c>
      <c r="L108" s="1">
        <f>AVERAGE('Raw Data'!CE108,'Raw Data'!CK108,'Raw Data'!CQ108)</f>
        <v>35.341666666666669</v>
      </c>
      <c r="M108" s="6">
        <f>STDEV('Raw Data'!CE108,'Raw Data'!CK108,'Raw Data'!CQ108)</f>
        <v>5.1539628765964872E-2</v>
      </c>
      <c r="O108" s="1">
        <f>AVERAGE('Raw Data'!K328,'Raw Data'!Q328,'Raw Data'!W328)</f>
        <v>25.524000000000001</v>
      </c>
      <c r="P108" s="6">
        <f>STDEV('Raw Data'!K328,'Raw Data'!Q328,'Raw Data'!W328)</f>
        <v>2.2840531955276342</v>
      </c>
      <c r="Q108" s="1">
        <f>AVERAGE('Raw Data'!AC328,'Raw Data'!AI328,'Raw Data'!AO328)</f>
        <v>29.425999999999998</v>
      </c>
      <c r="R108" s="6">
        <f>STDEV('Raw Data'!AC328,'Raw Data'!AI328,'Raw Data'!AO328)</f>
        <v>4.0555304215355221</v>
      </c>
      <c r="S108" s="1">
        <f>AVERAGE('Raw Data'!AU328,'Raw Data'!BA328,'Raw Data'!BG328)</f>
        <v>32.248666666666665</v>
      </c>
      <c r="T108" s="6">
        <f>STDEV('Raw Data'!AU328,'Raw Data'!BA328,'Raw Data'!BG328)</f>
        <v>0.78150645124229912</v>
      </c>
      <c r="U108" s="1">
        <f>AVERAGE('Raw Data'!BM328,'Raw Data'!BS328,'Raw Data'!BY328)</f>
        <v>33.383000000000003</v>
      </c>
      <c r="V108" s="6">
        <f>STDEV('Raw Data'!BM328,'Raw Data'!BS328,'Raw Data'!BY328)</f>
        <v>1.6450844963101443</v>
      </c>
      <c r="W108" s="1">
        <f>AVERAGE('Raw Data'!CE328,'Raw Data'!CK328,'Raw Data'!CQ328)</f>
        <v>34.288999999999994</v>
      </c>
      <c r="X108" s="6">
        <f>STDEV('Raw Data'!CE328,'Raw Data'!CK328,'Raw Data'!CQ328)</f>
        <v>0.23722773868162883</v>
      </c>
      <c r="Z108" s="1">
        <f>AVERAGE('Raw Data'!K548,'Raw Data'!Q548,'Raw Data'!W548)</f>
        <v>9.4046666666666674</v>
      </c>
      <c r="AA108" s="6">
        <f>STDEV('Raw Data'!K548,'Raw Data'!Q548,'Raw Data'!W548)</f>
        <v>0.51205501006564991</v>
      </c>
      <c r="AB108" s="1">
        <f>AVERAGE('Raw Data'!AC548,'Raw Data'!AI548,'Raw Data'!AO548)</f>
        <v>13.738</v>
      </c>
      <c r="AC108" s="6">
        <f>STDEV('Raw Data'!AC548,'Raw Data'!AI548,'Raw Data'!AO548)</f>
        <v>0.4758266491065839</v>
      </c>
      <c r="AD108" s="1">
        <f>AVERAGE('Raw Data'!AU548,'Raw Data'!BA548,'Raw Data'!BG548)</f>
        <v>21.325666666666667</v>
      </c>
      <c r="AE108" s="6">
        <f>STDEV('Raw Data'!AU548,'Raw Data'!BA548,'Raw Data'!BG548)</f>
        <v>1.0323920443965711</v>
      </c>
      <c r="AF108" s="1">
        <f>AVERAGE('Raw Data'!BM548,'Raw Data'!BS548,'Raw Data'!BY548)</f>
        <v>24.42</v>
      </c>
      <c r="AG108" s="6">
        <f>STDEV('Raw Data'!BM548,'Raw Data'!BS548,'Raw Data'!BY548)</f>
        <v>1.3188294051923475</v>
      </c>
      <c r="AH108" s="1">
        <f>AVERAGE('Raw Data'!CE548,'Raw Data'!CK548,'Raw Data'!CQ548)</f>
        <v>34.329333333333331</v>
      </c>
      <c r="AI108" s="6">
        <f>STDEV('Raw Data'!CE548,'Raw Data'!CK548,'Raw Data'!CQ548)</f>
        <v>0.82754597052570411</v>
      </c>
      <c r="AK108" s="1">
        <f>AVERAGE('Raw Data'!K768,'Raw Data'!Q768,'Raw Data'!W768)</f>
        <v>20.326666666666668</v>
      </c>
      <c r="AL108" s="6">
        <f>STDEV('Raw Data'!K768,'Raw Data'!Q768,'Raw Data'!W768)</f>
        <v>1.1796344066418787</v>
      </c>
      <c r="AM108" s="1">
        <f>AVERAGE('Raw Data'!AC768,'Raw Data'!AI768,'Raw Data'!AO768)</f>
        <v>25.330666666666669</v>
      </c>
      <c r="AN108" s="6">
        <f>STDEV('Raw Data'!AC768,'Raw Data'!AI768,'Raw Data'!AO768)</f>
        <v>0.33108508473401971</v>
      </c>
      <c r="AO108" s="1">
        <f>AVERAGE('Raw Data'!AU768,'Raw Data'!BA768,'Raw Data'!BG768)</f>
        <v>31.280666666666665</v>
      </c>
      <c r="AP108" s="6">
        <f>STDEV('Raw Data'!AU768,'Raw Data'!BA768,'Raw Data'!BG768)</f>
        <v>0.68349201409623905</v>
      </c>
      <c r="AQ108" s="1">
        <f>AVERAGE('Raw Data'!BM768,'Raw Data'!BS768,'Raw Data'!BY768)</f>
        <v>34.223666666666666</v>
      </c>
      <c r="AR108" s="6">
        <f>STDEV('Raw Data'!BM768,'Raw Data'!BS768,'Raw Data'!BY768)</f>
        <v>1.1920051733668491</v>
      </c>
      <c r="AS108" s="1">
        <f>AVERAGE('Raw Data'!CE768,'Raw Data'!CK768,'Raw Data'!CQ768)</f>
        <v>36.197333333333326</v>
      </c>
      <c r="AT108" s="6">
        <f>STDEV('Raw Data'!CE768,'Raw Data'!CK768,'Raw Data'!CQ768)</f>
        <v>2.7670566191050963</v>
      </c>
      <c r="AU108" s="6"/>
      <c r="AW108" s="2">
        <f t="shared" si="90"/>
        <v>-4.7913333333333341</v>
      </c>
      <c r="AX108" s="6">
        <f t="shared" si="91"/>
        <v>2.4740712061970505</v>
      </c>
      <c r="AY108" s="2">
        <f t="shared" si="92"/>
        <v>-4.2583333333333329</v>
      </c>
      <c r="AZ108" s="6">
        <f t="shared" si="93"/>
        <v>4.0571783709042695</v>
      </c>
      <c r="BA108" s="2">
        <f t="shared" si="94"/>
        <v>-1.7459999999999987</v>
      </c>
      <c r="BB108" s="6">
        <f t="shared" si="95"/>
        <v>0.95418272184454489</v>
      </c>
      <c r="BC108" s="2">
        <f t="shared" si="96"/>
        <v>-0.96566666666667089</v>
      </c>
      <c r="BD108" s="6">
        <f t="shared" si="97"/>
        <v>1.7552542076102065</v>
      </c>
      <c r="BE108" s="2">
        <f t="shared" si="98"/>
        <v>1.0526666666666742</v>
      </c>
      <c r="BF108" s="6">
        <f t="shared" si="99"/>
        <v>0.24276188608044025</v>
      </c>
      <c r="BH108" s="2">
        <f t="shared" si="100"/>
        <v>11.327999999999999</v>
      </c>
      <c r="BI108" s="6">
        <f t="shared" si="101"/>
        <v>1.0799674377807245</v>
      </c>
      <c r="BJ108" s="2">
        <f t="shared" si="102"/>
        <v>11.429666666666666</v>
      </c>
      <c r="BK108" s="6">
        <f t="shared" si="103"/>
        <v>0.48967370087981388</v>
      </c>
      <c r="BL108" s="2">
        <f t="shared" si="104"/>
        <v>9.1769999999999996</v>
      </c>
      <c r="BM108" s="6">
        <f t="shared" si="105"/>
        <v>1.1685656449967472</v>
      </c>
      <c r="BN108" s="2">
        <f t="shared" si="106"/>
        <v>7.9973333333333301</v>
      </c>
      <c r="BO108" s="6">
        <f t="shared" si="107"/>
        <v>1.4539344322676089</v>
      </c>
      <c r="BP108" s="2">
        <f t="shared" si="108"/>
        <v>1.0123333333333377</v>
      </c>
      <c r="BQ108" s="6">
        <f t="shared" si="109"/>
        <v>0.82914936330353828</v>
      </c>
      <c r="BS108" s="2">
        <f t="shared" si="110"/>
        <v>0.40599999999999881</v>
      </c>
      <c r="BT108" s="6">
        <f t="shared" si="111"/>
        <v>1.5151457575648184</v>
      </c>
      <c r="BU108" s="2">
        <f t="shared" si="112"/>
        <v>-0.16300000000000381</v>
      </c>
      <c r="BV108" s="6">
        <f t="shared" si="113"/>
        <v>0.35069454895487945</v>
      </c>
      <c r="BW108" s="2">
        <f t="shared" si="114"/>
        <v>-0.77799999999999869</v>
      </c>
      <c r="BX108" s="6">
        <f t="shared" si="115"/>
        <v>0.87571323312295879</v>
      </c>
      <c r="BY108" s="2">
        <f t="shared" si="116"/>
        <v>-1.8063333333333347</v>
      </c>
      <c r="BZ108" s="6">
        <f t="shared" si="117"/>
        <v>1.3399592033590666</v>
      </c>
      <c r="CA108" s="2">
        <f t="shared" si="118"/>
        <v>-0.85566666666665725</v>
      </c>
      <c r="CB108" s="6">
        <f t="shared" si="119"/>
        <v>2.7675365700685255</v>
      </c>
    </row>
    <row r="109" spans="1:80" x14ac:dyDescent="0.25">
      <c r="A109">
        <f>'Raw Data'!B109</f>
        <v>204</v>
      </c>
      <c r="B109">
        <f>'Raw Data'!C109</f>
        <v>216</v>
      </c>
      <c r="C109" t="str">
        <f>'Raw Data'!D109</f>
        <v>TALKYSFQTHDRL</v>
      </c>
      <c r="D109" s="1">
        <f>AVERAGE('Raw Data'!K109,'Raw Data'!Q109,'Raw Data'!W109)</f>
        <v>9.6673333333333336</v>
      </c>
      <c r="E109" s="6">
        <f>STDEV('Raw Data'!K109,'Raw Data'!Q109,'Raw Data'!W109)</f>
        <v>1.3585147527109542</v>
      </c>
      <c r="F109" s="1">
        <f>AVERAGE('Raw Data'!AC109,'Raw Data'!AI109,'Raw Data'!AO109)</f>
        <v>13.056666666666667</v>
      </c>
      <c r="G109" s="6">
        <f>STDEV('Raw Data'!AC109,'Raw Data'!AI109,'Raw Data'!AO109)</f>
        <v>0.49466588050251975</v>
      </c>
      <c r="H109" s="1">
        <f>AVERAGE('Raw Data'!AU109,'Raw Data'!BA109,'Raw Data'!BG109)</f>
        <v>20.193666666666669</v>
      </c>
      <c r="I109" s="6">
        <f>STDEV('Raw Data'!AU109,'Raw Data'!BA109,'Raw Data'!BG109)</f>
        <v>1.0019866931917489</v>
      </c>
      <c r="J109" s="1">
        <f>AVERAGE('Raw Data'!BM109,'Raw Data'!BS109,'Raw Data'!BY109)</f>
        <v>22.691666666666663</v>
      </c>
      <c r="K109" s="6">
        <f>STDEV('Raw Data'!BM109,'Raw Data'!BS109,'Raw Data'!BY109)</f>
        <v>0.71480090468138924</v>
      </c>
      <c r="L109" s="1">
        <f>AVERAGE('Raw Data'!CE109,'Raw Data'!CK109,'Raw Data'!CQ109)</f>
        <v>43.330999999999996</v>
      </c>
      <c r="M109" s="6">
        <f>STDEV('Raw Data'!CE109,'Raw Data'!CK109,'Raw Data'!CQ109)</f>
        <v>0.47891230930098228</v>
      </c>
      <c r="O109" s="1">
        <f>AVERAGE('Raw Data'!K329,'Raw Data'!Q329,'Raw Data'!W329)</f>
        <v>6.6960000000000006</v>
      </c>
      <c r="P109" s="6">
        <f>STDEV('Raw Data'!K329,'Raw Data'!Q329,'Raw Data'!W329)</f>
        <v>1.098557690792789</v>
      </c>
      <c r="Q109" s="1">
        <f>AVERAGE('Raw Data'!AC329,'Raw Data'!AI329,'Raw Data'!AO329)</f>
        <v>12.414333333333333</v>
      </c>
      <c r="R109" s="6">
        <f>STDEV('Raw Data'!AC329,'Raw Data'!AI329,'Raw Data'!AO329)</f>
        <v>1.5976521315146501</v>
      </c>
      <c r="S109" s="1">
        <f>AVERAGE('Raw Data'!AU329,'Raw Data'!BA329,'Raw Data'!BG329)</f>
        <v>18.346</v>
      </c>
      <c r="T109" s="6">
        <f>STDEV('Raw Data'!AU329,'Raw Data'!BA329,'Raw Data'!BG329)</f>
        <v>0.95989374411962902</v>
      </c>
      <c r="U109" s="1">
        <f>AVERAGE('Raw Data'!BM329,'Raw Data'!BS329,'Raw Data'!BY329)</f>
        <v>22.003666666666664</v>
      </c>
      <c r="V109" s="6">
        <f>STDEV('Raw Data'!BM329,'Raw Data'!BS329,'Raw Data'!BY329)</f>
        <v>6.9234025112897646</v>
      </c>
      <c r="W109" s="1">
        <f>AVERAGE('Raw Data'!CE329,'Raw Data'!CK329,'Raw Data'!CQ329)</f>
        <v>29.440333333333331</v>
      </c>
      <c r="X109" s="6">
        <f>STDEV('Raw Data'!CE329,'Raw Data'!CK329,'Raw Data'!CQ329)</f>
        <v>1.8224901462925214</v>
      </c>
      <c r="Z109" s="1">
        <f>AVERAGE('Raw Data'!K549,'Raw Data'!Q549,'Raw Data'!W549)</f>
        <v>4.668333333333333</v>
      </c>
      <c r="AA109" s="6">
        <f>STDEV('Raw Data'!K549,'Raw Data'!Q549,'Raw Data'!W549)</f>
        <v>1.3042823058423128</v>
      </c>
      <c r="AB109" s="1">
        <f>AVERAGE('Raw Data'!AC549,'Raw Data'!AI549,'Raw Data'!AO549)</f>
        <v>7.2796666666666665</v>
      </c>
      <c r="AC109" s="6">
        <f>STDEV('Raw Data'!AC549,'Raw Data'!AI549,'Raw Data'!AO549)</f>
        <v>1.1847047452143291</v>
      </c>
      <c r="AD109" s="1">
        <f>AVERAGE('Raw Data'!AU549,'Raw Data'!BA549,'Raw Data'!BG549)</f>
        <v>13.924666666666667</v>
      </c>
      <c r="AE109" s="6">
        <f>STDEV('Raw Data'!AU549,'Raw Data'!BA549,'Raw Data'!BG549)</f>
        <v>1.3996704374006526</v>
      </c>
      <c r="AF109" s="1">
        <f>AVERAGE('Raw Data'!BM549,'Raw Data'!BS549,'Raw Data'!BY549)</f>
        <v>16.191666666666666</v>
      </c>
      <c r="AG109" s="6">
        <f>STDEV('Raw Data'!BM549,'Raw Data'!BS549,'Raw Data'!BY549)</f>
        <v>1.1728296267290204</v>
      </c>
      <c r="AH109" s="1">
        <f>AVERAGE('Raw Data'!CE549,'Raw Data'!CK549,'Raw Data'!CQ549)</f>
        <v>36.734999999999999</v>
      </c>
      <c r="AI109" s="6">
        <f>STDEV('Raw Data'!CE549,'Raw Data'!CK549,'Raw Data'!CQ549)</f>
        <v>0.95716926402804925</v>
      </c>
      <c r="AK109" s="1">
        <f>AVERAGE('Raw Data'!K769,'Raw Data'!Q769,'Raw Data'!W769)</f>
        <v>9.2119999999999997</v>
      </c>
      <c r="AL109" s="6">
        <f>STDEV('Raw Data'!K769,'Raw Data'!Q769,'Raw Data'!W769)</f>
        <v>1.0938135124416775</v>
      </c>
      <c r="AM109" s="1">
        <f>AVERAGE('Raw Data'!AC769,'Raw Data'!AI769,'Raw Data'!AO769)</f>
        <v>12.267666666666665</v>
      </c>
      <c r="AN109" s="6">
        <f>STDEV('Raw Data'!AC769,'Raw Data'!AI769,'Raw Data'!AO769)</f>
        <v>0.72279549897141326</v>
      </c>
      <c r="AO109" s="1">
        <f>AVERAGE('Raw Data'!AU769,'Raw Data'!BA769,'Raw Data'!BG769)</f>
        <v>19.874333333333336</v>
      </c>
      <c r="AP109" s="6">
        <f>STDEV('Raw Data'!AU769,'Raw Data'!BA769,'Raw Data'!BG769)</f>
        <v>0.50312457039319181</v>
      </c>
      <c r="AQ109" s="1">
        <f>AVERAGE('Raw Data'!BM769,'Raw Data'!BS769,'Raw Data'!BY769)</f>
        <v>24.970333333333333</v>
      </c>
      <c r="AR109" s="6">
        <f>STDEV('Raw Data'!BM769,'Raw Data'!BS769,'Raw Data'!BY769)</f>
        <v>5.8147180785772647</v>
      </c>
      <c r="AS109" s="1">
        <f>AVERAGE('Raw Data'!CE769,'Raw Data'!CK769,'Raw Data'!CQ769)</f>
        <v>43.252666666666663</v>
      </c>
      <c r="AT109" s="6">
        <f>STDEV('Raw Data'!CE769,'Raw Data'!CK769,'Raw Data'!CQ769)</f>
        <v>1.2509857446563226</v>
      </c>
      <c r="AU109" s="6"/>
      <c r="AW109" s="2">
        <f t="shared" si="90"/>
        <v>2.9713333333333329</v>
      </c>
      <c r="AX109" s="6">
        <f t="shared" si="91"/>
        <v>1.7471094222553119</v>
      </c>
      <c r="AY109" s="2">
        <f t="shared" si="92"/>
        <v>0.6423333333333332</v>
      </c>
      <c r="AZ109" s="6">
        <f t="shared" si="93"/>
        <v>1.6724791976782964</v>
      </c>
      <c r="BA109" s="2">
        <f t="shared" si="94"/>
        <v>1.8476666666666688</v>
      </c>
      <c r="BB109" s="6">
        <f t="shared" si="95"/>
        <v>1.387578226023072</v>
      </c>
      <c r="BC109" s="2">
        <f t="shared" si="96"/>
        <v>0.68799999999999883</v>
      </c>
      <c r="BD109" s="6">
        <f t="shared" si="97"/>
        <v>6.9602042115635339</v>
      </c>
      <c r="BE109" s="2">
        <f t="shared" si="98"/>
        <v>13.890666666666664</v>
      </c>
      <c r="BF109" s="6">
        <f t="shared" si="99"/>
        <v>1.884363906821964</v>
      </c>
      <c r="BH109" s="2">
        <f t="shared" si="100"/>
        <v>4.9990000000000006</v>
      </c>
      <c r="BI109" s="6">
        <f t="shared" si="101"/>
        <v>1.8832723293954714</v>
      </c>
      <c r="BJ109" s="2">
        <f t="shared" si="102"/>
        <v>5.7770000000000001</v>
      </c>
      <c r="BK109" s="6">
        <f t="shared" si="103"/>
        <v>1.2838300770221429</v>
      </c>
      <c r="BL109" s="2">
        <f t="shared" si="104"/>
        <v>6.2690000000000019</v>
      </c>
      <c r="BM109" s="6">
        <f t="shared" si="105"/>
        <v>1.7213525689604294</v>
      </c>
      <c r="BN109" s="2">
        <f t="shared" si="106"/>
        <v>6.4999999999999964</v>
      </c>
      <c r="BO109" s="6">
        <f t="shared" si="107"/>
        <v>1.3734881385241977</v>
      </c>
      <c r="BP109" s="2">
        <f t="shared" si="108"/>
        <v>6.5959999999999965</v>
      </c>
      <c r="BQ109" s="6">
        <f t="shared" si="109"/>
        <v>1.0702943520359234</v>
      </c>
      <c r="BS109" s="2">
        <f t="shared" si="110"/>
        <v>0.45533333333333381</v>
      </c>
      <c r="BT109" s="6">
        <f t="shared" si="111"/>
        <v>1.7441302512522694</v>
      </c>
      <c r="BU109" s="2">
        <f t="shared" si="112"/>
        <v>0.78900000000000148</v>
      </c>
      <c r="BV109" s="6">
        <f t="shared" si="113"/>
        <v>0.87585824576050397</v>
      </c>
      <c r="BW109" s="2">
        <f t="shared" si="114"/>
        <v>0.3193333333333328</v>
      </c>
      <c r="BX109" s="6">
        <f t="shared" si="115"/>
        <v>1.1212099119552368</v>
      </c>
      <c r="BY109" s="2">
        <f t="shared" si="116"/>
        <v>-2.2786666666666697</v>
      </c>
      <c r="BZ109" s="6">
        <f t="shared" si="117"/>
        <v>5.8584884284827776</v>
      </c>
      <c r="CA109" s="2">
        <f t="shared" si="118"/>
        <v>7.8333333333333144E-2</v>
      </c>
      <c r="CB109" s="6">
        <f t="shared" si="119"/>
        <v>1.3395231738694682</v>
      </c>
    </row>
    <row r="110" spans="1:80" x14ac:dyDescent="0.25">
      <c r="A110">
        <f>'Raw Data'!B110</f>
        <v>204</v>
      </c>
      <c r="B110">
        <f>'Raw Data'!C110</f>
        <v>216</v>
      </c>
      <c r="C110" t="str">
        <f>'Raw Data'!D110</f>
        <v>TALKYSFQTHDRL</v>
      </c>
      <c r="D110" s="1">
        <f>AVERAGE('Raw Data'!K110,'Raw Data'!Q110,'Raw Data'!W110)</f>
        <v>9.3346666666666671</v>
      </c>
      <c r="E110" s="6">
        <f>STDEV('Raw Data'!K110,'Raw Data'!Q110,'Raw Data'!W110)</f>
        <v>1.0710262990857566</v>
      </c>
      <c r="F110" s="1">
        <f>AVERAGE('Raw Data'!AC110,'Raw Data'!AI110,'Raw Data'!AO110)</f>
        <v>12.476666666666667</v>
      </c>
      <c r="G110" s="6">
        <f>STDEV('Raw Data'!AC110,'Raw Data'!AI110,'Raw Data'!AO110)</f>
        <v>0.51417150186813454</v>
      </c>
      <c r="H110" s="1">
        <f>AVERAGE('Raw Data'!AU110,'Raw Data'!BA110,'Raw Data'!BG110)</f>
        <v>19.427</v>
      </c>
      <c r="I110" s="6">
        <f>STDEV('Raw Data'!AU110,'Raw Data'!BA110,'Raw Data'!BG110)</f>
        <v>0.58873678329114021</v>
      </c>
      <c r="J110" s="1">
        <f>AVERAGE('Raw Data'!BM110,'Raw Data'!BS110,'Raw Data'!BY110)</f>
        <v>22.451000000000004</v>
      </c>
      <c r="K110" s="6">
        <f>STDEV('Raw Data'!BM110,'Raw Data'!BS110,'Raw Data'!BY110)</f>
        <v>0.82423115689713966</v>
      </c>
      <c r="L110" s="1">
        <f>AVERAGE('Raw Data'!CE110,'Raw Data'!CK110,'Raw Data'!CQ110)</f>
        <v>43.101666666666667</v>
      </c>
      <c r="M110" s="6">
        <f>STDEV('Raw Data'!CE110,'Raw Data'!CK110,'Raw Data'!CQ110)</f>
        <v>1.1398970713767695</v>
      </c>
      <c r="O110" s="1">
        <f>AVERAGE('Raw Data'!K330,'Raw Data'!Q330,'Raw Data'!W330)</f>
        <v>6.0616666666666665</v>
      </c>
      <c r="P110" s="6">
        <f>STDEV('Raw Data'!K330,'Raw Data'!Q330,'Raw Data'!W330)</f>
        <v>0.43897873904476681</v>
      </c>
      <c r="Q110" s="1">
        <f>AVERAGE('Raw Data'!AC330,'Raw Data'!AI330,'Raw Data'!AO330)</f>
        <v>12.172666666666666</v>
      </c>
      <c r="R110" s="6">
        <f>STDEV('Raw Data'!AC330,'Raw Data'!AI330,'Raw Data'!AO330)</f>
        <v>0.89193852553487862</v>
      </c>
      <c r="S110" s="1">
        <f>AVERAGE('Raw Data'!AU330,'Raw Data'!BA330,'Raw Data'!BG330)</f>
        <v>17.396666666666668</v>
      </c>
      <c r="T110" s="6">
        <f>STDEV('Raw Data'!AU330,'Raw Data'!BA330,'Raw Data'!BG330)</f>
        <v>0.8290002010454115</v>
      </c>
      <c r="U110" s="1">
        <f>AVERAGE('Raw Data'!BM330,'Raw Data'!BS330,'Raw Data'!BY330)</f>
        <v>18.149000000000001</v>
      </c>
      <c r="V110" s="6">
        <f>STDEV('Raw Data'!BM330,'Raw Data'!BS330,'Raw Data'!BY330)</f>
        <v>1.2434785884766968</v>
      </c>
      <c r="W110" s="1">
        <f>AVERAGE('Raw Data'!CE330,'Raw Data'!CK330,'Raw Data'!CQ330)</f>
        <v>29.068666666666669</v>
      </c>
      <c r="X110" s="6">
        <f>STDEV('Raw Data'!CE330,'Raw Data'!CK330,'Raw Data'!CQ330)</f>
        <v>2.0600505657224359</v>
      </c>
      <c r="Z110" s="1">
        <f>AVERAGE('Raw Data'!K550,'Raw Data'!Q550,'Raw Data'!W550)</f>
        <v>3.3623333333333334</v>
      </c>
      <c r="AA110" s="6">
        <f>STDEV('Raw Data'!K550,'Raw Data'!Q550,'Raw Data'!W550)</f>
        <v>0.44451134218750166</v>
      </c>
      <c r="AB110" s="1">
        <f>AVERAGE('Raw Data'!AC550,'Raw Data'!AI550,'Raw Data'!AO550)</f>
        <v>6.3543333333333338</v>
      </c>
      <c r="AC110" s="6">
        <f>STDEV('Raw Data'!AC550,'Raw Data'!AI550,'Raw Data'!AO550)</f>
        <v>0.57227819575214767</v>
      </c>
      <c r="AD110" s="1">
        <f>AVERAGE('Raw Data'!AU550,'Raw Data'!BA550,'Raw Data'!BG550)</f>
        <v>13.811333333333332</v>
      </c>
      <c r="AE110" s="6">
        <f>STDEV('Raw Data'!AU550,'Raw Data'!BA550,'Raw Data'!BG550)</f>
        <v>1.2286432897034569</v>
      </c>
      <c r="AF110" s="1">
        <f>AVERAGE('Raw Data'!BM550,'Raw Data'!BS550,'Raw Data'!BY550)</f>
        <v>15.170000000000002</v>
      </c>
      <c r="AG110" s="6">
        <f>STDEV('Raw Data'!BM550,'Raw Data'!BS550,'Raw Data'!BY550)</f>
        <v>1.0099287103553392</v>
      </c>
      <c r="AH110" s="1">
        <f>AVERAGE('Raw Data'!CE550,'Raw Data'!CK550,'Raw Data'!CQ550)</f>
        <v>35.978000000000002</v>
      </c>
      <c r="AI110" s="6">
        <f>STDEV('Raw Data'!CE550,'Raw Data'!CK550,'Raw Data'!CQ550)</f>
        <v>0.24115555146004783</v>
      </c>
      <c r="AK110" s="1">
        <f>AVERAGE('Raw Data'!K770,'Raw Data'!Q770,'Raw Data'!W770)</f>
        <v>9.0166666666666675</v>
      </c>
      <c r="AL110" s="6">
        <f>STDEV('Raw Data'!K770,'Raw Data'!Q770,'Raw Data'!W770)</f>
        <v>0.53423434308675133</v>
      </c>
      <c r="AM110" s="1">
        <f>AVERAGE('Raw Data'!AC770,'Raw Data'!AI770,'Raw Data'!AO770)</f>
        <v>12.130666666666665</v>
      </c>
      <c r="AN110" s="6">
        <f>STDEV('Raw Data'!AC770,'Raw Data'!AI770,'Raw Data'!AO770)</f>
        <v>1.2317290015800286</v>
      </c>
      <c r="AO110" s="1">
        <f>AVERAGE('Raw Data'!AU770,'Raw Data'!BA770,'Raw Data'!BG770)</f>
        <v>19.478666666666665</v>
      </c>
      <c r="AP110" s="6">
        <f>STDEV('Raw Data'!AU770,'Raw Data'!BA770,'Raw Data'!BG770)</f>
        <v>0.39385318753735282</v>
      </c>
      <c r="AQ110" s="1">
        <f>AVERAGE('Raw Data'!BM770,'Raw Data'!BS770,'Raw Data'!BY770)</f>
        <v>21.356666666666666</v>
      </c>
      <c r="AR110" s="6">
        <f>STDEV('Raw Data'!BM770,'Raw Data'!BS770,'Raw Data'!BY770)</f>
        <v>0.58215318717098252</v>
      </c>
      <c r="AS110" s="1">
        <f>AVERAGE('Raw Data'!CE770,'Raw Data'!CK770,'Raw Data'!CQ770)</f>
        <v>43.298333333333325</v>
      </c>
      <c r="AT110" s="6">
        <f>STDEV('Raw Data'!CE770,'Raw Data'!CK770,'Raw Data'!CQ770)</f>
        <v>1.5390205759941398</v>
      </c>
      <c r="AU110" s="6"/>
      <c r="AW110" s="2">
        <f t="shared" si="90"/>
        <v>3.2730000000000006</v>
      </c>
      <c r="AX110" s="6">
        <f t="shared" si="91"/>
        <v>1.1574971562240082</v>
      </c>
      <c r="AY110" s="2">
        <f t="shared" si="92"/>
        <v>0.30400000000000027</v>
      </c>
      <c r="AZ110" s="6">
        <f t="shared" si="93"/>
        <v>1.0295273996677634</v>
      </c>
      <c r="BA110" s="2">
        <f t="shared" si="94"/>
        <v>2.0303333333333313</v>
      </c>
      <c r="BB110" s="6">
        <f t="shared" si="95"/>
        <v>1.0167852936256168</v>
      </c>
      <c r="BC110" s="2">
        <f t="shared" si="96"/>
        <v>4.3020000000000032</v>
      </c>
      <c r="BD110" s="6">
        <f t="shared" si="97"/>
        <v>1.491843155294817</v>
      </c>
      <c r="BE110" s="2">
        <f t="shared" si="98"/>
        <v>14.032999999999998</v>
      </c>
      <c r="BF110" s="6">
        <f t="shared" si="99"/>
        <v>2.3543945435433424</v>
      </c>
      <c r="BH110" s="2">
        <f t="shared" si="100"/>
        <v>5.9723333333333333</v>
      </c>
      <c r="BI110" s="6">
        <f t="shared" si="101"/>
        <v>1.1596066861943608</v>
      </c>
      <c r="BJ110" s="2">
        <f t="shared" si="102"/>
        <v>6.1223333333333327</v>
      </c>
      <c r="BK110" s="6">
        <f t="shared" si="103"/>
        <v>0.76933391103386739</v>
      </c>
      <c r="BL110" s="2">
        <f t="shared" si="104"/>
        <v>5.6156666666666677</v>
      </c>
      <c r="BM110" s="6">
        <f t="shared" si="105"/>
        <v>1.3624152573034889</v>
      </c>
      <c r="BN110" s="2">
        <f t="shared" si="106"/>
        <v>7.2810000000000024</v>
      </c>
      <c r="BO110" s="6">
        <f t="shared" si="107"/>
        <v>1.303577001945031</v>
      </c>
      <c r="BP110" s="2">
        <f t="shared" si="108"/>
        <v>7.123666666666665</v>
      </c>
      <c r="BQ110" s="6">
        <f t="shared" si="109"/>
        <v>1.1651271747467467</v>
      </c>
      <c r="BS110" s="2">
        <f t="shared" si="110"/>
        <v>0.31799999999999962</v>
      </c>
      <c r="BT110" s="6">
        <f t="shared" si="111"/>
        <v>1.1968724521295764</v>
      </c>
      <c r="BU110" s="2">
        <f t="shared" si="112"/>
        <v>0.34600000000000186</v>
      </c>
      <c r="BV110" s="6">
        <f t="shared" si="113"/>
        <v>1.3347391755195723</v>
      </c>
      <c r="BW110" s="2">
        <f t="shared" si="114"/>
        <v>-5.1666666666665861E-2</v>
      </c>
      <c r="BX110" s="6">
        <f t="shared" si="115"/>
        <v>0.70832996077628407</v>
      </c>
      <c r="BY110" s="2">
        <f t="shared" si="116"/>
        <v>1.0943333333333385</v>
      </c>
      <c r="BZ110" s="6">
        <f t="shared" si="117"/>
        <v>1.0090883674551652</v>
      </c>
      <c r="CA110" s="2">
        <f t="shared" si="118"/>
        <v>-0.19666666666665833</v>
      </c>
      <c r="CB110" s="6">
        <f t="shared" si="119"/>
        <v>1.9151891986607144</v>
      </c>
    </row>
    <row r="111" spans="1:80" x14ac:dyDescent="0.25">
      <c r="A111">
        <f>'Raw Data'!B111</f>
        <v>206</v>
      </c>
      <c r="B111">
        <f>'Raw Data'!C111</f>
        <v>216</v>
      </c>
      <c r="C111" t="str">
        <f>'Raw Data'!D111</f>
        <v>LKYSFQTHDRL</v>
      </c>
      <c r="D111" s="1">
        <f>AVERAGE('Raw Data'!K111,'Raw Data'!Q111,'Raw Data'!W111)</f>
        <v>9.0869999999999997</v>
      </c>
      <c r="E111" s="6">
        <f>STDEV('Raw Data'!K111,'Raw Data'!Q111,'Raw Data'!W111)</f>
        <v>1.1185146400472366</v>
      </c>
      <c r="F111" s="1">
        <f>AVERAGE('Raw Data'!AC111,'Raw Data'!AI111,'Raw Data'!AO111)</f>
        <v>11.148333333333333</v>
      </c>
      <c r="G111" s="6">
        <f>STDEV('Raw Data'!AC111,'Raw Data'!AI111,'Raw Data'!AO111)</f>
        <v>0.21380910488876087</v>
      </c>
      <c r="H111" s="1">
        <f>AVERAGE('Raw Data'!AU111,'Raw Data'!BA111,'Raw Data'!BG111)</f>
        <v>12.838333333333333</v>
      </c>
      <c r="I111" s="6">
        <f>STDEV('Raw Data'!AU111,'Raw Data'!BA111,'Raw Data'!BG111)</f>
        <v>0.6262382400758788</v>
      </c>
      <c r="J111" s="1">
        <f>AVERAGE('Raw Data'!BM111,'Raw Data'!BS111,'Raw Data'!BY111)</f>
        <v>14.310333333333332</v>
      </c>
      <c r="K111" s="6">
        <f>STDEV('Raw Data'!BM111,'Raw Data'!BS111,'Raw Data'!BY111)</f>
        <v>1.2081648618186733</v>
      </c>
      <c r="L111" s="1">
        <f>AVERAGE('Raw Data'!CE111,'Raw Data'!CK111,'Raw Data'!CQ111)</f>
        <v>35.085000000000001</v>
      </c>
      <c r="M111" s="6">
        <f>STDEV('Raw Data'!CE111,'Raw Data'!CK111,'Raw Data'!CQ111)</f>
        <v>6.6703682806873257</v>
      </c>
      <c r="O111" s="1">
        <f>AVERAGE('Raw Data'!K331,'Raw Data'!Q331,'Raw Data'!W331)</f>
        <v>6.0883333333333338</v>
      </c>
      <c r="P111" s="6">
        <f>STDEV('Raw Data'!K331,'Raw Data'!Q331,'Raw Data'!W331)</f>
        <v>0.62800106157022784</v>
      </c>
      <c r="Q111" s="1">
        <f>AVERAGE('Raw Data'!AC331,'Raw Data'!AI331,'Raw Data'!AO331)</f>
        <v>10.372</v>
      </c>
      <c r="R111" s="6">
        <f>STDEV('Raw Data'!AC331,'Raw Data'!AI331,'Raw Data'!AO331)</f>
        <v>0.80419214121999472</v>
      </c>
      <c r="S111" s="1">
        <f>AVERAGE('Raw Data'!AU331,'Raw Data'!BA331,'Raw Data'!BG331)</f>
        <v>11.919333333333334</v>
      </c>
      <c r="T111" s="6">
        <f>STDEV('Raw Data'!AU331,'Raw Data'!BA331,'Raw Data'!BG331)</f>
        <v>0.20583083669201049</v>
      </c>
      <c r="U111" s="1">
        <f>AVERAGE('Raw Data'!BM331,'Raw Data'!BS331,'Raw Data'!BY331)</f>
        <v>12.217333333333334</v>
      </c>
      <c r="V111" s="6">
        <f>STDEV('Raw Data'!BM331,'Raw Data'!BS331,'Raw Data'!BY331)</f>
        <v>1.02305539113644</v>
      </c>
      <c r="W111" s="1">
        <f>AVERAGE('Raw Data'!CE331,'Raw Data'!CK331,'Raw Data'!CQ331)</f>
        <v>22.844666666666669</v>
      </c>
      <c r="X111" s="6">
        <f>STDEV('Raw Data'!CE331,'Raw Data'!CK331,'Raw Data'!CQ331)</f>
        <v>5.0947456593370077</v>
      </c>
      <c r="Z111" s="1">
        <f>AVERAGE('Raw Data'!K551,'Raw Data'!Q551,'Raw Data'!W551)</f>
        <v>3.9926666666666666</v>
      </c>
      <c r="AA111" s="6">
        <f>STDEV('Raw Data'!K551,'Raw Data'!Q551,'Raw Data'!W551)</f>
        <v>0.44243681281436459</v>
      </c>
      <c r="AB111" s="1">
        <f>AVERAGE('Raw Data'!AC551,'Raw Data'!AI551,'Raw Data'!AO551)</f>
        <v>7.3906666666666672</v>
      </c>
      <c r="AC111" s="6">
        <f>STDEV('Raw Data'!AC551,'Raw Data'!AI551,'Raw Data'!AO551)</f>
        <v>1.5199389242115355</v>
      </c>
      <c r="AD111" s="1">
        <f>AVERAGE('Raw Data'!AU551,'Raw Data'!BA551,'Raw Data'!BG551)</f>
        <v>11.700000000000001</v>
      </c>
      <c r="AE111" s="6">
        <f>STDEV('Raw Data'!AU551,'Raw Data'!BA551,'Raw Data'!BG551)</f>
        <v>0.66170461687976745</v>
      </c>
      <c r="AF111" s="1">
        <f>AVERAGE('Raw Data'!BM551,'Raw Data'!BS551,'Raw Data'!BY551)</f>
        <v>11.993</v>
      </c>
      <c r="AG111" s="6">
        <f>STDEV('Raw Data'!BM551,'Raw Data'!BS551,'Raw Data'!BY551)</f>
        <v>0.32592176975464526</v>
      </c>
      <c r="AH111" s="1">
        <f>AVERAGE('Raw Data'!CE551,'Raw Data'!CK551,'Raw Data'!CQ551)</f>
        <v>27.426333333333332</v>
      </c>
      <c r="AI111" s="6">
        <f>STDEV('Raw Data'!CE551,'Raw Data'!CK551,'Raw Data'!CQ551)</f>
        <v>2.1373021155965128</v>
      </c>
      <c r="AK111" s="1">
        <f>AVERAGE('Raw Data'!K771,'Raw Data'!Q771,'Raw Data'!W771)</f>
        <v>9.2949999999999999</v>
      </c>
      <c r="AL111" s="6">
        <f>STDEV('Raw Data'!K771,'Raw Data'!Q771,'Raw Data'!W771)</f>
        <v>0.53576954000764121</v>
      </c>
      <c r="AM111" s="1">
        <f>AVERAGE('Raw Data'!AC771,'Raw Data'!AI771,'Raw Data'!AO771)</f>
        <v>11.323</v>
      </c>
      <c r="AN111" s="6">
        <f>STDEV('Raw Data'!AC771,'Raw Data'!AI771,'Raw Data'!AO771)</f>
        <v>0.86265694224297573</v>
      </c>
      <c r="AO111" s="1">
        <f>AVERAGE('Raw Data'!AU771,'Raw Data'!BA771,'Raw Data'!BG771)</f>
        <v>12.759333333333332</v>
      </c>
      <c r="AP111" s="6">
        <f>STDEV('Raw Data'!AU771,'Raw Data'!BA771,'Raw Data'!BG771)</f>
        <v>0.19953529345289647</v>
      </c>
      <c r="AQ111" s="1">
        <f>AVERAGE('Raw Data'!BM771,'Raw Data'!BS771,'Raw Data'!BY771)</f>
        <v>13.386333333333333</v>
      </c>
      <c r="AR111" s="6">
        <f>STDEV('Raw Data'!BM771,'Raw Data'!BS771,'Raw Data'!BY771)</f>
        <v>0.20423597463065421</v>
      </c>
      <c r="AS111" s="1">
        <f>AVERAGE('Raw Data'!CE771,'Raw Data'!CK771,'Raw Data'!CQ771)</f>
        <v>35.119333333333337</v>
      </c>
      <c r="AT111" s="6">
        <f>STDEV('Raw Data'!CE771,'Raw Data'!CK771,'Raw Data'!CQ771)</f>
        <v>5.1913293416362771</v>
      </c>
      <c r="AU111" s="6"/>
      <c r="AW111" s="2">
        <f t="shared" si="90"/>
        <v>2.9986666666666659</v>
      </c>
      <c r="AX111" s="6">
        <f t="shared" si="91"/>
        <v>1.2827549779023788</v>
      </c>
      <c r="AY111" s="2">
        <f t="shared" si="92"/>
        <v>0.77633333333333354</v>
      </c>
      <c r="AZ111" s="6">
        <f t="shared" si="93"/>
        <v>0.83212939698903388</v>
      </c>
      <c r="BA111" s="2">
        <f t="shared" si="94"/>
        <v>0.91899999999999871</v>
      </c>
      <c r="BB111" s="6">
        <f t="shared" si="95"/>
        <v>0.65919698623906586</v>
      </c>
      <c r="BC111" s="2">
        <f t="shared" si="96"/>
        <v>2.0929999999999982</v>
      </c>
      <c r="BD111" s="6">
        <f t="shared" si="97"/>
        <v>1.5831312853540189</v>
      </c>
      <c r="BE111" s="2">
        <f t="shared" si="98"/>
        <v>12.240333333333332</v>
      </c>
      <c r="BF111" s="6">
        <f t="shared" si="99"/>
        <v>8.3934645012255142</v>
      </c>
      <c r="BH111" s="2">
        <f t="shared" si="100"/>
        <v>5.0943333333333332</v>
      </c>
      <c r="BI111" s="6">
        <f t="shared" si="101"/>
        <v>1.202840526974932</v>
      </c>
      <c r="BJ111" s="2">
        <f t="shared" si="102"/>
        <v>3.7576666666666663</v>
      </c>
      <c r="BK111" s="6">
        <f t="shared" si="103"/>
        <v>1.5349034714491505</v>
      </c>
      <c r="BL111" s="2">
        <f t="shared" si="104"/>
        <v>1.1383333333333319</v>
      </c>
      <c r="BM111" s="6">
        <f t="shared" si="105"/>
        <v>0.91105835890646103</v>
      </c>
      <c r="BN111" s="2">
        <f t="shared" si="106"/>
        <v>2.3173333333333321</v>
      </c>
      <c r="BO111" s="6">
        <f t="shared" si="107"/>
        <v>1.2513541997905047</v>
      </c>
      <c r="BP111" s="2">
        <f t="shared" si="108"/>
        <v>7.6586666666666687</v>
      </c>
      <c r="BQ111" s="6">
        <f t="shared" si="109"/>
        <v>7.0044181295331676</v>
      </c>
      <c r="BS111" s="2">
        <f t="shared" si="110"/>
        <v>-0.20800000000000018</v>
      </c>
      <c r="BT111" s="6">
        <f t="shared" si="111"/>
        <v>1.2402112723241949</v>
      </c>
      <c r="BU111" s="2">
        <f t="shared" si="112"/>
        <v>-0.17466666666666697</v>
      </c>
      <c r="BV111" s="6">
        <f t="shared" si="113"/>
        <v>0.88875830985332227</v>
      </c>
      <c r="BW111" s="2">
        <f t="shared" si="114"/>
        <v>7.9000000000000625E-2</v>
      </c>
      <c r="BX111" s="6">
        <f t="shared" si="115"/>
        <v>0.65725844739087802</v>
      </c>
      <c r="BY111" s="2">
        <f t="shared" si="116"/>
        <v>0.92399999999999949</v>
      </c>
      <c r="BZ111" s="6">
        <f t="shared" si="117"/>
        <v>1.2253059481887236</v>
      </c>
      <c r="CA111" s="2">
        <f t="shared" si="118"/>
        <v>-3.4333333333336213E-2</v>
      </c>
      <c r="CB111" s="6">
        <f t="shared" si="119"/>
        <v>8.452438306981799</v>
      </c>
    </row>
    <row r="112" spans="1:80" x14ac:dyDescent="0.25">
      <c r="A112">
        <f>'Raw Data'!B112</f>
        <v>206</v>
      </c>
      <c r="B112">
        <f>'Raw Data'!C112</f>
        <v>218</v>
      </c>
      <c r="C112" t="str">
        <f>'Raw Data'!D112</f>
        <v>LKYSFQTHDRLCF</v>
      </c>
      <c r="D112" s="1">
        <f>AVERAGE('Raw Data'!K112,'Raw Data'!Q112,'Raw Data'!W112)</f>
        <v>7.0730000000000004</v>
      </c>
      <c r="E112" s="6">
        <f>STDEV('Raw Data'!K112,'Raw Data'!Q112,'Raw Data'!W112)</f>
        <v>0.83237491552785259</v>
      </c>
      <c r="F112" s="1">
        <f>AVERAGE('Raw Data'!AC112,'Raw Data'!AI112,'Raw Data'!AO112)</f>
        <v>8.82</v>
      </c>
      <c r="G112" s="6">
        <f>STDEV('Raw Data'!AC112,'Raw Data'!AI112,'Raw Data'!AO112)</f>
        <v>0.75692271732324212</v>
      </c>
      <c r="H112" s="1">
        <f>AVERAGE('Raw Data'!AU112,'Raw Data'!BA112,'Raw Data'!BG112)</f>
        <v>11.059666666666667</v>
      </c>
      <c r="I112" s="6">
        <f>STDEV('Raw Data'!AU112,'Raw Data'!BA112,'Raw Data'!BG112)</f>
        <v>0.54432006515774711</v>
      </c>
      <c r="J112" s="1">
        <f>AVERAGE('Raw Data'!BM112,'Raw Data'!BS112,'Raw Data'!BY112)</f>
        <v>13.116</v>
      </c>
      <c r="K112" s="6">
        <f>STDEV('Raw Data'!BM112,'Raw Data'!BS112,'Raw Data'!BY112)</f>
        <v>0.6855100291024192</v>
      </c>
      <c r="L112" s="1">
        <f>AVERAGE('Raw Data'!CE112,'Raw Data'!CK112,'Raw Data'!CQ112)</f>
        <v>27.209666666666664</v>
      </c>
      <c r="M112" s="6">
        <f>STDEV('Raw Data'!CE112,'Raw Data'!CK112,'Raw Data'!CQ112)</f>
        <v>1.6408462247673703</v>
      </c>
      <c r="O112" s="1">
        <f>AVERAGE('Raw Data'!K332,'Raw Data'!Q332,'Raw Data'!W332)</f>
        <v>4.2719999999999994</v>
      </c>
      <c r="P112" s="6">
        <f>STDEV('Raw Data'!K332,'Raw Data'!Q332,'Raw Data'!W332)</f>
        <v>0.77868350438416745</v>
      </c>
      <c r="Q112" s="1">
        <f>AVERAGE('Raw Data'!AC332,'Raw Data'!AI332,'Raw Data'!AO332)</f>
        <v>7.4803333333333333</v>
      </c>
      <c r="R112" s="6">
        <f>STDEV('Raw Data'!AC332,'Raw Data'!AI332,'Raw Data'!AO332)</f>
        <v>0.54442109927273508</v>
      </c>
      <c r="S112" s="1">
        <f>AVERAGE('Raw Data'!AU332,'Raw Data'!BA332,'Raw Data'!BG332)</f>
        <v>9.4096666666666682</v>
      </c>
      <c r="T112" s="6">
        <f>STDEV('Raw Data'!AU332,'Raw Data'!BA332,'Raw Data'!BG332)</f>
        <v>0.57857958254101294</v>
      </c>
      <c r="U112" s="1">
        <f>AVERAGE('Raw Data'!BM332,'Raw Data'!BS332,'Raw Data'!BY332)</f>
        <v>9.8296666666666663</v>
      </c>
      <c r="V112" s="6">
        <f>STDEV('Raw Data'!BM332,'Raw Data'!BS332,'Raw Data'!BY332)</f>
        <v>1.156784480071086</v>
      </c>
      <c r="W112" s="1">
        <f>AVERAGE('Raw Data'!CE332,'Raw Data'!CK332,'Raw Data'!CQ332)</f>
        <v>17.508333333333336</v>
      </c>
      <c r="X112" s="6">
        <f>STDEV('Raw Data'!CE332,'Raw Data'!CK332,'Raw Data'!CQ332)</f>
        <v>1.934574974854512</v>
      </c>
      <c r="Z112" s="1">
        <f>AVERAGE('Raw Data'!K552,'Raw Data'!Q552,'Raw Data'!W552)</f>
        <v>2.6809999999999996</v>
      </c>
      <c r="AA112" s="6">
        <f>STDEV('Raw Data'!K552,'Raw Data'!Q552,'Raw Data'!W552)</f>
        <v>0.37544773271389265</v>
      </c>
      <c r="AB112" s="1">
        <f>AVERAGE('Raw Data'!AC552,'Raw Data'!AI552,'Raw Data'!AO552)</f>
        <v>5.0249999999999995</v>
      </c>
      <c r="AC112" s="6">
        <f>STDEV('Raw Data'!AC552,'Raw Data'!AI552,'Raw Data'!AO552)</f>
        <v>0.46494193185816235</v>
      </c>
      <c r="AD112" s="1">
        <f>AVERAGE('Raw Data'!AU552,'Raw Data'!BA552,'Raw Data'!BG552)</f>
        <v>9.5340000000000007</v>
      </c>
      <c r="AE112" s="6">
        <f>STDEV('Raw Data'!AU552,'Raw Data'!BA552,'Raw Data'!BG552)</f>
        <v>0.98805313622294588</v>
      </c>
      <c r="AF112" s="1">
        <f>AVERAGE('Raw Data'!BM552,'Raw Data'!BS552,'Raw Data'!BY552)</f>
        <v>10.147</v>
      </c>
      <c r="AG112" s="6">
        <f>STDEV('Raw Data'!BM552,'Raw Data'!BS552,'Raw Data'!BY552)</f>
        <v>0.65809117909298909</v>
      </c>
      <c r="AH112" s="1">
        <f>AVERAGE('Raw Data'!CE552,'Raw Data'!CK552,'Raw Data'!CQ552)</f>
        <v>22.786999999999995</v>
      </c>
      <c r="AI112" s="6">
        <f>STDEV('Raw Data'!CE552,'Raw Data'!CK552,'Raw Data'!CQ552)</f>
        <v>0.97511999261629478</v>
      </c>
      <c r="AK112" s="1">
        <f>AVERAGE('Raw Data'!K772,'Raw Data'!Q772,'Raw Data'!W772)</f>
        <v>6.8326666666666673</v>
      </c>
      <c r="AL112" s="6">
        <f>STDEV('Raw Data'!K772,'Raw Data'!Q772,'Raw Data'!W772)</f>
        <v>0.59252116699180735</v>
      </c>
      <c r="AM112" s="1">
        <f>AVERAGE('Raw Data'!AC772,'Raw Data'!AI772,'Raw Data'!AO772)</f>
        <v>8.5959999999999983</v>
      </c>
      <c r="AN112" s="6">
        <f>STDEV('Raw Data'!AC772,'Raw Data'!AI772,'Raw Data'!AO772)</f>
        <v>0.83416605061582283</v>
      </c>
      <c r="AO112" s="1">
        <f>AVERAGE('Raw Data'!AU772,'Raw Data'!BA772,'Raw Data'!BG772)</f>
        <v>11.188333333333333</v>
      </c>
      <c r="AP112" s="6">
        <f>STDEV('Raw Data'!AU772,'Raw Data'!BA772,'Raw Data'!BG772)</f>
        <v>0.76787064882917244</v>
      </c>
      <c r="AQ112" s="1">
        <f>AVERAGE('Raw Data'!BM772,'Raw Data'!BS772,'Raw Data'!BY772)</f>
        <v>12.258666666666668</v>
      </c>
      <c r="AR112" s="6">
        <f>STDEV('Raw Data'!BM772,'Raw Data'!BS772,'Raw Data'!BY772)</f>
        <v>0.74617044522905995</v>
      </c>
      <c r="AS112" s="1">
        <f>AVERAGE('Raw Data'!CE772,'Raw Data'!CK772,'Raw Data'!CQ772)</f>
        <v>27.013999999999999</v>
      </c>
      <c r="AT112" s="6">
        <f>STDEV('Raw Data'!CE772,'Raw Data'!CK772,'Raw Data'!CQ772)</f>
        <v>0.86183989232339431</v>
      </c>
      <c r="AU112" s="6"/>
      <c r="AW112" s="2">
        <f t="shared" si="90"/>
        <v>2.801000000000001</v>
      </c>
      <c r="AX112" s="6">
        <f t="shared" si="91"/>
        <v>1.1398227932446374</v>
      </c>
      <c r="AY112" s="2">
        <f t="shared" si="92"/>
        <v>1.339666666666667</v>
      </c>
      <c r="AZ112" s="6">
        <f t="shared" si="93"/>
        <v>0.93237671213589079</v>
      </c>
      <c r="BA112" s="2">
        <f t="shared" si="94"/>
        <v>1.6499999999999986</v>
      </c>
      <c r="BB112" s="6">
        <f t="shared" si="95"/>
        <v>0.79437942235852688</v>
      </c>
      <c r="BC112" s="2">
        <f t="shared" si="96"/>
        <v>3.2863333333333333</v>
      </c>
      <c r="BD112" s="6">
        <f t="shared" si="97"/>
        <v>1.3446465458749122</v>
      </c>
      <c r="BE112" s="2">
        <f t="shared" si="98"/>
        <v>9.7013333333333271</v>
      </c>
      <c r="BF112" s="6">
        <f t="shared" si="99"/>
        <v>2.5367216375997321</v>
      </c>
      <c r="BH112" s="2">
        <f t="shared" si="100"/>
        <v>4.3920000000000012</v>
      </c>
      <c r="BI112" s="6">
        <f t="shared" si="101"/>
        <v>0.91313142537096059</v>
      </c>
      <c r="BJ112" s="2">
        <f t="shared" si="102"/>
        <v>3.7950000000000008</v>
      </c>
      <c r="BK112" s="6">
        <f t="shared" si="103"/>
        <v>0.88831469648993244</v>
      </c>
      <c r="BL112" s="2">
        <f t="shared" si="104"/>
        <v>1.5256666666666661</v>
      </c>
      <c r="BM112" s="6">
        <f t="shared" si="105"/>
        <v>1.1280661919113317</v>
      </c>
      <c r="BN112" s="2">
        <f t="shared" si="106"/>
        <v>2.9689999999999994</v>
      </c>
      <c r="BO112" s="6">
        <f t="shared" si="107"/>
        <v>0.95026733080749448</v>
      </c>
      <c r="BP112" s="2">
        <f t="shared" si="108"/>
        <v>4.4226666666666681</v>
      </c>
      <c r="BQ112" s="6">
        <f t="shared" si="109"/>
        <v>1.9087261022297919</v>
      </c>
      <c r="BS112" s="2">
        <f t="shared" si="110"/>
        <v>0.24033333333333307</v>
      </c>
      <c r="BT112" s="6">
        <f t="shared" si="111"/>
        <v>1.0217286006241251</v>
      </c>
      <c r="BU112" s="2">
        <f t="shared" si="112"/>
        <v>0.22400000000000198</v>
      </c>
      <c r="BV112" s="6">
        <f t="shared" si="113"/>
        <v>1.1263946910386253</v>
      </c>
      <c r="BW112" s="2">
        <f t="shared" si="114"/>
        <v>-0.12866666666666582</v>
      </c>
      <c r="BX112" s="6">
        <f t="shared" si="115"/>
        <v>0.94122774431413159</v>
      </c>
      <c r="BY112" s="2">
        <f t="shared" si="116"/>
        <v>0.85733333333333128</v>
      </c>
      <c r="BZ112" s="6">
        <f t="shared" si="117"/>
        <v>1.0132592626437387</v>
      </c>
      <c r="CA112" s="2">
        <f t="shared" si="118"/>
        <v>0.19566666666666421</v>
      </c>
      <c r="CB112" s="6">
        <f t="shared" si="119"/>
        <v>1.8534142368432729</v>
      </c>
    </row>
    <row r="113" spans="1:80" x14ac:dyDescent="0.25">
      <c r="A113">
        <f>'Raw Data'!B113</f>
        <v>217</v>
      </c>
      <c r="B113">
        <f>'Raw Data'!C113</f>
        <v>221</v>
      </c>
      <c r="C113" t="str">
        <f>'Raw Data'!D113</f>
        <v>CFVME</v>
      </c>
      <c r="D113" s="1">
        <f>AVERAGE('Raw Data'!K113,'Raw Data'!Q113,'Raw Data'!W113)</f>
        <v>1.7603333333333335</v>
      </c>
      <c r="E113" s="6">
        <f>STDEV('Raw Data'!K113,'Raw Data'!Q113,'Raw Data'!W113)</f>
        <v>0.53745449419772517</v>
      </c>
      <c r="F113" s="1">
        <f>AVERAGE('Raw Data'!AC113,'Raw Data'!AI113,'Raw Data'!AO113)</f>
        <v>2.3503333333333334</v>
      </c>
      <c r="G113" s="6">
        <f>STDEV('Raw Data'!AC113,'Raw Data'!AI113,'Raw Data'!AO113)</f>
        <v>0.20736762846050338</v>
      </c>
      <c r="H113" s="1">
        <f>AVERAGE('Raw Data'!AU113,'Raw Data'!BA113,'Raw Data'!BG113)</f>
        <v>6.0990000000000002</v>
      </c>
      <c r="I113" s="6">
        <f>STDEV('Raw Data'!AU113,'Raw Data'!BA113,'Raw Data'!BG113)</f>
        <v>0.65314852828434078</v>
      </c>
      <c r="J113" s="1">
        <f>AVERAGE('Raw Data'!BM113,'Raw Data'!BS113,'Raw Data'!BY113)</f>
        <v>10.384333333333332</v>
      </c>
      <c r="K113" s="6">
        <f>STDEV('Raw Data'!BM113,'Raw Data'!BS113,'Raw Data'!BY113)</f>
        <v>1.4829249250495955</v>
      </c>
      <c r="L113" s="1">
        <f>AVERAGE('Raw Data'!CE113,'Raw Data'!CK113,'Raw Data'!CQ113)</f>
        <v>27.481333333333335</v>
      </c>
      <c r="M113" s="6">
        <f>STDEV('Raw Data'!CE113,'Raw Data'!CK113,'Raw Data'!CQ113)</f>
        <v>0.89577080401927256</v>
      </c>
      <c r="O113" s="1">
        <f>AVERAGE('Raw Data'!K333,'Raw Data'!Q333,'Raw Data'!W333)</f>
        <v>2.2920000000000003</v>
      </c>
      <c r="P113" s="6">
        <f>STDEV('Raw Data'!K333,'Raw Data'!Q333,'Raw Data'!W333)</f>
        <v>0.24982593940581896</v>
      </c>
      <c r="Q113" s="1">
        <f>AVERAGE('Raw Data'!AC333,'Raw Data'!AI333,'Raw Data'!AO333)</f>
        <v>3.374333333333333</v>
      </c>
      <c r="R113" s="6">
        <f>STDEV('Raw Data'!AC333,'Raw Data'!AI333,'Raw Data'!AO333)</f>
        <v>0.80910217731343159</v>
      </c>
      <c r="S113" s="1">
        <f>AVERAGE('Raw Data'!AU333,'Raw Data'!BA333,'Raw Data'!BG333)</f>
        <v>8.8723333333333336</v>
      </c>
      <c r="T113" s="6">
        <f>STDEV('Raw Data'!AU333,'Raw Data'!BA333,'Raw Data'!BG333)</f>
        <v>0.16023212328785136</v>
      </c>
      <c r="U113" s="1">
        <f>AVERAGE('Raw Data'!BM333,'Raw Data'!BS333,'Raw Data'!BY333)</f>
        <v>11.804000000000002</v>
      </c>
      <c r="V113" s="6">
        <f>STDEV('Raw Data'!BM333,'Raw Data'!BS333,'Raw Data'!BY333)</f>
        <v>1.3801840456982544</v>
      </c>
      <c r="W113" s="1">
        <f>AVERAGE('Raw Data'!CE333,'Raw Data'!CK333,'Raw Data'!CQ333)</f>
        <v>25.856666666666666</v>
      </c>
      <c r="X113" s="6">
        <f>STDEV('Raw Data'!CE333,'Raw Data'!CK333,'Raw Data'!CQ333)</f>
        <v>1.4661979175177313</v>
      </c>
      <c r="Z113" s="1">
        <f>AVERAGE('Raw Data'!K553,'Raw Data'!Q553,'Raw Data'!W553)</f>
        <v>1.9046666666666667</v>
      </c>
      <c r="AA113" s="6">
        <f>STDEV('Raw Data'!K553,'Raw Data'!Q553,'Raw Data'!W553)</f>
        <v>0.48274251245703781</v>
      </c>
      <c r="AB113" s="1">
        <f>AVERAGE('Raw Data'!AC553,'Raw Data'!AI553,'Raw Data'!AO553)</f>
        <v>2.2983333333333333</v>
      </c>
      <c r="AC113" s="6">
        <f>STDEV('Raw Data'!AC553,'Raw Data'!AI553,'Raw Data'!AO553)</f>
        <v>0.55949649984010874</v>
      </c>
      <c r="AD113" s="1">
        <f>AVERAGE('Raw Data'!AU553,'Raw Data'!BA553,'Raw Data'!BG553)</f>
        <v>9.636000000000001</v>
      </c>
      <c r="AE113" s="6">
        <f>STDEV('Raw Data'!AU553,'Raw Data'!BA553,'Raw Data'!BG553)</f>
        <v>1.0590014164296473</v>
      </c>
      <c r="AF113" s="1">
        <f>AVERAGE('Raw Data'!BM553,'Raw Data'!BS553,'Raw Data'!BY553)</f>
        <v>17.893000000000001</v>
      </c>
      <c r="AG113" s="6">
        <f>STDEV('Raw Data'!BM553,'Raw Data'!BS553,'Raw Data'!BY553)</f>
        <v>1.1905255142163063</v>
      </c>
      <c r="AH113" s="1">
        <f>AVERAGE('Raw Data'!CE553,'Raw Data'!CK553,'Raw Data'!CQ553)</f>
        <v>26.074666666666662</v>
      </c>
      <c r="AI113" s="6">
        <f>STDEV('Raw Data'!CE553,'Raw Data'!CK553,'Raw Data'!CQ553)</f>
        <v>0.54194218633848112</v>
      </c>
      <c r="AK113" s="1">
        <f>AVERAGE('Raw Data'!K773,'Raw Data'!Q773,'Raw Data'!W773)</f>
        <v>2.3073333333333332</v>
      </c>
      <c r="AL113" s="6">
        <f>STDEV('Raw Data'!K773,'Raw Data'!Q773,'Raw Data'!W773)</f>
        <v>0.74467733504742395</v>
      </c>
      <c r="AM113" s="1">
        <f>AVERAGE('Raw Data'!AC773,'Raw Data'!AI773,'Raw Data'!AO773)</f>
        <v>2.0289999999999999</v>
      </c>
      <c r="AN113" s="6">
        <f>STDEV('Raw Data'!AC773,'Raw Data'!AI773,'Raw Data'!AO773)</f>
        <v>0.66338224275300139</v>
      </c>
      <c r="AO113" s="1">
        <f>AVERAGE('Raw Data'!AU773,'Raw Data'!BA773,'Raw Data'!BG773)</f>
        <v>5.6736666666666666</v>
      </c>
      <c r="AP113" s="6">
        <f>STDEV('Raw Data'!AU773,'Raw Data'!BA773,'Raw Data'!BG773)</f>
        <v>0.32125431255211689</v>
      </c>
      <c r="AQ113" s="1">
        <f>AVERAGE('Raw Data'!BM773,'Raw Data'!BS773,'Raw Data'!BY773)</f>
        <v>7.8366666666666669</v>
      </c>
      <c r="AR113" s="6">
        <f>STDEV('Raw Data'!BM773,'Raw Data'!BS773,'Raw Data'!BY773)</f>
        <v>0.62200428723066992</v>
      </c>
      <c r="AS113" s="1">
        <f>AVERAGE('Raw Data'!CE773,'Raw Data'!CK773,'Raw Data'!CQ773)</f>
        <v>27.523</v>
      </c>
      <c r="AT113" s="6">
        <f>STDEV('Raw Data'!CE773,'Raw Data'!CK773,'Raw Data'!CQ773)</f>
        <v>1.817107316588648</v>
      </c>
      <c r="AU113" s="6"/>
      <c r="AW113" s="2">
        <f t="shared" si="90"/>
        <v>-0.53166666666666673</v>
      </c>
      <c r="AX113" s="6">
        <f t="shared" si="91"/>
        <v>0.59268063350621847</v>
      </c>
      <c r="AY113" s="2">
        <f t="shared" si="92"/>
        <v>-1.0239999999999996</v>
      </c>
      <c r="AZ113" s="6">
        <f t="shared" si="93"/>
        <v>0.83525305546682616</v>
      </c>
      <c r="BA113" s="2">
        <f t="shared" si="94"/>
        <v>-2.7733333333333334</v>
      </c>
      <c r="BB113" s="6">
        <f t="shared" si="95"/>
        <v>0.67251567515808397</v>
      </c>
      <c r="BC113" s="2">
        <f t="shared" si="96"/>
        <v>-1.4196666666666697</v>
      </c>
      <c r="BD113" s="6">
        <f t="shared" si="97"/>
        <v>2.0258268270840301</v>
      </c>
      <c r="BE113" s="2">
        <f t="shared" si="98"/>
        <v>1.6246666666666698</v>
      </c>
      <c r="BF113" s="6">
        <f t="shared" si="99"/>
        <v>1.7181797538868471</v>
      </c>
      <c r="BH113" s="2">
        <f t="shared" si="100"/>
        <v>-0.1443333333333332</v>
      </c>
      <c r="BI113" s="6">
        <f t="shared" si="101"/>
        <v>0.72242485191656158</v>
      </c>
      <c r="BJ113" s="2">
        <f t="shared" si="102"/>
        <v>5.2000000000000046E-2</v>
      </c>
      <c r="BK113" s="6">
        <f t="shared" si="103"/>
        <v>0.59668891951054881</v>
      </c>
      <c r="BL113" s="2">
        <f t="shared" si="104"/>
        <v>-3.5370000000000008</v>
      </c>
      <c r="BM113" s="6">
        <f t="shared" si="105"/>
        <v>1.2442214433130461</v>
      </c>
      <c r="BN113" s="2">
        <f t="shared" si="106"/>
        <v>-7.5086666666666684</v>
      </c>
      <c r="BO113" s="6">
        <f t="shared" si="107"/>
        <v>1.9016880220828412</v>
      </c>
      <c r="BP113" s="2">
        <f t="shared" si="108"/>
        <v>1.4066666666666734</v>
      </c>
      <c r="BQ113" s="6">
        <f t="shared" si="109"/>
        <v>1.0469511290727314</v>
      </c>
      <c r="BS113" s="2">
        <f t="shared" si="110"/>
        <v>-0.54699999999999971</v>
      </c>
      <c r="BT113" s="6">
        <f t="shared" si="111"/>
        <v>0.91836902531970555</v>
      </c>
      <c r="BU113" s="2">
        <f t="shared" si="112"/>
        <v>0.32133333333333347</v>
      </c>
      <c r="BV113" s="6">
        <f t="shared" si="113"/>
        <v>0.69503764886035879</v>
      </c>
      <c r="BW113" s="2">
        <f t="shared" si="114"/>
        <v>0.42533333333333356</v>
      </c>
      <c r="BX113" s="6">
        <f t="shared" si="115"/>
        <v>0.72787865289025577</v>
      </c>
      <c r="BY113" s="2">
        <f t="shared" si="116"/>
        <v>2.5476666666666654</v>
      </c>
      <c r="BZ113" s="6">
        <f t="shared" si="117"/>
        <v>1.608090689814067</v>
      </c>
      <c r="CA113" s="2">
        <f t="shared" si="118"/>
        <v>-4.1666666666664298E-2</v>
      </c>
      <c r="CB113" s="6">
        <f t="shared" si="119"/>
        <v>2.0259033376085176</v>
      </c>
    </row>
    <row r="114" spans="1:80" x14ac:dyDescent="0.25">
      <c r="A114">
        <f>'Raw Data'!B114</f>
        <v>219</v>
      </c>
      <c r="B114">
        <f>'Raw Data'!C114</f>
        <v>228</v>
      </c>
      <c r="C114" t="str">
        <f>'Raw Data'!D114</f>
        <v>VMEYANGGEL</v>
      </c>
      <c r="D114" s="1">
        <f>AVERAGE('Raw Data'!K114,'Raw Data'!Q114,'Raw Data'!W114)</f>
        <v>4.7913333333333332</v>
      </c>
      <c r="E114" s="6">
        <f>STDEV('Raw Data'!K114,'Raw Data'!Q114,'Raw Data'!W114)</f>
        <v>7.1668217037493667E-2</v>
      </c>
      <c r="F114" s="1">
        <f>AVERAGE('Raw Data'!AC114,'Raw Data'!AI114,'Raw Data'!AO114)</f>
        <v>9.2316666666666674</v>
      </c>
      <c r="G114" s="6">
        <f>STDEV('Raw Data'!AC114,'Raw Data'!AI114,'Raw Data'!AO114)</f>
        <v>0.11883742395951431</v>
      </c>
      <c r="H114" s="1">
        <f>AVERAGE('Raw Data'!AU114,'Raw Data'!BA114,'Raw Data'!BG114)</f>
        <v>27.359666666666666</v>
      </c>
      <c r="I114" s="6">
        <f>STDEV('Raw Data'!AU114,'Raw Data'!BA114,'Raw Data'!BG114)</f>
        <v>0.43324858145564948</v>
      </c>
      <c r="J114" s="1">
        <f>AVERAGE('Raw Data'!BM114,'Raw Data'!BS114,'Raw Data'!BY114)</f>
        <v>37.915333333333336</v>
      </c>
      <c r="K114" s="6">
        <f>STDEV('Raw Data'!BM114,'Raw Data'!BS114,'Raw Data'!BY114)</f>
        <v>0.52384380623744664</v>
      </c>
      <c r="L114" s="1">
        <f>AVERAGE('Raw Data'!CE114,'Raw Data'!CK114,'Raw Data'!CQ114)</f>
        <v>64.068333333333328</v>
      </c>
      <c r="M114" s="6">
        <f>STDEV('Raw Data'!CE114,'Raw Data'!CK114,'Raw Data'!CQ114)</f>
        <v>0.68489512579177425</v>
      </c>
      <c r="O114" s="1">
        <f>AVERAGE('Raw Data'!K334,'Raw Data'!Q334,'Raw Data'!W334)</f>
        <v>6.078666666666666</v>
      </c>
      <c r="P114" s="6">
        <f>STDEV('Raw Data'!K334,'Raw Data'!Q334,'Raw Data'!W334)</f>
        <v>0.10115993936995696</v>
      </c>
      <c r="Q114" s="1">
        <f>AVERAGE('Raw Data'!AC334,'Raw Data'!AI334,'Raw Data'!AO334)</f>
        <v>10.259666666666666</v>
      </c>
      <c r="R114" s="6">
        <f>STDEV('Raw Data'!AC334,'Raw Data'!AI334,'Raw Data'!AO334)</f>
        <v>1.1484451808133174</v>
      </c>
      <c r="S114" s="1">
        <f>AVERAGE('Raw Data'!AU334,'Raw Data'!BA334,'Raw Data'!BG334)</f>
        <v>24.885000000000002</v>
      </c>
      <c r="T114" s="6">
        <f>STDEV('Raw Data'!AU334,'Raw Data'!BA334,'Raw Data'!BG334)</f>
        <v>0.44281260144670676</v>
      </c>
      <c r="U114" s="1">
        <f>AVERAGE('Raw Data'!BM334,'Raw Data'!BS334,'Raw Data'!BY334)</f>
        <v>34.05766666666667</v>
      </c>
      <c r="V114" s="6">
        <f>STDEV('Raw Data'!BM334,'Raw Data'!BS334,'Raw Data'!BY334)</f>
        <v>1.4728779084952481</v>
      </c>
      <c r="W114" s="1">
        <f>AVERAGE('Raw Data'!CE334,'Raw Data'!CK334,'Raw Data'!CQ334)</f>
        <v>63.300000000000004</v>
      </c>
      <c r="X114" s="6">
        <f>STDEV('Raw Data'!CE334,'Raw Data'!CK334,'Raw Data'!CQ334)</f>
        <v>0.55624005609089422</v>
      </c>
      <c r="Z114" s="1">
        <f>AVERAGE('Raw Data'!K554,'Raw Data'!Q554,'Raw Data'!W554)</f>
        <v>2.61</v>
      </c>
      <c r="AA114" s="6">
        <f>STDEV('Raw Data'!K554,'Raw Data'!Q554,'Raw Data'!W554)</f>
        <v>0.44578357977835065</v>
      </c>
      <c r="AB114" s="1">
        <f>AVERAGE('Raw Data'!AC554,'Raw Data'!AI554,'Raw Data'!AO554)</f>
        <v>4.7683333333333335</v>
      </c>
      <c r="AC114" s="6">
        <f>STDEV('Raw Data'!AC554,'Raw Data'!AI554,'Raw Data'!AO554)</f>
        <v>0.183222087460364</v>
      </c>
      <c r="AD114" s="1">
        <f>AVERAGE('Raw Data'!AU554,'Raw Data'!BA554,'Raw Data'!BG554)</f>
        <v>16.867333333333335</v>
      </c>
      <c r="AE114" s="6">
        <f>STDEV('Raw Data'!AU554,'Raw Data'!BA554,'Raw Data'!BG554)</f>
        <v>1.0298253897303824</v>
      </c>
      <c r="AF114" s="1">
        <f>AVERAGE('Raw Data'!BM554,'Raw Data'!BS554,'Raw Data'!BY554)</f>
        <v>23.703000000000003</v>
      </c>
      <c r="AG114" s="6">
        <f>STDEV('Raw Data'!BM554,'Raw Data'!BS554,'Raw Data'!BY554)</f>
        <v>0.72468682891301384</v>
      </c>
      <c r="AH114" s="1">
        <f>AVERAGE('Raw Data'!CE554,'Raw Data'!CK554,'Raw Data'!CQ554)</f>
        <v>59.157000000000004</v>
      </c>
      <c r="AI114" s="6">
        <f>STDEV('Raw Data'!CE554,'Raw Data'!CK554,'Raw Data'!CQ554)</f>
        <v>1.0935186326716138</v>
      </c>
      <c r="AK114" s="1">
        <f>AVERAGE('Raw Data'!K774,'Raw Data'!Q774,'Raw Data'!W774)</f>
        <v>3.9756666666666667</v>
      </c>
      <c r="AL114" s="6">
        <f>STDEV('Raw Data'!K774,'Raw Data'!Q774,'Raw Data'!W774)</f>
        <v>0.3144365330767615</v>
      </c>
      <c r="AM114" s="1">
        <f>AVERAGE('Raw Data'!AC774,'Raw Data'!AI774,'Raw Data'!AO774)</f>
        <v>7.7173333333333334</v>
      </c>
      <c r="AN114" s="6">
        <f>STDEV('Raw Data'!AC774,'Raw Data'!AI774,'Raw Data'!AO774)</f>
        <v>0.21350956262737611</v>
      </c>
      <c r="AO114" s="1">
        <f>AVERAGE('Raw Data'!AU774,'Raw Data'!BA774,'Raw Data'!BG774)</f>
        <v>26.586666666666662</v>
      </c>
      <c r="AP114" s="6">
        <f>STDEV('Raw Data'!AU774,'Raw Data'!BA774,'Raw Data'!BG774)</f>
        <v>1.5190840441968096</v>
      </c>
      <c r="AQ114" s="1">
        <f>AVERAGE('Raw Data'!BM774,'Raw Data'!BS774,'Raw Data'!BY774)</f>
        <v>33.375333333333337</v>
      </c>
      <c r="AR114" s="6">
        <f>STDEV('Raw Data'!BM774,'Raw Data'!BS774,'Raw Data'!BY774)</f>
        <v>0.71934785280372815</v>
      </c>
      <c r="AS114" s="1">
        <f>AVERAGE('Raw Data'!CE774,'Raw Data'!CK774,'Raw Data'!CQ774)</f>
        <v>65.266000000000005</v>
      </c>
      <c r="AT114" s="6">
        <f>STDEV('Raw Data'!CE774,'Raw Data'!CK774,'Raw Data'!CQ774)</f>
        <v>2.5863920816457799</v>
      </c>
      <c r="AU114" s="6"/>
      <c r="AW114" s="2">
        <f t="shared" si="90"/>
        <v>-1.2873333333333328</v>
      </c>
      <c r="AX114" s="6">
        <f t="shared" si="91"/>
        <v>0.12397445973532882</v>
      </c>
      <c r="AY114" s="2">
        <f t="shared" si="92"/>
        <v>-1.0279999999999987</v>
      </c>
      <c r="AZ114" s="6">
        <f t="shared" si="93"/>
        <v>1.154577267516846</v>
      </c>
      <c r="BA114" s="2">
        <f t="shared" si="94"/>
        <v>2.4746666666666641</v>
      </c>
      <c r="BB114" s="6">
        <f t="shared" si="95"/>
        <v>0.61950571694967638</v>
      </c>
      <c r="BC114" s="2">
        <f t="shared" si="96"/>
        <v>3.8576666666666668</v>
      </c>
      <c r="BD114" s="6">
        <f t="shared" si="97"/>
        <v>1.563259948526371</v>
      </c>
      <c r="BE114" s="2">
        <f t="shared" si="98"/>
        <v>0.76833333333332376</v>
      </c>
      <c r="BF114" s="6">
        <f t="shared" si="99"/>
        <v>0.88231759210237415</v>
      </c>
      <c r="BH114" s="2">
        <f t="shared" si="100"/>
        <v>2.1813333333333333</v>
      </c>
      <c r="BI114" s="6">
        <f t="shared" si="101"/>
        <v>0.45150784415482131</v>
      </c>
      <c r="BJ114" s="2">
        <f t="shared" si="102"/>
        <v>4.4633333333333338</v>
      </c>
      <c r="BK114" s="6">
        <f t="shared" si="103"/>
        <v>0.21838650751973351</v>
      </c>
      <c r="BL114" s="2">
        <f t="shared" si="104"/>
        <v>10.492333333333331</v>
      </c>
      <c r="BM114" s="6">
        <f t="shared" si="105"/>
        <v>1.1172487040344539</v>
      </c>
      <c r="BN114" s="2">
        <f t="shared" si="106"/>
        <v>14.212333333333333</v>
      </c>
      <c r="BO114" s="6">
        <f t="shared" si="107"/>
        <v>0.89419423691574718</v>
      </c>
      <c r="BP114" s="2">
        <f t="shared" si="108"/>
        <v>4.9113333333333244</v>
      </c>
      <c r="BQ114" s="6">
        <f t="shared" si="109"/>
        <v>1.2902962192199612</v>
      </c>
      <c r="BS114" s="2">
        <f t="shared" si="110"/>
        <v>0.81566666666666654</v>
      </c>
      <c r="BT114" s="6">
        <f t="shared" si="111"/>
        <v>0.32250064599418499</v>
      </c>
      <c r="BU114" s="2">
        <f t="shared" si="112"/>
        <v>1.514333333333334</v>
      </c>
      <c r="BV114" s="6">
        <f t="shared" si="113"/>
        <v>0.24435356896650148</v>
      </c>
      <c r="BW114" s="2">
        <f t="shared" si="114"/>
        <v>0.77300000000000324</v>
      </c>
      <c r="BX114" s="6">
        <f t="shared" si="115"/>
        <v>1.579658401891582</v>
      </c>
      <c r="BY114" s="2">
        <f t="shared" si="116"/>
        <v>4.5399999999999991</v>
      </c>
      <c r="BZ114" s="6">
        <f t="shared" si="117"/>
        <v>0.8898728373574899</v>
      </c>
      <c r="CA114" s="2">
        <f t="shared" si="118"/>
        <v>-1.1976666666666773</v>
      </c>
      <c r="CB114" s="6">
        <f t="shared" si="119"/>
        <v>2.6755383258950562</v>
      </c>
    </row>
    <row r="115" spans="1:80" x14ac:dyDescent="0.25">
      <c r="A115">
        <f>'Raw Data'!B115</f>
        <v>219</v>
      </c>
      <c r="B115">
        <f>'Raw Data'!C115</f>
        <v>228</v>
      </c>
      <c r="C115" t="str">
        <f>'Raw Data'!D115</f>
        <v>VMEYANGGEL</v>
      </c>
      <c r="D115" s="1">
        <f>AVERAGE('Raw Data'!K115,'Raw Data'!Q115,'Raw Data'!W115)</f>
        <v>4.7836666666666661</v>
      </c>
      <c r="E115" s="6">
        <f>STDEV('Raw Data'!K115,'Raw Data'!Q115,'Raw Data'!W115)</f>
        <v>0.17750023474162882</v>
      </c>
      <c r="F115" s="1">
        <f>AVERAGE('Raw Data'!AC115,'Raw Data'!AI115,'Raw Data'!AO115)</f>
        <v>9.1976666666666684</v>
      </c>
      <c r="G115" s="6">
        <f>STDEV('Raw Data'!AC115,'Raw Data'!AI115,'Raw Data'!AO115)</f>
        <v>0.15993852985861001</v>
      </c>
      <c r="H115" s="1">
        <f>AVERAGE('Raw Data'!AU115,'Raw Data'!BA115,'Raw Data'!BG115)</f>
        <v>26.955333333333332</v>
      </c>
      <c r="I115" s="6">
        <f>STDEV('Raw Data'!AU115,'Raw Data'!BA115,'Raw Data'!BG115)</f>
        <v>0.4507131386295869</v>
      </c>
      <c r="J115" s="1">
        <f>AVERAGE('Raw Data'!BM115,'Raw Data'!BS115,'Raw Data'!BY115)</f>
        <v>37.602666666666664</v>
      </c>
      <c r="K115" s="6">
        <f>STDEV('Raw Data'!BM115,'Raw Data'!BS115,'Raw Data'!BY115)</f>
        <v>0.49967222589746851</v>
      </c>
      <c r="L115" s="1">
        <f>AVERAGE('Raw Data'!CE115,'Raw Data'!CK115,'Raw Data'!CQ115)</f>
        <v>63.427666666666674</v>
      </c>
      <c r="M115" s="6">
        <f>STDEV('Raw Data'!CE115,'Raw Data'!CK115,'Raw Data'!CQ115)</f>
        <v>0.62531778587637687</v>
      </c>
      <c r="O115" s="1">
        <f>AVERAGE('Raw Data'!K335,'Raw Data'!Q335,'Raw Data'!W335)</f>
        <v>5.9933333333333332</v>
      </c>
      <c r="P115" s="6">
        <f>STDEV('Raw Data'!K335,'Raw Data'!Q335,'Raw Data'!W335)</f>
        <v>9.3473703967123109E-2</v>
      </c>
      <c r="Q115" s="1">
        <f>AVERAGE('Raw Data'!AC335,'Raw Data'!AI335,'Raw Data'!AO335)</f>
        <v>9.6446666666666658</v>
      </c>
      <c r="R115" s="6">
        <f>STDEV('Raw Data'!AC335,'Raw Data'!AI335,'Raw Data'!AO335)</f>
        <v>0.40902607903816252</v>
      </c>
      <c r="S115" s="1">
        <f>AVERAGE('Raw Data'!AU335,'Raw Data'!BA335,'Raw Data'!BG335)</f>
        <v>24.423000000000002</v>
      </c>
      <c r="T115" s="6">
        <f>STDEV('Raw Data'!AU335,'Raw Data'!BA335,'Raw Data'!BG335)</f>
        <v>0.44593609407627044</v>
      </c>
      <c r="U115" s="1">
        <f>AVERAGE('Raw Data'!BM335,'Raw Data'!BS335,'Raw Data'!BY335)</f>
        <v>33.627666666666663</v>
      </c>
      <c r="V115" s="6">
        <f>STDEV('Raw Data'!BM335,'Raw Data'!BS335,'Raw Data'!BY335)</f>
        <v>1.3971271714963296</v>
      </c>
      <c r="W115" s="1">
        <f>AVERAGE('Raw Data'!CE335,'Raw Data'!CK335,'Raw Data'!CQ335)</f>
        <v>62.736666666666672</v>
      </c>
      <c r="X115" s="6">
        <f>STDEV('Raw Data'!CE335,'Raw Data'!CK335,'Raw Data'!CQ335)</f>
        <v>0.6228373249359227</v>
      </c>
      <c r="Z115" s="1">
        <f>AVERAGE('Raw Data'!K555,'Raw Data'!Q555,'Raw Data'!W555)</f>
        <v>2.4036666666666666</v>
      </c>
      <c r="AA115" s="6">
        <f>STDEV('Raw Data'!K555,'Raw Data'!Q555,'Raw Data'!W555)</f>
        <v>0.21930876255483592</v>
      </c>
      <c r="AB115" s="1">
        <f>AVERAGE('Raw Data'!AC555,'Raw Data'!AI555,'Raw Data'!AO555)</f>
        <v>4.6619999999999999</v>
      </c>
      <c r="AC115" s="6">
        <f>STDEV('Raw Data'!AC555,'Raw Data'!AI555,'Raw Data'!AO555)</f>
        <v>4.5825756949560139E-3</v>
      </c>
      <c r="AD115" s="1">
        <f>AVERAGE('Raw Data'!AU555,'Raw Data'!BA555,'Raw Data'!BG555)</f>
        <v>16.933</v>
      </c>
      <c r="AE115" s="6">
        <f>STDEV('Raw Data'!AU555,'Raw Data'!BA555,'Raw Data'!BG555)</f>
        <v>1.8435050854282986</v>
      </c>
      <c r="AF115" s="1">
        <f>AVERAGE('Raw Data'!BM555,'Raw Data'!BS555,'Raw Data'!BY555)</f>
        <v>23.000666666666664</v>
      </c>
      <c r="AG115" s="6">
        <f>STDEV('Raw Data'!BM555,'Raw Data'!BS555,'Raw Data'!BY555)</f>
        <v>1.1752677709072656</v>
      </c>
      <c r="AH115" s="1">
        <f>AVERAGE('Raw Data'!CE555,'Raw Data'!CK555,'Raw Data'!CQ555)</f>
        <v>58.293333333333329</v>
      </c>
      <c r="AI115" s="6">
        <f>STDEV('Raw Data'!CE555,'Raw Data'!CK555,'Raw Data'!CQ555)</f>
        <v>0.73525936466891073</v>
      </c>
      <c r="AK115" s="1">
        <f>AVERAGE('Raw Data'!K775,'Raw Data'!Q775,'Raw Data'!W775)</f>
        <v>3.9793333333333329</v>
      </c>
      <c r="AL115" s="6">
        <f>STDEV('Raw Data'!K775,'Raw Data'!Q775,'Raw Data'!W775)</f>
        <v>0.40687876982380566</v>
      </c>
      <c r="AM115" s="1">
        <f>AVERAGE('Raw Data'!AC775,'Raw Data'!AI775,'Raw Data'!AO775)</f>
        <v>7.5366666666666662</v>
      </c>
      <c r="AN115" s="6">
        <f>STDEV('Raw Data'!AC775,'Raw Data'!AI775,'Raw Data'!AO775)</f>
        <v>0.22981369265849569</v>
      </c>
      <c r="AO115" s="1">
        <f>AVERAGE('Raw Data'!AU775,'Raw Data'!BA775,'Raw Data'!BG775)</f>
        <v>26.331666666666667</v>
      </c>
      <c r="AP115" s="6">
        <f>STDEV('Raw Data'!AU775,'Raw Data'!BA775,'Raw Data'!BG775)</f>
        <v>1.3821875174278382</v>
      </c>
      <c r="AQ115" s="1">
        <f>AVERAGE('Raw Data'!BM775,'Raw Data'!BS775,'Raw Data'!BY775)</f>
        <v>33.035666666666664</v>
      </c>
      <c r="AR115" s="6">
        <f>STDEV('Raw Data'!BM775,'Raw Data'!BS775,'Raw Data'!BY775)</f>
        <v>0.73999279275769492</v>
      </c>
      <c r="AS115" s="1">
        <f>AVERAGE('Raw Data'!CE775,'Raw Data'!CK775,'Raw Data'!CQ775)</f>
        <v>64.643666666666661</v>
      </c>
      <c r="AT115" s="6">
        <f>STDEV('Raw Data'!CE775,'Raw Data'!CK775,'Raw Data'!CQ775)</f>
        <v>2.7425919006176107</v>
      </c>
      <c r="AU115" s="6"/>
      <c r="AW115" s="2">
        <f t="shared" si="90"/>
        <v>-1.2096666666666671</v>
      </c>
      <c r="AX115" s="6">
        <f t="shared" si="91"/>
        <v>0.20060824177153516</v>
      </c>
      <c r="AY115" s="2">
        <f t="shared" si="92"/>
        <v>-0.4469999999999974</v>
      </c>
      <c r="AZ115" s="6">
        <f t="shared" si="93"/>
        <v>0.43918409200091324</v>
      </c>
      <c r="BA115" s="2">
        <f t="shared" si="94"/>
        <v>2.5323333333333302</v>
      </c>
      <c r="BB115" s="6">
        <f t="shared" si="95"/>
        <v>0.63403575083218577</v>
      </c>
      <c r="BC115" s="2">
        <f t="shared" si="96"/>
        <v>3.9750000000000014</v>
      </c>
      <c r="BD115" s="6">
        <f t="shared" si="97"/>
        <v>1.4837913150664634</v>
      </c>
      <c r="BE115" s="2">
        <f t="shared" si="98"/>
        <v>0.6910000000000025</v>
      </c>
      <c r="BF115" s="6">
        <f t="shared" si="99"/>
        <v>0.88258068564107528</v>
      </c>
      <c r="BH115" s="2">
        <f t="shared" si="100"/>
        <v>2.3799999999999994</v>
      </c>
      <c r="BI115" s="6">
        <f t="shared" si="101"/>
        <v>0.28213944542843833</v>
      </c>
      <c r="BJ115" s="2">
        <f t="shared" si="102"/>
        <v>4.5356666666666685</v>
      </c>
      <c r="BK115" s="6">
        <f t="shared" si="103"/>
        <v>0.16000416661241509</v>
      </c>
      <c r="BL115" s="2">
        <f t="shared" si="104"/>
        <v>10.022333333333332</v>
      </c>
      <c r="BM115" s="6">
        <f t="shared" si="105"/>
        <v>1.8978022376773962</v>
      </c>
      <c r="BN115" s="2">
        <f t="shared" si="106"/>
        <v>14.602</v>
      </c>
      <c r="BO115" s="6">
        <f t="shared" si="107"/>
        <v>1.2770773925908578</v>
      </c>
      <c r="BP115" s="2">
        <f t="shared" si="108"/>
        <v>5.1343333333333447</v>
      </c>
      <c r="BQ115" s="6">
        <f t="shared" si="109"/>
        <v>0.96520913105226303</v>
      </c>
      <c r="BS115" s="2">
        <f t="shared" si="110"/>
        <v>0.80433333333333312</v>
      </c>
      <c r="BT115" s="6">
        <f t="shared" si="111"/>
        <v>0.4439106516706563</v>
      </c>
      <c r="BU115" s="2">
        <f t="shared" si="112"/>
        <v>1.6610000000000023</v>
      </c>
      <c r="BV115" s="6">
        <f t="shared" si="113"/>
        <v>0.27999047602850174</v>
      </c>
      <c r="BW115" s="2">
        <f t="shared" si="114"/>
        <v>0.62366666666666504</v>
      </c>
      <c r="BX115" s="6">
        <f t="shared" si="115"/>
        <v>1.4538172741671023</v>
      </c>
      <c r="BY115" s="2">
        <f t="shared" si="116"/>
        <v>4.5670000000000002</v>
      </c>
      <c r="BZ115" s="6">
        <f t="shared" si="117"/>
        <v>0.89289510395491789</v>
      </c>
      <c r="CA115" s="2">
        <f t="shared" si="118"/>
        <v>-1.2159999999999869</v>
      </c>
      <c r="CB115" s="6">
        <f t="shared" si="119"/>
        <v>2.8129757671666233</v>
      </c>
    </row>
    <row r="116" spans="1:80" x14ac:dyDescent="0.25">
      <c r="A116">
        <f>'Raw Data'!B116</f>
        <v>222</v>
      </c>
      <c r="B116">
        <f>'Raw Data'!C116</f>
        <v>228</v>
      </c>
      <c r="C116" t="str">
        <f>'Raw Data'!D116</f>
        <v>YANGGEL</v>
      </c>
      <c r="D116" s="1">
        <f>AVERAGE('Raw Data'!K116,'Raw Data'!Q116,'Raw Data'!W116)</f>
        <v>6.6163333333333334</v>
      </c>
      <c r="E116" s="6">
        <f>STDEV('Raw Data'!K116,'Raw Data'!Q116,'Raw Data'!W116)</f>
        <v>0.20969104256818755</v>
      </c>
      <c r="F116" s="1">
        <f>AVERAGE('Raw Data'!AC116,'Raw Data'!AI116,'Raw Data'!AO116)</f>
        <v>11.657333333333334</v>
      </c>
      <c r="G116" s="6">
        <f>STDEV('Raw Data'!AC116,'Raw Data'!AI116,'Raw Data'!AO116)</f>
        <v>0.26393622967173991</v>
      </c>
      <c r="H116" s="1">
        <f>AVERAGE('Raw Data'!AU116,'Raw Data'!BA116,'Raw Data'!BG116)</f>
        <v>28.987333333333336</v>
      </c>
      <c r="I116" s="6">
        <f>STDEV('Raw Data'!AU116,'Raw Data'!BA116,'Raw Data'!BG116)</f>
        <v>0.29826386528262738</v>
      </c>
      <c r="J116" s="1">
        <f>AVERAGE('Raw Data'!BM116,'Raw Data'!BS116,'Raw Data'!BY116)</f>
        <v>39.67766666666666</v>
      </c>
      <c r="K116" s="6">
        <f>STDEV('Raw Data'!BM116,'Raw Data'!BS116,'Raw Data'!BY116)</f>
        <v>0.50578882286319271</v>
      </c>
      <c r="L116" s="1">
        <f>AVERAGE('Raw Data'!CE116,'Raw Data'!CK116,'Raw Data'!CQ116)</f>
        <v>59.798333333333339</v>
      </c>
      <c r="M116" s="6">
        <f>STDEV('Raw Data'!CE116,'Raw Data'!CK116,'Raw Data'!CQ116)</f>
        <v>0.27229824335337266</v>
      </c>
      <c r="O116" s="1">
        <f>AVERAGE('Raw Data'!K336,'Raw Data'!Q336,'Raw Data'!W336)</f>
        <v>8.4483333333333324</v>
      </c>
      <c r="P116" s="6">
        <f>STDEV('Raw Data'!K336,'Raw Data'!Q336,'Raw Data'!W336)</f>
        <v>0.17898975762130429</v>
      </c>
      <c r="Q116" s="1">
        <f>AVERAGE('Raw Data'!AC336,'Raw Data'!AI336,'Raw Data'!AO336)</f>
        <v>12.756333333333332</v>
      </c>
      <c r="R116" s="6">
        <f>STDEV('Raw Data'!AC336,'Raw Data'!AI336,'Raw Data'!AO336)</f>
        <v>0.65822513878864686</v>
      </c>
      <c r="S116" s="1">
        <f>AVERAGE('Raw Data'!AU336,'Raw Data'!BA336,'Raw Data'!BG336)</f>
        <v>27.169</v>
      </c>
      <c r="T116" s="6">
        <f>STDEV('Raw Data'!AU336,'Raw Data'!BA336,'Raw Data'!BG336)</f>
        <v>0.76720336287062796</v>
      </c>
      <c r="U116" s="1">
        <f>AVERAGE('Raw Data'!BM336,'Raw Data'!BS336,'Raw Data'!BY336)</f>
        <v>36.806999999999995</v>
      </c>
      <c r="V116" s="6">
        <f>STDEV('Raw Data'!BM336,'Raw Data'!BS336,'Raw Data'!BY336)</f>
        <v>2.0871470959182568</v>
      </c>
      <c r="W116" s="1">
        <f>AVERAGE('Raw Data'!CE336,'Raw Data'!CK336,'Raw Data'!CQ336)</f>
        <v>58.721000000000004</v>
      </c>
      <c r="X116" s="6">
        <f>STDEV('Raw Data'!CE336,'Raw Data'!CK336,'Raw Data'!CQ336)</f>
        <v>0.76041633333325942</v>
      </c>
      <c r="Z116" s="1">
        <f>AVERAGE('Raw Data'!K556,'Raw Data'!Q556,'Raw Data'!W556)</f>
        <v>2.6126666666666662</v>
      </c>
      <c r="AA116" s="6">
        <f>STDEV('Raw Data'!K556,'Raw Data'!Q556,'Raw Data'!W556)</f>
        <v>0.34138297165109904</v>
      </c>
      <c r="AB116" s="1">
        <f>AVERAGE('Raw Data'!AC556,'Raw Data'!AI556,'Raw Data'!AO556)</f>
        <v>3.9413333333333331</v>
      </c>
      <c r="AC116" s="6">
        <f>STDEV('Raw Data'!AC556,'Raw Data'!AI556,'Raw Data'!AO556)</f>
        <v>0.42691490174662822</v>
      </c>
      <c r="AD116" s="1">
        <f>AVERAGE('Raw Data'!AU556,'Raw Data'!BA556,'Raw Data'!BG556)</f>
        <v>10.758333333333333</v>
      </c>
      <c r="AE116" s="6">
        <f>STDEV('Raw Data'!AU556,'Raw Data'!BA556,'Raw Data'!BG556)</f>
        <v>1.1571224366216974</v>
      </c>
      <c r="AF116" s="1">
        <f>AVERAGE('Raw Data'!BM556,'Raw Data'!BS556,'Raw Data'!BY556)</f>
        <v>13.939</v>
      </c>
      <c r="AG116" s="6">
        <f>STDEV('Raw Data'!BM556,'Raw Data'!BS556,'Raw Data'!BY556)</f>
        <v>0.54261127890968175</v>
      </c>
      <c r="AH116" s="1">
        <f>AVERAGE('Raw Data'!CE556,'Raw Data'!CK556,'Raw Data'!CQ556)</f>
        <v>52.045666666666669</v>
      </c>
      <c r="AI116" s="6">
        <f>STDEV('Raw Data'!CE556,'Raw Data'!CK556,'Raw Data'!CQ556)</f>
        <v>0.73461713384138672</v>
      </c>
      <c r="AK116" s="1">
        <f>AVERAGE('Raw Data'!K776,'Raw Data'!Q776,'Raw Data'!W776)</f>
        <v>5.5353333333333339</v>
      </c>
      <c r="AL116" s="6">
        <f>STDEV('Raw Data'!K776,'Raw Data'!Q776,'Raw Data'!W776)</f>
        <v>0.66469566971158545</v>
      </c>
      <c r="AM116" s="1">
        <f>AVERAGE('Raw Data'!AC776,'Raw Data'!AI776,'Raw Data'!AO776)</f>
        <v>10.018333333333333</v>
      </c>
      <c r="AN116" s="6">
        <f>STDEV('Raw Data'!AC776,'Raw Data'!AI776,'Raw Data'!AO776)</f>
        <v>0.46295392139319147</v>
      </c>
      <c r="AO116" s="1">
        <f>AVERAGE('Raw Data'!AU776,'Raw Data'!BA776,'Raw Data'!BG776)</f>
        <v>29.031333333333333</v>
      </c>
      <c r="AP116" s="6">
        <f>STDEV('Raw Data'!AU776,'Raw Data'!BA776,'Raw Data'!BG776)</f>
        <v>1.1392911538905819</v>
      </c>
      <c r="AQ116" s="1">
        <f>AVERAGE('Raw Data'!BM776,'Raw Data'!BS776,'Raw Data'!BY776)</f>
        <v>35.51</v>
      </c>
      <c r="AR116" s="6">
        <f>STDEV('Raw Data'!BM776,'Raw Data'!BS776,'Raw Data'!BY776)</f>
        <v>0.35058950355080754</v>
      </c>
      <c r="AS116" s="1">
        <f>AVERAGE('Raw Data'!CE776,'Raw Data'!CK776,'Raw Data'!CQ776)</f>
        <v>60.624333333333333</v>
      </c>
      <c r="AT116" s="6">
        <f>STDEV('Raw Data'!CE776,'Raw Data'!CK776,'Raw Data'!CQ776)</f>
        <v>1.8768421173165684</v>
      </c>
      <c r="AU116" s="6"/>
      <c r="AW116" s="2">
        <f t="shared" si="90"/>
        <v>-1.831999999999999</v>
      </c>
      <c r="AX116" s="6">
        <f t="shared" si="91"/>
        <v>0.27569487965260925</v>
      </c>
      <c r="AY116" s="2">
        <f t="shared" si="92"/>
        <v>-1.0989999999999984</v>
      </c>
      <c r="AZ116" s="6">
        <f t="shared" si="93"/>
        <v>0.70917040735402015</v>
      </c>
      <c r="BA116" s="2">
        <f t="shared" si="94"/>
        <v>1.8183333333333351</v>
      </c>
      <c r="BB116" s="6">
        <f t="shared" si="95"/>
        <v>0.82314174559023179</v>
      </c>
      <c r="BC116" s="2">
        <f t="shared" si="96"/>
        <v>2.8706666666666649</v>
      </c>
      <c r="BD116" s="6">
        <f t="shared" si="97"/>
        <v>2.1475579930081858</v>
      </c>
      <c r="BE116" s="2">
        <f t="shared" si="98"/>
        <v>1.0773333333333355</v>
      </c>
      <c r="BF116" s="6">
        <f t="shared" si="99"/>
        <v>0.80770002682513953</v>
      </c>
      <c r="BH116" s="2">
        <f t="shared" si="100"/>
        <v>4.0036666666666676</v>
      </c>
      <c r="BI116" s="6">
        <f t="shared" si="101"/>
        <v>0.40064032081989515</v>
      </c>
      <c r="BJ116" s="2">
        <f t="shared" si="102"/>
        <v>7.7160000000000011</v>
      </c>
      <c r="BK116" s="6">
        <f t="shared" si="103"/>
        <v>0.50191499944379692</v>
      </c>
      <c r="BL116" s="2">
        <f t="shared" si="104"/>
        <v>18.229000000000003</v>
      </c>
      <c r="BM116" s="6">
        <f t="shared" si="105"/>
        <v>1.1949450475510024</v>
      </c>
      <c r="BN116" s="2">
        <f t="shared" si="106"/>
        <v>25.73866666666666</v>
      </c>
      <c r="BO116" s="6">
        <f t="shared" si="107"/>
        <v>0.74178793016153521</v>
      </c>
      <c r="BP116" s="2">
        <f t="shared" si="108"/>
        <v>7.7526666666666699</v>
      </c>
      <c r="BQ116" s="6">
        <f t="shared" si="109"/>
        <v>0.78345942247615252</v>
      </c>
      <c r="BS116" s="2">
        <f t="shared" si="110"/>
        <v>1.0809999999999995</v>
      </c>
      <c r="BT116" s="6">
        <f t="shared" si="111"/>
        <v>0.69698684827381541</v>
      </c>
      <c r="BU116" s="2">
        <f t="shared" si="112"/>
        <v>1.6390000000000011</v>
      </c>
      <c r="BV116" s="6">
        <f t="shared" si="113"/>
        <v>0.53290587036236214</v>
      </c>
      <c r="BW116" s="2">
        <f t="shared" si="114"/>
        <v>-4.399999999999693E-2</v>
      </c>
      <c r="BX116" s="6">
        <f t="shared" si="115"/>
        <v>1.1776865740368558</v>
      </c>
      <c r="BY116" s="2">
        <f t="shared" si="116"/>
        <v>4.167666666666662</v>
      </c>
      <c r="BZ116" s="6">
        <f t="shared" si="117"/>
        <v>0.61541476528706707</v>
      </c>
      <c r="CA116" s="2">
        <f t="shared" si="118"/>
        <v>-0.82599999999999341</v>
      </c>
      <c r="CB116" s="6">
        <f t="shared" si="119"/>
        <v>1.8964922005288269</v>
      </c>
    </row>
    <row r="117" spans="1:80" x14ac:dyDescent="0.25">
      <c r="A117">
        <f>'Raw Data'!B117</f>
        <v>229</v>
      </c>
      <c r="B117">
        <f>'Raw Data'!C117</f>
        <v>241</v>
      </c>
      <c r="C117" t="str">
        <f>'Raw Data'!D117</f>
        <v>FFHLSRERVFSED</v>
      </c>
      <c r="D117" s="1">
        <f>AVERAGE('Raw Data'!K117,'Raw Data'!Q117,'Raw Data'!W117)</f>
        <v>9.1263333333333332</v>
      </c>
      <c r="E117" s="6">
        <f>STDEV('Raw Data'!K117,'Raw Data'!Q117,'Raw Data'!W117)</f>
        <v>0.75924853199287334</v>
      </c>
      <c r="F117" s="1">
        <f>AVERAGE('Raw Data'!AC117,'Raw Data'!AI117,'Raw Data'!AO117)</f>
        <v>13.217666666666666</v>
      </c>
      <c r="G117" s="6">
        <f>STDEV('Raw Data'!AC117,'Raw Data'!AI117,'Raw Data'!AO117)</f>
        <v>0.66954412351489812</v>
      </c>
      <c r="H117" s="1">
        <f>AVERAGE('Raw Data'!AU117,'Raw Data'!BA117,'Raw Data'!BG117)</f>
        <v>22.812000000000001</v>
      </c>
      <c r="I117" s="6">
        <f>STDEV('Raw Data'!AU117,'Raw Data'!BA117,'Raw Data'!BG117)</f>
        <v>1.055581356409822</v>
      </c>
      <c r="J117" s="1">
        <f>AVERAGE('Raw Data'!BM117,'Raw Data'!BS117,'Raw Data'!BY117)</f>
        <v>26.885000000000002</v>
      </c>
      <c r="K117" s="6">
        <f>STDEV('Raw Data'!BM117,'Raw Data'!BS117,'Raw Data'!BY117)</f>
        <v>0.29107902706996847</v>
      </c>
      <c r="L117" s="1">
        <f>AVERAGE('Raw Data'!CE117,'Raw Data'!CK117,'Raw Data'!CQ117)</f>
        <v>37.295666666666669</v>
      </c>
      <c r="M117" s="6">
        <f>STDEV('Raw Data'!CE117,'Raw Data'!CK117,'Raw Data'!CQ117)</f>
        <v>0.77503698836464141</v>
      </c>
      <c r="O117" s="1">
        <f>AVERAGE('Raw Data'!K337,'Raw Data'!Q337,'Raw Data'!W337)</f>
        <v>10.639333333333333</v>
      </c>
      <c r="P117" s="6">
        <f>STDEV('Raw Data'!K337,'Raw Data'!Q337,'Raw Data'!W337)</f>
        <v>2.6774619200528997</v>
      </c>
      <c r="Q117" s="1">
        <f>AVERAGE('Raw Data'!AC337,'Raw Data'!AI337,'Raw Data'!AO337)</f>
        <v>13.369</v>
      </c>
      <c r="R117" s="6">
        <f>STDEV('Raw Data'!AC337,'Raw Data'!AI337,'Raw Data'!AO337)</f>
        <v>0.25000599992800132</v>
      </c>
      <c r="S117" s="1">
        <f>AVERAGE('Raw Data'!AU337,'Raw Data'!BA337,'Raw Data'!BG337)</f>
        <v>21.45</v>
      </c>
      <c r="T117" s="6">
        <f>STDEV('Raw Data'!AU337,'Raw Data'!BA337,'Raw Data'!BG337)</f>
        <v>0.28922828354087338</v>
      </c>
      <c r="U117" s="1">
        <f>AVERAGE('Raw Data'!BM337,'Raw Data'!BS337,'Raw Data'!BY337)</f>
        <v>25.058333333333334</v>
      </c>
      <c r="V117" s="6">
        <f>STDEV('Raw Data'!BM337,'Raw Data'!BS337,'Raw Data'!BY337)</f>
        <v>0.85116175509319902</v>
      </c>
      <c r="W117" s="1">
        <f>AVERAGE('Raw Data'!CE337,'Raw Data'!CK337,'Raw Data'!CQ337)</f>
        <v>37.074000000000005</v>
      </c>
      <c r="X117" s="6">
        <f>STDEV('Raw Data'!CE337,'Raw Data'!CK337,'Raw Data'!CQ337)</f>
        <v>0.56763016128461419</v>
      </c>
      <c r="Z117" s="1">
        <f>AVERAGE('Raw Data'!K557,'Raw Data'!Q557,'Raw Data'!W557)</f>
        <v>8.5823333333333327</v>
      </c>
      <c r="AA117" s="6">
        <f>STDEV('Raw Data'!K557,'Raw Data'!Q557,'Raw Data'!W557)</f>
        <v>0.35998657382371008</v>
      </c>
      <c r="AB117" s="1">
        <f>AVERAGE('Raw Data'!AC557,'Raw Data'!AI557,'Raw Data'!AO557)</f>
        <v>12.168000000000001</v>
      </c>
      <c r="AC117" s="6">
        <f>STDEV('Raw Data'!AC557,'Raw Data'!AI557,'Raw Data'!AO557)</f>
        <v>0.57441187313634168</v>
      </c>
      <c r="AD117" s="1">
        <f>AVERAGE('Raw Data'!AU557,'Raw Data'!BA557,'Raw Data'!BG557)</f>
        <v>20.417000000000002</v>
      </c>
      <c r="AE117" s="6">
        <f>STDEV('Raw Data'!AU557,'Raw Data'!BA557,'Raw Data'!BG557)</f>
        <v>0.97998316312067313</v>
      </c>
      <c r="AF117" s="1">
        <f>AVERAGE('Raw Data'!BM557,'Raw Data'!BS557,'Raw Data'!BY557)</f>
        <v>24.668000000000003</v>
      </c>
      <c r="AG117" s="6">
        <f>STDEV('Raw Data'!BM557,'Raw Data'!BS557,'Raw Data'!BY557)</f>
        <v>0.66082297175567373</v>
      </c>
      <c r="AH117" s="1">
        <f>AVERAGE('Raw Data'!CE557,'Raw Data'!CK557,'Raw Data'!CQ557)</f>
        <v>36.862333333333332</v>
      </c>
      <c r="AI117" s="6">
        <f>STDEV('Raw Data'!CE557,'Raw Data'!CK557,'Raw Data'!CQ557)</f>
        <v>0.87146218124100772</v>
      </c>
      <c r="AK117" s="1">
        <f>AVERAGE('Raw Data'!K777,'Raw Data'!Q777,'Raw Data'!W777)</f>
        <v>8.9563333333333333</v>
      </c>
      <c r="AL117" s="6">
        <f>STDEV('Raw Data'!K777,'Raw Data'!Q777,'Raw Data'!W777)</f>
        <v>0.3953154858253517</v>
      </c>
      <c r="AM117" s="1">
        <f>AVERAGE('Raw Data'!AC777,'Raw Data'!AI777,'Raw Data'!AO777)</f>
        <v>12.759333333333332</v>
      </c>
      <c r="AN117" s="6">
        <f>STDEV('Raw Data'!AC777,'Raw Data'!AI777,'Raw Data'!AO777)</f>
        <v>0.69936137535135035</v>
      </c>
      <c r="AO117" s="1">
        <f>AVERAGE('Raw Data'!AU777,'Raw Data'!BA777,'Raw Data'!BG777)</f>
        <v>23.973333333333333</v>
      </c>
      <c r="AP117" s="6">
        <f>STDEV('Raw Data'!AU777,'Raw Data'!BA777,'Raw Data'!BG777)</f>
        <v>1.5688659386108605</v>
      </c>
      <c r="AQ117" s="1">
        <f>AVERAGE('Raw Data'!BM777,'Raw Data'!BS777,'Raw Data'!BY777)</f>
        <v>27.313333333333333</v>
      </c>
      <c r="AR117" s="6">
        <f>STDEV('Raw Data'!BM777,'Raw Data'!BS777,'Raw Data'!BY777)</f>
        <v>0.67099503227172386</v>
      </c>
      <c r="AS117" s="1">
        <f>AVERAGE('Raw Data'!CE777,'Raw Data'!CK777,'Raw Data'!CQ777)</f>
        <v>38.580333333333336</v>
      </c>
      <c r="AT117" s="6">
        <f>STDEV('Raw Data'!CE777,'Raw Data'!CK777,'Raw Data'!CQ777)</f>
        <v>2.2826233446044792</v>
      </c>
      <c r="AU117" s="6"/>
      <c r="AW117" s="2">
        <f t="shared" si="90"/>
        <v>-1.5129999999999999</v>
      </c>
      <c r="AX117" s="6">
        <f t="shared" si="91"/>
        <v>2.7830308418461147</v>
      </c>
      <c r="AY117" s="2">
        <f t="shared" si="92"/>
        <v>-0.15133333333333354</v>
      </c>
      <c r="AZ117" s="6">
        <f t="shared" si="93"/>
        <v>0.71469737185282345</v>
      </c>
      <c r="BA117" s="2">
        <f t="shared" si="94"/>
        <v>1.3620000000000019</v>
      </c>
      <c r="BB117" s="6">
        <f t="shared" si="95"/>
        <v>1.094488464991751</v>
      </c>
      <c r="BC117" s="2">
        <f t="shared" si="96"/>
        <v>1.826666666666668</v>
      </c>
      <c r="BD117" s="6">
        <f t="shared" si="97"/>
        <v>0.89955729852707789</v>
      </c>
      <c r="BE117" s="2">
        <f t="shared" si="98"/>
        <v>0.22166666666666401</v>
      </c>
      <c r="BF117" s="6">
        <f t="shared" si="99"/>
        <v>0.96066973166293235</v>
      </c>
      <c r="BH117" s="2">
        <f t="shared" si="100"/>
        <v>0.54400000000000048</v>
      </c>
      <c r="BI117" s="6">
        <f t="shared" si="101"/>
        <v>0.84026702105144335</v>
      </c>
      <c r="BJ117" s="2">
        <f t="shared" si="102"/>
        <v>1.0496666666666652</v>
      </c>
      <c r="BK117" s="6">
        <f t="shared" si="103"/>
        <v>0.8821781755027347</v>
      </c>
      <c r="BL117" s="2">
        <f t="shared" si="104"/>
        <v>2.3949999999999996</v>
      </c>
      <c r="BM117" s="6">
        <f t="shared" si="105"/>
        <v>1.4403537759869967</v>
      </c>
      <c r="BN117" s="2">
        <f t="shared" si="106"/>
        <v>2.2169999999999987</v>
      </c>
      <c r="BO117" s="6">
        <f t="shared" si="107"/>
        <v>0.72209002208865858</v>
      </c>
      <c r="BP117" s="2">
        <f t="shared" si="108"/>
        <v>0.43333333333333712</v>
      </c>
      <c r="BQ117" s="6">
        <f t="shared" si="109"/>
        <v>1.166245543042574</v>
      </c>
      <c r="BS117" s="2">
        <f t="shared" si="110"/>
        <v>0.16999999999999993</v>
      </c>
      <c r="BT117" s="6">
        <f t="shared" si="111"/>
        <v>0.85599805295728737</v>
      </c>
      <c r="BU117" s="2">
        <f t="shared" si="112"/>
        <v>0.45833333333333393</v>
      </c>
      <c r="BV117" s="6">
        <f t="shared" si="113"/>
        <v>0.96819195755111787</v>
      </c>
      <c r="BW117" s="2">
        <f t="shared" si="114"/>
        <v>-1.1613333333333316</v>
      </c>
      <c r="BX117" s="6">
        <f t="shared" si="115"/>
        <v>1.8909236720008917</v>
      </c>
      <c r="BY117" s="2">
        <f t="shared" si="116"/>
        <v>-0.42833333333333101</v>
      </c>
      <c r="BZ117" s="6">
        <f t="shared" si="117"/>
        <v>0.73141050944960528</v>
      </c>
      <c r="CA117" s="2">
        <f t="shared" si="118"/>
        <v>-1.2846666666666664</v>
      </c>
      <c r="CB117" s="6">
        <f t="shared" si="119"/>
        <v>2.4106123011937597</v>
      </c>
    </row>
    <row r="118" spans="1:80" x14ac:dyDescent="0.25">
      <c r="A118">
        <f>'Raw Data'!B118</f>
        <v>229</v>
      </c>
      <c r="B118">
        <f>'Raw Data'!C118</f>
        <v>241</v>
      </c>
      <c r="C118" t="str">
        <f>'Raw Data'!D118</f>
        <v>FFHLSRERVFSED</v>
      </c>
      <c r="D118" s="1">
        <f>AVERAGE('Raw Data'!K118,'Raw Data'!Q118,'Raw Data'!W118)</f>
        <v>8.9973333333333336</v>
      </c>
      <c r="E118" s="6">
        <f>STDEV('Raw Data'!K118,'Raw Data'!Q118,'Raw Data'!W118)</f>
        <v>0.51775895292436325</v>
      </c>
      <c r="F118" s="1">
        <f>AVERAGE('Raw Data'!AC118,'Raw Data'!AI118,'Raw Data'!AO118)</f>
        <v>13.195666666666668</v>
      </c>
      <c r="G118" s="6">
        <f>STDEV('Raw Data'!AC118,'Raw Data'!AI118,'Raw Data'!AO118)</f>
        <v>0.58093057531286185</v>
      </c>
      <c r="H118" s="1">
        <f>AVERAGE('Raw Data'!AU118,'Raw Data'!BA118,'Raw Data'!BG118)</f>
        <v>22.891333333333332</v>
      </c>
      <c r="I118" s="6">
        <f>STDEV('Raw Data'!AU118,'Raw Data'!BA118,'Raw Data'!BG118)</f>
        <v>0.73684213596491244</v>
      </c>
      <c r="J118" s="1">
        <f>AVERAGE('Raw Data'!BM118,'Raw Data'!BS118,'Raw Data'!BY118)</f>
        <v>27.02</v>
      </c>
      <c r="K118" s="6">
        <f>STDEV('Raw Data'!BM118,'Raw Data'!BS118,'Raw Data'!BY118)</f>
        <v>0.35097150881517397</v>
      </c>
      <c r="L118" s="1">
        <f>AVERAGE('Raw Data'!CE118,'Raw Data'!CK118,'Raw Data'!CQ118)</f>
        <v>37.093666666666671</v>
      </c>
      <c r="M118" s="6">
        <f>STDEV('Raw Data'!CE118,'Raw Data'!CK118,'Raw Data'!CQ118)</f>
        <v>0.49942199924846437</v>
      </c>
      <c r="O118" s="1">
        <f>AVERAGE('Raw Data'!K338,'Raw Data'!Q338,'Raw Data'!W338)</f>
        <v>8.6736666666666657</v>
      </c>
      <c r="P118" s="6">
        <f>STDEV('Raw Data'!K338,'Raw Data'!Q338,'Raw Data'!W338)</f>
        <v>0.10288990880224029</v>
      </c>
      <c r="Q118" s="1">
        <f>AVERAGE('Raw Data'!AC338,'Raw Data'!AI338,'Raw Data'!AO338)</f>
        <v>13.279666666666666</v>
      </c>
      <c r="R118" s="6">
        <f>STDEV('Raw Data'!AC338,'Raw Data'!AI338,'Raw Data'!AO338)</f>
        <v>0.33571763929429344</v>
      </c>
      <c r="S118" s="1">
        <f>AVERAGE('Raw Data'!AU338,'Raw Data'!BA338,'Raw Data'!BG338)</f>
        <v>21.615333333333336</v>
      </c>
      <c r="T118" s="6">
        <f>STDEV('Raw Data'!AU338,'Raw Data'!BA338,'Raw Data'!BG338)</f>
        <v>0.35314350246512066</v>
      </c>
      <c r="U118" s="1">
        <f>AVERAGE('Raw Data'!BM338,'Raw Data'!BS338,'Raw Data'!BY338)</f>
        <v>25.486666666666668</v>
      </c>
      <c r="V118" s="6">
        <f>STDEV('Raw Data'!BM338,'Raw Data'!BS338,'Raw Data'!BY338)</f>
        <v>1.4262693761465013</v>
      </c>
      <c r="W118" s="1">
        <f>AVERAGE('Raw Data'!CE338,'Raw Data'!CK338,'Raw Data'!CQ338)</f>
        <v>36.481999999999999</v>
      </c>
      <c r="X118" s="6">
        <f>STDEV('Raw Data'!CE338,'Raw Data'!CK338,'Raw Data'!CQ338)</f>
        <v>0.49632348322439906</v>
      </c>
      <c r="Z118" s="1">
        <f>AVERAGE('Raw Data'!K558,'Raw Data'!Q558,'Raw Data'!W558)</f>
        <v>8.1816666666666666</v>
      </c>
      <c r="AA118" s="6">
        <f>STDEV('Raw Data'!K558,'Raw Data'!Q558,'Raw Data'!W558)</f>
        <v>0.30312758589962274</v>
      </c>
      <c r="AB118" s="1">
        <f>AVERAGE('Raw Data'!AC558,'Raw Data'!AI558,'Raw Data'!AO558)</f>
        <v>12.197333333333333</v>
      </c>
      <c r="AC118" s="6">
        <f>STDEV('Raw Data'!AC558,'Raw Data'!AI558,'Raw Data'!AO558)</f>
        <v>0.58545566299535723</v>
      </c>
      <c r="AD118" s="1">
        <f>AVERAGE('Raw Data'!AU558,'Raw Data'!BA558,'Raw Data'!BG558)</f>
        <v>20.482333333333333</v>
      </c>
      <c r="AE118" s="6">
        <f>STDEV('Raw Data'!AU558,'Raw Data'!BA558,'Raw Data'!BG558)</f>
        <v>0.99764238749831258</v>
      </c>
      <c r="AF118" s="1">
        <f>AVERAGE('Raw Data'!BM558,'Raw Data'!BS558,'Raw Data'!BY558)</f>
        <v>24.763999999999999</v>
      </c>
      <c r="AG118" s="6">
        <f>STDEV('Raw Data'!BM558,'Raw Data'!BS558,'Raw Data'!BY558)</f>
        <v>0.22835060761907369</v>
      </c>
      <c r="AH118" s="1">
        <f>AVERAGE('Raw Data'!CE558,'Raw Data'!CK558,'Raw Data'!CQ558)</f>
        <v>36.478666666666669</v>
      </c>
      <c r="AI118" s="6">
        <f>STDEV('Raw Data'!CE558,'Raw Data'!CK558,'Raw Data'!CQ558)</f>
        <v>0.3784763312722918</v>
      </c>
      <c r="AK118" s="1">
        <f>AVERAGE('Raw Data'!K778,'Raw Data'!Q778,'Raw Data'!W778)</f>
        <v>8.8726666666666656</v>
      </c>
      <c r="AL118" s="6">
        <f>STDEV('Raw Data'!K778,'Raw Data'!Q778,'Raw Data'!W778)</f>
        <v>0.27770547948021007</v>
      </c>
      <c r="AM118" s="1">
        <f>AVERAGE('Raw Data'!AC778,'Raw Data'!AI778,'Raw Data'!AO778)</f>
        <v>12.854333333333335</v>
      </c>
      <c r="AN118" s="6">
        <f>STDEV('Raw Data'!AC778,'Raw Data'!AI778,'Raw Data'!AO778)</f>
        <v>0.81554971236175</v>
      </c>
      <c r="AO118" s="1">
        <f>AVERAGE('Raw Data'!AU778,'Raw Data'!BA778,'Raw Data'!BG778)</f>
        <v>24.022333333333332</v>
      </c>
      <c r="AP118" s="6">
        <f>STDEV('Raw Data'!AU778,'Raw Data'!BA778,'Raw Data'!BG778)</f>
        <v>0.95846561405891473</v>
      </c>
      <c r="AQ118" s="1">
        <f>AVERAGE('Raw Data'!BM778,'Raw Data'!BS778,'Raw Data'!BY778)</f>
        <v>27.288999999999998</v>
      </c>
      <c r="AR118" s="6">
        <f>STDEV('Raw Data'!BM778,'Raw Data'!BS778,'Raw Data'!BY778)</f>
        <v>0.36541893765923028</v>
      </c>
      <c r="AS118" s="1">
        <f>AVERAGE('Raw Data'!CE778,'Raw Data'!CK778,'Raw Data'!CQ778)</f>
        <v>38.280666666666669</v>
      </c>
      <c r="AT118" s="6">
        <f>STDEV('Raw Data'!CE778,'Raw Data'!CK778,'Raw Data'!CQ778)</f>
        <v>2.0624074120632252</v>
      </c>
      <c r="AU118" s="6"/>
      <c r="AW118" s="2">
        <f t="shared" si="90"/>
        <v>0.32366666666666788</v>
      </c>
      <c r="AX118" s="6">
        <f t="shared" si="91"/>
        <v>0.52788319415062479</v>
      </c>
      <c r="AY118" s="2">
        <f t="shared" si="92"/>
        <v>-8.3999999999997854E-2</v>
      </c>
      <c r="AZ118" s="6">
        <f t="shared" si="93"/>
        <v>0.67095951194290848</v>
      </c>
      <c r="BA118" s="2">
        <f t="shared" si="94"/>
        <v>1.2759999999999962</v>
      </c>
      <c r="BB118" s="6">
        <f t="shared" si="95"/>
        <v>0.817096485530728</v>
      </c>
      <c r="BC118" s="2">
        <f t="shared" si="96"/>
        <v>1.5333333333333314</v>
      </c>
      <c r="BD118" s="6">
        <f t="shared" si="97"/>
        <v>1.4688176651080045</v>
      </c>
      <c r="BE118" s="2">
        <f t="shared" si="98"/>
        <v>0.61166666666667169</v>
      </c>
      <c r="BF118" s="6">
        <f t="shared" si="99"/>
        <v>0.70410179188334232</v>
      </c>
      <c r="BH118" s="2">
        <f t="shared" si="100"/>
        <v>0.81566666666666698</v>
      </c>
      <c r="BI118" s="6">
        <f t="shared" si="101"/>
        <v>0.59996722132685398</v>
      </c>
      <c r="BJ118" s="2">
        <f t="shared" si="102"/>
        <v>0.99833333333333485</v>
      </c>
      <c r="BK118" s="6">
        <f t="shared" si="103"/>
        <v>0.8247658253508483</v>
      </c>
      <c r="BL118" s="2">
        <f t="shared" si="104"/>
        <v>2.4089999999999989</v>
      </c>
      <c r="BM118" s="6">
        <f t="shared" si="105"/>
        <v>1.2402526624307919</v>
      </c>
      <c r="BN118" s="2">
        <f t="shared" si="106"/>
        <v>2.2560000000000002</v>
      </c>
      <c r="BO118" s="6">
        <f t="shared" si="107"/>
        <v>0.4187182823808866</v>
      </c>
      <c r="BP118" s="2">
        <f t="shared" si="108"/>
        <v>0.61500000000000199</v>
      </c>
      <c r="BQ118" s="6">
        <f t="shared" si="109"/>
        <v>0.62663120467039202</v>
      </c>
      <c r="BS118" s="2">
        <f t="shared" si="110"/>
        <v>0.12466666666666804</v>
      </c>
      <c r="BT118" s="6">
        <f t="shared" si="111"/>
        <v>0.5875326941257536</v>
      </c>
      <c r="BU118" s="2">
        <f t="shared" si="112"/>
        <v>0.34133333333333304</v>
      </c>
      <c r="BV118" s="6">
        <f t="shared" si="113"/>
        <v>1.0012999883484797</v>
      </c>
      <c r="BW118" s="2">
        <f t="shared" si="114"/>
        <v>-1.1310000000000002</v>
      </c>
      <c r="BX118" s="6">
        <f t="shared" si="115"/>
        <v>1.2089634678792684</v>
      </c>
      <c r="BY118" s="2">
        <f t="shared" si="116"/>
        <v>-0.26899999999999835</v>
      </c>
      <c r="BZ118" s="6">
        <f t="shared" si="117"/>
        <v>0.5066675438588899</v>
      </c>
      <c r="CA118" s="2">
        <f t="shared" si="118"/>
        <v>-1.1869999999999976</v>
      </c>
      <c r="CB118" s="6">
        <f t="shared" si="119"/>
        <v>2.1220147658927031</v>
      </c>
    </row>
    <row r="119" spans="1:80" x14ac:dyDescent="0.25">
      <c r="A119">
        <f>'Raw Data'!B119</f>
        <v>229</v>
      </c>
      <c r="B119">
        <f>'Raw Data'!C119</f>
        <v>245</v>
      </c>
      <c r="C119" t="str">
        <f>'Raw Data'!D119</f>
        <v>FFHLSRERVFSEDRARF</v>
      </c>
      <c r="D119" s="1">
        <f>AVERAGE('Raw Data'!K119,'Raw Data'!Q119,'Raw Data'!W119)</f>
        <v>4.2450000000000001</v>
      </c>
      <c r="E119" s="6">
        <f>STDEV('Raw Data'!K119,'Raw Data'!Q119,'Raw Data'!W119)</f>
        <v>0.41223900834346083</v>
      </c>
      <c r="F119" s="1">
        <f>AVERAGE('Raw Data'!AC119,'Raw Data'!AI119,'Raw Data'!AO119)</f>
        <v>6.3490000000000002</v>
      </c>
      <c r="G119" s="6">
        <f>STDEV('Raw Data'!AC119,'Raw Data'!AI119,'Raw Data'!AO119)</f>
        <v>0.46302915674933476</v>
      </c>
      <c r="H119" s="1">
        <f>AVERAGE('Raw Data'!AU119,'Raw Data'!BA119,'Raw Data'!BG119)</f>
        <v>13.51</v>
      </c>
      <c r="I119" s="6">
        <f>STDEV('Raw Data'!AU119,'Raw Data'!BA119,'Raw Data'!BG119)</f>
        <v>1.0883900955080397</v>
      </c>
      <c r="J119" s="1">
        <f>AVERAGE('Raw Data'!BM119,'Raw Data'!BS119,'Raw Data'!BY119)</f>
        <v>16.437333333333331</v>
      </c>
      <c r="K119" s="6">
        <f>STDEV('Raw Data'!BM119,'Raw Data'!BS119,'Raw Data'!BY119)</f>
        <v>0.47315571784913807</v>
      </c>
      <c r="L119" s="1">
        <f>AVERAGE('Raw Data'!CE119,'Raw Data'!CK119,'Raw Data'!CQ119)</f>
        <v>22.729333333333333</v>
      </c>
      <c r="M119" s="6">
        <f>STDEV('Raw Data'!CE119,'Raw Data'!CK119,'Raw Data'!CQ119)</f>
        <v>0.83261295529995971</v>
      </c>
      <c r="O119" s="1">
        <f>AVERAGE('Raw Data'!K339,'Raw Data'!Q339,'Raw Data'!W339)</f>
        <v>4.0333333333333332</v>
      </c>
      <c r="P119" s="6">
        <f>STDEV('Raw Data'!K339,'Raw Data'!Q339,'Raw Data'!W339)</f>
        <v>0.17019204838456287</v>
      </c>
      <c r="Q119" s="1">
        <f>AVERAGE('Raw Data'!AC339,'Raw Data'!AI339,'Raw Data'!AO339)</f>
        <v>6.4676666666666671</v>
      </c>
      <c r="R119" s="6">
        <f>STDEV('Raw Data'!AC339,'Raw Data'!AI339,'Raw Data'!AO339)</f>
        <v>0.56403398242777336</v>
      </c>
      <c r="S119" s="1">
        <f>AVERAGE('Raw Data'!AU339,'Raw Data'!BA339,'Raw Data'!BG339)</f>
        <v>12.678333333333335</v>
      </c>
      <c r="T119" s="6">
        <f>STDEV('Raw Data'!AU339,'Raw Data'!BA339,'Raw Data'!BG339)</f>
        <v>0.3855831082053951</v>
      </c>
      <c r="U119" s="1">
        <f>AVERAGE('Raw Data'!BM339,'Raw Data'!BS339,'Raw Data'!BY339)</f>
        <v>15.672333333333333</v>
      </c>
      <c r="V119" s="6">
        <f>STDEV('Raw Data'!BM339,'Raw Data'!BS339,'Raw Data'!BY339)</f>
        <v>1.8037545102738717</v>
      </c>
      <c r="W119" s="1">
        <f>AVERAGE('Raw Data'!CE339,'Raw Data'!CK339,'Raw Data'!CQ339)</f>
        <v>22.264333333333337</v>
      </c>
      <c r="X119" s="6">
        <f>STDEV('Raw Data'!CE339,'Raw Data'!CK339,'Raw Data'!CQ339)</f>
        <v>1.1709928835536672</v>
      </c>
      <c r="Z119" s="1">
        <f>AVERAGE('Raw Data'!K559,'Raw Data'!Q559,'Raw Data'!W559)</f>
        <v>3.7573333333333334</v>
      </c>
      <c r="AA119" s="6">
        <f>STDEV('Raw Data'!K559,'Raw Data'!Q559,'Raw Data'!W559)</f>
        <v>0.3603058885632226</v>
      </c>
      <c r="AB119" s="1">
        <f>AVERAGE('Raw Data'!AC559,'Raw Data'!AI559,'Raw Data'!AO559)</f>
        <v>5.7553333333333327</v>
      </c>
      <c r="AC119" s="6">
        <f>STDEV('Raw Data'!AC559,'Raw Data'!AI559,'Raw Data'!AO559)</f>
        <v>0.6202913294036384</v>
      </c>
      <c r="AD119" s="1">
        <f>AVERAGE('Raw Data'!AU559,'Raw Data'!BA559,'Raw Data'!BG559)</f>
        <v>11.921333333333331</v>
      </c>
      <c r="AE119" s="6">
        <f>STDEV('Raw Data'!AU559,'Raw Data'!BA559,'Raw Data'!BG559)</f>
        <v>1.0272489149827966</v>
      </c>
      <c r="AF119" s="1">
        <f>AVERAGE('Raw Data'!BM559,'Raw Data'!BS559,'Raw Data'!BY559)</f>
        <v>15.221666666666666</v>
      </c>
      <c r="AG119" s="6">
        <f>STDEV('Raw Data'!BM559,'Raw Data'!BS559,'Raw Data'!BY559)</f>
        <v>0.77276796862533903</v>
      </c>
      <c r="AH119" s="1">
        <f>AVERAGE('Raw Data'!CE559,'Raw Data'!CK559,'Raw Data'!CQ559)</f>
        <v>21.984333333333336</v>
      </c>
      <c r="AI119" s="6">
        <f>STDEV('Raw Data'!CE559,'Raw Data'!CK559,'Raw Data'!CQ559)</f>
        <v>0.31739932787158437</v>
      </c>
      <c r="AK119" s="1">
        <f>AVERAGE('Raw Data'!K779,'Raw Data'!Q779,'Raw Data'!W779)</f>
        <v>4.2016666666666671</v>
      </c>
      <c r="AL119" s="6">
        <f>STDEV('Raw Data'!K779,'Raw Data'!Q779,'Raw Data'!W779)</f>
        <v>0.22261701043121901</v>
      </c>
      <c r="AM119" s="1">
        <f>AVERAGE('Raw Data'!AC779,'Raw Data'!AI779,'Raw Data'!AO779)</f>
        <v>6.2726666666666668</v>
      </c>
      <c r="AN119" s="6">
        <f>STDEV('Raw Data'!AC779,'Raw Data'!AI779,'Raw Data'!AO779)</f>
        <v>0.52104734269865838</v>
      </c>
      <c r="AO119" s="1">
        <f>AVERAGE('Raw Data'!AU779,'Raw Data'!BA779,'Raw Data'!BG779)</f>
        <v>14.050333333333334</v>
      </c>
      <c r="AP119" s="6">
        <f>STDEV('Raw Data'!AU779,'Raw Data'!BA779,'Raw Data'!BG779)</f>
        <v>0.68075644200648811</v>
      </c>
      <c r="AQ119" s="1">
        <f>AVERAGE('Raw Data'!BM779,'Raw Data'!BS779,'Raw Data'!BY779)</f>
        <v>16.765666666666664</v>
      </c>
      <c r="AR119" s="6">
        <f>STDEV('Raw Data'!BM779,'Raw Data'!BS779,'Raw Data'!BY779)</f>
        <v>0.69240835735376016</v>
      </c>
      <c r="AS119" s="1">
        <f>AVERAGE('Raw Data'!CE779,'Raw Data'!CK779,'Raw Data'!CQ779)</f>
        <v>23.386666666666667</v>
      </c>
      <c r="AT119" s="6">
        <f>STDEV('Raw Data'!CE779,'Raw Data'!CK779,'Raw Data'!CQ779)</f>
        <v>1.0344550900514415</v>
      </c>
      <c r="AU119" s="6"/>
      <c r="AW119" s="2">
        <f t="shared" si="90"/>
        <v>0.21166666666666689</v>
      </c>
      <c r="AX119" s="6">
        <f t="shared" si="91"/>
        <v>0.44598916279808121</v>
      </c>
      <c r="AY119" s="2">
        <f t="shared" si="92"/>
        <v>-0.11866666666666692</v>
      </c>
      <c r="AZ119" s="6">
        <f t="shared" si="93"/>
        <v>0.72974675972787562</v>
      </c>
      <c r="BA119" s="2">
        <f t="shared" si="94"/>
        <v>0.83166666666666522</v>
      </c>
      <c r="BB119" s="6">
        <f t="shared" si="95"/>
        <v>1.1546719591872547</v>
      </c>
      <c r="BC119" s="2">
        <f t="shared" si="96"/>
        <v>0.76499999999999879</v>
      </c>
      <c r="BD119" s="6">
        <f t="shared" si="97"/>
        <v>1.8647805947796292</v>
      </c>
      <c r="BE119" s="2">
        <f t="shared" si="98"/>
        <v>0.46499999999999631</v>
      </c>
      <c r="BF119" s="6">
        <f t="shared" si="99"/>
        <v>1.4368258999150401</v>
      </c>
      <c r="BH119" s="2">
        <f t="shared" si="100"/>
        <v>0.48766666666666669</v>
      </c>
      <c r="BI119" s="6">
        <f t="shared" si="101"/>
        <v>0.5475046422938652</v>
      </c>
      <c r="BJ119" s="2">
        <f t="shared" si="102"/>
        <v>0.59366666666666745</v>
      </c>
      <c r="BK119" s="6">
        <f t="shared" si="103"/>
        <v>0.77405253912982752</v>
      </c>
      <c r="BL119" s="2">
        <f t="shared" si="104"/>
        <v>1.5886666666666684</v>
      </c>
      <c r="BM119" s="6">
        <f t="shared" si="105"/>
        <v>1.4966072742484358</v>
      </c>
      <c r="BN119" s="2">
        <f t="shared" si="106"/>
        <v>1.2156666666666656</v>
      </c>
      <c r="BO119" s="6">
        <f t="shared" si="107"/>
        <v>0.90611625449865207</v>
      </c>
      <c r="BP119" s="2">
        <f t="shared" si="108"/>
        <v>0.74499999999999744</v>
      </c>
      <c r="BQ119" s="6">
        <f t="shared" si="109"/>
        <v>0.8910592946974214</v>
      </c>
      <c r="BS119" s="2">
        <f t="shared" si="110"/>
        <v>4.3333333333333002E-2</v>
      </c>
      <c r="BT119" s="6">
        <f t="shared" si="111"/>
        <v>0.46850755952634687</v>
      </c>
      <c r="BU119" s="2">
        <f t="shared" si="112"/>
        <v>7.6333333333333364E-2</v>
      </c>
      <c r="BV119" s="6">
        <f t="shared" si="113"/>
        <v>0.69705547364132592</v>
      </c>
      <c r="BW119" s="2">
        <f t="shared" si="114"/>
        <v>-0.54033333333333466</v>
      </c>
      <c r="BX119" s="6">
        <f t="shared" si="115"/>
        <v>1.2837532213526603</v>
      </c>
      <c r="BY119" s="2">
        <f t="shared" si="116"/>
        <v>-0.32833333333333314</v>
      </c>
      <c r="BZ119" s="6">
        <f t="shared" si="117"/>
        <v>0.83863321342924735</v>
      </c>
      <c r="CA119" s="2">
        <f t="shared" si="118"/>
        <v>-0.65733333333333377</v>
      </c>
      <c r="CB119" s="6">
        <f t="shared" si="119"/>
        <v>1.3279087569056349</v>
      </c>
    </row>
    <row r="120" spans="1:80" x14ac:dyDescent="0.25">
      <c r="A120">
        <f>'Raw Data'!B120</f>
        <v>229</v>
      </c>
      <c r="B120">
        <f>'Raw Data'!C120</f>
        <v>245</v>
      </c>
      <c r="C120" t="str">
        <f>'Raw Data'!D120</f>
        <v>FFHLSRERVFSEDRARF</v>
      </c>
      <c r="D120" s="1">
        <f>AVERAGE('Raw Data'!K120,'Raw Data'!Q120,'Raw Data'!W120)</f>
        <v>4.1723333333333334</v>
      </c>
      <c r="E120" s="6">
        <f>STDEV('Raw Data'!K120,'Raw Data'!Q120,'Raw Data'!W120)</f>
        <v>0.45257190957165411</v>
      </c>
      <c r="F120" s="1">
        <f>AVERAGE('Raw Data'!AC120,'Raw Data'!AI120,'Raw Data'!AO120)</f>
        <v>6.2443333333333335</v>
      </c>
      <c r="G120" s="6">
        <f>STDEV('Raw Data'!AC120,'Raw Data'!AI120,'Raw Data'!AO120)</f>
        <v>0.42207384819878763</v>
      </c>
      <c r="H120" s="1">
        <f>AVERAGE('Raw Data'!AU120,'Raw Data'!BA120,'Raw Data'!BG120)</f>
        <v>13.51</v>
      </c>
      <c r="I120" s="6">
        <f>STDEV('Raw Data'!AU120,'Raw Data'!BA120,'Raw Data'!BG120)</f>
        <v>1.0363170364323846</v>
      </c>
      <c r="J120" s="1">
        <f>AVERAGE('Raw Data'!BM120,'Raw Data'!BS120,'Raw Data'!BY120)</f>
        <v>16.236000000000001</v>
      </c>
      <c r="K120" s="6">
        <f>STDEV('Raw Data'!BM120,'Raw Data'!BS120,'Raw Data'!BY120)</f>
        <v>0.39815700420813932</v>
      </c>
      <c r="L120" s="1">
        <f>AVERAGE('Raw Data'!CE120,'Raw Data'!CK120,'Raw Data'!CQ120)</f>
        <v>22.806000000000001</v>
      </c>
      <c r="M120" s="6">
        <f>STDEV('Raw Data'!CE120,'Raw Data'!CK120,'Raw Data'!CQ120)</f>
        <v>0.79091276383682163</v>
      </c>
      <c r="O120" s="1">
        <f>AVERAGE('Raw Data'!K340,'Raw Data'!Q340,'Raw Data'!W340)</f>
        <v>4.03</v>
      </c>
      <c r="P120" s="6">
        <f>STDEV('Raw Data'!K340,'Raw Data'!Q340,'Raw Data'!W340)</f>
        <v>0.17672294701028468</v>
      </c>
      <c r="Q120" s="1">
        <f>AVERAGE('Raw Data'!AC340,'Raw Data'!AI340,'Raw Data'!AO340)</f>
        <v>6.3000000000000007</v>
      </c>
      <c r="R120" s="6">
        <f>STDEV('Raw Data'!AC340,'Raw Data'!AI340,'Raw Data'!AO340)</f>
        <v>0.43882456631323657</v>
      </c>
      <c r="S120" s="1">
        <f>AVERAGE('Raw Data'!AU340,'Raw Data'!BA340,'Raw Data'!BG340)</f>
        <v>12.549333333333335</v>
      </c>
      <c r="T120" s="6">
        <f>STDEV('Raw Data'!AU340,'Raw Data'!BA340,'Raw Data'!BG340)</f>
        <v>0.33077535176208811</v>
      </c>
      <c r="U120" s="1">
        <f>AVERAGE('Raw Data'!BM340,'Raw Data'!BS340,'Raw Data'!BY340)</f>
        <v>15.198333333333332</v>
      </c>
      <c r="V120" s="6">
        <f>STDEV('Raw Data'!BM340,'Raw Data'!BS340,'Raw Data'!BY340)</f>
        <v>1.2463776848665626</v>
      </c>
      <c r="W120" s="1">
        <f>AVERAGE('Raw Data'!CE340,'Raw Data'!CK340,'Raw Data'!CQ340)</f>
        <v>22.210333333333335</v>
      </c>
      <c r="X120" s="6">
        <f>STDEV('Raw Data'!CE340,'Raw Data'!CK340,'Raw Data'!CQ340)</f>
        <v>1.1974348973256679</v>
      </c>
      <c r="Z120" s="1">
        <f>AVERAGE('Raw Data'!K560,'Raw Data'!Q560,'Raw Data'!W560)</f>
        <v>3.6953333333333336</v>
      </c>
      <c r="AA120" s="6">
        <f>STDEV('Raw Data'!K560,'Raw Data'!Q560,'Raw Data'!W560)</f>
        <v>0.38243212905472962</v>
      </c>
      <c r="AB120" s="1">
        <f>AVERAGE('Raw Data'!AC560,'Raw Data'!AI560,'Raw Data'!AO560)</f>
        <v>5.5439999999999996</v>
      </c>
      <c r="AC120" s="6">
        <f>STDEV('Raw Data'!AC560,'Raw Data'!AI560,'Raw Data'!AO560)</f>
        <v>0.57991120009877373</v>
      </c>
      <c r="AD120" s="1">
        <f>AVERAGE('Raw Data'!AU560,'Raw Data'!BA560,'Raw Data'!BG560)</f>
        <v>11.875</v>
      </c>
      <c r="AE120" s="6">
        <f>STDEV('Raw Data'!AU560,'Raw Data'!BA560,'Raw Data'!BG560)</f>
        <v>1.0093938775324525</v>
      </c>
      <c r="AF120" s="1">
        <f>AVERAGE('Raw Data'!BM560,'Raw Data'!BS560,'Raw Data'!BY560)</f>
        <v>15.033000000000001</v>
      </c>
      <c r="AG120" s="6">
        <f>STDEV('Raw Data'!BM560,'Raw Data'!BS560,'Raw Data'!BY560)</f>
        <v>0.50729971417299313</v>
      </c>
      <c r="AH120" s="1">
        <f>AVERAGE('Raw Data'!CE560,'Raw Data'!CK560,'Raw Data'!CQ560)</f>
        <v>21.87833333333333</v>
      </c>
      <c r="AI120" s="6">
        <f>STDEV('Raw Data'!CE560,'Raw Data'!CK560,'Raw Data'!CQ560)</f>
        <v>0.33094460765109007</v>
      </c>
      <c r="AK120" s="1">
        <f>AVERAGE('Raw Data'!K780,'Raw Data'!Q780,'Raw Data'!W780)</f>
        <v>4.0756666666666668</v>
      </c>
      <c r="AL120" s="6">
        <f>STDEV('Raw Data'!K780,'Raw Data'!Q780,'Raw Data'!W780)</f>
        <v>0.20274696874018461</v>
      </c>
      <c r="AM120" s="1">
        <f>AVERAGE('Raw Data'!AC780,'Raw Data'!AI780,'Raw Data'!AO780)</f>
        <v>6.1226666666666674</v>
      </c>
      <c r="AN120" s="6">
        <f>STDEV('Raw Data'!AC780,'Raw Data'!AI780,'Raw Data'!AO780)</f>
        <v>0.52659313832724153</v>
      </c>
      <c r="AO120" s="1">
        <f>AVERAGE('Raw Data'!AU780,'Raw Data'!BA780,'Raw Data'!BG780)</f>
        <v>13.991333333333335</v>
      </c>
      <c r="AP120" s="6">
        <f>STDEV('Raw Data'!AU780,'Raw Data'!BA780,'Raw Data'!BG780)</f>
        <v>0.78910856878716795</v>
      </c>
      <c r="AQ120" s="1">
        <f>AVERAGE('Raw Data'!BM780,'Raw Data'!BS780,'Raw Data'!BY780)</f>
        <v>16.552666666666667</v>
      </c>
      <c r="AR120" s="6">
        <f>STDEV('Raw Data'!BM780,'Raw Data'!BS780,'Raw Data'!BY780)</f>
        <v>0.36311063511460639</v>
      </c>
      <c r="AS120" s="1">
        <f>AVERAGE('Raw Data'!CE780,'Raw Data'!CK780,'Raw Data'!CQ780)</f>
        <v>23.330333333333332</v>
      </c>
      <c r="AT120" s="6">
        <f>STDEV('Raw Data'!CE780,'Raw Data'!CK780,'Raw Data'!CQ780)</f>
        <v>1.1755995633434593</v>
      </c>
      <c r="AU120" s="6"/>
      <c r="AW120" s="2">
        <f t="shared" si="90"/>
        <v>0.1423333333333332</v>
      </c>
      <c r="AX120" s="6">
        <f t="shared" si="91"/>
        <v>0.48585217230484146</v>
      </c>
      <c r="AY120" s="2">
        <f t="shared" si="92"/>
        <v>-5.5666666666667197E-2</v>
      </c>
      <c r="AZ120" s="6">
        <f t="shared" si="93"/>
        <v>0.6088623270767648</v>
      </c>
      <c r="BA120" s="2">
        <f t="shared" si="94"/>
        <v>0.96066666666666478</v>
      </c>
      <c r="BB120" s="6">
        <f t="shared" si="95"/>
        <v>1.0878259664731917</v>
      </c>
      <c r="BC120" s="2">
        <f t="shared" si="96"/>
        <v>1.0376666666666683</v>
      </c>
      <c r="BD120" s="6">
        <f t="shared" si="97"/>
        <v>1.3084289561658795</v>
      </c>
      <c r="BE120" s="2">
        <f t="shared" si="98"/>
        <v>0.59566666666666634</v>
      </c>
      <c r="BF120" s="6">
        <f t="shared" si="99"/>
        <v>1.4350586515307773</v>
      </c>
      <c r="BH120" s="2">
        <f t="shared" si="100"/>
        <v>0.47699999999999987</v>
      </c>
      <c r="BI120" s="6">
        <f t="shared" si="101"/>
        <v>0.59251638514615512</v>
      </c>
      <c r="BJ120" s="2">
        <f t="shared" si="102"/>
        <v>0.70033333333333392</v>
      </c>
      <c r="BK120" s="6">
        <f t="shared" si="103"/>
        <v>0.71724705181222814</v>
      </c>
      <c r="BL120" s="2">
        <f t="shared" si="104"/>
        <v>1.6349999999999998</v>
      </c>
      <c r="BM120" s="6">
        <f t="shared" si="105"/>
        <v>1.4466613287151904</v>
      </c>
      <c r="BN120" s="2">
        <f t="shared" si="106"/>
        <v>1.2029999999999994</v>
      </c>
      <c r="BO120" s="6">
        <f t="shared" si="107"/>
        <v>0.6448891377593523</v>
      </c>
      <c r="BP120" s="2">
        <f t="shared" si="108"/>
        <v>0.92766666666667064</v>
      </c>
      <c r="BQ120" s="6">
        <f t="shared" si="109"/>
        <v>0.85736067867224586</v>
      </c>
      <c r="BS120" s="2">
        <f t="shared" si="110"/>
        <v>9.6666666666666679E-2</v>
      </c>
      <c r="BT120" s="6">
        <f t="shared" si="111"/>
        <v>0.49591094630655902</v>
      </c>
      <c r="BU120" s="2">
        <f t="shared" si="112"/>
        <v>0.12166666666666615</v>
      </c>
      <c r="BV120" s="6">
        <f t="shared" si="113"/>
        <v>0.67486788830604949</v>
      </c>
      <c r="BW120" s="2">
        <f t="shared" si="114"/>
        <v>-0.48133333333333539</v>
      </c>
      <c r="BX120" s="6">
        <f t="shared" si="115"/>
        <v>1.3025533898206756</v>
      </c>
      <c r="BY120" s="2">
        <f t="shared" si="116"/>
        <v>-0.31666666666666643</v>
      </c>
      <c r="BZ120" s="6">
        <f t="shared" si="117"/>
        <v>0.53886763990179731</v>
      </c>
      <c r="CA120" s="2">
        <f t="shared" si="118"/>
        <v>-0.5243333333333311</v>
      </c>
      <c r="CB120" s="6">
        <f t="shared" si="119"/>
        <v>1.4168900216083575</v>
      </c>
    </row>
    <row r="121" spans="1:80" x14ac:dyDescent="0.25">
      <c r="A121">
        <f>'Raw Data'!B121</f>
        <v>229</v>
      </c>
      <c r="B121">
        <f>'Raw Data'!C121</f>
        <v>245</v>
      </c>
      <c r="C121" t="str">
        <f>'Raw Data'!D121</f>
        <v>FFHLSRERVFSEDRARF</v>
      </c>
      <c r="D121" s="1">
        <f>AVERAGE('Raw Data'!K121,'Raw Data'!Q121,'Raw Data'!W121)</f>
        <v>4.2060000000000004</v>
      </c>
      <c r="E121" s="6">
        <f>STDEV('Raw Data'!K121,'Raw Data'!Q121,'Raw Data'!W121)</f>
        <v>0.46563827162294125</v>
      </c>
      <c r="F121" s="1">
        <f>AVERAGE('Raw Data'!AC121,'Raw Data'!AI121,'Raw Data'!AO121)</f>
        <v>6.4039999999999999</v>
      </c>
      <c r="G121" s="6">
        <f>STDEV('Raw Data'!AC121,'Raw Data'!AI121,'Raw Data'!AO121)</f>
        <v>0.56862025992748466</v>
      </c>
      <c r="H121" s="1">
        <f>AVERAGE('Raw Data'!AU121,'Raw Data'!BA121,'Raw Data'!BG121)</f>
        <v>13.661333333333333</v>
      </c>
      <c r="I121" s="6">
        <f>STDEV('Raw Data'!AU121,'Raw Data'!BA121,'Raw Data'!BG121)</f>
        <v>1.0234072177453775</v>
      </c>
      <c r="J121" s="1">
        <f>AVERAGE('Raw Data'!BM121,'Raw Data'!BS121,'Raw Data'!BY121)</f>
        <v>16.390333333333334</v>
      </c>
      <c r="K121" s="6">
        <f>STDEV('Raw Data'!BM121,'Raw Data'!BS121,'Raw Data'!BY121)</f>
        <v>0.43020963881964874</v>
      </c>
      <c r="L121" s="1">
        <f>AVERAGE('Raw Data'!CE121,'Raw Data'!CK121,'Raw Data'!CQ121)</f>
        <v>22.944666666666667</v>
      </c>
      <c r="M121" s="6">
        <f>STDEV('Raw Data'!CE121,'Raw Data'!CK121,'Raw Data'!CQ121)</f>
        <v>0.82353162254605139</v>
      </c>
      <c r="O121" s="1">
        <f>AVERAGE('Raw Data'!K341,'Raw Data'!Q341,'Raw Data'!W341)</f>
        <v>3.9883333333333333</v>
      </c>
      <c r="P121" s="6">
        <f>STDEV('Raw Data'!K341,'Raw Data'!Q341,'Raw Data'!W341)</f>
        <v>0.25160551133338355</v>
      </c>
      <c r="Q121" s="1">
        <f>AVERAGE('Raw Data'!AC341,'Raw Data'!AI341,'Raw Data'!AO341)</f>
        <v>6.3856666666666655</v>
      </c>
      <c r="R121" s="6">
        <f>STDEV('Raw Data'!AC341,'Raw Data'!AI341,'Raw Data'!AO341)</f>
        <v>0.44039111404901576</v>
      </c>
      <c r="S121" s="1">
        <f>AVERAGE('Raw Data'!AU341,'Raw Data'!BA341,'Raw Data'!BG341)</f>
        <v>12.684333333333335</v>
      </c>
      <c r="T121" s="6">
        <f>STDEV('Raw Data'!AU341,'Raw Data'!BA341,'Raw Data'!BG341)</f>
        <v>0.32557078083472618</v>
      </c>
      <c r="U121" s="1">
        <f>AVERAGE('Raw Data'!BM341,'Raw Data'!BS341,'Raw Data'!BY341)</f>
        <v>15.495666666666667</v>
      </c>
      <c r="V121" s="6">
        <f>STDEV('Raw Data'!BM341,'Raw Data'!BS341,'Raw Data'!BY341)</f>
        <v>1.2856968279238055</v>
      </c>
      <c r="W121" s="1">
        <f>AVERAGE('Raw Data'!CE341,'Raw Data'!CK341,'Raw Data'!CQ341)</f>
        <v>22.341999999999999</v>
      </c>
      <c r="X121" s="6">
        <f>STDEV('Raw Data'!CE341,'Raw Data'!CK341,'Raw Data'!CQ341)</f>
        <v>1.2471250939661187</v>
      </c>
      <c r="Z121" s="1">
        <f>AVERAGE('Raw Data'!K561,'Raw Data'!Q561,'Raw Data'!W561)</f>
        <v>3.8296666666666668</v>
      </c>
      <c r="AA121" s="6">
        <f>STDEV('Raw Data'!K561,'Raw Data'!Q561,'Raw Data'!W561)</f>
        <v>0.34655639271745281</v>
      </c>
      <c r="AB121" s="1">
        <f>AVERAGE('Raw Data'!AC561,'Raw Data'!AI561,'Raw Data'!AO561)</f>
        <v>5.7270000000000003</v>
      </c>
      <c r="AC121" s="6">
        <f>STDEV('Raw Data'!AC561,'Raw Data'!AI561,'Raw Data'!AO561)</f>
        <v>0.60998442603069813</v>
      </c>
      <c r="AD121" s="1">
        <f>AVERAGE('Raw Data'!AU561,'Raw Data'!BA561,'Raw Data'!BG561)</f>
        <v>12.107333333333335</v>
      </c>
      <c r="AE121" s="6">
        <f>STDEV('Raw Data'!AU561,'Raw Data'!BA561,'Raw Data'!BG561)</f>
        <v>1.0606348727688217</v>
      </c>
      <c r="AF121" s="1">
        <f>AVERAGE('Raw Data'!BM561,'Raw Data'!BS561,'Raw Data'!BY561)</f>
        <v>15.271666666666667</v>
      </c>
      <c r="AG121" s="6">
        <f>STDEV('Raw Data'!BM561,'Raw Data'!BS561,'Raw Data'!BY561)</f>
        <v>0.5164129484563037</v>
      </c>
      <c r="AH121" s="1">
        <f>AVERAGE('Raw Data'!CE561,'Raw Data'!CK561,'Raw Data'!CQ561)</f>
        <v>22.113333333333333</v>
      </c>
      <c r="AI121" s="6">
        <f>STDEV('Raw Data'!CE561,'Raw Data'!CK561,'Raw Data'!CQ561)</f>
        <v>0.35051438391788303</v>
      </c>
      <c r="AK121" s="1">
        <f>AVERAGE('Raw Data'!K781,'Raw Data'!Q781,'Raw Data'!W781)</f>
        <v>4.1546666666666665</v>
      </c>
      <c r="AL121" s="6">
        <f>STDEV('Raw Data'!K781,'Raw Data'!Q781,'Raw Data'!W781)</f>
        <v>0.21491936472391987</v>
      </c>
      <c r="AM121" s="1">
        <f>AVERAGE('Raw Data'!AC781,'Raw Data'!AI781,'Raw Data'!AO781)</f>
        <v>6.2946666666666671</v>
      </c>
      <c r="AN121" s="6">
        <f>STDEV('Raw Data'!AC781,'Raw Data'!AI781,'Raw Data'!AO781)</f>
        <v>0.6440693544435514</v>
      </c>
      <c r="AO121" s="1">
        <f>AVERAGE('Raw Data'!AU781,'Raw Data'!BA781,'Raw Data'!BG781)</f>
        <v>14.122666666666667</v>
      </c>
      <c r="AP121" s="6">
        <f>STDEV('Raw Data'!AU781,'Raw Data'!BA781,'Raw Data'!BG781)</f>
        <v>0.80271559928366532</v>
      </c>
      <c r="AQ121" s="1">
        <f>AVERAGE('Raw Data'!BM781,'Raw Data'!BS781,'Raw Data'!BY781)</f>
        <v>16.753333333333334</v>
      </c>
      <c r="AR121" s="6">
        <f>STDEV('Raw Data'!BM781,'Raw Data'!BS781,'Raw Data'!BY781)</f>
        <v>0.56249829629371739</v>
      </c>
      <c r="AS121" s="1">
        <f>AVERAGE('Raw Data'!CE781,'Raw Data'!CK781,'Raw Data'!CQ781)</f>
        <v>23.47966666666667</v>
      </c>
      <c r="AT121" s="6">
        <f>STDEV('Raw Data'!CE781,'Raw Data'!CK781,'Raw Data'!CQ781)</f>
        <v>1.0146242325774273</v>
      </c>
      <c r="AU121" s="6"/>
      <c r="AW121" s="2">
        <f t="shared" si="90"/>
        <v>0.21766666666666712</v>
      </c>
      <c r="AX121" s="6">
        <f t="shared" si="91"/>
        <v>0.52926773313072228</v>
      </c>
      <c r="AY121" s="2">
        <f t="shared" si="92"/>
        <v>1.8333333333334423E-2</v>
      </c>
      <c r="AZ121" s="6">
        <f t="shared" si="93"/>
        <v>0.71921716701795535</v>
      </c>
      <c r="BA121" s="2">
        <f t="shared" si="94"/>
        <v>0.97699999999999854</v>
      </c>
      <c r="BB121" s="6">
        <f t="shared" si="95"/>
        <v>1.07394537415395</v>
      </c>
      <c r="BC121" s="2">
        <f t="shared" si="96"/>
        <v>0.89466666666666761</v>
      </c>
      <c r="BD121" s="6">
        <f t="shared" si="97"/>
        <v>1.3557642371248284</v>
      </c>
      <c r="BE121" s="2">
        <f t="shared" si="98"/>
        <v>0.60266666666666779</v>
      </c>
      <c r="BF121" s="6">
        <f t="shared" si="99"/>
        <v>1.4944983550788313</v>
      </c>
      <c r="BH121" s="2">
        <f t="shared" si="100"/>
        <v>0.37633333333333363</v>
      </c>
      <c r="BI121" s="6">
        <f t="shared" si="101"/>
        <v>0.58044838989640879</v>
      </c>
      <c r="BJ121" s="2">
        <f t="shared" si="102"/>
        <v>0.6769999999999996</v>
      </c>
      <c r="BK121" s="6">
        <f t="shared" si="103"/>
        <v>0.83391246543027553</v>
      </c>
      <c r="BL121" s="2">
        <f t="shared" si="104"/>
        <v>1.5539999999999985</v>
      </c>
      <c r="BM121" s="6">
        <f t="shared" si="105"/>
        <v>1.4738753904813897</v>
      </c>
      <c r="BN121" s="2">
        <f t="shared" si="106"/>
        <v>1.1186666666666678</v>
      </c>
      <c r="BO121" s="6">
        <f t="shared" si="107"/>
        <v>0.67213292336164099</v>
      </c>
      <c r="BP121" s="2">
        <f t="shared" si="108"/>
        <v>0.83133333333333326</v>
      </c>
      <c r="BQ121" s="6">
        <f t="shared" si="109"/>
        <v>0.89502215987463973</v>
      </c>
      <c r="BS121" s="2">
        <f t="shared" si="110"/>
        <v>5.1333333333333897E-2</v>
      </c>
      <c r="BT121" s="6">
        <f t="shared" si="111"/>
        <v>0.51284435585597832</v>
      </c>
      <c r="BU121" s="2">
        <f t="shared" si="112"/>
        <v>0.10933333333333284</v>
      </c>
      <c r="BV121" s="6">
        <f t="shared" si="113"/>
        <v>0.85915908499726246</v>
      </c>
      <c r="BW121" s="2">
        <f t="shared" si="114"/>
        <v>-0.46133333333333404</v>
      </c>
      <c r="BX121" s="6">
        <f t="shared" si="115"/>
        <v>1.3006593199860863</v>
      </c>
      <c r="BY121" s="2">
        <f t="shared" si="116"/>
        <v>-0.36299999999999955</v>
      </c>
      <c r="BZ121" s="6">
        <f t="shared" si="117"/>
        <v>0.7081558208944323</v>
      </c>
      <c r="CA121" s="2">
        <f t="shared" si="118"/>
        <v>-0.53500000000000369</v>
      </c>
      <c r="CB121" s="6">
        <f t="shared" si="119"/>
        <v>1.3067772062087191</v>
      </c>
    </row>
    <row r="122" spans="1:80" x14ac:dyDescent="0.25">
      <c r="A122">
        <f>'Raw Data'!B122</f>
        <v>229</v>
      </c>
      <c r="B122">
        <f>'Raw Data'!C122</f>
        <v>249</v>
      </c>
      <c r="C122" t="str">
        <f>'Raw Data'!D122</f>
        <v>FFHLSRERVFSEDRARFYGAE</v>
      </c>
      <c r="D122" s="1">
        <f>AVERAGE('Raw Data'!K122,'Raw Data'!Q122,'Raw Data'!W122)</f>
        <v>3.4860000000000002</v>
      </c>
      <c r="E122" s="6">
        <f>STDEV('Raw Data'!K122,'Raw Data'!Q122,'Raw Data'!W122)</f>
        <v>0.64357517043465617</v>
      </c>
      <c r="F122" s="1">
        <f>AVERAGE('Raw Data'!AC122,'Raw Data'!AI122,'Raw Data'!AO122)</f>
        <v>5.1733333333333329</v>
      </c>
      <c r="G122" s="6">
        <f>STDEV('Raw Data'!AC122,'Raw Data'!AI122,'Raw Data'!AO122)</f>
        <v>0.49112252374874171</v>
      </c>
      <c r="H122" s="1">
        <f>AVERAGE('Raw Data'!AU122,'Raw Data'!BA122,'Raw Data'!BG122)</f>
        <v>10.544666666666666</v>
      </c>
      <c r="I122" s="6">
        <f>STDEV('Raw Data'!AU122,'Raw Data'!BA122,'Raw Data'!BG122)</f>
        <v>0.53017104158312267</v>
      </c>
      <c r="J122" s="1">
        <f>AVERAGE('Raw Data'!BM122,'Raw Data'!BS122,'Raw Data'!BY122)</f>
        <v>12.446</v>
      </c>
      <c r="K122" s="6">
        <f>STDEV('Raw Data'!BM122,'Raw Data'!BS122,'Raw Data'!BY122)</f>
        <v>0.44648404226803035</v>
      </c>
      <c r="L122" s="1">
        <f>AVERAGE('Raw Data'!CE122,'Raw Data'!CK122,'Raw Data'!CQ122)</f>
        <v>16.952333333333332</v>
      </c>
      <c r="M122" s="6">
        <f>STDEV('Raw Data'!CE122,'Raw Data'!CK122,'Raw Data'!CQ122)</f>
        <v>0.8571174559728284</v>
      </c>
      <c r="O122" s="1">
        <f>AVERAGE('Raw Data'!K342,'Raw Data'!Q342,'Raw Data'!W342)</f>
        <v>3.5023333333333331</v>
      </c>
      <c r="P122" s="6">
        <f>STDEV('Raw Data'!K342,'Raw Data'!Q342,'Raw Data'!W342)</f>
        <v>0.58643527633774983</v>
      </c>
      <c r="Q122" s="1">
        <f>AVERAGE('Raw Data'!AC342,'Raw Data'!AI342,'Raw Data'!AO342)</f>
        <v>5.0646666666666667</v>
      </c>
      <c r="R122" s="6">
        <f>STDEV('Raw Data'!AC342,'Raw Data'!AI342,'Raw Data'!AO342)</f>
        <v>0.7267904328851158</v>
      </c>
      <c r="S122" s="1">
        <f>AVERAGE('Raw Data'!AU342,'Raw Data'!BA342,'Raw Data'!BG342)</f>
        <v>9.85</v>
      </c>
      <c r="T122" s="6">
        <f>STDEV('Raw Data'!AU342,'Raw Data'!BA342,'Raw Data'!BG342)</f>
        <v>0.17323105957073651</v>
      </c>
      <c r="U122" s="1">
        <f>AVERAGE('Raw Data'!BM342,'Raw Data'!BS342,'Raw Data'!BY342)</f>
        <v>11.361666666666666</v>
      </c>
      <c r="V122" s="6">
        <f>STDEV('Raw Data'!BM342,'Raw Data'!BS342,'Raw Data'!BY342)</f>
        <v>0.73839036649548262</v>
      </c>
      <c r="W122" s="1">
        <f>AVERAGE('Raw Data'!CE342,'Raw Data'!CK342,'Raw Data'!CQ342)</f>
        <v>16.415333333333333</v>
      </c>
      <c r="X122" s="6">
        <f>STDEV('Raw Data'!CE342,'Raw Data'!CK342,'Raw Data'!CQ342)</f>
        <v>0.77346643969427209</v>
      </c>
      <c r="Z122" s="1">
        <f>AVERAGE('Raw Data'!K562,'Raw Data'!Q562,'Raw Data'!W562)</f>
        <v>2.7686666666666668</v>
      </c>
      <c r="AA122" s="6">
        <f>STDEV('Raw Data'!K562,'Raw Data'!Q562,'Raw Data'!W562)</f>
        <v>0.13184966186279484</v>
      </c>
      <c r="AB122" s="1">
        <f>AVERAGE('Raw Data'!AC562,'Raw Data'!AI562,'Raw Data'!AO562)</f>
        <v>4.2930000000000001</v>
      </c>
      <c r="AC122" s="6">
        <f>STDEV('Raw Data'!AC562,'Raw Data'!AI562,'Raw Data'!AO562)</f>
        <v>0.35975547250875856</v>
      </c>
      <c r="AD122" s="1">
        <f>AVERAGE('Raw Data'!AU562,'Raw Data'!BA562,'Raw Data'!BG562)</f>
        <v>9.0149999999999988</v>
      </c>
      <c r="AE122" s="6">
        <f>STDEV('Raw Data'!AU562,'Raw Data'!BA562,'Raw Data'!BG562)</f>
        <v>0.90482263455331413</v>
      </c>
      <c r="AF122" s="1">
        <f>AVERAGE('Raw Data'!BM562,'Raw Data'!BS562,'Raw Data'!BY562)</f>
        <v>11.374000000000001</v>
      </c>
      <c r="AG122" s="6">
        <f>STDEV('Raw Data'!BM562,'Raw Data'!BS562,'Raw Data'!BY562)</f>
        <v>0.21518131889176606</v>
      </c>
      <c r="AH122" s="1">
        <f>AVERAGE('Raw Data'!CE562,'Raw Data'!CK562,'Raw Data'!CQ562)</f>
        <v>16.170666666666666</v>
      </c>
      <c r="AI122" s="6">
        <f>STDEV('Raw Data'!CE562,'Raw Data'!CK562,'Raw Data'!CQ562)</f>
        <v>0.73946489662007209</v>
      </c>
      <c r="AK122" s="1">
        <f>AVERAGE('Raw Data'!K782,'Raw Data'!Q782,'Raw Data'!W782)</f>
        <v>3.6483333333333334</v>
      </c>
      <c r="AL122" s="6">
        <f>STDEV('Raw Data'!K782,'Raw Data'!Q782,'Raw Data'!W782)</f>
        <v>0.57825628689477471</v>
      </c>
      <c r="AM122" s="1">
        <f>AVERAGE('Raw Data'!AC782,'Raw Data'!AI782,'Raw Data'!AO782)</f>
        <v>4.4726666666666661</v>
      </c>
      <c r="AN122" s="6">
        <f>STDEV('Raw Data'!AC782,'Raw Data'!AI782,'Raw Data'!AO782)</f>
        <v>0.27388744646904395</v>
      </c>
      <c r="AO122" s="1">
        <f>AVERAGE('Raw Data'!AU782,'Raw Data'!BA782,'Raw Data'!BG782)</f>
        <v>10.785333333333332</v>
      </c>
      <c r="AP122" s="6">
        <f>STDEV('Raw Data'!AU782,'Raw Data'!BA782,'Raw Data'!BG782)</f>
        <v>0.50500825075768152</v>
      </c>
      <c r="AQ122" s="1">
        <f>AVERAGE('Raw Data'!BM782,'Raw Data'!BS782,'Raw Data'!BY782)</f>
        <v>11.516666666666666</v>
      </c>
      <c r="AR122" s="6">
        <f>STDEV('Raw Data'!BM782,'Raw Data'!BS782,'Raw Data'!BY782)</f>
        <v>1.9716445758131294</v>
      </c>
      <c r="AS122" s="1">
        <f>AVERAGE('Raw Data'!CE782,'Raw Data'!CK782,'Raw Data'!CQ782)</f>
        <v>16.492999999999999</v>
      </c>
      <c r="AT122" s="6">
        <f>STDEV('Raw Data'!CE782,'Raw Data'!CK782,'Raw Data'!CQ782)</f>
        <v>0.54239837757869536</v>
      </c>
      <c r="AU122" s="6"/>
      <c r="AW122" s="2">
        <f t="shared" si="90"/>
        <v>-1.6333333333332867E-2</v>
      </c>
      <c r="AX122" s="6">
        <f t="shared" si="91"/>
        <v>0.87068670216865596</v>
      </c>
      <c r="AY122" s="2">
        <f t="shared" si="92"/>
        <v>0.10866666666666625</v>
      </c>
      <c r="AZ122" s="6">
        <f t="shared" si="93"/>
        <v>0.8771691209035275</v>
      </c>
      <c r="BA122" s="2">
        <f t="shared" si="94"/>
        <v>0.69466666666666654</v>
      </c>
      <c r="BB122" s="6">
        <f t="shared" si="95"/>
        <v>0.55775472506589596</v>
      </c>
      <c r="BC122" s="2">
        <f t="shared" si="96"/>
        <v>1.0843333333333334</v>
      </c>
      <c r="BD122" s="6">
        <f t="shared" si="97"/>
        <v>0.86288373106307525</v>
      </c>
      <c r="BE122" s="2">
        <f t="shared" si="98"/>
        <v>0.53699999999999903</v>
      </c>
      <c r="BF122" s="6">
        <f t="shared" si="99"/>
        <v>1.1545131730156508</v>
      </c>
      <c r="BH122" s="2">
        <f t="shared" si="100"/>
        <v>0.71733333333333338</v>
      </c>
      <c r="BI122" s="6">
        <f t="shared" si="101"/>
        <v>0.65694241249391871</v>
      </c>
      <c r="BJ122" s="2">
        <f t="shared" si="102"/>
        <v>0.88033333333333275</v>
      </c>
      <c r="BK122" s="6">
        <f t="shared" si="103"/>
        <v>0.60879005686142207</v>
      </c>
      <c r="BL122" s="2">
        <f t="shared" si="104"/>
        <v>1.5296666666666674</v>
      </c>
      <c r="BM122" s="6">
        <f t="shared" si="105"/>
        <v>1.0487065048588826</v>
      </c>
      <c r="BN122" s="2">
        <f t="shared" si="106"/>
        <v>1.0719999999999992</v>
      </c>
      <c r="BO122" s="6">
        <f t="shared" si="107"/>
        <v>0.49563191987603084</v>
      </c>
      <c r="BP122" s="2">
        <f t="shared" si="108"/>
        <v>0.78166666666666629</v>
      </c>
      <c r="BQ122" s="6">
        <f t="shared" si="109"/>
        <v>1.1320153120283609</v>
      </c>
      <c r="BS122" s="2">
        <f t="shared" si="110"/>
        <v>-0.16233333333333322</v>
      </c>
      <c r="BT122" s="6">
        <f t="shared" si="111"/>
        <v>0.86519901371495378</v>
      </c>
      <c r="BU122" s="2">
        <f t="shared" si="112"/>
        <v>0.70066666666666677</v>
      </c>
      <c r="BV122" s="6">
        <f t="shared" si="113"/>
        <v>0.56233056707480056</v>
      </c>
      <c r="BW122" s="2">
        <f t="shared" si="114"/>
        <v>-0.24066666666666592</v>
      </c>
      <c r="BX122" s="6">
        <f t="shared" si="115"/>
        <v>0.73219851588668661</v>
      </c>
      <c r="BY122" s="2">
        <f t="shared" si="116"/>
        <v>0.92933333333333401</v>
      </c>
      <c r="BZ122" s="6">
        <f t="shared" si="117"/>
        <v>2.0215663069346341</v>
      </c>
      <c r="CA122" s="2">
        <f t="shared" si="118"/>
        <v>0.45933333333333337</v>
      </c>
      <c r="CB122" s="6">
        <f t="shared" si="119"/>
        <v>1.0143206264950617</v>
      </c>
    </row>
    <row r="123" spans="1:80" x14ac:dyDescent="0.25">
      <c r="A123">
        <f>'Raw Data'!B123</f>
        <v>229</v>
      </c>
      <c r="B123">
        <f>'Raw Data'!C123</f>
        <v>249</v>
      </c>
      <c r="C123" t="str">
        <f>'Raw Data'!D123</f>
        <v>FFHLSRERVFSEDRARFYGAE</v>
      </c>
      <c r="D123" s="1">
        <f>AVERAGE('Raw Data'!K123,'Raw Data'!Q123,'Raw Data'!W123)</f>
        <v>3.3680000000000003</v>
      </c>
      <c r="E123" s="6">
        <f>STDEV('Raw Data'!K123,'Raw Data'!Q123,'Raw Data'!W123)</f>
        <v>0.15942709932756102</v>
      </c>
      <c r="F123" s="1">
        <f>AVERAGE('Raw Data'!AC123,'Raw Data'!AI123,'Raw Data'!AO123)</f>
        <v>4.7316666666666665</v>
      </c>
      <c r="G123" s="6">
        <f>STDEV('Raw Data'!AC123,'Raw Data'!AI123,'Raw Data'!AO123)</f>
        <v>0.34523953037468541</v>
      </c>
      <c r="H123" s="1">
        <f>AVERAGE('Raw Data'!AU123,'Raw Data'!BA123,'Raw Data'!BG123)</f>
        <v>9.9793333333333329</v>
      </c>
      <c r="I123" s="6">
        <f>STDEV('Raw Data'!AU123,'Raw Data'!BA123,'Raw Data'!BG123)</f>
        <v>0.56430694957029615</v>
      </c>
      <c r="J123" s="1">
        <f>AVERAGE('Raw Data'!BM123,'Raw Data'!BS123,'Raw Data'!BY123)</f>
        <v>11.867666666666667</v>
      </c>
      <c r="K123" s="6">
        <f>STDEV('Raw Data'!BM123,'Raw Data'!BS123,'Raw Data'!BY123)</f>
        <v>0.36711896346189088</v>
      </c>
      <c r="L123" s="1">
        <f>AVERAGE('Raw Data'!CE123,'Raw Data'!CK123,'Raw Data'!CQ123)</f>
        <v>16.544</v>
      </c>
      <c r="M123" s="6">
        <f>STDEV('Raw Data'!CE123,'Raw Data'!CK123,'Raw Data'!CQ123)</f>
        <v>0.90407300590162509</v>
      </c>
      <c r="O123" s="1">
        <f>AVERAGE('Raw Data'!K343,'Raw Data'!Q343,'Raw Data'!W343)</f>
        <v>3.0879999999999996</v>
      </c>
      <c r="P123" s="6">
        <f>STDEV('Raw Data'!K343,'Raw Data'!Q343,'Raw Data'!W343)</f>
        <v>0.17803370467414301</v>
      </c>
      <c r="Q123" s="1">
        <f>AVERAGE('Raw Data'!AC343,'Raw Data'!AI343,'Raw Data'!AO343)</f>
        <v>4.5740000000000007</v>
      </c>
      <c r="R123" s="6">
        <f>STDEV('Raw Data'!AC343,'Raw Data'!AI343,'Raw Data'!AO343)</f>
        <v>0.28756390594092313</v>
      </c>
      <c r="S123" s="1">
        <f>AVERAGE('Raw Data'!AU343,'Raw Data'!BA343,'Raw Data'!BG343)</f>
        <v>9.0519999999999996</v>
      </c>
      <c r="T123" s="6">
        <f>STDEV('Raw Data'!AU343,'Raw Data'!BA343,'Raw Data'!BG343)</f>
        <v>8.5854528127525295E-2</v>
      </c>
      <c r="U123" s="1">
        <f>AVERAGE('Raw Data'!BM343,'Raw Data'!BS343,'Raw Data'!BY343)</f>
        <v>10.910666666666666</v>
      </c>
      <c r="V123" s="6">
        <f>STDEV('Raw Data'!BM343,'Raw Data'!BS343,'Raw Data'!BY343)</f>
        <v>0.58274551335324165</v>
      </c>
      <c r="W123" s="1">
        <f>AVERAGE('Raw Data'!CE343,'Raw Data'!CK343,'Raw Data'!CQ343)</f>
        <v>16.505333333333333</v>
      </c>
      <c r="X123" s="6">
        <f>STDEV('Raw Data'!CE343,'Raw Data'!CK343,'Raw Data'!CQ343)</f>
        <v>0.9776913282490205</v>
      </c>
      <c r="Z123" s="1">
        <f>AVERAGE('Raw Data'!K563,'Raw Data'!Q563,'Raw Data'!W563)</f>
        <v>3.0576666666666665</v>
      </c>
      <c r="AA123" s="6">
        <f>STDEV('Raw Data'!K563,'Raw Data'!Q563,'Raw Data'!W563)</f>
        <v>0.14364655698391565</v>
      </c>
      <c r="AB123" s="1">
        <f>AVERAGE('Raw Data'!AC563,'Raw Data'!AI563,'Raw Data'!AO563)</f>
        <v>4.3846666666666669</v>
      </c>
      <c r="AC123" s="6">
        <f>STDEV('Raw Data'!AC563,'Raw Data'!AI563,'Raw Data'!AO563)</f>
        <v>0.2251762272828404</v>
      </c>
      <c r="AD123" s="1">
        <f>AVERAGE('Raw Data'!AU563,'Raw Data'!BA563,'Raw Data'!BG563)</f>
        <v>8.8426666666666662</v>
      </c>
      <c r="AE123" s="6">
        <f>STDEV('Raw Data'!AU563,'Raw Data'!BA563,'Raw Data'!BG563)</f>
        <v>0.62842209806254679</v>
      </c>
      <c r="AF123" s="1">
        <f>AVERAGE('Raw Data'!BM563,'Raw Data'!BS563,'Raw Data'!BY563)</f>
        <v>10.990666666666668</v>
      </c>
      <c r="AG123" s="6">
        <f>STDEV('Raw Data'!BM563,'Raw Data'!BS563,'Raw Data'!BY563)</f>
        <v>0.67003457622225249</v>
      </c>
      <c r="AH123" s="1">
        <f>AVERAGE('Raw Data'!CE563,'Raw Data'!CK563,'Raw Data'!CQ563)</f>
        <v>15.766</v>
      </c>
      <c r="AI123" s="6">
        <f>STDEV('Raw Data'!CE563,'Raw Data'!CK563,'Raw Data'!CQ563)</f>
        <v>0.40812620597065369</v>
      </c>
      <c r="AK123" s="1">
        <f>AVERAGE('Raw Data'!K783,'Raw Data'!Q783,'Raw Data'!W783)</f>
        <v>3.3859999999999997</v>
      </c>
      <c r="AL123" s="6">
        <f>STDEV('Raw Data'!K783,'Raw Data'!Q783,'Raw Data'!W783)</f>
        <v>0.19938906690187413</v>
      </c>
      <c r="AM123" s="1">
        <f>AVERAGE('Raw Data'!AC783,'Raw Data'!AI783,'Raw Data'!AO783)</f>
        <v>4.7876666666666674</v>
      </c>
      <c r="AN123" s="6">
        <f>STDEV('Raw Data'!AC783,'Raw Data'!AI783,'Raw Data'!AO783)</f>
        <v>0.39484216255781673</v>
      </c>
      <c r="AO123" s="1">
        <f>AVERAGE('Raw Data'!AU783,'Raw Data'!BA783,'Raw Data'!BG783)</f>
        <v>10.130333333333333</v>
      </c>
      <c r="AP123" s="6">
        <f>STDEV('Raw Data'!AU783,'Raw Data'!BA783,'Raw Data'!BG783)</f>
        <v>0.73731969547363441</v>
      </c>
      <c r="AQ123" s="1">
        <f>AVERAGE('Raw Data'!BM783,'Raw Data'!BS783,'Raw Data'!BY783)</f>
        <v>11.315666666666667</v>
      </c>
      <c r="AR123" s="6">
        <f>STDEV('Raw Data'!BM783,'Raw Data'!BS783,'Raw Data'!BY783)</f>
        <v>0.37915739915414193</v>
      </c>
      <c r="AS123" s="1">
        <f>AVERAGE('Raw Data'!CE783,'Raw Data'!CK783,'Raw Data'!CQ783)</f>
        <v>16.751666666666665</v>
      </c>
      <c r="AT123" s="6">
        <f>STDEV('Raw Data'!CE783,'Raw Data'!CK783,'Raw Data'!CQ783)</f>
        <v>1.0407306728127761</v>
      </c>
      <c r="AU123" s="6"/>
      <c r="AW123" s="2">
        <f t="shared" si="90"/>
        <v>0.28000000000000069</v>
      </c>
      <c r="AX123" s="6">
        <f t="shared" si="91"/>
        <v>0.23898326301228706</v>
      </c>
      <c r="AY123" s="2">
        <f t="shared" si="92"/>
        <v>0.15766666666666573</v>
      </c>
      <c r="AZ123" s="6">
        <f t="shared" si="93"/>
        <v>0.44931429237598641</v>
      </c>
      <c r="BA123" s="2">
        <f t="shared" si="94"/>
        <v>0.92733333333333334</v>
      </c>
      <c r="BB123" s="6">
        <f t="shared" si="95"/>
        <v>0.57080060733441129</v>
      </c>
      <c r="BC123" s="2">
        <f t="shared" si="96"/>
        <v>0.95700000000000074</v>
      </c>
      <c r="BD123" s="6">
        <f t="shared" si="97"/>
        <v>0.6887442679737279</v>
      </c>
      <c r="BE123" s="2">
        <f t="shared" si="98"/>
        <v>3.8666666666667737E-2</v>
      </c>
      <c r="BF123" s="6">
        <f t="shared" si="99"/>
        <v>1.33162619880105</v>
      </c>
      <c r="BH123" s="2">
        <f t="shared" si="100"/>
        <v>0.31033333333333379</v>
      </c>
      <c r="BI123" s="6">
        <f t="shared" si="101"/>
        <v>0.2145957439776785</v>
      </c>
      <c r="BJ123" s="2">
        <f t="shared" si="102"/>
        <v>0.34699999999999953</v>
      </c>
      <c r="BK123" s="6">
        <f t="shared" si="103"/>
        <v>0.41218280733997958</v>
      </c>
      <c r="BL123" s="2">
        <f t="shared" si="104"/>
        <v>1.1366666666666667</v>
      </c>
      <c r="BM123" s="6">
        <f t="shared" si="105"/>
        <v>0.84460444390653422</v>
      </c>
      <c r="BN123" s="2">
        <f t="shared" si="106"/>
        <v>0.87699999999999889</v>
      </c>
      <c r="BO123" s="6">
        <f t="shared" si="107"/>
        <v>0.76401745180765779</v>
      </c>
      <c r="BP123" s="2">
        <f t="shared" si="108"/>
        <v>0.77800000000000047</v>
      </c>
      <c r="BQ123" s="6">
        <f t="shared" si="109"/>
        <v>0.99192489635052528</v>
      </c>
      <c r="BS123" s="2">
        <f t="shared" si="110"/>
        <v>-1.799999999999935E-2</v>
      </c>
      <c r="BT123" s="6">
        <f t="shared" si="111"/>
        <v>0.25529003114105348</v>
      </c>
      <c r="BU123" s="2">
        <f t="shared" si="112"/>
        <v>-5.6000000000000938E-2</v>
      </c>
      <c r="BV123" s="6">
        <f t="shared" si="113"/>
        <v>0.52449086423565727</v>
      </c>
      <c r="BW123" s="2">
        <f t="shared" si="114"/>
        <v>-0.1509999999999998</v>
      </c>
      <c r="BX123" s="6">
        <f t="shared" si="115"/>
        <v>0.9284840691507128</v>
      </c>
      <c r="BY123" s="2">
        <f t="shared" si="116"/>
        <v>0.5519999999999996</v>
      </c>
      <c r="BZ123" s="6">
        <f t="shared" si="117"/>
        <v>0.5277657308566619</v>
      </c>
      <c r="CA123" s="2">
        <f t="shared" si="118"/>
        <v>-0.20766666666666467</v>
      </c>
      <c r="CB123" s="6">
        <f t="shared" si="119"/>
        <v>1.3785747470969187</v>
      </c>
    </row>
    <row r="124" spans="1:80" x14ac:dyDescent="0.25">
      <c r="A124">
        <f>'Raw Data'!B124</f>
        <v>229</v>
      </c>
      <c r="B124">
        <f>'Raw Data'!C124</f>
        <v>249</v>
      </c>
      <c r="C124" t="str">
        <f>'Raw Data'!D124</f>
        <v>FFHLSRERVFSEDRARFYGAE</v>
      </c>
      <c r="D124" s="1">
        <f>AVERAGE('Raw Data'!K124,'Raw Data'!Q124,'Raw Data'!W124)</f>
        <v>3.5436666666666667</v>
      </c>
      <c r="E124" s="6">
        <f>STDEV('Raw Data'!K124,'Raw Data'!Q124,'Raw Data'!W124)</f>
        <v>0.33495870392233912</v>
      </c>
      <c r="F124" s="1">
        <f>AVERAGE('Raw Data'!AC124,'Raw Data'!AI124,'Raw Data'!AO124)</f>
        <v>4.9093333333333335</v>
      </c>
      <c r="G124" s="6">
        <f>STDEV('Raw Data'!AC124,'Raw Data'!AI124,'Raw Data'!AO124)</f>
        <v>0.17856744757467238</v>
      </c>
      <c r="H124" s="1">
        <f>AVERAGE('Raw Data'!AU124,'Raw Data'!BA124,'Raw Data'!BG124)</f>
        <v>9.9896666666666665</v>
      </c>
      <c r="I124" s="6">
        <f>STDEV('Raw Data'!AU124,'Raw Data'!BA124,'Raw Data'!BG124)</f>
        <v>0.41212902510419436</v>
      </c>
      <c r="J124" s="1">
        <f>AVERAGE('Raw Data'!BM124,'Raw Data'!BS124,'Raw Data'!BY124)</f>
        <v>11.994333333333332</v>
      </c>
      <c r="K124" s="6">
        <f>STDEV('Raw Data'!BM124,'Raw Data'!BS124,'Raw Data'!BY124)</f>
        <v>0.46741024093758732</v>
      </c>
      <c r="L124" s="1">
        <f>AVERAGE('Raw Data'!CE124,'Raw Data'!CK124,'Raw Data'!CQ124)</f>
        <v>17.390333333333334</v>
      </c>
      <c r="M124" s="6">
        <f>STDEV('Raw Data'!CE124,'Raw Data'!CK124,'Raw Data'!CQ124)</f>
        <v>0.75877686663032429</v>
      </c>
      <c r="O124" s="1">
        <f>AVERAGE('Raw Data'!K344,'Raw Data'!Q344,'Raw Data'!W344)</f>
        <v>3.3170000000000002</v>
      </c>
      <c r="P124" s="6">
        <f>STDEV('Raw Data'!K344,'Raw Data'!Q344,'Raw Data'!W344)</f>
        <v>7.4645830426086066E-2</v>
      </c>
      <c r="Q124" s="1">
        <f>AVERAGE('Raw Data'!AC344,'Raw Data'!AI344,'Raw Data'!AO344)</f>
        <v>4.8496666666666668</v>
      </c>
      <c r="R124" s="6">
        <f>STDEV('Raw Data'!AC344,'Raw Data'!AI344,'Raw Data'!AO344)</f>
        <v>0.48984215144608906</v>
      </c>
      <c r="S124" s="1">
        <f>AVERAGE('Raw Data'!AU344,'Raw Data'!BA344,'Raw Data'!BG344)</f>
        <v>9.1760000000000002</v>
      </c>
      <c r="T124" s="6">
        <f>STDEV('Raw Data'!AU344,'Raw Data'!BA344,'Raw Data'!BG344)</f>
        <v>0.19413139879988484</v>
      </c>
      <c r="U124" s="1">
        <f>AVERAGE('Raw Data'!BM344,'Raw Data'!BS344,'Raw Data'!BY344)</f>
        <v>11.097333333333333</v>
      </c>
      <c r="V124" s="6">
        <f>STDEV('Raw Data'!BM344,'Raw Data'!BS344,'Raw Data'!BY344)</f>
        <v>0.7615026811071206</v>
      </c>
      <c r="W124" s="1">
        <f>AVERAGE('Raw Data'!CE344,'Raw Data'!CK344,'Raw Data'!CQ344)</f>
        <v>16.681333333333331</v>
      </c>
      <c r="X124" s="6">
        <f>STDEV('Raw Data'!CE344,'Raw Data'!CK344,'Raw Data'!CQ344)</f>
        <v>1.0126659534779154</v>
      </c>
      <c r="Z124" s="1">
        <f>AVERAGE('Raw Data'!K564,'Raw Data'!Q564,'Raw Data'!W564)</f>
        <v>3.0269999999999997</v>
      </c>
      <c r="AA124" s="6">
        <f>STDEV('Raw Data'!K564,'Raw Data'!Q564,'Raw Data'!W564)</f>
        <v>0.18360010893242959</v>
      </c>
      <c r="AB124" s="1">
        <f>AVERAGE('Raw Data'!AC564,'Raw Data'!AI564,'Raw Data'!AO564)</f>
        <v>4.3383333333333329</v>
      </c>
      <c r="AC124" s="6">
        <f>STDEV('Raw Data'!AC564,'Raw Data'!AI564,'Raw Data'!AO564)</f>
        <v>0.38086524301035068</v>
      </c>
      <c r="AD124" s="1">
        <f>AVERAGE('Raw Data'!AU564,'Raw Data'!BA564,'Raw Data'!BG564)</f>
        <v>8.8816666666666659</v>
      </c>
      <c r="AE124" s="6">
        <f>STDEV('Raw Data'!AU564,'Raw Data'!BA564,'Raw Data'!BG564)</f>
        <v>0.75938022974879549</v>
      </c>
      <c r="AF124" s="1">
        <f>AVERAGE('Raw Data'!BM564,'Raw Data'!BS564,'Raw Data'!BY564)</f>
        <v>11.178333333333335</v>
      </c>
      <c r="AG124" s="6">
        <f>STDEV('Raw Data'!BM564,'Raw Data'!BS564,'Raw Data'!BY564)</f>
        <v>0.55163967708399431</v>
      </c>
      <c r="AH124" s="1">
        <f>AVERAGE('Raw Data'!CE564,'Raw Data'!CK564,'Raw Data'!CQ564)</f>
        <v>16.437000000000001</v>
      </c>
      <c r="AI124" s="6">
        <f>STDEV('Raw Data'!CE564,'Raw Data'!CK564,'Raw Data'!CQ564)</f>
        <v>0.2193444779336832</v>
      </c>
      <c r="AK124" s="1">
        <f>AVERAGE('Raw Data'!K784,'Raw Data'!Q784,'Raw Data'!W784)</f>
        <v>3.2646666666666664</v>
      </c>
      <c r="AL124" s="6">
        <f>STDEV('Raw Data'!K784,'Raw Data'!Q784,'Raw Data'!W784)</f>
        <v>0.13536740129489577</v>
      </c>
      <c r="AM124" s="1">
        <f>AVERAGE('Raw Data'!AC784,'Raw Data'!AI784,'Raw Data'!AO784)</f>
        <v>4.8390000000000004</v>
      </c>
      <c r="AN124" s="6">
        <f>STDEV('Raw Data'!AC784,'Raw Data'!AI784,'Raw Data'!AO784)</f>
        <v>0.21857492994394367</v>
      </c>
      <c r="AO124" s="1">
        <f>AVERAGE('Raw Data'!AU784,'Raw Data'!BA784,'Raw Data'!BG784)</f>
        <v>10.097333333333333</v>
      </c>
      <c r="AP124" s="6">
        <f>STDEV('Raw Data'!AU784,'Raw Data'!BA784,'Raw Data'!BG784)</f>
        <v>0.77762866030859046</v>
      </c>
      <c r="AQ124" s="1">
        <f>AVERAGE('Raw Data'!BM784,'Raw Data'!BS784,'Raw Data'!BY784)</f>
        <v>12.042</v>
      </c>
      <c r="AR124" s="6">
        <f>STDEV('Raw Data'!BM784,'Raw Data'!BS784,'Raw Data'!BY784)</f>
        <v>0.29740040349670005</v>
      </c>
      <c r="AS124" s="1">
        <f>AVERAGE('Raw Data'!CE784,'Raw Data'!CK784,'Raw Data'!CQ784)</f>
        <v>17.340333333333334</v>
      </c>
      <c r="AT124" s="6">
        <f>STDEV('Raw Data'!CE784,'Raw Data'!CK784,'Raw Data'!CQ784)</f>
        <v>0.74922782471911253</v>
      </c>
      <c r="AU124" s="6"/>
      <c r="AW124" s="2">
        <f t="shared" si="90"/>
        <v>0.22666666666666657</v>
      </c>
      <c r="AX124" s="6">
        <f t="shared" si="91"/>
        <v>0.34317536819144412</v>
      </c>
      <c r="AY124" s="2">
        <f t="shared" si="92"/>
        <v>5.9666666666666757E-2</v>
      </c>
      <c r="AZ124" s="6">
        <f t="shared" si="93"/>
        <v>0.52137478522332348</v>
      </c>
      <c r="BA124" s="2">
        <f t="shared" si="94"/>
        <v>0.81366666666666632</v>
      </c>
      <c r="BB124" s="6">
        <f t="shared" si="95"/>
        <v>0.45556265577122712</v>
      </c>
      <c r="BC124" s="2">
        <f t="shared" si="96"/>
        <v>0.89699999999999847</v>
      </c>
      <c r="BD124" s="6">
        <f t="shared" si="97"/>
        <v>0.89350918667166845</v>
      </c>
      <c r="BE124" s="2">
        <f t="shared" si="98"/>
        <v>0.70900000000000318</v>
      </c>
      <c r="BF124" s="6">
        <f t="shared" si="99"/>
        <v>1.2653990148038952</v>
      </c>
      <c r="BH124" s="2">
        <f t="shared" si="100"/>
        <v>0.51666666666666705</v>
      </c>
      <c r="BI124" s="6">
        <f t="shared" si="101"/>
        <v>0.38197687539081898</v>
      </c>
      <c r="BJ124" s="2">
        <f t="shared" si="102"/>
        <v>0.57100000000000062</v>
      </c>
      <c r="BK124" s="6">
        <f t="shared" si="103"/>
        <v>0.42064791294699999</v>
      </c>
      <c r="BL124" s="2">
        <f t="shared" si="104"/>
        <v>1.1080000000000005</v>
      </c>
      <c r="BM124" s="6">
        <f t="shared" si="105"/>
        <v>0.86400733021581888</v>
      </c>
      <c r="BN124" s="2">
        <f t="shared" si="106"/>
        <v>0.81599999999999717</v>
      </c>
      <c r="BO124" s="6">
        <f t="shared" si="107"/>
        <v>0.72303434680979506</v>
      </c>
      <c r="BP124" s="2">
        <f t="shared" si="108"/>
        <v>0.95333333333333314</v>
      </c>
      <c r="BQ124" s="6">
        <f t="shared" si="109"/>
        <v>0.78984449946387103</v>
      </c>
      <c r="BS124" s="2">
        <f t="shared" si="110"/>
        <v>0.27900000000000036</v>
      </c>
      <c r="BT124" s="6">
        <f t="shared" si="111"/>
        <v>0.36127782476463538</v>
      </c>
      <c r="BU124" s="2">
        <f t="shared" si="112"/>
        <v>7.0333333333333137E-2</v>
      </c>
      <c r="BV124" s="6">
        <f t="shared" si="113"/>
        <v>0.28224339378156088</v>
      </c>
      <c r="BW124" s="2">
        <f t="shared" si="114"/>
        <v>-0.1076666666666668</v>
      </c>
      <c r="BX124" s="6">
        <f t="shared" si="115"/>
        <v>0.88008901064986989</v>
      </c>
      <c r="BY124" s="2">
        <f t="shared" si="116"/>
        <v>-4.7666666666668078E-2</v>
      </c>
      <c r="BZ124" s="6">
        <f t="shared" si="117"/>
        <v>0.55400300841541772</v>
      </c>
      <c r="CA124" s="2">
        <f t="shared" si="118"/>
        <v>5.0000000000000711E-2</v>
      </c>
      <c r="CB124" s="6">
        <f t="shared" si="119"/>
        <v>1.0663417213382707</v>
      </c>
    </row>
    <row r="125" spans="1:80" x14ac:dyDescent="0.25">
      <c r="A125">
        <f>'Raw Data'!B125</f>
        <v>229</v>
      </c>
      <c r="B125">
        <f>'Raw Data'!C125</f>
        <v>249</v>
      </c>
      <c r="C125" t="str">
        <f>'Raw Data'!D125</f>
        <v>FFHLSRERVFSEDRARFYGAE</v>
      </c>
      <c r="D125" s="1">
        <f>AVERAGE('Raw Data'!K125,'Raw Data'!Q125,'Raw Data'!W125)</f>
        <v>3.749333333333333</v>
      </c>
      <c r="E125" s="6">
        <f>STDEV('Raw Data'!K125,'Raw Data'!Q125,'Raw Data'!W125)</f>
        <v>0.39541918685533362</v>
      </c>
      <c r="F125" s="1">
        <f>AVERAGE('Raw Data'!AC125,'Raw Data'!AI125,'Raw Data'!AO125)</f>
        <v>5.1873333333333331</v>
      </c>
      <c r="G125" s="6">
        <f>STDEV('Raw Data'!AC125,'Raw Data'!AI125,'Raw Data'!AO125)</f>
        <v>0.10617124532251353</v>
      </c>
      <c r="H125" s="1">
        <f>AVERAGE('Raw Data'!AU125,'Raw Data'!BA125,'Raw Data'!BG125)</f>
        <v>11.479999999999999</v>
      </c>
      <c r="I125" s="6">
        <f>STDEV('Raw Data'!AU125,'Raw Data'!BA125,'Raw Data'!BG125)</f>
        <v>0.5474385810298722</v>
      </c>
      <c r="J125" s="1">
        <f>AVERAGE('Raw Data'!BM125,'Raw Data'!BS125,'Raw Data'!BY125)</f>
        <v>13.590666666666666</v>
      </c>
      <c r="K125" s="6">
        <f>STDEV('Raw Data'!BM125,'Raw Data'!BS125,'Raw Data'!BY125)</f>
        <v>0.62944605275856103</v>
      </c>
      <c r="L125" s="1">
        <f>AVERAGE('Raw Data'!CE125,'Raw Data'!CK125,'Raw Data'!CQ125)</f>
        <v>16.952999999999999</v>
      </c>
      <c r="M125" s="6">
        <f>STDEV('Raw Data'!CE125,'Raw Data'!CK125,'Raw Data'!CQ125)</f>
        <v>0.57383534223677901</v>
      </c>
      <c r="O125" s="1">
        <f>AVERAGE('Raw Data'!K345,'Raw Data'!Q345,'Raw Data'!W345)</f>
        <v>3.4053333333333335</v>
      </c>
      <c r="P125" s="6">
        <f>STDEV('Raw Data'!K345,'Raw Data'!Q345,'Raw Data'!W345)</f>
        <v>0.37927474650091486</v>
      </c>
      <c r="Q125" s="1">
        <f>AVERAGE('Raw Data'!AC345,'Raw Data'!AI345,'Raw Data'!AO345)</f>
        <v>4.7090000000000005</v>
      </c>
      <c r="R125" s="6">
        <f>STDEV('Raw Data'!AC345,'Raw Data'!AI345,'Raw Data'!AO345)</f>
        <v>0.50380651047798108</v>
      </c>
      <c r="S125" s="1">
        <f>AVERAGE('Raw Data'!AU345,'Raw Data'!BA345,'Raw Data'!BG345)</f>
        <v>11.436</v>
      </c>
      <c r="T125" s="6">
        <f>STDEV('Raw Data'!AU345,'Raw Data'!BA345,'Raw Data'!BG345)</f>
        <v>0.86236187299764089</v>
      </c>
      <c r="U125" s="1">
        <f>AVERAGE('Raw Data'!BM345,'Raw Data'!BS345,'Raw Data'!BY345)</f>
        <v>12.612</v>
      </c>
      <c r="V125" s="6">
        <f>STDEV('Raw Data'!BM345,'Raw Data'!BS345,'Raw Data'!BY345)</f>
        <v>0.27282045377867092</v>
      </c>
      <c r="W125" s="1">
        <f>AVERAGE('Raw Data'!CE345,'Raw Data'!CK345,'Raw Data'!CQ345)</f>
        <v>16.850999999999999</v>
      </c>
      <c r="X125" s="6">
        <f>STDEV('Raw Data'!CE345,'Raw Data'!CK345,'Raw Data'!CQ345)</f>
        <v>1.1099950450339868</v>
      </c>
      <c r="Z125" s="1">
        <f>AVERAGE('Raw Data'!K565,'Raw Data'!Q565,'Raw Data'!W565)</f>
        <v>3.093666666666667</v>
      </c>
      <c r="AA125" s="6">
        <f>STDEV('Raw Data'!K565,'Raw Data'!Q565,'Raw Data'!W565)</f>
        <v>0.32908104371618452</v>
      </c>
      <c r="AB125" s="1">
        <f>AVERAGE('Raw Data'!AC565,'Raw Data'!AI565,'Raw Data'!AO565)</f>
        <v>5.367</v>
      </c>
      <c r="AC125" s="6">
        <f>STDEV('Raw Data'!AC565,'Raw Data'!AI565,'Raw Data'!AO565)</f>
        <v>1.0052795631067017</v>
      </c>
      <c r="AD125" s="1">
        <f>AVERAGE('Raw Data'!AU565,'Raw Data'!BA565,'Raw Data'!BG565)</f>
        <v>10.674999999999999</v>
      </c>
      <c r="AE125" s="6">
        <f>STDEV('Raw Data'!AU565,'Raw Data'!BA565,'Raw Data'!BG565)</f>
        <v>1.7185758639059379</v>
      </c>
      <c r="AF125" s="1">
        <f>AVERAGE('Raw Data'!BM565,'Raw Data'!BS565,'Raw Data'!BY565)</f>
        <v>13.286666666666667</v>
      </c>
      <c r="AG125" s="6">
        <f>STDEV('Raw Data'!BM565,'Raw Data'!BS565,'Raw Data'!BY565)</f>
        <v>0.39928227275116251</v>
      </c>
      <c r="AH125" s="1">
        <f>AVERAGE('Raw Data'!CE565,'Raw Data'!CK565,'Raw Data'!CQ565)</f>
        <v>16.311666666666667</v>
      </c>
      <c r="AI125" s="6">
        <f>STDEV('Raw Data'!CE565,'Raw Data'!CK565,'Raw Data'!CQ565)</f>
        <v>0.61545619936217433</v>
      </c>
      <c r="AK125" s="1">
        <f>AVERAGE('Raw Data'!K785,'Raw Data'!Q785,'Raw Data'!W785)</f>
        <v>3.6640000000000001</v>
      </c>
      <c r="AL125" s="6">
        <f>STDEV('Raw Data'!K785,'Raw Data'!Q785,'Raw Data'!W785)</f>
        <v>0.52544362209469953</v>
      </c>
      <c r="AM125" s="1">
        <f>AVERAGE('Raw Data'!AC785,'Raw Data'!AI785,'Raw Data'!AO785)</f>
        <v>5.001666666666666</v>
      </c>
      <c r="AN125" s="6">
        <f>STDEV('Raw Data'!AC785,'Raw Data'!AI785,'Raw Data'!AO785)</f>
        <v>0.33169463868644822</v>
      </c>
      <c r="AO125" s="1">
        <f>AVERAGE('Raw Data'!AU785,'Raw Data'!BA785,'Raw Data'!BG785)</f>
        <v>11.641</v>
      </c>
      <c r="AP125" s="6">
        <f>STDEV('Raw Data'!AU785,'Raw Data'!BA785,'Raw Data'!BG785)</f>
        <v>0.43117977689126413</v>
      </c>
      <c r="AQ125" s="1">
        <f>AVERAGE('Raw Data'!BM785,'Raw Data'!BS785,'Raw Data'!BY785)</f>
        <v>14.907333333333334</v>
      </c>
      <c r="AR125" s="6">
        <f>STDEV('Raw Data'!BM785,'Raw Data'!BS785,'Raw Data'!BY785)</f>
        <v>1.3175152118033904</v>
      </c>
      <c r="AS125" s="1">
        <f>AVERAGE('Raw Data'!CE785,'Raw Data'!CK785,'Raw Data'!CQ785)</f>
        <v>17.713000000000001</v>
      </c>
      <c r="AT125" s="6">
        <f>STDEV('Raw Data'!CE785,'Raw Data'!CK785,'Raw Data'!CQ785)</f>
        <v>0.65468083827159629</v>
      </c>
      <c r="AU125" s="6"/>
      <c r="AW125" s="2">
        <f t="shared" si="90"/>
        <v>0.34399999999999942</v>
      </c>
      <c r="AX125" s="6">
        <f t="shared" si="91"/>
        <v>0.54791027245952095</v>
      </c>
      <c r="AY125" s="2">
        <f t="shared" si="92"/>
        <v>0.47833333333333261</v>
      </c>
      <c r="AZ125" s="6">
        <f t="shared" si="93"/>
        <v>0.51487215241585305</v>
      </c>
      <c r="BA125" s="2">
        <f t="shared" si="94"/>
        <v>4.3999999999998707E-2</v>
      </c>
      <c r="BB125" s="6">
        <f t="shared" si="95"/>
        <v>1.0214484813244373</v>
      </c>
      <c r="BC125" s="2">
        <f t="shared" si="96"/>
        <v>0.97866666666666546</v>
      </c>
      <c r="BD125" s="6">
        <f t="shared" si="97"/>
        <v>0.68602721034470138</v>
      </c>
      <c r="BE125" s="2">
        <f t="shared" si="98"/>
        <v>0.10200000000000031</v>
      </c>
      <c r="BF125" s="6">
        <f t="shared" si="99"/>
        <v>1.249550319114842</v>
      </c>
      <c r="BH125" s="2">
        <f t="shared" si="100"/>
        <v>0.65566666666666595</v>
      </c>
      <c r="BI125" s="6">
        <f t="shared" si="101"/>
        <v>0.51444209262721352</v>
      </c>
      <c r="BJ125" s="2">
        <f t="shared" si="102"/>
        <v>-0.17966666666666686</v>
      </c>
      <c r="BK125" s="6">
        <f t="shared" si="103"/>
        <v>1.010870581891339</v>
      </c>
      <c r="BL125" s="2">
        <f t="shared" si="104"/>
        <v>0.80499999999999972</v>
      </c>
      <c r="BM125" s="6">
        <f t="shared" si="105"/>
        <v>1.8036607219762926</v>
      </c>
      <c r="BN125" s="2">
        <f t="shared" si="106"/>
        <v>0.30399999999999849</v>
      </c>
      <c r="BO125" s="6">
        <f t="shared" si="107"/>
        <v>0.74540503531078117</v>
      </c>
      <c r="BP125" s="2">
        <f t="shared" si="108"/>
        <v>0.64133333333333198</v>
      </c>
      <c r="BQ125" s="6">
        <f t="shared" si="109"/>
        <v>0.8414709343366138</v>
      </c>
      <c r="BS125" s="2">
        <f t="shared" si="110"/>
        <v>8.5333333333332817E-2</v>
      </c>
      <c r="BT125" s="6">
        <f t="shared" si="111"/>
        <v>0.65760727895403548</v>
      </c>
      <c r="BU125" s="2">
        <f t="shared" si="112"/>
        <v>0.18566666666666709</v>
      </c>
      <c r="BV125" s="6">
        <f t="shared" si="113"/>
        <v>0.34827240296449957</v>
      </c>
      <c r="BW125" s="2">
        <f t="shared" si="114"/>
        <v>-0.16100000000000136</v>
      </c>
      <c r="BX125" s="6">
        <f t="shared" si="115"/>
        <v>0.69685364317050125</v>
      </c>
      <c r="BY125" s="2">
        <f t="shared" si="116"/>
        <v>-1.3166666666666682</v>
      </c>
      <c r="BZ125" s="6">
        <f t="shared" si="117"/>
        <v>1.4601536448835326</v>
      </c>
      <c r="CA125" s="2">
        <f t="shared" si="118"/>
        <v>-0.76000000000000156</v>
      </c>
      <c r="CB125" s="6">
        <f t="shared" si="119"/>
        <v>0.87057107693743263</v>
      </c>
    </row>
    <row r="126" spans="1:80" x14ac:dyDescent="0.25">
      <c r="A126">
        <f>'Raw Data'!B126</f>
        <v>230</v>
      </c>
      <c r="B126">
        <f>'Raw Data'!C126</f>
        <v>245</v>
      </c>
      <c r="C126" t="str">
        <f>'Raw Data'!D126</f>
        <v>FHLSRERVFSEDRARF</v>
      </c>
      <c r="D126" s="1">
        <f>AVERAGE('Raw Data'!K126,'Raw Data'!Q126,'Raw Data'!W126)</f>
        <v>4.8213333333333326</v>
      </c>
      <c r="E126" s="6">
        <f>STDEV('Raw Data'!K126,'Raw Data'!Q126,'Raw Data'!W126)</f>
        <v>0.39559743848176415</v>
      </c>
      <c r="F126" s="1">
        <f>AVERAGE('Raw Data'!AC126,'Raw Data'!AI126,'Raw Data'!AO126)</f>
        <v>6.7966666666666669</v>
      </c>
      <c r="G126" s="6">
        <f>STDEV('Raw Data'!AC126,'Raw Data'!AI126,'Raw Data'!AO126)</f>
        <v>0.36430252995736029</v>
      </c>
      <c r="H126" s="1">
        <f>AVERAGE('Raw Data'!AU126,'Raw Data'!BA126,'Raw Data'!BG126)</f>
        <v>15.129</v>
      </c>
      <c r="I126" s="6">
        <f>STDEV('Raw Data'!AU126,'Raw Data'!BA126,'Raw Data'!BG126)</f>
        <v>1.7610357747643857</v>
      </c>
      <c r="J126" s="1">
        <f>AVERAGE('Raw Data'!BM126,'Raw Data'!BS126,'Raw Data'!BY126)</f>
        <v>18.431666666666665</v>
      </c>
      <c r="K126" s="6">
        <f>STDEV('Raw Data'!BM126,'Raw Data'!BS126,'Raw Data'!BY126)</f>
        <v>0.22080383450776692</v>
      </c>
      <c r="L126" s="1">
        <f>AVERAGE('Raw Data'!CE126,'Raw Data'!CK126,'Raw Data'!CQ126)</f>
        <v>23.997</v>
      </c>
      <c r="M126" s="6">
        <f>STDEV('Raw Data'!CE126,'Raw Data'!CK126,'Raw Data'!CQ126)</f>
        <v>0.73536997491058753</v>
      </c>
      <c r="O126" s="1">
        <f>AVERAGE('Raw Data'!K346,'Raw Data'!Q346,'Raw Data'!W346)</f>
        <v>4.7786666666666671</v>
      </c>
      <c r="P126" s="6">
        <f>STDEV('Raw Data'!K346,'Raw Data'!Q346,'Raw Data'!W346)</f>
        <v>0.34964172138538246</v>
      </c>
      <c r="Q126" s="1">
        <f>AVERAGE('Raw Data'!AC346,'Raw Data'!AI346,'Raw Data'!AO346)</f>
        <v>7.637666666666667</v>
      </c>
      <c r="R126" s="6">
        <f>STDEV('Raw Data'!AC346,'Raw Data'!AI346,'Raw Data'!AO346)</f>
        <v>1.2525838627945522</v>
      </c>
      <c r="S126" s="1">
        <f>AVERAGE('Raw Data'!AU346,'Raw Data'!BA346,'Raw Data'!BG346)</f>
        <v>14.46</v>
      </c>
      <c r="T126" s="6">
        <f>STDEV('Raw Data'!AU346,'Raw Data'!BA346,'Raw Data'!BG346)</f>
        <v>1.4956781070805305</v>
      </c>
      <c r="U126" s="1">
        <f>AVERAGE('Raw Data'!BM346,'Raw Data'!BS346,'Raw Data'!BY346)</f>
        <v>17.656333333333333</v>
      </c>
      <c r="V126" s="6">
        <f>STDEV('Raw Data'!BM346,'Raw Data'!BS346,'Raw Data'!BY346)</f>
        <v>1.3797468366817647</v>
      </c>
      <c r="W126" s="1">
        <f>AVERAGE('Raw Data'!CE346,'Raw Data'!CK346,'Raw Data'!CQ346)</f>
        <v>23.428000000000001</v>
      </c>
      <c r="X126" s="6">
        <f>STDEV('Raw Data'!CE346,'Raw Data'!CK346,'Raw Data'!CQ346)</f>
        <v>2.0564880257370812</v>
      </c>
      <c r="Z126" s="1">
        <f>AVERAGE('Raw Data'!K566,'Raw Data'!Q566,'Raw Data'!W566)</f>
        <v>4.1410000000000009</v>
      </c>
      <c r="AA126" s="6">
        <f>STDEV('Raw Data'!K566,'Raw Data'!Q566,'Raw Data'!W566)</f>
        <v>0.8604463957737245</v>
      </c>
      <c r="AB126" s="1">
        <f>AVERAGE('Raw Data'!AC566,'Raw Data'!AI566,'Raw Data'!AO566)</f>
        <v>6.3163333333333336</v>
      </c>
      <c r="AC126" s="6">
        <f>STDEV('Raw Data'!AC566,'Raw Data'!AI566,'Raw Data'!AO566)</f>
        <v>0.73432032065940633</v>
      </c>
      <c r="AD126" s="1">
        <f>AVERAGE('Raw Data'!AU566,'Raw Data'!BA566,'Raw Data'!BG566)</f>
        <v>13.662666666666667</v>
      </c>
      <c r="AE126" s="6">
        <f>STDEV('Raw Data'!AU566,'Raw Data'!BA566,'Raw Data'!BG566)</f>
        <v>1.7449396360141984</v>
      </c>
      <c r="AF126" s="1">
        <f>AVERAGE('Raw Data'!BM566,'Raw Data'!BS566,'Raw Data'!BY566)</f>
        <v>16.591000000000001</v>
      </c>
      <c r="AG126" s="6">
        <f>STDEV('Raw Data'!BM566,'Raw Data'!BS566,'Raw Data'!BY566)</f>
        <v>0.49239110471250408</v>
      </c>
      <c r="AH126" s="1">
        <f>AVERAGE('Raw Data'!CE566,'Raw Data'!CK566,'Raw Data'!CQ566)</f>
        <v>23.03533333333333</v>
      </c>
      <c r="AI126" s="6">
        <f>STDEV('Raw Data'!CE566,'Raw Data'!CK566,'Raw Data'!CQ566)</f>
        <v>0.3948497604574846</v>
      </c>
      <c r="AK126" s="1">
        <f>AVERAGE('Raw Data'!K786,'Raw Data'!Q786,'Raw Data'!W786)</f>
        <v>4.7283333333333344</v>
      </c>
      <c r="AL126" s="6">
        <f>STDEV('Raw Data'!K786,'Raw Data'!Q786,'Raw Data'!W786)</f>
        <v>0.52758064154528372</v>
      </c>
      <c r="AM126" s="1">
        <f>AVERAGE('Raw Data'!AC786,'Raw Data'!AI786,'Raw Data'!AO786)</f>
        <v>6.6776666666666671</v>
      </c>
      <c r="AN126" s="6">
        <f>STDEV('Raw Data'!AC786,'Raw Data'!AI786,'Raw Data'!AO786)</f>
        <v>0.21086567604362114</v>
      </c>
      <c r="AO126" s="1">
        <f>AVERAGE('Raw Data'!AU786,'Raw Data'!BA786,'Raw Data'!BG786)</f>
        <v>15.877666666666665</v>
      </c>
      <c r="AP126" s="6">
        <f>STDEV('Raw Data'!AU786,'Raw Data'!BA786,'Raw Data'!BG786)</f>
        <v>0.23960244851281012</v>
      </c>
      <c r="AQ126" s="1">
        <f>AVERAGE('Raw Data'!BM786,'Raw Data'!BS786,'Raw Data'!BY786)</f>
        <v>18.279666666666667</v>
      </c>
      <c r="AR126" s="6">
        <f>STDEV('Raw Data'!BM786,'Raw Data'!BS786,'Raw Data'!BY786)</f>
        <v>0.34837097085338836</v>
      </c>
      <c r="AS126" s="1">
        <f>AVERAGE('Raw Data'!CE786,'Raw Data'!CK786,'Raw Data'!CQ786)</f>
        <v>25.368333333333336</v>
      </c>
      <c r="AT126" s="6">
        <f>STDEV('Raw Data'!CE786,'Raw Data'!CK786,'Raw Data'!CQ786)</f>
        <v>1.8973732720087884</v>
      </c>
      <c r="AU126" s="6"/>
      <c r="AW126" s="2">
        <f t="shared" si="90"/>
        <v>4.266666666666552E-2</v>
      </c>
      <c r="AX126" s="6">
        <f t="shared" si="91"/>
        <v>0.52796464528097575</v>
      </c>
      <c r="AY126" s="2">
        <f t="shared" si="92"/>
        <v>-0.84100000000000019</v>
      </c>
      <c r="AZ126" s="6">
        <f t="shared" si="93"/>
        <v>1.3044855946566276</v>
      </c>
      <c r="BA126" s="2">
        <f t="shared" si="94"/>
        <v>0.66899999999999871</v>
      </c>
      <c r="BB126" s="6">
        <f t="shared" si="95"/>
        <v>2.3104761414046235</v>
      </c>
      <c r="BC126" s="2">
        <f t="shared" si="96"/>
        <v>0.77533333333333232</v>
      </c>
      <c r="BD126" s="6">
        <f t="shared" si="97"/>
        <v>1.3973029974442441</v>
      </c>
      <c r="BE126" s="2">
        <f t="shared" si="98"/>
        <v>0.56899999999999906</v>
      </c>
      <c r="BF126" s="6">
        <f t="shared" si="99"/>
        <v>2.1840128204751905</v>
      </c>
      <c r="BH126" s="2">
        <f t="shared" si="100"/>
        <v>0.68033333333333168</v>
      </c>
      <c r="BI126" s="6">
        <f t="shared" si="101"/>
        <v>0.94702974258115358</v>
      </c>
      <c r="BJ126" s="2">
        <f t="shared" si="102"/>
        <v>0.48033333333333328</v>
      </c>
      <c r="BK126" s="6">
        <f t="shared" si="103"/>
        <v>0.81972109077823951</v>
      </c>
      <c r="BL126" s="2">
        <f t="shared" si="104"/>
        <v>1.466333333333333</v>
      </c>
      <c r="BM126" s="6">
        <f t="shared" si="105"/>
        <v>2.4791251144977262</v>
      </c>
      <c r="BN126" s="2">
        <f t="shared" si="106"/>
        <v>1.8406666666666638</v>
      </c>
      <c r="BO126" s="6">
        <f t="shared" si="107"/>
        <v>0.53963259105926276</v>
      </c>
      <c r="BP126" s="2">
        <f t="shared" si="108"/>
        <v>0.96166666666666956</v>
      </c>
      <c r="BQ126" s="6">
        <f t="shared" si="109"/>
        <v>0.83467079338702821</v>
      </c>
      <c r="BS126" s="2">
        <f t="shared" si="110"/>
        <v>9.2999999999998195E-2</v>
      </c>
      <c r="BT126" s="6">
        <f t="shared" si="111"/>
        <v>0.65942298008688349</v>
      </c>
      <c r="BU126" s="2">
        <f t="shared" si="112"/>
        <v>0.11899999999999977</v>
      </c>
      <c r="BV126" s="6">
        <f t="shared" si="113"/>
        <v>0.42092833911090705</v>
      </c>
      <c r="BW126" s="2">
        <f t="shared" si="114"/>
        <v>-0.74866666666666504</v>
      </c>
      <c r="BX126" s="6">
        <f t="shared" si="115"/>
        <v>1.7772609075015782</v>
      </c>
      <c r="BY126" s="2">
        <f t="shared" si="116"/>
        <v>0.15199999999999747</v>
      </c>
      <c r="BZ126" s="6">
        <f t="shared" si="117"/>
        <v>0.41245201741131743</v>
      </c>
      <c r="CA126" s="2">
        <f t="shared" si="118"/>
        <v>-1.371333333333336</v>
      </c>
      <c r="CB126" s="6">
        <f t="shared" si="119"/>
        <v>2.0348941823429869</v>
      </c>
    </row>
    <row r="127" spans="1:80" x14ac:dyDescent="0.25">
      <c r="A127">
        <f>'Raw Data'!B127</f>
        <v>230</v>
      </c>
      <c r="B127">
        <f>'Raw Data'!C127</f>
        <v>245</v>
      </c>
      <c r="C127" t="str">
        <f>'Raw Data'!D127</f>
        <v>FHLSRERVFSEDRARF</v>
      </c>
      <c r="D127" s="1">
        <f>AVERAGE('Raw Data'!K127,'Raw Data'!Q127,'Raw Data'!W127)</f>
        <v>4.9463333333333335</v>
      </c>
      <c r="E127" s="6">
        <f>STDEV('Raw Data'!K127,'Raw Data'!Q127,'Raw Data'!W127)</f>
        <v>0.47735765766700888</v>
      </c>
      <c r="F127" s="1">
        <f>AVERAGE('Raw Data'!AC127,'Raw Data'!AI127,'Raw Data'!AO127)</f>
        <v>7.0536666666666674</v>
      </c>
      <c r="G127" s="6">
        <f>STDEV('Raw Data'!AC127,'Raw Data'!AI127,'Raw Data'!AO127)</f>
        <v>0.49645677891769502</v>
      </c>
      <c r="H127" s="1">
        <f>AVERAGE('Raw Data'!AU127,'Raw Data'!BA127,'Raw Data'!BG127)</f>
        <v>15.337666666666669</v>
      </c>
      <c r="I127" s="6">
        <f>STDEV('Raw Data'!AU127,'Raw Data'!BA127,'Raw Data'!BG127)</f>
        <v>1.4685347572779248</v>
      </c>
      <c r="J127" s="1">
        <f>AVERAGE('Raw Data'!BM127,'Raw Data'!BS127,'Raw Data'!BY127)</f>
        <v>18.537666666666667</v>
      </c>
      <c r="K127" s="6">
        <f>STDEV('Raw Data'!BM127,'Raw Data'!BS127,'Raw Data'!BY127)</f>
        <v>0.72323739763188</v>
      </c>
      <c r="L127" s="1">
        <f>AVERAGE('Raw Data'!CE127,'Raw Data'!CK127,'Raw Data'!CQ127)</f>
        <v>24.195333333333338</v>
      </c>
      <c r="M127" s="6">
        <f>STDEV('Raw Data'!CE127,'Raw Data'!CK127,'Raw Data'!CQ127)</f>
        <v>0.82510625578366148</v>
      </c>
      <c r="O127" s="1">
        <f>AVERAGE('Raw Data'!K347,'Raw Data'!Q347,'Raw Data'!W347)</f>
        <v>4.6616666666666662</v>
      </c>
      <c r="P127" s="6">
        <f>STDEV('Raw Data'!K347,'Raw Data'!Q347,'Raw Data'!W347)</f>
        <v>0.27825587744616154</v>
      </c>
      <c r="Q127" s="1">
        <f>AVERAGE('Raw Data'!AC347,'Raw Data'!AI347,'Raw Data'!AO347)</f>
        <v>7.1400000000000006</v>
      </c>
      <c r="R127" s="6">
        <f>STDEV('Raw Data'!AC347,'Raw Data'!AI347,'Raw Data'!AO347)</f>
        <v>0.59489410822431266</v>
      </c>
      <c r="S127" s="1">
        <f>AVERAGE('Raw Data'!AU347,'Raw Data'!BA347,'Raw Data'!BG347)</f>
        <v>14.168000000000001</v>
      </c>
      <c r="T127" s="6">
        <f>STDEV('Raw Data'!AU347,'Raw Data'!BA347,'Raw Data'!BG347)</f>
        <v>0.73618951364441532</v>
      </c>
      <c r="U127" s="1">
        <f>AVERAGE('Raw Data'!BM347,'Raw Data'!BS347,'Raw Data'!BY347)</f>
        <v>16.962333333333333</v>
      </c>
      <c r="V127" s="6">
        <f>STDEV('Raw Data'!BM347,'Raw Data'!BS347,'Raw Data'!BY347)</f>
        <v>1.2410263225787499</v>
      </c>
      <c r="W127" s="1">
        <f>AVERAGE('Raw Data'!CE347,'Raw Data'!CK347,'Raw Data'!CQ347)</f>
        <v>23.640666666666664</v>
      </c>
      <c r="X127" s="6">
        <f>STDEV('Raw Data'!CE347,'Raw Data'!CK347,'Raw Data'!CQ347)</f>
        <v>1.2316421287587291</v>
      </c>
      <c r="Z127" s="1">
        <f>AVERAGE('Raw Data'!K567,'Raw Data'!Q567,'Raw Data'!W567)</f>
        <v>4.3940000000000001</v>
      </c>
      <c r="AA127" s="6">
        <f>STDEV('Raw Data'!K567,'Raw Data'!Q567,'Raw Data'!W567)</f>
        <v>0.45392400244974934</v>
      </c>
      <c r="AB127" s="1">
        <f>AVERAGE('Raw Data'!AC567,'Raw Data'!AI567,'Raw Data'!AO567)</f>
        <v>6.1660000000000004</v>
      </c>
      <c r="AC127" s="6">
        <f>STDEV('Raw Data'!AC567,'Raw Data'!AI567,'Raw Data'!AO567)</f>
        <v>0.42394928942032684</v>
      </c>
      <c r="AD127" s="1">
        <f>AVERAGE('Raw Data'!AU567,'Raw Data'!BA567,'Raw Data'!BG567)</f>
        <v>13.420333333333334</v>
      </c>
      <c r="AE127" s="6">
        <f>STDEV('Raw Data'!AU567,'Raw Data'!BA567,'Raw Data'!BG567)</f>
        <v>1.5878341643047409</v>
      </c>
      <c r="AF127" s="1">
        <f>AVERAGE('Raw Data'!BM567,'Raw Data'!BS567,'Raw Data'!BY567)</f>
        <v>16.870999999999999</v>
      </c>
      <c r="AG127" s="6">
        <f>STDEV('Raw Data'!BM567,'Raw Data'!BS567,'Raw Data'!BY567)</f>
        <v>0.94118489150644546</v>
      </c>
      <c r="AH127" s="1">
        <f>AVERAGE('Raw Data'!CE567,'Raw Data'!CK567,'Raw Data'!CQ567)</f>
        <v>23.162000000000003</v>
      </c>
      <c r="AI127" s="6">
        <f>STDEV('Raw Data'!CE567,'Raw Data'!CK567,'Raw Data'!CQ567)</f>
        <v>0.35782258173569842</v>
      </c>
      <c r="AK127" s="1">
        <f>AVERAGE('Raw Data'!K787,'Raw Data'!Q787,'Raw Data'!W787)</f>
        <v>4.9579999999999993</v>
      </c>
      <c r="AL127" s="6">
        <f>STDEV('Raw Data'!K787,'Raw Data'!Q787,'Raw Data'!W787)</f>
        <v>0.48204978995950198</v>
      </c>
      <c r="AM127" s="1">
        <f>AVERAGE('Raw Data'!AC787,'Raw Data'!AI787,'Raw Data'!AO787)</f>
        <v>6.7503333333333337</v>
      </c>
      <c r="AN127" s="6">
        <f>STDEV('Raw Data'!AC787,'Raw Data'!AI787,'Raw Data'!AO787)</f>
        <v>0.56198962030746946</v>
      </c>
      <c r="AO127" s="1">
        <f>AVERAGE('Raw Data'!AU787,'Raw Data'!BA787,'Raw Data'!BG787)</f>
        <v>15.862666666666668</v>
      </c>
      <c r="AP127" s="6">
        <f>STDEV('Raw Data'!AU787,'Raw Data'!BA787,'Raw Data'!BG787)</f>
        <v>0.33128889708732001</v>
      </c>
      <c r="AQ127" s="1">
        <f>AVERAGE('Raw Data'!BM787,'Raw Data'!BS787,'Raw Data'!BY787)</f>
        <v>18.510666666666665</v>
      </c>
      <c r="AR127" s="6">
        <f>STDEV('Raw Data'!BM787,'Raw Data'!BS787,'Raw Data'!BY787)</f>
        <v>0.13193306383667966</v>
      </c>
      <c r="AS127" s="1">
        <f>AVERAGE('Raw Data'!CE787,'Raw Data'!CK787,'Raw Data'!CQ787)</f>
        <v>24.728666666666665</v>
      </c>
      <c r="AT127" s="6">
        <f>STDEV('Raw Data'!CE787,'Raw Data'!CK787,'Raw Data'!CQ787)</f>
        <v>1.084509720257653</v>
      </c>
      <c r="AU127" s="6"/>
      <c r="AW127" s="2">
        <f t="shared" si="90"/>
        <v>0.28466666666666729</v>
      </c>
      <c r="AX127" s="6">
        <f t="shared" si="91"/>
        <v>0.55253657495831576</v>
      </c>
      <c r="AY127" s="2">
        <f t="shared" si="92"/>
        <v>-8.6333333333333151E-2</v>
      </c>
      <c r="AZ127" s="6">
        <f t="shared" si="93"/>
        <v>0.77483439090771733</v>
      </c>
      <c r="BA127" s="2">
        <f t="shared" si="94"/>
        <v>1.169666666666668</v>
      </c>
      <c r="BB127" s="6">
        <f t="shared" si="95"/>
        <v>1.6427322768282524</v>
      </c>
      <c r="BC127" s="2">
        <f t="shared" si="96"/>
        <v>1.575333333333333</v>
      </c>
      <c r="BD127" s="6">
        <f t="shared" si="97"/>
        <v>1.4363908474599347</v>
      </c>
      <c r="BE127" s="2">
        <f t="shared" si="98"/>
        <v>0.55466666666667308</v>
      </c>
      <c r="BF127" s="6">
        <f t="shared" si="99"/>
        <v>1.4824785552130819</v>
      </c>
      <c r="BH127" s="2">
        <f t="shared" si="100"/>
        <v>0.55233333333333334</v>
      </c>
      <c r="BI127" s="6">
        <f t="shared" si="101"/>
        <v>0.65872401909550349</v>
      </c>
      <c r="BJ127" s="2">
        <f t="shared" si="102"/>
        <v>0.88766666666666705</v>
      </c>
      <c r="BK127" s="6">
        <f t="shared" si="103"/>
        <v>0.65284173681937119</v>
      </c>
      <c r="BL127" s="2">
        <f t="shared" si="104"/>
        <v>1.9173333333333353</v>
      </c>
      <c r="BM127" s="6">
        <f t="shared" si="105"/>
        <v>2.1628249274193854</v>
      </c>
      <c r="BN127" s="2">
        <f t="shared" si="106"/>
        <v>1.6666666666666679</v>
      </c>
      <c r="BO127" s="6">
        <f t="shared" si="107"/>
        <v>1.1869714964283404</v>
      </c>
      <c r="BP127" s="2">
        <f t="shared" si="108"/>
        <v>1.033333333333335</v>
      </c>
      <c r="BQ127" s="6">
        <f t="shared" si="109"/>
        <v>0.89935384211851432</v>
      </c>
      <c r="BS127" s="2">
        <f t="shared" si="110"/>
        <v>-1.1666666666665826E-2</v>
      </c>
      <c r="BT127" s="6">
        <f t="shared" si="111"/>
        <v>0.67841162529347421</v>
      </c>
      <c r="BU127" s="2">
        <f t="shared" si="112"/>
        <v>0.30333333333333368</v>
      </c>
      <c r="BV127" s="6">
        <f t="shared" si="113"/>
        <v>0.74986776612057859</v>
      </c>
      <c r="BW127" s="2">
        <f t="shared" si="114"/>
        <v>-0.52499999999999858</v>
      </c>
      <c r="BX127" s="6">
        <f t="shared" si="115"/>
        <v>1.5054390278807928</v>
      </c>
      <c r="BY127" s="2">
        <f t="shared" si="116"/>
        <v>2.7000000000001023E-2</v>
      </c>
      <c r="BZ127" s="6">
        <f t="shared" si="117"/>
        <v>0.7351725421060471</v>
      </c>
      <c r="CA127" s="2">
        <f t="shared" si="118"/>
        <v>-0.53333333333332789</v>
      </c>
      <c r="CB127" s="6">
        <f t="shared" si="119"/>
        <v>1.3627038073868678</v>
      </c>
    </row>
    <row r="128" spans="1:80" x14ac:dyDescent="0.25">
      <c r="A128">
        <f>'Raw Data'!B128</f>
        <v>230</v>
      </c>
      <c r="B128">
        <f>'Raw Data'!C128</f>
        <v>245</v>
      </c>
      <c r="C128" t="str">
        <f>'Raw Data'!D128</f>
        <v>FHLSRERVFSEDRARF</v>
      </c>
      <c r="D128" s="1">
        <f>AVERAGE('Raw Data'!K128,'Raw Data'!Q128,'Raw Data'!W128)</f>
        <v>4.7053333333333329</v>
      </c>
      <c r="E128" s="6">
        <f>STDEV('Raw Data'!K128,'Raw Data'!Q128,'Raw Data'!W128)</f>
        <v>0.48663367468079483</v>
      </c>
      <c r="F128" s="1">
        <f>AVERAGE('Raw Data'!AC128,'Raw Data'!AI128,'Raw Data'!AO128)</f>
        <v>7.1493333333333338</v>
      </c>
      <c r="G128" s="6">
        <f>STDEV('Raw Data'!AC128,'Raw Data'!AI128,'Raw Data'!AO128)</f>
        <v>0.57241098289020753</v>
      </c>
      <c r="H128" s="1">
        <f>AVERAGE('Raw Data'!AU128,'Raw Data'!BA128,'Raw Data'!BG128)</f>
        <v>15.258333333333333</v>
      </c>
      <c r="I128" s="6">
        <f>STDEV('Raw Data'!AU128,'Raw Data'!BA128,'Raw Data'!BG128)</f>
        <v>1.2625016171606798</v>
      </c>
      <c r="J128" s="1">
        <f>AVERAGE('Raw Data'!BM128,'Raw Data'!BS128,'Raw Data'!BY128)</f>
        <v>18.505333333333336</v>
      </c>
      <c r="K128" s="6">
        <f>STDEV('Raw Data'!BM128,'Raw Data'!BS128,'Raw Data'!BY128)</f>
        <v>0.50019629480168426</v>
      </c>
      <c r="L128" s="1">
        <f>AVERAGE('Raw Data'!CE128,'Raw Data'!CK128,'Raw Data'!CQ128)</f>
        <v>24.054000000000002</v>
      </c>
      <c r="M128" s="6">
        <f>STDEV('Raw Data'!CE128,'Raw Data'!CK128,'Raw Data'!CQ128)</f>
        <v>0.86735459876569421</v>
      </c>
      <c r="O128" s="1">
        <f>AVERAGE('Raw Data'!K348,'Raw Data'!Q348,'Raw Data'!W348)</f>
        <v>4.4043333333333337</v>
      </c>
      <c r="P128" s="6">
        <f>STDEV('Raw Data'!K348,'Raw Data'!Q348,'Raw Data'!W348)</f>
        <v>0.20840665376454126</v>
      </c>
      <c r="Q128" s="1">
        <f>AVERAGE('Raw Data'!AC348,'Raw Data'!AI348,'Raw Data'!AO348)</f>
        <v>6.9536666666666669</v>
      </c>
      <c r="R128" s="6">
        <f>STDEV('Raw Data'!AC348,'Raw Data'!AI348,'Raw Data'!AO348)</f>
        <v>0.31679225579760206</v>
      </c>
      <c r="S128" s="1">
        <f>AVERAGE('Raw Data'!AU348,'Raw Data'!BA348,'Raw Data'!BG348)</f>
        <v>14.378666666666668</v>
      </c>
      <c r="T128" s="6">
        <f>STDEV('Raw Data'!AU348,'Raw Data'!BA348,'Raw Data'!BG348)</f>
        <v>0.46565473618694436</v>
      </c>
      <c r="U128" s="1">
        <f>AVERAGE('Raw Data'!BM348,'Raw Data'!BS348,'Raw Data'!BY348)</f>
        <v>17.259666666666664</v>
      </c>
      <c r="V128" s="6">
        <f>STDEV('Raw Data'!BM348,'Raw Data'!BS348,'Raw Data'!BY348)</f>
        <v>1.5094245040191094</v>
      </c>
      <c r="W128" s="1">
        <f>AVERAGE('Raw Data'!CE348,'Raw Data'!CK348,'Raw Data'!CQ348)</f>
        <v>24.059666666666669</v>
      </c>
      <c r="X128" s="6">
        <f>STDEV('Raw Data'!CE348,'Raw Data'!CK348,'Raw Data'!CQ348)</f>
        <v>1.4733161009550297</v>
      </c>
      <c r="Z128" s="1">
        <f>AVERAGE('Raw Data'!K568,'Raw Data'!Q568,'Raw Data'!W568)</f>
        <v>4.1146666666666674</v>
      </c>
      <c r="AA128" s="6">
        <f>STDEV('Raw Data'!K568,'Raw Data'!Q568,'Raw Data'!W568)</f>
        <v>0.33057878536490098</v>
      </c>
      <c r="AB128" s="1">
        <f>AVERAGE('Raw Data'!AC568,'Raw Data'!AI568,'Raw Data'!AO568)</f>
        <v>6.3910000000000009</v>
      </c>
      <c r="AC128" s="6">
        <f>STDEV('Raw Data'!AC568,'Raw Data'!AI568,'Raw Data'!AO568)</f>
        <v>0.69380040357439965</v>
      </c>
      <c r="AD128" s="1">
        <f>AVERAGE('Raw Data'!AU568,'Raw Data'!BA568,'Raw Data'!BG568)</f>
        <v>13.482999999999999</v>
      </c>
      <c r="AE128" s="6">
        <f>STDEV('Raw Data'!AU568,'Raw Data'!BA568,'Raw Data'!BG568)</f>
        <v>1.3316384644489663</v>
      </c>
      <c r="AF128" s="1">
        <f>AVERAGE('Raw Data'!BM568,'Raw Data'!BS568,'Raw Data'!BY568)</f>
        <v>17.097000000000001</v>
      </c>
      <c r="AG128" s="6">
        <f>STDEV('Raw Data'!BM568,'Raw Data'!BS568,'Raw Data'!BY568)</f>
        <v>0.74193732888971209</v>
      </c>
      <c r="AH128" s="1">
        <f>AVERAGE('Raw Data'!CE568,'Raw Data'!CK568,'Raw Data'!CQ568)</f>
        <v>23.723666666666663</v>
      </c>
      <c r="AI128" s="6">
        <f>STDEV('Raw Data'!CE568,'Raw Data'!CK568,'Raw Data'!CQ568)</f>
        <v>0.2906704892714993</v>
      </c>
      <c r="AK128" s="1">
        <f>AVERAGE('Raw Data'!K788,'Raw Data'!Q788,'Raw Data'!W788)</f>
        <v>4.4750000000000005</v>
      </c>
      <c r="AL128" s="6">
        <f>STDEV('Raw Data'!K788,'Raw Data'!Q788,'Raw Data'!W788)</f>
        <v>0.21972482790981981</v>
      </c>
      <c r="AM128" s="1">
        <f>AVERAGE('Raw Data'!AC788,'Raw Data'!AI788,'Raw Data'!AO788)</f>
        <v>6.6736666666666666</v>
      </c>
      <c r="AN128" s="6">
        <f>STDEV('Raw Data'!AC788,'Raw Data'!AI788,'Raw Data'!AO788)</f>
        <v>0.95757314777166147</v>
      </c>
      <c r="AO128" s="1">
        <f>AVERAGE('Raw Data'!AU788,'Raw Data'!BA788,'Raw Data'!BG788)</f>
        <v>15.763666666666666</v>
      </c>
      <c r="AP128" s="6">
        <f>STDEV('Raw Data'!AU788,'Raw Data'!BA788,'Raw Data'!BG788)</f>
        <v>0.46680331332728797</v>
      </c>
      <c r="AQ128" s="1">
        <f>AVERAGE('Raw Data'!BM788,'Raw Data'!BS788,'Raw Data'!BY788)</f>
        <v>18.447666666666667</v>
      </c>
      <c r="AR128" s="6">
        <f>STDEV('Raw Data'!BM788,'Raw Data'!BS788,'Raw Data'!BY788)</f>
        <v>0.38015303935827349</v>
      </c>
      <c r="AS128" s="1">
        <f>AVERAGE('Raw Data'!CE788,'Raw Data'!CK788,'Raw Data'!CQ788)</f>
        <v>24.976333333333333</v>
      </c>
      <c r="AT128" s="6">
        <f>STDEV('Raw Data'!CE788,'Raw Data'!CK788,'Raw Data'!CQ788)</f>
        <v>1.1299983775799554</v>
      </c>
      <c r="AU128" s="6"/>
      <c r="AW128" s="2">
        <f t="shared" si="90"/>
        <v>0.30099999999999927</v>
      </c>
      <c r="AX128" s="6">
        <f t="shared" si="91"/>
        <v>0.5293823444984419</v>
      </c>
      <c r="AY128" s="2">
        <f t="shared" si="92"/>
        <v>0.19566666666666688</v>
      </c>
      <c r="AZ128" s="6">
        <f t="shared" si="93"/>
        <v>0.65422600580125734</v>
      </c>
      <c r="BA128" s="2">
        <f t="shared" si="94"/>
        <v>0.87966666666666526</v>
      </c>
      <c r="BB128" s="6">
        <f t="shared" si="95"/>
        <v>1.3456391294350296</v>
      </c>
      <c r="BC128" s="2">
        <f t="shared" si="96"/>
        <v>1.245666666666672</v>
      </c>
      <c r="BD128" s="6">
        <f t="shared" si="97"/>
        <v>1.5901442282593954</v>
      </c>
      <c r="BE128" s="2">
        <f t="shared" si="98"/>
        <v>-5.6666666666664867E-3</v>
      </c>
      <c r="BF128" s="6">
        <f t="shared" si="99"/>
        <v>1.7096679014748244</v>
      </c>
      <c r="BH128" s="2">
        <f t="shared" si="100"/>
        <v>0.59066666666666556</v>
      </c>
      <c r="BI128" s="6">
        <f t="shared" si="101"/>
        <v>0.58829811037149093</v>
      </c>
      <c r="BJ128" s="2">
        <f t="shared" si="102"/>
        <v>0.75833333333333286</v>
      </c>
      <c r="BK128" s="6">
        <f t="shared" si="103"/>
        <v>0.89945168482433413</v>
      </c>
      <c r="BL128" s="2">
        <f t="shared" si="104"/>
        <v>1.7753333333333341</v>
      </c>
      <c r="BM128" s="6">
        <f t="shared" si="105"/>
        <v>1.8349853768717974</v>
      </c>
      <c r="BN128" s="2">
        <f t="shared" si="106"/>
        <v>1.408333333333335</v>
      </c>
      <c r="BO128" s="6">
        <f t="shared" si="107"/>
        <v>0.89480016390998407</v>
      </c>
      <c r="BP128" s="2">
        <f t="shared" si="108"/>
        <v>0.33033333333333914</v>
      </c>
      <c r="BQ128" s="6">
        <f t="shared" si="109"/>
        <v>0.91476408616283744</v>
      </c>
      <c r="BS128" s="2">
        <f t="shared" si="110"/>
        <v>0.23033333333333239</v>
      </c>
      <c r="BT128" s="6">
        <f t="shared" si="111"/>
        <v>0.53393944725346298</v>
      </c>
      <c r="BU128" s="2">
        <f t="shared" si="112"/>
        <v>0.47566666666666713</v>
      </c>
      <c r="BV128" s="6">
        <f t="shared" si="113"/>
        <v>1.1156167203240823</v>
      </c>
      <c r="BW128" s="2">
        <f t="shared" si="114"/>
        <v>-0.50533333333333275</v>
      </c>
      <c r="BX128" s="6">
        <f t="shared" si="115"/>
        <v>1.3460370227696807</v>
      </c>
      <c r="BY128" s="2">
        <f t="shared" si="116"/>
        <v>5.7666666666669641E-2</v>
      </c>
      <c r="BZ128" s="6">
        <f t="shared" si="117"/>
        <v>0.62826162278677056</v>
      </c>
      <c r="CA128" s="2">
        <f t="shared" si="118"/>
        <v>-0.92233333333333078</v>
      </c>
      <c r="CB128" s="6">
        <f t="shared" si="119"/>
        <v>1.4245000292500276</v>
      </c>
    </row>
    <row r="129" spans="1:80" x14ac:dyDescent="0.25">
      <c r="A129">
        <f>'Raw Data'!B129</f>
        <v>246</v>
      </c>
      <c r="B129">
        <f>'Raw Data'!C129</f>
        <v>253</v>
      </c>
      <c r="C129" t="str">
        <f>'Raw Data'!D129</f>
        <v>YGAEIVSA</v>
      </c>
      <c r="D129" s="1">
        <f>AVERAGE('Raw Data'!K129,'Raw Data'!Q129,'Raw Data'!W129)</f>
        <v>2.6996666666666669</v>
      </c>
      <c r="E129" s="6">
        <f>STDEV('Raw Data'!K129,'Raw Data'!Q129,'Raw Data'!W129)</f>
        <v>0.39988289952601586</v>
      </c>
      <c r="F129" s="1">
        <f>AVERAGE('Raw Data'!AC129,'Raw Data'!AI129,'Raw Data'!AO129)</f>
        <v>4.7050000000000001</v>
      </c>
      <c r="G129" s="6">
        <f>STDEV('Raw Data'!AC129,'Raw Data'!AI129,'Raw Data'!AO129)</f>
        <v>1.0585749855347997</v>
      </c>
      <c r="H129" s="1">
        <f>AVERAGE('Raw Data'!AU129,'Raw Data'!BA129,'Raw Data'!BG129)</f>
        <v>7.9816666666666665</v>
      </c>
      <c r="I129" s="6">
        <f>STDEV('Raw Data'!AU129,'Raw Data'!BA129,'Raw Data'!BG129)</f>
        <v>1.162338304166789</v>
      </c>
      <c r="J129" s="1">
        <f>AVERAGE('Raw Data'!BM129,'Raw Data'!BS129,'Raw Data'!BY129)</f>
        <v>6.2256666666666662</v>
      </c>
      <c r="K129" s="6">
        <f>STDEV('Raw Data'!BM129,'Raw Data'!BS129,'Raw Data'!BY129)</f>
        <v>1.842786567493192</v>
      </c>
      <c r="L129" s="1">
        <f>AVERAGE('Raw Data'!CE129,'Raw Data'!CK129,'Raw Data'!CQ129)</f>
        <v>7.4033333333333333</v>
      </c>
      <c r="M129" s="6">
        <f>STDEV('Raw Data'!CE129,'Raw Data'!CK129,'Raw Data'!CQ129)</f>
        <v>0.52353255231488094</v>
      </c>
      <c r="O129" s="1">
        <f>AVERAGE('Raw Data'!K349,'Raw Data'!Q349,'Raw Data'!W349)</f>
        <v>3.3520000000000003</v>
      </c>
      <c r="P129" s="6">
        <f>STDEV('Raw Data'!K349,'Raw Data'!Q349,'Raw Data'!W349)</f>
        <v>0.78808375189442592</v>
      </c>
      <c r="Q129" s="1">
        <f>AVERAGE('Raw Data'!AC349,'Raw Data'!AI349,'Raw Data'!AO349)</f>
        <v>3.7616666666666667</v>
      </c>
      <c r="R129" s="6">
        <f>STDEV('Raw Data'!AC349,'Raw Data'!AI349,'Raw Data'!AO349)</f>
        <v>1.1195313007385412</v>
      </c>
      <c r="S129" s="1">
        <f>AVERAGE('Raw Data'!AU349,'Raw Data'!BA349,'Raw Data'!BG349)</f>
        <v>7.2086666666666659</v>
      </c>
      <c r="T129" s="6">
        <f>STDEV('Raw Data'!AU349,'Raw Data'!BA349,'Raw Data'!BG349)</f>
        <v>1.9029693463987689</v>
      </c>
      <c r="U129" s="1">
        <f>AVERAGE('Raw Data'!BM349,'Raw Data'!BS349,'Raw Data'!BY349)</f>
        <v>8.2216666666666676</v>
      </c>
      <c r="V129" s="6">
        <f>STDEV('Raw Data'!BM349,'Raw Data'!BS349,'Raw Data'!BY349)</f>
        <v>3.2561351835163936</v>
      </c>
      <c r="W129" s="1">
        <f>AVERAGE('Raw Data'!CE349,'Raw Data'!CK349,'Raw Data'!CQ349)</f>
        <v>8.4769999999999985</v>
      </c>
      <c r="X129" s="6">
        <f>STDEV('Raw Data'!CE349,'Raw Data'!CK349,'Raw Data'!CQ349)</f>
        <v>0.83945398920965353</v>
      </c>
      <c r="Z129" s="1">
        <f>AVERAGE('Raw Data'!K569,'Raw Data'!Q569,'Raw Data'!W569)</f>
        <v>1.3703333333333336</v>
      </c>
      <c r="AA129" s="6">
        <f>STDEV('Raw Data'!K569,'Raw Data'!Q569,'Raw Data'!W569)</f>
        <v>0.1819487107218197</v>
      </c>
      <c r="AB129" s="1">
        <f>AVERAGE('Raw Data'!AC569,'Raw Data'!AI569,'Raw Data'!AO569)</f>
        <v>2.523333333333333</v>
      </c>
      <c r="AC129" s="6">
        <f>STDEV('Raw Data'!AC569,'Raw Data'!AI569,'Raw Data'!AO569)</f>
        <v>0.14656852777227908</v>
      </c>
      <c r="AD129" s="1">
        <f>AVERAGE('Raw Data'!AU569,'Raw Data'!BA569,'Raw Data'!BG569)</f>
        <v>5.8743333333333334</v>
      </c>
      <c r="AE129" s="6">
        <f>STDEV('Raw Data'!AU569,'Raw Data'!BA569,'Raw Data'!BG569)</f>
        <v>1.4877447137642006</v>
      </c>
      <c r="AF129" s="1">
        <f>AVERAGE('Raw Data'!BM569,'Raw Data'!BS569,'Raw Data'!BY569)</f>
        <v>5.4669999999999996</v>
      </c>
      <c r="AG129" s="6">
        <f>STDEV('Raw Data'!BM569,'Raw Data'!BS569,'Raw Data'!BY569)</f>
        <v>8.2891495341801943E-2</v>
      </c>
      <c r="AH129" s="1">
        <f>AVERAGE('Raw Data'!CE569,'Raw Data'!CK569,'Raw Data'!CQ569)</f>
        <v>9.0869999999999997</v>
      </c>
      <c r="AI129" s="6">
        <f>STDEV('Raw Data'!CE569,'Raw Data'!CK569,'Raw Data'!CQ569)</f>
        <v>1.3203783548665173</v>
      </c>
      <c r="AK129" s="1">
        <f>AVERAGE('Raw Data'!K789,'Raw Data'!Q789,'Raw Data'!W789)</f>
        <v>2.4676666666666667</v>
      </c>
      <c r="AL129" s="6">
        <f>STDEV('Raw Data'!K789,'Raw Data'!Q789,'Raw Data'!W789)</f>
        <v>0.17862064083787557</v>
      </c>
      <c r="AM129" s="1">
        <f>AVERAGE('Raw Data'!AC789,'Raw Data'!AI789,'Raw Data'!AO789)</f>
        <v>4.3039999999999994</v>
      </c>
      <c r="AN129" s="6">
        <f>STDEV('Raw Data'!AC789,'Raw Data'!AI789,'Raw Data'!AO789)</f>
        <v>0.46296112147781926</v>
      </c>
      <c r="AO129" s="1">
        <f>AVERAGE('Raw Data'!AU789,'Raw Data'!BA789,'Raw Data'!BG789)</f>
        <v>6.4536666666666669</v>
      </c>
      <c r="AP129" s="6">
        <f>STDEV('Raw Data'!AU789,'Raw Data'!BA789,'Raw Data'!BG789)</f>
        <v>1.7629674793748566</v>
      </c>
      <c r="AQ129" s="1">
        <f>AVERAGE('Raw Data'!BM789,'Raw Data'!BS789,'Raw Data'!BY789)</f>
        <v>9.0323333333333338</v>
      </c>
      <c r="AR129" s="6">
        <f>STDEV('Raw Data'!BM789,'Raw Data'!BS789,'Raw Data'!BY789)</f>
        <v>1.0072667637390471</v>
      </c>
      <c r="AS129" s="1">
        <f>AVERAGE('Raw Data'!CE789,'Raw Data'!CK789,'Raw Data'!CQ789)</f>
        <v>10.490333333333334</v>
      </c>
      <c r="AT129" s="6">
        <f>STDEV('Raw Data'!CE789,'Raw Data'!CK789,'Raw Data'!CQ789)</f>
        <v>1.595868520064649</v>
      </c>
      <c r="AU129" s="6"/>
      <c r="AW129" s="2">
        <f t="shared" si="90"/>
        <v>-0.65233333333333343</v>
      </c>
      <c r="AX129" s="6">
        <f t="shared" si="91"/>
        <v>0.88373204837967079</v>
      </c>
      <c r="AY129" s="2">
        <f t="shared" si="92"/>
        <v>0.94333333333333336</v>
      </c>
      <c r="AZ129" s="6">
        <f t="shared" si="93"/>
        <v>1.5407567404796032</v>
      </c>
      <c r="BA129" s="2">
        <f t="shared" si="94"/>
        <v>0.77300000000000058</v>
      </c>
      <c r="BB129" s="6">
        <f t="shared" si="95"/>
        <v>2.2298705493069959</v>
      </c>
      <c r="BC129" s="2">
        <f t="shared" si="96"/>
        <v>-1.9960000000000013</v>
      </c>
      <c r="BD129" s="6">
        <f t="shared" si="97"/>
        <v>3.741427356860838</v>
      </c>
      <c r="BE129" s="2">
        <f t="shared" si="98"/>
        <v>-1.0736666666666652</v>
      </c>
      <c r="BF129" s="6">
        <f t="shared" si="99"/>
        <v>0.98932771786366858</v>
      </c>
      <c r="BH129" s="2">
        <f t="shared" si="100"/>
        <v>1.3293333333333333</v>
      </c>
      <c r="BI129" s="6">
        <f t="shared" si="101"/>
        <v>0.43933093069651508</v>
      </c>
      <c r="BJ129" s="2">
        <f t="shared" si="102"/>
        <v>2.1816666666666671</v>
      </c>
      <c r="BK129" s="6">
        <f t="shared" si="103"/>
        <v>1.0686736327491826</v>
      </c>
      <c r="BL129" s="2">
        <f t="shared" si="104"/>
        <v>2.1073333333333331</v>
      </c>
      <c r="BM129" s="6">
        <f t="shared" si="105"/>
        <v>1.8879657482768721</v>
      </c>
      <c r="BN129" s="2">
        <f t="shared" si="106"/>
        <v>0.7586666666666666</v>
      </c>
      <c r="BO129" s="6">
        <f t="shared" si="107"/>
        <v>1.8446499216201813</v>
      </c>
      <c r="BP129" s="2">
        <f t="shared" si="108"/>
        <v>-1.6836666666666664</v>
      </c>
      <c r="BQ129" s="6">
        <f t="shared" si="109"/>
        <v>1.4203821082136117</v>
      </c>
      <c r="BS129" s="2">
        <f t="shared" si="110"/>
        <v>0.23200000000000021</v>
      </c>
      <c r="BT129" s="6">
        <f t="shared" si="111"/>
        <v>0.4379630882467917</v>
      </c>
      <c r="BU129" s="2">
        <f t="shared" si="112"/>
        <v>0.40100000000000069</v>
      </c>
      <c r="BV129" s="6">
        <f t="shared" si="113"/>
        <v>1.1553847843900322</v>
      </c>
      <c r="BW129" s="2">
        <f t="shared" si="114"/>
        <v>1.5279999999999996</v>
      </c>
      <c r="BX129" s="6">
        <f t="shared" si="115"/>
        <v>2.1116544856265342</v>
      </c>
      <c r="BY129" s="2">
        <f t="shared" si="116"/>
        <v>-2.8066666666666675</v>
      </c>
      <c r="BZ129" s="6">
        <f t="shared" si="117"/>
        <v>2.1001068226799022</v>
      </c>
      <c r="CA129" s="2">
        <f t="shared" si="118"/>
        <v>-3.0870000000000006</v>
      </c>
      <c r="CB129" s="6">
        <f t="shared" si="119"/>
        <v>1.6795483519883154</v>
      </c>
    </row>
    <row r="130" spans="1:80" x14ac:dyDescent="0.25">
      <c r="A130">
        <f>'Raw Data'!B130</f>
        <v>250</v>
      </c>
      <c r="B130">
        <f>'Raw Data'!C130</f>
        <v>254</v>
      </c>
      <c r="C130" t="str">
        <f>'Raw Data'!D130</f>
        <v>IVSAL</v>
      </c>
      <c r="D130" s="1">
        <f>AVERAGE('Raw Data'!K130,'Raw Data'!Q130,'Raw Data'!W130)</f>
        <v>1.1093333333333335</v>
      </c>
      <c r="E130" s="6">
        <f>STDEV('Raw Data'!K130,'Raw Data'!Q130,'Raw Data'!W130)</f>
        <v>0.11498405686586871</v>
      </c>
      <c r="F130" s="1">
        <f>AVERAGE('Raw Data'!AC130,'Raw Data'!AI130,'Raw Data'!AO130)</f>
        <v>1.5603333333333333</v>
      </c>
      <c r="G130" s="6">
        <f>STDEV('Raw Data'!AC130,'Raw Data'!AI130,'Raw Data'!AO130)</f>
        <v>0.19388226668092462</v>
      </c>
      <c r="H130" s="1">
        <f>AVERAGE('Raw Data'!AU130,'Raw Data'!BA130,'Raw Data'!BG130)</f>
        <v>1.7849999999999999</v>
      </c>
      <c r="I130" s="6">
        <f>STDEV('Raw Data'!AU130,'Raw Data'!BA130,'Raw Data'!BG130)</f>
        <v>0.10805554127392077</v>
      </c>
      <c r="J130" s="1">
        <f>AVERAGE('Raw Data'!BM130,'Raw Data'!BS130,'Raw Data'!BY130)</f>
        <v>1.4323333333333332</v>
      </c>
      <c r="K130" s="6">
        <f>STDEV('Raw Data'!BM130,'Raw Data'!BS130,'Raw Data'!BY130)</f>
        <v>0.24121428923953503</v>
      </c>
      <c r="L130" s="1">
        <f>AVERAGE('Raw Data'!CE130,'Raw Data'!CK130,'Raw Data'!CQ130)</f>
        <v>2.1746666666666665</v>
      </c>
      <c r="M130" s="6">
        <f>STDEV('Raw Data'!CE130,'Raw Data'!CK130,'Raw Data'!CQ130)</f>
        <v>0.87040756736906466</v>
      </c>
      <c r="O130" s="1">
        <f>AVERAGE('Raw Data'!K350,'Raw Data'!Q350,'Raw Data'!W350)</f>
        <v>1.625</v>
      </c>
      <c r="P130" s="6">
        <f>STDEV('Raw Data'!K350,'Raw Data'!Q350,'Raw Data'!W350)</f>
        <v>0.203221553974967</v>
      </c>
      <c r="Q130" s="1">
        <f>AVERAGE('Raw Data'!AC350,'Raw Data'!AI350,'Raw Data'!AO350)</f>
        <v>1.6346666666666667</v>
      </c>
      <c r="R130" s="6">
        <f>STDEV('Raw Data'!AC350,'Raw Data'!AI350,'Raw Data'!AO350)</f>
        <v>0.44231700547608838</v>
      </c>
      <c r="S130" s="1">
        <f>AVERAGE('Raw Data'!AU350,'Raw Data'!BA350,'Raw Data'!BG350)</f>
        <v>1.7400000000000002</v>
      </c>
      <c r="T130" s="6">
        <f>STDEV('Raw Data'!AU350,'Raw Data'!BA350,'Raw Data'!BG350)</f>
        <v>0.15698089055678077</v>
      </c>
      <c r="U130" s="1">
        <f>AVERAGE('Raw Data'!BM350,'Raw Data'!BS350,'Raw Data'!BY350)</f>
        <v>2.0760000000000001</v>
      </c>
      <c r="V130" s="6">
        <f>STDEV('Raw Data'!BM350,'Raw Data'!BS350,'Raw Data'!BY350)</f>
        <v>0.88397794090124127</v>
      </c>
      <c r="W130" s="1">
        <f>AVERAGE('Raw Data'!CE350,'Raw Data'!CK350,'Raw Data'!CQ350)</f>
        <v>2.0283333333333333</v>
      </c>
      <c r="X130" s="6">
        <f>STDEV('Raw Data'!CE350,'Raw Data'!CK350,'Raw Data'!CQ350)</f>
        <v>0.94657769534958647</v>
      </c>
      <c r="Z130" s="1">
        <f>AVERAGE('Raw Data'!K570,'Raw Data'!Q570,'Raw Data'!W570)</f>
        <v>1.4813333333333334</v>
      </c>
      <c r="AA130" s="6">
        <f>STDEV('Raw Data'!K570,'Raw Data'!Q570,'Raw Data'!W570)</f>
        <v>0.4231906583720072</v>
      </c>
      <c r="AB130" s="1">
        <f>AVERAGE('Raw Data'!AC570,'Raw Data'!AI570,'Raw Data'!AO570)</f>
        <v>1.4720000000000002</v>
      </c>
      <c r="AC130" s="6">
        <f>STDEV('Raw Data'!AC570,'Raw Data'!AI570,'Raw Data'!AO570)</f>
        <v>0.23775407462333753</v>
      </c>
      <c r="AD130" s="1">
        <f>AVERAGE('Raw Data'!AU570,'Raw Data'!BA570,'Raw Data'!BG570)</f>
        <v>1.5553333333333332</v>
      </c>
      <c r="AE130" s="6">
        <f>STDEV('Raw Data'!AU570,'Raw Data'!BA570,'Raw Data'!BG570)</f>
        <v>0.22326292422463226</v>
      </c>
      <c r="AF130" s="1">
        <f>AVERAGE('Raw Data'!BM570,'Raw Data'!BS570,'Raw Data'!BY570)</f>
        <v>1.6323333333333334</v>
      </c>
      <c r="AG130" s="6">
        <f>STDEV('Raw Data'!BM570,'Raw Data'!BS570,'Raw Data'!BY570)</f>
        <v>0.43723830268325375</v>
      </c>
      <c r="AH130" s="1">
        <f>AVERAGE('Raw Data'!CE570,'Raw Data'!CK570,'Raw Data'!CQ570)</f>
        <v>1.1776666666666664</v>
      </c>
      <c r="AI130" s="6">
        <f>STDEV('Raw Data'!CE570,'Raw Data'!CK570,'Raw Data'!CQ570)</f>
        <v>9.2576094826544386E-2</v>
      </c>
      <c r="AK130" s="1">
        <f>AVERAGE('Raw Data'!K790,'Raw Data'!Q790,'Raw Data'!W790)</f>
        <v>1.405</v>
      </c>
      <c r="AL130" s="6">
        <f>STDEV('Raw Data'!K790,'Raw Data'!Q790,'Raw Data'!W790)</f>
        <v>0.18563674205286057</v>
      </c>
      <c r="AM130" s="1">
        <f>AVERAGE('Raw Data'!AC790,'Raw Data'!AI790,'Raw Data'!AO790)</f>
        <v>1.5110000000000001</v>
      </c>
      <c r="AN130" s="6">
        <f>STDEV('Raw Data'!AC790,'Raw Data'!AI790,'Raw Data'!AO790)</f>
        <v>0.10318430113151907</v>
      </c>
      <c r="AO130" s="1">
        <f>AVERAGE('Raw Data'!AU790,'Raw Data'!BA790,'Raw Data'!BG790)</f>
        <v>1.5763333333333334</v>
      </c>
      <c r="AP130" s="6">
        <f>STDEV('Raw Data'!AU790,'Raw Data'!BA790,'Raw Data'!BG790)</f>
        <v>0.29899888517071982</v>
      </c>
      <c r="AQ130" s="1">
        <f>AVERAGE('Raw Data'!BM790,'Raw Data'!BS790,'Raw Data'!BY790)</f>
        <v>2</v>
      </c>
      <c r="AR130" s="6">
        <f>STDEV('Raw Data'!BM790,'Raw Data'!BS790,'Raw Data'!BY790)</f>
        <v>0.59071397477967302</v>
      </c>
      <c r="AS130" s="1">
        <f>AVERAGE('Raw Data'!CE790,'Raw Data'!CK790,'Raw Data'!CQ790)</f>
        <v>2.4343333333333335</v>
      </c>
      <c r="AT130" s="6">
        <f>STDEV('Raw Data'!CE790,'Raw Data'!CK790,'Raw Data'!CQ790)</f>
        <v>0.83704261142031022</v>
      </c>
      <c r="AU130" s="6"/>
      <c r="AW130" s="2">
        <f t="shared" si="90"/>
        <v>-0.5156666666666665</v>
      </c>
      <c r="AX130" s="6">
        <f t="shared" si="91"/>
        <v>0.23349589575265289</v>
      </c>
      <c r="AY130" s="2">
        <f t="shared" si="92"/>
        <v>-7.4333333333333362E-2</v>
      </c>
      <c r="AZ130" s="6">
        <f t="shared" si="93"/>
        <v>0.4829437510380139</v>
      </c>
      <c r="BA130" s="2">
        <f t="shared" si="94"/>
        <v>4.4999999999999707E-2</v>
      </c>
      <c r="BB130" s="6">
        <f t="shared" si="95"/>
        <v>0.19057544437833532</v>
      </c>
      <c r="BC130" s="2">
        <f t="shared" si="96"/>
        <v>-0.64366666666666683</v>
      </c>
      <c r="BD130" s="6">
        <f t="shared" si="97"/>
        <v>0.91629762268235337</v>
      </c>
      <c r="BE130" s="2">
        <f t="shared" si="98"/>
        <v>0.1463333333333332</v>
      </c>
      <c r="BF130" s="6">
        <f t="shared" si="99"/>
        <v>1.2859310505103558</v>
      </c>
      <c r="BH130" s="2">
        <f t="shared" si="100"/>
        <v>-0.37199999999999989</v>
      </c>
      <c r="BI130" s="6">
        <f t="shared" si="101"/>
        <v>0.43853354109653486</v>
      </c>
      <c r="BJ130" s="2">
        <f t="shared" si="102"/>
        <v>8.8333333333333153E-2</v>
      </c>
      <c r="BK130" s="6">
        <f t="shared" si="103"/>
        <v>0.30678548422852853</v>
      </c>
      <c r="BL130" s="2">
        <f t="shared" si="104"/>
        <v>0.22966666666666669</v>
      </c>
      <c r="BM130" s="6">
        <f t="shared" si="105"/>
        <v>0.24803695961153427</v>
      </c>
      <c r="BN130" s="2">
        <f t="shared" si="106"/>
        <v>-0.20000000000000018</v>
      </c>
      <c r="BO130" s="6">
        <f t="shared" si="107"/>
        <v>0.49936125867618791</v>
      </c>
      <c r="BP130" s="2">
        <f t="shared" si="108"/>
        <v>0.99700000000000011</v>
      </c>
      <c r="BQ130" s="6">
        <f t="shared" si="109"/>
        <v>0.87531689499670129</v>
      </c>
      <c r="BS130" s="2">
        <f t="shared" si="110"/>
        <v>-0.29566666666666652</v>
      </c>
      <c r="BT130" s="6">
        <f t="shared" si="111"/>
        <v>0.21836284787786958</v>
      </c>
      <c r="BU130" s="2">
        <f t="shared" si="112"/>
        <v>4.9333333333333229E-2</v>
      </c>
      <c r="BV130" s="6">
        <f t="shared" si="113"/>
        <v>0.21962999188028298</v>
      </c>
      <c r="BW130" s="2">
        <f t="shared" si="114"/>
        <v>0.20866666666666656</v>
      </c>
      <c r="BX130" s="6">
        <f t="shared" si="115"/>
        <v>0.31792504357683632</v>
      </c>
      <c r="BY130" s="2">
        <f t="shared" si="116"/>
        <v>-0.56766666666666676</v>
      </c>
      <c r="BZ130" s="6">
        <f t="shared" si="117"/>
        <v>0.63806530491269797</v>
      </c>
      <c r="CA130" s="2">
        <f t="shared" si="118"/>
        <v>-0.25966666666666693</v>
      </c>
      <c r="CB130" s="6">
        <f t="shared" si="119"/>
        <v>1.207580087061171</v>
      </c>
    </row>
    <row r="131" spans="1:80" x14ac:dyDescent="0.25">
      <c r="A131">
        <f>'Raw Data'!B131</f>
        <v>250</v>
      </c>
      <c r="B131">
        <f>'Raw Data'!C131</f>
        <v>255</v>
      </c>
      <c r="C131" t="str">
        <f>'Raw Data'!D131</f>
        <v>IVSALD</v>
      </c>
      <c r="D131" s="1">
        <f>AVERAGE('Raw Data'!K131,'Raw Data'!Q131,'Raw Data'!W131)</f>
        <v>1.5389999999999999</v>
      </c>
      <c r="E131" s="6">
        <f>STDEV('Raw Data'!K131,'Raw Data'!Q131,'Raw Data'!W131)</f>
        <v>0.15632977963267267</v>
      </c>
      <c r="F131" s="1">
        <f>AVERAGE('Raw Data'!AC131,'Raw Data'!AI131,'Raw Data'!AO131)</f>
        <v>1.7869999999999999</v>
      </c>
      <c r="G131" s="6">
        <f>STDEV('Raw Data'!AC131,'Raw Data'!AI131,'Raw Data'!AO131)</f>
        <v>0.51523586831663915</v>
      </c>
      <c r="H131" s="1">
        <f>AVERAGE('Raw Data'!AU131,'Raw Data'!BA131,'Raw Data'!BG131)</f>
        <v>2.5169999999999999</v>
      </c>
      <c r="I131" s="6">
        <f>STDEV('Raw Data'!AU131,'Raw Data'!BA131,'Raw Data'!BG131)</f>
        <v>0.23477435975847127</v>
      </c>
      <c r="J131" s="1">
        <f>AVERAGE('Raw Data'!BM131,'Raw Data'!BS131,'Raw Data'!BY131)</f>
        <v>2.4593333333333334</v>
      </c>
      <c r="K131" s="6">
        <f>STDEV('Raw Data'!BM131,'Raw Data'!BS131,'Raw Data'!BY131)</f>
        <v>0.4791036770192153</v>
      </c>
      <c r="L131" s="1">
        <f>AVERAGE('Raw Data'!CE131,'Raw Data'!CK131,'Raw Data'!CQ131)</f>
        <v>1.9916666666666665</v>
      </c>
      <c r="M131" s="6">
        <f>STDEV('Raw Data'!CE131,'Raw Data'!CK131,'Raw Data'!CQ131)</f>
        <v>0.14948690020645072</v>
      </c>
      <c r="O131" s="1">
        <f>AVERAGE('Raw Data'!K351,'Raw Data'!Q351,'Raw Data'!W351)</f>
        <v>1.7629999999999999</v>
      </c>
      <c r="P131" s="6">
        <f>STDEV('Raw Data'!K351,'Raw Data'!Q351,'Raw Data'!W351)</f>
        <v>0.76263162798299999</v>
      </c>
      <c r="Q131" s="1">
        <f>AVERAGE('Raw Data'!AC351,'Raw Data'!AI351,'Raw Data'!AO351)</f>
        <v>2.2516666666666669</v>
      </c>
      <c r="R131" s="6">
        <f>STDEV('Raw Data'!AC351,'Raw Data'!AI351,'Raw Data'!AO351)</f>
        <v>0.82337496520924902</v>
      </c>
      <c r="S131" s="1">
        <f>AVERAGE('Raw Data'!AU351,'Raw Data'!BA351,'Raw Data'!BG351)</f>
        <v>1.9843333333333331</v>
      </c>
      <c r="T131" s="6">
        <f>STDEV('Raw Data'!AU351,'Raw Data'!BA351,'Raw Data'!BG351)</f>
        <v>0.39828925837051449</v>
      </c>
      <c r="U131" s="1">
        <f>AVERAGE('Raw Data'!BM351,'Raw Data'!BS351,'Raw Data'!BY351)</f>
        <v>2.2230000000000003</v>
      </c>
      <c r="V131" s="6">
        <f>STDEV('Raw Data'!BM351,'Raw Data'!BS351,'Raw Data'!BY351)</f>
        <v>0.61576862537807131</v>
      </c>
      <c r="W131" s="1">
        <f>AVERAGE('Raw Data'!CE351,'Raw Data'!CK351,'Raw Data'!CQ351)</f>
        <v>1.6683333333333332</v>
      </c>
      <c r="X131" s="6">
        <f>STDEV('Raw Data'!CE351,'Raw Data'!CK351,'Raw Data'!CQ351)</f>
        <v>0.26948160110355207</v>
      </c>
      <c r="Z131" s="1">
        <f>AVERAGE('Raw Data'!K571,'Raw Data'!Q571,'Raw Data'!W571)</f>
        <v>1.43</v>
      </c>
      <c r="AA131" s="6">
        <f>STDEV('Raw Data'!K571,'Raw Data'!Q571,'Raw Data'!W571)</f>
        <v>0.12055289295574792</v>
      </c>
      <c r="AB131" s="1">
        <f>AVERAGE('Raw Data'!AC571,'Raw Data'!AI571,'Raw Data'!AO571)</f>
        <v>1.7623333333333333</v>
      </c>
      <c r="AC131" s="6">
        <f>STDEV('Raw Data'!AC571,'Raw Data'!AI571,'Raw Data'!AO571)</f>
        <v>0.10789501069712781</v>
      </c>
      <c r="AD131" s="1">
        <f>AVERAGE('Raw Data'!AU571,'Raw Data'!BA571,'Raw Data'!BG571)</f>
        <v>1.8193333333333335</v>
      </c>
      <c r="AE131" s="6">
        <f>STDEV('Raw Data'!AU571,'Raw Data'!BA571,'Raw Data'!BG571)</f>
        <v>0.23652554477969753</v>
      </c>
      <c r="AF131" s="1">
        <f>AVERAGE('Raw Data'!BM571,'Raw Data'!BS571,'Raw Data'!BY571)</f>
        <v>1.5860000000000001</v>
      </c>
      <c r="AG131" s="6">
        <f>STDEV('Raw Data'!BM571,'Raw Data'!BS571,'Raw Data'!BY571)</f>
        <v>0.11385956261992224</v>
      </c>
      <c r="AH131" s="1">
        <f>AVERAGE('Raw Data'!CE571,'Raw Data'!CK571,'Raw Data'!CQ571)</f>
        <v>2.0806666666666667</v>
      </c>
      <c r="AI131" s="6">
        <f>STDEV('Raw Data'!CE571,'Raw Data'!CK571,'Raw Data'!CQ571)</f>
        <v>0.59287969549760522</v>
      </c>
      <c r="AK131" s="1">
        <f>AVERAGE('Raw Data'!K791,'Raw Data'!Q791,'Raw Data'!W791)</f>
        <v>1.4366666666666665</v>
      </c>
      <c r="AL131" s="6">
        <f>STDEV('Raw Data'!K791,'Raw Data'!Q791,'Raw Data'!W791)</f>
        <v>0.16690216695217985</v>
      </c>
      <c r="AM131" s="1">
        <f>AVERAGE('Raw Data'!AC791,'Raw Data'!AI791,'Raw Data'!AO791)</f>
        <v>1.9136666666666666</v>
      </c>
      <c r="AN131" s="6">
        <f>STDEV('Raw Data'!AC791,'Raw Data'!AI791,'Raw Data'!AO791)</f>
        <v>0.49892116945799531</v>
      </c>
      <c r="AO131" s="1">
        <f>AVERAGE('Raw Data'!AU791,'Raw Data'!BA791,'Raw Data'!BG791)</f>
        <v>2.3086666666666664</v>
      </c>
      <c r="AP131" s="6">
        <f>STDEV('Raw Data'!AU791,'Raw Data'!BA791,'Raw Data'!BG791)</f>
        <v>0.61041652445959782</v>
      </c>
      <c r="AQ131" s="1">
        <f>AVERAGE('Raw Data'!BM791,'Raw Data'!BS791,'Raw Data'!BY791)</f>
        <v>3.0516666666666672</v>
      </c>
      <c r="AR131" s="6">
        <f>STDEV('Raw Data'!BM791,'Raw Data'!BS791,'Raw Data'!BY791)</f>
        <v>0.47438837816005719</v>
      </c>
      <c r="AS131" s="1">
        <f>AVERAGE('Raw Data'!CE791,'Raw Data'!CK791,'Raw Data'!CQ791)</f>
        <v>2.4956666666666667</v>
      </c>
      <c r="AT131" s="6">
        <f>STDEV('Raw Data'!CE791,'Raw Data'!CK791,'Raw Data'!CQ791)</f>
        <v>0.8497583970360838</v>
      </c>
      <c r="AU131" s="6"/>
      <c r="AW131" s="2">
        <f t="shared" si="90"/>
        <v>-0.22399999999999998</v>
      </c>
      <c r="AX131" s="6">
        <f t="shared" si="91"/>
        <v>0.77848956319272566</v>
      </c>
      <c r="AY131" s="2">
        <f t="shared" si="92"/>
        <v>-0.46466666666666701</v>
      </c>
      <c r="AZ131" s="6">
        <f t="shared" si="93"/>
        <v>0.97129518341919785</v>
      </c>
      <c r="BA131" s="2">
        <f t="shared" si="94"/>
        <v>0.53266666666666684</v>
      </c>
      <c r="BB131" s="6">
        <f t="shared" si="95"/>
        <v>0.46233465512908994</v>
      </c>
      <c r="BC131" s="2">
        <f t="shared" si="96"/>
        <v>0.23633333333333306</v>
      </c>
      <c r="BD131" s="6">
        <f t="shared" si="97"/>
        <v>0.78019954712453665</v>
      </c>
      <c r="BE131" s="2">
        <f t="shared" si="98"/>
        <v>0.32333333333333325</v>
      </c>
      <c r="BF131" s="6">
        <f t="shared" si="99"/>
        <v>0.30816662159725755</v>
      </c>
      <c r="BH131" s="2">
        <f t="shared" si="100"/>
        <v>0.10899999999999999</v>
      </c>
      <c r="BI131" s="6">
        <f t="shared" si="101"/>
        <v>0.19741327209688819</v>
      </c>
      <c r="BJ131" s="2">
        <f t="shared" si="102"/>
        <v>2.4666666666666615E-2</v>
      </c>
      <c r="BK131" s="6">
        <f t="shared" si="103"/>
        <v>0.52641175265502427</v>
      </c>
      <c r="BL131" s="2">
        <f t="shared" si="104"/>
        <v>0.69766666666666644</v>
      </c>
      <c r="BM131" s="6">
        <f t="shared" si="105"/>
        <v>0.33326165896084237</v>
      </c>
      <c r="BN131" s="2">
        <f t="shared" si="106"/>
        <v>0.87333333333333329</v>
      </c>
      <c r="BO131" s="6">
        <f t="shared" si="107"/>
        <v>0.49244728990353126</v>
      </c>
      <c r="BP131" s="2">
        <f t="shared" si="108"/>
        <v>-8.900000000000019E-2</v>
      </c>
      <c r="BQ131" s="6">
        <f t="shared" si="109"/>
        <v>0.61143492431056512</v>
      </c>
      <c r="BS131" s="2">
        <f t="shared" si="110"/>
        <v>0.10233333333333339</v>
      </c>
      <c r="BT131" s="6">
        <f t="shared" si="111"/>
        <v>0.2286817293386888</v>
      </c>
      <c r="BU131" s="2">
        <f t="shared" si="112"/>
        <v>-0.12666666666666671</v>
      </c>
      <c r="BV131" s="6">
        <f t="shared" si="113"/>
        <v>0.7172101040373976</v>
      </c>
      <c r="BW131" s="2">
        <f t="shared" si="114"/>
        <v>0.20833333333333348</v>
      </c>
      <c r="BX131" s="6">
        <f t="shared" si="115"/>
        <v>0.65400866457053519</v>
      </c>
      <c r="BY131" s="2">
        <f t="shared" si="116"/>
        <v>-0.59233333333333382</v>
      </c>
      <c r="BZ131" s="6">
        <f t="shared" si="117"/>
        <v>0.67422894232349739</v>
      </c>
      <c r="CA131" s="2">
        <f t="shared" si="118"/>
        <v>-0.50400000000000023</v>
      </c>
      <c r="CB131" s="6">
        <f t="shared" si="119"/>
        <v>0.86280685362754739</v>
      </c>
    </row>
    <row r="132" spans="1:80" x14ac:dyDescent="0.25">
      <c r="A132">
        <f>'Raw Data'!B132</f>
        <v>250</v>
      </c>
      <c r="B132">
        <f>'Raw Data'!C132</f>
        <v>272</v>
      </c>
      <c r="C132" t="str">
        <f>'Raw Data'!D132</f>
        <v>IVSALDYLHSEKNVVYRDLKLEN</v>
      </c>
      <c r="D132" s="1">
        <f>AVERAGE('Raw Data'!K132,'Raw Data'!Q132,'Raw Data'!W132)</f>
        <v>1.9413333333333334</v>
      </c>
      <c r="E132" s="6">
        <f>STDEV('Raw Data'!K132,'Raw Data'!Q132,'Raw Data'!W132)</f>
        <v>0.29186697883339674</v>
      </c>
      <c r="F132" s="1">
        <f>AVERAGE('Raw Data'!AC132,'Raw Data'!AI132,'Raw Data'!AO132)</f>
        <v>3.4416666666666664</v>
      </c>
      <c r="G132" s="6">
        <f>STDEV('Raw Data'!AC132,'Raw Data'!AI132,'Raw Data'!AO132)</f>
        <v>0.33371444879317597</v>
      </c>
      <c r="H132" s="1">
        <f>AVERAGE('Raw Data'!AU132,'Raw Data'!BA132,'Raw Data'!BG132)</f>
        <v>13.990333333333332</v>
      </c>
      <c r="I132" s="6">
        <f>STDEV('Raw Data'!AU132,'Raw Data'!BA132,'Raw Data'!BG132)</f>
        <v>1.0152011294976637</v>
      </c>
      <c r="J132" s="1">
        <f>AVERAGE('Raw Data'!BM132,'Raw Data'!BS132,'Raw Data'!BY132)</f>
        <v>19.916333333333334</v>
      </c>
      <c r="K132" s="6">
        <f>STDEV('Raw Data'!BM132,'Raw Data'!BS132,'Raw Data'!BY132)</f>
        <v>1.8567601711942592</v>
      </c>
      <c r="L132" s="1">
        <f>AVERAGE('Raw Data'!CE132,'Raw Data'!CK132,'Raw Data'!CQ132)</f>
        <v>44.455999999999996</v>
      </c>
      <c r="M132" s="6">
        <f>STDEV('Raw Data'!CE132,'Raw Data'!CK132,'Raw Data'!CQ132)</f>
        <v>0.49759421218499095</v>
      </c>
      <c r="O132" s="1">
        <f>AVERAGE('Raw Data'!K352,'Raw Data'!Q352,'Raw Data'!W352)</f>
        <v>1.4929999999999997</v>
      </c>
      <c r="P132" s="6">
        <f>STDEV('Raw Data'!K352,'Raw Data'!Q352,'Raw Data'!W352)</f>
        <v>0.32389967582571266</v>
      </c>
      <c r="Q132" s="1">
        <f>AVERAGE('Raw Data'!AC352,'Raw Data'!AI352,'Raw Data'!AO352)</f>
        <v>3.1809999999999996</v>
      </c>
      <c r="R132" s="6">
        <f>STDEV('Raw Data'!AC352,'Raw Data'!AI352,'Raw Data'!AO352)</f>
        <v>0.40050842687764115</v>
      </c>
      <c r="S132" s="1">
        <f>AVERAGE('Raw Data'!AU352,'Raw Data'!BA352,'Raw Data'!BG352)</f>
        <v>9.4473333333333329</v>
      </c>
      <c r="T132" s="6">
        <f>STDEV('Raw Data'!AU352,'Raw Data'!BA352,'Raw Data'!BG352)</f>
        <v>0.46675939554906992</v>
      </c>
      <c r="U132" s="1">
        <f>AVERAGE('Raw Data'!BM352,'Raw Data'!BS352,'Raw Data'!BY352)</f>
        <v>11.207666666666668</v>
      </c>
      <c r="V132" s="6">
        <f>STDEV('Raw Data'!BM352,'Raw Data'!BS352,'Raw Data'!BY352)</f>
        <v>0.45798071283989017</v>
      </c>
      <c r="W132" s="1">
        <f>AVERAGE('Raw Data'!CE352,'Raw Data'!CK352,'Raw Data'!CQ352)</f>
        <v>28.000333333333334</v>
      </c>
      <c r="X132" s="6">
        <f>STDEV('Raw Data'!CE352,'Raw Data'!CK352,'Raw Data'!CQ352)</f>
        <v>1.451551354011746</v>
      </c>
      <c r="Z132" s="1">
        <f>AVERAGE('Raw Data'!K572,'Raw Data'!Q572,'Raw Data'!W572)</f>
        <v>1.2569999999999999</v>
      </c>
      <c r="AA132" s="6">
        <f>STDEV('Raw Data'!K572,'Raw Data'!Q572,'Raw Data'!W572)</f>
        <v>0.40009373901624656</v>
      </c>
      <c r="AB132" s="1">
        <f>AVERAGE('Raw Data'!AC572,'Raw Data'!AI572,'Raw Data'!AO572)</f>
        <v>1.9029999999999998</v>
      </c>
      <c r="AC132" s="6">
        <f>STDEV('Raw Data'!AC572,'Raw Data'!AI572,'Raw Data'!AO572)</f>
        <v>0.13485918581987652</v>
      </c>
      <c r="AD132" s="1">
        <f>AVERAGE('Raw Data'!AU572,'Raw Data'!BA572,'Raw Data'!BG572)</f>
        <v>7.5863333333333332</v>
      </c>
      <c r="AE132" s="6">
        <f>STDEV('Raw Data'!AU572,'Raw Data'!BA572,'Raw Data'!BG572)</f>
        <v>0.3227961172835469</v>
      </c>
      <c r="AF132" s="1">
        <f>AVERAGE('Raw Data'!BM572,'Raw Data'!BS572,'Raw Data'!BY572)</f>
        <v>10.3</v>
      </c>
      <c r="AG132" s="6">
        <f>STDEV('Raw Data'!BM572,'Raw Data'!BS572,'Raw Data'!BY572)</f>
        <v>0.30445360894559953</v>
      </c>
      <c r="AH132" s="1">
        <f>AVERAGE('Raw Data'!CE572,'Raw Data'!CK572,'Raw Data'!CQ572)</f>
        <v>38.201000000000001</v>
      </c>
      <c r="AI132" s="6">
        <f>STDEV('Raw Data'!CE572,'Raw Data'!CK572,'Raw Data'!CQ572)</f>
        <v>0.38561768631638293</v>
      </c>
      <c r="AK132" s="1">
        <f>AVERAGE('Raw Data'!K792,'Raw Data'!Q792,'Raw Data'!W792)</f>
        <v>1.6446666666666667</v>
      </c>
      <c r="AL132" s="6">
        <f>STDEV('Raw Data'!K792,'Raw Data'!Q792,'Raw Data'!W792)</f>
        <v>8.9757079572217249E-2</v>
      </c>
      <c r="AM132" s="1">
        <f>AVERAGE('Raw Data'!AC792,'Raw Data'!AI792,'Raw Data'!AO792)</f>
        <v>2.8153333333333332</v>
      </c>
      <c r="AN132" s="6">
        <f>STDEV('Raw Data'!AC792,'Raw Data'!AI792,'Raw Data'!AO792)</f>
        <v>0.10715565002991359</v>
      </c>
      <c r="AO132" s="1">
        <f>AVERAGE('Raw Data'!AU792,'Raw Data'!BA792,'Raw Data'!BG792)</f>
        <v>12.979999999999999</v>
      </c>
      <c r="AP132" s="6">
        <f>STDEV('Raw Data'!AU792,'Raw Data'!BA792,'Raw Data'!BG792)</f>
        <v>0.361631027429893</v>
      </c>
      <c r="AQ132" s="1">
        <f>AVERAGE('Raw Data'!BM792,'Raw Data'!BS792,'Raw Data'!BY792)</f>
        <v>19.513666666666666</v>
      </c>
      <c r="AR132" s="6">
        <f>STDEV('Raw Data'!BM792,'Raw Data'!BS792,'Raw Data'!BY792)</f>
        <v>0.30756191788537995</v>
      </c>
      <c r="AS132" s="1">
        <f>AVERAGE('Raw Data'!CE792,'Raw Data'!CK792,'Raw Data'!CQ792)</f>
        <v>45.088000000000001</v>
      </c>
      <c r="AT132" s="6">
        <f>STDEV('Raw Data'!CE792,'Raw Data'!CK792,'Raw Data'!CQ792)</f>
        <v>1.2865749103724988</v>
      </c>
      <c r="AU132" s="6"/>
      <c r="AW132" s="2">
        <f t="shared" si="90"/>
        <v>0.44833333333333369</v>
      </c>
      <c r="AX132" s="6">
        <f t="shared" si="91"/>
        <v>0.43600152904930989</v>
      </c>
      <c r="AY132" s="2">
        <f t="shared" si="92"/>
        <v>0.26066666666666682</v>
      </c>
      <c r="AZ132" s="6">
        <f t="shared" si="93"/>
        <v>0.52131788127143319</v>
      </c>
      <c r="BA132" s="2">
        <f t="shared" si="94"/>
        <v>4.5429999999999993</v>
      </c>
      <c r="BB132" s="6">
        <f t="shared" si="95"/>
        <v>1.1173619228641476</v>
      </c>
      <c r="BC132" s="2">
        <f t="shared" si="96"/>
        <v>8.7086666666666659</v>
      </c>
      <c r="BD132" s="6">
        <f t="shared" si="97"/>
        <v>1.9124080805797357</v>
      </c>
      <c r="BE132" s="2">
        <f t="shared" si="98"/>
        <v>16.455666666666662</v>
      </c>
      <c r="BF132" s="6">
        <f t="shared" si="99"/>
        <v>1.5344710272055757</v>
      </c>
      <c r="BH132" s="2">
        <f t="shared" si="100"/>
        <v>0.68433333333333346</v>
      </c>
      <c r="BI132" s="6">
        <f t="shared" si="101"/>
        <v>0.49523866300333913</v>
      </c>
      <c r="BJ132" s="2">
        <f t="shared" si="102"/>
        <v>1.5386666666666666</v>
      </c>
      <c r="BK132" s="6">
        <f t="shared" si="103"/>
        <v>0.35993379020777311</v>
      </c>
      <c r="BL132" s="2">
        <f t="shared" si="104"/>
        <v>6.403999999999999</v>
      </c>
      <c r="BM132" s="6">
        <f t="shared" si="105"/>
        <v>1.0652843125976583</v>
      </c>
      <c r="BN132" s="2">
        <f t="shared" si="106"/>
        <v>9.6163333333333334</v>
      </c>
      <c r="BO132" s="6">
        <f t="shared" si="107"/>
        <v>1.8815552963793902</v>
      </c>
      <c r="BP132" s="2">
        <f t="shared" si="108"/>
        <v>6.2549999999999955</v>
      </c>
      <c r="BQ132" s="6">
        <f t="shared" si="109"/>
        <v>0.62952442367234818</v>
      </c>
      <c r="BS132" s="2">
        <f t="shared" si="110"/>
        <v>0.29666666666666663</v>
      </c>
      <c r="BT132" s="6">
        <f t="shared" si="111"/>
        <v>0.3053566221103905</v>
      </c>
      <c r="BU132" s="2">
        <f t="shared" si="112"/>
        <v>0.62633333333333319</v>
      </c>
      <c r="BV132" s="6">
        <f t="shared" si="113"/>
        <v>0.35049631476902376</v>
      </c>
      <c r="BW132" s="2">
        <f t="shared" si="114"/>
        <v>1.0103333333333335</v>
      </c>
      <c r="BX132" s="6">
        <f t="shared" si="115"/>
        <v>1.0776874933547906</v>
      </c>
      <c r="BY132" s="2">
        <f t="shared" si="116"/>
        <v>0.4026666666666685</v>
      </c>
      <c r="BZ132" s="6">
        <f t="shared" si="117"/>
        <v>1.8820607499936519</v>
      </c>
      <c r="CA132" s="2">
        <f t="shared" si="118"/>
        <v>-0.632000000000005</v>
      </c>
      <c r="CB132" s="6">
        <f t="shared" si="119"/>
        <v>1.37944735310921</v>
      </c>
    </row>
    <row r="133" spans="1:80" x14ac:dyDescent="0.25">
      <c r="A133">
        <f>'Raw Data'!B133</f>
        <v>250</v>
      </c>
      <c r="B133">
        <f>'Raw Data'!C133</f>
        <v>272</v>
      </c>
      <c r="C133" t="str">
        <f>'Raw Data'!D133</f>
        <v>IVSALDYLHSEKNVVYRDLKLEN</v>
      </c>
      <c r="D133" s="1">
        <f>AVERAGE('Raw Data'!K133,'Raw Data'!Q133,'Raw Data'!W133)</f>
        <v>2.4710000000000001</v>
      </c>
      <c r="E133" s="6">
        <f>STDEV('Raw Data'!K133,'Raw Data'!Q133,'Raw Data'!W133)</f>
        <v>0.13481468762712762</v>
      </c>
      <c r="F133" s="1">
        <f>AVERAGE('Raw Data'!AC133,'Raw Data'!AI133,'Raw Data'!AO133)</f>
        <v>4.2013333333333334</v>
      </c>
      <c r="G133" s="6">
        <f>STDEV('Raw Data'!AC133,'Raw Data'!AI133,'Raw Data'!AO133)</f>
        <v>0.12285085808952802</v>
      </c>
      <c r="H133" s="1">
        <f>AVERAGE('Raw Data'!AU133,'Raw Data'!BA133,'Raw Data'!BG133)</f>
        <v>15.107333333333331</v>
      </c>
      <c r="I133" s="6">
        <f>STDEV('Raw Data'!AU133,'Raw Data'!BA133,'Raw Data'!BG133)</f>
        <v>0.21943639928993877</v>
      </c>
      <c r="J133" s="1">
        <f>AVERAGE('Raw Data'!BM133,'Raw Data'!BS133,'Raw Data'!BY133)</f>
        <v>20.695000000000004</v>
      </c>
      <c r="K133" s="6">
        <f>STDEV('Raw Data'!BM133,'Raw Data'!BS133,'Raw Data'!BY133)</f>
        <v>1.4547704286243934</v>
      </c>
      <c r="L133" s="1">
        <f>AVERAGE('Raw Data'!CE133,'Raw Data'!CK133,'Raw Data'!CQ133)</f>
        <v>44.766333333333336</v>
      </c>
      <c r="M133" s="6">
        <f>STDEV('Raw Data'!CE133,'Raw Data'!CK133,'Raw Data'!CQ133)</f>
        <v>0.95189512727680903</v>
      </c>
      <c r="O133" s="1">
        <f>AVERAGE('Raw Data'!K353,'Raw Data'!Q353,'Raw Data'!W353)</f>
        <v>2.1826666666666665</v>
      </c>
      <c r="P133" s="6">
        <f>STDEV('Raw Data'!K353,'Raw Data'!Q353,'Raw Data'!W353)</f>
        <v>0.22570408355484686</v>
      </c>
      <c r="Q133" s="1">
        <f>AVERAGE('Raw Data'!AC353,'Raw Data'!AI353,'Raw Data'!AO353)</f>
        <v>4.3196666666666665</v>
      </c>
      <c r="R133" s="6">
        <f>STDEV('Raw Data'!AC353,'Raw Data'!AI353,'Raw Data'!AO353)</f>
        <v>0.36579274641979054</v>
      </c>
      <c r="S133" s="1">
        <f>AVERAGE('Raw Data'!AU353,'Raw Data'!BA353,'Raw Data'!BG353)</f>
        <v>9.8620000000000001</v>
      </c>
      <c r="T133" s="6">
        <f>STDEV('Raw Data'!AU353,'Raw Data'!BA353,'Raw Data'!BG353)</f>
        <v>0.31479993646759236</v>
      </c>
      <c r="U133" s="1">
        <f>AVERAGE('Raw Data'!BM353,'Raw Data'!BS353,'Raw Data'!BY353)</f>
        <v>11.819000000000001</v>
      </c>
      <c r="V133" s="6">
        <f>STDEV('Raw Data'!BM353,'Raw Data'!BS353,'Raw Data'!BY353)</f>
        <v>0.80617677962094614</v>
      </c>
      <c r="W133" s="1">
        <f>AVERAGE('Raw Data'!CE353,'Raw Data'!CK353,'Raw Data'!CQ353)</f>
        <v>29.41566666666667</v>
      </c>
      <c r="X133" s="6">
        <f>STDEV('Raw Data'!CE353,'Raw Data'!CK353,'Raw Data'!CQ353)</f>
        <v>0.57950438594831499</v>
      </c>
      <c r="Z133" s="1">
        <f>AVERAGE('Raw Data'!K573,'Raw Data'!Q573,'Raw Data'!W573)</f>
        <v>1.5410000000000001</v>
      </c>
      <c r="AA133" s="6">
        <f>STDEV('Raw Data'!K573,'Raw Data'!Q573,'Raw Data'!W573)</f>
        <v>0.13926952286842947</v>
      </c>
      <c r="AB133" s="1">
        <f>AVERAGE('Raw Data'!AC573,'Raw Data'!AI573,'Raw Data'!AO573)</f>
        <v>2.3926666666666669</v>
      </c>
      <c r="AC133" s="6">
        <f>STDEV('Raw Data'!AC573,'Raw Data'!AI573,'Raw Data'!AO573)</f>
        <v>0.13623631429737565</v>
      </c>
      <c r="AD133" s="1">
        <f>AVERAGE('Raw Data'!AU573,'Raw Data'!BA573,'Raw Data'!BG573)</f>
        <v>7.6539999999999999</v>
      </c>
      <c r="AE133" s="6">
        <f>STDEV('Raw Data'!AU573,'Raw Data'!BA573,'Raw Data'!BG573)</f>
        <v>0.53010187700101552</v>
      </c>
      <c r="AF133" s="1">
        <f>AVERAGE('Raw Data'!BM573,'Raw Data'!BS573,'Raw Data'!BY573)</f>
        <v>10.661</v>
      </c>
      <c r="AG133" s="6">
        <f>STDEV('Raw Data'!BM573,'Raw Data'!BS573,'Raw Data'!BY573)</f>
        <v>0.22307173734025532</v>
      </c>
      <c r="AH133" s="1">
        <f>AVERAGE('Raw Data'!CE573,'Raw Data'!CK573,'Raw Data'!CQ573)</f>
        <v>36.937666666666665</v>
      </c>
      <c r="AI133" s="6">
        <f>STDEV('Raw Data'!CE573,'Raw Data'!CK573,'Raw Data'!CQ573)</f>
        <v>0.13850030084203035</v>
      </c>
      <c r="AK133" s="1">
        <f>AVERAGE('Raw Data'!K793,'Raw Data'!Q793,'Raw Data'!W793)</f>
        <v>2.0869999999999997</v>
      </c>
      <c r="AL133" s="6">
        <f>STDEV('Raw Data'!K793,'Raw Data'!Q793,'Raw Data'!W793)</f>
        <v>3.8196858509568547E-2</v>
      </c>
      <c r="AM133" s="1">
        <f>AVERAGE('Raw Data'!AC793,'Raw Data'!AI793,'Raw Data'!AO793)</f>
        <v>3.6203333333333334</v>
      </c>
      <c r="AN133" s="6">
        <f>STDEV('Raw Data'!AC793,'Raw Data'!AI793,'Raw Data'!AO793)</f>
        <v>0.18346752664527122</v>
      </c>
      <c r="AO133" s="1">
        <f>AVERAGE('Raw Data'!AU793,'Raw Data'!BA793,'Raw Data'!BG793)</f>
        <v>13.660333333333334</v>
      </c>
      <c r="AP133" s="6">
        <f>STDEV('Raw Data'!AU793,'Raw Data'!BA793,'Raw Data'!BG793)</f>
        <v>0.67792354534514687</v>
      </c>
      <c r="AQ133" s="1">
        <f>AVERAGE('Raw Data'!BM793,'Raw Data'!BS793,'Raw Data'!BY793)</f>
        <v>20.248000000000001</v>
      </c>
      <c r="AR133" s="6">
        <f>STDEV('Raw Data'!BM793,'Raw Data'!BS793,'Raw Data'!BY793)</f>
        <v>0.41869201091016811</v>
      </c>
      <c r="AS133" s="1">
        <f>AVERAGE('Raw Data'!CE793,'Raw Data'!CK793,'Raw Data'!CQ793)</f>
        <v>45.739666666666665</v>
      </c>
      <c r="AT133" s="6">
        <f>STDEV('Raw Data'!CE793,'Raw Data'!CK793,'Raw Data'!CQ793)</f>
        <v>1.539074505452328</v>
      </c>
      <c r="AU133" s="6"/>
      <c r="AW133" s="2">
        <f t="shared" si="90"/>
        <v>0.28833333333333355</v>
      </c>
      <c r="AX133" s="6">
        <f t="shared" si="91"/>
        <v>0.2629017560484016</v>
      </c>
      <c r="AY133" s="2">
        <f t="shared" si="92"/>
        <v>-0.11833333333333318</v>
      </c>
      <c r="AZ133" s="6">
        <f t="shared" si="93"/>
        <v>0.38587130842635414</v>
      </c>
      <c r="BA133" s="2">
        <f t="shared" si="94"/>
        <v>5.2453333333333312</v>
      </c>
      <c r="BB133" s="6">
        <f t="shared" si="95"/>
        <v>0.38373341440814562</v>
      </c>
      <c r="BC133" s="2">
        <f t="shared" si="96"/>
        <v>8.876000000000003</v>
      </c>
      <c r="BD133" s="6">
        <f t="shared" si="97"/>
        <v>1.6632131553111289</v>
      </c>
      <c r="BE133" s="2">
        <f t="shared" si="98"/>
        <v>15.350666666666665</v>
      </c>
      <c r="BF133" s="6">
        <f t="shared" si="99"/>
        <v>1.114418981652173</v>
      </c>
      <c r="BH133" s="2">
        <f t="shared" si="100"/>
        <v>0.92999999999999994</v>
      </c>
      <c r="BI133" s="6">
        <f t="shared" si="101"/>
        <v>0.19383240183209821</v>
      </c>
      <c r="BJ133" s="2">
        <f t="shared" si="102"/>
        <v>1.8086666666666664</v>
      </c>
      <c r="BK133" s="6">
        <f t="shared" si="103"/>
        <v>0.18344663165800201</v>
      </c>
      <c r="BL133" s="2">
        <f t="shared" si="104"/>
        <v>7.4533333333333314</v>
      </c>
      <c r="BM133" s="6">
        <f t="shared" si="105"/>
        <v>0.57372496314290988</v>
      </c>
      <c r="BN133" s="2">
        <f t="shared" si="106"/>
        <v>10.034000000000004</v>
      </c>
      <c r="BO133" s="6">
        <f t="shared" si="107"/>
        <v>1.4717737597878287</v>
      </c>
      <c r="BP133" s="2">
        <f t="shared" si="108"/>
        <v>7.8286666666666704</v>
      </c>
      <c r="BQ133" s="6">
        <f t="shared" si="109"/>
        <v>0.96191822244235792</v>
      </c>
      <c r="BS133" s="2">
        <f t="shared" si="110"/>
        <v>0.38400000000000034</v>
      </c>
      <c r="BT133" s="6">
        <f t="shared" si="111"/>
        <v>0.14012137595670404</v>
      </c>
      <c r="BU133" s="2">
        <f t="shared" si="112"/>
        <v>0.58099999999999996</v>
      </c>
      <c r="BV133" s="6">
        <f t="shared" si="113"/>
        <v>0.22080006038646516</v>
      </c>
      <c r="BW133" s="2">
        <f t="shared" si="114"/>
        <v>1.4469999999999974</v>
      </c>
      <c r="BX133" s="6">
        <f t="shared" si="115"/>
        <v>0.71255362371309772</v>
      </c>
      <c r="BY133" s="2">
        <f t="shared" si="116"/>
        <v>0.44700000000000273</v>
      </c>
      <c r="BZ133" s="6">
        <f t="shared" si="117"/>
        <v>1.5138229751196148</v>
      </c>
      <c r="CA133" s="2">
        <f t="shared" si="118"/>
        <v>-0.97333333333332916</v>
      </c>
      <c r="CB133" s="6">
        <f t="shared" si="119"/>
        <v>1.8096559525685152</v>
      </c>
    </row>
    <row r="134" spans="1:80" x14ac:dyDescent="0.25">
      <c r="A134">
        <f>'Raw Data'!B134</f>
        <v>250</v>
      </c>
      <c r="B134">
        <f>'Raw Data'!C134</f>
        <v>273</v>
      </c>
      <c r="C134" t="str">
        <f>'Raw Data'!D134</f>
        <v>IVSALDYLHSEKNVVYRDLKLENL</v>
      </c>
      <c r="D134" s="1">
        <f>AVERAGE('Raw Data'!K134,'Raw Data'!Q134,'Raw Data'!W134)</f>
        <v>2.2463333333333337</v>
      </c>
      <c r="E134" s="6">
        <f>STDEV('Raw Data'!K134,'Raw Data'!Q134,'Raw Data'!W134)</f>
        <v>6.1002732179250188E-2</v>
      </c>
      <c r="F134" s="1">
        <f>AVERAGE('Raw Data'!AC134,'Raw Data'!AI134,'Raw Data'!AO134)</f>
        <v>3.8096666666666668</v>
      </c>
      <c r="G134" s="6">
        <f>STDEV('Raw Data'!AC134,'Raw Data'!AI134,'Raw Data'!AO134)</f>
        <v>0.24444699493618929</v>
      </c>
      <c r="H134" s="1">
        <f>AVERAGE('Raw Data'!AU134,'Raw Data'!BA134,'Raw Data'!BG134)</f>
        <v>13.514333333333333</v>
      </c>
      <c r="I134" s="6">
        <f>STDEV('Raw Data'!AU134,'Raw Data'!BA134,'Raw Data'!BG134)</f>
        <v>0.41694883778868286</v>
      </c>
      <c r="J134" s="1">
        <f>AVERAGE('Raw Data'!BM134,'Raw Data'!BS134,'Raw Data'!BY134)</f>
        <v>18.671000000000003</v>
      </c>
      <c r="K134" s="6">
        <f>STDEV('Raw Data'!BM134,'Raw Data'!BS134,'Raw Data'!BY134)</f>
        <v>1.6976150918273545</v>
      </c>
      <c r="L134" s="1">
        <f>AVERAGE('Raw Data'!CE134,'Raw Data'!CK134,'Raw Data'!CQ134)</f>
        <v>42.169333333333334</v>
      </c>
      <c r="M134" s="6">
        <f>STDEV('Raw Data'!CE134,'Raw Data'!CK134,'Raw Data'!CQ134)</f>
        <v>0.96471463829120474</v>
      </c>
      <c r="O134" s="1">
        <f>AVERAGE('Raw Data'!K354,'Raw Data'!Q354,'Raw Data'!W354)</f>
        <v>1.8693333333333333</v>
      </c>
      <c r="P134" s="6">
        <f>STDEV('Raw Data'!K354,'Raw Data'!Q354,'Raw Data'!W354)</f>
        <v>0.57158143193541011</v>
      </c>
      <c r="Q134" s="1">
        <f>AVERAGE('Raw Data'!AC354,'Raw Data'!AI354,'Raw Data'!AO354)</f>
        <v>3.5306666666666668</v>
      </c>
      <c r="R134" s="6">
        <f>STDEV('Raw Data'!AC354,'Raw Data'!AI354,'Raw Data'!AO354)</f>
        <v>0.29024185317306206</v>
      </c>
      <c r="S134" s="1">
        <f>AVERAGE('Raw Data'!AU354,'Raw Data'!BA354,'Raw Data'!BG354)</f>
        <v>9.1059999999999999</v>
      </c>
      <c r="T134" s="6">
        <f>STDEV('Raw Data'!AU354,'Raw Data'!BA354,'Raw Data'!BG354)</f>
        <v>0.15966214329013612</v>
      </c>
      <c r="U134" s="1">
        <f>AVERAGE('Raw Data'!BM354,'Raw Data'!BS354,'Raw Data'!BY354)</f>
        <v>10.517666666666665</v>
      </c>
      <c r="V134" s="6">
        <f>STDEV('Raw Data'!BM354,'Raw Data'!BS354,'Raw Data'!BY354)</f>
        <v>0.77624115668607296</v>
      </c>
      <c r="W134" s="1">
        <f>AVERAGE('Raw Data'!CE354,'Raw Data'!CK354,'Raw Data'!CQ354)</f>
        <v>27.528999999999996</v>
      </c>
      <c r="X134" s="6">
        <f>STDEV('Raw Data'!CE354,'Raw Data'!CK354,'Raw Data'!CQ354)</f>
        <v>0.61450061025193436</v>
      </c>
      <c r="Z134" s="1">
        <f>AVERAGE('Raw Data'!K574,'Raw Data'!Q574,'Raw Data'!W574)</f>
        <v>1.343333333333333</v>
      </c>
      <c r="AA134" s="6">
        <f>STDEV('Raw Data'!K574,'Raw Data'!Q574,'Raw Data'!W574)</f>
        <v>0.25620759811788046</v>
      </c>
      <c r="AB134" s="1">
        <f>AVERAGE('Raw Data'!AC574,'Raw Data'!AI574,'Raw Data'!AO574)</f>
        <v>2.0259999999999998</v>
      </c>
      <c r="AC134" s="6">
        <f>STDEV('Raw Data'!AC574,'Raw Data'!AI574,'Raw Data'!AO574)</f>
        <v>0.13266122266887173</v>
      </c>
      <c r="AD134" s="1">
        <f>AVERAGE('Raw Data'!AU574,'Raw Data'!BA574,'Raw Data'!BG574)</f>
        <v>7.0153333333333334</v>
      </c>
      <c r="AE134" s="6">
        <f>STDEV('Raw Data'!AU574,'Raw Data'!BA574,'Raw Data'!BG574)</f>
        <v>0.42155466233139138</v>
      </c>
      <c r="AF134" s="1">
        <f>AVERAGE('Raw Data'!BM574,'Raw Data'!BS574,'Raw Data'!BY574)</f>
        <v>10.001333333333333</v>
      </c>
      <c r="AG134" s="6">
        <f>STDEV('Raw Data'!BM574,'Raw Data'!BS574,'Raw Data'!BY574)</f>
        <v>0.12050034578097006</v>
      </c>
      <c r="AH134" s="1">
        <f>AVERAGE('Raw Data'!CE574,'Raw Data'!CK574,'Raw Data'!CQ574)</f>
        <v>35.004666666666672</v>
      </c>
      <c r="AI134" s="6">
        <f>STDEV('Raw Data'!CE574,'Raw Data'!CK574,'Raw Data'!CQ574)</f>
        <v>0.52681052887478674</v>
      </c>
      <c r="AK134" s="1">
        <f>AVERAGE('Raw Data'!K794,'Raw Data'!Q794,'Raw Data'!W794)</f>
        <v>1.8670000000000002</v>
      </c>
      <c r="AL134" s="6">
        <f>STDEV('Raw Data'!K794,'Raw Data'!Q794,'Raw Data'!W794)</f>
        <v>0.30787822267902903</v>
      </c>
      <c r="AM134" s="1">
        <f>AVERAGE('Raw Data'!AC794,'Raw Data'!AI794,'Raw Data'!AO794)</f>
        <v>2.7419999999999995</v>
      </c>
      <c r="AN134" s="6">
        <f>STDEV('Raw Data'!AC794,'Raw Data'!AI794,'Raw Data'!AO794)</f>
        <v>0.39292874672133937</v>
      </c>
      <c r="AO134" s="1">
        <f>AVERAGE('Raw Data'!AU794,'Raw Data'!BA794,'Raw Data'!BG794)</f>
        <v>12.166000000000002</v>
      </c>
      <c r="AP134" s="6">
        <f>STDEV('Raw Data'!AU794,'Raw Data'!BA794,'Raw Data'!BG794)</f>
        <v>0.42009641750436305</v>
      </c>
      <c r="AQ134" s="1">
        <f>AVERAGE('Raw Data'!BM794,'Raw Data'!BS794,'Raw Data'!BY794)</f>
        <v>17.876000000000001</v>
      </c>
      <c r="AR134" s="6">
        <f>STDEV('Raw Data'!BM794,'Raw Data'!BS794,'Raw Data'!BY794)</f>
        <v>4.7947888378948138E-2</v>
      </c>
      <c r="AS134" s="1">
        <f>AVERAGE('Raw Data'!CE794,'Raw Data'!CK794,'Raw Data'!CQ794)</f>
        <v>42.420333333333332</v>
      </c>
      <c r="AT134" s="6">
        <f>STDEV('Raw Data'!CE794,'Raw Data'!CK794,'Raw Data'!CQ794)</f>
        <v>1.8838389881657425</v>
      </c>
      <c r="AU134" s="6"/>
      <c r="AW134" s="2">
        <f t="shared" ref="AW134:AW197" si="120">D134-O134</f>
        <v>0.37700000000000045</v>
      </c>
      <c r="AX134" s="6">
        <f t="shared" ref="AX134:AX197" si="121">SQRT((E134^2)+(P134^2))</f>
        <v>0.57482751035999247</v>
      </c>
      <c r="AY134" s="2">
        <f t="shared" ref="AY134:AY197" si="122">F134-Q134</f>
        <v>0.27899999999999991</v>
      </c>
      <c r="AZ134" s="6">
        <f t="shared" ref="AZ134:AZ197" si="123">SQRT((G134^2)+(R134^2))</f>
        <v>0.37946629187144759</v>
      </c>
      <c r="BA134" s="2">
        <f t="shared" ref="BA134:BA197" si="124">H134-S134</f>
        <v>4.4083333333333332</v>
      </c>
      <c r="BB134" s="6">
        <f t="shared" ref="BB134:BB197" si="125">SQRT((I134^2)+(T134^2))</f>
        <v>0.44647321681522323</v>
      </c>
      <c r="BC134" s="2">
        <f t="shared" ref="BC134:BC197" si="126">J134-U134</f>
        <v>8.1533333333333378</v>
      </c>
      <c r="BD134" s="6">
        <f t="shared" ref="BD134:BD197" si="127">SQRT((K134^2)+(V134^2))</f>
        <v>1.8666674404760291</v>
      </c>
      <c r="BE134" s="2">
        <f t="shared" ref="BE134:BE197" si="128">L134-W134</f>
        <v>14.640333333333338</v>
      </c>
      <c r="BF134" s="6">
        <f t="shared" ref="BF134:BF197" si="129">SQRT((M134^2)+(X134^2))</f>
        <v>1.143803013343351</v>
      </c>
      <c r="BH134" s="2">
        <f t="shared" ref="BH134:BH197" si="130">D134-Z134</f>
        <v>0.90300000000000069</v>
      </c>
      <c r="BI134" s="6">
        <f t="shared" ref="BI134:BI197" si="131">SQRT((E134^2)+(AA134^2))</f>
        <v>0.26336982869468301</v>
      </c>
      <c r="BJ134" s="2">
        <f t="shared" ref="BJ134:BJ197" si="132">F134-AB134</f>
        <v>1.783666666666667</v>
      </c>
      <c r="BK134" s="6">
        <f t="shared" ref="BK134:BK197" si="133">SQRT((G134^2)+(AC134^2))</f>
        <v>0.27812467228445109</v>
      </c>
      <c r="BL134" s="2">
        <f t="shared" ref="BL134:BL197" si="134">H134-AD134</f>
        <v>6.4989999999999997</v>
      </c>
      <c r="BM134" s="6">
        <f t="shared" ref="BM134:BM197" si="135">SQRT((I134^2)+(AE134^2))</f>
        <v>0.59292045559810702</v>
      </c>
      <c r="BN134" s="2">
        <f t="shared" ref="BN134:BN197" si="136">J134-AF134</f>
        <v>8.6696666666666697</v>
      </c>
      <c r="BO134" s="6">
        <f t="shared" ref="BO134:BO197" si="137">SQRT((K134^2)+(AG134^2))</f>
        <v>1.7018864043564514</v>
      </c>
      <c r="BP134" s="2">
        <f t="shared" ref="BP134:BP197" si="138">L134-AH134</f>
        <v>7.1646666666666619</v>
      </c>
      <c r="BQ134" s="6">
        <f t="shared" ref="BQ134:BQ197" si="139">SQRT((M134^2)+(AI134^2))</f>
        <v>1.099183181579241</v>
      </c>
      <c r="BS134" s="2">
        <f t="shared" ref="BS134:BS197" si="140">D134-AK134</f>
        <v>0.37933333333333352</v>
      </c>
      <c r="BT134" s="6">
        <f t="shared" ref="BT134:BT197" si="141">SQRT((E134^2)+(AL134^2))</f>
        <v>0.31386355846662273</v>
      </c>
      <c r="BU134" s="2">
        <f t="shared" ref="BU134:BU197" si="142">F134-AM134</f>
        <v>1.0676666666666672</v>
      </c>
      <c r="BV134" s="6">
        <f t="shared" ref="BV134:BV197" si="143">SQRT((G134^2)+(AN134^2))</f>
        <v>0.4627605572359596</v>
      </c>
      <c r="BW134" s="2">
        <f t="shared" ref="BW134:BW197" si="144">H134-AO134</f>
        <v>1.3483333333333309</v>
      </c>
      <c r="BX134" s="6">
        <f t="shared" ref="BX134:BX197" si="145">SQRT((I134^2)+(AP134^2))</f>
        <v>0.5918845608168315</v>
      </c>
      <c r="BY134" s="2">
        <f t="shared" ref="BY134:BY197" si="146">J134-AQ134</f>
        <v>0.79500000000000171</v>
      </c>
      <c r="BZ134" s="6">
        <f t="shared" ref="BZ134:BZ197" si="147">SQRT((K134^2)+(AR134^2))</f>
        <v>1.6982920832412773</v>
      </c>
      <c r="CA134" s="2">
        <f t="shared" ref="CA134:CA197" si="148">L134-AS134</f>
        <v>-0.25099999999999767</v>
      </c>
      <c r="CB134" s="6">
        <f t="shared" ref="CB134:CB197" si="149">SQRT((M134^2)+(AT134^2))</f>
        <v>2.1164885226872028</v>
      </c>
    </row>
    <row r="135" spans="1:80" x14ac:dyDescent="0.25">
      <c r="A135">
        <f>'Raw Data'!B135</f>
        <v>250</v>
      </c>
      <c r="B135">
        <f>'Raw Data'!C135</f>
        <v>273</v>
      </c>
      <c r="C135" t="str">
        <f>'Raw Data'!D135</f>
        <v>IVSALDYLHSEKNVVYRDLKLENL</v>
      </c>
      <c r="D135" s="1">
        <f>AVERAGE('Raw Data'!K135,'Raw Data'!Q135,'Raw Data'!W135)</f>
        <v>1.9506666666666668</v>
      </c>
      <c r="E135" s="6">
        <f>STDEV('Raw Data'!K135,'Raw Data'!Q135,'Raw Data'!W135)</f>
        <v>0.31015533742518836</v>
      </c>
      <c r="F135" s="1">
        <f>AVERAGE('Raw Data'!AC135,'Raw Data'!AI135,'Raw Data'!AO135)</f>
        <v>3.811666666666667</v>
      </c>
      <c r="G135" s="6">
        <f>STDEV('Raw Data'!AC135,'Raw Data'!AI135,'Raw Data'!AO135)</f>
        <v>0.27326970804195155</v>
      </c>
      <c r="H135" s="1">
        <f>AVERAGE('Raw Data'!AU135,'Raw Data'!BA135,'Raw Data'!BG135)</f>
        <v>13.690666666666667</v>
      </c>
      <c r="I135" s="6">
        <f>STDEV('Raw Data'!AU135,'Raw Data'!BA135,'Raw Data'!BG135)</f>
        <v>0.32280386201737588</v>
      </c>
      <c r="J135" s="1">
        <f>AVERAGE('Raw Data'!BM135,'Raw Data'!BS135,'Raw Data'!BY135)</f>
        <v>18.918666666666667</v>
      </c>
      <c r="K135" s="6">
        <f>STDEV('Raw Data'!BM135,'Raw Data'!BS135,'Raw Data'!BY135)</f>
        <v>1.3751808365932572</v>
      </c>
      <c r="L135" s="1">
        <f>AVERAGE('Raw Data'!CE135,'Raw Data'!CK135,'Raw Data'!CQ135)</f>
        <v>42.308</v>
      </c>
      <c r="M135" s="6">
        <f>STDEV('Raw Data'!CE135,'Raw Data'!CK135,'Raw Data'!CQ135)</f>
        <v>0.86986263283348231</v>
      </c>
      <c r="O135" s="1">
        <f>AVERAGE('Raw Data'!K355,'Raw Data'!Q355,'Raw Data'!W355)</f>
        <v>1.6423333333333332</v>
      </c>
      <c r="P135" s="6">
        <f>STDEV('Raw Data'!K355,'Raw Data'!Q355,'Raw Data'!W355)</f>
        <v>0.11980122425640455</v>
      </c>
      <c r="Q135" s="1">
        <f>AVERAGE('Raw Data'!AC355,'Raw Data'!AI355,'Raw Data'!AO355)</f>
        <v>3.7110000000000003</v>
      </c>
      <c r="R135" s="6">
        <f>STDEV('Raw Data'!AC355,'Raw Data'!AI355,'Raw Data'!AO355)</f>
        <v>0.21661948204166692</v>
      </c>
      <c r="S135" s="1">
        <f>AVERAGE('Raw Data'!AU355,'Raw Data'!BA355,'Raw Data'!BG355)</f>
        <v>9.4339999999999993</v>
      </c>
      <c r="T135" s="6">
        <f>STDEV('Raw Data'!AU355,'Raw Data'!BA355,'Raw Data'!BG355)</f>
        <v>0.30776127111772894</v>
      </c>
      <c r="U135" s="1">
        <f>AVERAGE('Raw Data'!BM355,'Raw Data'!BS355,'Raw Data'!BY355)</f>
        <v>11.222333333333333</v>
      </c>
      <c r="V135" s="6">
        <f>STDEV('Raw Data'!BM355,'Raw Data'!BS355,'Raw Data'!BY355)</f>
        <v>0.63051592631220166</v>
      </c>
      <c r="W135" s="1">
        <f>AVERAGE('Raw Data'!CE355,'Raw Data'!CK355,'Raw Data'!CQ355)</f>
        <v>27.913666666666668</v>
      </c>
      <c r="X135" s="6">
        <f>STDEV('Raw Data'!CE355,'Raw Data'!CK355,'Raw Data'!CQ355)</f>
        <v>0.47484348298500828</v>
      </c>
      <c r="Z135" s="1">
        <f>AVERAGE('Raw Data'!K575,'Raw Data'!Q575,'Raw Data'!W575)</f>
        <v>1.1456666666666668</v>
      </c>
      <c r="AA135" s="6">
        <f>STDEV('Raw Data'!K575,'Raw Data'!Q575,'Raw Data'!W575)</f>
        <v>0.13875277774997277</v>
      </c>
      <c r="AB135" s="1">
        <f>AVERAGE('Raw Data'!AC575,'Raw Data'!AI575,'Raw Data'!AO575)</f>
        <v>2.1053333333333337</v>
      </c>
      <c r="AC135" s="6">
        <f>STDEV('Raw Data'!AC575,'Raw Data'!AI575,'Raw Data'!AO575)</f>
        <v>0.20348054780084837</v>
      </c>
      <c r="AD135" s="1">
        <f>AVERAGE('Raw Data'!AU575,'Raw Data'!BA575,'Raw Data'!BG575)</f>
        <v>7.1943333333333328</v>
      </c>
      <c r="AE135" s="6">
        <f>STDEV('Raw Data'!AU575,'Raw Data'!BA575,'Raw Data'!BG575)</f>
        <v>0.48727439224048452</v>
      </c>
      <c r="AF135" s="1">
        <f>AVERAGE('Raw Data'!BM575,'Raw Data'!BS575,'Raw Data'!BY575)</f>
        <v>10.062666666666667</v>
      </c>
      <c r="AG135" s="6">
        <f>STDEV('Raw Data'!BM575,'Raw Data'!BS575,'Raw Data'!BY575)</f>
        <v>0.24923148543740076</v>
      </c>
      <c r="AH135" s="1">
        <f>AVERAGE('Raw Data'!CE575,'Raw Data'!CK575,'Raw Data'!CQ575)</f>
        <v>35.140333333333331</v>
      </c>
      <c r="AI135" s="6">
        <f>STDEV('Raw Data'!CE575,'Raw Data'!CK575,'Raw Data'!CQ575)</f>
        <v>0.26616598831055083</v>
      </c>
      <c r="AK135" s="1">
        <f>AVERAGE('Raw Data'!K795,'Raw Data'!Q795,'Raw Data'!W795)</f>
        <v>1.8783333333333332</v>
      </c>
      <c r="AL135" s="6">
        <f>STDEV('Raw Data'!K795,'Raw Data'!Q795,'Raw Data'!W795)</f>
        <v>0.30032038447853227</v>
      </c>
      <c r="AM135" s="1">
        <f>AVERAGE('Raw Data'!AC795,'Raw Data'!AI795,'Raw Data'!AO795)</f>
        <v>3.2016666666666667</v>
      </c>
      <c r="AN135" s="6">
        <f>STDEV('Raw Data'!AC795,'Raw Data'!AI795,'Raw Data'!AO795)</f>
        <v>0.36974630942489933</v>
      </c>
      <c r="AO135" s="1">
        <f>AVERAGE('Raw Data'!AU795,'Raw Data'!BA795,'Raw Data'!BG795)</f>
        <v>12.616666666666667</v>
      </c>
      <c r="AP135" s="6">
        <f>STDEV('Raw Data'!AU795,'Raw Data'!BA795,'Raw Data'!BG795)</f>
        <v>0.308360719504501</v>
      </c>
      <c r="AQ135" s="1">
        <f>AVERAGE('Raw Data'!BM795,'Raw Data'!BS795,'Raw Data'!BY795)</f>
        <v>18.521333333333335</v>
      </c>
      <c r="AR135" s="6">
        <f>STDEV('Raw Data'!BM795,'Raw Data'!BS795,'Raw Data'!BY795)</f>
        <v>0.1982431167363283</v>
      </c>
      <c r="AS135" s="1">
        <f>AVERAGE('Raw Data'!CE795,'Raw Data'!CK795,'Raw Data'!CQ795)</f>
        <v>42.503</v>
      </c>
      <c r="AT135" s="6">
        <f>STDEV('Raw Data'!CE795,'Raw Data'!CK795,'Raw Data'!CQ795)</f>
        <v>2.3602726537415095</v>
      </c>
      <c r="AU135" s="6"/>
      <c r="AW135" s="2">
        <f t="shared" si="120"/>
        <v>0.30833333333333357</v>
      </c>
      <c r="AX135" s="6">
        <f t="shared" si="121"/>
        <v>0.33248859629567112</v>
      </c>
      <c r="AY135" s="2">
        <f t="shared" si="122"/>
        <v>0.10066666666666668</v>
      </c>
      <c r="AZ135" s="6">
        <f t="shared" si="123"/>
        <v>0.34871239343237215</v>
      </c>
      <c r="BA135" s="2">
        <f t="shared" si="124"/>
        <v>4.2566666666666677</v>
      </c>
      <c r="BB135" s="6">
        <f t="shared" si="125"/>
        <v>0.44600373690512202</v>
      </c>
      <c r="BC135" s="2">
        <f t="shared" si="126"/>
        <v>7.6963333333333335</v>
      </c>
      <c r="BD135" s="6">
        <f t="shared" si="127"/>
        <v>1.5128359681957144</v>
      </c>
      <c r="BE135" s="2">
        <f t="shared" si="128"/>
        <v>14.394333333333332</v>
      </c>
      <c r="BF135" s="6">
        <f t="shared" si="129"/>
        <v>0.99102842206131081</v>
      </c>
      <c r="BH135" s="2">
        <f t="shared" si="130"/>
        <v>0.80499999999999994</v>
      </c>
      <c r="BI135" s="6">
        <f t="shared" si="131"/>
        <v>0.33977737809728564</v>
      </c>
      <c r="BJ135" s="2">
        <f t="shared" si="132"/>
        <v>1.7063333333333333</v>
      </c>
      <c r="BK135" s="6">
        <f t="shared" si="133"/>
        <v>0.34070612948209017</v>
      </c>
      <c r="BL135" s="2">
        <f t="shared" si="134"/>
        <v>6.4963333333333342</v>
      </c>
      <c r="BM135" s="6">
        <f t="shared" si="135"/>
        <v>0.58449864556444153</v>
      </c>
      <c r="BN135" s="2">
        <f t="shared" si="136"/>
        <v>8.8559999999999999</v>
      </c>
      <c r="BO135" s="6">
        <f t="shared" si="137"/>
        <v>1.3975831519686632</v>
      </c>
      <c r="BP135" s="2">
        <f t="shared" si="138"/>
        <v>7.1676666666666691</v>
      </c>
      <c r="BQ135" s="6">
        <f t="shared" si="139"/>
        <v>0.90967320139340702</v>
      </c>
      <c r="BS135" s="2">
        <f t="shared" si="140"/>
        <v>7.2333333333333583E-2</v>
      </c>
      <c r="BT135" s="6">
        <f t="shared" si="141"/>
        <v>0.43172753753573084</v>
      </c>
      <c r="BU135" s="2">
        <f t="shared" si="142"/>
        <v>0.61000000000000032</v>
      </c>
      <c r="BV135" s="6">
        <f t="shared" si="143"/>
        <v>0.45977023247124954</v>
      </c>
      <c r="BW135" s="2">
        <f t="shared" si="144"/>
        <v>1.0739999999999998</v>
      </c>
      <c r="BX135" s="6">
        <f t="shared" si="145"/>
        <v>0.44641759224594479</v>
      </c>
      <c r="BY135" s="2">
        <f t="shared" si="146"/>
        <v>0.39733333333333221</v>
      </c>
      <c r="BZ135" s="6">
        <f t="shared" si="147"/>
        <v>1.3893965116793205</v>
      </c>
      <c r="CA135" s="2">
        <f t="shared" si="148"/>
        <v>-0.19500000000000028</v>
      </c>
      <c r="CB135" s="6">
        <f t="shared" si="149"/>
        <v>2.5154617866308335</v>
      </c>
    </row>
    <row r="136" spans="1:80" x14ac:dyDescent="0.25">
      <c r="A136">
        <f>'Raw Data'!B136</f>
        <v>250</v>
      </c>
      <c r="B136">
        <f>'Raw Data'!C136</f>
        <v>273</v>
      </c>
      <c r="C136" t="str">
        <f>'Raw Data'!D136</f>
        <v>IVSALDYLHSEKNVVYRDLKLENL</v>
      </c>
      <c r="D136" s="1">
        <f>AVERAGE('Raw Data'!K136,'Raw Data'!Q136,'Raw Data'!W136)</f>
        <v>1.6756666666666666</v>
      </c>
      <c r="E136" s="6">
        <f>STDEV('Raw Data'!K136,'Raw Data'!Q136,'Raw Data'!W136)</f>
        <v>0.14011899704655806</v>
      </c>
      <c r="F136" s="1">
        <f>AVERAGE('Raw Data'!AC136,'Raw Data'!AI136,'Raw Data'!AO136)</f>
        <v>3.6653333333333333</v>
      </c>
      <c r="G136" s="6">
        <f>STDEV('Raw Data'!AC136,'Raw Data'!AI136,'Raw Data'!AO136)</f>
        <v>0.12474106514429548</v>
      </c>
      <c r="H136" s="1">
        <f>AVERAGE('Raw Data'!AU136,'Raw Data'!BA136,'Raw Data'!BG136)</f>
        <v>13.787999999999998</v>
      </c>
      <c r="I136" s="6">
        <f>STDEV('Raw Data'!AU136,'Raw Data'!BA136,'Raw Data'!BG136)</f>
        <v>0.40896332353892062</v>
      </c>
      <c r="J136" s="1">
        <f>AVERAGE('Raw Data'!BM136,'Raw Data'!BS136,'Raw Data'!BY136)</f>
        <v>19.238333333333333</v>
      </c>
      <c r="K136" s="6">
        <f>STDEV('Raw Data'!BM136,'Raw Data'!BS136,'Raw Data'!BY136)</f>
        <v>1.6770287216781157</v>
      </c>
      <c r="L136" s="1">
        <f>AVERAGE('Raw Data'!CE136,'Raw Data'!CK136,'Raw Data'!CQ136)</f>
        <v>43.689666666666675</v>
      </c>
      <c r="M136" s="6">
        <f>STDEV('Raw Data'!CE136,'Raw Data'!CK136,'Raw Data'!CQ136)</f>
        <v>0.89171538807701212</v>
      </c>
      <c r="O136" s="1">
        <f>AVERAGE('Raw Data'!K356,'Raw Data'!Q356,'Raw Data'!W356)</f>
        <v>1.4710000000000001</v>
      </c>
      <c r="P136" s="6">
        <f>STDEV('Raw Data'!K356,'Raw Data'!Q356,'Raw Data'!W356)</f>
        <v>0.19969727088771141</v>
      </c>
      <c r="Q136" s="1">
        <f>AVERAGE('Raw Data'!AC356,'Raw Data'!AI356,'Raw Data'!AO356)</f>
        <v>3.2946666666666666</v>
      </c>
      <c r="R136" s="6">
        <f>STDEV('Raw Data'!AC356,'Raw Data'!AI356,'Raw Data'!AO356)</f>
        <v>3.0892285984260491E-2</v>
      </c>
      <c r="S136" s="1">
        <f>AVERAGE('Raw Data'!AU356,'Raw Data'!BA356,'Raw Data'!BG356)</f>
        <v>9.4640000000000004</v>
      </c>
      <c r="T136" s="6">
        <f>STDEV('Raw Data'!AU356,'Raw Data'!BA356,'Raw Data'!BG356)</f>
        <v>0.22842066456430754</v>
      </c>
      <c r="U136" s="1">
        <f>AVERAGE('Raw Data'!BM356,'Raw Data'!BS356,'Raw Data'!BY356)</f>
        <v>11.157000000000002</v>
      </c>
      <c r="V136" s="6">
        <f>STDEV('Raw Data'!BM356,'Raw Data'!BS356,'Raw Data'!BY356)</f>
        <v>0.4829482373919593</v>
      </c>
      <c r="W136" s="1">
        <f>AVERAGE('Raw Data'!CE356,'Raw Data'!CK356,'Raw Data'!CQ356)</f>
        <v>29.00266666666667</v>
      </c>
      <c r="X136" s="6">
        <f>STDEV('Raw Data'!CE356,'Raw Data'!CK356,'Raw Data'!CQ356)</f>
        <v>0.26464000705360596</v>
      </c>
      <c r="Z136" s="1">
        <f>AVERAGE('Raw Data'!K576,'Raw Data'!Q576,'Raw Data'!W576)</f>
        <v>1.1623333333333334</v>
      </c>
      <c r="AA136" s="6">
        <f>STDEV('Raw Data'!K576,'Raw Data'!Q576,'Raw Data'!W576)</f>
        <v>0.4681285436002951</v>
      </c>
      <c r="AB136" s="1">
        <f>AVERAGE('Raw Data'!AC576,'Raw Data'!AI576,'Raw Data'!AO576)</f>
        <v>1.7210000000000001</v>
      </c>
      <c r="AC136" s="6">
        <f>STDEV('Raw Data'!AC576,'Raw Data'!AI576,'Raw Data'!AO576)</f>
        <v>0.10444615837837223</v>
      </c>
      <c r="AD136" s="1">
        <f>AVERAGE('Raw Data'!AU576,'Raw Data'!BA576,'Raw Data'!BG576)</f>
        <v>7.2446666666666673</v>
      </c>
      <c r="AE136" s="6">
        <f>STDEV('Raw Data'!AU576,'Raw Data'!BA576,'Raw Data'!BG576)</f>
        <v>0.41054394811436851</v>
      </c>
      <c r="AF136" s="1">
        <f>AVERAGE('Raw Data'!BM576,'Raw Data'!BS576,'Raw Data'!BY576)</f>
        <v>9.8723333333333319</v>
      </c>
      <c r="AG136" s="6">
        <f>STDEV('Raw Data'!BM576,'Raw Data'!BS576,'Raw Data'!BY576)</f>
        <v>0.17000098038933042</v>
      </c>
      <c r="AH136" s="1">
        <f>AVERAGE('Raw Data'!CE576,'Raw Data'!CK576,'Raw Data'!CQ576)</f>
        <v>36.971000000000004</v>
      </c>
      <c r="AI136" s="6">
        <f>STDEV('Raw Data'!CE576,'Raw Data'!CK576,'Raw Data'!CQ576)</f>
        <v>0.58496239195353361</v>
      </c>
      <c r="AK136" s="1">
        <f>AVERAGE('Raw Data'!K796,'Raw Data'!Q796,'Raw Data'!W796)</f>
        <v>1.4826666666666668</v>
      </c>
      <c r="AL136" s="6">
        <f>STDEV('Raw Data'!K796,'Raw Data'!Q796,'Raw Data'!W796)</f>
        <v>0.2205092590648571</v>
      </c>
      <c r="AM136" s="1">
        <f>AVERAGE('Raw Data'!AC796,'Raw Data'!AI796,'Raw Data'!AO796)</f>
        <v>2.9049999999999998</v>
      </c>
      <c r="AN136" s="6">
        <f>STDEV('Raw Data'!AC796,'Raw Data'!AI796,'Raw Data'!AO796)</f>
        <v>0.11655041827466764</v>
      </c>
      <c r="AO136" s="1">
        <f>AVERAGE('Raw Data'!AU796,'Raw Data'!BA796,'Raw Data'!BG796)</f>
        <v>12.749333333333334</v>
      </c>
      <c r="AP136" s="6">
        <f>STDEV('Raw Data'!AU796,'Raw Data'!BA796,'Raw Data'!BG796)</f>
        <v>0.34773888671434694</v>
      </c>
      <c r="AQ136" s="1">
        <f>AVERAGE('Raw Data'!BM796,'Raw Data'!BS796,'Raw Data'!BY796)</f>
        <v>19.097333333333335</v>
      </c>
      <c r="AR136" s="6">
        <f>STDEV('Raw Data'!BM796,'Raw Data'!BS796,'Raw Data'!BY796)</f>
        <v>0.56689446401718713</v>
      </c>
      <c r="AS136" s="1">
        <f>AVERAGE('Raw Data'!CE796,'Raw Data'!CK796,'Raw Data'!CQ796)</f>
        <v>44.69233333333333</v>
      </c>
      <c r="AT136" s="6">
        <f>STDEV('Raw Data'!CE796,'Raw Data'!CK796,'Raw Data'!CQ796)</f>
        <v>2.338756150891609</v>
      </c>
      <c r="AU136" s="6"/>
      <c r="AW136" s="2">
        <f t="shared" si="120"/>
        <v>0.20466666666666655</v>
      </c>
      <c r="AX136" s="6">
        <f t="shared" si="121"/>
        <v>0.24395149791164089</v>
      </c>
      <c r="AY136" s="2">
        <f t="shared" si="122"/>
        <v>0.3706666666666667</v>
      </c>
      <c r="AZ136" s="6">
        <f t="shared" si="123"/>
        <v>0.12850940302820921</v>
      </c>
      <c r="BA136" s="2">
        <f t="shared" si="124"/>
        <v>4.3239999999999981</v>
      </c>
      <c r="BB136" s="6">
        <f t="shared" si="125"/>
        <v>0.46843035768404223</v>
      </c>
      <c r="BC136" s="2">
        <f t="shared" si="126"/>
        <v>8.0813333333333315</v>
      </c>
      <c r="BD136" s="6">
        <f t="shared" si="127"/>
        <v>1.7451831804522226</v>
      </c>
      <c r="BE136" s="2">
        <f t="shared" si="128"/>
        <v>14.687000000000005</v>
      </c>
      <c r="BF136" s="6">
        <f t="shared" si="129"/>
        <v>0.93015625927403667</v>
      </c>
      <c r="BH136" s="2">
        <f t="shared" si="130"/>
        <v>0.5133333333333332</v>
      </c>
      <c r="BI136" s="6">
        <f t="shared" si="131"/>
        <v>0.48864881731839555</v>
      </c>
      <c r="BJ136" s="2">
        <f t="shared" si="132"/>
        <v>1.9443333333333332</v>
      </c>
      <c r="BK136" s="6">
        <f t="shared" si="133"/>
        <v>0.16269398677681171</v>
      </c>
      <c r="BL136" s="2">
        <f t="shared" si="134"/>
        <v>6.5433333333333312</v>
      </c>
      <c r="BM136" s="6">
        <f t="shared" si="135"/>
        <v>0.57948022687002287</v>
      </c>
      <c r="BN136" s="2">
        <f t="shared" si="136"/>
        <v>9.3660000000000014</v>
      </c>
      <c r="BO136" s="6">
        <f t="shared" si="137"/>
        <v>1.6856232279684178</v>
      </c>
      <c r="BP136" s="2">
        <f t="shared" si="138"/>
        <v>6.718666666666671</v>
      </c>
      <c r="BQ136" s="6">
        <f t="shared" si="139"/>
        <v>1.0664601883489773</v>
      </c>
      <c r="BS136" s="2">
        <f t="shared" si="140"/>
        <v>0.19299999999999984</v>
      </c>
      <c r="BT136" s="6">
        <f t="shared" si="141"/>
        <v>0.2612616823544272</v>
      </c>
      <c r="BU136" s="2">
        <f t="shared" si="142"/>
        <v>0.76033333333333353</v>
      </c>
      <c r="BV136" s="6">
        <f t="shared" si="143"/>
        <v>0.17071711493969594</v>
      </c>
      <c r="BW136" s="2">
        <f t="shared" si="144"/>
        <v>1.0386666666666642</v>
      </c>
      <c r="BX136" s="6">
        <f t="shared" si="145"/>
        <v>0.53681778410679848</v>
      </c>
      <c r="BY136" s="2">
        <f t="shared" si="146"/>
        <v>0.14099999999999824</v>
      </c>
      <c r="BZ136" s="6">
        <f t="shared" si="147"/>
        <v>1.7702527126562098</v>
      </c>
      <c r="CA136" s="2">
        <f t="shared" si="148"/>
        <v>-1.0026666666666557</v>
      </c>
      <c r="CB136" s="6">
        <f t="shared" si="149"/>
        <v>2.5029855506308203</v>
      </c>
    </row>
    <row r="137" spans="1:80" x14ac:dyDescent="0.25">
      <c r="A137">
        <f>'Raw Data'!B137</f>
        <v>255</v>
      </c>
      <c r="B137">
        <f>'Raw Data'!C137</f>
        <v>267</v>
      </c>
      <c r="C137" t="str">
        <f>'Raw Data'!D137</f>
        <v>DYLHSEKNVVYRD</v>
      </c>
      <c r="D137" s="1">
        <f>AVERAGE('Raw Data'!K137,'Raw Data'!Q137,'Raw Data'!W137)</f>
        <v>2.5923333333333334</v>
      </c>
      <c r="E137" s="6">
        <f>STDEV('Raw Data'!K137,'Raw Data'!Q137,'Raw Data'!W137)</f>
        <v>0.61305981219888561</v>
      </c>
      <c r="F137" s="1">
        <f>AVERAGE('Raw Data'!AC137,'Raw Data'!AI137,'Raw Data'!AO137)</f>
        <v>4.0069999999999997</v>
      </c>
      <c r="G137" s="6">
        <f>STDEV('Raw Data'!AC137,'Raw Data'!AI137,'Raw Data'!AO137)</f>
        <v>0.7221052554856513</v>
      </c>
      <c r="H137" s="1">
        <f>AVERAGE('Raw Data'!AU137,'Raw Data'!BA137,'Raw Data'!BG137)</f>
        <v>16.478333333333332</v>
      </c>
      <c r="I137" s="6">
        <f>STDEV('Raw Data'!AU137,'Raw Data'!BA137,'Raw Data'!BG137)</f>
        <v>0.81622688839153867</v>
      </c>
      <c r="J137" s="1">
        <f>AVERAGE('Raw Data'!BM137,'Raw Data'!BS137,'Raw Data'!BY137)</f>
        <v>25.273666666666667</v>
      </c>
      <c r="K137" s="6">
        <f>STDEV('Raw Data'!BM137,'Raw Data'!BS137,'Raw Data'!BY137)</f>
        <v>2.1170442445384401</v>
      </c>
      <c r="L137" s="1">
        <f>AVERAGE('Raw Data'!CE137,'Raw Data'!CK137,'Raw Data'!CQ137)</f>
        <v>47.864333333333327</v>
      </c>
      <c r="M137" s="6">
        <f>STDEV('Raw Data'!CE137,'Raw Data'!CK137,'Raw Data'!CQ137)</f>
        <v>0.90634338599304243</v>
      </c>
      <c r="O137" s="1">
        <f>AVERAGE('Raw Data'!K357,'Raw Data'!Q357,'Raw Data'!W357)</f>
        <v>1.3843333333333334</v>
      </c>
      <c r="P137" s="6">
        <f>STDEV('Raw Data'!K357,'Raw Data'!Q357,'Raw Data'!W357)</f>
        <v>0.33461819038021867</v>
      </c>
      <c r="Q137" s="1">
        <f>AVERAGE('Raw Data'!AC357,'Raw Data'!AI357,'Raw Data'!AO357)</f>
        <v>2.29</v>
      </c>
      <c r="R137" s="6">
        <f>STDEV('Raw Data'!AC357,'Raw Data'!AI357,'Raw Data'!AO357)</f>
        <v>0.41997261815504061</v>
      </c>
      <c r="S137" s="1">
        <f>AVERAGE('Raw Data'!AU357,'Raw Data'!BA357,'Raw Data'!BG357)</f>
        <v>5.1636666666666668</v>
      </c>
      <c r="T137" s="6">
        <f>STDEV('Raw Data'!AU357,'Raw Data'!BA357,'Raw Data'!BG357)</f>
        <v>0.28636398749377223</v>
      </c>
      <c r="U137" s="1">
        <f>AVERAGE('Raw Data'!BM357,'Raw Data'!BS357,'Raw Data'!BY357)</f>
        <v>7.3336666666666659</v>
      </c>
      <c r="V137" s="6">
        <f>STDEV('Raw Data'!BM357,'Raw Data'!BS357,'Raw Data'!BY357)</f>
        <v>1.0850688150220396</v>
      </c>
      <c r="W137" s="1">
        <f>AVERAGE('Raw Data'!CE357,'Raw Data'!CK357,'Raw Data'!CQ357)</f>
        <v>25.860666666666663</v>
      </c>
      <c r="X137" s="6">
        <f>STDEV('Raw Data'!CE357,'Raw Data'!CK357,'Raw Data'!CQ357)</f>
        <v>1.6288475476033133</v>
      </c>
      <c r="Z137" s="1">
        <f>AVERAGE('Raw Data'!K577,'Raw Data'!Q577,'Raw Data'!W577)</f>
        <v>2.2843333333333331</v>
      </c>
      <c r="AA137" s="6">
        <f>STDEV('Raw Data'!K577,'Raw Data'!Q577,'Raw Data'!W577)</f>
        <v>0.7240872415208921</v>
      </c>
      <c r="AB137" s="1">
        <f>AVERAGE('Raw Data'!AC577,'Raw Data'!AI577,'Raw Data'!AO577)</f>
        <v>2.4483333333333337</v>
      </c>
      <c r="AC137" s="6">
        <f>STDEV('Raw Data'!AC577,'Raw Data'!AI577,'Raw Data'!AO577)</f>
        <v>0.67148814831933756</v>
      </c>
      <c r="AD137" s="1">
        <f>AVERAGE('Raw Data'!AU577,'Raw Data'!BA577,'Raw Data'!BG577)</f>
        <v>7.2023333333333328</v>
      </c>
      <c r="AE137" s="6">
        <f>STDEV('Raw Data'!AU577,'Raw Data'!BA577,'Raw Data'!BG577)</f>
        <v>0.63652912999589706</v>
      </c>
      <c r="AF137" s="1">
        <f>AVERAGE('Raw Data'!BM577,'Raw Data'!BS577,'Raw Data'!BY577)</f>
        <v>12.068333333333333</v>
      </c>
      <c r="AG137" s="6">
        <f>STDEV('Raw Data'!BM577,'Raw Data'!BS577,'Raw Data'!BY577)</f>
        <v>0.73511654404817528</v>
      </c>
      <c r="AH137" s="1">
        <f>AVERAGE('Raw Data'!CE577,'Raw Data'!CK577,'Raw Data'!CQ577)</f>
        <v>43.580666666666673</v>
      </c>
      <c r="AI137" s="6">
        <f>STDEV('Raw Data'!CE577,'Raw Data'!CK577,'Raw Data'!CQ577)</f>
        <v>2.3820705978902761</v>
      </c>
      <c r="AK137" s="1">
        <f>AVERAGE('Raw Data'!K797,'Raw Data'!Q797,'Raw Data'!W797)</f>
        <v>2.1039999999999996</v>
      </c>
      <c r="AL137" s="6">
        <f>STDEV('Raw Data'!K797,'Raw Data'!Q797,'Raw Data'!W797)</f>
        <v>0.41365202767543674</v>
      </c>
      <c r="AM137" s="1">
        <f>AVERAGE('Raw Data'!AC797,'Raw Data'!AI797,'Raw Data'!AO797)</f>
        <v>3.1113333333333331</v>
      </c>
      <c r="AN137" s="6">
        <f>STDEV('Raw Data'!AC797,'Raw Data'!AI797,'Raw Data'!AO797)</f>
        <v>0.70800094161896021</v>
      </c>
      <c r="AO137" s="1">
        <f>AVERAGE('Raw Data'!AU797,'Raw Data'!BA797,'Raw Data'!BG797)</f>
        <v>14.878</v>
      </c>
      <c r="AP137" s="6">
        <f>STDEV('Raw Data'!AU797,'Raw Data'!BA797,'Raw Data'!BG797)</f>
        <v>1.3298048729042924</v>
      </c>
      <c r="AQ137" s="1">
        <f>AVERAGE('Raw Data'!BM797,'Raw Data'!BS797,'Raw Data'!BY797)</f>
        <v>23.680666666666667</v>
      </c>
      <c r="AR137" s="6">
        <f>STDEV('Raw Data'!BM797,'Raw Data'!BS797,'Raw Data'!BY797)</f>
        <v>1.0216566611799347</v>
      </c>
      <c r="AS137" s="1">
        <f>AVERAGE('Raw Data'!CE797,'Raw Data'!CK797,'Raw Data'!CQ797)</f>
        <v>48.785333333333334</v>
      </c>
      <c r="AT137" s="6">
        <f>STDEV('Raw Data'!CE797,'Raw Data'!CK797,'Raw Data'!CQ797)</f>
        <v>1.4371779059439156</v>
      </c>
      <c r="AU137" s="6"/>
      <c r="AW137" s="2">
        <f t="shared" si="120"/>
        <v>1.208</v>
      </c>
      <c r="AX137" s="6">
        <f t="shared" si="121"/>
        <v>0.6984351556634768</v>
      </c>
      <c r="AY137" s="2">
        <f t="shared" si="122"/>
        <v>1.7169999999999996</v>
      </c>
      <c r="AZ137" s="6">
        <f t="shared" si="123"/>
        <v>0.83535202160526145</v>
      </c>
      <c r="BA137" s="2">
        <f t="shared" si="124"/>
        <v>11.314666666666664</v>
      </c>
      <c r="BB137" s="6">
        <f t="shared" si="125"/>
        <v>0.86500327552366341</v>
      </c>
      <c r="BC137" s="2">
        <f t="shared" si="126"/>
        <v>17.940000000000001</v>
      </c>
      <c r="BD137" s="6">
        <f t="shared" si="127"/>
        <v>2.3789179613149058</v>
      </c>
      <c r="BE137" s="2">
        <f t="shared" si="128"/>
        <v>22.003666666666664</v>
      </c>
      <c r="BF137" s="6">
        <f t="shared" si="129"/>
        <v>1.8640286120836935</v>
      </c>
      <c r="BH137" s="2">
        <f t="shared" si="130"/>
        <v>0.30800000000000027</v>
      </c>
      <c r="BI137" s="6">
        <f t="shared" si="131"/>
        <v>0.94875954101482829</v>
      </c>
      <c r="BJ137" s="2">
        <f t="shared" si="132"/>
        <v>1.558666666666666</v>
      </c>
      <c r="BK137" s="6">
        <f t="shared" si="133"/>
        <v>0.98606913212681513</v>
      </c>
      <c r="BL137" s="2">
        <f t="shared" si="134"/>
        <v>9.2759999999999998</v>
      </c>
      <c r="BM137" s="6">
        <f t="shared" si="135"/>
        <v>1.035082444381445</v>
      </c>
      <c r="BN137" s="2">
        <f t="shared" si="136"/>
        <v>13.205333333333334</v>
      </c>
      <c r="BO137" s="6">
        <f t="shared" si="137"/>
        <v>2.241042763239173</v>
      </c>
      <c r="BP137" s="2">
        <f t="shared" si="138"/>
        <v>4.2836666666666545</v>
      </c>
      <c r="BQ137" s="6">
        <f t="shared" si="139"/>
        <v>2.5486699799437882</v>
      </c>
      <c r="BS137" s="2">
        <f t="shared" si="140"/>
        <v>0.48833333333333373</v>
      </c>
      <c r="BT137" s="6">
        <f t="shared" si="141"/>
        <v>0.73956090576323275</v>
      </c>
      <c r="BU137" s="2">
        <f t="shared" si="142"/>
        <v>0.89566666666666661</v>
      </c>
      <c r="BV137" s="6">
        <f t="shared" si="143"/>
        <v>1.011286968833937</v>
      </c>
      <c r="BW137" s="2">
        <f t="shared" si="144"/>
        <v>1.6003333333333316</v>
      </c>
      <c r="BX137" s="6">
        <f t="shared" si="145"/>
        <v>1.5603228298443035</v>
      </c>
      <c r="BY137" s="2">
        <f t="shared" si="146"/>
        <v>1.593</v>
      </c>
      <c r="BZ137" s="6">
        <f t="shared" si="147"/>
        <v>2.3506719606671336</v>
      </c>
      <c r="CA137" s="2">
        <f t="shared" si="148"/>
        <v>-0.92100000000000648</v>
      </c>
      <c r="CB137" s="6">
        <f t="shared" si="149"/>
        <v>1.6990993692738137</v>
      </c>
    </row>
    <row r="138" spans="1:80" x14ac:dyDescent="0.25">
      <c r="A138">
        <f>'Raw Data'!B138</f>
        <v>255</v>
      </c>
      <c r="B138">
        <f>'Raw Data'!C138</f>
        <v>267</v>
      </c>
      <c r="C138" t="str">
        <f>'Raw Data'!D138</f>
        <v>DYLHSEKNVVYRD</v>
      </c>
      <c r="D138" s="1">
        <f>AVERAGE('Raw Data'!K138,'Raw Data'!Q138,'Raw Data'!W138)</f>
        <v>2.9196666666666666</v>
      </c>
      <c r="E138" s="6">
        <f>STDEV('Raw Data'!K138,'Raw Data'!Q138,'Raw Data'!W138)</f>
        <v>0.4975834938312686</v>
      </c>
      <c r="F138" s="1">
        <f>AVERAGE('Raw Data'!AC138,'Raw Data'!AI138,'Raw Data'!AO138)</f>
        <v>3.6179999999999999</v>
      </c>
      <c r="G138" s="6">
        <f>STDEV('Raw Data'!AC138,'Raw Data'!AI138,'Raw Data'!AO138)</f>
        <v>0.41889497490421146</v>
      </c>
      <c r="H138" s="1">
        <f>AVERAGE('Raw Data'!AU138,'Raw Data'!BA138,'Raw Data'!BG138)</f>
        <v>15.645999999999999</v>
      </c>
      <c r="I138" s="6">
        <f>STDEV('Raw Data'!AU138,'Raw Data'!BA138,'Raw Data'!BG138)</f>
        <v>0.8166688435345133</v>
      </c>
      <c r="J138" s="1">
        <f>AVERAGE('Raw Data'!BM138,'Raw Data'!BS138,'Raw Data'!BY138)</f>
        <v>25.289666666666665</v>
      </c>
      <c r="K138" s="6">
        <f>STDEV('Raw Data'!BM138,'Raw Data'!BS138,'Raw Data'!BY138)</f>
        <v>1.2049208826032236</v>
      </c>
      <c r="L138" s="1">
        <f>AVERAGE('Raw Data'!CE138,'Raw Data'!CK138,'Raw Data'!CQ138)</f>
        <v>48.708666666666666</v>
      </c>
      <c r="M138" s="6">
        <f>STDEV('Raw Data'!CE138,'Raw Data'!CK138,'Raw Data'!CQ138)</f>
        <v>0.50104524080499213</v>
      </c>
      <c r="O138" s="1">
        <f>AVERAGE('Raw Data'!K358,'Raw Data'!Q358,'Raw Data'!W358)</f>
        <v>2.2976666666666667</v>
      </c>
      <c r="P138" s="6">
        <f>STDEV('Raw Data'!K358,'Raw Data'!Q358,'Raw Data'!W358)</f>
        <v>0.1185087901099887</v>
      </c>
      <c r="Q138" s="1">
        <f>AVERAGE('Raw Data'!AC358,'Raw Data'!AI358,'Raw Data'!AO358)</f>
        <v>2.1806666666666668</v>
      </c>
      <c r="R138" s="6">
        <f>STDEV('Raw Data'!AC358,'Raw Data'!AI358,'Raw Data'!AO358)</f>
        <v>0.15803269703872472</v>
      </c>
      <c r="S138" s="1">
        <f>AVERAGE('Raw Data'!AU358,'Raw Data'!BA358,'Raw Data'!BG358)</f>
        <v>5.0746666666666664</v>
      </c>
      <c r="T138" s="6">
        <f>STDEV('Raw Data'!AU358,'Raw Data'!BA358,'Raw Data'!BG358)</f>
        <v>0.29715708528206636</v>
      </c>
      <c r="U138" s="1">
        <f>AVERAGE('Raw Data'!BM358,'Raw Data'!BS358,'Raw Data'!BY358)</f>
        <v>7.5110000000000001</v>
      </c>
      <c r="V138" s="6">
        <f>STDEV('Raw Data'!BM358,'Raw Data'!BS358,'Raw Data'!BY358)</f>
        <v>0.9699505142016267</v>
      </c>
      <c r="W138" s="1">
        <f>AVERAGE('Raw Data'!CE358,'Raw Data'!CK358,'Raw Data'!CQ358)</f>
        <v>26.468333333333334</v>
      </c>
      <c r="X138" s="6">
        <f>STDEV('Raw Data'!CE358,'Raw Data'!CK358,'Raw Data'!CQ358)</f>
        <v>0.51908123962760755</v>
      </c>
      <c r="Z138" s="1">
        <f>AVERAGE('Raw Data'!K578,'Raw Data'!Q578,'Raw Data'!W578)</f>
        <v>2.0379999999999998</v>
      </c>
      <c r="AA138" s="6">
        <f>STDEV('Raw Data'!K578,'Raw Data'!Q578,'Raw Data'!W578)</f>
        <v>0.26007498918581284</v>
      </c>
      <c r="AB138" s="1">
        <f>AVERAGE('Raw Data'!AC578,'Raw Data'!AI578,'Raw Data'!AO578)</f>
        <v>2.5289999999999999</v>
      </c>
      <c r="AC138" s="6">
        <f>STDEV('Raw Data'!AC578,'Raw Data'!AI578,'Raw Data'!AO578)</f>
        <v>0.12904650324592296</v>
      </c>
      <c r="AD138" s="1">
        <f>AVERAGE('Raw Data'!AU578,'Raw Data'!BA578,'Raw Data'!BG578)</f>
        <v>6.988666666666667</v>
      </c>
      <c r="AE138" s="6">
        <f>STDEV('Raw Data'!AU578,'Raw Data'!BA578,'Raw Data'!BG578)</f>
        <v>0.39500675099716098</v>
      </c>
      <c r="AF138" s="1">
        <f>AVERAGE('Raw Data'!BM578,'Raw Data'!BS578,'Raw Data'!BY578)</f>
        <v>11.609</v>
      </c>
      <c r="AG138" s="6">
        <f>STDEV('Raw Data'!BM578,'Raw Data'!BS578,'Raw Data'!BY578)</f>
        <v>0.43165611312710517</v>
      </c>
      <c r="AH138" s="1">
        <f>AVERAGE('Raw Data'!CE578,'Raw Data'!CK578,'Raw Data'!CQ578)</f>
        <v>44.454333333333331</v>
      </c>
      <c r="AI138" s="6">
        <f>STDEV('Raw Data'!CE578,'Raw Data'!CK578,'Raw Data'!CQ578)</f>
        <v>0.93879408462843017</v>
      </c>
      <c r="AK138" s="1">
        <f>AVERAGE('Raw Data'!K798,'Raw Data'!Q798,'Raw Data'!W798)</f>
        <v>2.4470000000000005</v>
      </c>
      <c r="AL138" s="6">
        <f>STDEV('Raw Data'!K798,'Raw Data'!Q798,'Raw Data'!W798)</f>
        <v>0.39516199209944014</v>
      </c>
      <c r="AM138" s="1">
        <f>AVERAGE('Raw Data'!AC798,'Raw Data'!AI798,'Raw Data'!AO798)</f>
        <v>3.4163333333333337</v>
      </c>
      <c r="AN138" s="6">
        <f>STDEV('Raw Data'!AC798,'Raw Data'!AI798,'Raw Data'!AO798)</f>
        <v>0.5829239515865966</v>
      </c>
      <c r="AO138" s="1">
        <f>AVERAGE('Raw Data'!AU798,'Raw Data'!BA798,'Raw Data'!BG798)</f>
        <v>15.038666666666666</v>
      </c>
      <c r="AP138" s="6">
        <f>STDEV('Raw Data'!AU798,'Raw Data'!BA798,'Raw Data'!BG798)</f>
        <v>1.0691596388441416</v>
      </c>
      <c r="AQ138" s="1">
        <f>AVERAGE('Raw Data'!BM798,'Raw Data'!BS798,'Raw Data'!BY798)</f>
        <v>23.808000000000003</v>
      </c>
      <c r="AR138" s="6">
        <f>STDEV('Raw Data'!BM798,'Raw Data'!BS798,'Raw Data'!BY798)</f>
        <v>0.40799387250300712</v>
      </c>
      <c r="AS138" s="1">
        <f>AVERAGE('Raw Data'!CE798,'Raw Data'!CK798,'Raw Data'!CQ798)</f>
        <v>49.458666666666666</v>
      </c>
      <c r="AT138" s="6">
        <f>STDEV('Raw Data'!CE798,'Raw Data'!CK798,'Raw Data'!CQ798)</f>
        <v>1.0239513334789556</v>
      </c>
      <c r="AU138" s="6"/>
      <c r="AW138" s="2">
        <f t="shared" si="120"/>
        <v>0.62199999999999989</v>
      </c>
      <c r="AX138" s="6">
        <f t="shared" si="121"/>
        <v>0.51150138481402518</v>
      </c>
      <c r="AY138" s="2">
        <f t="shared" si="122"/>
        <v>1.4373333333333331</v>
      </c>
      <c r="AZ138" s="6">
        <f t="shared" si="123"/>
        <v>0.44771345002505036</v>
      </c>
      <c r="BA138" s="2">
        <f t="shared" si="124"/>
        <v>10.571333333333332</v>
      </c>
      <c r="BB138" s="6">
        <f t="shared" si="125"/>
        <v>0.86905139855668634</v>
      </c>
      <c r="BC138" s="2">
        <f t="shared" si="126"/>
        <v>17.778666666666666</v>
      </c>
      <c r="BD138" s="6">
        <f t="shared" si="127"/>
        <v>1.5468155459954918</v>
      </c>
      <c r="BE138" s="2">
        <f t="shared" si="128"/>
        <v>22.240333333333332</v>
      </c>
      <c r="BF138" s="6">
        <f t="shared" si="129"/>
        <v>0.7214510840428936</v>
      </c>
      <c r="BH138" s="2">
        <f t="shared" si="130"/>
        <v>0.88166666666666682</v>
      </c>
      <c r="BI138" s="6">
        <f t="shared" si="131"/>
        <v>0.56145198666790086</v>
      </c>
      <c r="BJ138" s="2">
        <f t="shared" si="132"/>
        <v>1.089</v>
      </c>
      <c r="BK138" s="6">
        <f t="shared" si="133"/>
        <v>0.43832179959477252</v>
      </c>
      <c r="BL138" s="2">
        <f t="shared" si="134"/>
        <v>8.657333333333332</v>
      </c>
      <c r="BM138" s="6">
        <f t="shared" si="135"/>
        <v>0.90718153273384727</v>
      </c>
      <c r="BN138" s="2">
        <f t="shared" si="136"/>
        <v>13.680666666666665</v>
      </c>
      <c r="BO138" s="6">
        <f t="shared" si="137"/>
        <v>1.2799067674378988</v>
      </c>
      <c r="BP138" s="2">
        <f t="shared" si="138"/>
        <v>4.2543333333333351</v>
      </c>
      <c r="BQ138" s="6">
        <f t="shared" si="139"/>
        <v>1.0641337635216095</v>
      </c>
      <c r="BS138" s="2">
        <f t="shared" si="140"/>
        <v>0.47266666666666612</v>
      </c>
      <c r="BT138" s="6">
        <f t="shared" si="141"/>
        <v>0.63540721850898896</v>
      </c>
      <c r="BU138" s="2">
        <f t="shared" si="142"/>
        <v>0.20166666666666622</v>
      </c>
      <c r="BV138" s="6">
        <f t="shared" si="143"/>
        <v>0.71782541981552372</v>
      </c>
      <c r="BW138" s="2">
        <f t="shared" si="144"/>
        <v>0.60733333333333306</v>
      </c>
      <c r="BX138" s="6">
        <f t="shared" si="145"/>
        <v>1.3453811108133393</v>
      </c>
      <c r="BY138" s="2">
        <f t="shared" si="146"/>
        <v>1.481666666666662</v>
      </c>
      <c r="BZ138" s="6">
        <f t="shared" si="147"/>
        <v>1.2721215874802736</v>
      </c>
      <c r="CA138" s="2">
        <f t="shared" si="148"/>
        <v>-0.75</v>
      </c>
      <c r="CB138" s="6">
        <f t="shared" si="149"/>
        <v>1.13996608136675</v>
      </c>
    </row>
    <row r="139" spans="1:80" x14ac:dyDescent="0.25">
      <c r="A139">
        <f>'Raw Data'!B139</f>
        <v>255</v>
      </c>
      <c r="B139">
        <f>'Raw Data'!C139</f>
        <v>267</v>
      </c>
      <c r="C139" t="str">
        <f>'Raw Data'!D139</f>
        <v>DYLHSEKNVVYRD</v>
      </c>
      <c r="D139" s="1">
        <f>AVERAGE('Raw Data'!K139,'Raw Data'!Q139,'Raw Data'!W139)</f>
        <v>2.121</v>
      </c>
      <c r="E139" s="6">
        <f>STDEV('Raw Data'!K139,'Raw Data'!Q139,'Raw Data'!W139)</f>
        <v>0.60452626080262251</v>
      </c>
      <c r="F139" s="1">
        <f>AVERAGE('Raw Data'!AC139,'Raw Data'!AI139,'Raw Data'!AO139)</f>
        <v>3.105</v>
      </c>
      <c r="G139" s="6">
        <f>STDEV('Raw Data'!AC139,'Raw Data'!AI139,'Raw Data'!AO139)</f>
        <v>0.19215878850575654</v>
      </c>
      <c r="H139" s="1">
        <f>AVERAGE('Raw Data'!AU139,'Raw Data'!BA139,'Raw Data'!BG139)</f>
        <v>16.351333333333333</v>
      </c>
      <c r="I139" s="6">
        <f>STDEV('Raw Data'!AU139,'Raw Data'!BA139,'Raw Data'!BG139)</f>
        <v>0.92429504668873663</v>
      </c>
      <c r="J139" s="1">
        <f>AVERAGE('Raw Data'!BM139,'Raw Data'!BS139,'Raw Data'!BY139)</f>
        <v>25.147333333333336</v>
      </c>
      <c r="K139" s="6">
        <f>STDEV('Raw Data'!BM139,'Raw Data'!BS139,'Raw Data'!BY139)</f>
        <v>1.6568368457193769</v>
      </c>
      <c r="L139" s="1">
        <f>AVERAGE('Raw Data'!CE139,'Raw Data'!CK139,'Raw Data'!CQ139)</f>
        <v>49.724666666666671</v>
      </c>
      <c r="M139" s="6">
        <f>STDEV('Raw Data'!CE139,'Raw Data'!CK139,'Raw Data'!CQ139)</f>
        <v>0.69850864943344348</v>
      </c>
      <c r="O139" s="1">
        <f>AVERAGE('Raw Data'!K359,'Raw Data'!Q359,'Raw Data'!W359)</f>
        <v>1.7226666666666663</v>
      </c>
      <c r="P139" s="6">
        <f>STDEV('Raw Data'!K359,'Raw Data'!Q359,'Raw Data'!W359)</f>
        <v>0.79218453237445596</v>
      </c>
      <c r="Q139" s="1">
        <f>AVERAGE('Raw Data'!AC359,'Raw Data'!AI359,'Raw Data'!AO359)</f>
        <v>1.3026666666666669</v>
      </c>
      <c r="R139" s="6">
        <f>STDEV('Raw Data'!AC359,'Raw Data'!AI359,'Raw Data'!AO359)</f>
        <v>0.11839059647342492</v>
      </c>
      <c r="S139" s="1">
        <f>AVERAGE('Raw Data'!AU359,'Raw Data'!BA359,'Raw Data'!BG359)</f>
        <v>4.9783333333333326</v>
      </c>
      <c r="T139" s="6">
        <f>STDEV('Raw Data'!AU359,'Raw Data'!BA359,'Raw Data'!BG359)</f>
        <v>0.67283752372570282</v>
      </c>
      <c r="U139" s="1">
        <f>AVERAGE('Raw Data'!BM359,'Raw Data'!BS359,'Raw Data'!BY359)</f>
        <v>7.1796666666666669</v>
      </c>
      <c r="V139" s="6">
        <f>STDEV('Raw Data'!BM359,'Raw Data'!BS359,'Raw Data'!BY359)</f>
        <v>0.94626229626532499</v>
      </c>
      <c r="W139" s="1">
        <f>AVERAGE('Raw Data'!CE359,'Raw Data'!CK359,'Raw Data'!CQ359)</f>
        <v>27.424000000000003</v>
      </c>
      <c r="X139" s="6">
        <f>STDEV('Raw Data'!CE359,'Raw Data'!CK359,'Raw Data'!CQ359)</f>
        <v>0.32132693631253501</v>
      </c>
      <c r="Z139" s="1">
        <f>AVERAGE('Raw Data'!K579,'Raw Data'!Q579,'Raw Data'!W579)</f>
        <v>2.4643333333333337</v>
      </c>
      <c r="AA139" s="6">
        <f>STDEV('Raw Data'!K579,'Raw Data'!Q579,'Raw Data'!W579)</f>
        <v>0.86770290614549184</v>
      </c>
      <c r="AB139" s="1">
        <f>AVERAGE('Raw Data'!AC579,'Raw Data'!AI579,'Raw Data'!AO579)</f>
        <v>1.7963333333333333</v>
      </c>
      <c r="AC139" s="6">
        <f>STDEV('Raw Data'!AC579,'Raw Data'!AI579,'Raw Data'!AO579)</f>
        <v>0.29096448809662823</v>
      </c>
      <c r="AD139" s="1">
        <f>AVERAGE('Raw Data'!AU579,'Raw Data'!BA579,'Raw Data'!BG579)</f>
        <v>7.0430000000000001</v>
      </c>
      <c r="AE139" s="6">
        <f>STDEV('Raw Data'!AU579,'Raw Data'!BA579,'Raw Data'!BG579)</f>
        <v>0.64102340050890494</v>
      </c>
      <c r="AF139" s="1">
        <f>AVERAGE('Raw Data'!BM579,'Raw Data'!BS579,'Raw Data'!BY579)</f>
        <v>12.378666666666666</v>
      </c>
      <c r="AG139" s="6">
        <f>STDEV('Raw Data'!BM579,'Raw Data'!BS579,'Raw Data'!BY579)</f>
        <v>5.0599736494702084E-2</v>
      </c>
      <c r="AH139" s="1">
        <f>AVERAGE('Raw Data'!CE579,'Raw Data'!CK579,'Raw Data'!CQ579)</f>
        <v>44.452666666666666</v>
      </c>
      <c r="AI139" s="6">
        <f>STDEV('Raw Data'!CE579,'Raw Data'!CK579,'Raw Data'!CQ579)</f>
        <v>0.52496222086292599</v>
      </c>
      <c r="AK139" s="1">
        <f>AVERAGE('Raw Data'!K799,'Raw Data'!Q799,'Raw Data'!W799)</f>
        <v>2.1380000000000003</v>
      </c>
      <c r="AL139" s="6">
        <f>STDEV('Raw Data'!K799,'Raw Data'!Q799,'Raw Data'!W799)</f>
        <v>1.3495180621244016</v>
      </c>
      <c r="AM139" s="1">
        <f>AVERAGE('Raw Data'!AC799,'Raw Data'!AI799,'Raw Data'!AO799)</f>
        <v>2.4319999999999999</v>
      </c>
      <c r="AN139" s="6">
        <f>STDEV('Raw Data'!AC799,'Raw Data'!AI799,'Raw Data'!AO799)</f>
        <v>0.25692216720244299</v>
      </c>
      <c r="AO139" s="1">
        <f>AVERAGE('Raw Data'!AU799,'Raw Data'!BA799,'Raw Data'!BG799)</f>
        <v>15.426666666666668</v>
      </c>
      <c r="AP139" s="6">
        <f>STDEV('Raw Data'!AU799,'Raw Data'!BA799,'Raw Data'!BG799)</f>
        <v>0.6124192463772955</v>
      </c>
      <c r="AQ139" s="1">
        <f>AVERAGE('Raw Data'!BM799,'Raw Data'!BS799,'Raw Data'!BY799)</f>
        <v>24.413666666666668</v>
      </c>
      <c r="AR139" s="6">
        <f>STDEV('Raw Data'!BM799,'Raw Data'!BS799,'Raw Data'!BY799)</f>
        <v>0.7284430886028993</v>
      </c>
      <c r="AS139" s="1">
        <f>AVERAGE('Raw Data'!CE799,'Raw Data'!CK799,'Raw Data'!CQ799)</f>
        <v>50.352666666666671</v>
      </c>
      <c r="AT139" s="6">
        <f>STDEV('Raw Data'!CE799,'Raw Data'!CK799,'Raw Data'!CQ799)</f>
        <v>2.0549711271288795</v>
      </c>
      <c r="AU139" s="6"/>
      <c r="AW139" s="2">
        <f t="shared" si="120"/>
        <v>0.39833333333333365</v>
      </c>
      <c r="AX139" s="6">
        <f t="shared" si="121"/>
        <v>0.99649803478648968</v>
      </c>
      <c r="AY139" s="2">
        <f t="shared" si="122"/>
        <v>1.8023333333333331</v>
      </c>
      <c r="AZ139" s="6">
        <f t="shared" si="123"/>
        <v>0.22570186825397218</v>
      </c>
      <c r="BA139" s="2">
        <f t="shared" si="124"/>
        <v>11.373000000000001</v>
      </c>
      <c r="BB139" s="6">
        <f t="shared" si="125"/>
        <v>1.1432548563932146</v>
      </c>
      <c r="BC139" s="2">
        <f t="shared" si="126"/>
        <v>17.96766666666667</v>
      </c>
      <c r="BD139" s="6">
        <f t="shared" si="127"/>
        <v>1.9080148496976275</v>
      </c>
      <c r="BE139" s="2">
        <f t="shared" si="128"/>
        <v>22.300666666666668</v>
      </c>
      <c r="BF139" s="6">
        <f t="shared" si="129"/>
        <v>0.76887276797486659</v>
      </c>
      <c r="BH139" s="2">
        <f t="shared" si="130"/>
        <v>-0.34333333333333371</v>
      </c>
      <c r="BI139" s="6">
        <f t="shared" si="131"/>
        <v>1.057525571006835</v>
      </c>
      <c r="BJ139" s="2">
        <f t="shared" si="132"/>
        <v>1.3086666666666666</v>
      </c>
      <c r="BK139" s="6">
        <f t="shared" si="133"/>
        <v>0.34869088507348883</v>
      </c>
      <c r="BL139" s="2">
        <f t="shared" si="134"/>
        <v>9.3083333333333336</v>
      </c>
      <c r="BM139" s="6">
        <f t="shared" si="135"/>
        <v>1.1248254679430645</v>
      </c>
      <c r="BN139" s="2">
        <f t="shared" si="136"/>
        <v>12.76866666666667</v>
      </c>
      <c r="BO139" s="6">
        <f t="shared" si="137"/>
        <v>1.6576093226893567</v>
      </c>
      <c r="BP139" s="2">
        <f t="shared" si="138"/>
        <v>5.2720000000000056</v>
      </c>
      <c r="BQ139" s="6">
        <f t="shared" si="139"/>
        <v>0.87378467980771368</v>
      </c>
      <c r="BS139" s="2">
        <f t="shared" si="140"/>
        <v>-1.7000000000000348E-2</v>
      </c>
      <c r="BT139" s="6">
        <f t="shared" si="141"/>
        <v>1.4787329035359973</v>
      </c>
      <c r="BU139" s="2">
        <f t="shared" si="142"/>
        <v>0.67300000000000004</v>
      </c>
      <c r="BV139" s="6">
        <f t="shared" si="143"/>
        <v>0.32083329004328731</v>
      </c>
      <c r="BW139" s="2">
        <f t="shared" si="144"/>
        <v>0.92466666666666519</v>
      </c>
      <c r="BX139" s="6">
        <f t="shared" si="145"/>
        <v>1.1087734965567442</v>
      </c>
      <c r="BY139" s="2">
        <f t="shared" si="146"/>
        <v>0.73366666666666802</v>
      </c>
      <c r="BZ139" s="6">
        <f t="shared" si="147"/>
        <v>1.8098999051512947</v>
      </c>
      <c r="CA139" s="2">
        <f t="shared" si="148"/>
        <v>-0.62800000000000011</v>
      </c>
      <c r="CB139" s="6">
        <f t="shared" si="149"/>
        <v>2.1704425048055689</v>
      </c>
    </row>
    <row r="140" spans="1:80" x14ac:dyDescent="0.25">
      <c r="A140">
        <f>'Raw Data'!B140</f>
        <v>255</v>
      </c>
      <c r="B140">
        <f>'Raw Data'!C140</f>
        <v>270</v>
      </c>
      <c r="C140" t="str">
        <f>'Raw Data'!D140</f>
        <v>DYLHSEKNVVYRDLKL</v>
      </c>
      <c r="D140" s="1">
        <f>AVERAGE('Raw Data'!K140,'Raw Data'!Q140,'Raw Data'!W140)</f>
        <v>2.0166666666666671</v>
      </c>
      <c r="E140" s="6">
        <f>STDEV('Raw Data'!K140,'Raw Data'!Q140,'Raw Data'!W140)</f>
        <v>0.48524255103332836</v>
      </c>
      <c r="F140" s="1">
        <f>AVERAGE('Raw Data'!AC140,'Raw Data'!AI140,'Raw Data'!AO140)</f>
        <v>2.7153333333333336</v>
      </c>
      <c r="G140" s="6">
        <f>STDEV('Raw Data'!AC140,'Raw Data'!AI140,'Raw Data'!AO140)</f>
        <v>0.43637407500140357</v>
      </c>
      <c r="H140" s="1">
        <f>AVERAGE('Raw Data'!AU140,'Raw Data'!BA140,'Raw Data'!BG140)</f>
        <v>16.544333333333331</v>
      </c>
      <c r="I140" s="6">
        <f>STDEV('Raw Data'!AU140,'Raw Data'!BA140,'Raw Data'!BG140)</f>
        <v>0.56981605218994369</v>
      </c>
      <c r="J140" s="1">
        <f>AVERAGE('Raw Data'!BM140,'Raw Data'!BS140,'Raw Data'!BY140)</f>
        <v>24.110333333333333</v>
      </c>
      <c r="K140" s="6">
        <f>STDEV('Raw Data'!BM140,'Raw Data'!BS140,'Raw Data'!BY140)</f>
        <v>2.882582927399199</v>
      </c>
      <c r="L140" s="1">
        <f>AVERAGE('Raw Data'!CE140,'Raw Data'!CK140,'Raw Data'!CQ140)</f>
        <v>56.239666666666665</v>
      </c>
      <c r="M140" s="6">
        <f>STDEV('Raw Data'!CE140,'Raw Data'!CK140,'Raw Data'!CQ140)</f>
        <v>1.176356380240839</v>
      </c>
      <c r="O140" s="1">
        <f>AVERAGE('Raw Data'!K360,'Raw Data'!Q360,'Raw Data'!W360)</f>
        <v>1.0409999999999999</v>
      </c>
      <c r="P140" s="6">
        <f>STDEV('Raw Data'!K360,'Raw Data'!Q360,'Raw Data'!W360)</f>
        <v>0.10311643903859369</v>
      </c>
      <c r="Q140" s="1">
        <f>AVERAGE('Raw Data'!AC360,'Raw Data'!AI360,'Raw Data'!AO360)</f>
        <v>2.4810000000000003</v>
      </c>
      <c r="R140" s="6">
        <f>STDEV('Raw Data'!AC360,'Raw Data'!AI360,'Raw Data'!AO360)</f>
        <v>0.36718251592361939</v>
      </c>
      <c r="S140" s="1">
        <f>AVERAGE('Raw Data'!AU360,'Raw Data'!BA360,'Raw Data'!BG360)</f>
        <v>9.4150000000000009</v>
      </c>
      <c r="T140" s="6">
        <f>STDEV('Raw Data'!AU360,'Raw Data'!BA360,'Raw Data'!BG360)</f>
        <v>0.1753482249696306</v>
      </c>
      <c r="U140" s="1">
        <f>AVERAGE('Raw Data'!BM360,'Raw Data'!BS360,'Raw Data'!BY360)</f>
        <v>12.715666666666669</v>
      </c>
      <c r="V140" s="6">
        <f>STDEV('Raw Data'!BM360,'Raw Data'!BS360,'Raw Data'!BY360)</f>
        <v>1.9176916679521863</v>
      </c>
      <c r="W140" s="1">
        <f>AVERAGE('Raw Data'!CE360,'Raw Data'!CK360,'Raw Data'!CQ360)</f>
        <v>35.54933333333333</v>
      </c>
      <c r="X140" s="6">
        <f>STDEV('Raw Data'!CE360,'Raw Data'!CK360,'Raw Data'!CQ360)</f>
        <v>0.78163247970726757</v>
      </c>
      <c r="Z140" s="1">
        <f>AVERAGE('Raw Data'!K580,'Raw Data'!Q580,'Raw Data'!W580)</f>
        <v>0.67466666666666664</v>
      </c>
      <c r="AA140" s="6">
        <f>STDEV('Raw Data'!K580,'Raw Data'!Q580,'Raw Data'!W580)</f>
        <v>0.23885211603277334</v>
      </c>
      <c r="AB140" s="1">
        <f>AVERAGE('Raw Data'!AC580,'Raw Data'!AI580,'Raw Data'!AO580)</f>
        <v>0.92333333333333345</v>
      </c>
      <c r="AC140" s="6">
        <f>STDEV('Raw Data'!AC580,'Raw Data'!AI580,'Raw Data'!AO580)</f>
        <v>0.34003872328505935</v>
      </c>
      <c r="AD140" s="1">
        <f>AVERAGE('Raw Data'!AU580,'Raw Data'!BA580,'Raw Data'!BG580)</f>
        <v>6.12</v>
      </c>
      <c r="AE140" s="6">
        <f>STDEV('Raw Data'!AU580,'Raw Data'!BA580,'Raw Data'!BG580)</f>
        <v>1.030325676667331</v>
      </c>
      <c r="AF140" s="1">
        <f>AVERAGE('Raw Data'!BM580,'Raw Data'!BS580,'Raw Data'!BY580)</f>
        <v>11.159666666666666</v>
      </c>
      <c r="AG140" s="6">
        <f>STDEV('Raw Data'!BM580,'Raw Data'!BS580,'Raw Data'!BY580)</f>
        <v>0.3373667638243778</v>
      </c>
      <c r="AH140" s="1">
        <f>AVERAGE('Raw Data'!CE580,'Raw Data'!CK580,'Raw Data'!CQ580)</f>
        <v>48.56666666666667</v>
      </c>
      <c r="AI140" s="6">
        <f>STDEV('Raw Data'!CE580,'Raw Data'!CK580,'Raw Data'!CQ580)</f>
        <v>8.1928830904224717E-2</v>
      </c>
      <c r="AK140" s="1">
        <f>AVERAGE('Raw Data'!K800,'Raw Data'!Q800,'Raw Data'!W800)</f>
        <v>1.0586666666666666</v>
      </c>
      <c r="AL140" s="6">
        <f>STDEV('Raw Data'!K800,'Raw Data'!Q800,'Raw Data'!W800)</f>
        <v>0.2032887929358943</v>
      </c>
      <c r="AM140" s="1">
        <f>AVERAGE('Raw Data'!AC800,'Raw Data'!AI800,'Raw Data'!AO800)</f>
        <v>2.1110000000000002</v>
      </c>
      <c r="AN140" s="6">
        <f>STDEV('Raw Data'!AC800,'Raw Data'!AI800,'Raw Data'!AO800)</f>
        <v>0.54316387950599232</v>
      </c>
      <c r="AO140" s="1">
        <f>AVERAGE('Raw Data'!AU800,'Raw Data'!BA800,'Raw Data'!BG800)</f>
        <v>15.619333333333332</v>
      </c>
      <c r="AP140" s="6">
        <f>STDEV('Raw Data'!AU800,'Raw Data'!BA800,'Raw Data'!BG800)</f>
        <v>0.60737659926386067</v>
      </c>
      <c r="AQ140" s="1">
        <f>AVERAGE('Raw Data'!BM800,'Raw Data'!BS800,'Raw Data'!BY800)</f>
        <v>24.020333333333337</v>
      </c>
      <c r="AR140" s="6">
        <f>STDEV('Raw Data'!BM800,'Raw Data'!BS800,'Raw Data'!BY800)</f>
        <v>0.61003797695990492</v>
      </c>
      <c r="AS140" s="1">
        <f>AVERAGE('Raw Data'!CE800,'Raw Data'!CK800,'Raw Data'!CQ800)</f>
        <v>56.472666666666669</v>
      </c>
      <c r="AT140" s="6">
        <f>STDEV('Raw Data'!CE800,'Raw Data'!CK800,'Raw Data'!CQ800)</f>
        <v>0.85842666159278502</v>
      </c>
      <c r="AU140" s="6"/>
      <c r="AW140" s="2">
        <f t="shared" si="120"/>
        <v>0.97566666666666713</v>
      </c>
      <c r="AX140" s="6">
        <f t="shared" si="121"/>
        <v>0.49607795086390633</v>
      </c>
      <c r="AY140" s="2">
        <f t="shared" si="122"/>
        <v>0.23433333333333328</v>
      </c>
      <c r="AZ140" s="6">
        <f t="shared" si="123"/>
        <v>0.57030284352555149</v>
      </c>
      <c r="BA140" s="2">
        <f t="shared" si="124"/>
        <v>7.1293333333333297</v>
      </c>
      <c r="BB140" s="6">
        <f t="shared" si="125"/>
        <v>0.59618565341119445</v>
      </c>
      <c r="BC140" s="2">
        <f t="shared" si="126"/>
        <v>11.394666666666664</v>
      </c>
      <c r="BD140" s="6">
        <f t="shared" si="127"/>
        <v>3.4621995417171689</v>
      </c>
      <c r="BE140" s="2">
        <f t="shared" si="128"/>
        <v>20.690333333333335</v>
      </c>
      <c r="BF140" s="6">
        <f t="shared" si="129"/>
        <v>1.4123610256116039</v>
      </c>
      <c r="BH140" s="2">
        <f t="shared" si="130"/>
        <v>1.3420000000000005</v>
      </c>
      <c r="BI140" s="6">
        <f t="shared" si="131"/>
        <v>0.54084255256651703</v>
      </c>
      <c r="BJ140" s="2">
        <f t="shared" si="132"/>
        <v>1.7920000000000003</v>
      </c>
      <c r="BK140" s="6">
        <f t="shared" si="133"/>
        <v>0.55321665436487333</v>
      </c>
      <c r="BL140" s="2">
        <f t="shared" si="134"/>
        <v>10.42433333333333</v>
      </c>
      <c r="BM140" s="6">
        <f t="shared" si="135"/>
        <v>1.1773959968223631</v>
      </c>
      <c r="BN140" s="2">
        <f t="shared" si="136"/>
        <v>12.950666666666667</v>
      </c>
      <c r="BO140" s="6">
        <f t="shared" si="137"/>
        <v>2.9022578566810133</v>
      </c>
      <c r="BP140" s="2">
        <f t="shared" si="138"/>
        <v>7.6729999999999947</v>
      </c>
      <c r="BQ140" s="6">
        <f t="shared" si="139"/>
        <v>1.1792059475200516</v>
      </c>
      <c r="BS140" s="2">
        <f t="shared" si="140"/>
        <v>0.95800000000000041</v>
      </c>
      <c r="BT140" s="6">
        <f t="shared" si="141"/>
        <v>0.52610518593401567</v>
      </c>
      <c r="BU140" s="2">
        <f t="shared" si="142"/>
        <v>0.60433333333333339</v>
      </c>
      <c r="BV140" s="6">
        <f t="shared" si="143"/>
        <v>0.69674194170677761</v>
      </c>
      <c r="BW140" s="2">
        <f t="shared" si="144"/>
        <v>0.92499999999999893</v>
      </c>
      <c r="BX140" s="6">
        <f t="shared" si="145"/>
        <v>0.83282451132676505</v>
      </c>
      <c r="BY140" s="2">
        <f t="shared" si="146"/>
        <v>8.9999999999996305E-2</v>
      </c>
      <c r="BZ140" s="6">
        <f t="shared" si="147"/>
        <v>2.9464267624814076</v>
      </c>
      <c r="CA140" s="2">
        <f t="shared" si="148"/>
        <v>-0.23300000000000409</v>
      </c>
      <c r="CB140" s="6">
        <f t="shared" si="149"/>
        <v>1.4562660013427022</v>
      </c>
    </row>
    <row r="141" spans="1:80" x14ac:dyDescent="0.25">
      <c r="A141">
        <f>'Raw Data'!B141</f>
        <v>255</v>
      </c>
      <c r="B141">
        <f>'Raw Data'!C141</f>
        <v>272</v>
      </c>
      <c r="C141" t="str">
        <f>'Raw Data'!D141</f>
        <v>DYLHSEKNVVYRDLKLEN</v>
      </c>
      <c r="D141" s="1">
        <f>AVERAGE('Raw Data'!K141,'Raw Data'!Q141,'Raw Data'!W141)</f>
        <v>2.4456666666666664</v>
      </c>
      <c r="E141" s="6">
        <f>STDEV('Raw Data'!K141,'Raw Data'!Q141,'Raw Data'!W141)</f>
        <v>0.32842705938051686</v>
      </c>
      <c r="F141" s="1">
        <f>AVERAGE('Raw Data'!AC141,'Raw Data'!AI141,'Raw Data'!AO141)</f>
        <v>4.8630000000000004</v>
      </c>
      <c r="G141" s="6">
        <f>STDEV('Raw Data'!AC141,'Raw Data'!AI141,'Raw Data'!AO141)</f>
        <v>0.22716513817045061</v>
      </c>
      <c r="H141" s="1">
        <f>AVERAGE('Raw Data'!AU141,'Raw Data'!BA141,'Raw Data'!BG141)</f>
        <v>18.536333333333335</v>
      </c>
      <c r="I141" s="6">
        <f>STDEV('Raw Data'!AU141,'Raw Data'!BA141,'Raw Data'!BG141)</f>
        <v>1.0776503762043297</v>
      </c>
      <c r="J141" s="1">
        <f>AVERAGE('Raw Data'!BM141,'Raw Data'!BS141,'Raw Data'!BY141)</f>
        <v>25.138333333333332</v>
      </c>
      <c r="K141" s="6">
        <f>STDEV('Raw Data'!BM141,'Raw Data'!BS141,'Raw Data'!BY141)</f>
        <v>2.7308827022289575</v>
      </c>
      <c r="L141" s="1">
        <f>AVERAGE('Raw Data'!CE141,'Raw Data'!CK141,'Raw Data'!CQ141)</f>
        <v>56.109333333333332</v>
      </c>
      <c r="M141" s="6">
        <f>STDEV('Raw Data'!CE141,'Raw Data'!CK141,'Raw Data'!CQ141)</f>
        <v>0.79985582034097358</v>
      </c>
      <c r="O141" s="1">
        <f>AVERAGE('Raw Data'!K361,'Raw Data'!Q361,'Raw Data'!W361)</f>
        <v>2.0459999999999998</v>
      </c>
      <c r="P141" s="6">
        <f>STDEV('Raw Data'!K361,'Raw Data'!Q361,'Raw Data'!W361)</f>
        <v>3.8105117766515463E-2</v>
      </c>
      <c r="Q141" s="1">
        <f>AVERAGE('Raw Data'!AC361,'Raw Data'!AI361,'Raw Data'!AO361)</f>
        <v>4.8006666666666664</v>
      </c>
      <c r="R141" s="6">
        <f>STDEV('Raw Data'!AC361,'Raw Data'!AI361,'Raw Data'!AO361)</f>
        <v>0.55828696324859028</v>
      </c>
      <c r="S141" s="1">
        <f>AVERAGE('Raw Data'!AU361,'Raw Data'!BA361,'Raw Data'!BG361)</f>
        <v>12.325666666666669</v>
      </c>
      <c r="T141" s="6">
        <f>STDEV('Raw Data'!AU361,'Raw Data'!BA361,'Raw Data'!BG361)</f>
        <v>0.50216564332233404</v>
      </c>
      <c r="U141" s="1">
        <f>AVERAGE('Raw Data'!BM361,'Raw Data'!BS361,'Raw Data'!BY361)</f>
        <v>14.407333333333334</v>
      </c>
      <c r="V141" s="6">
        <f>STDEV('Raw Data'!BM361,'Raw Data'!BS361,'Raw Data'!BY361)</f>
        <v>1.3071210094453125</v>
      </c>
      <c r="W141" s="1">
        <f>AVERAGE('Raw Data'!CE361,'Raw Data'!CK361,'Raw Data'!CQ361)</f>
        <v>36.340333333333341</v>
      </c>
      <c r="X141" s="6">
        <f>STDEV('Raw Data'!CE361,'Raw Data'!CK361,'Raw Data'!CQ361)</f>
        <v>1.0687152723402682</v>
      </c>
      <c r="Z141" s="1">
        <f>AVERAGE('Raw Data'!K581,'Raw Data'!Q581,'Raw Data'!W581)</f>
        <v>1.744</v>
      </c>
      <c r="AA141" s="6">
        <f>STDEV('Raw Data'!K581,'Raw Data'!Q581,'Raw Data'!W581)</f>
        <v>0.58296912439682402</v>
      </c>
      <c r="AB141" s="1">
        <f>AVERAGE('Raw Data'!AC581,'Raw Data'!AI581,'Raw Data'!AO581)</f>
        <v>2.4796666666666667</v>
      </c>
      <c r="AC141" s="6">
        <f>STDEV('Raw Data'!AC581,'Raw Data'!AI581,'Raw Data'!AO581)</f>
        <v>7.4661458151668414E-2</v>
      </c>
      <c r="AD141" s="1">
        <f>AVERAGE('Raw Data'!AU581,'Raw Data'!BA581,'Raw Data'!BG581)</f>
        <v>9.3170000000000002</v>
      </c>
      <c r="AE141" s="6">
        <f>STDEV('Raw Data'!AU581,'Raw Data'!BA581,'Raw Data'!BG581)</f>
        <v>1.1571918596326156</v>
      </c>
      <c r="AF141" s="1">
        <f>AVERAGE('Raw Data'!BM581,'Raw Data'!BS581,'Raw Data'!BY581)</f>
        <v>13.223333333333334</v>
      </c>
      <c r="AG141" s="6">
        <f>STDEV('Raw Data'!BM581,'Raw Data'!BS581,'Raw Data'!BY581)</f>
        <v>0.30775044002134816</v>
      </c>
      <c r="AH141" s="1">
        <f>AVERAGE('Raw Data'!CE581,'Raw Data'!CK581,'Raw Data'!CQ581)</f>
        <v>46.661666666666669</v>
      </c>
      <c r="AI141" s="6">
        <f>STDEV('Raw Data'!CE581,'Raw Data'!CK581,'Raw Data'!CQ581)</f>
        <v>0.15015436501592028</v>
      </c>
      <c r="AK141" s="1">
        <f>AVERAGE('Raw Data'!K801,'Raw Data'!Q801,'Raw Data'!W801)</f>
        <v>2.66</v>
      </c>
      <c r="AL141" s="6">
        <f>STDEV('Raw Data'!K801,'Raw Data'!Q801,'Raw Data'!W801)</f>
        <v>0.73952755188701391</v>
      </c>
      <c r="AM141" s="1">
        <f>AVERAGE('Raw Data'!AC801,'Raw Data'!AI801,'Raw Data'!AO801)</f>
        <v>4.2909999999999995</v>
      </c>
      <c r="AN141" s="6">
        <f>STDEV('Raw Data'!AC801,'Raw Data'!AI801,'Raw Data'!AO801)</f>
        <v>0.47182517948918312</v>
      </c>
      <c r="AO141" s="1">
        <f>AVERAGE('Raw Data'!AU801,'Raw Data'!BA801,'Raw Data'!BG801)</f>
        <v>17.171666666666667</v>
      </c>
      <c r="AP141" s="6">
        <f>STDEV('Raw Data'!AU801,'Raw Data'!BA801,'Raw Data'!BG801)</f>
        <v>1.0100229370332807</v>
      </c>
      <c r="AQ141" s="1">
        <f>AVERAGE('Raw Data'!BM801,'Raw Data'!BS801,'Raw Data'!BY801)</f>
        <v>25.483666666666664</v>
      </c>
      <c r="AR141" s="6">
        <f>STDEV('Raw Data'!BM801,'Raw Data'!BS801,'Raw Data'!BY801)</f>
        <v>0.8175318546291237</v>
      </c>
      <c r="AS141" s="1">
        <f>AVERAGE('Raw Data'!CE801,'Raw Data'!CK801,'Raw Data'!CQ801)</f>
        <v>57.511000000000003</v>
      </c>
      <c r="AT141" s="6">
        <f>STDEV('Raw Data'!CE801,'Raw Data'!CK801,'Raw Data'!CQ801)</f>
        <v>2.5385994170014299</v>
      </c>
      <c r="AU141" s="6"/>
      <c r="AW141" s="2">
        <f t="shared" si="120"/>
        <v>0.39966666666666661</v>
      </c>
      <c r="AX141" s="6">
        <f t="shared" si="121"/>
        <v>0.33063020632321777</v>
      </c>
      <c r="AY141" s="2">
        <f t="shared" si="122"/>
        <v>6.2333333333334018E-2</v>
      </c>
      <c r="AZ141" s="6">
        <f t="shared" si="123"/>
        <v>0.60273404859301982</v>
      </c>
      <c r="BA141" s="2">
        <f t="shared" si="124"/>
        <v>6.2106666666666666</v>
      </c>
      <c r="BB141" s="6">
        <f t="shared" si="125"/>
        <v>1.1889073414975058</v>
      </c>
      <c r="BC141" s="2">
        <f t="shared" si="126"/>
        <v>10.730999999999998</v>
      </c>
      <c r="BD141" s="6">
        <f t="shared" si="127"/>
        <v>3.0275874333645039</v>
      </c>
      <c r="BE141" s="2">
        <f t="shared" si="128"/>
        <v>19.768999999999991</v>
      </c>
      <c r="BF141" s="6">
        <f t="shared" si="129"/>
        <v>1.3348863871755774</v>
      </c>
      <c r="BH141" s="2">
        <f t="shared" si="130"/>
        <v>0.70166666666666644</v>
      </c>
      <c r="BI141" s="6">
        <f t="shared" si="131"/>
        <v>0.66911683085492124</v>
      </c>
      <c r="BJ141" s="2">
        <f t="shared" si="132"/>
        <v>2.3833333333333337</v>
      </c>
      <c r="BK141" s="6">
        <f t="shared" si="133"/>
        <v>0.23911991412957068</v>
      </c>
      <c r="BL141" s="2">
        <f t="shared" si="134"/>
        <v>9.2193333333333349</v>
      </c>
      <c r="BM141" s="6">
        <f t="shared" si="135"/>
        <v>1.5812726941717943</v>
      </c>
      <c r="BN141" s="2">
        <f t="shared" si="136"/>
        <v>11.914999999999997</v>
      </c>
      <c r="BO141" s="6">
        <f t="shared" si="137"/>
        <v>2.7481686022998417</v>
      </c>
      <c r="BP141" s="2">
        <f t="shared" si="138"/>
        <v>9.4476666666666631</v>
      </c>
      <c r="BQ141" s="6">
        <f t="shared" si="139"/>
        <v>0.81382778686074975</v>
      </c>
      <c r="BS141" s="2">
        <f t="shared" si="140"/>
        <v>-0.21433333333333371</v>
      </c>
      <c r="BT141" s="6">
        <f t="shared" si="141"/>
        <v>0.80917571227350471</v>
      </c>
      <c r="BU141" s="2">
        <f t="shared" si="142"/>
        <v>0.57200000000000095</v>
      </c>
      <c r="BV141" s="6">
        <f t="shared" si="143"/>
        <v>0.52366305960989823</v>
      </c>
      <c r="BW141" s="2">
        <f t="shared" si="144"/>
        <v>1.3646666666666682</v>
      </c>
      <c r="BX141" s="6">
        <f t="shared" si="145"/>
        <v>1.4769822838025741</v>
      </c>
      <c r="BY141" s="2">
        <f t="shared" si="146"/>
        <v>-0.3453333333333326</v>
      </c>
      <c r="BZ141" s="6">
        <f t="shared" si="147"/>
        <v>2.8506277671184406</v>
      </c>
      <c r="CA141" s="2">
        <f t="shared" si="148"/>
        <v>-1.4016666666666708</v>
      </c>
      <c r="CB141" s="6">
        <f t="shared" si="149"/>
        <v>2.6616266329696452</v>
      </c>
    </row>
    <row r="142" spans="1:80" x14ac:dyDescent="0.25">
      <c r="A142">
        <f>'Raw Data'!B142</f>
        <v>255</v>
      </c>
      <c r="B142">
        <f>'Raw Data'!C142</f>
        <v>272</v>
      </c>
      <c r="C142" t="str">
        <f>'Raw Data'!D142</f>
        <v>DYLHSEKNVVYRDLKLEN</v>
      </c>
      <c r="D142" s="1">
        <f>AVERAGE('Raw Data'!K142,'Raw Data'!Q142,'Raw Data'!W142)</f>
        <v>2.4923333333333333</v>
      </c>
      <c r="E142" s="6">
        <f>STDEV('Raw Data'!K142,'Raw Data'!Q142,'Raw Data'!W142)</f>
        <v>0.29884499884276683</v>
      </c>
      <c r="F142" s="1">
        <f>AVERAGE('Raw Data'!AC142,'Raw Data'!AI142,'Raw Data'!AO142)</f>
        <v>4.6333333333333337</v>
      </c>
      <c r="G142" s="6">
        <f>STDEV('Raw Data'!AC142,'Raw Data'!AI142,'Raw Data'!AO142)</f>
        <v>0.16012599206041847</v>
      </c>
      <c r="H142" s="1">
        <f>AVERAGE('Raw Data'!AU142,'Raw Data'!BA142,'Raw Data'!BG142)</f>
        <v>18.742000000000001</v>
      </c>
      <c r="I142" s="6">
        <f>STDEV('Raw Data'!AU142,'Raw Data'!BA142,'Raw Data'!BG142)</f>
        <v>0.91234258916264688</v>
      </c>
      <c r="J142" s="1">
        <f>AVERAGE('Raw Data'!BM142,'Raw Data'!BS142,'Raw Data'!BY142)</f>
        <v>26.497666666666664</v>
      </c>
      <c r="K142" s="6">
        <f>STDEV('Raw Data'!BM142,'Raw Data'!BS142,'Raw Data'!BY142)</f>
        <v>2.0639344304830347</v>
      </c>
      <c r="L142" s="1">
        <f>AVERAGE('Raw Data'!CE142,'Raw Data'!CK142,'Raw Data'!CQ142)</f>
        <v>56.057333333333332</v>
      </c>
      <c r="M142" s="6">
        <f>STDEV('Raw Data'!CE142,'Raw Data'!CK142,'Raw Data'!CQ142)</f>
        <v>1.0943830834462556</v>
      </c>
      <c r="O142" s="1">
        <f>AVERAGE('Raw Data'!K362,'Raw Data'!Q362,'Raw Data'!W362)</f>
        <v>2.7876666666666665</v>
      </c>
      <c r="P142" s="6">
        <f>STDEV('Raw Data'!K362,'Raw Data'!Q362,'Raw Data'!W362)</f>
        <v>0.35693183289436936</v>
      </c>
      <c r="Q142" s="1">
        <f>AVERAGE('Raw Data'!AC362,'Raw Data'!AI362,'Raw Data'!AO362)</f>
        <v>4.6446666666666667</v>
      </c>
      <c r="R142" s="6">
        <f>STDEV('Raw Data'!AC362,'Raw Data'!AI362,'Raw Data'!AO362)</f>
        <v>0.37655588341351581</v>
      </c>
      <c r="S142" s="1">
        <f>AVERAGE('Raw Data'!AU362,'Raw Data'!BA362,'Raw Data'!BG362)</f>
        <v>12.527999999999999</v>
      </c>
      <c r="T142" s="6">
        <f>STDEV('Raw Data'!AU362,'Raw Data'!BA362,'Raw Data'!BG362)</f>
        <v>0.61118573281777411</v>
      </c>
      <c r="U142" s="1">
        <f>AVERAGE('Raw Data'!BM362,'Raw Data'!BS362,'Raw Data'!BY362)</f>
        <v>14.709000000000001</v>
      </c>
      <c r="V142" s="6">
        <f>STDEV('Raw Data'!BM362,'Raw Data'!BS362,'Raw Data'!BY362)</f>
        <v>0.86072527556706502</v>
      </c>
      <c r="W142" s="1">
        <f>AVERAGE('Raw Data'!CE362,'Raw Data'!CK362,'Raw Data'!CQ362)</f>
        <v>36.649333333333331</v>
      </c>
      <c r="X142" s="6">
        <f>STDEV('Raw Data'!CE362,'Raw Data'!CK362,'Raw Data'!CQ362)</f>
        <v>1.1182094317851794</v>
      </c>
      <c r="Z142" s="1">
        <f>AVERAGE('Raw Data'!K582,'Raw Data'!Q582,'Raw Data'!W582)</f>
        <v>1.5709999999999997</v>
      </c>
      <c r="AA142" s="6">
        <f>STDEV('Raw Data'!K582,'Raw Data'!Q582,'Raw Data'!W582)</f>
        <v>0.30809738720086727</v>
      </c>
      <c r="AB142" s="1">
        <f>AVERAGE('Raw Data'!AC582,'Raw Data'!AI582,'Raw Data'!AO582)</f>
        <v>2.4933333333333336</v>
      </c>
      <c r="AC142" s="6">
        <f>STDEV('Raw Data'!AC582,'Raw Data'!AI582,'Raw Data'!AO582)</f>
        <v>0.13382949351071055</v>
      </c>
      <c r="AD142" s="1">
        <f>AVERAGE('Raw Data'!AU582,'Raw Data'!BA582,'Raw Data'!BG582)</f>
        <v>9.31</v>
      </c>
      <c r="AE142" s="6">
        <f>STDEV('Raw Data'!AU582,'Raw Data'!BA582,'Raw Data'!BG582)</f>
        <v>0.70697878327429253</v>
      </c>
      <c r="AF142" s="1">
        <f>AVERAGE('Raw Data'!BM582,'Raw Data'!BS582,'Raw Data'!BY582)</f>
        <v>13.553333333333335</v>
      </c>
      <c r="AG142" s="6">
        <f>STDEV('Raw Data'!BM582,'Raw Data'!BS582,'Raw Data'!BY582)</f>
        <v>1.3190133939173374</v>
      </c>
      <c r="AH142" s="1">
        <f>AVERAGE('Raw Data'!CE582,'Raw Data'!CK582,'Raw Data'!CQ582)</f>
        <v>46.776333333333334</v>
      </c>
      <c r="AI142" s="6">
        <f>STDEV('Raw Data'!CE582,'Raw Data'!CK582,'Raw Data'!CQ582)</f>
        <v>0.37294280169127025</v>
      </c>
      <c r="AK142" s="1">
        <f>AVERAGE('Raw Data'!K802,'Raw Data'!Q802,'Raw Data'!W802)</f>
        <v>2.6823333333333337</v>
      </c>
      <c r="AL142" s="6">
        <f>STDEV('Raw Data'!K802,'Raw Data'!Q802,'Raw Data'!W802)</f>
        <v>0.6230524322505554</v>
      </c>
      <c r="AM142" s="1">
        <f>AVERAGE('Raw Data'!AC802,'Raw Data'!AI802,'Raw Data'!AO802)</f>
        <v>4.1629999999999994</v>
      </c>
      <c r="AN142" s="6">
        <f>STDEV('Raw Data'!AC802,'Raw Data'!AI802,'Raw Data'!AO802)</f>
        <v>0.25269744755339352</v>
      </c>
      <c r="AO142" s="1">
        <f>AVERAGE('Raw Data'!AU802,'Raw Data'!BA802,'Raw Data'!BG802)</f>
        <v>17.558333333333334</v>
      </c>
      <c r="AP142" s="6">
        <f>STDEV('Raw Data'!AU802,'Raw Data'!BA802,'Raw Data'!BG802)</f>
        <v>1.3038409923504233</v>
      </c>
      <c r="AQ142" s="1">
        <f>AVERAGE('Raw Data'!BM802,'Raw Data'!BS802,'Raw Data'!BY802)</f>
        <v>27.060999999999996</v>
      </c>
      <c r="AR142" s="6">
        <f>STDEV('Raw Data'!BM802,'Raw Data'!BS802,'Raw Data'!BY802)</f>
        <v>0.94222927146209834</v>
      </c>
      <c r="AS142" s="1">
        <f>AVERAGE('Raw Data'!CE802,'Raw Data'!CK802,'Raw Data'!CQ802)</f>
        <v>57.124000000000002</v>
      </c>
      <c r="AT142" s="6">
        <f>STDEV('Raw Data'!CE802,'Raw Data'!CK802,'Raw Data'!CQ802)</f>
        <v>2.6465101549021144</v>
      </c>
      <c r="AU142" s="6"/>
      <c r="AW142" s="2">
        <f t="shared" si="120"/>
        <v>-0.29533333333333323</v>
      </c>
      <c r="AX142" s="6">
        <f t="shared" si="121"/>
        <v>0.46551978117655463</v>
      </c>
      <c r="AY142" s="2">
        <f t="shared" si="122"/>
        <v>-1.1333333333332973E-2</v>
      </c>
      <c r="AZ142" s="6">
        <f t="shared" si="123"/>
        <v>0.40918781343860489</v>
      </c>
      <c r="BA142" s="2">
        <f t="shared" si="124"/>
        <v>6.2140000000000022</v>
      </c>
      <c r="BB142" s="6">
        <f t="shared" si="125"/>
        <v>1.0981425226262762</v>
      </c>
      <c r="BC142" s="2">
        <f t="shared" si="126"/>
        <v>11.788666666666662</v>
      </c>
      <c r="BD142" s="6">
        <f t="shared" si="127"/>
        <v>2.2362185343416972</v>
      </c>
      <c r="BE142" s="2">
        <f t="shared" si="128"/>
        <v>19.408000000000001</v>
      </c>
      <c r="BF142" s="6">
        <f t="shared" si="129"/>
        <v>1.564629881686614</v>
      </c>
      <c r="BH142" s="2">
        <f t="shared" si="130"/>
        <v>0.92133333333333356</v>
      </c>
      <c r="BI142" s="6">
        <f t="shared" si="131"/>
        <v>0.42922294129430505</v>
      </c>
      <c r="BJ142" s="2">
        <f t="shared" si="132"/>
        <v>2.14</v>
      </c>
      <c r="BK142" s="6">
        <f t="shared" si="133"/>
        <v>0.20868796483426283</v>
      </c>
      <c r="BL142" s="2">
        <f t="shared" si="134"/>
        <v>9.4320000000000004</v>
      </c>
      <c r="BM142" s="6">
        <f t="shared" si="135"/>
        <v>1.1542044879483018</v>
      </c>
      <c r="BN142" s="2">
        <f t="shared" si="136"/>
        <v>12.944333333333329</v>
      </c>
      <c r="BO142" s="6">
        <f t="shared" si="137"/>
        <v>2.4494125145974621</v>
      </c>
      <c r="BP142" s="2">
        <f t="shared" si="138"/>
        <v>9.2809999999999988</v>
      </c>
      <c r="BQ142" s="6">
        <f t="shared" si="139"/>
        <v>1.1561836647638073</v>
      </c>
      <c r="BS142" s="2">
        <f t="shared" si="140"/>
        <v>-0.19000000000000039</v>
      </c>
      <c r="BT142" s="6">
        <f t="shared" si="141"/>
        <v>0.69101567758384919</v>
      </c>
      <c r="BU142" s="2">
        <f t="shared" si="142"/>
        <v>0.47033333333333438</v>
      </c>
      <c r="BV142" s="6">
        <f t="shared" si="143"/>
        <v>0.29915937781278606</v>
      </c>
      <c r="BW142" s="2">
        <f t="shared" si="144"/>
        <v>1.1836666666666673</v>
      </c>
      <c r="BX142" s="6">
        <f t="shared" si="145"/>
        <v>1.5913423055186269</v>
      </c>
      <c r="BY142" s="2">
        <f t="shared" si="146"/>
        <v>-0.56333333333333258</v>
      </c>
      <c r="BZ142" s="6">
        <f t="shared" si="147"/>
        <v>2.2688370001684399</v>
      </c>
      <c r="CA142" s="2">
        <f t="shared" si="148"/>
        <v>-1.06666666666667</v>
      </c>
      <c r="CB142" s="6">
        <f t="shared" si="149"/>
        <v>2.8638593424491621</v>
      </c>
    </row>
    <row r="143" spans="1:80" x14ac:dyDescent="0.25">
      <c r="A143">
        <f>'Raw Data'!B143</f>
        <v>255</v>
      </c>
      <c r="B143">
        <f>'Raw Data'!C143</f>
        <v>272</v>
      </c>
      <c r="C143" t="str">
        <f>'Raw Data'!D143</f>
        <v>DYLHSEKNVVYRDLKLEN</v>
      </c>
      <c r="D143" s="1">
        <f>AVERAGE('Raw Data'!K143,'Raw Data'!Q143,'Raw Data'!W143)</f>
        <v>2.4659999999999997</v>
      </c>
      <c r="E143" s="6">
        <f>STDEV('Raw Data'!K143,'Raw Data'!Q143,'Raw Data'!W143)</f>
        <v>3.835361782153026E-2</v>
      </c>
      <c r="F143" s="1">
        <f>AVERAGE('Raw Data'!AC143,'Raw Data'!AI143,'Raw Data'!AO143)</f>
        <v>4.6016666666666666</v>
      </c>
      <c r="G143" s="6">
        <f>STDEV('Raw Data'!AC143,'Raw Data'!AI143,'Raw Data'!AO143)</f>
        <v>0.19122325521058722</v>
      </c>
      <c r="H143" s="1">
        <f>AVERAGE('Raw Data'!AU143,'Raw Data'!BA143,'Raw Data'!BG143)</f>
        <v>19.107333333333333</v>
      </c>
      <c r="I143" s="6">
        <f>STDEV('Raw Data'!AU143,'Raw Data'!BA143,'Raw Data'!BG143)</f>
        <v>0.93262764988677638</v>
      </c>
      <c r="J143" s="1">
        <f>AVERAGE('Raw Data'!BM143,'Raw Data'!BS143,'Raw Data'!BY143)</f>
        <v>25.957333333333334</v>
      </c>
      <c r="K143" s="6">
        <f>STDEV('Raw Data'!BM143,'Raw Data'!BS143,'Raw Data'!BY143)</f>
        <v>2.3977925959793374</v>
      </c>
      <c r="L143" s="1">
        <f>AVERAGE('Raw Data'!CE143,'Raw Data'!CK143,'Raw Data'!CQ143)</f>
        <v>56.609000000000002</v>
      </c>
      <c r="M143" s="6">
        <f>STDEV('Raw Data'!CE143,'Raw Data'!CK143,'Raw Data'!CQ143)</f>
        <v>0.82674542635565929</v>
      </c>
      <c r="O143" s="1">
        <f>AVERAGE('Raw Data'!K363,'Raw Data'!Q363,'Raw Data'!W363)</f>
        <v>1.8986666666666665</v>
      </c>
      <c r="P143" s="6">
        <f>STDEV('Raw Data'!K363,'Raw Data'!Q363,'Raw Data'!W363)</f>
        <v>0.18937352859714404</v>
      </c>
      <c r="Q143" s="1">
        <f>AVERAGE('Raw Data'!AC363,'Raw Data'!AI363,'Raw Data'!AO363)</f>
        <v>4.7856666666666667</v>
      </c>
      <c r="R143" s="6">
        <f>STDEV('Raw Data'!AC363,'Raw Data'!AI363,'Raw Data'!AO363)</f>
        <v>0.32766039329362573</v>
      </c>
      <c r="S143" s="1">
        <f>AVERAGE('Raw Data'!AU363,'Raw Data'!BA363,'Raw Data'!BG363)</f>
        <v>12.600666666666667</v>
      </c>
      <c r="T143" s="6">
        <f>STDEV('Raw Data'!AU363,'Raw Data'!BA363,'Raw Data'!BG363)</f>
        <v>0.17193118778550151</v>
      </c>
      <c r="U143" s="1">
        <f>AVERAGE('Raw Data'!BM363,'Raw Data'!BS363,'Raw Data'!BY363)</f>
        <v>14.722666666666667</v>
      </c>
      <c r="V143" s="6">
        <f>STDEV('Raw Data'!BM363,'Raw Data'!BS363,'Raw Data'!BY363)</f>
        <v>0.90853857008568095</v>
      </c>
      <c r="W143" s="1">
        <f>AVERAGE('Raw Data'!CE363,'Raw Data'!CK363,'Raw Data'!CQ363)</f>
        <v>36.830999999999996</v>
      </c>
      <c r="X143" s="6">
        <f>STDEV('Raw Data'!CE363,'Raw Data'!CK363,'Raw Data'!CQ363)</f>
        <v>0.78504203709100895</v>
      </c>
      <c r="Z143" s="1">
        <f>AVERAGE('Raw Data'!K583,'Raw Data'!Q583,'Raw Data'!W583)</f>
        <v>1.0976666666666668</v>
      </c>
      <c r="AA143" s="6">
        <f>STDEV('Raw Data'!K583,'Raw Data'!Q583,'Raw Data'!W583)</f>
        <v>0.14911852109423926</v>
      </c>
      <c r="AB143" s="1">
        <f>AVERAGE('Raw Data'!AC583,'Raw Data'!AI583,'Raw Data'!AO583)</f>
        <v>2.4383333333333335</v>
      </c>
      <c r="AC143" s="6">
        <f>STDEV('Raw Data'!AC583,'Raw Data'!AI583,'Raw Data'!AO583)</f>
        <v>0.11569067954391711</v>
      </c>
      <c r="AD143" s="1">
        <f>AVERAGE('Raw Data'!AU583,'Raw Data'!BA583,'Raw Data'!BG583)</f>
        <v>9.158666666666667</v>
      </c>
      <c r="AE143" s="6">
        <f>STDEV('Raw Data'!AU583,'Raw Data'!BA583,'Raw Data'!BG583)</f>
        <v>0.84406773029972759</v>
      </c>
      <c r="AF143" s="1">
        <f>AVERAGE('Raw Data'!BM583,'Raw Data'!BS583,'Raw Data'!BY583)</f>
        <v>14.628</v>
      </c>
      <c r="AG143" s="6">
        <f>STDEV('Raw Data'!BM583,'Raw Data'!BS583,'Raw Data'!BY583)</f>
        <v>0.27990712745480412</v>
      </c>
      <c r="AH143" s="1">
        <f>AVERAGE('Raw Data'!CE583,'Raw Data'!CK583,'Raw Data'!CQ583)</f>
        <v>47.721000000000004</v>
      </c>
      <c r="AI143" s="6">
        <f>STDEV('Raw Data'!CE583,'Raw Data'!CK583,'Raw Data'!CQ583)</f>
        <v>0.65650057121071992</v>
      </c>
      <c r="AK143" s="1">
        <f>AVERAGE('Raw Data'!K803,'Raw Data'!Q803,'Raw Data'!W803)</f>
        <v>2.2093333333333334</v>
      </c>
      <c r="AL143" s="6">
        <f>STDEV('Raw Data'!K803,'Raw Data'!Q803,'Raw Data'!W803)</f>
        <v>0.26464567507014608</v>
      </c>
      <c r="AM143" s="1">
        <f>AVERAGE('Raw Data'!AC803,'Raw Data'!AI803,'Raw Data'!AO803)</f>
        <v>4.0903333333333336</v>
      </c>
      <c r="AN143" s="6">
        <f>STDEV('Raw Data'!AC803,'Raw Data'!AI803,'Raw Data'!AO803)</f>
        <v>0.49642152787055205</v>
      </c>
      <c r="AO143" s="1">
        <f>AVERAGE('Raw Data'!AU803,'Raw Data'!BA803,'Raw Data'!BG803)</f>
        <v>17.956</v>
      </c>
      <c r="AP143" s="6">
        <f>STDEV('Raw Data'!AU803,'Raw Data'!BA803,'Raw Data'!BG803)</f>
        <v>1.2854057725092101</v>
      </c>
      <c r="AQ143" s="1">
        <f>AVERAGE('Raw Data'!BM803,'Raw Data'!BS803,'Raw Data'!BY803)</f>
        <v>26.170333333333332</v>
      </c>
      <c r="AR143" s="6">
        <f>STDEV('Raw Data'!BM803,'Raw Data'!BS803,'Raw Data'!BY803)</f>
        <v>0.54737220730809166</v>
      </c>
      <c r="AS143" s="1">
        <f>AVERAGE('Raw Data'!CE803,'Raw Data'!CK803,'Raw Data'!CQ803)</f>
        <v>57.614666666666672</v>
      </c>
      <c r="AT143" s="6">
        <f>STDEV('Raw Data'!CE803,'Raw Data'!CK803,'Raw Data'!CQ803)</f>
        <v>2.2109396946396642</v>
      </c>
      <c r="AU143" s="6"/>
      <c r="AW143" s="2">
        <f t="shared" si="120"/>
        <v>0.56733333333333325</v>
      </c>
      <c r="AX143" s="6">
        <f t="shared" si="121"/>
        <v>0.19321835661585918</v>
      </c>
      <c r="AY143" s="2">
        <f t="shared" si="122"/>
        <v>-0.18400000000000016</v>
      </c>
      <c r="AZ143" s="6">
        <f t="shared" si="123"/>
        <v>0.3793779997135665</v>
      </c>
      <c r="BA143" s="2">
        <f t="shared" si="124"/>
        <v>6.5066666666666659</v>
      </c>
      <c r="BB143" s="6">
        <f t="shared" si="125"/>
        <v>0.94834311652832959</v>
      </c>
      <c r="BC143" s="2">
        <f t="shared" si="126"/>
        <v>11.234666666666667</v>
      </c>
      <c r="BD143" s="6">
        <f t="shared" si="127"/>
        <v>2.5641473566600386</v>
      </c>
      <c r="BE143" s="2">
        <f t="shared" si="128"/>
        <v>19.778000000000006</v>
      </c>
      <c r="BF143" s="6">
        <f t="shared" si="129"/>
        <v>1.1400872773608177</v>
      </c>
      <c r="BH143" s="2">
        <f t="shared" si="130"/>
        <v>1.368333333333333</v>
      </c>
      <c r="BI143" s="6">
        <f t="shared" si="131"/>
        <v>0.15397185890068707</v>
      </c>
      <c r="BJ143" s="2">
        <f t="shared" si="132"/>
        <v>2.1633333333333331</v>
      </c>
      <c r="BK143" s="6">
        <f t="shared" si="133"/>
        <v>0.22349645783919417</v>
      </c>
      <c r="BL143" s="2">
        <f t="shared" si="134"/>
        <v>9.9486666666666661</v>
      </c>
      <c r="BM143" s="6">
        <f t="shared" si="135"/>
        <v>1.2578730725580642</v>
      </c>
      <c r="BN143" s="2">
        <f t="shared" si="136"/>
        <v>11.329333333333334</v>
      </c>
      <c r="BO143" s="6">
        <f t="shared" si="137"/>
        <v>2.414074840043972</v>
      </c>
      <c r="BP143" s="2">
        <f t="shared" si="138"/>
        <v>8.8879999999999981</v>
      </c>
      <c r="BQ143" s="6">
        <f t="shared" si="139"/>
        <v>1.0556992943068602</v>
      </c>
      <c r="BS143" s="2">
        <f t="shared" si="140"/>
        <v>0.25666666666666638</v>
      </c>
      <c r="BT143" s="6">
        <f t="shared" si="141"/>
        <v>0.26741042113824459</v>
      </c>
      <c r="BU143" s="2">
        <f t="shared" si="142"/>
        <v>0.51133333333333297</v>
      </c>
      <c r="BV143" s="6">
        <f t="shared" si="143"/>
        <v>0.53197806972343009</v>
      </c>
      <c r="BW143" s="2">
        <f t="shared" si="144"/>
        <v>1.1513333333333335</v>
      </c>
      <c r="BX143" s="6">
        <f t="shared" si="145"/>
        <v>1.5881002277354319</v>
      </c>
      <c r="BY143" s="2">
        <f t="shared" si="146"/>
        <v>-0.21299999999999741</v>
      </c>
      <c r="BZ143" s="6">
        <f t="shared" si="147"/>
        <v>2.4594767058597369</v>
      </c>
      <c r="CA143" s="2">
        <f t="shared" si="148"/>
        <v>-1.00566666666667</v>
      </c>
      <c r="CB143" s="6">
        <f t="shared" si="149"/>
        <v>2.3604580770124541</v>
      </c>
    </row>
    <row r="144" spans="1:80" x14ac:dyDescent="0.25">
      <c r="A144">
        <f>'Raw Data'!B144</f>
        <v>255</v>
      </c>
      <c r="B144">
        <f>'Raw Data'!C144</f>
        <v>272</v>
      </c>
      <c r="C144" t="str">
        <f>'Raw Data'!D144</f>
        <v>DYLHSEKNVVYRDLKLEN</v>
      </c>
      <c r="D144" s="1">
        <f>AVERAGE('Raw Data'!K144,'Raw Data'!Q144,'Raw Data'!W144)</f>
        <v>2.1956666666666664</v>
      </c>
      <c r="E144" s="6">
        <f>STDEV('Raw Data'!K144,'Raw Data'!Q144,'Raw Data'!W144)</f>
        <v>0.15981969006769267</v>
      </c>
      <c r="F144" s="1">
        <f>AVERAGE('Raw Data'!AC144,'Raw Data'!AI144,'Raw Data'!AO144)</f>
        <v>4.2773333333333339</v>
      </c>
      <c r="G144" s="6">
        <f>STDEV('Raw Data'!AC144,'Raw Data'!AI144,'Raw Data'!AO144)</f>
        <v>0.24254965127440073</v>
      </c>
      <c r="H144" s="1">
        <f>AVERAGE('Raw Data'!AU144,'Raw Data'!BA144,'Raw Data'!BG144)</f>
        <v>17.577999999999999</v>
      </c>
      <c r="I144" s="6">
        <f>STDEV('Raw Data'!AU144,'Raw Data'!BA144,'Raw Data'!BG144)</f>
        <v>1.1466259198186644</v>
      </c>
      <c r="J144" s="1">
        <f>AVERAGE('Raw Data'!BM144,'Raw Data'!BS144,'Raw Data'!BY144)</f>
        <v>24.694666666666667</v>
      </c>
      <c r="K144" s="6">
        <f>STDEV('Raw Data'!BM144,'Raw Data'!BS144,'Raw Data'!BY144)</f>
        <v>2.5728273034413598</v>
      </c>
      <c r="L144" s="1">
        <f>AVERAGE('Raw Data'!CE144,'Raw Data'!CK144,'Raw Data'!CQ144)</f>
        <v>54.223999999999997</v>
      </c>
      <c r="M144" s="6">
        <f>STDEV('Raw Data'!CE144,'Raw Data'!CK144,'Raw Data'!CQ144)</f>
        <v>1.1517061257108965</v>
      </c>
      <c r="O144" s="1">
        <f>AVERAGE('Raw Data'!K364,'Raw Data'!Q364,'Raw Data'!W364)</f>
        <v>2.1216666666666666</v>
      </c>
      <c r="P144" s="6">
        <f>STDEV('Raw Data'!K364,'Raw Data'!Q364,'Raw Data'!W364)</f>
        <v>2.2233608194202916E-2</v>
      </c>
      <c r="Q144" s="1">
        <f>AVERAGE('Raw Data'!AC364,'Raw Data'!AI364,'Raw Data'!AO364)</f>
        <v>4.695333333333334</v>
      </c>
      <c r="R144" s="6">
        <f>STDEV('Raw Data'!AC364,'Raw Data'!AI364,'Raw Data'!AO364)</f>
        <v>0.29720755934756032</v>
      </c>
      <c r="S144" s="1">
        <f>AVERAGE('Raw Data'!AU364,'Raw Data'!BA364,'Raw Data'!BG364)</f>
        <v>11.905999999999999</v>
      </c>
      <c r="T144" s="6">
        <f>STDEV('Raw Data'!AU364,'Raw Data'!BA364,'Raw Data'!BG364)</f>
        <v>0.7069448351887152</v>
      </c>
      <c r="U144" s="1">
        <f>AVERAGE('Raw Data'!BM364,'Raw Data'!BS364,'Raw Data'!BY364)</f>
        <v>14.153666666666666</v>
      </c>
      <c r="V144" s="6">
        <f>STDEV('Raw Data'!BM364,'Raw Data'!BS364,'Raw Data'!BY364)</f>
        <v>0.800584994446769</v>
      </c>
      <c r="W144" s="1">
        <f>AVERAGE('Raw Data'!CE364,'Raw Data'!CK364,'Raw Data'!CQ364)</f>
        <v>36.045333333333339</v>
      </c>
      <c r="X144" s="6">
        <f>STDEV('Raw Data'!CE364,'Raw Data'!CK364,'Raw Data'!CQ364)</f>
        <v>0.9509497007378096</v>
      </c>
      <c r="Z144" s="1">
        <f>AVERAGE('Raw Data'!K584,'Raw Data'!Q584,'Raw Data'!W584)</f>
        <v>1.1589999999999998</v>
      </c>
      <c r="AA144" s="6">
        <f>STDEV('Raw Data'!K584,'Raw Data'!Q584,'Raw Data'!W584)</f>
        <v>0.12286984984120398</v>
      </c>
      <c r="AB144" s="1">
        <f>AVERAGE('Raw Data'!AC584,'Raw Data'!AI584,'Raw Data'!AO584)</f>
        <v>2.4243333333333332</v>
      </c>
      <c r="AC144" s="6">
        <f>STDEV('Raw Data'!AC584,'Raw Data'!AI584,'Raw Data'!AO584)</f>
        <v>0.19401374521753162</v>
      </c>
      <c r="AD144" s="1">
        <f>AVERAGE('Raw Data'!AU584,'Raw Data'!BA584,'Raw Data'!BG584)</f>
        <v>8.9700000000000006</v>
      </c>
      <c r="AE144" s="6">
        <f>STDEV('Raw Data'!AU584,'Raw Data'!BA584,'Raw Data'!BG584)</f>
        <v>0.92693257575726629</v>
      </c>
      <c r="AF144" s="1">
        <f>AVERAGE('Raw Data'!BM584,'Raw Data'!BS584,'Raw Data'!BY584)</f>
        <v>12.551</v>
      </c>
      <c r="AG144" s="6">
        <f>STDEV('Raw Data'!BM584,'Raw Data'!BS584,'Raw Data'!BY584)</f>
        <v>0.27904838290160355</v>
      </c>
      <c r="AH144" s="1">
        <f>AVERAGE('Raw Data'!CE584,'Raw Data'!CK584,'Raw Data'!CQ584)</f>
        <v>45.824999999999996</v>
      </c>
      <c r="AI144" s="6">
        <f>STDEV('Raw Data'!CE584,'Raw Data'!CK584,'Raw Data'!CQ584)</f>
        <v>1.3951978354340999</v>
      </c>
      <c r="AK144" s="1">
        <f>AVERAGE('Raw Data'!K804,'Raw Data'!Q804,'Raw Data'!W804)</f>
        <v>1.8583333333333334</v>
      </c>
      <c r="AL144" s="6">
        <f>STDEV('Raw Data'!K804,'Raw Data'!Q804,'Raw Data'!W804)</f>
        <v>0.28988503468329163</v>
      </c>
      <c r="AM144" s="1">
        <f>AVERAGE('Raw Data'!AC804,'Raw Data'!AI804,'Raw Data'!AO804)</f>
        <v>3.9310000000000005</v>
      </c>
      <c r="AN144" s="6">
        <f>STDEV('Raw Data'!AC804,'Raw Data'!AI804,'Raw Data'!AO804)</f>
        <v>9.7061835960381662E-2</v>
      </c>
      <c r="AO144" s="1">
        <f>AVERAGE('Raw Data'!AU804,'Raw Data'!BA804,'Raw Data'!BG804)</f>
        <v>16.513999999999999</v>
      </c>
      <c r="AP144" s="6">
        <f>STDEV('Raw Data'!AU804,'Raw Data'!BA804,'Raw Data'!BG804)</f>
        <v>0.26363042313056417</v>
      </c>
      <c r="AQ144" s="1">
        <f>AVERAGE('Raw Data'!BM804,'Raw Data'!BS804,'Raw Data'!BY804)</f>
        <v>24.863333333333333</v>
      </c>
      <c r="AR144" s="6">
        <f>STDEV('Raw Data'!BM804,'Raw Data'!BS804,'Raw Data'!BY804)</f>
        <v>1.4124200272345804</v>
      </c>
      <c r="AS144" s="1">
        <f>AVERAGE('Raw Data'!CE804,'Raw Data'!CK804,'Raw Data'!CQ804)</f>
        <v>56.279666666666664</v>
      </c>
      <c r="AT144" s="6">
        <f>STDEV('Raw Data'!CE804,'Raw Data'!CK804,'Raw Data'!CQ804)</f>
        <v>3.1427647594647197</v>
      </c>
      <c r="AU144" s="6"/>
      <c r="AW144" s="2">
        <f t="shared" si="120"/>
        <v>7.3999999999999844E-2</v>
      </c>
      <c r="AX144" s="6">
        <f t="shared" si="121"/>
        <v>0.16135881341490668</v>
      </c>
      <c r="AY144" s="2">
        <f t="shared" si="122"/>
        <v>-0.41800000000000015</v>
      </c>
      <c r="AZ144" s="6">
        <f t="shared" si="123"/>
        <v>0.38361786541644144</v>
      </c>
      <c r="BA144" s="2">
        <f t="shared" si="124"/>
        <v>5.6720000000000006</v>
      </c>
      <c r="BB144" s="6">
        <f t="shared" si="125"/>
        <v>1.3470419444100461</v>
      </c>
      <c r="BC144" s="2">
        <f t="shared" si="126"/>
        <v>10.541</v>
      </c>
      <c r="BD144" s="6">
        <f t="shared" si="127"/>
        <v>2.6945086132107043</v>
      </c>
      <c r="BE144" s="2">
        <f t="shared" si="128"/>
        <v>18.178666666666658</v>
      </c>
      <c r="BF144" s="6">
        <f t="shared" si="129"/>
        <v>1.493563635515184</v>
      </c>
      <c r="BH144" s="2">
        <f t="shared" si="130"/>
        <v>1.0366666666666666</v>
      </c>
      <c r="BI144" s="6">
        <f t="shared" si="131"/>
        <v>0.20159199719565596</v>
      </c>
      <c r="BJ144" s="2">
        <f t="shared" si="132"/>
        <v>1.8530000000000006</v>
      </c>
      <c r="BK144" s="6">
        <f t="shared" si="133"/>
        <v>0.31059888387865575</v>
      </c>
      <c r="BL144" s="2">
        <f t="shared" si="134"/>
        <v>8.6079999999999988</v>
      </c>
      <c r="BM144" s="6">
        <f t="shared" si="135"/>
        <v>1.4744337896290896</v>
      </c>
      <c r="BN144" s="2">
        <f t="shared" si="136"/>
        <v>12.143666666666666</v>
      </c>
      <c r="BO144" s="6">
        <f t="shared" si="137"/>
        <v>2.5879158281005465</v>
      </c>
      <c r="BP144" s="2">
        <f t="shared" si="138"/>
        <v>8.3990000000000009</v>
      </c>
      <c r="BQ144" s="6">
        <f t="shared" si="139"/>
        <v>1.8091445492276179</v>
      </c>
      <c r="BS144" s="2">
        <f t="shared" si="140"/>
        <v>0.33733333333333304</v>
      </c>
      <c r="BT144" s="6">
        <f t="shared" si="141"/>
        <v>0.33102215434418669</v>
      </c>
      <c r="BU144" s="2">
        <f t="shared" si="142"/>
        <v>0.34633333333333338</v>
      </c>
      <c r="BV144" s="6">
        <f t="shared" si="143"/>
        <v>0.26124956140314082</v>
      </c>
      <c r="BW144" s="2">
        <f t="shared" si="144"/>
        <v>1.0640000000000001</v>
      </c>
      <c r="BX144" s="6">
        <f t="shared" si="145"/>
        <v>1.1765423919264439</v>
      </c>
      <c r="BY144" s="2">
        <f t="shared" si="146"/>
        <v>-0.16866666666666674</v>
      </c>
      <c r="BZ144" s="6">
        <f t="shared" si="147"/>
        <v>2.9350248153408636</v>
      </c>
      <c r="CA144" s="2">
        <f t="shared" si="148"/>
        <v>-2.0556666666666672</v>
      </c>
      <c r="CB144" s="6">
        <f t="shared" si="149"/>
        <v>3.3471476414005616</v>
      </c>
    </row>
    <row r="145" spans="1:80" x14ac:dyDescent="0.25">
      <c r="A145">
        <f>'Raw Data'!B145</f>
        <v>255</v>
      </c>
      <c r="B145">
        <f>'Raw Data'!C145</f>
        <v>273</v>
      </c>
      <c r="C145" t="str">
        <f>'Raw Data'!D145</f>
        <v>DYLHSEKNVVYRDLKLENL</v>
      </c>
      <c r="D145" s="1">
        <f>AVERAGE('Raw Data'!K145,'Raw Data'!Q145,'Raw Data'!W145)</f>
        <v>1.8640000000000001</v>
      </c>
      <c r="E145" s="6">
        <f>STDEV('Raw Data'!K145,'Raw Data'!Q145,'Raw Data'!W145)</f>
        <v>0.1120535586226515</v>
      </c>
      <c r="F145" s="1">
        <f>AVERAGE('Raw Data'!AC145,'Raw Data'!AI145,'Raw Data'!AO145)</f>
        <v>4.1796666666666669</v>
      </c>
      <c r="G145" s="6">
        <f>STDEV('Raw Data'!AC145,'Raw Data'!AI145,'Raw Data'!AO145)</f>
        <v>0.10925810419979538</v>
      </c>
      <c r="H145" s="1">
        <f>AVERAGE('Raw Data'!AU145,'Raw Data'!BA145,'Raw Data'!BG145)</f>
        <v>16.622666666666671</v>
      </c>
      <c r="I145" s="6">
        <f>STDEV('Raw Data'!AU145,'Raw Data'!BA145,'Raw Data'!BG145)</f>
        <v>0.51375318328292074</v>
      </c>
      <c r="J145" s="1">
        <f>AVERAGE('Raw Data'!BM145,'Raw Data'!BS145,'Raw Data'!BY145)</f>
        <v>23.483333333333334</v>
      </c>
      <c r="K145" s="6">
        <f>STDEV('Raw Data'!BM145,'Raw Data'!BS145,'Raw Data'!BY145)</f>
        <v>2.2793335283221143</v>
      </c>
      <c r="L145" s="1">
        <f>AVERAGE('Raw Data'!CE145,'Raw Data'!CK145,'Raw Data'!CQ145)</f>
        <v>54.65</v>
      </c>
      <c r="M145" s="6">
        <f>STDEV('Raw Data'!CE145,'Raw Data'!CK145,'Raw Data'!CQ145)</f>
        <v>0.79912389527531968</v>
      </c>
      <c r="O145" s="1">
        <f>AVERAGE('Raw Data'!K365,'Raw Data'!Q365,'Raw Data'!W365)</f>
        <v>1.7329999999999999</v>
      </c>
      <c r="P145" s="6">
        <f>STDEV('Raw Data'!K365,'Raw Data'!Q365,'Raw Data'!W365)</f>
        <v>0.15204933409916663</v>
      </c>
      <c r="Q145" s="1">
        <f>AVERAGE('Raw Data'!AC365,'Raw Data'!AI365,'Raw Data'!AO365)</f>
        <v>4.3203333333333331</v>
      </c>
      <c r="R145" s="6">
        <f>STDEV('Raw Data'!AC365,'Raw Data'!AI365,'Raw Data'!AO365)</f>
        <v>0.30222066993065361</v>
      </c>
      <c r="S145" s="1">
        <f>AVERAGE('Raw Data'!AU365,'Raw Data'!BA365,'Raw Data'!BG365)</f>
        <v>11.491333333333335</v>
      </c>
      <c r="T145" s="6">
        <f>STDEV('Raw Data'!AU365,'Raw Data'!BA365,'Raw Data'!BG365)</f>
        <v>0.34646837277496673</v>
      </c>
      <c r="U145" s="1">
        <f>AVERAGE('Raw Data'!BM365,'Raw Data'!BS365,'Raw Data'!BY365)</f>
        <v>13.579333333333333</v>
      </c>
      <c r="V145" s="6">
        <f>STDEV('Raw Data'!BM365,'Raw Data'!BS365,'Raw Data'!BY365)</f>
        <v>1.0695051815364589</v>
      </c>
      <c r="W145" s="1">
        <f>AVERAGE('Raw Data'!CE365,'Raw Data'!CK365,'Raw Data'!CQ365)</f>
        <v>35.355666666666671</v>
      </c>
      <c r="X145" s="6">
        <f>STDEV('Raw Data'!CE365,'Raw Data'!CK365,'Raw Data'!CQ365)</f>
        <v>0.45640588661117487</v>
      </c>
      <c r="Z145" s="1">
        <f>AVERAGE('Raw Data'!K585,'Raw Data'!Q585,'Raw Data'!W585)</f>
        <v>1.0366666666666666</v>
      </c>
      <c r="AA145" s="6">
        <f>STDEV('Raw Data'!K585,'Raw Data'!Q585,'Raw Data'!W585)</f>
        <v>8.8793768550125954E-2</v>
      </c>
      <c r="AB145" s="1">
        <f>AVERAGE('Raw Data'!AC585,'Raw Data'!AI585,'Raw Data'!AO585)</f>
        <v>2.1333333333333333</v>
      </c>
      <c r="AC145" s="6">
        <f>STDEV('Raw Data'!AC585,'Raw Data'!AI585,'Raw Data'!AO585)</f>
        <v>0.17418763829081932</v>
      </c>
      <c r="AD145" s="1">
        <f>AVERAGE('Raw Data'!AU585,'Raw Data'!BA585,'Raw Data'!BG585)</f>
        <v>8.2190000000000012</v>
      </c>
      <c r="AE145" s="6">
        <f>STDEV('Raw Data'!AU585,'Raw Data'!BA585,'Raw Data'!BG585)</f>
        <v>0.55548087275800972</v>
      </c>
      <c r="AF145" s="1">
        <f>AVERAGE('Raw Data'!BM585,'Raw Data'!BS585,'Raw Data'!BY585)</f>
        <v>11.499000000000001</v>
      </c>
      <c r="AG145" s="6">
        <f>STDEV('Raw Data'!BM585,'Raw Data'!BS585,'Raw Data'!BY585)</f>
        <v>0.21841016459862869</v>
      </c>
      <c r="AH145" s="1">
        <f>AVERAGE('Raw Data'!CE585,'Raw Data'!CK585,'Raw Data'!CQ585)</f>
        <v>46.16</v>
      </c>
      <c r="AI145" s="6">
        <f>STDEV('Raw Data'!CE585,'Raw Data'!CK585,'Raw Data'!CQ585)</f>
        <v>0.703418083361524</v>
      </c>
      <c r="AK145" s="1">
        <f>AVERAGE('Raw Data'!K805,'Raw Data'!Q805,'Raw Data'!W805)</f>
        <v>1.8719999999999999</v>
      </c>
      <c r="AL145" s="6">
        <f>STDEV('Raw Data'!K805,'Raw Data'!Q805,'Raw Data'!W805)</f>
        <v>0.11850316451470827</v>
      </c>
      <c r="AM145" s="1">
        <f>AVERAGE('Raw Data'!AC805,'Raw Data'!AI805,'Raw Data'!AO805)</f>
        <v>3.4460000000000002</v>
      </c>
      <c r="AN145" s="6">
        <f>STDEV('Raw Data'!AC805,'Raw Data'!AI805,'Raw Data'!AO805)</f>
        <v>0.12057777573002421</v>
      </c>
      <c r="AO145" s="1">
        <f>AVERAGE('Raw Data'!AU805,'Raw Data'!BA805,'Raw Data'!BG805)</f>
        <v>15.637666666666666</v>
      </c>
      <c r="AP145" s="6">
        <f>STDEV('Raw Data'!AU805,'Raw Data'!BA805,'Raw Data'!BG805)</f>
        <v>0.58092196836867183</v>
      </c>
      <c r="AQ145" s="1">
        <f>AVERAGE('Raw Data'!BM805,'Raw Data'!BS805,'Raw Data'!BY805)</f>
        <v>23.265666666666664</v>
      </c>
      <c r="AR145" s="6">
        <f>STDEV('Raw Data'!BM805,'Raw Data'!BS805,'Raw Data'!BY805)</f>
        <v>0.12403359759893068</v>
      </c>
      <c r="AS145" s="1">
        <f>AVERAGE('Raw Data'!CE805,'Raw Data'!CK805,'Raw Data'!CQ805)</f>
        <v>56.035666666666664</v>
      </c>
      <c r="AT145" s="6">
        <f>STDEV('Raw Data'!CE805,'Raw Data'!CK805,'Raw Data'!CQ805)</f>
        <v>2.4212051406961237</v>
      </c>
      <c r="AU145" s="6"/>
      <c r="AW145" s="2">
        <f t="shared" si="120"/>
        <v>0.13100000000000023</v>
      </c>
      <c r="AX145" s="6">
        <f t="shared" si="121"/>
        <v>0.18887826767524102</v>
      </c>
      <c r="AY145" s="2">
        <f t="shared" si="122"/>
        <v>-0.14066666666666627</v>
      </c>
      <c r="AZ145" s="6">
        <f t="shared" si="123"/>
        <v>0.32136376066175604</v>
      </c>
      <c r="BA145" s="2">
        <f t="shared" si="124"/>
        <v>5.1313333333333357</v>
      </c>
      <c r="BB145" s="6">
        <f t="shared" si="125"/>
        <v>0.61966334946216373</v>
      </c>
      <c r="BC145" s="2">
        <f t="shared" si="126"/>
        <v>9.9040000000000017</v>
      </c>
      <c r="BD145" s="6">
        <f t="shared" si="127"/>
        <v>2.5177773266646661</v>
      </c>
      <c r="BE145" s="2">
        <f t="shared" si="128"/>
        <v>19.294333333333327</v>
      </c>
      <c r="BF145" s="6">
        <f t="shared" si="129"/>
        <v>0.92027459670107847</v>
      </c>
      <c r="BH145" s="2">
        <f t="shared" si="130"/>
        <v>0.82733333333333348</v>
      </c>
      <c r="BI145" s="6">
        <f t="shared" si="131"/>
        <v>0.14296969375826937</v>
      </c>
      <c r="BJ145" s="2">
        <f t="shared" si="132"/>
        <v>2.0463333333333336</v>
      </c>
      <c r="BK145" s="6">
        <f t="shared" si="133"/>
        <v>0.20561776836320991</v>
      </c>
      <c r="BL145" s="2">
        <f t="shared" si="134"/>
        <v>8.4036666666666697</v>
      </c>
      <c r="BM145" s="6">
        <f t="shared" si="135"/>
        <v>0.75663817861203286</v>
      </c>
      <c r="BN145" s="2">
        <f t="shared" si="136"/>
        <v>11.984333333333334</v>
      </c>
      <c r="BO145" s="6">
        <f t="shared" si="137"/>
        <v>2.2897738607411298</v>
      </c>
      <c r="BP145" s="2">
        <f t="shared" si="138"/>
        <v>8.490000000000002</v>
      </c>
      <c r="BQ145" s="6">
        <f t="shared" si="139"/>
        <v>1.0646107269795848</v>
      </c>
      <c r="BS145" s="2">
        <f t="shared" si="140"/>
        <v>-7.9999999999997851E-3</v>
      </c>
      <c r="BT145" s="6">
        <f t="shared" si="141"/>
        <v>0.16309199857749004</v>
      </c>
      <c r="BU145" s="2">
        <f t="shared" si="142"/>
        <v>0.73366666666666669</v>
      </c>
      <c r="BV145" s="6">
        <f t="shared" si="143"/>
        <v>0.16271549813503738</v>
      </c>
      <c r="BW145" s="2">
        <f t="shared" si="144"/>
        <v>0.98500000000000476</v>
      </c>
      <c r="BX145" s="6">
        <f t="shared" si="145"/>
        <v>0.77550800554647181</v>
      </c>
      <c r="BY145" s="2">
        <f t="shared" si="146"/>
        <v>0.21766666666666978</v>
      </c>
      <c r="BZ145" s="6">
        <f t="shared" si="147"/>
        <v>2.2827057775076209</v>
      </c>
      <c r="CA145" s="2">
        <f t="shared" si="148"/>
        <v>-1.3856666666666655</v>
      </c>
      <c r="CB145" s="6">
        <f t="shared" si="149"/>
        <v>2.5496731816711993</v>
      </c>
    </row>
    <row r="146" spans="1:80" x14ac:dyDescent="0.25">
      <c r="A146">
        <f>'Raw Data'!B146</f>
        <v>255</v>
      </c>
      <c r="B146">
        <f>'Raw Data'!C146</f>
        <v>273</v>
      </c>
      <c r="C146" t="str">
        <f>'Raw Data'!D146</f>
        <v>DYLHSEKNVVYRDLKLENL</v>
      </c>
      <c r="D146" s="1">
        <f>AVERAGE('Raw Data'!K146,'Raw Data'!Q146,'Raw Data'!W146)</f>
        <v>2.3273333333333333</v>
      </c>
      <c r="E146" s="6">
        <f>STDEV('Raw Data'!K146,'Raw Data'!Q146,'Raw Data'!W146)</f>
        <v>4.9863146043278565E-2</v>
      </c>
      <c r="F146" s="1">
        <f>AVERAGE('Raw Data'!AC146,'Raw Data'!AI146,'Raw Data'!AO146)</f>
        <v>4.6453333333333333</v>
      </c>
      <c r="G146" s="6">
        <f>STDEV('Raw Data'!AC146,'Raw Data'!AI146,'Raw Data'!AO146)</f>
        <v>0.15196161796102789</v>
      </c>
      <c r="H146" s="1">
        <f>AVERAGE('Raw Data'!AU146,'Raw Data'!BA146,'Raw Data'!BG146)</f>
        <v>17.526666666666667</v>
      </c>
      <c r="I146" s="6">
        <f>STDEV('Raw Data'!AU146,'Raw Data'!BA146,'Raw Data'!BG146)</f>
        <v>0.79140402660924802</v>
      </c>
      <c r="J146" s="1">
        <f>AVERAGE('Raw Data'!BM146,'Raw Data'!BS146,'Raw Data'!BY146)</f>
        <v>24.182666666666666</v>
      </c>
      <c r="K146" s="6">
        <f>STDEV('Raw Data'!BM146,'Raw Data'!BS146,'Raw Data'!BY146)</f>
        <v>2.3828808894557292</v>
      </c>
      <c r="L146" s="1">
        <f>AVERAGE('Raw Data'!CE146,'Raw Data'!CK146,'Raw Data'!CQ146)</f>
        <v>54.694333333333333</v>
      </c>
      <c r="M146" s="6">
        <f>STDEV('Raw Data'!CE146,'Raw Data'!CK146,'Raw Data'!CQ146)</f>
        <v>0.93189931501924328</v>
      </c>
      <c r="O146" s="1">
        <f>AVERAGE('Raw Data'!K366,'Raw Data'!Q366,'Raw Data'!W366)</f>
        <v>2.1893333333333334</v>
      </c>
      <c r="P146" s="6">
        <f>STDEV('Raw Data'!K366,'Raw Data'!Q366,'Raw Data'!W366)</f>
        <v>0.19916408645469516</v>
      </c>
      <c r="Q146" s="1">
        <f>AVERAGE('Raw Data'!AC366,'Raw Data'!AI366,'Raw Data'!AO366)</f>
        <v>4.8186666666666662</v>
      </c>
      <c r="R146" s="6">
        <f>STDEV('Raw Data'!AC366,'Raw Data'!AI366,'Raw Data'!AO366)</f>
        <v>0.27250749225174214</v>
      </c>
      <c r="S146" s="1">
        <f>AVERAGE('Raw Data'!AU366,'Raw Data'!BA366,'Raw Data'!BG366)</f>
        <v>11.994666666666667</v>
      </c>
      <c r="T146" s="6">
        <f>STDEV('Raw Data'!AU366,'Raw Data'!BA366,'Raw Data'!BG366)</f>
        <v>0.48783432980196639</v>
      </c>
      <c r="U146" s="1">
        <f>AVERAGE('Raw Data'!BM366,'Raw Data'!BS366,'Raw Data'!BY366)</f>
        <v>14.139333333333333</v>
      </c>
      <c r="V146" s="6">
        <f>STDEV('Raw Data'!BM366,'Raw Data'!BS366,'Raw Data'!BY366)</f>
        <v>1.0018784024687497</v>
      </c>
      <c r="W146" s="1">
        <f>AVERAGE('Raw Data'!CE366,'Raw Data'!CK366,'Raw Data'!CQ366)</f>
        <v>35.738999999999997</v>
      </c>
      <c r="X146" s="6">
        <f>STDEV('Raw Data'!CE366,'Raw Data'!CK366,'Raw Data'!CQ366)</f>
        <v>0.68377847289893834</v>
      </c>
      <c r="Z146" s="1">
        <f>AVERAGE('Raw Data'!K586,'Raw Data'!Q586,'Raw Data'!W586)</f>
        <v>1.4826666666666668</v>
      </c>
      <c r="AA146" s="6">
        <f>STDEV('Raw Data'!K586,'Raw Data'!Q586,'Raw Data'!W586)</f>
        <v>9.7725806895278836E-2</v>
      </c>
      <c r="AB146" s="1">
        <f>AVERAGE('Raw Data'!AC586,'Raw Data'!AI586,'Raw Data'!AO586)</f>
        <v>2.4450000000000003</v>
      </c>
      <c r="AC146" s="6">
        <f>STDEV('Raw Data'!AC586,'Raw Data'!AI586,'Raw Data'!AO586)</f>
        <v>9.7139075556647109E-2</v>
      </c>
      <c r="AD146" s="1">
        <f>AVERAGE('Raw Data'!AU586,'Raw Data'!BA586,'Raw Data'!BG586)</f>
        <v>9.0530000000000008</v>
      </c>
      <c r="AE146" s="6">
        <f>STDEV('Raw Data'!AU586,'Raw Data'!BA586,'Raw Data'!BG586)</f>
        <v>0.87370990609011701</v>
      </c>
      <c r="AF146" s="1">
        <f>AVERAGE('Raw Data'!BM586,'Raw Data'!BS586,'Raw Data'!BY586)</f>
        <v>12.503</v>
      </c>
      <c r="AG146" s="6">
        <f>STDEV('Raw Data'!BM586,'Raw Data'!BS586,'Raw Data'!BY586)</f>
        <v>0.27921497094532755</v>
      </c>
      <c r="AH146" s="1">
        <f>AVERAGE('Raw Data'!CE586,'Raw Data'!CK586,'Raw Data'!CQ586)</f>
        <v>46.089999999999996</v>
      </c>
      <c r="AI146" s="6">
        <f>STDEV('Raw Data'!CE586,'Raw Data'!CK586,'Raw Data'!CQ586)</f>
        <v>0.90683625864871698</v>
      </c>
      <c r="AK146" s="1">
        <f>AVERAGE('Raw Data'!K806,'Raw Data'!Q806,'Raw Data'!W806)</f>
        <v>2.2096666666666667</v>
      </c>
      <c r="AL146" s="6">
        <f>STDEV('Raw Data'!K806,'Raw Data'!Q806,'Raw Data'!W806)</f>
        <v>0.30940642096332344</v>
      </c>
      <c r="AM146" s="1">
        <f>AVERAGE('Raw Data'!AC806,'Raw Data'!AI806,'Raw Data'!AO806)</f>
        <v>4.0140000000000002</v>
      </c>
      <c r="AN146" s="6">
        <f>STDEV('Raw Data'!AC806,'Raw Data'!AI806,'Raw Data'!AO806)</f>
        <v>0.22868537338448228</v>
      </c>
      <c r="AO146" s="1">
        <f>AVERAGE('Raw Data'!AU806,'Raw Data'!BA806,'Raw Data'!BG806)</f>
        <v>16.212666666666664</v>
      </c>
      <c r="AP146" s="6">
        <f>STDEV('Raw Data'!AU806,'Raw Data'!BA806,'Raw Data'!BG806)</f>
        <v>0.643930379259538</v>
      </c>
      <c r="AQ146" s="1">
        <f>AVERAGE('Raw Data'!BM806,'Raw Data'!BS806,'Raw Data'!BY806)</f>
        <v>25.175333333333331</v>
      </c>
      <c r="AR146" s="6">
        <f>STDEV('Raw Data'!BM806,'Raw Data'!BS806,'Raw Data'!BY806)</f>
        <v>1.2916366878241472</v>
      </c>
      <c r="AS146" s="1">
        <f>AVERAGE('Raw Data'!CE806,'Raw Data'!CK806,'Raw Data'!CQ806)</f>
        <v>54.798999999999999</v>
      </c>
      <c r="AT146" s="6">
        <f>STDEV('Raw Data'!CE806,'Raw Data'!CK806,'Raw Data'!CQ806)</f>
        <v>1.3219636908780821</v>
      </c>
      <c r="AU146" s="6"/>
      <c r="AW146" s="2">
        <f t="shared" si="120"/>
        <v>0.1379999999999999</v>
      </c>
      <c r="AX146" s="6">
        <f t="shared" si="121"/>
        <v>0.2053111459874174</v>
      </c>
      <c r="AY146" s="2">
        <f t="shared" si="122"/>
        <v>-0.1733333333333329</v>
      </c>
      <c r="AZ146" s="6">
        <f t="shared" si="123"/>
        <v>0.31201388857976609</v>
      </c>
      <c r="BA146" s="2">
        <f t="shared" si="124"/>
        <v>5.532</v>
      </c>
      <c r="BB146" s="6">
        <f t="shared" si="125"/>
        <v>0.92967879757831684</v>
      </c>
      <c r="BC146" s="2">
        <f t="shared" si="126"/>
        <v>10.043333333333333</v>
      </c>
      <c r="BD146" s="6">
        <f t="shared" si="127"/>
        <v>2.5849335903784185</v>
      </c>
      <c r="BE146" s="2">
        <f t="shared" si="128"/>
        <v>18.955333333333336</v>
      </c>
      <c r="BF146" s="6">
        <f t="shared" si="129"/>
        <v>1.1558500479445155</v>
      </c>
      <c r="BH146" s="2">
        <f t="shared" si="130"/>
        <v>0.84466666666666645</v>
      </c>
      <c r="BI146" s="6">
        <f t="shared" si="131"/>
        <v>0.10971174352213466</v>
      </c>
      <c r="BJ146" s="2">
        <f t="shared" si="132"/>
        <v>2.200333333333333</v>
      </c>
      <c r="BK146" s="6">
        <f t="shared" si="133"/>
        <v>0.18035612918149857</v>
      </c>
      <c r="BL146" s="2">
        <f t="shared" si="134"/>
        <v>8.4736666666666665</v>
      </c>
      <c r="BM146" s="6">
        <f t="shared" si="135"/>
        <v>1.1788508528789094</v>
      </c>
      <c r="BN146" s="2">
        <f t="shared" si="136"/>
        <v>11.679666666666666</v>
      </c>
      <c r="BO146" s="6">
        <f t="shared" si="137"/>
        <v>2.3991836806158315</v>
      </c>
      <c r="BP146" s="2">
        <f t="shared" si="138"/>
        <v>8.6043333333333365</v>
      </c>
      <c r="BQ146" s="6">
        <f t="shared" si="139"/>
        <v>1.3003031697774705</v>
      </c>
      <c r="BS146" s="2">
        <f t="shared" si="140"/>
        <v>0.11766666666666659</v>
      </c>
      <c r="BT146" s="6">
        <f t="shared" si="141"/>
        <v>0.31339857476808447</v>
      </c>
      <c r="BU146" s="2">
        <f t="shared" si="142"/>
        <v>0.63133333333333308</v>
      </c>
      <c r="BV146" s="6">
        <f t="shared" si="143"/>
        <v>0.27457118081352505</v>
      </c>
      <c r="BW146" s="2">
        <f t="shared" si="144"/>
        <v>1.3140000000000036</v>
      </c>
      <c r="BX146" s="6">
        <f t="shared" si="145"/>
        <v>1.0202777399643019</v>
      </c>
      <c r="BY146" s="2">
        <f t="shared" si="146"/>
        <v>-0.99266666666666481</v>
      </c>
      <c r="BZ146" s="6">
        <f t="shared" si="147"/>
        <v>2.7104329297487997</v>
      </c>
      <c r="CA146" s="2">
        <f t="shared" si="148"/>
        <v>-0.10466666666666669</v>
      </c>
      <c r="CB146" s="6">
        <f t="shared" si="149"/>
        <v>1.6174128518511703</v>
      </c>
    </row>
    <row r="147" spans="1:80" x14ac:dyDescent="0.25">
      <c r="A147">
        <f>'Raw Data'!B147</f>
        <v>255</v>
      </c>
      <c r="B147">
        <f>'Raw Data'!C147</f>
        <v>273</v>
      </c>
      <c r="C147" t="str">
        <f>'Raw Data'!D147</f>
        <v>DYLHSEKNVVYRDLKLENL</v>
      </c>
      <c r="D147" s="1">
        <f>AVERAGE('Raw Data'!K147,'Raw Data'!Q147,'Raw Data'!W147)</f>
        <v>2.214</v>
      </c>
      <c r="E147" s="6">
        <f>STDEV('Raw Data'!K147,'Raw Data'!Q147,'Raw Data'!W147)</f>
        <v>9.4170058935948306E-2</v>
      </c>
      <c r="F147" s="1">
        <f>AVERAGE('Raw Data'!AC147,'Raw Data'!AI147,'Raw Data'!AO147)</f>
        <v>4.5696666666666674</v>
      </c>
      <c r="G147" s="6">
        <f>STDEV('Raw Data'!AC147,'Raw Data'!AI147,'Raw Data'!AO147)</f>
        <v>0.22891555939545336</v>
      </c>
      <c r="H147" s="1">
        <f>AVERAGE('Raw Data'!AU147,'Raw Data'!BA147,'Raw Data'!BG147)</f>
        <v>17.338333333333335</v>
      </c>
      <c r="I147" s="6">
        <f>STDEV('Raw Data'!AU147,'Raw Data'!BA147,'Raw Data'!BG147)</f>
        <v>0.93538512567462451</v>
      </c>
      <c r="J147" s="1">
        <f>AVERAGE('Raw Data'!BM147,'Raw Data'!BS147,'Raw Data'!BY147)</f>
        <v>24.085666666666668</v>
      </c>
      <c r="K147" s="6">
        <f>STDEV('Raw Data'!BM147,'Raw Data'!BS147,'Raw Data'!BY147)</f>
        <v>2.6884561244947518</v>
      </c>
      <c r="L147" s="1">
        <f>AVERAGE('Raw Data'!CE147,'Raw Data'!CK147,'Raw Data'!CQ147)</f>
        <v>54.840666666666664</v>
      </c>
      <c r="M147" s="6">
        <f>STDEV('Raw Data'!CE147,'Raw Data'!CK147,'Raw Data'!CQ147)</f>
        <v>1.0806721673723862</v>
      </c>
      <c r="O147" s="1">
        <f>AVERAGE('Raw Data'!K367,'Raw Data'!Q367,'Raw Data'!W367)</f>
        <v>2.0776666666666666</v>
      </c>
      <c r="P147" s="6">
        <f>STDEV('Raw Data'!K367,'Raw Data'!Q367,'Raw Data'!W367)</f>
        <v>0.14477683976842892</v>
      </c>
      <c r="Q147" s="1">
        <f>AVERAGE('Raw Data'!AC367,'Raw Data'!AI367,'Raw Data'!AO367)</f>
        <v>4.8229999999999995</v>
      </c>
      <c r="R147" s="6">
        <f>STDEV('Raw Data'!AC367,'Raw Data'!AI367,'Raw Data'!AO367)</f>
        <v>0.28304063312535183</v>
      </c>
      <c r="S147" s="1">
        <f>AVERAGE('Raw Data'!AU367,'Raw Data'!BA367,'Raw Data'!BG367)</f>
        <v>11.792999999999999</v>
      </c>
      <c r="T147" s="6">
        <f>STDEV('Raw Data'!AU367,'Raw Data'!BA367,'Raw Data'!BG367)</f>
        <v>0.41069818601985586</v>
      </c>
      <c r="U147" s="1">
        <f>AVERAGE('Raw Data'!BM367,'Raw Data'!BS367,'Raw Data'!BY367)</f>
        <v>13.914333333333332</v>
      </c>
      <c r="V147" s="6">
        <f>STDEV('Raw Data'!BM367,'Raw Data'!BS367,'Raw Data'!BY367)</f>
        <v>1.2581455930588212</v>
      </c>
      <c r="W147" s="1">
        <f>AVERAGE('Raw Data'!CE367,'Raw Data'!CK367,'Raw Data'!CQ367)</f>
        <v>35.798999999999999</v>
      </c>
      <c r="X147" s="6">
        <f>STDEV('Raw Data'!CE367,'Raw Data'!CK367,'Raw Data'!CQ367)</f>
        <v>0.72754450035719198</v>
      </c>
      <c r="Z147" s="1">
        <f>AVERAGE('Raw Data'!K587,'Raw Data'!Q587,'Raw Data'!W587)</f>
        <v>1.3549999999999998</v>
      </c>
      <c r="AA147" s="6">
        <f>STDEV('Raw Data'!K587,'Raw Data'!Q587,'Raw Data'!W587)</f>
        <v>8.389874850079708E-2</v>
      </c>
      <c r="AB147" s="1">
        <f>AVERAGE('Raw Data'!AC587,'Raw Data'!AI587,'Raw Data'!AO587)</f>
        <v>2.3686666666666665</v>
      </c>
      <c r="AC147" s="6">
        <f>STDEV('Raw Data'!AC587,'Raw Data'!AI587,'Raw Data'!AO587)</f>
        <v>0.16861296905438006</v>
      </c>
      <c r="AD147" s="1">
        <f>AVERAGE('Raw Data'!AU587,'Raw Data'!BA587,'Raw Data'!BG587)</f>
        <v>9.0016666666666652</v>
      </c>
      <c r="AE147" s="6">
        <f>STDEV('Raw Data'!AU587,'Raw Data'!BA587,'Raw Data'!BG587)</f>
        <v>0.96269430939074963</v>
      </c>
      <c r="AF147" s="1">
        <f>AVERAGE('Raw Data'!BM587,'Raw Data'!BS587,'Raw Data'!BY587)</f>
        <v>12.359333333333334</v>
      </c>
      <c r="AG147" s="6">
        <f>STDEV('Raw Data'!BM587,'Raw Data'!BS587,'Raw Data'!BY587)</f>
        <v>0.16162404936559852</v>
      </c>
      <c r="AH147" s="1">
        <f>AVERAGE('Raw Data'!CE587,'Raw Data'!CK587,'Raw Data'!CQ587)</f>
        <v>46.254999999999995</v>
      </c>
      <c r="AI147" s="6">
        <f>STDEV('Raw Data'!CE587,'Raw Data'!CK587,'Raw Data'!CQ587)</f>
        <v>0.65064045370696066</v>
      </c>
      <c r="AK147" s="1">
        <f>AVERAGE('Raw Data'!K807,'Raw Data'!Q807,'Raw Data'!W807)</f>
        <v>2.0966666666666667</v>
      </c>
      <c r="AL147" s="6">
        <f>STDEV('Raw Data'!K807,'Raw Data'!Q807,'Raw Data'!W807)</f>
        <v>0.19889025449562206</v>
      </c>
      <c r="AM147" s="1">
        <f>AVERAGE('Raw Data'!AC807,'Raw Data'!AI807,'Raw Data'!AO807)</f>
        <v>3.9250000000000007</v>
      </c>
      <c r="AN147" s="6">
        <f>STDEV('Raw Data'!AC807,'Raw Data'!AI807,'Raw Data'!AO807)</f>
        <v>0.18251849221380273</v>
      </c>
      <c r="AO147" s="1">
        <f>AVERAGE('Raw Data'!AU807,'Raw Data'!BA807,'Raw Data'!BG807)</f>
        <v>16.108000000000001</v>
      </c>
      <c r="AP147" s="6">
        <f>STDEV('Raw Data'!AU807,'Raw Data'!BA807,'Raw Data'!BG807)</f>
        <v>0.54339764445569727</v>
      </c>
      <c r="AQ147" s="1">
        <f>AVERAGE('Raw Data'!BM807,'Raw Data'!BS807,'Raw Data'!BY807)</f>
        <v>24.752666666666666</v>
      </c>
      <c r="AR147" s="6">
        <f>STDEV('Raw Data'!BM807,'Raw Data'!BS807,'Raw Data'!BY807)</f>
        <v>0.9608539604608668</v>
      </c>
      <c r="AS147" s="1">
        <f>AVERAGE('Raw Data'!CE807,'Raw Data'!CK807,'Raw Data'!CQ807)</f>
        <v>55.413000000000004</v>
      </c>
      <c r="AT147" s="6">
        <f>STDEV('Raw Data'!CE807,'Raw Data'!CK807,'Raw Data'!CQ807)</f>
        <v>0.879307113584328</v>
      </c>
      <c r="AU147" s="6"/>
      <c r="AW147" s="2">
        <f t="shared" si="120"/>
        <v>0.13633333333333342</v>
      </c>
      <c r="AX147" s="6">
        <f t="shared" si="121"/>
        <v>0.1727088108155844</v>
      </c>
      <c r="AY147" s="2">
        <f t="shared" si="122"/>
        <v>-0.25333333333333208</v>
      </c>
      <c r="AZ147" s="6">
        <f t="shared" si="123"/>
        <v>0.36402518227910186</v>
      </c>
      <c r="BA147" s="2">
        <f t="shared" si="124"/>
        <v>5.5453333333333354</v>
      </c>
      <c r="BB147" s="6">
        <f t="shared" si="125"/>
        <v>1.0215763962295397</v>
      </c>
      <c r="BC147" s="2">
        <f t="shared" si="126"/>
        <v>10.171333333333337</v>
      </c>
      <c r="BD147" s="6">
        <f t="shared" si="127"/>
        <v>2.9682868235173423</v>
      </c>
      <c r="BE147" s="2">
        <f t="shared" si="128"/>
        <v>19.041666666666664</v>
      </c>
      <c r="BF147" s="6">
        <f t="shared" si="129"/>
        <v>1.3027560528868507</v>
      </c>
      <c r="BH147" s="2">
        <f t="shared" si="130"/>
        <v>0.85900000000000021</v>
      </c>
      <c r="BI147" s="6">
        <f t="shared" si="131"/>
        <v>0.12612295588036293</v>
      </c>
      <c r="BJ147" s="2">
        <f t="shared" si="132"/>
        <v>2.201000000000001</v>
      </c>
      <c r="BK147" s="6">
        <f t="shared" si="133"/>
        <v>0.28431086273068545</v>
      </c>
      <c r="BL147" s="2">
        <f t="shared" si="134"/>
        <v>8.3366666666666696</v>
      </c>
      <c r="BM147" s="6">
        <f t="shared" si="135"/>
        <v>1.3422837504293439</v>
      </c>
      <c r="BN147" s="2">
        <f t="shared" si="136"/>
        <v>11.726333333333335</v>
      </c>
      <c r="BO147" s="6">
        <f t="shared" si="137"/>
        <v>2.6933099833971346</v>
      </c>
      <c r="BP147" s="2">
        <f t="shared" si="138"/>
        <v>8.5856666666666683</v>
      </c>
      <c r="BQ147" s="6">
        <f t="shared" si="139"/>
        <v>1.261421948966059</v>
      </c>
      <c r="BS147" s="2">
        <f t="shared" si="140"/>
        <v>0.11733333333333329</v>
      </c>
      <c r="BT147" s="6">
        <f t="shared" si="141"/>
        <v>0.22005756822552885</v>
      </c>
      <c r="BU147" s="2">
        <f t="shared" si="142"/>
        <v>0.64466666666666672</v>
      </c>
      <c r="BV147" s="6">
        <f t="shared" si="143"/>
        <v>0.29277181102922684</v>
      </c>
      <c r="BW147" s="2">
        <f t="shared" si="144"/>
        <v>1.2303333333333342</v>
      </c>
      <c r="BX147" s="6">
        <f t="shared" si="145"/>
        <v>1.0817700002002892</v>
      </c>
      <c r="BY147" s="2">
        <f t="shared" si="146"/>
        <v>-0.66699999999999804</v>
      </c>
      <c r="BZ147" s="6">
        <f t="shared" si="147"/>
        <v>2.8550020431983358</v>
      </c>
      <c r="CA147" s="2">
        <f t="shared" si="148"/>
        <v>-0.57233333333334002</v>
      </c>
      <c r="CB147" s="6">
        <f t="shared" si="149"/>
        <v>1.3932097233845784</v>
      </c>
    </row>
    <row r="148" spans="1:80" x14ac:dyDescent="0.25">
      <c r="A148">
        <f>'Raw Data'!B148</f>
        <v>255</v>
      </c>
      <c r="B148">
        <f>'Raw Data'!C148</f>
        <v>273</v>
      </c>
      <c r="C148" t="str">
        <f>'Raw Data'!D148</f>
        <v>DYLHSEKNVVYRDLKLENL</v>
      </c>
      <c r="D148" s="1">
        <f>AVERAGE('Raw Data'!K148,'Raw Data'!Q148,'Raw Data'!W148)</f>
        <v>2.1939999999999995</v>
      </c>
      <c r="E148" s="6">
        <f>STDEV('Raw Data'!K148,'Raw Data'!Q148,'Raw Data'!W148)</f>
        <v>3.5510561809129496E-2</v>
      </c>
      <c r="F148" s="1">
        <f>AVERAGE('Raw Data'!AC148,'Raw Data'!AI148,'Raw Data'!AO148)</f>
        <v>4.706666666666667</v>
      </c>
      <c r="G148" s="6">
        <f>STDEV('Raw Data'!AC148,'Raw Data'!AI148,'Raw Data'!AO148)</f>
        <v>0.23287836596243378</v>
      </c>
      <c r="H148" s="1">
        <f>AVERAGE('Raw Data'!AU148,'Raw Data'!BA148,'Raw Data'!BG148)</f>
        <v>17.445666666666668</v>
      </c>
      <c r="I148" s="6">
        <f>STDEV('Raw Data'!AU148,'Raw Data'!BA148,'Raw Data'!BG148)</f>
        <v>0.64429832634683526</v>
      </c>
      <c r="J148" s="1">
        <f>AVERAGE('Raw Data'!BM148,'Raw Data'!BS148,'Raw Data'!BY148)</f>
        <v>23.929999999999996</v>
      </c>
      <c r="K148" s="6">
        <f>STDEV('Raw Data'!BM148,'Raw Data'!BS148,'Raw Data'!BY148)</f>
        <v>2.4631481888022901</v>
      </c>
      <c r="L148" s="1">
        <f>AVERAGE('Raw Data'!CE148,'Raw Data'!CK148,'Raw Data'!CQ148)</f>
        <v>54.777333333333331</v>
      </c>
      <c r="M148" s="6">
        <f>STDEV('Raw Data'!CE148,'Raw Data'!CK148,'Raw Data'!CQ148)</f>
        <v>0.9211863727462194</v>
      </c>
      <c r="O148" s="1">
        <f>AVERAGE('Raw Data'!K368,'Raw Data'!Q368,'Raw Data'!W368)</f>
        <v>2.1376666666666666</v>
      </c>
      <c r="P148" s="6">
        <f>STDEV('Raw Data'!K368,'Raw Data'!Q368,'Raw Data'!W368)</f>
        <v>0.16365308837089909</v>
      </c>
      <c r="Q148" s="1">
        <f>AVERAGE('Raw Data'!AC368,'Raw Data'!AI368,'Raw Data'!AO368)</f>
        <v>4.948666666666667</v>
      </c>
      <c r="R148" s="6">
        <f>STDEV('Raw Data'!AC368,'Raw Data'!AI368,'Raw Data'!AO368)</f>
        <v>0.42709991024739569</v>
      </c>
      <c r="S148" s="1">
        <f>AVERAGE('Raw Data'!AU368,'Raw Data'!BA368,'Raw Data'!BG368)</f>
        <v>11.915333333333335</v>
      </c>
      <c r="T148" s="6">
        <f>STDEV('Raw Data'!AU368,'Raw Data'!BA368,'Raw Data'!BG368)</f>
        <v>0.17009801096230756</v>
      </c>
      <c r="U148" s="1">
        <f>AVERAGE('Raw Data'!BM368,'Raw Data'!BS368,'Raw Data'!BY368)</f>
        <v>14.154333333333332</v>
      </c>
      <c r="V148" s="6">
        <f>STDEV('Raw Data'!BM368,'Raw Data'!BS368,'Raw Data'!BY368)</f>
        <v>1.0190080143616798</v>
      </c>
      <c r="W148" s="1">
        <f>AVERAGE('Raw Data'!CE368,'Raw Data'!CK368,'Raw Data'!CQ368)</f>
        <v>35.955000000000005</v>
      </c>
      <c r="X148" s="6">
        <f>STDEV('Raw Data'!CE368,'Raw Data'!CK368,'Raw Data'!CQ368)</f>
        <v>0.75745560926036792</v>
      </c>
      <c r="Z148" s="1">
        <f>AVERAGE('Raw Data'!K588,'Raw Data'!Q588,'Raw Data'!W588)</f>
        <v>1.3493333333333333</v>
      </c>
      <c r="AA148" s="6">
        <f>STDEV('Raw Data'!K588,'Raw Data'!Q588,'Raw Data'!W588)</f>
        <v>0.11569500133252658</v>
      </c>
      <c r="AB148" s="1">
        <f>AVERAGE('Raw Data'!AC588,'Raw Data'!AI588,'Raw Data'!AO588)</f>
        <v>2.3640000000000003</v>
      </c>
      <c r="AC148" s="6">
        <f>STDEV('Raw Data'!AC588,'Raw Data'!AI588,'Raw Data'!AO588)</f>
        <v>0.16357567056258698</v>
      </c>
      <c r="AD148" s="1">
        <f>AVERAGE('Raw Data'!AU588,'Raw Data'!BA588,'Raw Data'!BG588)</f>
        <v>8.9619999999999997</v>
      </c>
      <c r="AE148" s="6">
        <f>STDEV('Raw Data'!AU588,'Raw Data'!BA588,'Raw Data'!BG588)</f>
        <v>0.7236801779791957</v>
      </c>
      <c r="AF148" s="1">
        <f>AVERAGE('Raw Data'!BM588,'Raw Data'!BS588,'Raw Data'!BY588)</f>
        <v>12.404333333333334</v>
      </c>
      <c r="AG148" s="6">
        <f>STDEV('Raw Data'!BM588,'Raw Data'!BS588,'Raw Data'!BY588)</f>
        <v>0.10831589603254584</v>
      </c>
      <c r="AH148" s="1">
        <f>AVERAGE('Raw Data'!CE588,'Raw Data'!CK588,'Raw Data'!CQ588)</f>
        <v>46.036999999999999</v>
      </c>
      <c r="AI148" s="6">
        <f>STDEV('Raw Data'!CE588,'Raw Data'!CK588,'Raw Data'!CQ588)</f>
        <v>0.74697858068354317</v>
      </c>
      <c r="AK148" s="1">
        <f>AVERAGE('Raw Data'!K808,'Raw Data'!Q808,'Raw Data'!W808)</f>
        <v>2.1103333333333336</v>
      </c>
      <c r="AL148" s="6">
        <f>STDEV('Raw Data'!K808,'Raw Data'!Q808,'Raw Data'!W808)</f>
        <v>0.17218981773999678</v>
      </c>
      <c r="AM148" s="1">
        <f>AVERAGE('Raw Data'!AC808,'Raw Data'!AI808,'Raw Data'!AO808)</f>
        <v>4.126666666666666</v>
      </c>
      <c r="AN148" s="6">
        <f>STDEV('Raw Data'!AC808,'Raw Data'!AI808,'Raw Data'!AO808)</f>
        <v>0.34678860035089604</v>
      </c>
      <c r="AO148" s="1">
        <f>AVERAGE('Raw Data'!AU808,'Raw Data'!BA808,'Raw Data'!BG808)</f>
        <v>16.179000000000002</v>
      </c>
      <c r="AP148" s="6">
        <f>STDEV('Raw Data'!AU808,'Raw Data'!BA808,'Raw Data'!BG808)</f>
        <v>0.42586735023948497</v>
      </c>
      <c r="AQ148" s="1">
        <f>AVERAGE('Raw Data'!BM808,'Raw Data'!BS808,'Raw Data'!BY808)</f>
        <v>24.741666666666664</v>
      </c>
      <c r="AR148" s="6">
        <f>STDEV('Raw Data'!BM808,'Raw Data'!BS808,'Raw Data'!BY808)</f>
        <v>0.67138687307195166</v>
      </c>
      <c r="AS148" s="1">
        <f>AVERAGE('Raw Data'!CE808,'Raw Data'!CK808,'Raw Data'!CQ808)</f>
        <v>55.81133333333333</v>
      </c>
      <c r="AT148" s="6">
        <f>STDEV('Raw Data'!CE808,'Raw Data'!CK808,'Raw Data'!CQ808)</f>
        <v>2.5184126614463627</v>
      </c>
      <c r="AU148" s="6"/>
      <c r="AW148" s="2">
        <f t="shared" si="120"/>
        <v>5.6333333333332902E-2</v>
      </c>
      <c r="AX148" s="6">
        <f t="shared" si="121"/>
        <v>0.16746143834726046</v>
      </c>
      <c r="AY148" s="2">
        <f t="shared" si="122"/>
        <v>-0.24199999999999999</v>
      </c>
      <c r="AZ148" s="6">
        <f t="shared" si="123"/>
        <v>0.48646342788195979</v>
      </c>
      <c r="BA148" s="2">
        <f t="shared" si="124"/>
        <v>5.5303333333333331</v>
      </c>
      <c r="BB148" s="6">
        <f t="shared" si="125"/>
        <v>0.66637351888161522</v>
      </c>
      <c r="BC148" s="2">
        <f t="shared" si="126"/>
        <v>9.7756666666666643</v>
      </c>
      <c r="BD148" s="6">
        <f t="shared" si="127"/>
        <v>2.6656099364560704</v>
      </c>
      <c r="BE148" s="2">
        <f t="shared" si="128"/>
        <v>18.822333333333326</v>
      </c>
      <c r="BF148" s="6">
        <f t="shared" si="129"/>
        <v>1.1926119793685337</v>
      </c>
      <c r="BH148" s="2">
        <f t="shared" si="130"/>
        <v>0.84466666666666623</v>
      </c>
      <c r="BI148" s="6">
        <f t="shared" si="131"/>
        <v>0.12102203656084017</v>
      </c>
      <c r="BJ148" s="2">
        <f t="shared" si="132"/>
        <v>2.3426666666666667</v>
      </c>
      <c r="BK148" s="6">
        <f t="shared" si="133"/>
        <v>0.28458624937500621</v>
      </c>
      <c r="BL148" s="2">
        <f t="shared" si="134"/>
        <v>8.483666666666668</v>
      </c>
      <c r="BM148" s="6">
        <f t="shared" si="135"/>
        <v>0.9689341222876473</v>
      </c>
      <c r="BN148" s="2">
        <f t="shared" si="136"/>
        <v>11.525666666666663</v>
      </c>
      <c r="BO148" s="6">
        <f t="shared" si="137"/>
        <v>2.4655286113394297</v>
      </c>
      <c r="BP148" s="2">
        <f t="shared" si="138"/>
        <v>8.7403333333333322</v>
      </c>
      <c r="BQ148" s="6">
        <f t="shared" si="139"/>
        <v>1.1859853849577309</v>
      </c>
      <c r="BS148" s="2">
        <f t="shared" si="140"/>
        <v>8.366666666666589E-2</v>
      </c>
      <c r="BT148" s="6">
        <f t="shared" si="141"/>
        <v>0.17581334799534792</v>
      </c>
      <c r="BU148" s="2">
        <f t="shared" si="142"/>
        <v>0.58000000000000096</v>
      </c>
      <c r="BV148" s="6">
        <f t="shared" si="143"/>
        <v>0.41772558775668356</v>
      </c>
      <c r="BW148" s="2">
        <f t="shared" si="144"/>
        <v>1.2666666666666657</v>
      </c>
      <c r="BX148" s="6">
        <f t="shared" si="145"/>
        <v>0.77232333470725412</v>
      </c>
      <c r="BY148" s="2">
        <f t="shared" si="146"/>
        <v>-0.81166666666666742</v>
      </c>
      <c r="BZ148" s="6">
        <f t="shared" si="147"/>
        <v>2.55300985766474</v>
      </c>
      <c r="CA148" s="2">
        <f t="shared" si="148"/>
        <v>-1.0339999999999989</v>
      </c>
      <c r="CB148" s="6">
        <f t="shared" si="149"/>
        <v>2.6816015115349798</v>
      </c>
    </row>
    <row r="149" spans="1:80" x14ac:dyDescent="0.25">
      <c r="A149">
        <f>'Raw Data'!B149</f>
        <v>273</v>
      </c>
      <c r="B149">
        <f>'Raw Data'!C149</f>
        <v>288</v>
      </c>
      <c r="C149" t="str">
        <f>'Raw Data'!D149</f>
        <v>LMLDKDGHIKITDFGL</v>
      </c>
      <c r="D149" s="1">
        <f>AVERAGE('Raw Data'!K149,'Raw Data'!Q149,'Raw Data'!W149)</f>
        <v>9.7433333333333323</v>
      </c>
      <c r="E149" s="6">
        <f>STDEV('Raw Data'!K149,'Raw Data'!Q149,'Raw Data'!W149)</f>
        <v>0.54555781850628216</v>
      </c>
      <c r="F149" s="1">
        <f>AVERAGE('Raw Data'!AC149,'Raw Data'!AI149,'Raw Data'!AO149)</f>
        <v>14.571</v>
      </c>
      <c r="G149" s="6">
        <f>STDEV('Raw Data'!AC149,'Raw Data'!AI149,'Raw Data'!AO149)</f>
        <v>0.28758303148829967</v>
      </c>
      <c r="H149" s="1">
        <f>AVERAGE('Raw Data'!AU149,'Raw Data'!BA149,'Raw Data'!BG149)</f>
        <v>17.135999999999999</v>
      </c>
      <c r="I149" s="6">
        <f>STDEV('Raw Data'!AU149,'Raw Data'!BA149,'Raw Data'!BG149)</f>
        <v>0.93445545640228389</v>
      </c>
      <c r="J149" s="1">
        <f>AVERAGE('Raw Data'!BM149,'Raw Data'!BS149,'Raw Data'!BY149)</f>
        <v>17.473666666666663</v>
      </c>
      <c r="K149" s="6">
        <f>STDEV('Raw Data'!BM149,'Raw Data'!BS149,'Raw Data'!BY149)</f>
        <v>1.342656446501983</v>
      </c>
      <c r="L149" s="1">
        <f>AVERAGE('Raw Data'!CE149,'Raw Data'!CK149,'Raw Data'!CQ149)</f>
        <v>18.831333333333333</v>
      </c>
      <c r="M149" s="6">
        <f>STDEV('Raw Data'!CE149,'Raw Data'!CK149,'Raw Data'!CQ149)</f>
        <v>0.34807805638007977</v>
      </c>
      <c r="O149" s="1">
        <f>AVERAGE('Raw Data'!K369,'Raw Data'!Q369,'Raw Data'!W369)</f>
        <v>6.4603333333333337</v>
      </c>
      <c r="P149" s="6">
        <f>STDEV('Raw Data'!K369,'Raw Data'!Q369,'Raw Data'!W369)</f>
        <v>0.56085767653954199</v>
      </c>
      <c r="Q149" s="1">
        <f>AVERAGE('Raw Data'!AC369,'Raw Data'!AI369,'Raw Data'!AO369)</f>
        <v>12.263666666666667</v>
      </c>
      <c r="R149" s="6">
        <f>STDEV('Raw Data'!AC369,'Raw Data'!AI369,'Raw Data'!AO369)</f>
        <v>0.23117165339490356</v>
      </c>
      <c r="S149" s="1">
        <f>AVERAGE('Raw Data'!AU369,'Raw Data'!BA369,'Raw Data'!BG369)</f>
        <v>16.231999999999999</v>
      </c>
      <c r="T149" s="6">
        <f>STDEV('Raw Data'!AU369,'Raw Data'!BA369,'Raw Data'!BG369)</f>
        <v>0.27554491466909742</v>
      </c>
      <c r="U149" s="1">
        <f>AVERAGE('Raw Data'!BM369,'Raw Data'!BS369,'Raw Data'!BY369)</f>
        <v>19.680333333333337</v>
      </c>
      <c r="V149" s="6">
        <f>STDEV('Raw Data'!BM369,'Raw Data'!BS369,'Raw Data'!BY369)</f>
        <v>4.7611802458353916</v>
      </c>
      <c r="W149" s="1">
        <f>AVERAGE('Raw Data'!CE369,'Raw Data'!CK369,'Raw Data'!CQ369)</f>
        <v>16.553666666666668</v>
      </c>
      <c r="X149" s="6">
        <f>STDEV('Raw Data'!CE369,'Raw Data'!CK369,'Raw Data'!CQ369)</f>
        <v>0.64320318199876236</v>
      </c>
      <c r="Z149" s="1">
        <f>AVERAGE('Raw Data'!K589,'Raw Data'!Q589,'Raw Data'!W589)</f>
        <v>2.0379999999999998</v>
      </c>
      <c r="AA149" s="6">
        <f>STDEV('Raw Data'!K589,'Raw Data'!Q589,'Raw Data'!W589)</f>
        <v>0.4975459777749186</v>
      </c>
      <c r="AB149" s="1">
        <f>AVERAGE('Raw Data'!AC589,'Raw Data'!AI589,'Raw Data'!AO589)</f>
        <v>3.6766666666666663</v>
      </c>
      <c r="AC149" s="6">
        <f>STDEV('Raw Data'!AC589,'Raw Data'!AI589,'Raw Data'!AO589)</f>
        <v>0.66100025214316993</v>
      </c>
      <c r="AD149" s="1">
        <f>AVERAGE('Raw Data'!AU589,'Raw Data'!BA589,'Raw Data'!BG589)</f>
        <v>9.5663333333333345</v>
      </c>
      <c r="AE149" s="6">
        <f>STDEV('Raw Data'!AU589,'Raw Data'!BA589,'Raw Data'!BG589)</f>
        <v>0.3087723001393311</v>
      </c>
      <c r="AF149" s="1">
        <f>AVERAGE('Raw Data'!BM589,'Raw Data'!BS589,'Raw Data'!BY589)</f>
        <v>11.076333333333332</v>
      </c>
      <c r="AG149" s="6">
        <f>STDEV('Raw Data'!BM589,'Raw Data'!BS589,'Raw Data'!BY589)</f>
        <v>0.31087671725835847</v>
      </c>
      <c r="AH149" s="1">
        <f>AVERAGE('Raw Data'!CE589,'Raw Data'!CK589,'Raw Data'!CQ589)</f>
        <v>18.014999999999997</v>
      </c>
      <c r="AI149" s="6">
        <f>STDEV('Raw Data'!CE589,'Raw Data'!CK589,'Raw Data'!CQ589)</f>
        <v>0.13971757226634013</v>
      </c>
      <c r="AK149" s="1">
        <f>AVERAGE('Raw Data'!K809,'Raw Data'!Q809,'Raw Data'!W809)</f>
        <v>8.3170000000000002</v>
      </c>
      <c r="AL149" s="6">
        <f>STDEV('Raw Data'!K809,'Raw Data'!Q809,'Raw Data'!W809)</f>
        <v>0.41537814097518411</v>
      </c>
      <c r="AM149" s="1">
        <f>AVERAGE('Raw Data'!AC809,'Raw Data'!AI809,'Raw Data'!AO809)</f>
        <v>12.991666666666667</v>
      </c>
      <c r="AN149" s="6">
        <f>STDEV('Raw Data'!AC809,'Raw Data'!AI809,'Raw Data'!AO809)</f>
        <v>0.50920460851541172</v>
      </c>
      <c r="AO149" s="1">
        <f>AVERAGE('Raw Data'!AU809,'Raw Data'!BA809,'Raw Data'!BG809)</f>
        <v>17.403666666666666</v>
      </c>
      <c r="AP149" s="6">
        <f>STDEV('Raw Data'!AU809,'Raw Data'!BA809,'Raw Data'!BG809)</f>
        <v>0.4180602030011159</v>
      </c>
      <c r="AQ149" s="1">
        <f>AVERAGE('Raw Data'!BM809,'Raw Data'!BS809,'Raw Data'!BY809)</f>
        <v>18.150666666666666</v>
      </c>
      <c r="AR149" s="6">
        <f>STDEV('Raw Data'!BM809,'Raw Data'!BS809,'Raw Data'!BY809)</f>
        <v>0.92677631245804515</v>
      </c>
      <c r="AS149" s="1">
        <f>AVERAGE('Raw Data'!CE809,'Raw Data'!CK809,'Raw Data'!CQ809)</f>
        <v>18.78833333333333</v>
      </c>
      <c r="AT149" s="6">
        <f>STDEV('Raw Data'!CE809,'Raw Data'!CK809,'Raw Data'!CQ809)</f>
        <v>0.33418757208090955</v>
      </c>
      <c r="AU149" s="6"/>
      <c r="AW149" s="2">
        <f t="shared" si="120"/>
        <v>3.2829999999999986</v>
      </c>
      <c r="AX149" s="6">
        <f t="shared" si="121"/>
        <v>0.78242869749688193</v>
      </c>
      <c r="AY149" s="2">
        <f t="shared" si="122"/>
        <v>2.3073333333333323</v>
      </c>
      <c r="AZ149" s="6">
        <f t="shared" si="123"/>
        <v>0.36897741574970927</v>
      </c>
      <c r="BA149" s="2">
        <f t="shared" si="124"/>
        <v>0.90399999999999991</v>
      </c>
      <c r="BB149" s="6">
        <f t="shared" si="125"/>
        <v>0.97423405811950592</v>
      </c>
      <c r="BC149" s="2">
        <f t="shared" si="126"/>
        <v>-2.2066666666666741</v>
      </c>
      <c r="BD149" s="6">
        <f t="shared" si="127"/>
        <v>4.9468741308695625</v>
      </c>
      <c r="BE149" s="2">
        <f t="shared" si="128"/>
        <v>2.277666666666665</v>
      </c>
      <c r="BF149" s="6">
        <f t="shared" si="129"/>
        <v>0.73134715878758083</v>
      </c>
      <c r="BH149" s="2">
        <f t="shared" si="130"/>
        <v>7.705333333333332</v>
      </c>
      <c r="BI149" s="6">
        <f t="shared" si="131"/>
        <v>0.73836666591425515</v>
      </c>
      <c r="BJ149" s="2">
        <f t="shared" si="132"/>
        <v>10.894333333333334</v>
      </c>
      <c r="BK149" s="6">
        <f t="shared" si="133"/>
        <v>0.72085042368950203</v>
      </c>
      <c r="BL149" s="2">
        <f t="shared" si="134"/>
        <v>7.5696666666666648</v>
      </c>
      <c r="BM149" s="6">
        <f t="shared" si="135"/>
        <v>0.9841480240966467</v>
      </c>
      <c r="BN149" s="2">
        <f t="shared" si="136"/>
        <v>6.3973333333333304</v>
      </c>
      <c r="BO149" s="6">
        <f t="shared" si="137"/>
        <v>1.378176573109072</v>
      </c>
      <c r="BP149" s="2">
        <f t="shared" si="138"/>
        <v>0.81633333333333624</v>
      </c>
      <c r="BQ149" s="6">
        <f t="shared" si="139"/>
        <v>0.37507243744820007</v>
      </c>
      <c r="BS149" s="2">
        <f t="shared" si="140"/>
        <v>1.4263333333333321</v>
      </c>
      <c r="BT149" s="6">
        <f t="shared" si="141"/>
        <v>0.68569113552191518</v>
      </c>
      <c r="BU149" s="2">
        <f t="shared" si="142"/>
        <v>1.5793333333333326</v>
      </c>
      <c r="BV149" s="6">
        <f t="shared" si="143"/>
        <v>0.5848019607810272</v>
      </c>
      <c r="BW149" s="2">
        <f t="shared" si="144"/>
        <v>-0.26766666666666694</v>
      </c>
      <c r="BX149" s="6">
        <f t="shared" si="145"/>
        <v>1.0237095942372207</v>
      </c>
      <c r="BY149" s="2">
        <f t="shared" si="146"/>
        <v>-0.67700000000000315</v>
      </c>
      <c r="BZ149" s="6">
        <f t="shared" si="147"/>
        <v>1.6314535441337779</v>
      </c>
      <c r="CA149" s="2">
        <f t="shared" si="148"/>
        <v>4.3000000000002814E-2</v>
      </c>
      <c r="CB149" s="6">
        <f t="shared" si="149"/>
        <v>0.48253462742757341</v>
      </c>
    </row>
    <row r="150" spans="1:80" x14ac:dyDescent="0.25">
      <c r="A150">
        <f>'Raw Data'!B150</f>
        <v>273</v>
      </c>
      <c r="B150">
        <f>'Raw Data'!C150</f>
        <v>288</v>
      </c>
      <c r="C150" t="str">
        <f>'Raw Data'!D150</f>
        <v>LMLDKDGHIKITDFGL</v>
      </c>
      <c r="D150" s="1">
        <f>AVERAGE('Raw Data'!K150,'Raw Data'!Q150,'Raw Data'!W150)</f>
        <v>9.8066666666666666</v>
      </c>
      <c r="E150" s="6">
        <f>STDEV('Raw Data'!K150,'Raw Data'!Q150,'Raw Data'!W150)</f>
        <v>0.45758095822852296</v>
      </c>
      <c r="F150" s="1">
        <f>AVERAGE('Raw Data'!AC150,'Raw Data'!AI150,'Raw Data'!AO150)</f>
        <v>14.600000000000001</v>
      </c>
      <c r="G150" s="6">
        <f>STDEV('Raw Data'!AC150,'Raw Data'!AI150,'Raw Data'!AO150)</f>
        <v>0.43439728360108293</v>
      </c>
      <c r="H150" s="1">
        <f>AVERAGE('Raw Data'!AU150,'Raw Data'!BA150,'Raw Data'!BG150)</f>
        <v>17.986999999999998</v>
      </c>
      <c r="I150" s="6">
        <f>STDEV('Raw Data'!AU150,'Raw Data'!BA150,'Raw Data'!BG150)</f>
        <v>0.18663065128751039</v>
      </c>
      <c r="J150" s="1">
        <f>AVERAGE('Raw Data'!BM150,'Raw Data'!BS150,'Raw Data'!BY150)</f>
        <v>18.541666666666664</v>
      </c>
      <c r="K150" s="6">
        <f>STDEV('Raw Data'!BM150,'Raw Data'!BS150,'Raw Data'!BY150)</f>
        <v>0.11981791741360451</v>
      </c>
      <c r="L150" s="1">
        <f>AVERAGE('Raw Data'!CE150,'Raw Data'!CK150,'Raw Data'!CQ150)</f>
        <v>19.443666666666669</v>
      </c>
      <c r="M150" s="6">
        <f>STDEV('Raw Data'!CE150,'Raw Data'!CK150,'Raw Data'!CQ150)</f>
        <v>0.63836536038019265</v>
      </c>
      <c r="O150" s="1">
        <f>AVERAGE('Raw Data'!K370,'Raw Data'!Q370,'Raw Data'!W370)</f>
        <v>7.0210000000000008</v>
      </c>
      <c r="P150" s="6">
        <f>STDEV('Raw Data'!K370,'Raw Data'!Q370,'Raw Data'!W370)</f>
        <v>0.19294299676329293</v>
      </c>
      <c r="Q150" s="1">
        <f>AVERAGE('Raw Data'!AC370,'Raw Data'!AI370,'Raw Data'!AO370)</f>
        <v>13.140666666666666</v>
      </c>
      <c r="R150" s="6">
        <f>STDEV('Raw Data'!AC370,'Raw Data'!AI370,'Raw Data'!AO370)</f>
        <v>0.65559616635039342</v>
      </c>
      <c r="S150" s="1">
        <f>AVERAGE('Raw Data'!AU370,'Raw Data'!BA370,'Raw Data'!BG370)</f>
        <v>17.359666666666666</v>
      </c>
      <c r="T150" s="6">
        <f>STDEV('Raw Data'!AU370,'Raw Data'!BA370,'Raw Data'!BG370)</f>
        <v>0.69711572449151671</v>
      </c>
      <c r="U150" s="1">
        <f>AVERAGE('Raw Data'!BM370,'Raw Data'!BS370,'Raw Data'!BY370)</f>
        <v>18.200666666666667</v>
      </c>
      <c r="V150" s="6">
        <f>STDEV('Raw Data'!BM370,'Raw Data'!BS370,'Raw Data'!BY370)</f>
        <v>0.53661003842020405</v>
      </c>
      <c r="W150" s="1">
        <f>AVERAGE('Raw Data'!CE370,'Raw Data'!CK370,'Raw Data'!CQ370)</f>
        <v>19.190666666666669</v>
      </c>
      <c r="X150" s="6">
        <f>STDEV('Raw Data'!CE370,'Raw Data'!CK370,'Raw Data'!CQ370)</f>
        <v>9.6043392970747057E-2</v>
      </c>
      <c r="Z150" s="1">
        <f>AVERAGE('Raw Data'!K590,'Raw Data'!Q590,'Raw Data'!W590)</f>
        <v>2.0023333333333331</v>
      </c>
      <c r="AA150" s="6">
        <f>STDEV('Raw Data'!K590,'Raw Data'!Q590,'Raw Data'!W590)</f>
        <v>0.19345628274453458</v>
      </c>
      <c r="AB150" s="1">
        <f>AVERAGE('Raw Data'!AC590,'Raw Data'!AI590,'Raw Data'!AO590)</f>
        <v>3.778</v>
      </c>
      <c r="AC150" s="6">
        <f>STDEV('Raw Data'!AC590,'Raw Data'!AI590,'Raw Data'!AO590)</f>
        <v>0.4670000000000028</v>
      </c>
      <c r="AD150" s="1">
        <f>AVERAGE('Raw Data'!AU590,'Raw Data'!BA590,'Raw Data'!BG590)</f>
        <v>9.591333333333333</v>
      </c>
      <c r="AE150" s="6">
        <f>STDEV('Raw Data'!AU590,'Raw Data'!BA590,'Raw Data'!BG590)</f>
        <v>0.56161315274246626</v>
      </c>
      <c r="AF150" s="1">
        <f>AVERAGE('Raw Data'!BM590,'Raw Data'!BS590,'Raw Data'!BY590)</f>
        <v>11.588666666666668</v>
      </c>
      <c r="AG150" s="6">
        <f>STDEV('Raw Data'!BM590,'Raw Data'!BS590,'Raw Data'!BY590)</f>
        <v>0.38687121026684429</v>
      </c>
      <c r="AH150" s="1">
        <f>AVERAGE('Raw Data'!CE590,'Raw Data'!CK590,'Raw Data'!CQ590)</f>
        <v>19.157</v>
      </c>
      <c r="AI150" s="6">
        <f>STDEV('Raw Data'!CE590,'Raw Data'!CK590,'Raw Data'!CQ590)</f>
        <v>0.3567365975057793</v>
      </c>
      <c r="AK150" s="1">
        <f>AVERAGE('Raw Data'!K810,'Raw Data'!Q810,'Raw Data'!W810)</f>
        <v>8.5746666666666655</v>
      </c>
      <c r="AL150" s="6">
        <f>STDEV('Raw Data'!K810,'Raw Data'!Q810,'Raw Data'!W810)</f>
        <v>0.33701236376924409</v>
      </c>
      <c r="AM150" s="1">
        <f>AVERAGE('Raw Data'!AC810,'Raw Data'!AI810,'Raw Data'!AO810)</f>
        <v>13.429</v>
      </c>
      <c r="AN150" s="6">
        <f>STDEV('Raw Data'!AC810,'Raw Data'!AI810,'Raw Data'!AO810)</f>
        <v>0.57104202997677911</v>
      </c>
      <c r="AO150" s="1">
        <f>AVERAGE('Raw Data'!AU810,'Raw Data'!BA810,'Raw Data'!BG810)</f>
        <v>18.608000000000001</v>
      </c>
      <c r="AP150" s="6">
        <f>STDEV('Raw Data'!AU810,'Raw Data'!BA810,'Raw Data'!BG810)</f>
        <v>0.13744817205041243</v>
      </c>
      <c r="AQ150" s="1">
        <f>AVERAGE('Raw Data'!BM810,'Raw Data'!BS810,'Raw Data'!BY810)</f>
        <v>19.121666666666666</v>
      </c>
      <c r="AR150" s="6">
        <f>STDEV('Raw Data'!BM810,'Raw Data'!BS810,'Raw Data'!BY810)</f>
        <v>9.8337853003476819E-2</v>
      </c>
      <c r="AS150" s="1">
        <f>AVERAGE('Raw Data'!CE810,'Raw Data'!CK810,'Raw Data'!CQ810)</f>
        <v>19.967000000000002</v>
      </c>
      <c r="AT150" s="6">
        <f>STDEV('Raw Data'!CE810,'Raw Data'!CK810,'Raw Data'!CQ810)</f>
        <v>1.0166951362134078</v>
      </c>
      <c r="AU150" s="6"/>
      <c r="AW150" s="2">
        <f t="shared" si="120"/>
        <v>2.7856666666666658</v>
      </c>
      <c r="AX150" s="6">
        <f t="shared" si="121"/>
        <v>0.4965957443769865</v>
      </c>
      <c r="AY150" s="2">
        <f t="shared" si="122"/>
        <v>1.4593333333333351</v>
      </c>
      <c r="AZ150" s="6">
        <f t="shared" si="123"/>
        <v>0.7864523719420855</v>
      </c>
      <c r="BA150" s="2">
        <f t="shared" si="124"/>
        <v>0.62733333333333263</v>
      </c>
      <c r="BB150" s="6">
        <f t="shared" si="125"/>
        <v>0.72166566589614933</v>
      </c>
      <c r="BC150" s="2">
        <f t="shared" si="126"/>
        <v>0.34099999999999753</v>
      </c>
      <c r="BD150" s="6">
        <f t="shared" si="127"/>
        <v>0.54982421433278672</v>
      </c>
      <c r="BE150" s="2">
        <f t="shared" si="128"/>
        <v>0.25300000000000011</v>
      </c>
      <c r="BF150" s="6">
        <f t="shared" si="129"/>
        <v>0.64554989479254554</v>
      </c>
      <c r="BH150" s="2">
        <f t="shared" si="130"/>
        <v>7.804333333333334</v>
      </c>
      <c r="BI150" s="6">
        <f t="shared" si="131"/>
        <v>0.49679539718748056</v>
      </c>
      <c r="BJ150" s="2">
        <f t="shared" si="132"/>
        <v>10.822000000000001</v>
      </c>
      <c r="BK150" s="6">
        <f t="shared" si="133"/>
        <v>0.6378009093753334</v>
      </c>
      <c r="BL150" s="2">
        <f t="shared" si="134"/>
        <v>8.3956666666666653</v>
      </c>
      <c r="BM150" s="6">
        <f t="shared" si="135"/>
        <v>0.59181106219243063</v>
      </c>
      <c r="BN150" s="2">
        <f t="shared" si="136"/>
        <v>6.9529999999999959</v>
      </c>
      <c r="BO150" s="6">
        <f t="shared" si="137"/>
        <v>0.40500082304443064</v>
      </c>
      <c r="BP150" s="2">
        <f t="shared" si="138"/>
        <v>0.28666666666666885</v>
      </c>
      <c r="BQ150" s="6">
        <f t="shared" si="139"/>
        <v>0.7312806118948687</v>
      </c>
      <c r="BS150" s="2">
        <f t="shared" si="140"/>
        <v>1.2320000000000011</v>
      </c>
      <c r="BT150" s="6">
        <f t="shared" si="141"/>
        <v>0.56829364475301547</v>
      </c>
      <c r="BU150" s="2">
        <f t="shared" si="142"/>
        <v>1.1710000000000012</v>
      </c>
      <c r="BV150" s="6">
        <f t="shared" si="143"/>
        <v>0.71748867586882537</v>
      </c>
      <c r="BW150" s="2">
        <f t="shared" si="144"/>
        <v>-0.62100000000000222</v>
      </c>
      <c r="BX150" s="6">
        <f t="shared" si="145"/>
        <v>0.23178222537545901</v>
      </c>
      <c r="BY150" s="2">
        <f t="shared" si="146"/>
        <v>-0.58000000000000185</v>
      </c>
      <c r="BZ150" s="6">
        <f t="shared" si="147"/>
        <v>0.1550053762508474</v>
      </c>
      <c r="CA150" s="2">
        <f t="shared" si="148"/>
        <v>-0.52333333333333343</v>
      </c>
      <c r="CB150" s="6">
        <f t="shared" si="149"/>
        <v>1.2004912883204664</v>
      </c>
    </row>
    <row r="151" spans="1:80" x14ac:dyDescent="0.25">
      <c r="A151">
        <f>'Raw Data'!B151</f>
        <v>273</v>
      </c>
      <c r="B151">
        <f>'Raw Data'!C151</f>
        <v>288</v>
      </c>
      <c r="C151" t="str">
        <f>'Raw Data'!D151</f>
        <v>LMLDKDGHIKITDFGL</v>
      </c>
      <c r="D151" s="1">
        <f>AVERAGE('Raw Data'!K151,'Raw Data'!Q151,'Raw Data'!W151)</f>
        <v>9.7586666666666666</v>
      </c>
      <c r="E151" s="6">
        <f>STDEV('Raw Data'!K151,'Raw Data'!Q151,'Raw Data'!W151)</f>
        <v>0.5081932047295924</v>
      </c>
      <c r="F151" s="1">
        <f>AVERAGE('Raw Data'!AC151,'Raw Data'!AI151,'Raw Data'!AO151)</f>
        <v>14.576333333333332</v>
      </c>
      <c r="G151" s="6">
        <f>STDEV('Raw Data'!AC151,'Raw Data'!AI151,'Raw Data'!AO151)</f>
        <v>0.39064348622923889</v>
      </c>
      <c r="H151" s="1">
        <f>AVERAGE('Raw Data'!AU151,'Raw Data'!BA151,'Raw Data'!BG151)</f>
        <v>18.070999999999998</v>
      </c>
      <c r="I151" s="6">
        <f>STDEV('Raw Data'!AU151,'Raw Data'!BA151,'Raw Data'!BG151)</f>
        <v>0.16473918780909383</v>
      </c>
      <c r="J151" s="1">
        <f>AVERAGE('Raw Data'!BM151,'Raw Data'!BS151,'Raw Data'!BY151)</f>
        <v>18.273</v>
      </c>
      <c r="K151" s="6">
        <f>STDEV('Raw Data'!BM151,'Raw Data'!BS151,'Raw Data'!BY151)</f>
        <v>0.24488364584022332</v>
      </c>
      <c r="L151" s="1">
        <f>AVERAGE('Raw Data'!CE151,'Raw Data'!CK151,'Raw Data'!CQ151)</f>
        <v>19.262666666666664</v>
      </c>
      <c r="M151" s="6">
        <f>STDEV('Raw Data'!CE151,'Raw Data'!CK151,'Raw Data'!CQ151)</f>
        <v>0.61957270221769345</v>
      </c>
      <c r="O151" s="1">
        <f>AVERAGE('Raw Data'!K371,'Raw Data'!Q371,'Raw Data'!W371)</f>
        <v>7.1253333333333337</v>
      </c>
      <c r="P151" s="6">
        <f>STDEV('Raw Data'!K371,'Raw Data'!Q371,'Raw Data'!W371)</f>
        <v>0.12626295313089017</v>
      </c>
      <c r="Q151" s="1">
        <f>AVERAGE('Raw Data'!AC371,'Raw Data'!AI371,'Raw Data'!AO371)</f>
        <v>13.031999999999998</v>
      </c>
      <c r="R151" s="6">
        <f>STDEV('Raw Data'!AC371,'Raw Data'!AI371,'Raw Data'!AO371)</f>
        <v>0.33628559291173865</v>
      </c>
      <c r="S151" s="1">
        <f>AVERAGE('Raw Data'!AU371,'Raw Data'!BA371,'Raw Data'!BG371)</f>
        <v>17.044333333333334</v>
      </c>
      <c r="T151" s="6">
        <f>STDEV('Raw Data'!AU371,'Raw Data'!BA371,'Raw Data'!BG371)</f>
        <v>0.26791851995211841</v>
      </c>
      <c r="U151" s="1">
        <f>AVERAGE('Raw Data'!BM371,'Raw Data'!BS371,'Raw Data'!BY371)</f>
        <v>18.138666666666666</v>
      </c>
      <c r="V151" s="6">
        <f>STDEV('Raw Data'!BM371,'Raw Data'!BS371,'Raw Data'!BY371)</f>
        <v>0.54992484334982805</v>
      </c>
      <c r="W151" s="1">
        <f>AVERAGE('Raw Data'!CE371,'Raw Data'!CK371,'Raw Data'!CQ371)</f>
        <v>19.199000000000002</v>
      </c>
      <c r="X151" s="6">
        <f>STDEV('Raw Data'!CE371,'Raw Data'!CK371,'Raw Data'!CQ371)</f>
        <v>0.13194316958448321</v>
      </c>
      <c r="Z151" s="1">
        <f>AVERAGE('Raw Data'!K591,'Raw Data'!Q591,'Raw Data'!W591)</f>
        <v>2.0593333333333335</v>
      </c>
      <c r="AA151" s="6">
        <f>STDEV('Raw Data'!K591,'Raw Data'!Q591,'Raw Data'!W591)</f>
        <v>0.20449042357365627</v>
      </c>
      <c r="AB151" s="1">
        <f>AVERAGE('Raw Data'!AC591,'Raw Data'!AI591,'Raw Data'!AO591)</f>
        <v>3.7639999999999998</v>
      </c>
      <c r="AC151" s="6">
        <f>STDEV('Raw Data'!AC591,'Raw Data'!AI591,'Raw Data'!AO591)</f>
        <v>0.18060177186284745</v>
      </c>
      <c r="AD151" s="1">
        <f>AVERAGE('Raw Data'!AU591,'Raw Data'!BA591,'Raw Data'!BG591)</f>
        <v>9.657333333333332</v>
      </c>
      <c r="AE151" s="6">
        <f>STDEV('Raw Data'!AU591,'Raw Data'!BA591,'Raw Data'!BG591)</f>
        <v>0.69097346789390757</v>
      </c>
      <c r="AF151" s="1">
        <f>AVERAGE('Raw Data'!BM591,'Raw Data'!BS591,'Raw Data'!BY591)</f>
        <v>11.591000000000001</v>
      </c>
      <c r="AG151" s="6">
        <f>STDEV('Raw Data'!BM591,'Raw Data'!BS591,'Raw Data'!BY591)</f>
        <v>0.32882974318026614</v>
      </c>
      <c r="AH151" s="1">
        <f>AVERAGE('Raw Data'!CE591,'Raw Data'!CK591,'Raw Data'!CQ591)</f>
        <v>19.190666666666669</v>
      </c>
      <c r="AI151" s="6">
        <f>STDEV('Raw Data'!CE591,'Raw Data'!CK591,'Raw Data'!CQ591)</f>
        <v>0.35035172802960929</v>
      </c>
      <c r="AK151" s="1">
        <f>AVERAGE('Raw Data'!K811,'Raw Data'!Q811,'Raw Data'!W811)</f>
        <v>8.652000000000001</v>
      </c>
      <c r="AL151" s="6">
        <f>STDEV('Raw Data'!K811,'Raw Data'!Q811,'Raw Data'!W811)</f>
        <v>0.29197773887747008</v>
      </c>
      <c r="AM151" s="1">
        <f>AVERAGE('Raw Data'!AC811,'Raw Data'!AI811,'Raw Data'!AO811)</f>
        <v>13.581000000000001</v>
      </c>
      <c r="AN151" s="6">
        <f>STDEV('Raw Data'!AC811,'Raw Data'!AI811,'Raw Data'!AO811)</f>
        <v>0.54994181510410722</v>
      </c>
      <c r="AO151" s="1">
        <f>AVERAGE('Raw Data'!AU811,'Raw Data'!BA811,'Raw Data'!BG811)</f>
        <v>18.407</v>
      </c>
      <c r="AP151" s="6">
        <f>STDEV('Raw Data'!AU811,'Raw Data'!BA811,'Raw Data'!BG811)</f>
        <v>6.6505638858670793E-2</v>
      </c>
      <c r="AQ151" s="1">
        <f>AVERAGE('Raw Data'!BM811,'Raw Data'!BS811,'Raw Data'!BY811)</f>
        <v>19.197666666666667</v>
      </c>
      <c r="AR151" s="6">
        <f>STDEV('Raw Data'!BM811,'Raw Data'!BS811,'Raw Data'!BY811)</f>
        <v>0.24492720006837482</v>
      </c>
      <c r="AS151" s="1">
        <f>AVERAGE('Raw Data'!CE811,'Raw Data'!CK811,'Raw Data'!CQ811)</f>
        <v>19.970333333333333</v>
      </c>
      <c r="AT151" s="6">
        <f>STDEV('Raw Data'!CE811,'Raw Data'!CK811,'Raw Data'!CQ811)</f>
        <v>0.95484256992099581</v>
      </c>
      <c r="AU151" s="6"/>
      <c r="AW151" s="2">
        <f t="shared" si="120"/>
        <v>2.6333333333333329</v>
      </c>
      <c r="AX151" s="6">
        <f t="shared" si="121"/>
        <v>0.52364364473052361</v>
      </c>
      <c r="AY151" s="2">
        <f t="shared" si="122"/>
        <v>1.5443333333333342</v>
      </c>
      <c r="AZ151" s="6">
        <f t="shared" si="123"/>
        <v>0.51545158194861829</v>
      </c>
      <c r="BA151" s="2">
        <f t="shared" si="124"/>
        <v>1.0266666666666637</v>
      </c>
      <c r="BB151" s="6">
        <f t="shared" si="125"/>
        <v>0.3145144405799733</v>
      </c>
      <c r="BC151" s="2">
        <f t="shared" si="126"/>
        <v>0.13433333333333408</v>
      </c>
      <c r="BD151" s="6">
        <f t="shared" si="127"/>
        <v>0.60198449592438241</v>
      </c>
      <c r="BE151" s="2">
        <f t="shared" si="128"/>
        <v>6.3666666666662763E-2</v>
      </c>
      <c r="BF151" s="6">
        <f t="shared" si="129"/>
        <v>0.63346612642929401</v>
      </c>
      <c r="BH151" s="2">
        <f t="shared" si="130"/>
        <v>7.6993333333333336</v>
      </c>
      <c r="BI151" s="6">
        <f t="shared" si="131"/>
        <v>0.54779253980559717</v>
      </c>
      <c r="BJ151" s="2">
        <f t="shared" si="132"/>
        <v>10.812333333333333</v>
      </c>
      <c r="BK151" s="6">
        <f t="shared" si="133"/>
        <v>0.43037115764573902</v>
      </c>
      <c r="BL151" s="2">
        <f t="shared" si="134"/>
        <v>8.413666666666666</v>
      </c>
      <c r="BM151" s="6">
        <f t="shared" si="135"/>
        <v>0.71034029403753585</v>
      </c>
      <c r="BN151" s="2">
        <f t="shared" si="136"/>
        <v>6.6819999999999986</v>
      </c>
      <c r="BO151" s="6">
        <f t="shared" si="137"/>
        <v>0.40999634144709113</v>
      </c>
      <c r="BP151" s="2">
        <f t="shared" si="138"/>
        <v>7.1999999999995623E-2</v>
      </c>
      <c r="BQ151" s="6">
        <f t="shared" si="139"/>
        <v>0.71177009396761537</v>
      </c>
      <c r="BS151" s="2">
        <f t="shared" si="140"/>
        <v>1.1066666666666656</v>
      </c>
      <c r="BT151" s="6">
        <f t="shared" si="141"/>
        <v>0.58609839901959593</v>
      </c>
      <c r="BU151" s="2">
        <f t="shared" si="142"/>
        <v>0.99533333333333118</v>
      </c>
      <c r="BV151" s="6">
        <f t="shared" si="143"/>
        <v>0.67456529212029104</v>
      </c>
      <c r="BW151" s="2">
        <f t="shared" si="144"/>
        <v>-0.33600000000000207</v>
      </c>
      <c r="BX151" s="6">
        <f t="shared" si="145"/>
        <v>0.17765697284373566</v>
      </c>
      <c r="BY151" s="2">
        <f t="shared" si="146"/>
        <v>-0.92466666666666697</v>
      </c>
      <c r="BZ151" s="6">
        <f t="shared" si="147"/>
        <v>0.34634857200995306</v>
      </c>
      <c r="CA151" s="2">
        <f t="shared" si="148"/>
        <v>-0.70766666666666822</v>
      </c>
      <c r="CB151" s="6">
        <f t="shared" si="149"/>
        <v>1.1382419192186986</v>
      </c>
    </row>
    <row r="152" spans="1:80" x14ac:dyDescent="0.25">
      <c r="A152">
        <f>'Raw Data'!B152</f>
        <v>274</v>
      </c>
      <c r="B152">
        <f>'Raw Data'!C152</f>
        <v>288</v>
      </c>
      <c r="C152" t="str">
        <f>'Raw Data'!D152</f>
        <v>MLDKDGHIKITDFGL</v>
      </c>
      <c r="D152" s="1">
        <f>AVERAGE('Raw Data'!K152,'Raw Data'!Q152,'Raw Data'!W152)</f>
        <v>11.137666666666666</v>
      </c>
      <c r="E152" s="6">
        <f>STDEV('Raw Data'!K152,'Raw Data'!Q152,'Raw Data'!W152)</f>
        <v>0.37008692672578014</v>
      </c>
      <c r="F152" s="1">
        <f>AVERAGE('Raw Data'!AC152,'Raw Data'!AI152,'Raw Data'!AO152)</f>
        <v>16.655333333333335</v>
      </c>
      <c r="G152" s="6">
        <f>STDEV('Raw Data'!AC152,'Raw Data'!AI152,'Raw Data'!AO152)</f>
        <v>0.53083456305456855</v>
      </c>
      <c r="H152" s="1">
        <f>AVERAGE('Raw Data'!AU152,'Raw Data'!BA152,'Raw Data'!BG152)</f>
        <v>20.774000000000001</v>
      </c>
      <c r="I152" s="6">
        <f>STDEV('Raw Data'!AU152,'Raw Data'!BA152,'Raw Data'!BG152)</f>
        <v>5.6789083458001606E-2</v>
      </c>
      <c r="J152" s="1">
        <f>AVERAGE('Raw Data'!BM152,'Raw Data'!BS152,'Raw Data'!BY152)</f>
        <v>20.968333333333334</v>
      </c>
      <c r="K152" s="6">
        <f>STDEV('Raw Data'!BM152,'Raw Data'!BS152,'Raw Data'!BY152)</f>
        <v>0.41321463349370169</v>
      </c>
      <c r="L152" s="1">
        <f>AVERAGE('Raw Data'!CE152,'Raw Data'!CK152,'Raw Data'!CQ152)</f>
        <v>25.822666666666663</v>
      </c>
      <c r="M152" s="6">
        <f>STDEV('Raw Data'!CE152,'Raw Data'!CK152,'Raw Data'!CQ152)</f>
        <v>0.39802051873406358</v>
      </c>
      <c r="O152" s="1">
        <f>AVERAGE('Raw Data'!K372,'Raw Data'!Q372,'Raw Data'!W372)</f>
        <v>7.7533333333333339</v>
      </c>
      <c r="P152" s="6">
        <f>STDEV('Raw Data'!K372,'Raw Data'!Q372,'Raw Data'!W372)</f>
        <v>0.30088923764955988</v>
      </c>
      <c r="Q152" s="1">
        <f>AVERAGE('Raw Data'!AC372,'Raw Data'!AI372,'Raw Data'!AO372)</f>
        <v>14.338666666666667</v>
      </c>
      <c r="R152" s="6">
        <f>STDEV('Raw Data'!AC372,'Raw Data'!AI372,'Raw Data'!AO372)</f>
        <v>0.33900786618208884</v>
      </c>
      <c r="S152" s="1">
        <f>AVERAGE('Raw Data'!AU372,'Raw Data'!BA372,'Raw Data'!BG372)</f>
        <v>19.315666666666669</v>
      </c>
      <c r="T152" s="6">
        <f>STDEV('Raw Data'!AU372,'Raw Data'!BA372,'Raw Data'!BG372)</f>
        <v>0.2790023894760269</v>
      </c>
      <c r="U152" s="1">
        <f>AVERAGE('Raw Data'!BM372,'Raw Data'!BS372,'Raw Data'!BY372)</f>
        <v>21.34266666666667</v>
      </c>
      <c r="V152" s="6">
        <f>STDEV('Raw Data'!BM372,'Raw Data'!BS372,'Raw Data'!BY372)</f>
        <v>0.68630921116748278</v>
      </c>
      <c r="W152" s="1">
        <f>AVERAGE('Raw Data'!CE372,'Raw Data'!CK372,'Raw Data'!CQ372)</f>
        <v>25.513333333333332</v>
      </c>
      <c r="X152" s="6">
        <f>STDEV('Raw Data'!CE372,'Raw Data'!CK372,'Raw Data'!CQ372)</f>
        <v>0.45412479929346872</v>
      </c>
      <c r="Z152" s="1">
        <f>AVERAGE('Raw Data'!K592,'Raw Data'!Q592,'Raw Data'!W592)</f>
        <v>2.52</v>
      </c>
      <c r="AA152" s="6">
        <f>STDEV('Raw Data'!K592,'Raw Data'!Q592,'Raw Data'!W592)</f>
        <v>7.5544688761023993E-2</v>
      </c>
      <c r="AB152" s="1">
        <f>AVERAGE('Raw Data'!AC592,'Raw Data'!AI592,'Raw Data'!AO592)</f>
        <v>4.5023333333333335</v>
      </c>
      <c r="AC152" s="6">
        <f>STDEV('Raw Data'!AC592,'Raw Data'!AI592,'Raw Data'!AO592)</f>
        <v>1.0148972033330907</v>
      </c>
      <c r="AD152" s="1">
        <f>AVERAGE('Raw Data'!AU592,'Raw Data'!BA592,'Raw Data'!BG592)</f>
        <v>10.602666666666666</v>
      </c>
      <c r="AE152" s="6">
        <f>STDEV('Raw Data'!AU592,'Raw Data'!BA592,'Raw Data'!BG592)</f>
        <v>1.0347097821772699</v>
      </c>
      <c r="AF152" s="1">
        <f>AVERAGE('Raw Data'!BM592,'Raw Data'!BS592,'Raw Data'!BY592)</f>
        <v>12.990333333333334</v>
      </c>
      <c r="AG152" s="6">
        <f>STDEV('Raw Data'!BM592,'Raw Data'!BS592,'Raw Data'!BY592)</f>
        <v>0.38151059399882054</v>
      </c>
      <c r="AH152" s="1">
        <f>AVERAGE('Raw Data'!CE592,'Raw Data'!CK592,'Raw Data'!CQ592)</f>
        <v>23.899666666666665</v>
      </c>
      <c r="AI152" s="6">
        <f>STDEV('Raw Data'!CE592,'Raw Data'!CK592,'Raw Data'!CQ592)</f>
        <v>7.8449559165959332E-2</v>
      </c>
      <c r="AK152" s="1">
        <f>AVERAGE('Raw Data'!K812,'Raw Data'!Q812,'Raw Data'!W812)</f>
        <v>9.652000000000001</v>
      </c>
      <c r="AL152" s="6">
        <f>STDEV('Raw Data'!K812,'Raw Data'!Q812,'Raw Data'!W812)</f>
        <v>0.29001379277544737</v>
      </c>
      <c r="AM152" s="1">
        <f>AVERAGE('Raw Data'!AC812,'Raw Data'!AI812,'Raw Data'!AO812)</f>
        <v>15.413666666666666</v>
      </c>
      <c r="AN152" s="6">
        <f>STDEV('Raw Data'!AC812,'Raw Data'!AI812,'Raw Data'!AO812)</f>
        <v>0.57114738319748393</v>
      </c>
      <c r="AO152" s="1">
        <f>AVERAGE('Raw Data'!AU812,'Raw Data'!BA812,'Raw Data'!BG812)</f>
        <v>21.233333333333334</v>
      </c>
      <c r="AP152" s="6">
        <f>STDEV('Raw Data'!AU812,'Raw Data'!BA812,'Raw Data'!BG812)</f>
        <v>0.14642859465737162</v>
      </c>
      <c r="AQ152" s="1">
        <f>AVERAGE('Raw Data'!BM812,'Raw Data'!BS812,'Raw Data'!BY812)</f>
        <v>22.052333333333337</v>
      </c>
      <c r="AR152" s="6">
        <f>STDEV('Raw Data'!BM812,'Raw Data'!BS812,'Raw Data'!BY812)</f>
        <v>0.12215290963924363</v>
      </c>
      <c r="AS152" s="1">
        <f>AVERAGE('Raw Data'!CE812,'Raw Data'!CK812,'Raw Data'!CQ812)</f>
        <v>26.527333333333331</v>
      </c>
      <c r="AT152" s="6">
        <f>STDEV('Raw Data'!CE812,'Raw Data'!CK812,'Raw Data'!CQ812)</f>
        <v>1.2573163219068346</v>
      </c>
      <c r="AU152" s="6"/>
      <c r="AW152" s="2">
        <f t="shared" si="120"/>
        <v>3.3843333333333323</v>
      </c>
      <c r="AX152" s="6">
        <f t="shared" si="121"/>
        <v>0.47696820299330889</v>
      </c>
      <c r="AY152" s="2">
        <f t="shared" si="122"/>
        <v>2.3166666666666682</v>
      </c>
      <c r="AZ152" s="6">
        <f t="shared" si="123"/>
        <v>0.6298505113649332</v>
      </c>
      <c r="BA152" s="2">
        <f t="shared" si="124"/>
        <v>1.4583333333333321</v>
      </c>
      <c r="BB152" s="6">
        <f t="shared" si="125"/>
        <v>0.28472325745069099</v>
      </c>
      <c r="BC152" s="2">
        <f t="shared" si="126"/>
        <v>-0.37433333333333607</v>
      </c>
      <c r="BD152" s="6">
        <f t="shared" si="127"/>
        <v>0.80110340572654337</v>
      </c>
      <c r="BE152" s="2">
        <f t="shared" si="128"/>
        <v>0.30933333333333124</v>
      </c>
      <c r="BF152" s="6">
        <f t="shared" si="129"/>
        <v>0.60386229114481582</v>
      </c>
      <c r="BH152" s="2">
        <f t="shared" si="130"/>
        <v>8.6176666666666666</v>
      </c>
      <c r="BI152" s="6">
        <f t="shared" si="131"/>
        <v>0.3777185901346834</v>
      </c>
      <c r="BJ152" s="2">
        <f t="shared" si="132"/>
        <v>12.153000000000002</v>
      </c>
      <c r="BK152" s="6">
        <f t="shared" si="133"/>
        <v>1.1453391055345414</v>
      </c>
      <c r="BL152" s="2">
        <f t="shared" si="134"/>
        <v>10.171333333333335</v>
      </c>
      <c r="BM152" s="6">
        <f t="shared" si="135"/>
        <v>1.0362670183564338</v>
      </c>
      <c r="BN152" s="2">
        <f t="shared" si="136"/>
        <v>7.9779999999999998</v>
      </c>
      <c r="BO152" s="6">
        <f t="shared" si="137"/>
        <v>0.56240258415717392</v>
      </c>
      <c r="BP152" s="2">
        <f t="shared" si="138"/>
        <v>1.9229999999999983</v>
      </c>
      <c r="BQ152" s="6">
        <f t="shared" si="139"/>
        <v>0.40567803325625901</v>
      </c>
      <c r="BS152" s="2">
        <f t="shared" si="140"/>
        <v>1.4856666666666651</v>
      </c>
      <c r="BT152" s="6">
        <f t="shared" si="141"/>
        <v>0.47018329759077265</v>
      </c>
      <c r="BU152" s="2">
        <f t="shared" si="142"/>
        <v>1.2416666666666689</v>
      </c>
      <c r="BV152" s="6">
        <f t="shared" si="143"/>
        <v>0.77974012764937795</v>
      </c>
      <c r="BW152" s="2">
        <f t="shared" si="144"/>
        <v>-0.45933333333333337</v>
      </c>
      <c r="BX152" s="6">
        <f t="shared" si="145"/>
        <v>0.15705519199737622</v>
      </c>
      <c r="BY152" s="2">
        <f t="shared" si="146"/>
        <v>-1.0840000000000032</v>
      </c>
      <c r="BZ152" s="6">
        <f t="shared" si="147"/>
        <v>0.43089171106748786</v>
      </c>
      <c r="CA152" s="2">
        <f t="shared" si="148"/>
        <v>-0.70466666666666811</v>
      </c>
      <c r="CB152" s="6">
        <f t="shared" si="149"/>
        <v>1.3188118389924561</v>
      </c>
    </row>
    <row r="153" spans="1:80" x14ac:dyDescent="0.25">
      <c r="A153">
        <f>'Raw Data'!B153</f>
        <v>274</v>
      </c>
      <c r="B153">
        <f>'Raw Data'!C153</f>
        <v>288</v>
      </c>
      <c r="C153" t="str">
        <f>'Raw Data'!D153</f>
        <v>MLDKDGHIKITDFGL</v>
      </c>
      <c r="D153" s="1">
        <f>AVERAGE('Raw Data'!K153,'Raw Data'!Q153,'Raw Data'!W153)</f>
        <v>10.872999999999999</v>
      </c>
      <c r="E153" s="6">
        <f>STDEV('Raw Data'!K153,'Raw Data'!Q153,'Raw Data'!W153)</f>
        <v>0.48778376356742331</v>
      </c>
      <c r="F153" s="1">
        <f>AVERAGE('Raw Data'!AC153,'Raw Data'!AI153,'Raw Data'!AO153)</f>
        <v>16.383666666666667</v>
      </c>
      <c r="G153" s="6">
        <f>STDEV('Raw Data'!AC153,'Raw Data'!AI153,'Raw Data'!AO153)</f>
        <v>0.42289754472369884</v>
      </c>
      <c r="H153" s="1">
        <f>AVERAGE('Raw Data'!AU153,'Raw Data'!BA153,'Raw Data'!BG153)</f>
        <v>20.307999999999996</v>
      </c>
      <c r="I153" s="6">
        <f>STDEV('Raw Data'!AU153,'Raw Data'!BA153,'Raw Data'!BG153)</f>
        <v>0.14844527611210651</v>
      </c>
      <c r="J153" s="1">
        <f>AVERAGE('Raw Data'!BM153,'Raw Data'!BS153,'Raw Data'!BY153)</f>
        <v>20.543000000000003</v>
      </c>
      <c r="K153" s="6">
        <f>STDEV('Raw Data'!BM153,'Raw Data'!BS153,'Raw Data'!BY153)</f>
        <v>0.42883213498990436</v>
      </c>
      <c r="L153" s="1">
        <f>AVERAGE('Raw Data'!CE153,'Raw Data'!CK153,'Raw Data'!CQ153)</f>
        <v>25.38366666666667</v>
      </c>
      <c r="M153" s="6">
        <f>STDEV('Raw Data'!CE153,'Raw Data'!CK153,'Raw Data'!CQ153)</f>
        <v>0.23812671696668902</v>
      </c>
      <c r="O153" s="1">
        <f>AVERAGE('Raw Data'!K373,'Raw Data'!Q373,'Raw Data'!W373)</f>
        <v>7.8006666666666673</v>
      </c>
      <c r="P153" s="6">
        <f>STDEV('Raw Data'!K373,'Raw Data'!Q373,'Raw Data'!W373)</f>
        <v>0.1097740102817298</v>
      </c>
      <c r="Q153" s="1">
        <f>AVERAGE('Raw Data'!AC373,'Raw Data'!AI373,'Raw Data'!AO373)</f>
        <v>13.944666666666665</v>
      </c>
      <c r="R153" s="6">
        <f>STDEV('Raw Data'!AC373,'Raw Data'!AI373,'Raw Data'!AO373)</f>
        <v>0.45414681913818694</v>
      </c>
      <c r="S153" s="1">
        <f>AVERAGE('Raw Data'!AU373,'Raw Data'!BA373,'Raw Data'!BG373)</f>
        <v>18.959</v>
      </c>
      <c r="T153" s="6">
        <f>STDEV('Raw Data'!AU373,'Raw Data'!BA373,'Raw Data'!BG373)</f>
        <v>0.20573040611440988</v>
      </c>
      <c r="U153" s="1">
        <f>AVERAGE('Raw Data'!BM373,'Raw Data'!BS373,'Raw Data'!BY373)</f>
        <v>20.805333333333333</v>
      </c>
      <c r="V153" s="6">
        <f>STDEV('Raw Data'!BM373,'Raw Data'!BS373,'Raw Data'!BY373)</f>
        <v>0.74386445897981412</v>
      </c>
      <c r="W153" s="1">
        <f>AVERAGE('Raw Data'!CE373,'Raw Data'!CK373,'Raw Data'!CQ373)</f>
        <v>24.656666666666666</v>
      </c>
      <c r="X153" s="6">
        <f>STDEV('Raw Data'!CE373,'Raw Data'!CK373,'Raw Data'!CQ373)</f>
        <v>0.32994898595590882</v>
      </c>
      <c r="Z153" s="1">
        <f>AVERAGE('Raw Data'!K593,'Raw Data'!Q593,'Raw Data'!W593)</f>
        <v>2.278</v>
      </c>
      <c r="AA153" s="6">
        <f>STDEV('Raw Data'!K593,'Raw Data'!Q593,'Raw Data'!W593)</f>
        <v>0.37070743181112664</v>
      </c>
      <c r="AB153" s="1">
        <f>AVERAGE('Raw Data'!AC593,'Raw Data'!AI593,'Raw Data'!AO593)</f>
        <v>4.394000000000001</v>
      </c>
      <c r="AC153" s="6">
        <f>STDEV('Raw Data'!AC593,'Raw Data'!AI593,'Raw Data'!AO593)</f>
        <v>0.29366477487094017</v>
      </c>
      <c r="AD153" s="1">
        <f>AVERAGE('Raw Data'!AU593,'Raw Data'!BA593,'Raw Data'!BG593)</f>
        <v>10.432666666666666</v>
      </c>
      <c r="AE153" s="6">
        <f>STDEV('Raw Data'!AU593,'Raw Data'!BA593,'Raw Data'!BG593)</f>
        <v>0.61681628815501688</v>
      </c>
      <c r="AF153" s="1">
        <f>AVERAGE('Raw Data'!BM593,'Raw Data'!BS593,'Raw Data'!BY593)</f>
        <v>12.733666666666666</v>
      </c>
      <c r="AG153" s="6">
        <f>STDEV('Raw Data'!BM593,'Raw Data'!BS593,'Raw Data'!BY593)</f>
        <v>0.5085669408576744</v>
      </c>
      <c r="AH153" s="1">
        <f>AVERAGE('Raw Data'!CE593,'Raw Data'!CK593,'Raw Data'!CQ593)</f>
        <v>23.019333333333336</v>
      </c>
      <c r="AI153" s="6">
        <f>STDEV('Raw Data'!CE593,'Raw Data'!CK593,'Raw Data'!CQ593)</f>
        <v>0.29545952909549866</v>
      </c>
      <c r="AK153" s="1">
        <f>AVERAGE('Raw Data'!K813,'Raw Data'!Q813,'Raw Data'!W813)</f>
        <v>9.6143333333333327</v>
      </c>
      <c r="AL153" s="6">
        <f>STDEV('Raw Data'!K813,'Raw Data'!Q813,'Raw Data'!W813)</f>
        <v>0.30695330806709581</v>
      </c>
      <c r="AM153" s="1">
        <f>AVERAGE('Raw Data'!AC813,'Raw Data'!AI813,'Raw Data'!AO813)</f>
        <v>15.125333333333332</v>
      </c>
      <c r="AN153" s="6">
        <f>STDEV('Raw Data'!AC813,'Raw Data'!AI813,'Raw Data'!AO813)</f>
        <v>0.49928081610786262</v>
      </c>
      <c r="AO153" s="1">
        <f>AVERAGE('Raw Data'!AU813,'Raw Data'!BA813,'Raw Data'!BG813)</f>
        <v>20.598666666666663</v>
      </c>
      <c r="AP153" s="6">
        <f>STDEV('Raw Data'!AU813,'Raw Data'!BA813,'Raw Data'!BG813)</f>
        <v>7.0889585506852204E-2</v>
      </c>
      <c r="AQ153" s="1">
        <f>AVERAGE('Raw Data'!BM813,'Raw Data'!BS813,'Raw Data'!BY813)</f>
        <v>21.364666666666665</v>
      </c>
      <c r="AR153" s="6">
        <f>STDEV('Raw Data'!BM813,'Raw Data'!BS813,'Raw Data'!BY813)</f>
        <v>0.21352829632939369</v>
      </c>
      <c r="AS153" s="1">
        <f>AVERAGE('Raw Data'!CE813,'Raw Data'!CK813,'Raw Data'!CQ813)</f>
        <v>25.694666666666667</v>
      </c>
      <c r="AT153" s="6">
        <f>STDEV('Raw Data'!CE813,'Raw Data'!CK813,'Raw Data'!CQ813)</f>
        <v>1.0980388578430793</v>
      </c>
      <c r="AU153" s="6"/>
      <c r="AW153" s="2">
        <f t="shared" si="120"/>
        <v>3.072333333333332</v>
      </c>
      <c r="AX153" s="6">
        <f t="shared" si="121"/>
        <v>0.49998333305554621</v>
      </c>
      <c r="AY153" s="2">
        <f t="shared" si="122"/>
        <v>2.4390000000000018</v>
      </c>
      <c r="AZ153" s="6">
        <f t="shared" si="123"/>
        <v>0.62055754500824978</v>
      </c>
      <c r="BA153" s="2">
        <f t="shared" si="124"/>
        <v>1.3489999999999966</v>
      </c>
      <c r="BB153" s="6">
        <f t="shared" si="125"/>
        <v>0.25369469840735648</v>
      </c>
      <c r="BC153" s="2">
        <f t="shared" si="126"/>
        <v>-0.26233333333333064</v>
      </c>
      <c r="BD153" s="6">
        <f t="shared" si="127"/>
        <v>0.85862176383628386</v>
      </c>
      <c r="BE153" s="2">
        <f t="shared" si="128"/>
        <v>0.72700000000000387</v>
      </c>
      <c r="BF153" s="6">
        <f t="shared" si="129"/>
        <v>0.4069037560242792</v>
      </c>
      <c r="BH153" s="2">
        <f t="shared" si="130"/>
        <v>8.5949999999999989</v>
      </c>
      <c r="BI153" s="6">
        <f t="shared" si="131"/>
        <v>0.61266385563374071</v>
      </c>
      <c r="BJ153" s="2">
        <f t="shared" si="132"/>
        <v>11.989666666666665</v>
      </c>
      <c r="BK153" s="6">
        <f t="shared" si="133"/>
        <v>0.51486049890560925</v>
      </c>
      <c r="BL153" s="2">
        <f t="shared" si="134"/>
        <v>9.8753333333333302</v>
      </c>
      <c r="BM153" s="6">
        <f t="shared" si="135"/>
        <v>0.63442756350377172</v>
      </c>
      <c r="BN153" s="2">
        <f t="shared" si="136"/>
        <v>7.8093333333333366</v>
      </c>
      <c r="BO153" s="6">
        <f t="shared" si="137"/>
        <v>0.66523479564236032</v>
      </c>
      <c r="BP153" s="2">
        <f t="shared" si="138"/>
        <v>2.3643333333333345</v>
      </c>
      <c r="BQ153" s="6">
        <f t="shared" si="139"/>
        <v>0.37947419762965101</v>
      </c>
      <c r="BS153" s="2">
        <f t="shared" si="140"/>
        <v>1.2586666666666666</v>
      </c>
      <c r="BT153" s="6">
        <f t="shared" si="141"/>
        <v>0.57632745321850953</v>
      </c>
      <c r="BU153" s="2">
        <f t="shared" si="142"/>
        <v>1.2583333333333346</v>
      </c>
      <c r="BV153" s="6">
        <f t="shared" si="143"/>
        <v>0.65431159753336654</v>
      </c>
      <c r="BW153" s="2">
        <f t="shared" si="144"/>
        <v>-0.29066666666666663</v>
      </c>
      <c r="BX153" s="6">
        <f t="shared" si="145"/>
        <v>0.16450329277352732</v>
      </c>
      <c r="BY153" s="2">
        <f t="shared" si="146"/>
        <v>-0.82166666666666188</v>
      </c>
      <c r="BZ153" s="6">
        <f t="shared" si="147"/>
        <v>0.47905253713275847</v>
      </c>
      <c r="CA153" s="2">
        <f t="shared" si="148"/>
        <v>-0.31099999999999639</v>
      </c>
      <c r="CB153" s="6">
        <f t="shared" si="149"/>
        <v>1.1235629340035509</v>
      </c>
    </row>
    <row r="154" spans="1:80" x14ac:dyDescent="0.25">
      <c r="A154">
        <f>'Raw Data'!B154</f>
        <v>274</v>
      </c>
      <c r="B154">
        <f>'Raw Data'!C154</f>
        <v>299</v>
      </c>
      <c r="C154" t="str">
        <f>'Raw Data'!D154</f>
        <v>MLDKDGHIKITDFGLCKEGIKDGATM</v>
      </c>
      <c r="D154" s="1">
        <f>AVERAGE('Raw Data'!K154,'Raw Data'!Q154,'Raw Data'!W154)</f>
        <v>29.526333333333337</v>
      </c>
      <c r="E154" s="6">
        <f>STDEV('Raw Data'!K154,'Raw Data'!Q154,'Raw Data'!W154)</f>
        <v>1.8218634233480109</v>
      </c>
      <c r="F154" s="1">
        <f>AVERAGE('Raw Data'!AC154,'Raw Data'!AI154,'Raw Data'!AO154)</f>
        <v>34.095333333333336</v>
      </c>
      <c r="G154" s="6">
        <f>STDEV('Raw Data'!AC154,'Raw Data'!AI154,'Raw Data'!AO154)</f>
        <v>0.81357994894990804</v>
      </c>
      <c r="H154" s="1">
        <f>AVERAGE('Raw Data'!AU154,'Raw Data'!BA154,'Raw Data'!BG154)</f>
        <v>36.051333333333332</v>
      </c>
      <c r="I154" s="6">
        <f>STDEV('Raw Data'!AU154,'Raw Data'!BA154,'Raw Data'!BG154)</f>
        <v>0.48625747637782868</v>
      </c>
      <c r="J154" s="1">
        <f>AVERAGE('Raw Data'!BM154,'Raw Data'!BS154,'Raw Data'!BY154)</f>
        <v>36.314666666666668</v>
      </c>
      <c r="K154" s="6">
        <f>STDEV('Raw Data'!BM154,'Raw Data'!BS154,'Raw Data'!BY154)</f>
        <v>0.31705572591160408</v>
      </c>
      <c r="L154" s="1">
        <f>AVERAGE('Raw Data'!CE154,'Raw Data'!CK154,'Raw Data'!CQ154)</f>
        <v>38.458666666666666</v>
      </c>
      <c r="M154" s="6">
        <f>STDEV('Raw Data'!CE154,'Raw Data'!CK154,'Raw Data'!CQ154)</f>
        <v>0.43030493064027497</v>
      </c>
      <c r="O154" s="1">
        <f>AVERAGE('Raw Data'!K374,'Raw Data'!Q374,'Raw Data'!W374)</f>
        <v>26.594000000000005</v>
      </c>
      <c r="P154" s="6">
        <f>STDEV('Raw Data'!K374,'Raw Data'!Q374,'Raw Data'!W374)</f>
        <v>0.22266342313006857</v>
      </c>
      <c r="Q154" s="1">
        <f>AVERAGE('Raw Data'!AC374,'Raw Data'!AI374,'Raw Data'!AO374)</f>
        <v>33.847000000000001</v>
      </c>
      <c r="R154" s="6">
        <f>STDEV('Raw Data'!AC374,'Raw Data'!AI374,'Raw Data'!AO374)</f>
        <v>1.4380417240122079</v>
      </c>
      <c r="S154" s="1">
        <f>AVERAGE('Raw Data'!AU374,'Raw Data'!BA374,'Raw Data'!BG374)</f>
        <v>35.381666666666661</v>
      </c>
      <c r="T154" s="6">
        <f>STDEV('Raw Data'!AU374,'Raw Data'!BA374,'Raw Data'!BG374)</f>
        <v>0.2095288365197813</v>
      </c>
      <c r="U154" s="1">
        <f>AVERAGE('Raw Data'!BM374,'Raw Data'!BS374,'Raw Data'!BY374)</f>
        <v>36.94166666666667</v>
      </c>
      <c r="V154" s="6">
        <f>STDEV('Raw Data'!BM374,'Raw Data'!BS374,'Raw Data'!BY374)</f>
        <v>1.7957684520375488</v>
      </c>
      <c r="W154" s="1">
        <f>AVERAGE('Raw Data'!CE374,'Raw Data'!CK374,'Raw Data'!CQ374)</f>
        <v>37.982666666666667</v>
      </c>
      <c r="X154" s="6">
        <f>STDEV('Raw Data'!CE374,'Raw Data'!CK374,'Raw Data'!CQ374)</f>
        <v>0.57550007240080558</v>
      </c>
      <c r="Z154" s="1">
        <f>AVERAGE('Raw Data'!K594,'Raw Data'!Q594,'Raw Data'!W594)</f>
        <v>22.775666666666666</v>
      </c>
      <c r="AA154" s="6">
        <f>STDEV('Raw Data'!K594,'Raw Data'!Q594,'Raw Data'!W594)</f>
        <v>0.20304022589953402</v>
      </c>
      <c r="AB154" s="1">
        <f>AVERAGE('Raw Data'!AC594,'Raw Data'!AI594,'Raw Data'!AO594)</f>
        <v>25.976666666666663</v>
      </c>
      <c r="AC154" s="6">
        <f>STDEV('Raw Data'!AC594,'Raw Data'!AI594,'Raw Data'!AO594)</f>
        <v>0.75770332804689111</v>
      </c>
      <c r="AD154" s="1">
        <f>AVERAGE('Raw Data'!AU594,'Raw Data'!BA594,'Raw Data'!BG594)</f>
        <v>29.048999999999996</v>
      </c>
      <c r="AE154" s="6">
        <f>STDEV('Raw Data'!AU594,'Raw Data'!BA594,'Raw Data'!BG594)</f>
        <v>0.76594843168453453</v>
      </c>
      <c r="AF154" s="1">
        <f>AVERAGE('Raw Data'!BM594,'Raw Data'!BS594,'Raw Data'!BY594)</f>
        <v>31.975999999999999</v>
      </c>
      <c r="AG154" s="6">
        <f>STDEV('Raw Data'!BM594,'Raw Data'!BS594,'Raw Data'!BY594)</f>
        <v>0.22563466045800884</v>
      </c>
      <c r="AH154" s="1">
        <f>AVERAGE('Raw Data'!CE594,'Raw Data'!CK594,'Raw Data'!CQ594)</f>
        <v>37.227666666666671</v>
      </c>
      <c r="AI154" s="6">
        <f>STDEV('Raw Data'!CE594,'Raw Data'!CK594,'Raw Data'!CQ594)</f>
        <v>0.29527839970667391</v>
      </c>
      <c r="AK154" s="1">
        <f>AVERAGE('Raw Data'!K814,'Raw Data'!Q814,'Raw Data'!W814)</f>
        <v>27.938333333333333</v>
      </c>
      <c r="AL154" s="6">
        <f>STDEV('Raw Data'!K814,'Raw Data'!Q814,'Raw Data'!W814)</f>
        <v>0.97175116842396159</v>
      </c>
      <c r="AM154" s="1">
        <f>AVERAGE('Raw Data'!AC814,'Raw Data'!AI814,'Raw Data'!AO814)</f>
        <v>33.729999999999997</v>
      </c>
      <c r="AN154" s="6">
        <f>STDEV('Raw Data'!AC814,'Raw Data'!AI814,'Raw Data'!AO814)</f>
        <v>0.85729166565411086</v>
      </c>
      <c r="AO154" s="1">
        <f>AVERAGE('Raw Data'!AU814,'Raw Data'!BA814,'Raw Data'!BG814)</f>
        <v>36.776666666666671</v>
      </c>
      <c r="AP154" s="6">
        <f>STDEV('Raw Data'!AU814,'Raw Data'!BA814,'Raw Data'!BG814)</f>
        <v>0.81321604345544851</v>
      </c>
      <c r="AQ154" s="1">
        <f>AVERAGE('Raw Data'!BM814,'Raw Data'!BS814,'Raw Data'!BY814)</f>
        <v>37.481666666666662</v>
      </c>
      <c r="AR154" s="6">
        <f>STDEV('Raw Data'!BM814,'Raw Data'!BS814,'Raw Data'!BY814)</f>
        <v>1.0585340492083062</v>
      </c>
      <c r="AS154" s="1">
        <f>AVERAGE('Raw Data'!CE814,'Raw Data'!CK814,'Raw Data'!CQ814)</f>
        <v>39.244999999999997</v>
      </c>
      <c r="AT154" s="6">
        <f>STDEV('Raw Data'!CE814,'Raw Data'!CK814,'Raw Data'!CQ814)</f>
        <v>1.4300377617391793</v>
      </c>
      <c r="AU154" s="6"/>
      <c r="AW154" s="2">
        <f t="shared" si="120"/>
        <v>2.9323333333333323</v>
      </c>
      <c r="AX154" s="6">
        <f t="shared" si="121"/>
        <v>1.8354196613672127</v>
      </c>
      <c r="AY154" s="2">
        <f t="shared" si="122"/>
        <v>0.24833333333333485</v>
      </c>
      <c r="AZ154" s="6">
        <f t="shared" si="123"/>
        <v>1.6522337405262422</v>
      </c>
      <c r="BA154" s="2">
        <f t="shared" si="124"/>
        <v>0.66966666666667152</v>
      </c>
      <c r="BB154" s="6">
        <f t="shared" si="125"/>
        <v>0.52947961874529959</v>
      </c>
      <c r="BC154" s="2">
        <f t="shared" si="126"/>
        <v>-0.62700000000000244</v>
      </c>
      <c r="BD154" s="6">
        <f t="shared" si="127"/>
        <v>1.8235428886282516</v>
      </c>
      <c r="BE154" s="2">
        <f t="shared" si="128"/>
        <v>0.47599999999999909</v>
      </c>
      <c r="BF154" s="6">
        <f t="shared" si="129"/>
        <v>0.71858379237682801</v>
      </c>
      <c r="BH154" s="2">
        <f t="shared" si="130"/>
        <v>6.750666666666671</v>
      </c>
      <c r="BI154" s="6">
        <f t="shared" si="131"/>
        <v>1.8331425658324196</v>
      </c>
      <c r="BJ154" s="2">
        <f t="shared" si="132"/>
        <v>8.1186666666666731</v>
      </c>
      <c r="BK154" s="6">
        <f t="shared" si="133"/>
        <v>1.1117673617563477</v>
      </c>
      <c r="BL154" s="2">
        <f t="shared" si="134"/>
        <v>7.0023333333333362</v>
      </c>
      <c r="BM154" s="6">
        <f t="shared" si="135"/>
        <v>0.9072614470665733</v>
      </c>
      <c r="BN154" s="2">
        <f t="shared" si="136"/>
        <v>4.3386666666666684</v>
      </c>
      <c r="BO154" s="6">
        <f t="shared" si="137"/>
        <v>0.38914693026328134</v>
      </c>
      <c r="BP154" s="2">
        <f t="shared" si="138"/>
        <v>1.2309999999999945</v>
      </c>
      <c r="BQ154" s="6">
        <f t="shared" si="139"/>
        <v>0.52187322853990714</v>
      </c>
      <c r="BS154" s="2">
        <f t="shared" si="140"/>
        <v>1.5880000000000045</v>
      </c>
      <c r="BT154" s="6">
        <f t="shared" si="141"/>
        <v>2.064821219056669</v>
      </c>
      <c r="BU154" s="2">
        <f t="shared" si="142"/>
        <v>0.36533333333333928</v>
      </c>
      <c r="BV154" s="6">
        <f t="shared" si="143"/>
        <v>1.1818888836660302</v>
      </c>
      <c r="BW154" s="2">
        <f t="shared" si="144"/>
        <v>-0.72533333333333871</v>
      </c>
      <c r="BX154" s="6">
        <f t="shared" si="145"/>
        <v>0.94750549690577979</v>
      </c>
      <c r="BY154" s="2">
        <f t="shared" si="146"/>
        <v>-1.1669999999999945</v>
      </c>
      <c r="BZ154" s="6">
        <f t="shared" si="147"/>
        <v>1.1049971342345948</v>
      </c>
      <c r="CA154" s="2">
        <f t="shared" si="148"/>
        <v>-0.78633333333333155</v>
      </c>
      <c r="CB154" s="6">
        <f t="shared" si="149"/>
        <v>1.4933754830361097</v>
      </c>
    </row>
    <row r="155" spans="1:80" x14ac:dyDescent="0.25">
      <c r="A155">
        <f>'Raw Data'!B155</f>
        <v>289</v>
      </c>
      <c r="B155">
        <f>'Raw Data'!C155</f>
        <v>299</v>
      </c>
      <c r="C155" t="str">
        <f>'Raw Data'!D155</f>
        <v>CKEGIKDGATM</v>
      </c>
      <c r="D155" s="1">
        <f>AVERAGE('Raw Data'!K155,'Raw Data'!Q155,'Raw Data'!W155)</f>
        <v>55.302666666666674</v>
      </c>
      <c r="E155" s="6">
        <f>STDEV('Raw Data'!K155,'Raw Data'!Q155,'Raw Data'!W155)</f>
        <v>3.861817490940417</v>
      </c>
      <c r="F155" s="1">
        <f>AVERAGE('Raw Data'!AC155,'Raw Data'!AI155,'Raw Data'!AO155)</f>
        <v>60.459000000000003</v>
      </c>
      <c r="G155" s="6">
        <f>STDEV('Raw Data'!AC155,'Raw Data'!AI155,'Raw Data'!AO155)</f>
        <v>1.8238802043994036</v>
      </c>
      <c r="H155" s="1">
        <f>AVERAGE('Raw Data'!AU155,'Raw Data'!BA155,'Raw Data'!BG155)</f>
        <v>60.686666666666667</v>
      </c>
      <c r="I155" s="6">
        <f>STDEV('Raw Data'!AU155,'Raw Data'!BA155,'Raw Data'!BG155)</f>
        <v>0.31499259250549583</v>
      </c>
      <c r="J155" s="1">
        <f>AVERAGE('Raw Data'!BM155,'Raw Data'!BS155,'Raw Data'!BY155)</f>
        <v>59.697000000000003</v>
      </c>
      <c r="K155" s="6">
        <f>STDEV('Raw Data'!BM155,'Raw Data'!BS155,'Raw Data'!BY155)</f>
        <v>1.8664326936699331</v>
      </c>
      <c r="L155" s="1">
        <f>AVERAGE('Raw Data'!CE155,'Raw Data'!CK155,'Raw Data'!CQ155)</f>
        <v>59.774333333333324</v>
      </c>
      <c r="M155" s="6">
        <f>STDEV('Raw Data'!CE155,'Raw Data'!CK155,'Raw Data'!CQ155)</f>
        <v>2.1270003134304751</v>
      </c>
      <c r="O155" s="1">
        <f>AVERAGE('Raw Data'!K375,'Raw Data'!Q375,'Raw Data'!W375)</f>
        <v>52.668666666666667</v>
      </c>
      <c r="P155" s="6">
        <f>STDEV('Raw Data'!K375,'Raw Data'!Q375,'Raw Data'!W375)</f>
        <v>1.102319524155011</v>
      </c>
      <c r="Q155" s="1">
        <f>AVERAGE('Raw Data'!AC375,'Raw Data'!AI375,'Raw Data'!AO375)</f>
        <v>61.624666666666663</v>
      </c>
      <c r="R155" s="6">
        <f>STDEV('Raw Data'!AC375,'Raw Data'!AI375,'Raw Data'!AO375)</f>
        <v>0.8998568404659314</v>
      </c>
      <c r="S155" s="1">
        <f>AVERAGE('Raw Data'!AU375,'Raw Data'!BA375,'Raw Data'!BG375)</f>
        <v>59.708333333333336</v>
      </c>
      <c r="T155" s="6">
        <f>STDEV('Raw Data'!AU375,'Raw Data'!BA375,'Raw Data'!BG375)</f>
        <v>2.4155211307983464</v>
      </c>
      <c r="U155" s="1">
        <f>AVERAGE('Raw Data'!BM375,'Raw Data'!BS375,'Raw Data'!BY375)</f>
        <v>61.55599999999999</v>
      </c>
      <c r="V155" s="6">
        <f>STDEV('Raw Data'!BM375,'Raw Data'!BS375,'Raw Data'!BY375)</f>
        <v>3.770845395929141</v>
      </c>
      <c r="W155" s="1">
        <f>AVERAGE('Raw Data'!CE375,'Raw Data'!CK375,'Raw Data'!CQ375)</f>
        <v>59.418333333333329</v>
      </c>
      <c r="X155" s="6">
        <f>STDEV('Raw Data'!CE375,'Raw Data'!CK375,'Raw Data'!CQ375)</f>
        <v>0.57665356439835802</v>
      </c>
      <c r="Z155" s="1">
        <f>AVERAGE('Raw Data'!K595,'Raw Data'!Q595,'Raw Data'!W595)</f>
        <v>56.039666666666669</v>
      </c>
      <c r="AA155" s="6">
        <f>STDEV('Raw Data'!K595,'Raw Data'!Q595,'Raw Data'!W595)</f>
        <v>0.47407840420476383</v>
      </c>
      <c r="AB155" s="1">
        <f>AVERAGE('Raw Data'!AC595,'Raw Data'!AI595,'Raw Data'!AO595)</f>
        <v>62.608333333333327</v>
      </c>
      <c r="AC155" s="6">
        <f>STDEV('Raw Data'!AC595,'Raw Data'!AI595,'Raw Data'!AO595)</f>
        <v>2.3270166164712558</v>
      </c>
      <c r="AD155" s="1">
        <f>AVERAGE('Raw Data'!AU595,'Raw Data'!BA595,'Raw Data'!BG595)</f>
        <v>59.486333333333334</v>
      </c>
      <c r="AE155" s="6">
        <f>STDEV('Raw Data'!AU595,'Raw Data'!BA595,'Raw Data'!BG595)</f>
        <v>1.051359278901999</v>
      </c>
      <c r="AF155" s="1">
        <f>AVERAGE('Raw Data'!BM595,'Raw Data'!BS595,'Raw Data'!BY595)</f>
        <v>60.640333333333331</v>
      </c>
      <c r="AG155" s="6">
        <f>STDEV('Raw Data'!BM595,'Raw Data'!BS595,'Raw Data'!BY595)</f>
        <v>1.1131865671725156</v>
      </c>
      <c r="AH155" s="1">
        <f>AVERAGE('Raw Data'!CE595,'Raw Data'!CK595,'Raw Data'!CQ595)</f>
        <v>60.152666666666676</v>
      </c>
      <c r="AI155" s="6">
        <f>STDEV('Raw Data'!CE595,'Raw Data'!CK595,'Raw Data'!CQ595)</f>
        <v>1.8512434559866322</v>
      </c>
      <c r="AK155" s="1">
        <f>AVERAGE('Raw Data'!K815,'Raw Data'!Q815,'Raw Data'!W815)</f>
        <v>54.631</v>
      </c>
      <c r="AL155" s="6">
        <f>STDEV('Raw Data'!K815,'Raw Data'!Q815,'Raw Data'!W815)</f>
        <v>1.2747474259632767</v>
      </c>
      <c r="AM155" s="1">
        <f>AVERAGE('Raw Data'!AC815,'Raw Data'!AI815,'Raw Data'!AO815)</f>
        <v>60.693333333333335</v>
      </c>
      <c r="AN155" s="6">
        <f>STDEV('Raw Data'!AC815,'Raw Data'!AI815,'Raw Data'!AO815)</f>
        <v>2.249222161844699</v>
      </c>
      <c r="AO155" s="1">
        <f>AVERAGE('Raw Data'!AU815,'Raw Data'!BA815,'Raw Data'!BG815)</f>
        <v>61.927333333333337</v>
      </c>
      <c r="AP155" s="6">
        <f>STDEV('Raw Data'!AU815,'Raw Data'!BA815,'Raw Data'!BG815)</f>
        <v>1.2570617858058288</v>
      </c>
      <c r="AQ155" s="1">
        <f>AVERAGE('Raw Data'!BM815,'Raw Data'!BS815,'Raw Data'!BY815)</f>
        <v>61.82833333333334</v>
      </c>
      <c r="AR155" s="6">
        <f>STDEV('Raw Data'!BM815,'Raw Data'!BS815,'Raw Data'!BY815)</f>
        <v>2.7757532911505933</v>
      </c>
      <c r="AS155" s="1">
        <f>AVERAGE('Raw Data'!CE815,'Raw Data'!CK815,'Raw Data'!CQ815)</f>
        <v>58.467999999999996</v>
      </c>
      <c r="AT155" s="6">
        <f>STDEV('Raw Data'!CE815,'Raw Data'!CK815,'Raw Data'!CQ815)</f>
        <v>4.0892807436027194</v>
      </c>
      <c r="AU155" s="6"/>
      <c r="AW155" s="2">
        <f t="shared" si="120"/>
        <v>2.6340000000000074</v>
      </c>
      <c r="AX155" s="6">
        <f t="shared" si="121"/>
        <v>4.0160605905123825</v>
      </c>
      <c r="AY155" s="2">
        <f t="shared" si="122"/>
        <v>-1.1656666666666595</v>
      </c>
      <c r="AZ155" s="6">
        <f t="shared" si="123"/>
        <v>2.0337849771628611</v>
      </c>
      <c r="BA155" s="2">
        <f t="shared" si="124"/>
        <v>0.97833333333333172</v>
      </c>
      <c r="BB155" s="6">
        <f t="shared" si="125"/>
        <v>2.4359726325775206</v>
      </c>
      <c r="BC155" s="2">
        <f t="shared" si="126"/>
        <v>-1.8589999999999876</v>
      </c>
      <c r="BD155" s="6">
        <f t="shared" si="127"/>
        <v>4.2074750147802424</v>
      </c>
      <c r="BE155" s="2">
        <f t="shared" si="128"/>
        <v>0.35599999999999454</v>
      </c>
      <c r="BF155" s="6">
        <f t="shared" si="129"/>
        <v>2.2037830352978651</v>
      </c>
      <c r="BH155" s="2">
        <f t="shared" si="130"/>
        <v>-0.73699999999999477</v>
      </c>
      <c r="BI155" s="6">
        <f t="shared" si="131"/>
        <v>3.8908077139157973</v>
      </c>
      <c r="BJ155" s="2">
        <f t="shared" si="132"/>
        <v>-2.149333333333324</v>
      </c>
      <c r="BK155" s="6">
        <f t="shared" si="133"/>
        <v>2.9566104466657999</v>
      </c>
      <c r="BL155" s="2">
        <f t="shared" si="134"/>
        <v>1.200333333333333</v>
      </c>
      <c r="BM155" s="6">
        <f t="shared" si="135"/>
        <v>1.0975320800171011</v>
      </c>
      <c r="BN155" s="2">
        <f t="shared" si="136"/>
        <v>-0.94333333333332803</v>
      </c>
      <c r="BO155" s="6">
        <f t="shared" si="137"/>
        <v>2.1731901282063038</v>
      </c>
      <c r="BP155" s="2">
        <f t="shared" si="138"/>
        <v>-0.37833333333335162</v>
      </c>
      <c r="BQ155" s="6">
        <f t="shared" si="139"/>
        <v>2.8197930184087396</v>
      </c>
      <c r="BS155" s="2">
        <f t="shared" si="140"/>
        <v>0.67166666666667396</v>
      </c>
      <c r="BT155" s="6">
        <f t="shared" si="141"/>
        <v>4.0667696435049452</v>
      </c>
      <c r="BU155" s="2">
        <f t="shared" si="142"/>
        <v>-0.23433333333333195</v>
      </c>
      <c r="BV155" s="6">
        <f t="shared" si="143"/>
        <v>2.8957795726424607</v>
      </c>
      <c r="BW155" s="2">
        <f t="shared" si="144"/>
        <v>-1.2406666666666695</v>
      </c>
      <c r="BX155" s="6">
        <f t="shared" si="145"/>
        <v>1.2959261810252438</v>
      </c>
      <c r="BY155" s="2">
        <f t="shared" si="146"/>
        <v>-2.1313333333333375</v>
      </c>
      <c r="BZ155" s="6">
        <f t="shared" si="147"/>
        <v>3.344903187438069</v>
      </c>
      <c r="CA155" s="2">
        <f t="shared" si="148"/>
        <v>1.3063333333333276</v>
      </c>
      <c r="CB155" s="6">
        <f t="shared" si="149"/>
        <v>4.609376024293673</v>
      </c>
    </row>
    <row r="156" spans="1:80" x14ac:dyDescent="0.25">
      <c r="A156">
        <f>'Raw Data'!B156</f>
        <v>289</v>
      </c>
      <c r="B156">
        <f>'Raw Data'!C156</f>
        <v>314</v>
      </c>
      <c r="C156" t="str">
        <f>'Raw Data'!D156</f>
        <v>CKEGIKDGATMKTFCGTPEYLAPEVL</v>
      </c>
      <c r="D156" s="1">
        <f>AVERAGE('Raw Data'!K156,'Raw Data'!Q156,'Raw Data'!W156)</f>
        <v>31.867333333333335</v>
      </c>
      <c r="E156" s="6">
        <f>STDEV('Raw Data'!K156,'Raw Data'!Q156,'Raw Data'!W156)</f>
        <v>2.3846576973086377</v>
      </c>
      <c r="F156" s="1">
        <f>AVERAGE('Raw Data'!AC156,'Raw Data'!AI156,'Raw Data'!AO156)</f>
        <v>34.744999999999997</v>
      </c>
      <c r="G156" s="6">
        <f>STDEV('Raw Data'!AC156,'Raw Data'!AI156,'Raw Data'!AO156)</f>
        <v>1.3861085816053524</v>
      </c>
      <c r="H156" s="1">
        <f>AVERAGE('Raw Data'!AU156,'Raw Data'!BA156,'Raw Data'!BG156)</f>
        <v>38.68966666666666</v>
      </c>
      <c r="I156" s="6">
        <f>STDEV('Raw Data'!AU156,'Raw Data'!BA156,'Raw Data'!BG156)</f>
        <v>0.70546036978226578</v>
      </c>
      <c r="J156" s="1">
        <f>AVERAGE('Raw Data'!BM156,'Raw Data'!BS156,'Raw Data'!BY156)</f>
        <v>40.635666666666665</v>
      </c>
      <c r="K156" s="6">
        <f>STDEV('Raw Data'!BM156,'Raw Data'!BS156,'Raw Data'!BY156)</f>
        <v>2.533280350323142</v>
      </c>
      <c r="L156" s="1">
        <f>AVERAGE('Raw Data'!CE156,'Raw Data'!CK156,'Raw Data'!CQ156)</f>
        <v>57.712666666666671</v>
      </c>
      <c r="M156" s="6">
        <f>STDEV('Raw Data'!CE156,'Raw Data'!CK156,'Raw Data'!CQ156)</f>
        <v>0.80346831507740901</v>
      </c>
      <c r="O156" s="1">
        <f>AVERAGE('Raw Data'!K376,'Raw Data'!Q376,'Raw Data'!W376)</f>
        <v>30.946333333333332</v>
      </c>
      <c r="P156" s="6">
        <f>STDEV('Raw Data'!K376,'Raw Data'!Q376,'Raw Data'!W376)</f>
        <v>0.79824140041301694</v>
      </c>
      <c r="Q156" s="1">
        <f>AVERAGE('Raw Data'!AC376,'Raw Data'!AI376,'Raw Data'!AO376)</f>
        <v>35.71</v>
      </c>
      <c r="R156" s="6">
        <f>STDEV('Raw Data'!AC376,'Raw Data'!AI376,'Raw Data'!AO376)</f>
        <v>1.6187109068638554</v>
      </c>
      <c r="S156" s="1">
        <f>AVERAGE('Raw Data'!AU376,'Raw Data'!BA376,'Raw Data'!BG376)</f>
        <v>39.74133333333333</v>
      </c>
      <c r="T156" s="6">
        <f>STDEV('Raw Data'!AU376,'Raw Data'!BA376,'Raw Data'!BG376)</f>
        <v>1.0363321539609474</v>
      </c>
      <c r="U156" s="1">
        <f>AVERAGE('Raw Data'!BM376,'Raw Data'!BS376,'Raw Data'!BY376)</f>
        <v>41.477333333333327</v>
      </c>
      <c r="V156" s="6">
        <f>STDEV('Raw Data'!BM376,'Raw Data'!BS376,'Raw Data'!BY376)</f>
        <v>2.4047308234672218</v>
      </c>
      <c r="W156" s="1">
        <f>AVERAGE('Raw Data'!CE376,'Raw Data'!CK376,'Raw Data'!CQ376)</f>
        <v>51.363333333333323</v>
      </c>
      <c r="X156" s="6">
        <f>STDEV('Raw Data'!CE376,'Raw Data'!CK376,'Raw Data'!CQ376)</f>
        <v>0.51239860785655233</v>
      </c>
      <c r="Z156" s="1">
        <f>AVERAGE('Raw Data'!K596,'Raw Data'!Q596,'Raw Data'!W596)</f>
        <v>30.675999999999998</v>
      </c>
      <c r="AA156" s="6">
        <f>STDEV('Raw Data'!K596,'Raw Data'!Q596,'Raw Data'!W596)</f>
        <v>0.98570330221624003</v>
      </c>
      <c r="AB156" s="1">
        <f>AVERAGE('Raw Data'!AC596,'Raw Data'!AI596,'Raw Data'!AO596)</f>
        <v>34.991666666666667</v>
      </c>
      <c r="AC156" s="6">
        <f>STDEV('Raw Data'!AC596,'Raw Data'!AI596,'Raw Data'!AO596)</f>
        <v>2.3499149630004363</v>
      </c>
      <c r="AD156" s="1">
        <f>AVERAGE('Raw Data'!AU596,'Raw Data'!BA596,'Raw Data'!BG596)</f>
        <v>35.695999999999998</v>
      </c>
      <c r="AE156" s="6">
        <f>STDEV('Raw Data'!AU596,'Raw Data'!BA596,'Raw Data'!BG596)</f>
        <v>0.78380865011812573</v>
      </c>
      <c r="AF156" s="1">
        <f>AVERAGE('Raw Data'!BM596,'Raw Data'!BS596,'Raw Data'!BY596)</f>
        <v>42.402666666666669</v>
      </c>
      <c r="AG156" s="6">
        <f>STDEV('Raw Data'!BM596,'Raw Data'!BS596,'Raw Data'!BY596)</f>
        <v>0.30404659730595929</v>
      </c>
      <c r="AH156" s="1">
        <f>AVERAGE('Raw Data'!CE596,'Raw Data'!CK596,'Raw Data'!CQ596)</f>
        <v>58.124666666666663</v>
      </c>
      <c r="AI156" s="6">
        <f>STDEV('Raw Data'!CE596,'Raw Data'!CK596,'Raw Data'!CQ596)</f>
        <v>1.0017990483791304</v>
      </c>
      <c r="AK156" s="1">
        <f>AVERAGE('Raw Data'!K816,'Raw Data'!Q816,'Raw Data'!W816)</f>
        <v>32.168333333333329</v>
      </c>
      <c r="AL156" s="6">
        <f>STDEV('Raw Data'!K816,'Raw Data'!Q816,'Raw Data'!W816)</f>
        <v>0.42495921372919165</v>
      </c>
      <c r="AM156" s="1">
        <f>AVERAGE('Raw Data'!AC816,'Raw Data'!AI816,'Raw Data'!AO816)</f>
        <v>35.144333333333329</v>
      </c>
      <c r="AN156" s="6">
        <f>STDEV('Raw Data'!AC816,'Raw Data'!AI816,'Raw Data'!AO816)</f>
        <v>1.4208171357825512</v>
      </c>
      <c r="AO156" s="1">
        <f>AVERAGE('Raw Data'!AU816,'Raw Data'!BA816,'Raw Data'!BG816)</f>
        <v>38.633666666666663</v>
      </c>
      <c r="AP156" s="6">
        <f>STDEV('Raw Data'!AU816,'Raw Data'!BA816,'Raw Data'!BG816)</f>
        <v>1.2271680134901384</v>
      </c>
      <c r="AQ156" s="1">
        <f>AVERAGE('Raw Data'!BM816,'Raw Data'!BS816,'Raw Data'!BY816)</f>
        <v>42.631333333333338</v>
      </c>
      <c r="AR156" s="6">
        <f>STDEV('Raw Data'!BM816,'Raw Data'!BS816,'Raw Data'!BY816)</f>
        <v>2.789867619320554</v>
      </c>
      <c r="AS156" s="1">
        <f>AVERAGE('Raw Data'!CE816,'Raw Data'!CK816,'Raw Data'!CQ816)</f>
        <v>59.381</v>
      </c>
      <c r="AT156" s="6">
        <f>STDEV('Raw Data'!CE816,'Raw Data'!CK816,'Raw Data'!CQ816)</f>
        <v>2.6984441813756335</v>
      </c>
      <c r="AU156" s="6"/>
      <c r="AW156" s="2">
        <f t="shared" si="120"/>
        <v>0.92100000000000293</v>
      </c>
      <c r="AX156" s="6">
        <f t="shared" si="121"/>
        <v>2.5147130386321752</v>
      </c>
      <c r="AY156" s="2">
        <f t="shared" si="122"/>
        <v>-0.96500000000000341</v>
      </c>
      <c r="AZ156" s="6">
        <f t="shared" si="123"/>
        <v>2.1310847003345521</v>
      </c>
      <c r="BA156" s="2">
        <f t="shared" si="124"/>
        <v>-1.0516666666666694</v>
      </c>
      <c r="BB156" s="6">
        <f t="shared" si="125"/>
        <v>1.2536581139476057</v>
      </c>
      <c r="BC156" s="2">
        <f t="shared" si="126"/>
        <v>-0.84166666666666146</v>
      </c>
      <c r="BD156" s="6">
        <f t="shared" si="127"/>
        <v>3.4928841473296366</v>
      </c>
      <c r="BE156" s="2">
        <f t="shared" si="128"/>
        <v>6.3493333333333482</v>
      </c>
      <c r="BF156" s="6">
        <f t="shared" si="129"/>
        <v>0.95294998119873198</v>
      </c>
      <c r="BH156" s="2">
        <f t="shared" si="130"/>
        <v>1.1913333333333362</v>
      </c>
      <c r="BI156" s="6">
        <f t="shared" si="131"/>
        <v>2.5803494595370866</v>
      </c>
      <c r="BJ156" s="2">
        <f t="shared" si="132"/>
        <v>-0.2466666666666697</v>
      </c>
      <c r="BK156" s="6">
        <f t="shared" si="133"/>
        <v>2.7282590297355096</v>
      </c>
      <c r="BL156" s="2">
        <f t="shared" si="134"/>
        <v>2.9936666666666625</v>
      </c>
      <c r="BM156" s="6">
        <f t="shared" si="135"/>
        <v>1.0545284886305015</v>
      </c>
      <c r="BN156" s="2">
        <f t="shared" si="136"/>
        <v>-1.767000000000003</v>
      </c>
      <c r="BO156" s="6">
        <f t="shared" si="137"/>
        <v>2.5514610846859243</v>
      </c>
      <c r="BP156" s="2">
        <f t="shared" si="138"/>
        <v>-0.41199999999999193</v>
      </c>
      <c r="BQ156" s="6">
        <f t="shared" si="139"/>
        <v>1.2841972849475511</v>
      </c>
      <c r="BS156" s="2">
        <f t="shared" si="140"/>
        <v>-0.30099999999999483</v>
      </c>
      <c r="BT156" s="6">
        <f t="shared" si="141"/>
        <v>2.4222267991801814</v>
      </c>
      <c r="BU156" s="2">
        <f t="shared" si="142"/>
        <v>-0.3993333333333311</v>
      </c>
      <c r="BV156" s="6">
        <f t="shared" si="143"/>
        <v>1.9849479422224994</v>
      </c>
      <c r="BW156" s="2">
        <f t="shared" si="144"/>
        <v>5.5999999999997385E-2</v>
      </c>
      <c r="BX156" s="6">
        <f t="shared" si="145"/>
        <v>1.415491316351557</v>
      </c>
      <c r="BY156" s="2">
        <f t="shared" si="146"/>
        <v>-1.995666666666672</v>
      </c>
      <c r="BZ156" s="6">
        <f t="shared" si="147"/>
        <v>3.7684042599841483</v>
      </c>
      <c r="CA156" s="2">
        <f t="shared" si="148"/>
        <v>-1.6683333333333294</v>
      </c>
      <c r="CB156" s="6">
        <f t="shared" si="149"/>
        <v>2.8155216804942818</v>
      </c>
    </row>
    <row r="157" spans="1:80" x14ac:dyDescent="0.25">
      <c r="A157">
        <f>'Raw Data'!B157</f>
        <v>289</v>
      </c>
      <c r="B157">
        <f>'Raw Data'!C157</f>
        <v>314</v>
      </c>
      <c r="C157" t="str">
        <f>'Raw Data'!D157</f>
        <v>CKEGIKDGATMKTFCGTPEYLAPEVL</v>
      </c>
      <c r="D157" s="1">
        <f>AVERAGE('Raw Data'!K157,'Raw Data'!Q157,'Raw Data'!W157)</f>
        <v>31.137666666666664</v>
      </c>
      <c r="E157" s="6">
        <f>STDEV('Raw Data'!K157,'Raw Data'!Q157,'Raw Data'!W157)</f>
        <v>2.7699025855313644</v>
      </c>
      <c r="F157" s="1">
        <f>AVERAGE('Raw Data'!AC157,'Raw Data'!AI157,'Raw Data'!AO157)</f>
        <v>34.043333333333329</v>
      </c>
      <c r="G157" s="6">
        <f>STDEV('Raw Data'!AC157,'Raw Data'!AI157,'Raw Data'!AO157)</f>
        <v>1.5399760820653456</v>
      </c>
      <c r="H157" s="1">
        <f>AVERAGE('Raw Data'!AU157,'Raw Data'!BA157,'Raw Data'!BG157)</f>
        <v>37.932333333333339</v>
      </c>
      <c r="I157" s="6">
        <f>STDEV('Raw Data'!AU157,'Raw Data'!BA157,'Raw Data'!BG157)</f>
        <v>0.89352410898270374</v>
      </c>
      <c r="J157" s="1">
        <f>AVERAGE('Raw Data'!BM157,'Raw Data'!BS157,'Raw Data'!BY157)</f>
        <v>39.100666666666662</v>
      </c>
      <c r="K157" s="6">
        <f>STDEV('Raw Data'!BM157,'Raw Data'!BS157,'Raw Data'!BY157)</f>
        <v>2.1151170968372734</v>
      </c>
      <c r="L157" s="1">
        <f>AVERAGE('Raw Data'!CE157,'Raw Data'!CK157,'Raw Data'!CQ157)</f>
        <v>56.419000000000004</v>
      </c>
      <c r="M157" s="6">
        <f>STDEV('Raw Data'!CE157,'Raw Data'!CK157,'Raw Data'!CQ157)</f>
        <v>1.2739689949131425</v>
      </c>
      <c r="O157" s="1">
        <f>AVERAGE('Raw Data'!K377,'Raw Data'!Q377,'Raw Data'!W377)</f>
        <v>30.758666666666667</v>
      </c>
      <c r="P157" s="6">
        <f>STDEV('Raw Data'!K377,'Raw Data'!Q377,'Raw Data'!W377)</f>
        <v>0.86120864680594877</v>
      </c>
      <c r="Q157" s="1">
        <f>AVERAGE('Raw Data'!AC377,'Raw Data'!AI377,'Raw Data'!AO377)</f>
        <v>35.552999999999997</v>
      </c>
      <c r="R157" s="6">
        <f>STDEV('Raw Data'!AC377,'Raw Data'!AI377,'Raw Data'!AO377)</f>
        <v>0.84613178642573184</v>
      </c>
      <c r="S157" s="1">
        <f>AVERAGE('Raw Data'!AU377,'Raw Data'!BA377,'Raw Data'!BG377)</f>
        <v>38.327333333333335</v>
      </c>
      <c r="T157" s="6">
        <f>STDEV('Raw Data'!AU377,'Raw Data'!BA377,'Raw Data'!BG377)</f>
        <v>0.94018154275295829</v>
      </c>
      <c r="U157" s="1">
        <f>AVERAGE('Raw Data'!BM377,'Raw Data'!BS377,'Raw Data'!BY377)</f>
        <v>40.425333333333334</v>
      </c>
      <c r="V157" s="6">
        <f>STDEV('Raw Data'!BM377,'Raw Data'!BS377,'Raw Data'!BY377)</f>
        <v>2.8035677864701847</v>
      </c>
      <c r="W157" s="1">
        <f>AVERAGE('Raw Data'!CE377,'Raw Data'!CK377,'Raw Data'!CQ377)</f>
        <v>50.395000000000003</v>
      </c>
      <c r="X157" s="6">
        <f>STDEV('Raw Data'!CE377,'Raw Data'!CK377,'Raw Data'!CQ377)</f>
        <v>1.0801796146937777</v>
      </c>
      <c r="Z157" s="1">
        <f>AVERAGE('Raw Data'!K597,'Raw Data'!Q597,'Raw Data'!W597)</f>
        <v>30.253</v>
      </c>
      <c r="AA157" s="6">
        <f>STDEV('Raw Data'!K597,'Raw Data'!Q597,'Raw Data'!W597)</f>
        <v>1.1339087264855139</v>
      </c>
      <c r="AB157" s="1">
        <f>AVERAGE('Raw Data'!AC597,'Raw Data'!AI597,'Raw Data'!AO597)</f>
        <v>34.047333333333334</v>
      </c>
      <c r="AC157" s="6">
        <f>STDEV('Raw Data'!AC597,'Raw Data'!AI597,'Raw Data'!AO597)</f>
        <v>1.8751720809923902</v>
      </c>
      <c r="AD157" s="1">
        <f>AVERAGE('Raw Data'!AU597,'Raw Data'!BA597,'Raw Data'!BG597)</f>
        <v>35.121333333333332</v>
      </c>
      <c r="AE157" s="6">
        <f>STDEV('Raw Data'!AU597,'Raw Data'!BA597,'Raw Data'!BG597)</f>
        <v>0.5583559199411563</v>
      </c>
      <c r="AF157" s="1">
        <f>AVERAGE('Raw Data'!BM597,'Raw Data'!BS597,'Raw Data'!BY597)</f>
        <v>41.088999999999999</v>
      </c>
      <c r="AG157" s="6">
        <f>STDEV('Raw Data'!BM597,'Raw Data'!BS597,'Raw Data'!BY597)</f>
        <v>0.61086496052728601</v>
      </c>
      <c r="AH157" s="1">
        <f>AVERAGE('Raw Data'!CE597,'Raw Data'!CK597,'Raw Data'!CQ597)</f>
        <v>57.085666666666668</v>
      </c>
      <c r="AI157" s="6">
        <f>STDEV('Raw Data'!CE597,'Raw Data'!CK597,'Raw Data'!CQ597)</f>
        <v>0.94636215759789144</v>
      </c>
      <c r="AK157" s="1">
        <f>AVERAGE('Raw Data'!K817,'Raw Data'!Q817,'Raw Data'!W817)</f>
        <v>31.399333333333335</v>
      </c>
      <c r="AL157" s="6">
        <f>STDEV('Raw Data'!K817,'Raw Data'!Q817,'Raw Data'!W817)</f>
        <v>0.45628974712712239</v>
      </c>
      <c r="AM157" s="1">
        <f>AVERAGE('Raw Data'!AC817,'Raw Data'!AI817,'Raw Data'!AO817)</f>
        <v>34.415666666666667</v>
      </c>
      <c r="AN157" s="6">
        <f>STDEV('Raw Data'!AC817,'Raw Data'!AI817,'Raw Data'!AO817)</f>
        <v>1.2393003402457885</v>
      </c>
      <c r="AO157" s="1">
        <f>AVERAGE('Raw Data'!AU817,'Raw Data'!BA817,'Raw Data'!BG817)</f>
        <v>38.314666666666668</v>
      </c>
      <c r="AP157" s="6">
        <f>STDEV('Raw Data'!AU817,'Raw Data'!BA817,'Raw Data'!BG817)</f>
        <v>0.82701954833808944</v>
      </c>
      <c r="AQ157" s="1">
        <f>AVERAGE('Raw Data'!BM817,'Raw Data'!BS817,'Raw Data'!BY817)</f>
        <v>43.100333333333332</v>
      </c>
      <c r="AR157" s="6">
        <f>STDEV('Raw Data'!BM817,'Raw Data'!BS817,'Raw Data'!BY817)</f>
        <v>0.90557734806770362</v>
      </c>
      <c r="AS157" s="1">
        <f>AVERAGE('Raw Data'!CE817,'Raw Data'!CK817,'Raw Data'!CQ817)</f>
        <v>58.235666666666667</v>
      </c>
      <c r="AT157" s="6">
        <f>STDEV('Raw Data'!CE817,'Raw Data'!CK817,'Raw Data'!CQ817)</f>
        <v>2.7997664783573151</v>
      </c>
      <c r="AU157" s="6"/>
      <c r="AW157" s="2">
        <f t="shared" si="120"/>
        <v>0.37899999999999778</v>
      </c>
      <c r="AX157" s="6">
        <f t="shared" si="121"/>
        <v>2.9006965830066869</v>
      </c>
      <c r="AY157" s="2">
        <f t="shared" si="122"/>
        <v>-1.5096666666666678</v>
      </c>
      <c r="AZ157" s="6">
        <f t="shared" si="123"/>
        <v>1.7571184744727182</v>
      </c>
      <c r="BA157" s="2">
        <f t="shared" si="124"/>
        <v>-0.39499999999999602</v>
      </c>
      <c r="BB157" s="6">
        <f t="shared" si="125"/>
        <v>1.2970453602964962</v>
      </c>
      <c r="BC157" s="2">
        <f t="shared" si="126"/>
        <v>-1.3246666666666727</v>
      </c>
      <c r="BD157" s="6">
        <f t="shared" si="127"/>
        <v>3.5119385909589402</v>
      </c>
      <c r="BE157" s="2">
        <f t="shared" si="128"/>
        <v>6.0240000000000009</v>
      </c>
      <c r="BF157" s="6">
        <f t="shared" si="129"/>
        <v>1.6702649490425165</v>
      </c>
      <c r="BH157" s="2">
        <f t="shared" si="130"/>
        <v>0.88466666666666427</v>
      </c>
      <c r="BI157" s="6">
        <f t="shared" si="131"/>
        <v>2.9930100790564231</v>
      </c>
      <c r="BJ157" s="2">
        <f t="shared" si="132"/>
        <v>-4.0000000000048885E-3</v>
      </c>
      <c r="BK157" s="6">
        <f t="shared" si="133"/>
        <v>2.4264782436005197</v>
      </c>
      <c r="BL157" s="2">
        <f t="shared" si="134"/>
        <v>2.811000000000007</v>
      </c>
      <c r="BM157" s="6">
        <f t="shared" si="135"/>
        <v>1.053634977905854</v>
      </c>
      <c r="BN157" s="2">
        <f t="shared" si="136"/>
        <v>-1.9883333333333368</v>
      </c>
      <c r="BO157" s="6">
        <f t="shared" si="137"/>
        <v>2.2015622483439659</v>
      </c>
      <c r="BP157" s="2">
        <f t="shared" si="138"/>
        <v>-0.6666666666666643</v>
      </c>
      <c r="BQ157" s="6">
        <f t="shared" si="139"/>
        <v>1.5870092417290262</v>
      </c>
      <c r="BS157" s="2">
        <f t="shared" si="140"/>
        <v>-0.26166666666667027</v>
      </c>
      <c r="BT157" s="6">
        <f t="shared" si="141"/>
        <v>2.8072336323624136</v>
      </c>
      <c r="BU157" s="2">
        <f t="shared" si="142"/>
        <v>-0.37233333333333718</v>
      </c>
      <c r="BV157" s="6">
        <f t="shared" si="143"/>
        <v>1.9767123378647333</v>
      </c>
      <c r="BW157" s="2">
        <f t="shared" si="144"/>
        <v>-0.38233333333332808</v>
      </c>
      <c r="BX157" s="6">
        <f t="shared" si="145"/>
        <v>1.2175165981072587</v>
      </c>
      <c r="BY157" s="2">
        <f t="shared" si="146"/>
        <v>-3.9996666666666698</v>
      </c>
      <c r="BZ157" s="6">
        <f t="shared" si="147"/>
        <v>2.3008239103996355</v>
      </c>
      <c r="CA157" s="2">
        <f t="shared" si="148"/>
        <v>-1.8166666666666629</v>
      </c>
      <c r="CB157" s="6">
        <f t="shared" si="149"/>
        <v>3.0759859124081381</v>
      </c>
    </row>
    <row r="158" spans="1:80" x14ac:dyDescent="0.25">
      <c r="A158">
        <f>'Raw Data'!B158</f>
        <v>289</v>
      </c>
      <c r="B158">
        <f>'Raw Data'!C158</f>
        <v>314</v>
      </c>
      <c r="C158" t="str">
        <f>'Raw Data'!D158</f>
        <v>CKEGIKDGATMKTFCGTPEYLAPEVL</v>
      </c>
      <c r="D158" s="1">
        <f>AVERAGE('Raw Data'!K158,'Raw Data'!Q158,'Raw Data'!W158)</f>
        <v>31.14833333333333</v>
      </c>
      <c r="E158" s="6">
        <f>STDEV('Raw Data'!K158,'Raw Data'!Q158,'Raw Data'!W158)</f>
        <v>2.7678855347238125</v>
      </c>
      <c r="F158" s="1">
        <f>AVERAGE('Raw Data'!AC158,'Raw Data'!AI158,'Raw Data'!AO158)</f>
        <v>33.957333333333338</v>
      </c>
      <c r="G158" s="6">
        <f>STDEV('Raw Data'!AC158,'Raw Data'!AI158,'Raw Data'!AO158)</f>
        <v>1.3787898075244605</v>
      </c>
      <c r="H158" s="1">
        <f>AVERAGE('Raw Data'!AU158,'Raw Data'!BA158,'Raw Data'!BG158)</f>
        <v>37.897666666666666</v>
      </c>
      <c r="I158" s="6">
        <f>STDEV('Raw Data'!AU158,'Raw Data'!BA158,'Raw Data'!BG158)</f>
        <v>0.83355163807249422</v>
      </c>
      <c r="J158" s="1">
        <f>AVERAGE('Raw Data'!BM158,'Raw Data'!BS158,'Raw Data'!BY158)</f>
        <v>39.048000000000002</v>
      </c>
      <c r="K158" s="6">
        <f>STDEV('Raw Data'!BM158,'Raw Data'!BS158,'Raw Data'!BY158)</f>
        <v>2.0970064377583579</v>
      </c>
      <c r="L158" s="1">
        <f>AVERAGE('Raw Data'!CE158,'Raw Data'!CK158,'Raw Data'!CQ158)</f>
        <v>56.295000000000009</v>
      </c>
      <c r="M158" s="6">
        <f>STDEV('Raw Data'!CE158,'Raw Data'!CK158,'Raw Data'!CQ158)</f>
        <v>1.2932219453751932</v>
      </c>
      <c r="O158" s="1">
        <f>AVERAGE('Raw Data'!K378,'Raw Data'!Q378,'Raw Data'!W378)</f>
        <v>31.088333333333335</v>
      </c>
      <c r="P158" s="6">
        <f>STDEV('Raw Data'!K378,'Raw Data'!Q378,'Raw Data'!W378)</f>
        <v>1.1965125713227314</v>
      </c>
      <c r="Q158" s="1">
        <f>AVERAGE('Raw Data'!AC378,'Raw Data'!AI378,'Raw Data'!AO378)</f>
        <v>35.902999999999999</v>
      </c>
      <c r="R158" s="6">
        <f>STDEV('Raw Data'!AC378,'Raw Data'!AI378,'Raw Data'!AO378)</f>
        <v>0.67855950365461759</v>
      </c>
      <c r="S158" s="1">
        <f>AVERAGE('Raw Data'!AU378,'Raw Data'!BA378,'Raw Data'!BG378)</f>
        <v>38.265666666666668</v>
      </c>
      <c r="T158" s="6">
        <f>STDEV('Raw Data'!AU378,'Raw Data'!BA378,'Raw Data'!BG378)</f>
        <v>0.95073936140949411</v>
      </c>
      <c r="U158" s="1">
        <f>AVERAGE('Raw Data'!BM378,'Raw Data'!BS378,'Raw Data'!BY378)</f>
        <v>40.571333333333335</v>
      </c>
      <c r="V158" s="6">
        <f>STDEV('Raw Data'!BM378,'Raw Data'!BS378,'Raw Data'!BY378)</f>
        <v>2.9566116304535721</v>
      </c>
      <c r="W158" s="1">
        <f>AVERAGE('Raw Data'!CE378,'Raw Data'!CK378,'Raw Data'!CQ378)</f>
        <v>50.389000000000003</v>
      </c>
      <c r="X158" s="6">
        <f>STDEV('Raw Data'!CE378,'Raw Data'!CK378,'Raw Data'!CQ378)</f>
        <v>1.2640818802593468</v>
      </c>
      <c r="Z158" s="1">
        <f>AVERAGE('Raw Data'!K598,'Raw Data'!Q598,'Raw Data'!W598)</f>
        <v>30.136333333333329</v>
      </c>
      <c r="AA158" s="6">
        <f>STDEV('Raw Data'!K598,'Raw Data'!Q598,'Raw Data'!W598)</f>
        <v>1.1709809278264669</v>
      </c>
      <c r="AB158" s="1">
        <f>AVERAGE('Raw Data'!AC598,'Raw Data'!AI598,'Raw Data'!AO598)</f>
        <v>33.960333333333331</v>
      </c>
      <c r="AC158" s="6">
        <f>STDEV('Raw Data'!AC598,'Raw Data'!AI598,'Raw Data'!AO598)</f>
        <v>1.9372778152173551</v>
      </c>
      <c r="AD158" s="1">
        <f>AVERAGE('Raw Data'!AU598,'Raw Data'!BA598,'Raw Data'!BG598)</f>
        <v>34.962333333333333</v>
      </c>
      <c r="AE158" s="6">
        <f>STDEV('Raw Data'!AU598,'Raw Data'!BA598,'Raw Data'!BG598)</f>
        <v>0.6694306038218828</v>
      </c>
      <c r="AF158" s="1">
        <f>AVERAGE('Raw Data'!BM598,'Raw Data'!BS598,'Raw Data'!BY598)</f>
        <v>40.973333333333329</v>
      </c>
      <c r="AG158" s="6">
        <f>STDEV('Raw Data'!BM598,'Raw Data'!BS598,'Raw Data'!BY598)</f>
        <v>0.60992321921150938</v>
      </c>
      <c r="AH158" s="1">
        <f>AVERAGE('Raw Data'!CE598,'Raw Data'!CK598,'Raw Data'!CQ598)</f>
        <v>56.99133333333333</v>
      </c>
      <c r="AI158" s="6">
        <f>STDEV('Raw Data'!CE598,'Raw Data'!CK598,'Raw Data'!CQ598)</f>
        <v>0.93429242388736833</v>
      </c>
      <c r="AK158" s="1">
        <f>AVERAGE('Raw Data'!K818,'Raw Data'!Q818,'Raw Data'!W818)</f>
        <v>31.305999999999997</v>
      </c>
      <c r="AL158" s="6">
        <f>STDEV('Raw Data'!K818,'Raw Data'!Q818,'Raw Data'!W818)</f>
        <v>0.37885749299703775</v>
      </c>
      <c r="AM158" s="1">
        <f>AVERAGE('Raw Data'!AC818,'Raw Data'!AI818,'Raw Data'!AO818)</f>
        <v>34.532999999999994</v>
      </c>
      <c r="AN158" s="6">
        <f>STDEV('Raw Data'!AC818,'Raw Data'!AI818,'Raw Data'!AO818)</f>
        <v>1.1311662123666875</v>
      </c>
      <c r="AO158" s="1">
        <f>AVERAGE('Raw Data'!AU818,'Raw Data'!BA818,'Raw Data'!BG818)</f>
        <v>38.258333333333333</v>
      </c>
      <c r="AP158" s="6">
        <f>STDEV('Raw Data'!AU818,'Raw Data'!BA818,'Raw Data'!BG818)</f>
        <v>0.60094037419142909</v>
      </c>
      <c r="AQ158" s="1">
        <f>AVERAGE('Raw Data'!BM818,'Raw Data'!BS818,'Raw Data'!BY818)</f>
        <v>43.032333333333327</v>
      </c>
      <c r="AR158" s="6">
        <f>STDEV('Raw Data'!BM818,'Raw Data'!BS818,'Raw Data'!BY818)</f>
        <v>0.98635710233836338</v>
      </c>
      <c r="AS158" s="1">
        <f>AVERAGE('Raw Data'!CE818,'Raw Data'!CK818,'Raw Data'!CQ818)</f>
        <v>58.363999999999997</v>
      </c>
      <c r="AT158" s="6">
        <f>STDEV('Raw Data'!CE818,'Raw Data'!CK818,'Raw Data'!CQ818)</f>
        <v>2.7568744984130125</v>
      </c>
      <c r="AU158" s="6"/>
      <c r="AW158" s="2">
        <f t="shared" si="120"/>
        <v>5.9999999999995168E-2</v>
      </c>
      <c r="AX158" s="6">
        <f t="shared" si="121"/>
        <v>3.0154324178576211</v>
      </c>
      <c r="AY158" s="2">
        <f t="shared" si="122"/>
        <v>-1.9456666666666607</v>
      </c>
      <c r="AZ158" s="6">
        <f t="shared" si="123"/>
        <v>1.5367186903702772</v>
      </c>
      <c r="BA158" s="2">
        <f t="shared" si="124"/>
        <v>-0.3680000000000021</v>
      </c>
      <c r="BB158" s="6">
        <f t="shared" si="125"/>
        <v>1.2644024939340601</v>
      </c>
      <c r="BC158" s="2">
        <f t="shared" si="126"/>
        <v>-1.5233333333333334</v>
      </c>
      <c r="BD158" s="6">
        <f t="shared" si="127"/>
        <v>3.6247742458439154</v>
      </c>
      <c r="BE158" s="2">
        <f t="shared" si="128"/>
        <v>5.9060000000000059</v>
      </c>
      <c r="BF158" s="6">
        <f t="shared" si="129"/>
        <v>1.8084042689620052</v>
      </c>
      <c r="BH158" s="2">
        <f t="shared" si="130"/>
        <v>1.0120000000000005</v>
      </c>
      <c r="BI158" s="6">
        <f t="shared" si="131"/>
        <v>3.0053929304945566</v>
      </c>
      <c r="BJ158" s="2">
        <f t="shared" si="132"/>
        <v>-2.9999999999930083E-3</v>
      </c>
      <c r="BK158" s="6">
        <f t="shared" si="133"/>
        <v>2.3778365517139033</v>
      </c>
      <c r="BL158" s="2">
        <f t="shared" si="134"/>
        <v>2.9353333333333325</v>
      </c>
      <c r="BM158" s="6">
        <f t="shared" si="135"/>
        <v>1.0690863700686999</v>
      </c>
      <c r="BN158" s="2">
        <f t="shared" si="136"/>
        <v>-1.9253333333333273</v>
      </c>
      <c r="BO158" s="6">
        <f t="shared" si="137"/>
        <v>2.1839052940394024</v>
      </c>
      <c r="BP158" s="2">
        <f t="shared" si="138"/>
        <v>-0.69633333333332104</v>
      </c>
      <c r="BQ158" s="6">
        <f t="shared" si="139"/>
        <v>1.5954075759295281</v>
      </c>
      <c r="BS158" s="2">
        <f t="shared" si="140"/>
        <v>-0.15766666666666751</v>
      </c>
      <c r="BT158" s="6">
        <f t="shared" si="141"/>
        <v>2.7936934930899859</v>
      </c>
      <c r="BU158" s="2">
        <f t="shared" si="142"/>
        <v>-0.57566666666665611</v>
      </c>
      <c r="BV158" s="6">
        <f t="shared" si="143"/>
        <v>1.7834232064581128</v>
      </c>
      <c r="BW158" s="2">
        <f t="shared" si="144"/>
        <v>-0.36066666666666691</v>
      </c>
      <c r="BX158" s="6">
        <f t="shared" si="145"/>
        <v>1.0275882768242703</v>
      </c>
      <c r="BY158" s="2">
        <f t="shared" si="146"/>
        <v>-3.9843333333333248</v>
      </c>
      <c r="BZ158" s="6">
        <f t="shared" si="147"/>
        <v>2.3173986133881521</v>
      </c>
      <c r="CA158" s="2">
        <f t="shared" si="148"/>
        <v>-2.0689999999999884</v>
      </c>
      <c r="CB158" s="6">
        <f t="shared" si="149"/>
        <v>3.0451239712037994</v>
      </c>
    </row>
    <row r="159" spans="1:80" x14ac:dyDescent="0.25">
      <c r="A159">
        <f>'Raw Data'!B159</f>
        <v>300</v>
      </c>
      <c r="B159">
        <f>'Raw Data'!C159</f>
        <v>314</v>
      </c>
      <c r="C159" t="str">
        <f>'Raw Data'!D159</f>
        <v>KTFCGTPEYLAPEVL</v>
      </c>
      <c r="D159" s="1">
        <f>AVERAGE('Raw Data'!K159,'Raw Data'!Q159,'Raw Data'!W159)</f>
        <v>15.28</v>
      </c>
      <c r="E159" s="6">
        <f>STDEV('Raw Data'!K159,'Raw Data'!Q159,'Raw Data'!W159)</f>
        <v>1.0039327666731475</v>
      </c>
      <c r="F159" s="1">
        <f>AVERAGE('Raw Data'!AC159,'Raw Data'!AI159,'Raw Data'!AO159)</f>
        <v>17.300666666666668</v>
      </c>
      <c r="G159" s="6">
        <f>STDEV('Raw Data'!AC159,'Raw Data'!AI159,'Raw Data'!AO159)</f>
        <v>0.86671929327397201</v>
      </c>
      <c r="H159" s="1">
        <f>AVERAGE('Raw Data'!AU159,'Raw Data'!BA159,'Raw Data'!BG159)</f>
        <v>24.911000000000001</v>
      </c>
      <c r="I159" s="6">
        <f>STDEV('Raw Data'!AU159,'Raw Data'!BA159,'Raw Data'!BG159)</f>
        <v>0.92623809034178539</v>
      </c>
      <c r="J159" s="1">
        <f>AVERAGE('Raw Data'!BM159,'Raw Data'!BS159,'Raw Data'!BY159)</f>
        <v>26.977666666666668</v>
      </c>
      <c r="K159" s="6">
        <f>STDEV('Raw Data'!BM159,'Raw Data'!BS159,'Raw Data'!BY159)</f>
        <v>3.8624144434968768</v>
      </c>
      <c r="L159" s="1">
        <f>AVERAGE('Raw Data'!CE159,'Raw Data'!CK159,'Raw Data'!CQ159)</f>
        <v>60.483000000000004</v>
      </c>
      <c r="M159" s="6">
        <f>STDEV('Raw Data'!CE159,'Raw Data'!CK159,'Raw Data'!CQ159)</f>
        <v>1.2955246041662041</v>
      </c>
      <c r="O159" s="1">
        <f>AVERAGE('Raw Data'!K379,'Raw Data'!Q379,'Raw Data'!W379)</f>
        <v>15.37</v>
      </c>
      <c r="P159" s="6">
        <f>STDEV('Raw Data'!K379,'Raw Data'!Q379,'Raw Data'!W379)</f>
        <v>0.27986603938313093</v>
      </c>
      <c r="Q159" s="1">
        <f>AVERAGE('Raw Data'!AC379,'Raw Data'!AI379,'Raw Data'!AO379)</f>
        <v>18.404666666666667</v>
      </c>
      <c r="R159" s="6">
        <f>STDEV('Raw Data'!AC379,'Raw Data'!AI379,'Raw Data'!AO379)</f>
        <v>0.59917304122710136</v>
      </c>
      <c r="S159" s="1">
        <f>AVERAGE('Raw Data'!AU379,'Raw Data'!BA379,'Raw Data'!BG379)</f>
        <v>25.232333333333333</v>
      </c>
      <c r="T159" s="6">
        <f>STDEV('Raw Data'!AU379,'Raw Data'!BA379,'Raw Data'!BG379)</f>
        <v>0.51758509767315719</v>
      </c>
      <c r="U159" s="1">
        <f>AVERAGE('Raw Data'!BM379,'Raw Data'!BS379,'Raw Data'!BY379)</f>
        <v>27.602666666666664</v>
      </c>
      <c r="V159" s="6">
        <f>STDEV('Raw Data'!BM379,'Raw Data'!BS379,'Raw Data'!BY379)</f>
        <v>2.5046162047973195</v>
      </c>
      <c r="W159" s="1">
        <f>AVERAGE('Raw Data'!CE379,'Raw Data'!CK379,'Raw Data'!CQ379)</f>
        <v>48.256666666666661</v>
      </c>
      <c r="X159" s="6">
        <f>STDEV('Raw Data'!CE379,'Raw Data'!CK379,'Raw Data'!CQ379)</f>
        <v>0.63791404854677192</v>
      </c>
      <c r="Z159" s="1">
        <f>AVERAGE('Raw Data'!K599,'Raw Data'!Q599,'Raw Data'!W599)</f>
        <v>12.772333333333334</v>
      </c>
      <c r="AA159" s="6">
        <f>STDEV('Raw Data'!K599,'Raw Data'!Q599,'Raw Data'!W599)</f>
        <v>0.43849895476880357</v>
      </c>
      <c r="AB159" s="1">
        <f>AVERAGE('Raw Data'!AC599,'Raw Data'!AI599,'Raw Data'!AO599)</f>
        <v>15.727333333333334</v>
      </c>
      <c r="AC159" s="6">
        <f>STDEV('Raw Data'!AC599,'Raw Data'!AI599,'Raw Data'!AO599)</f>
        <v>0.51621926865754786</v>
      </c>
      <c r="AD159" s="1">
        <f>AVERAGE('Raw Data'!AU599,'Raw Data'!BA599,'Raw Data'!BG599)</f>
        <v>19.724</v>
      </c>
      <c r="AE159" s="6">
        <f>STDEV('Raw Data'!AU599,'Raw Data'!BA599,'Raw Data'!BG599)</f>
        <v>0.48209646337636658</v>
      </c>
      <c r="AF159" s="1">
        <f>AVERAGE('Raw Data'!BM599,'Raw Data'!BS599,'Raw Data'!BY599)</f>
        <v>30.333333333333332</v>
      </c>
      <c r="AG159" s="6">
        <f>STDEV('Raw Data'!BM599,'Raw Data'!BS599,'Raw Data'!BY599)</f>
        <v>0.34650589220579392</v>
      </c>
      <c r="AH159" s="1">
        <f>AVERAGE('Raw Data'!CE599,'Raw Data'!CK599,'Raw Data'!CQ599)</f>
        <v>61.260666666666658</v>
      </c>
      <c r="AI159" s="6">
        <f>STDEV('Raw Data'!CE599,'Raw Data'!CK599,'Raw Data'!CQ599)</f>
        <v>0.73885745129445168</v>
      </c>
      <c r="AK159" s="1">
        <f>AVERAGE('Raw Data'!K819,'Raw Data'!Q819,'Raw Data'!W819)</f>
        <v>15.252333333333333</v>
      </c>
      <c r="AL159" s="6">
        <f>STDEV('Raw Data'!K819,'Raw Data'!Q819,'Raw Data'!W819)</f>
        <v>0.31058385877784034</v>
      </c>
      <c r="AM159" s="1">
        <f>AVERAGE('Raw Data'!AC819,'Raw Data'!AI819,'Raw Data'!AO819)</f>
        <v>17.250333333333334</v>
      </c>
      <c r="AN159" s="6">
        <f>STDEV('Raw Data'!AC819,'Raw Data'!AI819,'Raw Data'!AO819)</f>
        <v>0.40374290499441862</v>
      </c>
      <c r="AO159" s="1">
        <f>AVERAGE('Raw Data'!AU819,'Raw Data'!BA819,'Raw Data'!BG819)</f>
        <v>23.83966666666667</v>
      </c>
      <c r="AP159" s="6">
        <f>STDEV('Raw Data'!AU819,'Raw Data'!BA819,'Raw Data'!BG819)</f>
        <v>0.56587042097403606</v>
      </c>
      <c r="AQ159" s="1">
        <f>AVERAGE('Raw Data'!BM819,'Raw Data'!BS819,'Raw Data'!BY819)</f>
        <v>31.769000000000002</v>
      </c>
      <c r="AR159" s="6">
        <f>STDEV('Raw Data'!BM819,'Raw Data'!BS819,'Raw Data'!BY819)</f>
        <v>0.48324320998850967</v>
      </c>
      <c r="AS159" s="1">
        <f>AVERAGE('Raw Data'!CE819,'Raw Data'!CK819,'Raw Data'!CQ819)</f>
        <v>61.267666666666663</v>
      </c>
      <c r="AT159" s="6">
        <f>STDEV('Raw Data'!CE819,'Raw Data'!CK819,'Raw Data'!CQ819)</f>
        <v>1.164194714527313</v>
      </c>
      <c r="AU159" s="6"/>
      <c r="AW159" s="2">
        <f t="shared" si="120"/>
        <v>-8.9999999999999858E-2</v>
      </c>
      <c r="AX159" s="6">
        <f t="shared" si="121"/>
        <v>1.0422120705499436</v>
      </c>
      <c r="AY159" s="2">
        <f t="shared" si="122"/>
        <v>-1.1039999999999992</v>
      </c>
      <c r="AZ159" s="6">
        <f t="shared" si="123"/>
        <v>1.0536653485175771</v>
      </c>
      <c r="BA159" s="2">
        <f t="shared" si="124"/>
        <v>-0.32133333333333169</v>
      </c>
      <c r="BB159" s="6">
        <f t="shared" si="125"/>
        <v>1.0610425690486358</v>
      </c>
      <c r="BC159" s="2">
        <f t="shared" si="126"/>
        <v>-0.62499999999999645</v>
      </c>
      <c r="BD159" s="6">
        <f t="shared" si="127"/>
        <v>4.6034060940423904</v>
      </c>
      <c r="BE159" s="2">
        <f t="shared" si="128"/>
        <v>12.226333333333343</v>
      </c>
      <c r="BF159" s="6">
        <f t="shared" si="129"/>
        <v>1.4440631334305758</v>
      </c>
      <c r="BH159" s="2">
        <f t="shared" si="130"/>
        <v>2.5076666666666654</v>
      </c>
      <c r="BI159" s="6">
        <f t="shared" si="131"/>
        <v>1.0955192071950786</v>
      </c>
      <c r="BJ159" s="2">
        <f t="shared" si="132"/>
        <v>1.5733333333333341</v>
      </c>
      <c r="BK159" s="6">
        <f t="shared" si="133"/>
        <v>1.0088035818070171</v>
      </c>
      <c r="BL159" s="2">
        <f t="shared" si="134"/>
        <v>5.1870000000000012</v>
      </c>
      <c r="BM159" s="6">
        <f t="shared" si="135"/>
        <v>1.044190595628977</v>
      </c>
      <c r="BN159" s="2">
        <f t="shared" si="136"/>
        <v>-3.3556666666666644</v>
      </c>
      <c r="BO159" s="6">
        <f t="shared" si="137"/>
        <v>3.8779262069650864</v>
      </c>
      <c r="BP159" s="2">
        <f t="shared" si="138"/>
        <v>-0.77766666666665429</v>
      </c>
      <c r="BQ159" s="6">
        <f t="shared" si="139"/>
        <v>1.4914068302556929</v>
      </c>
      <c r="BS159" s="2">
        <f t="shared" si="140"/>
        <v>2.7666666666666728E-2</v>
      </c>
      <c r="BT159" s="6">
        <f t="shared" si="141"/>
        <v>1.0508774111823576</v>
      </c>
      <c r="BU159" s="2">
        <f t="shared" si="142"/>
        <v>5.0333333333334451E-2</v>
      </c>
      <c r="BV159" s="6">
        <f t="shared" si="143"/>
        <v>0.95614364332283552</v>
      </c>
      <c r="BW159" s="2">
        <f t="shared" si="144"/>
        <v>1.0713333333333317</v>
      </c>
      <c r="BX159" s="6">
        <f t="shared" si="145"/>
        <v>1.0854152815090314</v>
      </c>
      <c r="BY159" s="2">
        <f t="shared" si="146"/>
        <v>-4.7913333333333341</v>
      </c>
      <c r="BZ159" s="6">
        <f t="shared" si="147"/>
        <v>3.892527370916393</v>
      </c>
      <c r="CA159" s="2">
        <f t="shared" si="148"/>
        <v>-0.7846666666666593</v>
      </c>
      <c r="CB159" s="6">
        <f t="shared" si="149"/>
        <v>1.7417615604132879</v>
      </c>
    </row>
    <row r="160" spans="1:80" x14ac:dyDescent="0.25">
      <c r="A160">
        <f>'Raw Data'!B160</f>
        <v>302</v>
      </c>
      <c r="B160">
        <f>'Raw Data'!C160</f>
        <v>314</v>
      </c>
      <c r="C160" t="str">
        <f>'Raw Data'!D160</f>
        <v>FCGTPEYLAPEVL</v>
      </c>
      <c r="D160" s="1">
        <f>AVERAGE('Raw Data'!K160,'Raw Data'!Q160,'Raw Data'!W160)</f>
        <v>12.845333333333334</v>
      </c>
      <c r="E160" s="6">
        <f>STDEV('Raw Data'!K160,'Raw Data'!Q160,'Raw Data'!W160)</f>
        <v>0.63240835963270903</v>
      </c>
      <c r="F160" s="1">
        <f>AVERAGE('Raw Data'!AC160,'Raw Data'!AI160,'Raw Data'!AO160)</f>
        <v>14.329333333333333</v>
      </c>
      <c r="G160" s="6">
        <f>STDEV('Raw Data'!AC160,'Raw Data'!AI160,'Raw Data'!AO160)</f>
        <v>0.47536968070474672</v>
      </c>
      <c r="H160" s="1">
        <f>AVERAGE('Raw Data'!AU160,'Raw Data'!BA160,'Raw Data'!BG160)</f>
        <v>23.792666666666666</v>
      </c>
      <c r="I160" s="6">
        <f>STDEV('Raw Data'!AU160,'Raw Data'!BA160,'Raw Data'!BG160)</f>
        <v>1.559649105835454</v>
      </c>
      <c r="J160" s="1">
        <f>AVERAGE('Raw Data'!BM160,'Raw Data'!BS160,'Raw Data'!BY160)</f>
        <v>26.36033333333333</v>
      </c>
      <c r="K160" s="6">
        <f>STDEV('Raw Data'!BM160,'Raw Data'!BS160,'Raw Data'!BY160)</f>
        <v>5.3259367564151336</v>
      </c>
      <c r="L160" s="1">
        <f>AVERAGE('Raw Data'!CE160,'Raw Data'!CK160,'Raw Data'!CQ160)</f>
        <v>65.833333333333329</v>
      </c>
      <c r="M160" s="6">
        <f>STDEV('Raw Data'!CE160,'Raw Data'!CK160,'Raw Data'!CQ160)</f>
        <v>1.3819863723399473</v>
      </c>
      <c r="O160" s="1">
        <f>AVERAGE('Raw Data'!K380,'Raw Data'!Q380,'Raw Data'!W380)</f>
        <v>12.689</v>
      </c>
      <c r="P160" s="6">
        <f>STDEV('Raw Data'!K380,'Raw Data'!Q380,'Raw Data'!W380)</f>
        <v>0.46251054042043199</v>
      </c>
      <c r="Q160" s="1">
        <f>AVERAGE('Raw Data'!AC380,'Raw Data'!AI380,'Raw Data'!AO380)</f>
        <v>15.046666666666667</v>
      </c>
      <c r="R160" s="6">
        <f>STDEV('Raw Data'!AC380,'Raw Data'!AI380,'Raw Data'!AO380)</f>
        <v>0.93180541602489786</v>
      </c>
      <c r="S160" s="1">
        <f>AVERAGE('Raw Data'!AU380,'Raw Data'!BA380,'Raw Data'!BG380)</f>
        <v>24</v>
      </c>
      <c r="T160" s="6">
        <f>STDEV('Raw Data'!AU380,'Raw Data'!BA380,'Raw Data'!BG380)</f>
        <v>0.3966900553328771</v>
      </c>
      <c r="U160" s="1">
        <f>AVERAGE('Raw Data'!BM380,'Raw Data'!BS380,'Raw Data'!BY380)</f>
        <v>26.765666666666664</v>
      </c>
      <c r="V160" s="6">
        <f>STDEV('Raw Data'!BM380,'Raw Data'!BS380,'Raw Data'!BY380)</f>
        <v>2.7627899546171317</v>
      </c>
      <c r="W160" s="1">
        <f>AVERAGE('Raw Data'!CE380,'Raw Data'!CK380,'Raw Data'!CQ380)</f>
        <v>51.832999999999998</v>
      </c>
      <c r="X160" s="6">
        <f>STDEV('Raw Data'!CE380,'Raw Data'!CK380,'Raw Data'!CQ380)</f>
        <v>1.0915754669284208</v>
      </c>
      <c r="Z160" s="1">
        <f>AVERAGE('Raw Data'!K600,'Raw Data'!Q600,'Raw Data'!W600)</f>
        <v>9.5246666666666666</v>
      </c>
      <c r="AA160" s="6">
        <f>STDEV('Raw Data'!K600,'Raw Data'!Q600,'Raw Data'!W600)</f>
        <v>0.21227419375263987</v>
      </c>
      <c r="AB160" s="1">
        <f>AVERAGE('Raw Data'!AC600,'Raw Data'!AI600,'Raw Data'!AO600)</f>
        <v>12.323</v>
      </c>
      <c r="AC160" s="6">
        <f>STDEV('Raw Data'!AC600,'Raw Data'!AI600,'Raw Data'!AO600)</f>
        <v>0.30088536022877593</v>
      </c>
      <c r="AD160" s="1">
        <f>AVERAGE('Raw Data'!AU600,'Raw Data'!BA600,'Raw Data'!BG600)</f>
        <v>17.21766666666667</v>
      </c>
      <c r="AE160" s="6">
        <f>STDEV('Raw Data'!AU600,'Raw Data'!BA600,'Raw Data'!BG600)</f>
        <v>0.26359881132761881</v>
      </c>
      <c r="AF160" s="1">
        <f>AVERAGE('Raw Data'!BM600,'Raw Data'!BS600,'Raw Data'!BY600)</f>
        <v>30.743333333333329</v>
      </c>
      <c r="AG160" s="6">
        <f>STDEV('Raw Data'!BM600,'Raw Data'!BS600,'Raw Data'!BY600)</f>
        <v>0.67006740954424238</v>
      </c>
      <c r="AH160" s="1">
        <f>AVERAGE('Raw Data'!CE600,'Raw Data'!CK600,'Raw Data'!CQ600)</f>
        <v>66.36633333333333</v>
      </c>
      <c r="AI160" s="6">
        <f>STDEV('Raw Data'!CE600,'Raw Data'!CK600,'Raw Data'!CQ600)</f>
        <v>0.43915411114247244</v>
      </c>
      <c r="AK160" s="1">
        <f>AVERAGE('Raw Data'!K820,'Raw Data'!Q820,'Raw Data'!W820)</f>
        <v>12.655000000000001</v>
      </c>
      <c r="AL160" s="6">
        <f>STDEV('Raw Data'!K820,'Raw Data'!Q820,'Raw Data'!W820)</f>
        <v>0.56921349246130837</v>
      </c>
      <c r="AM160" s="1">
        <f>AVERAGE('Raw Data'!AC820,'Raw Data'!AI820,'Raw Data'!AO820)</f>
        <v>14.331333333333333</v>
      </c>
      <c r="AN160" s="6">
        <f>STDEV('Raw Data'!AC820,'Raw Data'!AI820,'Raw Data'!AO820)</f>
        <v>0.36984095680891393</v>
      </c>
      <c r="AO160" s="1">
        <f>AVERAGE('Raw Data'!AU820,'Raw Data'!BA820,'Raw Data'!BG820)</f>
        <v>21.712999999999997</v>
      </c>
      <c r="AP160" s="6">
        <f>STDEV('Raw Data'!AU820,'Raw Data'!BA820,'Raw Data'!BG820)</f>
        <v>0.5940025252471578</v>
      </c>
      <c r="AQ160" s="1">
        <f>AVERAGE('Raw Data'!BM820,'Raw Data'!BS820,'Raw Data'!BY820)</f>
        <v>31.027333333333331</v>
      </c>
      <c r="AR160" s="6">
        <f>STDEV('Raw Data'!BM820,'Raw Data'!BS820,'Raw Data'!BY820)</f>
        <v>0.6748750501636096</v>
      </c>
      <c r="AS160" s="1">
        <f>AVERAGE('Raw Data'!CE820,'Raw Data'!CK820,'Raw Data'!CQ820)</f>
        <v>66.245333333333335</v>
      </c>
      <c r="AT160" s="6">
        <f>STDEV('Raw Data'!CE820,'Raw Data'!CK820,'Raw Data'!CQ820)</f>
        <v>0.5516170168997081</v>
      </c>
      <c r="AU160" s="6"/>
      <c r="AW160" s="2">
        <f t="shared" si="120"/>
        <v>0.15633333333333432</v>
      </c>
      <c r="AX160" s="6">
        <f t="shared" si="121"/>
        <v>0.78348984252084208</v>
      </c>
      <c r="AY160" s="2">
        <f t="shared" si="122"/>
        <v>-0.71733333333333427</v>
      </c>
      <c r="AZ160" s="6">
        <f t="shared" si="123"/>
        <v>1.0460581564457427</v>
      </c>
      <c r="BA160" s="2">
        <f t="shared" si="124"/>
        <v>-0.20733333333333448</v>
      </c>
      <c r="BB160" s="6">
        <f t="shared" si="125"/>
        <v>1.6093067865802755</v>
      </c>
      <c r="BC160" s="2">
        <f t="shared" si="126"/>
        <v>-0.40533333333333488</v>
      </c>
      <c r="BD160" s="6">
        <f t="shared" si="127"/>
        <v>5.9998842211051953</v>
      </c>
      <c r="BE160" s="2">
        <f t="shared" si="128"/>
        <v>14.00033333333333</v>
      </c>
      <c r="BF160" s="6">
        <f t="shared" si="129"/>
        <v>1.7610858392859012</v>
      </c>
      <c r="BH160" s="2">
        <f t="shared" si="130"/>
        <v>3.3206666666666678</v>
      </c>
      <c r="BI160" s="6">
        <f t="shared" si="131"/>
        <v>0.6670837028939226</v>
      </c>
      <c r="BJ160" s="2">
        <f t="shared" si="132"/>
        <v>2.0063333333333322</v>
      </c>
      <c r="BK160" s="6">
        <f t="shared" si="133"/>
        <v>0.56259073342291477</v>
      </c>
      <c r="BL160" s="2">
        <f t="shared" si="134"/>
        <v>6.5749999999999957</v>
      </c>
      <c r="BM160" s="6">
        <f t="shared" si="135"/>
        <v>1.5817678927916905</v>
      </c>
      <c r="BN160" s="2">
        <f t="shared" si="136"/>
        <v>-4.3829999999999991</v>
      </c>
      <c r="BO160" s="6">
        <f t="shared" si="137"/>
        <v>5.3679225652636875</v>
      </c>
      <c r="BP160" s="2">
        <f t="shared" si="138"/>
        <v>-0.53300000000000125</v>
      </c>
      <c r="BQ160" s="6">
        <f t="shared" si="139"/>
        <v>1.4500836757465627</v>
      </c>
      <c r="BS160" s="2">
        <f t="shared" si="140"/>
        <v>0.19033333333333324</v>
      </c>
      <c r="BT160" s="6">
        <f t="shared" si="141"/>
        <v>0.85084918365908635</v>
      </c>
      <c r="BU160" s="2">
        <f t="shared" si="142"/>
        <v>-2.0000000000006679E-3</v>
      </c>
      <c r="BV160" s="6">
        <f t="shared" si="143"/>
        <v>0.6022945016075324</v>
      </c>
      <c r="BW160" s="2">
        <f t="shared" si="144"/>
        <v>2.0796666666666681</v>
      </c>
      <c r="BX160" s="6">
        <f t="shared" si="145"/>
        <v>1.668935089610537</v>
      </c>
      <c r="BY160" s="2">
        <f t="shared" si="146"/>
        <v>-4.6670000000000016</v>
      </c>
      <c r="BZ160" s="6">
        <f t="shared" si="147"/>
        <v>5.3685248128947949</v>
      </c>
      <c r="CA160" s="2">
        <f t="shared" si="148"/>
        <v>-0.41200000000000614</v>
      </c>
      <c r="CB160" s="6">
        <f t="shared" si="149"/>
        <v>1.4880079524877077</v>
      </c>
    </row>
    <row r="161" spans="1:80" x14ac:dyDescent="0.25">
      <c r="A161">
        <f>'Raw Data'!B161</f>
        <v>315</v>
      </c>
      <c r="B161">
        <f>'Raw Data'!C161</f>
        <v>325</v>
      </c>
      <c r="C161" t="str">
        <f>'Raw Data'!D161</f>
        <v>EDNDYGRAVDW</v>
      </c>
      <c r="D161" s="1">
        <f>AVERAGE('Raw Data'!K161,'Raw Data'!Q161,'Raw Data'!W161)</f>
        <v>12.713000000000001</v>
      </c>
      <c r="E161" s="6">
        <f>STDEV('Raw Data'!K161,'Raw Data'!Q161,'Raw Data'!W161)</f>
        <v>0.40893398000166187</v>
      </c>
      <c r="F161" s="1">
        <f>AVERAGE('Raw Data'!AC161,'Raw Data'!AI161,'Raw Data'!AO161)</f>
        <v>19.504999999999999</v>
      </c>
      <c r="G161" s="6">
        <f>STDEV('Raw Data'!AC161,'Raw Data'!AI161,'Raw Data'!AO161)</f>
        <v>0.86924507476315438</v>
      </c>
      <c r="H161" s="1">
        <f>AVERAGE('Raw Data'!AU161,'Raw Data'!BA161,'Raw Data'!BG161)</f>
        <v>30.361666666666665</v>
      </c>
      <c r="I161" s="6">
        <f>STDEV('Raw Data'!AU161,'Raw Data'!BA161,'Raw Data'!BG161)</f>
        <v>0.30768544543629933</v>
      </c>
      <c r="J161" s="1">
        <f>AVERAGE('Raw Data'!BM161,'Raw Data'!BS161,'Raw Data'!BY161)</f>
        <v>31.027000000000001</v>
      </c>
      <c r="K161" s="6">
        <f>STDEV('Raw Data'!BM161,'Raw Data'!BS161,'Raw Data'!BY161)</f>
        <v>0.55112521263320979</v>
      </c>
      <c r="L161" s="1">
        <f>AVERAGE('Raw Data'!CE161,'Raw Data'!CK161,'Raw Data'!CQ161)</f>
        <v>41.889666666666663</v>
      </c>
      <c r="M161" s="6">
        <f>STDEV('Raw Data'!CE161,'Raw Data'!CK161,'Raw Data'!CQ161)</f>
        <v>0.7506832443403354</v>
      </c>
      <c r="O161" s="1">
        <f>AVERAGE('Raw Data'!K381,'Raw Data'!Q381,'Raw Data'!W381)</f>
        <v>8.7669999999999995</v>
      </c>
      <c r="P161" s="6">
        <f>STDEV('Raw Data'!K381,'Raw Data'!Q381,'Raw Data'!W381)</f>
        <v>0.73454952181592237</v>
      </c>
      <c r="Q161" s="1">
        <f>AVERAGE('Raw Data'!AC381,'Raw Data'!AI381,'Raw Data'!AO381)</f>
        <v>16.430000000000003</v>
      </c>
      <c r="R161" s="6">
        <f>STDEV('Raw Data'!AC381,'Raw Data'!AI381,'Raw Data'!AO381)</f>
        <v>1.2680824105711754</v>
      </c>
      <c r="S161" s="1">
        <f>AVERAGE('Raw Data'!AU381,'Raw Data'!BA381,'Raw Data'!BG381)</f>
        <v>29.815333333333331</v>
      </c>
      <c r="T161" s="6">
        <f>STDEV('Raw Data'!AU381,'Raw Data'!BA381,'Raw Data'!BG381)</f>
        <v>0.38233667537045629</v>
      </c>
      <c r="U161" s="1">
        <f>AVERAGE('Raw Data'!BM381,'Raw Data'!BS381,'Raw Data'!BY381)</f>
        <v>31.572000000000003</v>
      </c>
      <c r="V161" s="6">
        <f>STDEV('Raw Data'!BM381,'Raw Data'!BS381,'Raw Data'!BY381)</f>
        <v>1.5978213291854646</v>
      </c>
      <c r="W161" s="1">
        <f>AVERAGE('Raw Data'!CE381,'Raw Data'!CK381,'Raw Data'!CQ381)</f>
        <v>40.408333333333331</v>
      </c>
      <c r="X161" s="6">
        <f>STDEV('Raw Data'!CE381,'Raw Data'!CK381,'Raw Data'!CQ381)</f>
        <v>0.17458617738335627</v>
      </c>
      <c r="Z161" s="1">
        <f>AVERAGE('Raw Data'!K601,'Raw Data'!Q601,'Raw Data'!W601)</f>
        <v>11.694000000000001</v>
      </c>
      <c r="AA161" s="6">
        <f>STDEV('Raw Data'!K601,'Raw Data'!Q601,'Raw Data'!W601)</f>
        <v>0.49573884253707601</v>
      </c>
      <c r="AB161" s="1">
        <f>AVERAGE('Raw Data'!AC601,'Raw Data'!AI601,'Raw Data'!AO601)</f>
        <v>18.965999999999998</v>
      </c>
      <c r="AC161" s="6">
        <f>STDEV('Raw Data'!AC601,'Raw Data'!AI601,'Raw Data'!AO601)</f>
        <v>0.69584768448274559</v>
      </c>
      <c r="AD161" s="1">
        <f>AVERAGE('Raw Data'!AU601,'Raw Data'!BA601,'Raw Data'!BG601)</f>
        <v>28.975999999999999</v>
      </c>
      <c r="AE161" s="6">
        <f>STDEV('Raw Data'!AU601,'Raw Data'!BA601,'Raw Data'!BG601)</f>
        <v>0.66721585712571263</v>
      </c>
      <c r="AF161" s="1">
        <f>AVERAGE('Raw Data'!BM601,'Raw Data'!BS601,'Raw Data'!BY601)</f>
        <v>31.439666666666668</v>
      </c>
      <c r="AG161" s="6">
        <f>STDEV('Raw Data'!BM601,'Raw Data'!BS601,'Raw Data'!BY601)</f>
        <v>0.42803777091903134</v>
      </c>
      <c r="AH161" s="1">
        <f>AVERAGE('Raw Data'!CE601,'Raw Data'!CK601,'Raw Data'!CQ601)</f>
        <v>40.198666666666668</v>
      </c>
      <c r="AI161" s="6">
        <f>STDEV('Raw Data'!CE601,'Raw Data'!CK601,'Raw Data'!CQ601)</f>
        <v>0.42247051179145517</v>
      </c>
      <c r="AK161" s="1">
        <f>AVERAGE('Raw Data'!K821,'Raw Data'!Q821,'Raw Data'!W821)</f>
        <v>11.967666666666666</v>
      </c>
      <c r="AL161" s="6">
        <f>STDEV('Raw Data'!K821,'Raw Data'!Q821,'Raw Data'!W821)</f>
        <v>0.44080645790792683</v>
      </c>
      <c r="AM161" s="1">
        <f>AVERAGE('Raw Data'!AC821,'Raw Data'!AI821,'Raw Data'!AO821)</f>
        <v>17.313333333333333</v>
      </c>
      <c r="AN161" s="6">
        <f>STDEV('Raw Data'!AC821,'Raw Data'!AI821,'Raw Data'!AO821)</f>
        <v>0.36476613512404626</v>
      </c>
      <c r="AO161" s="1">
        <f>AVERAGE('Raw Data'!AU821,'Raw Data'!BA821,'Raw Data'!BG821)</f>
        <v>29.200666666666667</v>
      </c>
      <c r="AP161" s="6">
        <f>STDEV('Raw Data'!AU821,'Raw Data'!BA821,'Raw Data'!BG821)</f>
        <v>1.232805067045611</v>
      </c>
      <c r="AQ161" s="1">
        <f>AVERAGE('Raw Data'!BM821,'Raw Data'!BS821,'Raw Data'!BY821)</f>
        <v>30.986000000000001</v>
      </c>
      <c r="AR161" s="6">
        <f>STDEV('Raw Data'!BM821,'Raw Data'!BS821,'Raw Data'!BY821)</f>
        <v>0.55224722724518882</v>
      </c>
      <c r="AS161" s="1">
        <f>AVERAGE('Raw Data'!CE821,'Raw Data'!CK821,'Raw Data'!CQ821)</f>
        <v>41.563333333333333</v>
      </c>
      <c r="AT161" s="6">
        <f>STDEV('Raw Data'!CE821,'Raw Data'!CK821,'Raw Data'!CQ821)</f>
        <v>0.16798015755836665</v>
      </c>
      <c r="AU161" s="6"/>
      <c r="AW161" s="2">
        <f t="shared" si="120"/>
        <v>3.9460000000000015</v>
      </c>
      <c r="AX161" s="6">
        <f t="shared" si="121"/>
        <v>0.84070803493246082</v>
      </c>
      <c r="AY161" s="2">
        <f t="shared" si="122"/>
        <v>3.0749999999999957</v>
      </c>
      <c r="AZ161" s="6">
        <f t="shared" si="123"/>
        <v>1.5374069077508417</v>
      </c>
      <c r="BA161" s="2">
        <f t="shared" si="124"/>
        <v>0.54633333333333312</v>
      </c>
      <c r="BB161" s="6">
        <f t="shared" si="125"/>
        <v>0.49076640743501143</v>
      </c>
      <c r="BC161" s="2">
        <f t="shared" si="126"/>
        <v>-0.54500000000000171</v>
      </c>
      <c r="BD161" s="6">
        <f t="shared" si="127"/>
        <v>1.6901988048747418</v>
      </c>
      <c r="BE161" s="2">
        <f t="shared" si="128"/>
        <v>1.4813333333333318</v>
      </c>
      <c r="BF161" s="6">
        <f t="shared" si="129"/>
        <v>0.77071763095615275</v>
      </c>
      <c r="BH161" s="2">
        <f t="shared" si="130"/>
        <v>1.0190000000000001</v>
      </c>
      <c r="BI161" s="6">
        <f t="shared" si="131"/>
        <v>0.64263831196093457</v>
      </c>
      <c r="BJ161" s="2">
        <f t="shared" si="132"/>
        <v>0.53900000000000148</v>
      </c>
      <c r="BK161" s="6">
        <f t="shared" si="133"/>
        <v>1.1134590248410583</v>
      </c>
      <c r="BL161" s="2">
        <f t="shared" si="134"/>
        <v>1.3856666666666655</v>
      </c>
      <c r="BM161" s="6">
        <f t="shared" si="135"/>
        <v>0.73474303898256388</v>
      </c>
      <c r="BN161" s="2">
        <f t="shared" si="136"/>
        <v>-0.41266666666666652</v>
      </c>
      <c r="BO161" s="6">
        <f t="shared" si="137"/>
        <v>0.69782184928055513</v>
      </c>
      <c r="BP161" s="2">
        <f t="shared" si="138"/>
        <v>1.6909999999999954</v>
      </c>
      <c r="BQ161" s="6">
        <f t="shared" si="139"/>
        <v>0.86139808838113041</v>
      </c>
      <c r="BS161" s="2">
        <f t="shared" si="140"/>
        <v>0.74533333333333474</v>
      </c>
      <c r="BT161" s="6">
        <f t="shared" si="141"/>
        <v>0.60127974631890979</v>
      </c>
      <c r="BU161" s="2">
        <f t="shared" si="142"/>
        <v>2.1916666666666664</v>
      </c>
      <c r="BV161" s="6">
        <f t="shared" si="143"/>
        <v>0.94267774628095247</v>
      </c>
      <c r="BW161" s="2">
        <f t="shared" si="144"/>
        <v>1.1609999999999978</v>
      </c>
      <c r="BX161" s="6">
        <f t="shared" si="145"/>
        <v>1.2706213703014235</v>
      </c>
      <c r="BY161" s="2">
        <f t="shared" si="146"/>
        <v>4.1000000000000369E-2</v>
      </c>
      <c r="BZ161" s="6">
        <f t="shared" si="147"/>
        <v>0.78020253780669024</v>
      </c>
      <c r="CA161" s="2">
        <f t="shared" si="148"/>
        <v>0.3263333333333307</v>
      </c>
      <c r="CB161" s="6">
        <f t="shared" si="149"/>
        <v>0.76924811775308577</v>
      </c>
    </row>
    <row r="162" spans="1:80" x14ac:dyDescent="0.25">
      <c r="A162">
        <f>'Raw Data'!B162</f>
        <v>315</v>
      </c>
      <c r="B162">
        <f>'Raw Data'!C162</f>
        <v>329</v>
      </c>
      <c r="C162" t="str">
        <f>'Raw Data'!D162</f>
        <v>EDNDYGRAVDWWGLG</v>
      </c>
      <c r="D162" s="1">
        <f>AVERAGE('Raw Data'!K162,'Raw Data'!Q162,'Raw Data'!W162)</f>
        <v>8.8276666666666674</v>
      </c>
      <c r="E162" s="6">
        <f>STDEV('Raw Data'!K162,'Raw Data'!Q162,'Raw Data'!W162)</f>
        <v>0.15971328477410124</v>
      </c>
      <c r="F162" s="1">
        <f>AVERAGE('Raw Data'!AC162,'Raw Data'!AI162,'Raw Data'!AO162)</f>
        <v>12.853999999999999</v>
      </c>
      <c r="G162" s="6">
        <f>STDEV('Raw Data'!AC162,'Raw Data'!AI162,'Raw Data'!AO162)</f>
        <v>0.27784887978899586</v>
      </c>
      <c r="H162" s="1">
        <f>AVERAGE('Raw Data'!AU162,'Raw Data'!BA162,'Raw Data'!BG162)</f>
        <v>19.903333333333336</v>
      </c>
      <c r="I162" s="6">
        <f>STDEV('Raw Data'!AU162,'Raw Data'!BA162,'Raw Data'!BG162)</f>
        <v>8.2282035301355097E-2</v>
      </c>
      <c r="J162" s="1">
        <f>AVERAGE('Raw Data'!BM162,'Raw Data'!BS162,'Raw Data'!BY162)</f>
        <v>20.221333333333334</v>
      </c>
      <c r="K162" s="6">
        <f>STDEV('Raw Data'!BM162,'Raw Data'!BS162,'Raw Data'!BY162)</f>
        <v>0.31579159794607148</v>
      </c>
      <c r="L162" s="1">
        <f>AVERAGE('Raw Data'!CE162,'Raw Data'!CK162,'Raw Data'!CQ162)</f>
        <v>27.518666666666665</v>
      </c>
      <c r="M162" s="6">
        <f>STDEV('Raw Data'!CE162,'Raw Data'!CK162,'Raw Data'!CQ162)</f>
        <v>0.50265528280655147</v>
      </c>
      <c r="O162" s="1">
        <f>AVERAGE('Raw Data'!K382,'Raw Data'!Q382,'Raw Data'!W382)</f>
        <v>5.7363333333333335</v>
      </c>
      <c r="P162" s="6">
        <f>STDEV('Raw Data'!K382,'Raw Data'!Q382,'Raw Data'!W382)</f>
        <v>0.28228767832360929</v>
      </c>
      <c r="Q162" s="1">
        <f>AVERAGE('Raw Data'!AC382,'Raw Data'!AI382,'Raw Data'!AO382)</f>
        <v>11.083333333333334</v>
      </c>
      <c r="R162" s="6">
        <f>STDEV('Raw Data'!AC382,'Raw Data'!AI382,'Raw Data'!AO382)</f>
        <v>0.7261854675861622</v>
      </c>
      <c r="S162" s="1">
        <f>AVERAGE('Raw Data'!AU382,'Raw Data'!BA382,'Raw Data'!BG382)</f>
        <v>19.608333333333334</v>
      </c>
      <c r="T162" s="6">
        <f>STDEV('Raw Data'!AU382,'Raw Data'!BA382,'Raw Data'!BG382)</f>
        <v>0.45828630061712894</v>
      </c>
      <c r="U162" s="1">
        <f>AVERAGE('Raw Data'!BM382,'Raw Data'!BS382,'Raw Data'!BY382)</f>
        <v>20.519000000000002</v>
      </c>
      <c r="V162" s="6">
        <f>STDEV('Raw Data'!BM382,'Raw Data'!BS382,'Raw Data'!BY382)</f>
        <v>0.52373943903433395</v>
      </c>
      <c r="W162" s="1">
        <f>AVERAGE('Raw Data'!CE382,'Raw Data'!CK382,'Raw Data'!CQ382)</f>
        <v>26.858000000000001</v>
      </c>
      <c r="X162" s="6">
        <f>STDEV('Raw Data'!CE382,'Raw Data'!CK382,'Raw Data'!CQ382)</f>
        <v>0.13104579352272264</v>
      </c>
      <c r="Z162" s="1">
        <f>AVERAGE('Raw Data'!K602,'Raw Data'!Q602,'Raw Data'!W602)</f>
        <v>8.3166666666666682</v>
      </c>
      <c r="AA162" s="6">
        <f>STDEV('Raw Data'!K602,'Raw Data'!Q602,'Raw Data'!W602)</f>
        <v>0.19207897681249089</v>
      </c>
      <c r="AB162" s="1">
        <f>AVERAGE('Raw Data'!AC602,'Raw Data'!AI602,'Raw Data'!AO602)</f>
        <v>13.002000000000001</v>
      </c>
      <c r="AC162" s="6">
        <f>STDEV('Raw Data'!AC602,'Raw Data'!AI602,'Raw Data'!AO602)</f>
        <v>0.64329853101029266</v>
      </c>
      <c r="AD162" s="1">
        <f>AVERAGE('Raw Data'!AU602,'Raw Data'!BA602,'Raw Data'!BG602)</f>
        <v>19.008333333333333</v>
      </c>
      <c r="AE162" s="6">
        <f>STDEV('Raw Data'!AU602,'Raw Data'!BA602,'Raw Data'!BG602)</f>
        <v>8.4287207412117232E-2</v>
      </c>
      <c r="AF162" s="1">
        <f>AVERAGE('Raw Data'!BM602,'Raw Data'!BS602,'Raw Data'!BY602)</f>
        <v>20.666666666666668</v>
      </c>
      <c r="AG162" s="6">
        <f>STDEV('Raw Data'!BM602,'Raw Data'!BS602,'Raw Data'!BY602)</f>
        <v>8.1592483313927613E-2</v>
      </c>
      <c r="AH162" s="1">
        <f>AVERAGE('Raw Data'!CE602,'Raw Data'!CK602,'Raw Data'!CQ602)</f>
        <v>26.10166666666667</v>
      </c>
      <c r="AI162" s="6">
        <f>STDEV('Raw Data'!CE602,'Raw Data'!CK602,'Raw Data'!CQ602)</f>
        <v>0.32830219818535011</v>
      </c>
      <c r="AK162" s="1">
        <f>AVERAGE('Raw Data'!K822,'Raw Data'!Q822,'Raw Data'!W822)</f>
        <v>7.9719999999999986</v>
      </c>
      <c r="AL162" s="6">
        <f>STDEV('Raw Data'!K822,'Raw Data'!Q822,'Raw Data'!W822)</f>
        <v>0.27457421583244074</v>
      </c>
      <c r="AM162" s="1">
        <f>AVERAGE('Raw Data'!AC822,'Raw Data'!AI822,'Raw Data'!AO822)</f>
        <v>11.352333333333334</v>
      </c>
      <c r="AN162" s="6">
        <f>STDEV('Raw Data'!AC822,'Raw Data'!AI822,'Raw Data'!AO822)</f>
        <v>0.35804236248429189</v>
      </c>
      <c r="AO162" s="1">
        <f>AVERAGE('Raw Data'!AU822,'Raw Data'!BA822,'Raw Data'!BG822)</f>
        <v>19.308666666666667</v>
      </c>
      <c r="AP162" s="6">
        <f>STDEV('Raw Data'!AU822,'Raw Data'!BA822,'Raw Data'!BG822)</f>
        <v>0.10000166665277803</v>
      </c>
      <c r="AQ162" s="1">
        <f>AVERAGE('Raw Data'!BM822,'Raw Data'!BS822,'Raw Data'!BY822)</f>
        <v>20.077999999999999</v>
      </c>
      <c r="AR162" s="6">
        <f>STDEV('Raw Data'!BM822,'Raw Data'!BS822,'Raw Data'!BY822)</f>
        <v>1.4131181833095197</v>
      </c>
      <c r="AS162" s="1">
        <f>AVERAGE('Raw Data'!CE822,'Raw Data'!CK822,'Raw Data'!CQ822)</f>
        <v>27.173666666666666</v>
      </c>
      <c r="AT162" s="6">
        <f>STDEV('Raw Data'!CE822,'Raw Data'!CK822,'Raw Data'!CQ822)</f>
        <v>0.20886678370036091</v>
      </c>
      <c r="AU162" s="6"/>
      <c r="AW162" s="2">
        <f t="shared" si="120"/>
        <v>3.0913333333333339</v>
      </c>
      <c r="AX162" s="6">
        <f t="shared" si="121"/>
        <v>0.32433727301478421</v>
      </c>
      <c r="AY162" s="2">
        <f t="shared" si="122"/>
        <v>1.7706666666666653</v>
      </c>
      <c r="AZ162" s="6">
        <f t="shared" si="123"/>
        <v>0.77752513357018427</v>
      </c>
      <c r="BA162" s="2">
        <f t="shared" si="124"/>
        <v>0.29500000000000171</v>
      </c>
      <c r="BB162" s="6">
        <f t="shared" si="125"/>
        <v>0.46561428958599083</v>
      </c>
      <c r="BC162" s="2">
        <f t="shared" si="126"/>
        <v>-0.29766666666666808</v>
      </c>
      <c r="BD162" s="6">
        <f t="shared" si="127"/>
        <v>0.61157774103815454</v>
      </c>
      <c r="BE162" s="2">
        <f t="shared" si="128"/>
        <v>0.66066666666666407</v>
      </c>
      <c r="BF162" s="6">
        <f t="shared" si="129"/>
        <v>0.51945676753059467</v>
      </c>
      <c r="BH162" s="2">
        <f t="shared" si="130"/>
        <v>0.51099999999999923</v>
      </c>
      <c r="BI162" s="6">
        <f t="shared" si="131"/>
        <v>0.24980525748403809</v>
      </c>
      <c r="BJ162" s="2">
        <f t="shared" si="132"/>
        <v>-0.14800000000000146</v>
      </c>
      <c r="BK162" s="6">
        <f t="shared" si="133"/>
        <v>0.7007374686713993</v>
      </c>
      <c r="BL162" s="2">
        <f t="shared" si="134"/>
        <v>0.89500000000000313</v>
      </c>
      <c r="BM162" s="6">
        <f t="shared" si="135"/>
        <v>0.11779077496419962</v>
      </c>
      <c r="BN162" s="2">
        <f t="shared" si="136"/>
        <v>-0.44533333333333402</v>
      </c>
      <c r="BO162" s="6">
        <f t="shared" si="137"/>
        <v>0.32616202517562776</v>
      </c>
      <c r="BP162" s="2">
        <f t="shared" si="138"/>
        <v>1.4169999999999945</v>
      </c>
      <c r="BQ162" s="6">
        <f t="shared" si="139"/>
        <v>0.60037044119998717</v>
      </c>
      <c r="BS162" s="2">
        <f t="shared" si="140"/>
        <v>0.8556666666666688</v>
      </c>
      <c r="BT162" s="6">
        <f t="shared" si="141"/>
        <v>0.31764655410272108</v>
      </c>
      <c r="BU162" s="2">
        <f t="shared" si="142"/>
        <v>1.5016666666666652</v>
      </c>
      <c r="BV162" s="6">
        <f t="shared" si="143"/>
        <v>0.45320451601162687</v>
      </c>
      <c r="BW162" s="2">
        <f t="shared" si="144"/>
        <v>0.59466666666666868</v>
      </c>
      <c r="BX162" s="6">
        <f t="shared" si="145"/>
        <v>0.12950160874161673</v>
      </c>
      <c r="BY162" s="2">
        <f t="shared" si="146"/>
        <v>0.14333333333333442</v>
      </c>
      <c r="BZ162" s="6">
        <f t="shared" si="147"/>
        <v>1.4479735264614926</v>
      </c>
      <c r="CA162" s="2">
        <f t="shared" si="148"/>
        <v>0.34499999999999886</v>
      </c>
      <c r="CB162" s="6">
        <f t="shared" si="149"/>
        <v>0.54432312707312702</v>
      </c>
    </row>
    <row r="163" spans="1:80" x14ac:dyDescent="0.25">
      <c r="A163">
        <f>'Raw Data'!B163</f>
        <v>315</v>
      </c>
      <c r="B163">
        <f>'Raw Data'!C163</f>
        <v>329</v>
      </c>
      <c r="C163" t="str">
        <f>'Raw Data'!D163</f>
        <v>EDNDYGRAVDWWGLG</v>
      </c>
      <c r="D163" s="1">
        <f>AVERAGE('Raw Data'!K163,'Raw Data'!Q163,'Raw Data'!W163)</f>
        <v>8.4223333333333326</v>
      </c>
      <c r="E163" s="6">
        <f>STDEV('Raw Data'!K163,'Raw Data'!Q163,'Raw Data'!W163)</f>
        <v>0.32430592552917314</v>
      </c>
      <c r="F163" s="1">
        <f>AVERAGE('Raw Data'!AC163,'Raw Data'!AI163,'Raw Data'!AO163)</f>
        <v>12.18</v>
      </c>
      <c r="G163" s="6">
        <f>STDEV('Raw Data'!AC163,'Raw Data'!AI163,'Raw Data'!AO163)</f>
        <v>0.4163844377495392</v>
      </c>
      <c r="H163" s="1">
        <f>AVERAGE('Raw Data'!AU163,'Raw Data'!BA163,'Raw Data'!BG163)</f>
        <v>19.333333333333332</v>
      </c>
      <c r="I163" s="6">
        <f>STDEV('Raw Data'!AU163,'Raw Data'!BA163,'Raw Data'!BG163)</f>
        <v>8.1696593156221797E-2</v>
      </c>
      <c r="J163" s="1">
        <f>AVERAGE('Raw Data'!BM163,'Raw Data'!BS163,'Raw Data'!BY163)</f>
        <v>19.614333333333335</v>
      </c>
      <c r="K163" s="6">
        <f>STDEV('Raw Data'!BM163,'Raw Data'!BS163,'Raw Data'!BY163)</f>
        <v>0.1697419610271225</v>
      </c>
      <c r="L163" s="1">
        <f>AVERAGE('Raw Data'!CE163,'Raw Data'!CK163,'Raw Data'!CQ163)</f>
        <v>26.866333333333333</v>
      </c>
      <c r="M163" s="6">
        <f>STDEV('Raw Data'!CE163,'Raw Data'!CK163,'Raw Data'!CQ163)</f>
        <v>0.51903211204445987</v>
      </c>
      <c r="O163" s="1">
        <f>AVERAGE('Raw Data'!K383,'Raw Data'!Q383,'Raw Data'!W383)</f>
        <v>5.4766666666666666</v>
      </c>
      <c r="P163" s="6">
        <f>STDEV('Raw Data'!K383,'Raw Data'!Q383,'Raw Data'!W383)</f>
        <v>0.31300851958586279</v>
      </c>
      <c r="Q163" s="1">
        <f>AVERAGE('Raw Data'!AC383,'Raw Data'!AI383,'Raw Data'!AO383)</f>
        <v>10.826333333333332</v>
      </c>
      <c r="R163" s="6">
        <f>STDEV('Raw Data'!AC383,'Raw Data'!AI383,'Raw Data'!AO383)</f>
        <v>0.4093425623280984</v>
      </c>
      <c r="S163" s="1">
        <f>AVERAGE('Raw Data'!AU383,'Raw Data'!BA383,'Raw Data'!BG383)</f>
        <v>18.757000000000001</v>
      </c>
      <c r="T163" s="6">
        <f>STDEV('Raw Data'!AU383,'Raw Data'!BA383,'Raw Data'!BG383)</f>
        <v>0.3887840017284655</v>
      </c>
      <c r="U163" s="1">
        <f>AVERAGE('Raw Data'!BM383,'Raw Data'!BS383,'Raw Data'!BY383)</f>
        <v>20.003</v>
      </c>
      <c r="V163" s="6">
        <f>STDEV('Raw Data'!BM383,'Raw Data'!BS383,'Raw Data'!BY383)</f>
        <v>1.0933563005717761</v>
      </c>
      <c r="W163" s="1">
        <f>AVERAGE('Raw Data'!CE383,'Raw Data'!CK383,'Raw Data'!CQ383)</f>
        <v>25.843333333333334</v>
      </c>
      <c r="X163" s="6">
        <f>STDEV('Raw Data'!CE383,'Raw Data'!CK383,'Raw Data'!CQ383)</f>
        <v>0.19657653301788916</v>
      </c>
      <c r="Z163" s="1">
        <f>AVERAGE('Raw Data'!K603,'Raw Data'!Q603,'Raw Data'!W603)</f>
        <v>7.9710000000000001</v>
      </c>
      <c r="AA163" s="6">
        <f>STDEV('Raw Data'!K603,'Raw Data'!Q603,'Raw Data'!W603)</f>
        <v>0.13036870790185828</v>
      </c>
      <c r="AB163" s="1">
        <f>AVERAGE('Raw Data'!AC603,'Raw Data'!AI603,'Raw Data'!AO603)</f>
        <v>12.369</v>
      </c>
      <c r="AC163" s="6">
        <f>STDEV('Raw Data'!AC603,'Raw Data'!AI603,'Raw Data'!AO603)</f>
        <v>0.6624733956922344</v>
      </c>
      <c r="AD163" s="1">
        <f>AVERAGE('Raw Data'!AU603,'Raw Data'!BA603,'Raw Data'!BG603)</f>
        <v>18.291</v>
      </c>
      <c r="AE163" s="6">
        <f>STDEV('Raw Data'!AU603,'Raw Data'!BA603,'Raw Data'!BG603)</f>
        <v>4.9426713425028364E-2</v>
      </c>
      <c r="AF163" s="1">
        <f>AVERAGE('Raw Data'!BM603,'Raw Data'!BS603,'Raw Data'!BY603)</f>
        <v>20.198</v>
      </c>
      <c r="AG163" s="6">
        <f>STDEV('Raw Data'!BM603,'Raw Data'!BS603,'Raw Data'!BY603)</f>
        <v>0.65377595550769629</v>
      </c>
      <c r="AH163" s="1">
        <f>AVERAGE('Raw Data'!CE603,'Raw Data'!CK603,'Raw Data'!CQ603)</f>
        <v>25.306999999999999</v>
      </c>
      <c r="AI163" s="6">
        <f>STDEV('Raw Data'!CE603,'Raw Data'!CK603,'Raw Data'!CQ603)</f>
        <v>0.19954698694793602</v>
      </c>
      <c r="AK163" s="1">
        <f>AVERAGE('Raw Data'!K823,'Raw Data'!Q823,'Raw Data'!W823)</f>
        <v>7.5516666666666667</v>
      </c>
      <c r="AL163" s="6">
        <f>STDEV('Raw Data'!K823,'Raw Data'!Q823,'Raw Data'!W823)</f>
        <v>0.39457867825483589</v>
      </c>
      <c r="AM163" s="1">
        <f>AVERAGE('Raw Data'!AC823,'Raw Data'!AI823,'Raw Data'!AO823)</f>
        <v>11.058</v>
      </c>
      <c r="AN163" s="6">
        <f>STDEV('Raw Data'!AC823,'Raw Data'!AI823,'Raw Data'!AO823)</f>
        <v>0.39319587993772281</v>
      </c>
      <c r="AO163" s="1">
        <f>AVERAGE('Raw Data'!AU823,'Raw Data'!BA823,'Raw Data'!BG823)</f>
        <v>18.531000000000002</v>
      </c>
      <c r="AP163" s="6">
        <f>STDEV('Raw Data'!AU823,'Raw Data'!BA823,'Raw Data'!BG823)</f>
        <v>0.29358303765715138</v>
      </c>
      <c r="AQ163" s="1">
        <f>AVERAGE('Raw Data'!BM823,'Raw Data'!BS823,'Raw Data'!BY823)</f>
        <v>19.939333333333334</v>
      </c>
      <c r="AR163" s="6">
        <f>STDEV('Raw Data'!BM823,'Raw Data'!BS823,'Raw Data'!BY823)</f>
        <v>0.34839967470325461</v>
      </c>
      <c r="AS163" s="1">
        <f>AVERAGE('Raw Data'!CE823,'Raw Data'!CK823,'Raw Data'!CQ823)</f>
        <v>26.328666666666667</v>
      </c>
      <c r="AT163" s="6">
        <f>STDEV('Raw Data'!CE823,'Raw Data'!CK823,'Raw Data'!CQ823)</f>
        <v>9.9886602371556166E-2</v>
      </c>
      <c r="AU163" s="6"/>
      <c r="AW163" s="2">
        <f t="shared" si="120"/>
        <v>2.945666666666666</v>
      </c>
      <c r="AX163" s="6">
        <f t="shared" si="121"/>
        <v>0.45072016447754704</v>
      </c>
      <c r="AY163" s="2">
        <f t="shared" si="122"/>
        <v>1.3536666666666672</v>
      </c>
      <c r="AZ163" s="6">
        <f t="shared" si="123"/>
        <v>0.58389839298745549</v>
      </c>
      <c r="BA163" s="2">
        <f t="shared" si="124"/>
        <v>0.5763333333333307</v>
      </c>
      <c r="BB163" s="6">
        <f t="shared" si="125"/>
        <v>0.39727488384408682</v>
      </c>
      <c r="BC163" s="2">
        <f t="shared" si="126"/>
        <v>-0.38866666666666561</v>
      </c>
      <c r="BD163" s="6">
        <f t="shared" si="127"/>
        <v>1.1064539454190281</v>
      </c>
      <c r="BE163" s="2">
        <f t="shared" si="128"/>
        <v>1.0229999999999997</v>
      </c>
      <c r="BF163" s="6">
        <f t="shared" si="129"/>
        <v>0.55501051041098859</v>
      </c>
      <c r="BH163" s="2">
        <f t="shared" si="130"/>
        <v>0.45133333333333248</v>
      </c>
      <c r="BI163" s="6">
        <f t="shared" si="131"/>
        <v>0.34952873034034504</v>
      </c>
      <c r="BJ163" s="2">
        <f t="shared" si="132"/>
        <v>-0.18900000000000006</v>
      </c>
      <c r="BK163" s="6">
        <f t="shared" si="133"/>
        <v>0.78246213965916567</v>
      </c>
      <c r="BL163" s="2">
        <f t="shared" si="134"/>
        <v>1.0423333333333318</v>
      </c>
      <c r="BM163" s="6">
        <f t="shared" si="135"/>
        <v>9.5484728272813901E-2</v>
      </c>
      <c r="BN163" s="2">
        <f t="shared" si="136"/>
        <v>-0.58366666666666589</v>
      </c>
      <c r="BO163" s="6">
        <f t="shared" si="137"/>
        <v>0.67545194746431403</v>
      </c>
      <c r="BP163" s="2">
        <f t="shared" si="138"/>
        <v>1.5593333333333348</v>
      </c>
      <c r="BQ163" s="6">
        <f t="shared" si="139"/>
        <v>0.55606954001575426</v>
      </c>
      <c r="BS163" s="2">
        <f t="shared" si="140"/>
        <v>0.87066666666666581</v>
      </c>
      <c r="BT163" s="6">
        <f t="shared" si="141"/>
        <v>0.51075108092559818</v>
      </c>
      <c r="BU163" s="2">
        <f t="shared" si="142"/>
        <v>1.1219999999999999</v>
      </c>
      <c r="BV163" s="6">
        <f t="shared" si="143"/>
        <v>0.57269450844232828</v>
      </c>
      <c r="BW163" s="2">
        <f t="shared" si="144"/>
        <v>0.80233333333332979</v>
      </c>
      <c r="BX163" s="6">
        <f t="shared" si="145"/>
        <v>0.30473813895430546</v>
      </c>
      <c r="BY163" s="2">
        <f t="shared" si="146"/>
        <v>-0.32499999999999929</v>
      </c>
      <c r="BZ163" s="6">
        <f t="shared" si="147"/>
        <v>0.38754956672233143</v>
      </c>
      <c r="CA163" s="2">
        <f t="shared" si="148"/>
        <v>0.53766666666666652</v>
      </c>
      <c r="CB163" s="6">
        <f t="shared" si="149"/>
        <v>0.52855620956211091</v>
      </c>
    </row>
    <row r="164" spans="1:80" x14ac:dyDescent="0.25">
      <c r="A164">
        <f>'Raw Data'!B164</f>
        <v>333</v>
      </c>
      <c r="B164">
        <f>'Raw Data'!C164</f>
        <v>337</v>
      </c>
      <c r="C164" t="str">
        <f>'Raw Data'!D164</f>
        <v>YEMMC</v>
      </c>
      <c r="D164" s="1">
        <f>AVERAGE('Raw Data'!K164,'Raw Data'!Q164,'Raw Data'!W164)</f>
        <v>0.76766666666666661</v>
      </c>
      <c r="E164" s="6">
        <f>STDEV('Raw Data'!K164,'Raw Data'!Q164,'Raw Data'!W164)</f>
        <v>0.27141174133285634</v>
      </c>
      <c r="F164" s="1">
        <f>AVERAGE('Raw Data'!AC164,'Raw Data'!AI164,'Raw Data'!AO164)</f>
        <v>1.0556666666666665</v>
      </c>
      <c r="G164" s="6">
        <f>STDEV('Raw Data'!AC164,'Raw Data'!AI164,'Raw Data'!AO164)</f>
        <v>0.75892709355598398</v>
      </c>
      <c r="H164" s="1">
        <f>AVERAGE('Raw Data'!AU164,'Raw Data'!BA164,'Raw Data'!BG164)</f>
        <v>0.85166666666666657</v>
      </c>
      <c r="I164" s="6">
        <f>STDEV('Raw Data'!AU164,'Raw Data'!BA164,'Raw Data'!BG164)</f>
        <v>0.46319794184919849</v>
      </c>
      <c r="J164" s="1">
        <f>AVERAGE('Raw Data'!BM164,'Raw Data'!BS164,'Raw Data'!BY164)</f>
        <v>0.7320000000000001</v>
      </c>
      <c r="K164" s="6">
        <f>STDEV('Raw Data'!BM164,'Raw Data'!BS164,'Raw Data'!BY164)</f>
        <v>0.45359563489963178</v>
      </c>
      <c r="L164" s="1">
        <f>AVERAGE('Raw Data'!CE164,'Raw Data'!CK164,'Raw Data'!CQ164)</f>
        <v>1.3776666666666666</v>
      </c>
      <c r="M164" s="6">
        <f>STDEV('Raw Data'!CE164,'Raw Data'!CK164,'Raw Data'!CQ164)</f>
        <v>0.28895039943445838</v>
      </c>
      <c r="O164" s="1">
        <f>AVERAGE('Raw Data'!K384,'Raw Data'!Q384,'Raw Data'!W384)</f>
        <v>0.70133333333333336</v>
      </c>
      <c r="P164" s="6">
        <f>STDEV('Raw Data'!K384,'Raw Data'!Q384,'Raw Data'!W384)</f>
        <v>0.38751172025286301</v>
      </c>
      <c r="Q164" s="1">
        <f>AVERAGE('Raw Data'!AC384,'Raw Data'!AI384,'Raw Data'!AO384)</f>
        <v>0.55500000000000005</v>
      </c>
      <c r="R164" s="6">
        <f>STDEV('Raw Data'!AC384,'Raw Data'!AI384,'Raw Data'!AO384)</f>
        <v>0.84057361367104533</v>
      </c>
      <c r="S164" s="1">
        <f>AVERAGE('Raw Data'!AU384,'Raw Data'!BA384,'Raw Data'!BG384)</f>
        <v>0.97666666666666668</v>
      </c>
      <c r="T164" s="6">
        <f>STDEV('Raw Data'!AU384,'Raw Data'!BA384,'Raw Data'!BG384)</f>
        <v>0.39572001886855973</v>
      </c>
      <c r="U164" s="1">
        <f>AVERAGE('Raw Data'!BM384,'Raw Data'!BS384,'Raw Data'!BY384)</f>
        <v>0.96499999999999997</v>
      </c>
      <c r="V164" s="6">
        <f>STDEV('Raw Data'!BM384,'Raw Data'!BS384,'Raw Data'!BY384)</f>
        <v>0.30981930217467041</v>
      </c>
      <c r="W164" s="1">
        <f>AVERAGE('Raw Data'!CE384,'Raw Data'!CK384,'Raw Data'!CQ384)</f>
        <v>1.4663333333333333</v>
      </c>
      <c r="X164" s="6">
        <f>STDEV('Raw Data'!CE384,'Raw Data'!CK384,'Raw Data'!CQ384)</f>
        <v>0.25278910841516306</v>
      </c>
      <c r="Z164" s="1">
        <f>AVERAGE('Raw Data'!K604,'Raw Data'!Q604,'Raw Data'!W604)</f>
        <v>0.90433333333333332</v>
      </c>
      <c r="AA164" s="6">
        <f>STDEV('Raw Data'!K604,'Raw Data'!Q604,'Raw Data'!W604)</f>
        <v>0.23969216368778817</v>
      </c>
      <c r="AB164" s="1">
        <f>AVERAGE('Raw Data'!AC604,'Raw Data'!AI604,'Raw Data'!AO604)</f>
        <v>0.64533333333333331</v>
      </c>
      <c r="AC164" s="6">
        <f>STDEV('Raw Data'!AC604,'Raw Data'!AI604,'Raw Data'!AO604)</f>
        <v>0.31745918372813436</v>
      </c>
      <c r="AD164" s="1">
        <f>AVERAGE('Raw Data'!AU604,'Raw Data'!BA604,'Raw Data'!BG604)</f>
        <v>0.65200000000000002</v>
      </c>
      <c r="AE164" s="6">
        <f>STDEV('Raw Data'!AU604,'Raw Data'!BA604,'Raw Data'!BG604)</f>
        <v>0.19056757331718296</v>
      </c>
      <c r="AF164" s="1">
        <f>AVERAGE('Raw Data'!BM604,'Raw Data'!BS604,'Raw Data'!BY604)</f>
        <v>0.91766666666666674</v>
      </c>
      <c r="AG164" s="6">
        <f>STDEV('Raw Data'!BM604,'Raw Data'!BS604,'Raw Data'!BY604)</f>
        <v>0.11728739631065856</v>
      </c>
      <c r="AH164" s="1">
        <f>AVERAGE('Raw Data'!CE604,'Raw Data'!CK604,'Raw Data'!CQ604)</f>
        <v>0.97833333333333339</v>
      </c>
      <c r="AI164" s="6">
        <f>STDEV('Raw Data'!CE604,'Raw Data'!CK604,'Raw Data'!CQ604)</f>
        <v>0.24949816298588884</v>
      </c>
      <c r="AK164" s="1">
        <f>AVERAGE('Raw Data'!K824,'Raw Data'!Q824,'Raw Data'!W824)</f>
        <v>0.78166666666666662</v>
      </c>
      <c r="AL164" s="6">
        <f>STDEV('Raw Data'!K824,'Raw Data'!Q824,'Raw Data'!W824)</f>
        <v>0.53043409895418081</v>
      </c>
      <c r="AM164" s="1">
        <f>AVERAGE('Raw Data'!AC824,'Raw Data'!AI824,'Raw Data'!AO824)</f>
        <v>0.98966666666666658</v>
      </c>
      <c r="AN164" s="6">
        <f>STDEV('Raw Data'!AC824,'Raw Data'!AI824,'Raw Data'!AO824)</f>
        <v>0.38840357018613181</v>
      </c>
      <c r="AO164" s="1">
        <f>AVERAGE('Raw Data'!AU824,'Raw Data'!BA824,'Raw Data'!BG824)</f>
        <v>1.3766666666666667</v>
      </c>
      <c r="AP164" s="6">
        <f>STDEV('Raw Data'!AU824,'Raw Data'!BA824,'Raw Data'!BG824)</f>
        <v>0.2310353508304174</v>
      </c>
      <c r="AQ164" s="1">
        <f>AVERAGE('Raw Data'!BM824,'Raw Data'!BS824,'Raw Data'!BY824)</f>
        <v>2.1076666666666668</v>
      </c>
      <c r="AR164" s="6">
        <f>STDEV('Raw Data'!BM824,'Raw Data'!BS824,'Raw Data'!BY824)</f>
        <v>1.3081044810462708</v>
      </c>
      <c r="AS164" s="1">
        <f>AVERAGE('Raw Data'!CE824,'Raw Data'!CK824,'Raw Data'!CQ824)</f>
        <v>1.0536666666666665</v>
      </c>
      <c r="AT164" s="6">
        <f>STDEV('Raw Data'!CE824,'Raw Data'!CK824,'Raw Data'!CQ824)</f>
        <v>0.27101721962512526</v>
      </c>
      <c r="AU164" s="6"/>
      <c r="AW164" s="2">
        <f t="shared" si="120"/>
        <v>6.6333333333333244E-2</v>
      </c>
      <c r="AX164" s="6">
        <f t="shared" si="121"/>
        <v>0.47310640099946488</v>
      </c>
      <c r="AY164" s="2">
        <f t="shared" si="122"/>
        <v>0.50066666666666648</v>
      </c>
      <c r="AZ164" s="6">
        <f t="shared" si="123"/>
        <v>1.1324903237261381</v>
      </c>
      <c r="BA164" s="2">
        <f t="shared" si="124"/>
        <v>-0.12500000000000011</v>
      </c>
      <c r="BB164" s="6">
        <f t="shared" si="125"/>
        <v>0.60921807808589101</v>
      </c>
      <c r="BC164" s="2">
        <f t="shared" si="126"/>
        <v>-0.23299999999999987</v>
      </c>
      <c r="BD164" s="6">
        <f t="shared" si="127"/>
        <v>0.54930592569168568</v>
      </c>
      <c r="BE164" s="2">
        <f t="shared" si="128"/>
        <v>-8.8666666666666671E-2</v>
      </c>
      <c r="BF164" s="6">
        <f t="shared" si="129"/>
        <v>0.38392013058273738</v>
      </c>
      <c r="BH164" s="2">
        <f t="shared" si="130"/>
        <v>-0.13666666666666671</v>
      </c>
      <c r="BI164" s="6">
        <f t="shared" si="131"/>
        <v>0.36210035441389277</v>
      </c>
      <c r="BJ164" s="2">
        <f t="shared" si="132"/>
        <v>0.41033333333333322</v>
      </c>
      <c r="BK164" s="6">
        <f t="shared" si="133"/>
        <v>0.82264856814235487</v>
      </c>
      <c r="BL164" s="2">
        <f t="shared" si="134"/>
        <v>0.19966666666666655</v>
      </c>
      <c r="BM164" s="6">
        <f t="shared" si="135"/>
        <v>0.50086758063717141</v>
      </c>
      <c r="BN164" s="2">
        <f t="shared" si="136"/>
        <v>-0.18566666666666665</v>
      </c>
      <c r="BO164" s="6">
        <f t="shared" si="137"/>
        <v>0.46851396279442253</v>
      </c>
      <c r="BP164" s="2">
        <f t="shared" si="138"/>
        <v>0.39933333333333321</v>
      </c>
      <c r="BQ164" s="6">
        <f t="shared" si="139"/>
        <v>0.38176126920716591</v>
      </c>
      <c r="BS164" s="2">
        <f t="shared" si="140"/>
        <v>-1.4000000000000012E-2</v>
      </c>
      <c r="BT164" s="6">
        <f t="shared" si="141"/>
        <v>0.59583946383792585</v>
      </c>
      <c r="BU164" s="2">
        <f t="shared" si="142"/>
        <v>6.5999999999999948E-2</v>
      </c>
      <c r="BV164" s="6">
        <f t="shared" si="143"/>
        <v>0.85254188557904098</v>
      </c>
      <c r="BW164" s="2">
        <f t="shared" si="144"/>
        <v>-0.52500000000000013</v>
      </c>
      <c r="BX164" s="6">
        <f t="shared" si="145"/>
        <v>0.51761922942126826</v>
      </c>
      <c r="BY164" s="2">
        <f t="shared" si="146"/>
        <v>-1.3756666666666666</v>
      </c>
      <c r="BZ164" s="6">
        <f t="shared" si="147"/>
        <v>1.3845166424905599</v>
      </c>
      <c r="CA164" s="2">
        <f t="shared" si="148"/>
        <v>0.32400000000000007</v>
      </c>
      <c r="CB164" s="6">
        <f t="shared" si="149"/>
        <v>0.39615990037693927</v>
      </c>
    </row>
    <row r="165" spans="1:80" x14ac:dyDescent="0.25">
      <c r="A165">
        <f>'Raw Data'!B165</f>
        <v>333</v>
      </c>
      <c r="B165">
        <f>'Raw Data'!C165</f>
        <v>352</v>
      </c>
      <c r="C165" t="str">
        <f>'Raw Data'!D165</f>
        <v>YEMMCGRLPFYNQDHEKLFE</v>
      </c>
      <c r="D165" s="1">
        <f>AVERAGE('Raw Data'!K165,'Raw Data'!Q165,'Raw Data'!W165)</f>
        <v>11.518333333333333</v>
      </c>
      <c r="E165" s="6">
        <f>STDEV('Raw Data'!K165,'Raw Data'!Q165,'Raw Data'!W165)</f>
        <v>0.19999083312325422</v>
      </c>
      <c r="F165" s="1">
        <f>AVERAGE('Raw Data'!AC165,'Raw Data'!AI165,'Raw Data'!AO165)</f>
        <v>14.961666666666668</v>
      </c>
      <c r="G165" s="6">
        <f>STDEV('Raw Data'!AC165,'Raw Data'!AI165,'Raw Data'!AO165)</f>
        <v>0.71679448472580587</v>
      </c>
      <c r="H165" s="1">
        <f>AVERAGE('Raw Data'!AU165,'Raw Data'!BA165,'Raw Data'!BG165)</f>
        <v>26.796000000000003</v>
      </c>
      <c r="I165" s="6">
        <f>STDEV('Raw Data'!AU165,'Raw Data'!BA165,'Raw Data'!BG165)</f>
        <v>0.75579957660744945</v>
      </c>
      <c r="J165" s="1">
        <f>AVERAGE('Raw Data'!BM165,'Raw Data'!BS165,'Raw Data'!BY165)</f>
        <v>29.610333333333333</v>
      </c>
      <c r="K165" s="6">
        <f>STDEV('Raw Data'!BM165,'Raw Data'!BS165,'Raw Data'!BY165)</f>
        <v>1.3490961171589417</v>
      </c>
      <c r="L165" s="1">
        <f>AVERAGE('Raw Data'!CE165,'Raw Data'!CK165,'Raw Data'!CQ165)</f>
        <v>35.464333333333336</v>
      </c>
      <c r="M165" s="6">
        <f>STDEV('Raw Data'!CE165,'Raw Data'!CK165,'Raw Data'!CQ165)</f>
        <v>1.085920040027504</v>
      </c>
      <c r="O165" s="1">
        <f>AVERAGE('Raw Data'!K385,'Raw Data'!Q385,'Raw Data'!W385)</f>
        <v>11.792666666666667</v>
      </c>
      <c r="P165" s="6">
        <f>STDEV('Raw Data'!K385,'Raw Data'!Q385,'Raw Data'!W385)</f>
        <v>0.53948246805001265</v>
      </c>
      <c r="Q165" s="1">
        <f>AVERAGE('Raw Data'!AC385,'Raw Data'!AI385,'Raw Data'!AO385)</f>
        <v>17.687999999999999</v>
      </c>
      <c r="R165" s="6">
        <f>STDEV('Raw Data'!AC385,'Raw Data'!AI385,'Raw Data'!AO385)</f>
        <v>1.8041676751344367</v>
      </c>
      <c r="S165" s="1">
        <f>AVERAGE('Raw Data'!AU385,'Raw Data'!BA385,'Raw Data'!BG385)</f>
        <v>28.626333333333335</v>
      </c>
      <c r="T165" s="6">
        <f>STDEV('Raw Data'!AU385,'Raw Data'!BA385,'Raw Data'!BG385)</f>
        <v>1.0195902771865448</v>
      </c>
      <c r="U165" s="1">
        <f>AVERAGE('Raw Data'!BM385,'Raw Data'!BS385,'Raw Data'!BY385)</f>
        <v>31.915666666666663</v>
      </c>
      <c r="V165" s="6">
        <f>STDEV('Raw Data'!BM385,'Raw Data'!BS385,'Raw Data'!BY385)</f>
        <v>2.8585969169040486</v>
      </c>
      <c r="W165" s="1">
        <f>AVERAGE('Raw Data'!CE385,'Raw Data'!CK385,'Raw Data'!CQ385)</f>
        <v>34.453333333333333</v>
      </c>
      <c r="X165" s="6">
        <f>STDEV('Raw Data'!CE385,'Raw Data'!CK385,'Raw Data'!CQ385)</f>
        <v>0.63885626969869502</v>
      </c>
      <c r="Z165" s="1">
        <f>AVERAGE('Raw Data'!K605,'Raw Data'!Q605,'Raw Data'!W605)</f>
        <v>4.839666666666667</v>
      </c>
      <c r="AA165" s="6">
        <f>STDEV('Raw Data'!K605,'Raw Data'!Q605,'Raw Data'!W605)</f>
        <v>2.3180451534284628E-2</v>
      </c>
      <c r="AB165" s="1">
        <f>AVERAGE('Raw Data'!AC605,'Raw Data'!AI605,'Raw Data'!AO605)</f>
        <v>8.0803333333333338</v>
      </c>
      <c r="AC165" s="6">
        <f>STDEV('Raw Data'!AC605,'Raw Data'!AI605,'Raw Data'!AO605)</f>
        <v>0.32240554172242974</v>
      </c>
      <c r="AD165" s="1">
        <f>AVERAGE('Raw Data'!AU605,'Raw Data'!BA605,'Raw Data'!BG605)</f>
        <v>17.716999999999999</v>
      </c>
      <c r="AE165" s="6">
        <f>STDEV('Raw Data'!AU605,'Raw Data'!BA605,'Raw Data'!BG605)</f>
        <v>0.95917620904607637</v>
      </c>
      <c r="AF165" s="1">
        <f>AVERAGE('Raw Data'!BM605,'Raw Data'!BS605,'Raw Data'!BY605)</f>
        <v>24.355</v>
      </c>
      <c r="AG165" s="6">
        <f>STDEV('Raw Data'!BM605,'Raw Data'!BS605,'Raw Data'!BY605)</f>
        <v>0.24644066222926736</v>
      </c>
      <c r="AH165" s="1">
        <f>AVERAGE('Raw Data'!CE605,'Raw Data'!CK605,'Raw Data'!CQ605)</f>
        <v>34.638666666666666</v>
      </c>
      <c r="AI165" s="6">
        <f>STDEV('Raw Data'!CE605,'Raw Data'!CK605,'Raw Data'!CQ605)</f>
        <v>0.52267516999885633</v>
      </c>
      <c r="AK165" s="1">
        <f>AVERAGE('Raw Data'!K825,'Raw Data'!Q825,'Raw Data'!W825)</f>
        <v>10.346333333333332</v>
      </c>
      <c r="AL165" s="6">
        <f>STDEV('Raw Data'!K825,'Raw Data'!Q825,'Raw Data'!W825)</f>
        <v>0.31361175573204053</v>
      </c>
      <c r="AM165" s="1">
        <f>AVERAGE('Raw Data'!AC825,'Raw Data'!AI825,'Raw Data'!AO825)</f>
        <v>14.936999999999999</v>
      </c>
      <c r="AN165" s="6">
        <f>STDEV('Raw Data'!AC825,'Raw Data'!AI825,'Raw Data'!AO825)</f>
        <v>0.51495533786921754</v>
      </c>
      <c r="AO165" s="1">
        <f>AVERAGE('Raw Data'!AU825,'Raw Data'!BA825,'Raw Data'!BG825)</f>
        <v>24.695333333333334</v>
      </c>
      <c r="AP165" s="6">
        <f>STDEV('Raw Data'!AU825,'Raw Data'!BA825,'Raw Data'!BG825)</f>
        <v>1.4915972423323043</v>
      </c>
      <c r="AQ165" s="1">
        <f>AVERAGE('Raw Data'!BM825,'Raw Data'!BS825,'Raw Data'!BY825)</f>
        <v>30.039000000000001</v>
      </c>
      <c r="AR165" s="6">
        <f>STDEV('Raw Data'!BM825,'Raw Data'!BS825,'Raw Data'!BY825)</f>
        <v>2.0216085179875938</v>
      </c>
      <c r="AS165" s="1">
        <f>AVERAGE('Raw Data'!CE825,'Raw Data'!CK825,'Raw Data'!CQ825)</f>
        <v>35.263333333333335</v>
      </c>
      <c r="AT165" s="6">
        <f>STDEV('Raw Data'!CE825,'Raw Data'!CK825,'Raw Data'!CQ825)</f>
        <v>0.80615775958141611</v>
      </c>
      <c r="AU165" s="6"/>
      <c r="AW165" s="2">
        <f t="shared" si="120"/>
        <v>-0.27433333333333465</v>
      </c>
      <c r="AX165" s="6">
        <f t="shared" si="121"/>
        <v>0.57535872867860993</v>
      </c>
      <c r="AY165" s="2">
        <f t="shared" si="122"/>
        <v>-2.7263333333333311</v>
      </c>
      <c r="AZ165" s="6">
        <f t="shared" si="123"/>
        <v>1.9413436927379273</v>
      </c>
      <c r="BA165" s="2">
        <f t="shared" si="124"/>
        <v>-1.830333333333332</v>
      </c>
      <c r="BB165" s="6">
        <f t="shared" si="125"/>
        <v>1.2691719085030739</v>
      </c>
      <c r="BC165" s="2">
        <f t="shared" si="126"/>
        <v>-2.3053333333333299</v>
      </c>
      <c r="BD165" s="6">
        <f t="shared" si="127"/>
        <v>3.160955024461225</v>
      </c>
      <c r="BE165" s="2">
        <f t="shared" si="128"/>
        <v>1.0110000000000028</v>
      </c>
      <c r="BF165" s="6">
        <f t="shared" si="129"/>
        <v>1.2599046260200284</v>
      </c>
      <c r="BH165" s="2">
        <f t="shared" si="130"/>
        <v>6.6786666666666656</v>
      </c>
      <c r="BI165" s="6">
        <f t="shared" si="131"/>
        <v>0.20132974610490778</v>
      </c>
      <c r="BJ165" s="2">
        <f t="shared" si="132"/>
        <v>6.881333333333334</v>
      </c>
      <c r="BK165" s="6">
        <f t="shared" si="133"/>
        <v>0.78596416372928035</v>
      </c>
      <c r="BL165" s="2">
        <f t="shared" si="134"/>
        <v>9.0790000000000042</v>
      </c>
      <c r="BM165" s="6">
        <f t="shared" si="135"/>
        <v>1.2211682930702068</v>
      </c>
      <c r="BN165" s="2">
        <f t="shared" si="136"/>
        <v>5.2553333333333327</v>
      </c>
      <c r="BO165" s="6">
        <f t="shared" si="137"/>
        <v>1.3714201884664425</v>
      </c>
      <c r="BP165" s="2">
        <f t="shared" si="138"/>
        <v>0.82566666666667032</v>
      </c>
      <c r="BQ165" s="6">
        <f t="shared" si="139"/>
        <v>1.2051604319204432</v>
      </c>
      <c r="BS165" s="2">
        <f t="shared" si="140"/>
        <v>1.1720000000000006</v>
      </c>
      <c r="BT165" s="6">
        <f t="shared" si="141"/>
        <v>0.37195250592873597</v>
      </c>
      <c r="BU165" s="2">
        <f t="shared" si="142"/>
        <v>2.4666666666668391E-2</v>
      </c>
      <c r="BV165" s="6">
        <f t="shared" si="143"/>
        <v>0.88259465970134532</v>
      </c>
      <c r="BW165" s="2">
        <f t="shared" si="144"/>
        <v>2.1006666666666689</v>
      </c>
      <c r="BX165" s="6">
        <f t="shared" si="145"/>
        <v>1.6721529036943168</v>
      </c>
      <c r="BY165" s="2">
        <f t="shared" si="146"/>
        <v>-0.42866666666666831</v>
      </c>
      <c r="BZ165" s="6">
        <f t="shared" si="147"/>
        <v>2.4304241056517952</v>
      </c>
      <c r="CA165" s="2">
        <f t="shared" si="148"/>
        <v>0.20100000000000051</v>
      </c>
      <c r="CB165" s="6">
        <f t="shared" si="149"/>
        <v>1.3524469182436196</v>
      </c>
    </row>
    <row r="166" spans="1:80" x14ac:dyDescent="0.25">
      <c r="A166">
        <f>'Raw Data'!B166</f>
        <v>337</v>
      </c>
      <c r="B166">
        <f>'Raw Data'!C166</f>
        <v>350</v>
      </c>
      <c r="C166" t="str">
        <f>'Raw Data'!D166</f>
        <v>CGRLPFYNQDHEKL</v>
      </c>
      <c r="D166" s="1">
        <f>AVERAGE('Raw Data'!K166,'Raw Data'!Q166,'Raw Data'!W166)</f>
        <v>18.562333333333331</v>
      </c>
      <c r="E166" s="6">
        <f>STDEV('Raw Data'!K166,'Raw Data'!Q166,'Raw Data'!W166)</f>
        <v>0.38920474474668576</v>
      </c>
      <c r="F166" s="1">
        <f>AVERAGE('Raw Data'!AC166,'Raw Data'!AI166,'Raw Data'!AO166)</f>
        <v>24.137666666666664</v>
      </c>
      <c r="G166" s="6">
        <f>STDEV('Raw Data'!AC166,'Raw Data'!AI166,'Raw Data'!AO166)</f>
        <v>0.32611398825155152</v>
      </c>
      <c r="H166" s="1">
        <f>AVERAGE('Raw Data'!AU166,'Raw Data'!BA166,'Raw Data'!BG166)</f>
        <v>38.858666666666664</v>
      </c>
      <c r="I166" s="6">
        <f>STDEV('Raw Data'!AU166,'Raw Data'!BA166,'Raw Data'!BG166)</f>
        <v>0.60627249099174285</v>
      </c>
      <c r="J166" s="1">
        <f>AVERAGE('Raw Data'!BM166,'Raw Data'!BS166,'Raw Data'!BY166)</f>
        <v>41.724333333333334</v>
      </c>
      <c r="K166" s="6">
        <f>STDEV('Raw Data'!BM166,'Raw Data'!BS166,'Raw Data'!BY166)</f>
        <v>1.7322500781738572</v>
      </c>
      <c r="L166" s="1">
        <f>AVERAGE('Raw Data'!CE166,'Raw Data'!CK166,'Raw Data'!CQ166)</f>
        <v>47.000999999999998</v>
      </c>
      <c r="M166" s="6">
        <f>STDEV('Raw Data'!CE166,'Raw Data'!CK166,'Raw Data'!CQ166)</f>
        <v>0.66802470014214499</v>
      </c>
      <c r="O166" s="1">
        <f>AVERAGE('Raw Data'!K386,'Raw Data'!Q386,'Raw Data'!W386)</f>
        <v>19.735666666666663</v>
      </c>
      <c r="P166" s="6">
        <f>STDEV('Raw Data'!K386,'Raw Data'!Q386,'Raw Data'!W386)</f>
        <v>0.99380548063156393</v>
      </c>
      <c r="Q166" s="1">
        <f>AVERAGE('Raw Data'!AC386,'Raw Data'!AI386,'Raw Data'!AO386)</f>
        <v>28.200333333333333</v>
      </c>
      <c r="R166" s="6">
        <f>STDEV('Raw Data'!AC386,'Raw Data'!AI386,'Raw Data'!AO386)</f>
        <v>1.8203994982786982</v>
      </c>
      <c r="S166" s="1">
        <f>AVERAGE('Raw Data'!AU386,'Raw Data'!BA386,'Raw Data'!BG386)</f>
        <v>41.093333333333334</v>
      </c>
      <c r="T166" s="6">
        <f>STDEV('Raw Data'!AU386,'Raw Data'!BA386,'Raw Data'!BG386)</f>
        <v>0.6758271475261497</v>
      </c>
      <c r="U166" s="1">
        <f>AVERAGE('Raw Data'!BM386,'Raw Data'!BS386,'Raw Data'!BY386)</f>
        <v>44.187666666666672</v>
      </c>
      <c r="V166" s="6">
        <f>STDEV('Raw Data'!BM386,'Raw Data'!BS386,'Raw Data'!BY386)</f>
        <v>3.9902105625309234</v>
      </c>
      <c r="W166" s="1">
        <f>AVERAGE('Raw Data'!CE386,'Raw Data'!CK386,'Raw Data'!CQ386)</f>
        <v>46.011333333333333</v>
      </c>
      <c r="X166" s="6">
        <f>STDEV('Raw Data'!CE386,'Raw Data'!CK386,'Raw Data'!CQ386)</f>
        <v>0.33486912866571433</v>
      </c>
      <c r="Z166" s="1">
        <f>AVERAGE('Raw Data'!K606,'Raw Data'!Q606,'Raw Data'!W606)</f>
        <v>9.1666666666666661</v>
      </c>
      <c r="AA166" s="6">
        <f>STDEV('Raw Data'!K606,'Raw Data'!Q606,'Raw Data'!W606)</f>
        <v>0.21244842511379813</v>
      </c>
      <c r="AB166" s="1">
        <f>AVERAGE('Raw Data'!AC606,'Raw Data'!AI606,'Raw Data'!AO606)</f>
        <v>14.240666666666668</v>
      </c>
      <c r="AC166" s="6">
        <f>STDEV('Raw Data'!AC606,'Raw Data'!AI606,'Raw Data'!AO606)</f>
        <v>0.25684495971954208</v>
      </c>
      <c r="AD166" s="1">
        <f>AVERAGE('Raw Data'!AU606,'Raw Data'!BA606,'Raw Data'!BG606)</f>
        <v>28.600333333333328</v>
      </c>
      <c r="AE166" s="6">
        <f>STDEV('Raw Data'!AU606,'Raw Data'!BA606,'Raw Data'!BG606)</f>
        <v>1.0761469850040624</v>
      </c>
      <c r="AF166" s="1">
        <f>AVERAGE('Raw Data'!BM606,'Raw Data'!BS606,'Raw Data'!BY606)</f>
        <v>36.901333333333334</v>
      </c>
      <c r="AG166" s="6">
        <f>STDEV('Raw Data'!BM606,'Raw Data'!BS606,'Raw Data'!BY606)</f>
        <v>0.51237128464945381</v>
      </c>
      <c r="AH166" s="1">
        <f>AVERAGE('Raw Data'!CE606,'Raw Data'!CK606,'Raw Data'!CQ606)</f>
        <v>46.311999999999991</v>
      </c>
      <c r="AI166" s="6">
        <f>STDEV('Raw Data'!CE606,'Raw Data'!CK606,'Raw Data'!CQ606)</f>
        <v>0.63501810997797381</v>
      </c>
      <c r="AK166" s="1">
        <f>AVERAGE('Raw Data'!K826,'Raw Data'!Q826,'Raw Data'!W826)</f>
        <v>17.695666666666668</v>
      </c>
      <c r="AL166" s="6">
        <f>STDEV('Raw Data'!K826,'Raw Data'!Q826,'Raw Data'!W826)</f>
        <v>0.30717801570641973</v>
      </c>
      <c r="AM166" s="1">
        <f>AVERAGE('Raw Data'!AC826,'Raw Data'!AI826,'Raw Data'!AO826)</f>
        <v>23.882000000000001</v>
      </c>
      <c r="AN166" s="6">
        <f>STDEV('Raw Data'!AC826,'Raw Data'!AI826,'Raw Data'!AO826)</f>
        <v>0.25547602627252602</v>
      </c>
      <c r="AO166" s="1">
        <f>AVERAGE('Raw Data'!AU826,'Raw Data'!BA826,'Raw Data'!BG826)</f>
        <v>38.101666666666667</v>
      </c>
      <c r="AP166" s="6">
        <f>STDEV('Raw Data'!AU826,'Raw Data'!BA826,'Raw Data'!BG826)</f>
        <v>1.171324179436819</v>
      </c>
      <c r="AQ166" s="1">
        <f>AVERAGE('Raw Data'!BM826,'Raw Data'!BS826,'Raw Data'!BY826)</f>
        <v>43.606999999999999</v>
      </c>
      <c r="AR166" s="6">
        <f>STDEV('Raw Data'!BM826,'Raw Data'!BS826,'Raw Data'!BY826)</f>
        <v>1.5171759950645147</v>
      </c>
      <c r="AS166" s="1">
        <f>AVERAGE('Raw Data'!CE826,'Raw Data'!CK826,'Raw Data'!CQ826)</f>
        <v>47.727666666666664</v>
      </c>
      <c r="AT166" s="6">
        <f>STDEV('Raw Data'!CE826,'Raw Data'!CK826,'Raw Data'!CQ826)</f>
        <v>1.5044378795195663</v>
      </c>
      <c r="AU166" s="6"/>
      <c r="AW166" s="2">
        <f t="shared" si="120"/>
        <v>-1.173333333333332</v>
      </c>
      <c r="AX166" s="6">
        <f t="shared" si="121"/>
        <v>1.0673001764577137</v>
      </c>
      <c r="AY166" s="2">
        <f t="shared" si="122"/>
        <v>-4.0626666666666686</v>
      </c>
      <c r="AZ166" s="6">
        <f t="shared" si="123"/>
        <v>1.8493795355920506</v>
      </c>
      <c r="BA166" s="2">
        <f t="shared" si="124"/>
        <v>-2.2346666666666692</v>
      </c>
      <c r="BB166" s="6">
        <f t="shared" si="125"/>
        <v>0.90791445999425791</v>
      </c>
      <c r="BC166" s="2">
        <f t="shared" si="126"/>
        <v>-2.4633333333333383</v>
      </c>
      <c r="BD166" s="6">
        <f t="shared" si="127"/>
        <v>4.3499966283511853</v>
      </c>
      <c r="BE166" s="2">
        <f t="shared" si="128"/>
        <v>0.9896666666666647</v>
      </c>
      <c r="BF166" s="6">
        <f t="shared" si="129"/>
        <v>0.7472578760597558</v>
      </c>
      <c r="BH166" s="2">
        <f t="shared" si="130"/>
        <v>9.3956666666666653</v>
      </c>
      <c r="BI166" s="6">
        <f t="shared" si="131"/>
        <v>0.44341252425553557</v>
      </c>
      <c r="BJ166" s="2">
        <f t="shared" si="132"/>
        <v>9.8969999999999967</v>
      </c>
      <c r="BK166" s="6">
        <f t="shared" si="133"/>
        <v>0.41511404055592516</v>
      </c>
      <c r="BL166" s="2">
        <f t="shared" si="134"/>
        <v>10.258333333333336</v>
      </c>
      <c r="BM166" s="6">
        <f t="shared" si="135"/>
        <v>1.235175561070841</v>
      </c>
      <c r="BN166" s="2">
        <f t="shared" si="136"/>
        <v>4.8230000000000004</v>
      </c>
      <c r="BO166" s="6">
        <f t="shared" si="137"/>
        <v>1.806437008773532</v>
      </c>
      <c r="BP166" s="2">
        <f t="shared" si="138"/>
        <v>0.68900000000000716</v>
      </c>
      <c r="BQ166" s="6">
        <f t="shared" si="139"/>
        <v>0.92168595519298269</v>
      </c>
      <c r="BS166" s="2">
        <f t="shared" si="140"/>
        <v>0.86666666666666359</v>
      </c>
      <c r="BT166" s="6">
        <f t="shared" si="141"/>
        <v>0.49582120433344345</v>
      </c>
      <c r="BU166" s="2">
        <f t="shared" si="142"/>
        <v>0.25566666666666293</v>
      </c>
      <c r="BV166" s="6">
        <f t="shared" si="143"/>
        <v>0.41426843149500719</v>
      </c>
      <c r="BW166" s="2">
        <f t="shared" si="144"/>
        <v>0.7569999999999979</v>
      </c>
      <c r="BX166" s="6">
        <f t="shared" si="145"/>
        <v>1.3189263310233328</v>
      </c>
      <c r="BY166" s="2">
        <f t="shared" si="146"/>
        <v>-1.8826666666666654</v>
      </c>
      <c r="BZ166" s="6">
        <f t="shared" si="147"/>
        <v>2.3027186830642896</v>
      </c>
      <c r="CA166" s="2">
        <f t="shared" si="148"/>
        <v>-0.72666666666666657</v>
      </c>
      <c r="CB166" s="6">
        <f t="shared" si="149"/>
        <v>1.6460833312239487</v>
      </c>
    </row>
    <row r="167" spans="1:80" x14ac:dyDescent="0.25">
      <c r="A167">
        <f>'Raw Data'!B167</f>
        <v>337</v>
      </c>
      <c r="B167">
        <f>'Raw Data'!C167</f>
        <v>350</v>
      </c>
      <c r="C167" t="str">
        <f>'Raw Data'!D167</f>
        <v>CGRLPFYNQDHEKL</v>
      </c>
      <c r="D167" s="1">
        <f>AVERAGE('Raw Data'!K167,'Raw Data'!Q167,'Raw Data'!W167)</f>
        <v>18.739333333333335</v>
      </c>
      <c r="E167" s="6">
        <f>STDEV('Raw Data'!K167,'Raw Data'!Q167,'Raw Data'!W167)</f>
        <v>0.68328934817786591</v>
      </c>
      <c r="F167" s="1">
        <f>AVERAGE('Raw Data'!AC167,'Raw Data'!AI167,'Raw Data'!AO167)</f>
        <v>24.604333333333329</v>
      </c>
      <c r="G167" s="6">
        <f>STDEV('Raw Data'!AC167,'Raw Data'!AI167,'Raw Data'!AO167)</f>
        <v>0.26941850963386549</v>
      </c>
      <c r="H167" s="1">
        <f>AVERAGE('Raw Data'!AU167,'Raw Data'!BA167,'Raw Data'!BG167)</f>
        <v>38.913333333333334</v>
      </c>
      <c r="I167" s="6">
        <f>STDEV('Raw Data'!AU167,'Raw Data'!BA167,'Raw Data'!BG167)</f>
        <v>0.71878670920749022</v>
      </c>
      <c r="J167" s="1">
        <f>AVERAGE('Raw Data'!BM167,'Raw Data'!BS167,'Raw Data'!BY167)</f>
        <v>42.49666666666667</v>
      </c>
      <c r="K167" s="6">
        <f>STDEV('Raw Data'!BM167,'Raw Data'!BS167,'Raw Data'!BY167)</f>
        <v>2.0146290808318401</v>
      </c>
      <c r="L167" s="1">
        <f>AVERAGE('Raw Data'!CE167,'Raw Data'!CK167,'Raw Data'!CQ167)</f>
        <v>47.126666666666665</v>
      </c>
      <c r="M167" s="6">
        <f>STDEV('Raw Data'!CE167,'Raw Data'!CK167,'Raw Data'!CQ167)</f>
        <v>0.34134635391832269</v>
      </c>
      <c r="O167" s="1">
        <f>AVERAGE('Raw Data'!K387,'Raw Data'!Q387,'Raw Data'!W387)</f>
        <v>19.685333333333332</v>
      </c>
      <c r="P167" s="6">
        <f>STDEV('Raw Data'!K387,'Raw Data'!Q387,'Raw Data'!W387)</f>
        <v>0.54025672909583844</v>
      </c>
      <c r="Q167" s="1">
        <f>AVERAGE('Raw Data'!AC387,'Raw Data'!AI387,'Raw Data'!AO387)</f>
        <v>28.425666666666668</v>
      </c>
      <c r="R167" s="6">
        <f>STDEV('Raw Data'!AC387,'Raw Data'!AI387,'Raw Data'!AO387)</f>
        <v>2.0316791905547817</v>
      </c>
      <c r="S167" s="1">
        <f>AVERAGE('Raw Data'!AU387,'Raw Data'!BA387,'Raw Data'!BG387)</f>
        <v>41.306666666666665</v>
      </c>
      <c r="T167" s="6">
        <f>STDEV('Raw Data'!AU387,'Raw Data'!BA387,'Raw Data'!BG387)</f>
        <v>0.36126767546147109</v>
      </c>
      <c r="U167" s="1">
        <f>AVERAGE('Raw Data'!BM387,'Raw Data'!BS387,'Raw Data'!BY387)</f>
        <v>44.411333333333339</v>
      </c>
      <c r="V167" s="6">
        <f>STDEV('Raw Data'!BM387,'Raw Data'!BS387,'Raw Data'!BY387)</f>
        <v>3.912156225578594</v>
      </c>
      <c r="W167" s="1">
        <f>AVERAGE('Raw Data'!CE387,'Raw Data'!CK387,'Raw Data'!CQ387)</f>
        <v>45.788999999999994</v>
      </c>
      <c r="X167" s="6">
        <f>STDEV('Raw Data'!CE387,'Raw Data'!CK387,'Raw Data'!CQ387)</f>
        <v>0.16208331191087919</v>
      </c>
      <c r="Z167" s="1">
        <f>AVERAGE('Raw Data'!K607,'Raw Data'!Q607,'Raw Data'!W607)</f>
        <v>9.1689999999999987</v>
      </c>
      <c r="AA167" s="6">
        <f>STDEV('Raw Data'!K607,'Raw Data'!Q607,'Raw Data'!W607)</f>
        <v>0.18046883387443954</v>
      </c>
      <c r="AB167" s="1">
        <f>AVERAGE('Raw Data'!AC607,'Raw Data'!AI607,'Raw Data'!AO607)</f>
        <v>13.989666666666666</v>
      </c>
      <c r="AC167" s="6">
        <f>STDEV('Raw Data'!AC607,'Raw Data'!AI607,'Raw Data'!AO607)</f>
        <v>0.2210550459350196</v>
      </c>
      <c r="AD167" s="1">
        <f>AVERAGE('Raw Data'!AU607,'Raw Data'!BA607,'Raw Data'!BG607)</f>
        <v>28.971333333333334</v>
      </c>
      <c r="AE167" s="6">
        <f>STDEV('Raw Data'!AU607,'Raw Data'!BA607,'Raw Data'!BG607)</f>
        <v>1.0024012835852385</v>
      </c>
      <c r="AF167" s="1">
        <f>AVERAGE('Raw Data'!BM607,'Raw Data'!BS607,'Raw Data'!BY607)</f>
        <v>37.536999999999999</v>
      </c>
      <c r="AG167" s="6">
        <f>STDEV('Raw Data'!BM607,'Raw Data'!BS607,'Raw Data'!BY607)</f>
        <v>0.15989684174492136</v>
      </c>
      <c r="AH167" s="1">
        <f>AVERAGE('Raw Data'!CE607,'Raw Data'!CK607,'Raw Data'!CQ607)</f>
        <v>46.004999999999995</v>
      </c>
      <c r="AI167" s="6">
        <f>STDEV('Raw Data'!CE607,'Raw Data'!CK607,'Raw Data'!CQ607)</f>
        <v>0.77575833865966248</v>
      </c>
      <c r="AK167" s="1">
        <f>AVERAGE('Raw Data'!K827,'Raw Data'!Q827,'Raw Data'!W827)</f>
        <v>17.558</v>
      </c>
      <c r="AL167" s="6">
        <f>STDEV('Raw Data'!K827,'Raw Data'!Q827,'Raw Data'!W827)</f>
        <v>0.15347964034359779</v>
      </c>
      <c r="AM167" s="1">
        <f>AVERAGE('Raw Data'!AC827,'Raw Data'!AI827,'Raw Data'!AO827)</f>
        <v>24.296333333333333</v>
      </c>
      <c r="AN167" s="6">
        <f>STDEV('Raw Data'!AC827,'Raw Data'!AI827,'Raw Data'!AO827)</f>
        <v>0.5315687475137475</v>
      </c>
      <c r="AO167" s="1">
        <f>AVERAGE('Raw Data'!AU827,'Raw Data'!BA827,'Raw Data'!BG827)</f>
        <v>38.439333333333337</v>
      </c>
      <c r="AP167" s="6">
        <f>STDEV('Raw Data'!AU827,'Raw Data'!BA827,'Raw Data'!BG827)</f>
        <v>0.82951331112486459</v>
      </c>
      <c r="AQ167" s="1">
        <f>AVERAGE('Raw Data'!BM827,'Raw Data'!BS827,'Raw Data'!BY827)</f>
        <v>45.19766666666667</v>
      </c>
      <c r="AR167" s="6">
        <f>STDEV('Raw Data'!BM827,'Raw Data'!BS827,'Raw Data'!BY827)</f>
        <v>1.7239757345546762</v>
      </c>
      <c r="AS167" s="1">
        <f>AVERAGE('Raw Data'!CE827,'Raw Data'!CK827,'Raw Data'!CQ827)</f>
        <v>47.455666666666666</v>
      </c>
      <c r="AT167" s="6">
        <f>STDEV('Raw Data'!CE827,'Raw Data'!CK827,'Raw Data'!CQ827)</f>
        <v>1.5815784309775271</v>
      </c>
      <c r="AU167" s="6"/>
      <c r="AW167" s="2">
        <f t="shared" si="120"/>
        <v>-0.94599999999999795</v>
      </c>
      <c r="AX167" s="6">
        <f t="shared" si="121"/>
        <v>0.87106926628521741</v>
      </c>
      <c r="AY167" s="2">
        <f t="shared" si="122"/>
        <v>-3.8213333333333388</v>
      </c>
      <c r="AZ167" s="6">
        <f t="shared" si="123"/>
        <v>2.0494649708318184</v>
      </c>
      <c r="BA167" s="2">
        <f t="shared" si="124"/>
        <v>-2.3933333333333309</v>
      </c>
      <c r="BB167" s="6">
        <f t="shared" si="125"/>
        <v>0.80446794011114453</v>
      </c>
      <c r="BC167" s="2">
        <f t="shared" si="126"/>
        <v>-1.914666666666669</v>
      </c>
      <c r="BD167" s="6">
        <f t="shared" si="127"/>
        <v>4.4004200557068067</v>
      </c>
      <c r="BE167" s="2">
        <f t="shared" si="128"/>
        <v>1.3376666666666708</v>
      </c>
      <c r="BF167" s="6">
        <f t="shared" si="129"/>
        <v>0.37787343560156772</v>
      </c>
      <c r="BH167" s="2">
        <f t="shared" si="130"/>
        <v>9.5703333333333358</v>
      </c>
      <c r="BI167" s="6">
        <f t="shared" si="131"/>
        <v>0.7067201237642331</v>
      </c>
      <c r="BJ167" s="2">
        <f t="shared" si="132"/>
        <v>10.614666666666663</v>
      </c>
      <c r="BK167" s="6">
        <f t="shared" si="133"/>
        <v>0.34849916307886147</v>
      </c>
      <c r="BL167" s="2">
        <f t="shared" si="134"/>
        <v>9.9420000000000002</v>
      </c>
      <c r="BM167" s="6">
        <f t="shared" si="135"/>
        <v>1.2334758476219414</v>
      </c>
      <c r="BN167" s="2">
        <f t="shared" si="136"/>
        <v>4.9596666666666707</v>
      </c>
      <c r="BO167" s="6">
        <f t="shared" si="137"/>
        <v>2.0209644562271118</v>
      </c>
      <c r="BP167" s="2">
        <f t="shared" si="138"/>
        <v>1.1216666666666697</v>
      </c>
      <c r="BQ167" s="6">
        <f t="shared" si="139"/>
        <v>0.84753662654385176</v>
      </c>
      <c r="BS167" s="2">
        <f t="shared" si="140"/>
        <v>1.1813333333333347</v>
      </c>
      <c r="BT167" s="6">
        <f t="shared" si="141"/>
        <v>0.70031445318037877</v>
      </c>
      <c r="BU167" s="2">
        <f t="shared" si="142"/>
        <v>0.30799999999999628</v>
      </c>
      <c r="BV167" s="6">
        <f t="shared" si="143"/>
        <v>0.59594602663887897</v>
      </c>
      <c r="BW167" s="2">
        <f t="shared" si="144"/>
        <v>0.47399999999999665</v>
      </c>
      <c r="BX167" s="6">
        <f t="shared" si="145"/>
        <v>1.0976095237682066</v>
      </c>
      <c r="BY167" s="2">
        <f t="shared" si="146"/>
        <v>-2.7010000000000005</v>
      </c>
      <c r="BZ167" s="6">
        <f t="shared" si="147"/>
        <v>2.6515698494791118</v>
      </c>
      <c r="CA167" s="2">
        <f t="shared" si="148"/>
        <v>-0.32900000000000063</v>
      </c>
      <c r="CB167" s="6">
        <f t="shared" si="149"/>
        <v>1.6179949526085271</v>
      </c>
    </row>
    <row r="168" spans="1:80" x14ac:dyDescent="0.25">
      <c r="A168">
        <f>'Raw Data'!B168</f>
        <v>338</v>
      </c>
      <c r="B168">
        <f>'Raw Data'!C168</f>
        <v>350</v>
      </c>
      <c r="C168" t="str">
        <f>'Raw Data'!D168</f>
        <v>GRLPFYNQDHEKL</v>
      </c>
      <c r="D168" s="1">
        <f>AVERAGE('Raw Data'!K168,'Raw Data'!Q168,'Raw Data'!W168)</f>
        <v>18.523</v>
      </c>
      <c r="E168" s="6">
        <f>STDEV('Raw Data'!K168,'Raw Data'!Q168,'Raw Data'!W168)</f>
        <v>0.27905555002543853</v>
      </c>
      <c r="F168" s="1">
        <f>AVERAGE('Raw Data'!AC168,'Raw Data'!AI168,'Raw Data'!AO168)</f>
        <v>24.882999999999999</v>
      </c>
      <c r="G168" s="6">
        <f>STDEV('Raw Data'!AC168,'Raw Data'!AI168,'Raw Data'!AO168)</f>
        <v>0.69302453059036784</v>
      </c>
      <c r="H168" s="1">
        <f>AVERAGE('Raw Data'!AU168,'Raw Data'!BA168,'Raw Data'!BG168)</f>
        <v>38.781666666666666</v>
      </c>
      <c r="I168" s="6">
        <f>STDEV('Raw Data'!AU168,'Raw Data'!BA168,'Raw Data'!BG168)</f>
        <v>4.7721413781795868E-2</v>
      </c>
      <c r="J168" s="1">
        <f>AVERAGE('Raw Data'!BM168,'Raw Data'!BS168,'Raw Data'!BY168)</f>
        <v>42.329333333333331</v>
      </c>
      <c r="K168" s="6">
        <f>STDEV('Raw Data'!BM168,'Raw Data'!BS168,'Raw Data'!BY168)</f>
        <v>1.3091639825985613</v>
      </c>
      <c r="L168" s="1">
        <f>AVERAGE('Raw Data'!CE168,'Raw Data'!CK168,'Raw Data'!CQ168)</f>
        <v>45.309333333333335</v>
      </c>
      <c r="M168" s="6">
        <f>STDEV('Raw Data'!CE168,'Raw Data'!CK168,'Raw Data'!CQ168)</f>
        <v>0.17072004373632838</v>
      </c>
      <c r="O168" s="1">
        <f>AVERAGE('Raw Data'!K388,'Raw Data'!Q388,'Raw Data'!W388)</f>
        <v>19.586333333333332</v>
      </c>
      <c r="P168" s="6">
        <f>STDEV('Raw Data'!K388,'Raw Data'!Q388,'Raw Data'!W388)</f>
        <v>0.76706214437510434</v>
      </c>
      <c r="Q168" s="1">
        <f>AVERAGE('Raw Data'!AC388,'Raw Data'!AI388,'Raw Data'!AO388)</f>
        <v>28.193333333333332</v>
      </c>
      <c r="R168" s="6">
        <f>STDEV('Raw Data'!AC388,'Raw Data'!AI388,'Raw Data'!AO388)</f>
        <v>1.1499049236060057</v>
      </c>
      <c r="S168" s="1">
        <f>AVERAGE('Raw Data'!AU388,'Raw Data'!BA388,'Raw Data'!BG388)</f>
        <v>40.212666666666671</v>
      </c>
      <c r="T168" s="6">
        <f>STDEV('Raw Data'!AU388,'Raw Data'!BA388,'Raw Data'!BG388)</f>
        <v>1.3741460378479928</v>
      </c>
      <c r="U168" s="1">
        <f>AVERAGE('Raw Data'!BM388,'Raw Data'!BS388,'Raw Data'!BY388)</f>
        <v>43.014333333333333</v>
      </c>
      <c r="V168" s="6">
        <f>STDEV('Raw Data'!BM388,'Raw Data'!BS388,'Raw Data'!BY388)</f>
        <v>1.4883018287072476</v>
      </c>
      <c r="W168" s="1">
        <f>AVERAGE('Raw Data'!CE388,'Raw Data'!CK388,'Raw Data'!CQ388)</f>
        <v>44.430000000000007</v>
      </c>
      <c r="X168" s="6">
        <f>STDEV('Raw Data'!CE388,'Raw Data'!CK388,'Raw Data'!CQ388)</f>
        <v>0.51859521787228169</v>
      </c>
      <c r="Z168" s="1">
        <f>AVERAGE('Raw Data'!K608,'Raw Data'!Q608,'Raw Data'!W608)</f>
        <v>8.9420000000000002</v>
      </c>
      <c r="AA168" s="6">
        <f>STDEV('Raw Data'!K608,'Raw Data'!Q608,'Raw Data'!W608)</f>
        <v>0.39318825007876312</v>
      </c>
      <c r="AB168" s="1">
        <f>AVERAGE('Raw Data'!AC608,'Raw Data'!AI608,'Raw Data'!AO608)</f>
        <v>14.209666666666669</v>
      </c>
      <c r="AC168" s="6">
        <f>STDEV('Raw Data'!AC608,'Raw Data'!AI608,'Raw Data'!AO608)</f>
        <v>0.26498553419636528</v>
      </c>
      <c r="AD168" s="1">
        <f>AVERAGE('Raw Data'!AU608,'Raw Data'!BA608,'Raw Data'!BG608)</f>
        <v>29.166333333333331</v>
      </c>
      <c r="AE168" s="6">
        <f>STDEV('Raw Data'!AU608,'Raw Data'!BA608,'Raw Data'!BG608)</f>
        <v>0.92394606624701481</v>
      </c>
      <c r="AF168" s="1">
        <f>AVERAGE('Raw Data'!BM608,'Raw Data'!BS608,'Raw Data'!BY608)</f>
        <v>37.844333333333331</v>
      </c>
      <c r="AG168" s="6">
        <f>STDEV('Raw Data'!BM608,'Raw Data'!BS608,'Raw Data'!BY608)</f>
        <v>0.31762294207650116</v>
      </c>
      <c r="AH168" s="1">
        <f>AVERAGE('Raw Data'!CE608,'Raw Data'!CK608,'Raw Data'!CQ608)</f>
        <v>44.06433333333333</v>
      </c>
      <c r="AI168" s="6">
        <f>STDEV('Raw Data'!CE608,'Raw Data'!CK608,'Raw Data'!CQ608)</f>
        <v>1.0697580723384772</v>
      </c>
      <c r="AK168" s="1">
        <f>AVERAGE('Raw Data'!K828,'Raw Data'!Q828,'Raw Data'!W828)</f>
        <v>18.068999999999999</v>
      </c>
      <c r="AL168" s="6">
        <f>STDEV('Raw Data'!K828,'Raw Data'!Q828,'Raw Data'!W828)</f>
        <v>6.2793311745758418E-2</v>
      </c>
      <c r="AM168" s="1">
        <f>AVERAGE('Raw Data'!AC828,'Raw Data'!AI828,'Raw Data'!AO828)</f>
        <v>24.679666666666666</v>
      </c>
      <c r="AN168" s="6">
        <f>STDEV('Raw Data'!AC828,'Raw Data'!AI828,'Raw Data'!AO828)</f>
        <v>0.56717222546007495</v>
      </c>
      <c r="AO168" s="1">
        <f>AVERAGE('Raw Data'!AU828,'Raw Data'!BA828,'Raw Data'!BG828)</f>
        <v>37.911999999999999</v>
      </c>
      <c r="AP168" s="6">
        <f>STDEV('Raw Data'!AU828,'Raw Data'!BA828,'Raw Data'!BG828)</f>
        <v>0.71829033127280995</v>
      </c>
      <c r="AQ168" s="1">
        <f>AVERAGE('Raw Data'!BM828,'Raw Data'!BS828,'Raw Data'!BY828)</f>
        <v>43.844333333333331</v>
      </c>
      <c r="AR168" s="6">
        <f>STDEV('Raw Data'!BM828,'Raw Data'!BS828,'Raw Data'!BY828)</f>
        <v>1.0068094821431386</v>
      </c>
      <c r="AS168" s="1">
        <f>AVERAGE('Raw Data'!CE828,'Raw Data'!CK828,'Raw Data'!CQ828)</f>
        <v>45.684333333333335</v>
      </c>
      <c r="AT168" s="6">
        <f>STDEV('Raw Data'!CE828,'Raw Data'!CK828,'Raw Data'!CQ828)</f>
        <v>1.2341419421336159</v>
      </c>
      <c r="AU168" s="6"/>
      <c r="AW168" s="2">
        <f t="shared" si="120"/>
        <v>-1.0633333333333326</v>
      </c>
      <c r="AX168" s="6">
        <f t="shared" si="121"/>
        <v>0.81624526542782072</v>
      </c>
      <c r="AY168" s="2">
        <f t="shared" si="122"/>
        <v>-3.3103333333333325</v>
      </c>
      <c r="AZ168" s="6">
        <f t="shared" si="123"/>
        <v>1.3425961169813256</v>
      </c>
      <c r="BA168" s="2">
        <f t="shared" si="124"/>
        <v>-1.4310000000000045</v>
      </c>
      <c r="BB168" s="6">
        <f t="shared" si="125"/>
        <v>1.3749744240045598</v>
      </c>
      <c r="BC168" s="2">
        <f t="shared" si="126"/>
        <v>-0.68500000000000227</v>
      </c>
      <c r="BD168" s="6">
        <f t="shared" si="127"/>
        <v>1.9821585876681673</v>
      </c>
      <c r="BE168" s="2">
        <f t="shared" si="128"/>
        <v>0.87933333333332797</v>
      </c>
      <c r="BF168" s="6">
        <f t="shared" si="129"/>
        <v>0.54597283204691893</v>
      </c>
      <c r="BH168" s="2">
        <f t="shared" si="130"/>
        <v>9.5809999999999995</v>
      </c>
      <c r="BI168" s="6">
        <f t="shared" si="131"/>
        <v>0.48215039147552291</v>
      </c>
      <c r="BJ168" s="2">
        <f t="shared" si="132"/>
        <v>10.67333333333333</v>
      </c>
      <c r="BK168" s="6">
        <f t="shared" si="133"/>
        <v>0.74195709669315291</v>
      </c>
      <c r="BL168" s="2">
        <f t="shared" si="134"/>
        <v>9.6153333333333357</v>
      </c>
      <c r="BM168" s="6">
        <f t="shared" si="135"/>
        <v>0.92517764060026142</v>
      </c>
      <c r="BN168" s="2">
        <f t="shared" si="136"/>
        <v>4.4849999999999994</v>
      </c>
      <c r="BO168" s="6">
        <f t="shared" si="137"/>
        <v>1.3471431500277387</v>
      </c>
      <c r="BP168" s="2">
        <f t="shared" si="138"/>
        <v>1.2450000000000045</v>
      </c>
      <c r="BQ168" s="6">
        <f t="shared" si="139"/>
        <v>1.083294819828226</v>
      </c>
      <c r="BS168" s="2">
        <f t="shared" si="140"/>
        <v>0.45400000000000063</v>
      </c>
      <c r="BT168" s="6">
        <f t="shared" si="141"/>
        <v>0.28603321485449906</v>
      </c>
      <c r="BU168" s="2">
        <f t="shared" si="142"/>
        <v>0.20333333333333314</v>
      </c>
      <c r="BV168" s="6">
        <f t="shared" si="143"/>
        <v>0.8955262884658014</v>
      </c>
      <c r="BW168" s="2">
        <f t="shared" si="144"/>
        <v>0.86966666666666725</v>
      </c>
      <c r="BX168" s="6">
        <f t="shared" si="145"/>
        <v>0.71987383153809426</v>
      </c>
      <c r="BY168" s="2">
        <f t="shared" si="146"/>
        <v>-1.5150000000000006</v>
      </c>
      <c r="BZ168" s="6">
        <f t="shared" si="147"/>
        <v>1.6515373645990155</v>
      </c>
      <c r="CA168" s="2">
        <f t="shared" si="148"/>
        <v>-0.375</v>
      </c>
      <c r="CB168" s="6">
        <f t="shared" si="149"/>
        <v>1.24589392271841</v>
      </c>
    </row>
    <row r="169" spans="1:80" x14ac:dyDescent="0.25">
      <c r="A169">
        <f>'Raw Data'!B169</f>
        <v>338</v>
      </c>
      <c r="B169">
        <f>'Raw Data'!C169</f>
        <v>350</v>
      </c>
      <c r="C169" t="str">
        <f>'Raw Data'!D169</f>
        <v>GRLPFYNQDHEKL</v>
      </c>
      <c r="D169" s="1">
        <f>AVERAGE('Raw Data'!K169,'Raw Data'!Q169,'Raw Data'!W169)</f>
        <v>18.666333333333331</v>
      </c>
      <c r="E169" s="6">
        <f>STDEV('Raw Data'!K169,'Raw Data'!Q169,'Raw Data'!W169)</f>
        <v>0.19763181255388321</v>
      </c>
      <c r="F169" s="1">
        <f>AVERAGE('Raw Data'!AC169,'Raw Data'!AI169,'Raw Data'!AO169)</f>
        <v>24.646666666666665</v>
      </c>
      <c r="G169" s="6">
        <f>STDEV('Raw Data'!AC169,'Raw Data'!AI169,'Raw Data'!AO169)</f>
        <v>0.6618929923585346</v>
      </c>
      <c r="H169" s="1">
        <f>AVERAGE('Raw Data'!AU169,'Raw Data'!BA169,'Raw Data'!BG169)</f>
        <v>38.784333333333336</v>
      </c>
      <c r="I169" s="6">
        <f>STDEV('Raw Data'!AU169,'Raw Data'!BA169,'Raw Data'!BG169)</f>
        <v>0.64834121674727141</v>
      </c>
      <c r="J169" s="1">
        <f>AVERAGE('Raw Data'!BM169,'Raw Data'!BS169,'Raw Data'!BY169)</f>
        <v>42.173666666666662</v>
      </c>
      <c r="K169" s="6">
        <f>STDEV('Raw Data'!BM169,'Raw Data'!BS169,'Raw Data'!BY169)</f>
        <v>0.90356645208492381</v>
      </c>
      <c r="L169" s="1">
        <f>AVERAGE('Raw Data'!CE169,'Raw Data'!CK169,'Raw Data'!CQ169)</f>
        <v>44.971000000000004</v>
      </c>
      <c r="M169" s="6">
        <f>STDEV('Raw Data'!CE169,'Raw Data'!CK169,'Raw Data'!CQ169)</f>
        <v>0.32472603837696545</v>
      </c>
      <c r="O169" s="1">
        <f>AVERAGE('Raw Data'!K389,'Raw Data'!Q389,'Raw Data'!W389)</f>
        <v>19.68</v>
      </c>
      <c r="P169" s="6">
        <f>STDEV('Raw Data'!K389,'Raw Data'!Q389,'Raw Data'!W389)</f>
        <v>1.0110820936007123</v>
      </c>
      <c r="Q169" s="1">
        <f>AVERAGE('Raw Data'!AC389,'Raw Data'!AI389,'Raw Data'!AO389)</f>
        <v>28.483000000000001</v>
      </c>
      <c r="R169" s="6">
        <f>STDEV('Raw Data'!AC389,'Raw Data'!AI389,'Raw Data'!AO389)</f>
        <v>1.3546058467318092</v>
      </c>
      <c r="S169" s="1">
        <f>AVERAGE('Raw Data'!AU389,'Raw Data'!BA389,'Raw Data'!BG389)</f>
        <v>41.388000000000005</v>
      </c>
      <c r="T169" s="6">
        <f>STDEV('Raw Data'!AU389,'Raw Data'!BA389,'Raw Data'!BG389)</f>
        <v>0.34035716534252519</v>
      </c>
      <c r="U169" s="1">
        <f>AVERAGE('Raw Data'!BM389,'Raw Data'!BS389,'Raw Data'!BY389)</f>
        <v>41.933333333333337</v>
      </c>
      <c r="V169" s="6">
        <f>STDEV('Raw Data'!BM389,'Raw Data'!BS389,'Raw Data'!BY389)</f>
        <v>1.0171338817153492</v>
      </c>
      <c r="W169" s="1">
        <f>AVERAGE('Raw Data'!CE389,'Raw Data'!CK389,'Raw Data'!CQ389)</f>
        <v>44.308</v>
      </c>
      <c r="X169" s="6">
        <f>STDEV('Raw Data'!CE389,'Raw Data'!CK389,'Raw Data'!CQ389)</f>
        <v>0.38681132351574016</v>
      </c>
      <c r="Z169" s="1">
        <f>AVERAGE('Raw Data'!K609,'Raw Data'!Q609,'Raw Data'!W609)</f>
        <v>8.6916666666666682</v>
      </c>
      <c r="AA169" s="6">
        <f>STDEV('Raw Data'!K609,'Raw Data'!Q609,'Raw Data'!W609)</f>
        <v>0.1599385298586099</v>
      </c>
      <c r="AB169" s="1">
        <f>AVERAGE('Raw Data'!AC609,'Raw Data'!AI609,'Raw Data'!AO609)</f>
        <v>13.668999999999999</v>
      </c>
      <c r="AC169" s="6">
        <f>STDEV('Raw Data'!AC609,'Raw Data'!AI609,'Raw Data'!AO609)</f>
        <v>0.32636789057748961</v>
      </c>
      <c r="AD169" s="1">
        <f>AVERAGE('Raw Data'!AU609,'Raw Data'!BA609,'Raw Data'!BG609)</f>
        <v>28.78533333333333</v>
      </c>
      <c r="AE169" s="6">
        <f>STDEV('Raw Data'!AU609,'Raw Data'!BA609,'Raw Data'!BG609)</f>
        <v>1.1164377874889995</v>
      </c>
      <c r="AF169" s="1">
        <f>AVERAGE('Raw Data'!BM609,'Raw Data'!BS609,'Raw Data'!BY609)</f>
        <v>37.542999999999999</v>
      </c>
      <c r="AG169" s="6">
        <f>STDEV('Raw Data'!BM609,'Raw Data'!BS609,'Raw Data'!BY609)</f>
        <v>0.94993631365476316</v>
      </c>
      <c r="AH169" s="1">
        <f>AVERAGE('Raw Data'!CE609,'Raw Data'!CK609,'Raw Data'!CQ609)</f>
        <v>44.643666666666661</v>
      </c>
      <c r="AI169" s="6">
        <f>STDEV('Raw Data'!CE609,'Raw Data'!CK609,'Raw Data'!CQ609)</f>
        <v>0.28560520536806272</v>
      </c>
      <c r="AK169" s="1">
        <f>AVERAGE('Raw Data'!K829,'Raw Data'!Q829,'Raw Data'!W829)</f>
        <v>17.305333333333333</v>
      </c>
      <c r="AL169" s="6">
        <f>STDEV('Raw Data'!K829,'Raw Data'!Q829,'Raw Data'!W829)</f>
        <v>0.13271900140271212</v>
      </c>
      <c r="AM169" s="1">
        <f>AVERAGE('Raw Data'!AC829,'Raw Data'!AI829,'Raw Data'!AO829)</f>
        <v>24.093</v>
      </c>
      <c r="AN169" s="6">
        <f>STDEV('Raw Data'!AC829,'Raw Data'!AI829,'Raw Data'!AO829)</f>
        <v>0.54256888963522387</v>
      </c>
      <c r="AO169" s="1">
        <f>AVERAGE('Raw Data'!AU829,'Raw Data'!BA829,'Raw Data'!BG829)</f>
        <v>38.250999999999998</v>
      </c>
      <c r="AP169" s="6">
        <f>STDEV('Raw Data'!AU829,'Raw Data'!BA829,'Raw Data'!BG829)</f>
        <v>1.0936813978485702</v>
      </c>
      <c r="AQ169" s="1">
        <f>AVERAGE('Raw Data'!BM829,'Raw Data'!BS829,'Raw Data'!BY829)</f>
        <v>43.191666666666663</v>
      </c>
      <c r="AR169" s="6">
        <f>STDEV('Raw Data'!BM829,'Raw Data'!BS829,'Raw Data'!BY829)</f>
        <v>0.94732958010047297</v>
      </c>
      <c r="AS169" s="1">
        <f>AVERAGE('Raw Data'!CE829,'Raw Data'!CK829,'Raw Data'!CQ829)</f>
        <v>45.544000000000004</v>
      </c>
      <c r="AT169" s="6">
        <f>STDEV('Raw Data'!CE829,'Raw Data'!CK829,'Raw Data'!CQ829)</f>
        <v>1.0700387843438195</v>
      </c>
      <c r="AU169" s="6"/>
      <c r="AW169" s="2">
        <f t="shared" si="120"/>
        <v>-1.0136666666666692</v>
      </c>
      <c r="AX169" s="6">
        <f t="shared" si="121"/>
        <v>1.0302161585479683</v>
      </c>
      <c r="AY169" s="2">
        <f t="shared" si="122"/>
        <v>-3.8363333333333358</v>
      </c>
      <c r="AZ169" s="6">
        <f t="shared" si="123"/>
        <v>1.5076668509101527</v>
      </c>
      <c r="BA169" s="2">
        <f t="shared" si="124"/>
        <v>-2.603666666666669</v>
      </c>
      <c r="BB169" s="6">
        <f t="shared" si="125"/>
        <v>0.73224950210521234</v>
      </c>
      <c r="BC169" s="2">
        <f t="shared" si="126"/>
        <v>0.24033333333332507</v>
      </c>
      <c r="BD169" s="6">
        <f t="shared" si="127"/>
        <v>1.360512280968706</v>
      </c>
      <c r="BE169" s="2">
        <f t="shared" si="128"/>
        <v>0.66300000000000381</v>
      </c>
      <c r="BF169" s="6">
        <f t="shared" si="129"/>
        <v>0.50504455249017088</v>
      </c>
      <c r="BH169" s="2">
        <f t="shared" si="130"/>
        <v>9.9746666666666624</v>
      </c>
      <c r="BI169" s="6">
        <f t="shared" si="131"/>
        <v>0.25424135514637797</v>
      </c>
      <c r="BJ169" s="2">
        <f t="shared" si="132"/>
        <v>10.977666666666666</v>
      </c>
      <c r="BK169" s="6">
        <f t="shared" si="133"/>
        <v>0.73798261045456581</v>
      </c>
      <c r="BL169" s="2">
        <f t="shared" si="134"/>
        <v>9.9990000000000059</v>
      </c>
      <c r="BM169" s="6">
        <f t="shared" si="135"/>
        <v>1.2910382127058304</v>
      </c>
      <c r="BN169" s="2">
        <f t="shared" si="136"/>
        <v>4.6306666666666629</v>
      </c>
      <c r="BO169" s="6">
        <f t="shared" si="137"/>
        <v>1.311034451619536</v>
      </c>
      <c r="BP169" s="2">
        <f t="shared" si="138"/>
        <v>0.32733333333334258</v>
      </c>
      <c r="BQ169" s="6">
        <f t="shared" si="139"/>
        <v>0.43245500729362785</v>
      </c>
      <c r="BS169" s="2">
        <f t="shared" si="140"/>
        <v>1.3609999999999971</v>
      </c>
      <c r="BT169" s="6">
        <f t="shared" si="141"/>
        <v>0.23806021647193873</v>
      </c>
      <c r="BU169" s="2">
        <f t="shared" si="142"/>
        <v>0.55366666666666475</v>
      </c>
      <c r="BV169" s="6">
        <f t="shared" si="143"/>
        <v>0.85585240160516862</v>
      </c>
      <c r="BW169" s="2">
        <f t="shared" si="144"/>
        <v>0.53333333333333854</v>
      </c>
      <c r="BX169" s="6">
        <f t="shared" si="145"/>
        <v>1.2714107649903452</v>
      </c>
      <c r="BY169" s="2">
        <f t="shared" si="146"/>
        <v>-1.0180000000000007</v>
      </c>
      <c r="BZ169" s="6">
        <f t="shared" si="147"/>
        <v>1.3091469232544815</v>
      </c>
      <c r="CA169" s="2">
        <f t="shared" si="148"/>
        <v>-0.5730000000000004</v>
      </c>
      <c r="CB169" s="6">
        <f t="shared" si="149"/>
        <v>1.118226274060844</v>
      </c>
    </row>
    <row r="170" spans="1:80" x14ac:dyDescent="0.25">
      <c r="A170">
        <f>'Raw Data'!B170</f>
        <v>338</v>
      </c>
      <c r="B170">
        <f>'Raw Data'!C170</f>
        <v>352</v>
      </c>
      <c r="C170" t="str">
        <f>'Raw Data'!D170</f>
        <v>GRLPFYNQDHEKLFE</v>
      </c>
      <c r="D170" s="1">
        <f>AVERAGE('Raw Data'!K170,'Raw Data'!Q170,'Raw Data'!W170)</f>
        <v>15.683333333333332</v>
      </c>
      <c r="E170" s="6">
        <f>STDEV('Raw Data'!K170,'Raw Data'!Q170,'Raw Data'!W170)</f>
        <v>0.31697371079213088</v>
      </c>
      <c r="F170" s="1">
        <f>AVERAGE('Raw Data'!AC170,'Raw Data'!AI170,'Raw Data'!AO170)</f>
        <v>21.373333333333331</v>
      </c>
      <c r="G170" s="6">
        <f>STDEV('Raw Data'!AC170,'Raw Data'!AI170,'Raw Data'!AO170)</f>
        <v>0.83077152896168405</v>
      </c>
      <c r="H170" s="1">
        <f>AVERAGE('Raw Data'!AU170,'Raw Data'!BA170,'Raw Data'!BG170)</f>
        <v>35.943666666666665</v>
      </c>
      <c r="I170" s="6">
        <f>STDEV('Raw Data'!AU170,'Raw Data'!BA170,'Raw Data'!BG170)</f>
        <v>0.9527593260279994</v>
      </c>
      <c r="J170" s="1">
        <f>AVERAGE('Raw Data'!BM170,'Raw Data'!BS170,'Raw Data'!BY170)</f>
        <v>39.443000000000005</v>
      </c>
      <c r="K170" s="6">
        <f>STDEV('Raw Data'!BM170,'Raw Data'!BS170,'Raw Data'!BY170)</f>
        <v>1.2656871651399484</v>
      </c>
      <c r="L170" s="1">
        <f>AVERAGE('Raw Data'!CE170,'Raw Data'!CK170,'Raw Data'!CQ170)</f>
        <v>42.846333333333327</v>
      </c>
      <c r="M170" s="6">
        <f>STDEV('Raw Data'!CE170,'Raw Data'!CK170,'Raw Data'!CQ170)</f>
        <v>0.56877089705199391</v>
      </c>
      <c r="O170" s="1">
        <f>AVERAGE('Raw Data'!K390,'Raw Data'!Q390,'Raw Data'!W390)</f>
        <v>16.610333333333333</v>
      </c>
      <c r="P170" s="6">
        <f>STDEV('Raw Data'!K390,'Raw Data'!Q390,'Raw Data'!W390)</f>
        <v>0.64245259228470153</v>
      </c>
      <c r="Q170" s="1">
        <f>AVERAGE('Raw Data'!AC390,'Raw Data'!AI390,'Raw Data'!AO390)</f>
        <v>25.186666666666667</v>
      </c>
      <c r="R170" s="6">
        <f>STDEV('Raw Data'!AC390,'Raw Data'!AI390,'Raw Data'!AO390)</f>
        <v>1.7899028837714437</v>
      </c>
      <c r="S170" s="1">
        <f>AVERAGE('Raw Data'!AU390,'Raw Data'!BA390,'Raw Data'!BG390)</f>
        <v>39.614666666666672</v>
      </c>
      <c r="T170" s="6">
        <f>STDEV('Raw Data'!AU390,'Raw Data'!BA390,'Raw Data'!BG390)</f>
        <v>0.40716376721576425</v>
      </c>
      <c r="U170" s="1">
        <f>AVERAGE('Raw Data'!BM390,'Raw Data'!BS390,'Raw Data'!BY390)</f>
        <v>41.108333333333327</v>
      </c>
      <c r="V170" s="6">
        <f>STDEV('Raw Data'!BM390,'Raw Data'!BS390,'Raw Data'!BY390)</f>
        <v>1.8894926126696898</v>
      </c>
      <c r="W170" s="1">
        <f>AVERAGE('Raw Data'!CE390,'Raw Data'!CK390,'Raw Data'!CQ390)</f>
        <v>42.396000000000001</v>
      </c>
      <c r="X170" s="6">
        <f>STDEV('Raw Data'!CE390,'Raw Data'!CK390,'Raw Data'!CQ390)</f>
        <v>0.43469069463240129</v>
      </c>
      <c r="Z170" s="1">
        <f>AVERAGE('Raw Data'!K610,'Raw Data'!Q610,'Raw Data'!W610)</f>
        <v>6.7753333333333332</v>
      </c>
      <c r="AA170" s="6">
        <f>STDEV('Raw Data'!K610,'Raw Data'!Q610,'Raw Data'!W610)</f>
        <v>0.22021428957570705</v>
      </c>
      <c r="AB170" s="1">
        <f>AVERAGE('Raw Data'!AC610,'Raw Data'!AI610,'Raw Data'!AO610)</f>
        <v>10.661666666666667</v>
      </c>
      <c r="AC170" s="6">
        <f>STDEV('Raw Data'!AC610,'Raw Data'!AI610,'Raw Data'!AO610)</f>
        <v>0.30570301492352558</v>
      </c>
      <c r="AD170" s="1">
        <f>AVERAGE('Raw Data'!AU610,'Raw Data'!BA610,'Raw Data'!BG610)</f>
        <v>24.063666666666666</v>
      </c>
      <c r="AE170" s="6">
        <f>STDEV('Raw Data'!AU610,'Raw Data'!BA610,'Raw Data'!BG610)</f>
        <v>1.3297595020654422</v>
      </c>
      <c r="AF170" s="1">
        <f>AVERAGE('Raw Data'!BM610,'Raw Data'!BS610,'Raw Data'!BY610)</f>
        <v>33.550666666666665</v>
      </c>
      <c r="AG170" s="6">
        <f>STDEV('Raw Data'!BM610,'Raw Data'!BS610,'Raw Data'!BY610)</f>
        <v>0.25693643831370661</v>
      </c>
      <c r="AH170" s="1">
        <f>AVERAGE('Raw Data'!CE610,'Raw Data'!CK610,'Raw Data'!CQ610)</f>
        <v>42.601333333333336</v>
      </c>
      <c r="AI170" s="6">
        <f>STDEV('Raw Data'!CE610,'Raw Data'!CK610,'Raw Data'!CQ610)</f>
        <v>0.3697165581000289</v>
      </c>
      <c r="AK170" s="1">
        <f>AVERAGE('Raw Data'!K830,'Raw Data'!Q830,'Raw Data'!W830)</f>
        <v>14.884333333333332</v>
      </c>
      <c r="AL170" s="6">
        <f>STDEV('Raw Data'!K830,'Raw Data'!Q830,'Raw Data'!W830)</f>
        <v>7.902742140126659E-2</v>
      </c>
      <c r="AM170" s="1">
        <f>AVERAGE('Raw Data'!AC830,'Raw Data'!AI830,'Raw Data'!AO830)</f>
        <v>21.171666666666667</v>
      </c>
      <c r="AN170" s="6">
        <f>STDEV('Raw Data'!AC830,'Raw Data'!AI830,'Raw Data'!AO830)</f>
        <v>0.52116152326638121</v>
      </c>
      <c r="AO170" s="1">
        <f>AVERAGE('Raw Data'!AU830,'Raw Data'!BA830,'Raw Data'!BG830)</f>
        <v>35.516666666666673</v>
      </c>
      <c r="AP170" s="6">
        <f>STDEV('Raw Data'!AU830,'Raw Data'!BA830,'Raw Data'!BG830)</f>
        <v>1.4358388953268173</v>
      </c>
      <c r="AQ170" s="1">
        <f>AVERAGE('Raw Data'!BM830,'Raw Data'!BS830,'Raw Data'!BY830)</f>
        <v>42.330999999999996</v>
      </c>
      <c r="AR170" s="6">
        <f>STDEV('Raw Data'!BM830,'Raw Data'!BS830,'Raw Data'!BY830)</f>
        <v>0.12312189082368823</v>
      </c>
      <c r="AS170" s="1">
        <f>AVERAGE('Raw Data'!CE830,'Raw Data'!CK830,'Raw Data'!CQ830)</f>
        <v>43.582666666666661</v>
      </c>
      <c r="AT170" s="6">
        <f>STDEV('Raw Data'!CE830,'Raw Data'!CK830,'Raw Data'!CQ830)</f>
        <v>1.4249913450029577</v>
      </c>
      <c r="AU170" s="6"/>
      <c r="AW170" s="2">
        <f t="shared" si="120"/>
        <v>-0.92700000000000138</v>
      </c>
      <c r="AX170" s="6">
        <f t="shared" si="121"/>
        <v>0.7163921179540339</v>
      </c>
      <c r="AY170" s="2">
        <f t="shared" si="122"/>
        <v>-3.8133333333333361</v>
      </c>
      <c r="AZ170" s="6">
        <f t="shared" si="123"/>
        <v>1.9733052644400118</v>
      </c>
      <c r="BA170" s="2">
        <f t="shared" si="124"/>
        <v>-3.6710000000000065</v>
      </c>
      <c r="BB170" s="6">
        <f t="shared" si="125"/>
        <v>1.0361142150683296</v>
      </c>
      <c r="BC170" s="2">
        <f t="shared" si="126"/>
        <v>-1.6653333333333222</v>
      </c>
      <c r="BD170" s="6">
        <f t="shared" si="127"/>
        <v>2.2742353293653075</v>
      </c>
      <c r="BE170" s="2">
        <f t="shared" si="128"/>
        <v>0.45033333333332592</v>
      </c>
      <c r="BF170" s="6">
        <f t="shared" si="129"/>
        <v>0.71586055439123719</v>
      </c>
      <c r="BH170" s="2">
        <f t="shared" si="130"/>
        <v>8.9079999999999977</v>
      </c>
      <c r="BI170" s="6">
        <f t="shared" si="131"/>
        <v>0.38596200158392119</v>
      </c>
      <c r="BJ170" s="2">
        <f t="shared" si="132"/>
        <v>10.711666666666664</v>
      </c>
      <c r="BK170" s="6">
        <f t="shared" si="133"/>
        <v>0.88523198466089525</v>
      </c>
      <c r="BL170" s="2">
        <f t="shared" si="134"/>
        <v>11.879999999999999</v>
      </c>
      <c r="BM170" s="6">
        <f t="shared" si="135"/>
        <v>1.6358516640168388</v>
      </c>
      <c r="BN170" s="2">
        <f t="shared" si="136"/>
        <v>5.8923333333333403</v>
      </c>
      <c r="BO170" s="6">
        <f t="shared" si="137"/>
        <v>1.2915031294322643</v>
      </c>
      <c r="BP170" s="2">
        <f t="shared" si="138"/>
        <v>0.24499999999999034</v>
      </c>
      <c r="BQ170" s="6">
        <f t="shared" si="139"/>
        <v>0.67837354508166214</v>
      </c>
      <c r="BS170" s="2">
        <f t="shared" si="140"/>
        <v>0.79899999999999949</v>
      </c>
      <c r="BT170" s="6">
        <f t="shared" si="141"/>
        <v>0.32667670052617281</v>
      </c>
      <c r="BU170" s="2">
        <f t="shared" si="142"/>
        <v>0.20166666666666444</v>
      </c>
      <c r="BV170" s="6">
        <f t="shared" si="143"/>
        <v>0.98070926714631845</v>
      </c>
      <c r="BW170" s="2">
        <f t="shared" si="144"/>
        <v>0.4269999999999925</v>
      </c>
      <c r="BX170" s="6">
        <f t="shared" si="145"/>
        <v>1.7231899682468741</v>
      </c>
      <c r="BY170" s="2">
        <f t="shared" si="146"/>
        <v>-2.887999999999991</v>
      </c>
      <c r="BZ170" s="6">
        <f t="shared" si="147"/>
        <v>1.2716615115666587</v>
      </c>
      <c r="CA170" s="2">
        <f t="shared" si="148"/>
        <v>-0.73633333333333439</v>
      </c>
      <c r="CB170" s="6">
        <f t="shared" si="149"/>
        <v>1.5343078787083995</v>
      </c>
    </row>
    <row r="171" spans="1:80" x14ac:dyDescent="0.25">
      <c r="A171">
        <f>'Raw Data'!B171</f>
        <v>351</v>
      </c>
      <c r="B171">
        <f>'Raw Data'!C171</f>
        <v>355</v>
      </c>
      <c r="C171" t="str">
        <f>'Raw Data'!D171</f>
        <v>FELIL</v>
      </c>
      <c r="D171" s="1">
        <f>AVERAGE('Raw Data'!K171,'Raw Data'!Q171,'Raw Data'!W171)</f>
        <v>12.835333333333333</v>
      </c>
      <c r="E171" s="6">
        <f>STDEV('Raw Data'!K171,'Raw Data'!Q171,'Raw Data'!W171)</f>
        <v>1.1085108629748888</v>
      </c>
      <c r="F171" s="1">
        <f>AVERAGE('Raw Data'!AC171,'Raw Data'!AI171,'Raw Data'!AO171)</f>
        <v>20.55</v>
      </c>
      <c r="G171" s="6">
        <f>STDEV('Raw Data'!AC171,'Raw Data'!AI171,'Raw Data'!AO171)</f>
        <v>0.44351775612707933</v>
      </c>
      <c r="H171" s="1">
        <f>AVERAGE('Raw Data'!AU171,'Raw Data'!BA171,'Raw Data'!BG171)</f>
        <v>56.586666666666666</v>
      </c>
      <c r="I171" s="6">
        <f>STDEV('Raw Data'!AU171,'Raw Data'!BA171,'Raw Data'!BG171)</f>
        <v>4.4825725128918252</v>
      </c>
      <c r="J171" s="1">
        <f>AVERAGE('Raw Data'!BM171,'Raw Data'!BS171,'Raw Data'!BY171)</f>
        <v>59.928666666666665</v>
      </c>
      <c r="K171" s="6">
        <f>STDEV('Raw Data'!BM171,'Raw Data'!BS171,'Raw Data'!BY171)</f>
        <v>7.2871857622358833</v>
      </c>
      <c r="L171" s="1">
        <f>AVERAGE('Raw Data'!CE171,'Raw Data'!CK171,'Raw Data'!CQ171)</f>
        <v>79.317333333333337</v>
      </c>
      <c r="M171" s="6">
        <f>STDEV('Raw Data'!CE171,'Raw Data'!CK171,'Raw Data'!CQ171)</f>
        <v>1.9943531114958928</v>
      </c>
      <c r="O171" s="1">
        <f>AVERAGE('Raw Data'!K391,'Raw Data'!Q391,'Raw Data'!W391)</f>
        <v>13.712666666666665</v>
      </c>
      <c r="P171" s="6">
        <f>STDEV('Raw Data'!K391,'Raw Data'!Q391,'Raw Data'!W391)</f>
        <v>1.0453804730017369</v>
      </c>
      <c r="Q171" s="1">
        <f>AVERAGE('Raw Data'!AC391,'Raw Data'!AI391,'Raw Data'!AO391)</f>
        <v>26.160666666666668</v>
      </c>
      <c r="R171" s="6">
        <f>STDEV('Raw Data'!AC391,'Raw Data'!AI391,'Raw Data'!AO391)</f>
        <v>0.75634405751174805</v>
      </c>
      <c r="S171" s="1">
        <f>AVERAGE('Raw Data'!AU391,'Raw Data'!BA391,'Raw Data'!BG391)</f>
        <v>69.865333333333339</v>
      </c>
      <c r="T171" s="6">
        <f>STDEV('Raw Data'!AU391,'Raw Data'!BA391,'Raw Data'!BG391)</f>
        <v>1.4198089073299001</v>
      </c>
      <c r="U171" s="1">
        <f>AVERAGE('Raw Data'!BM391,'Raw Data'!BS391,'Raw Data'!BY391)</f>
        <v>76.422000000000011</v>
      </c>
      <c r="V171" s="6">
        <f>STDEV('Raw Data'!BM391,'Raw Data'!BS391,'Raw Data'!BY391)</f>
        <v>4.2596060850740649</v>
      </c>
      <c r="W171" s="1">
        <f>AVERAGE('Raw Data'!CE391,'Raw Data'!CK391,'Raw Data'!CQ391)</f>
        <v>78.164333333333332</v>
      </c>
      <c r="X171" s="6">
        <f>STDEV('Raw Data'!CE391,'Raw Data'!CK391,'Raw Data'!CQ391)</f>
        <v>0.72080533664321023</v>
      </c>
      <c r="Z171" s="1">
        <f>AVERAGE('Raw Data'!K611,'Raw Data'!Q611,'Raw Data'!W611)</f>
        <v>2.6476666666666664</v>
      </c>
      <c r="AA171" s="6">
        <f>STDEV('Raw Data'!K611,'Raw Data'!Q611,'Raw Data'!W611)</f>
        <v>0.11914836689327028</v>
      </c>
      <c r="AB171" s="1">
        <f>AVERAGE('Raw Data'!AC611,'Raw Data'!AI611,'Raw Data'!AO611)</f>
        <v>3.8963333333333332</v>
      </c>
      <c r="AC171" s="6">
        <f>STDEV('Raw Data'!AC611,'Raw Data'!AI611,'Raw Data'!AO611)</f>
        <v>0.69961799100175237</v>
      </c>
      <c r="AD171" s="1">
        <f>AVERAGE('Raw Data'!AU611,'Raw Data'!BA611,'Raw Data'!BG611)</f>
        <v>19.031333333333333</v>
      </c>
      <c r="AE171" s="6">
        <f>STDEV('Raw Data'!AU611,'Raw Data'!BA611,'Raw Data'!BG611)</f>
        <v>1.8901122541619928</v>
      </c>
      <c r="AF171" s="1">
        <f>AVERAGE('Raw Data'!BM611,'Raw Data'!BS611,'Raw Data'!BY611)</f>
        <v>35.082333333333331</v>
      </c>
      <c r="AG171" s="6">
        <f>STDEV('Raw Data'!BM611,'Raw Data'!BS611,'Raw Data'!BY611)</f>
        <v>0.87353210206227472</v>
      </c>
      <c r="AH171" s="1">
        <f>AVERAGE('Raw Data'!CE611,'Raw Data'!CK611,'Raw Data'!CQ611)</f>
        <v>79.807333333333318</v>
      </c>
      <c r="AI171" s="6">
        <f>STDEV('Raw Data'!CE611,'Raw Data'!CK611,'Raw Data'!CQ611)</f>
        <v>1.1362932426681642</v>
      </c>
      <c r="AK171" s="1">
        <f>AVERAGE('Raw Data'!K831,'Raw Data'!Q831,'Raw Data'!W831)</f>
        <v>11.475999999999999</v>
      </c>
      <c r="AL171" s="6">
        <f>STDEV('Raw Data'!K831,'Raw Data'!Q831,'Raw Data'!W831)</f>
        <v>0.47431635012932005</v>
      </c>
      <c r="AM171" s="1">
        <f>AVERAGE('Raw Data'!AC831,'Raw Data'!AI831,'Raw Data'!AO831)</f>
        <v>19.101333333333333</v>
      </c>
      <c r="AN171" s="6">
        <f>STDEV('Raw Data'!AC831,'Raw Data'!AI831,'Raw Data'!AO831)</f>
        <v>1.1155054160932321</v>
      </c>
      <c r="AO171" s="1">
        <f>AVERAGE('Raw Data'!AU831,'Raw Data'!BA831,'Raw Data'!BG831)</f>
        <v>49.023333333333333</v>
      </c>
      <c r="AP171" s="6">
        <f>STDEV('Raw Data'!AU831,'Raw Data'!BA831,'Raw Data'!BG831)</f>
        <v>1.5524523610511651</v>
      </c>
      <c r="AQ171" s="1">
        <f>AVERAGE('Raw Data'!BM831,'Raw Data'!BS831,'Raw Data'!BY831)</f>
        <v>67.812666666666658</v>
      </c>
      <c r="AR171" s="6">
        <f>STDEV('Raw Data'!BM831,'Raw Data'!BS831,'Raw Data'!BY831)</f>
        <v>1.1894878449708235</v>
      </c>
      <c r="AS171" s="1">
        <f>AVERAGE('Raw Data'!CE831,'Raw Data'!CK831,'Raw Data'!CQ831)</f>
        <v>80.916333333333327</v>
      </c>
      <c r="AT171" s="6">
        <f>STDEV('Raw Data'!CE831,'Raw Data'!CK831,'Raw Data'!CQ831)</f>
        <v>1.4583265523651903</v>
      </c>
      <c r="AU171" s="6"/>
      <c r="AW171" s="2">
        <f t="shared" si="120"/>
        <v>-0.87733333333333263</v>
      </c>
      <c r="AX171" s="6">
        <f t="shared" si="121"/>
        <v>1.5236852255852151</v>
      </c>
      <c r="AY171" s="2">
        <f t="shared" si="122"/>
        <v>-5.6106666666666669</v>
      </c>
      <c r="AZ171" s="6">
        <f t="shared" si="123"/>
        <v>0.87679206961133827</v>
      </c>
      <c r="BA171" s="2">
        <f t="shared" si="124"/>
        <v>-13.278666666666673</v>
      </c>
      <c r="BB171" s="6">
        <f t="shared" si="125"/>
        <v>4.7020541964833473</v>
      </c>
      <c r="BC171" s="2">
        <f t="shared" si="126"/>
        <v>-16.493333333333347</v>
      </c>
      <c r="BD171" s="6">
        <f t="shared" si="127"/>
        <v>8.4408127768203318</v>
      </c>
      <c r="BE171" s="2">
        <f t="shared" si="128"/>
        <v>1.1530000000000058</v>
      </c>
      <c r="BF171" s="6">
        <f t="shared" si="129"/>
        <v>2.1206142191984569</v>
      </c>
      <c r="BH171" s="2">
        <f t="shared" si="130"/>
        <v>10.187666666666667</v>
      </c>
      <c r="BI171" s="6">
        <f t="shared" si="131"/>
        <v>1.1148958097807462</v>
      </c>
      <c r="BJ171" s="2">
        <f t="shared" si="132"/>
        <v>16.653666666666666</v>
      </c>
      <c r="BK171" s="6">
        <f t="shared" si="133"/>
        <v>0.82835580117080576</v>
      </c>
      <c r="BL171" s="2">
        <f t="shared" si="134"/>
        <v>37.555333333333337</v>
      </c>
      <c r="BM171" s="6">
        <f t="shared" si="135"/>
        <v>4.864769333346306</v>
      </c>
      <c r="BN171" s="2">
        <f t="shared" si="136"/>
        <v>24.846333333333334</v>
      </c>
      <c r="BO171" s="6">
        <f t="shared" si="137"/>
        <v>7.3393551942024651</v>
      </c>
      <c r="BP171" s="2">
        <f t="shared" si="138"/>
        <v>-0.48999999999998067</v>
      </c>
      <c r="BQ171" s="6">
        <f t="shared" si="139"/>
        <v>2.2953445638218852</v>
      </c>
      <c r="BS171" s="2">
        <f t="shared" si="140"/>
        <v>1.3593333333333337</v>
      </c>
      <c r="BT171" s="6">
        <f t="shared" si="141"/>
        <v>1.2057248165868248</v>
      </c>
      <c r="BU171" s="2">
        <f t="shared" si="142"/>
        <v>1.4486666666666679</v>
      </c>
      <c r="BV171" s="6">
        <f t="shared" si="143"/>
        <v>1.2004417242554235</v>
      </c>
      <c r="BW171" s="2">
        <f t="shared" si="144"/>
        <v>7.5633333333333326</v>
      </c>
      <c r="BX171" s="6">
        <f t="shared" si="145"/>
        <v>4.7437922242301749</v>
      </c>
      <c r="BY171" s="2">
        <f t="shared" si="146"/>
        <v>-7.8839999999999932</v>
      </c>
      <c r="BZ171" s="6">
        <f t="shared" si="147"/>
        <v>7.3836276766008933</v>
      </c>
      <c r="CA171" s="2">
        <f t="shared" si="148"/>
        <v>-1.5989999999999895</v>
      </c>
      <c r="CB171" s="6">
        <f t="shared" si="149"/>
        <v>2.4706599658121089</v>
      </c>
    </row>
    <row r="172" spans="1:80" x14ac:dyDescent="0.25">
      <c r="A172">
        <f>'Raw Data'!B172</f>
        <v>354</v>
      </c>
      <c r="B172">
        <f>'Raw Data'!C172</f>
        <v>358</v>
      </c>
      <c r="C172" t="str">
        <f>'Raw Data'!D172</f>
        <v>ILMEE</v>
      </c>
      <c r="D172" s="1">
        <f>AVERAGE('Raw Data'!K172,'Raw Data'!Q172,'Raw Data'!W172)</f>
        <v>27.026666666666667</v>
      </c>
      <c r="E172" s="6">
        <f>STDEV('Raw Data'!K172,'Raw Data'!Q172,'Raw Data'!W172)</f>
        <v>0.31041638702448338</v>
      </c>
      <c r="F172" s="1">
        <f>AVERAGE('Raw Data'!AC172,'Raw Data'!AI172,'Raw Data'!AO172)</f>
        <v>39.056999999999995</v>
      </c>
      <c r="G172" s="6">
        <f>STDEV('Raw Data'!AC172,'Raw Data'!AI172,'Raw Data'!AO172)</f>
        <v>1.1397333021369529</v>
      </c>
      <c r="H172" s="1">
        <f>AVERAGE('Raw Data'!AU172,'Raw Data'!BA172,'Raw Data'!BG172)</f>
        <v>60.466000000000001</v>
      </c>
      <c r="I172" s="6">
        <f>STDEV('Raw Data'!AU172,'Raw Data'!BA172,'Raw Data'!BG172)</f>
        <v>0.5070473350684308</v>
      </c>
      <c r="J172" s="1">
        <f>AVERAGE('Raw Data'!BM172,'Raw Data'!BS172,'Raw Data'!BY172)</f>
        <v>64.772000000000006</v>
      </c>
      <c r="K172" s="6">
        <f>STDEV('Raw Data'!BM172,'Raw Data'!BS172,'Raw Data'!BY172)</f>
        <v>1.1017018652975039</v>
      </c>
      <c r="L172" s="1">
        <f>AVERAGE('Raw Data'!CE172,'Raw Data'!CK172,'Raw Data'!CQ172)</f>
        <v>65.105999999999995</v>
      </c>
      <c r="M172" s="6">
        <f>STDEV('Raw Data'!CE172,'Raw Data'!CK172,'Raw Data'!CQ172)</f>
        <v>0.46540734845939058</v>
      </c>
      <c r="O172" s="1">
        <f>AVERAGE('Raw Data'!K392,'Raw Data'!Q392,'Raw Data'!W392)</f>
        <v>30.901</v>
      </c>
      <c r="P172" s="6">
        <f>STDEV('Raw Data'!K392,'Raw Data'!Q392,'Raw Data'!W392)</f>
        <v>0.56579501588472814</v>
      </c>
      <c r="Q172" s="1">
        <f>AVERAGE('Raw Data'!AC392,'Raw Data'!AI392,'Raw Data'!AO392)</f>
        <v>47.622666666666667</v>
      </c>
      <c r="R172" s="6">
        <f>STDEV('Raw Data'!AC392,'Raw Data'!AI392,'Raw Data'!AO392)</f>
        <v>0.87137840995364046</v>
      </c>
      <c r="S172" s="1">
        <f>AVERAGE('Raw Data'!AU392,'Raw Data'!BA392,'Raw Data'!BG392)</f>
        <v>64.821333333333328</v>
      </c>
      <c r="T172" s="6">
        <f>STDEV('Raw Data'!AU392,'Raw Data'!BA392,'Raw Data'!BG392)</f>
        <v>1.1958805681728204</v>
      </c>
      <c r="U172" s="1">
        <f>AVERAGE('Raw Data'!BM392,'Raw Data'!BS392,'Raw Data'!BY392)</f>
        <v>63.846333333333341</v>
      </c>
      <c r="V172" s="6">
        <f>STDEV('Raw Data'!BM392,'Raw Data'!BS392,'Raw Data'!BY392)</f>
        <v>1.5440859216161951</v>
      </c>
      <c r="W172" s="1">
        <f>AVERAGE('Raw Data'!CE392,'Raw Data'!CK392,'Raw Data'!CQ392)</f>
        <v>64.369</v>
      </c>
      <c r="X172" s="6">
        <f>STDEV('Raw Data'!CE392,'Raw Data'!CK392,'Raw Data'!CQ392)</f>
        <v>0.42427821061185972</v>
      </c>
      <c r="Z172" s="1">
        <f>AVERAGE('Raw Data'!K612,'Raw Data'!Q612,'Raw Data'!W612)</f>
        <v>8.3246666666666673</v>
      </c>
      <c r="AA172" s="6">
        <f>STDEV('Raw Data'!K612,'Raw Data'!Q612,'Raw Data'!W612)</f>
        <v>0.44789321644040692</v>
      </c>
      <c r="AB172" s="1">
        <f>AVERAGE('Raw Data'!AC612,'Raw Data'!AI612,'Raw Data'!AO612)</f>
        <v>15.511333333333333</v>
      </c>
      <c r="AC172" s="6">
        <f>STDEV('Raw Data'!AC612,'Raw Data'!AI612,'Raw Data'!AO612)</f>
        <v>0.94516947333974621</v>
      </c>
      <c r="AD172" s="1">
        <f>AVERAGE('Raw Data'!AU612,'Raw Data'!BA612,'Raw Data'!BG612)</f>
        <v>42.870666666666665</v>
      </c>
      <c r="AE172" s="6">
        <f>STDEV('Raw Data'!AU612,'Raw Data'!BA612,'Raw Data'!BG612)</f>
        <v>1.1145063182114903</v>
      </c>
      <c r="AF172" s="1">
        <f>AVERAGE('Raw Data'!BM612,'Raw Data'!BS612,'Raw Data'!BY612)</f>
        <v>58.739333333333327</v>
      </c>
      <c r="AG172" s="6">
        <f>STDEV('Raw Data'!BM612,'Raw Data'!BS612,'Raw Data'!BY612)</f>
        <v>0.60509200402363117</v>
      </c>
      <c r="AH172" s="1">
        <f>AVERAGE('Raw Data'!CE612,'Raw Data'!CK612,'Raw Data'!CQ612)</f>
        <v>65.427666666666667</v>
      </c>
      <c r="AI172" s="6">
        <f>STDEV('Raw Data'!CE612,'Raw Data'!CK612,'Raw Data'!CQ612)</f>
        <v>0.81350189510125848</v>
      </c>
      <c r="AK172" s="1">
        <f>AVERAGE('Raw Data'!K832,'Raw Data'!Q832,'Raw Data'!W832)</f>
        <v>26.673000000000002</v>
      </c>
      <c r="AL172" s="6">
        <f>STDEV('Raw Data'!K832,'Raw Data'!Q832,'Raw Data'!W832)</f>
        <v>2.8570213509877744</v>
      </c>
      <c r="AM172" s="1">
        <f>AVERAGE('Raw Data'!AC832,'Raw Data'!AI832,'Raw Data'!AO832)</f>
        <v>37.941000000000003</v>
      </c>
      <c r="AN172" s="6">
        <f>STDEV('Raw Data'!AC832,'Raw Data'!AI832,'Raw Data'!AO832)</f>
        <v>0.53024899811314818</v>
      </c>
      <c r="AO172" s="1">
        <f>AVERAGE('Raw Data'!AU832,'Raw Data'!BA832,'Raw Data'!BG832)</f>
        <v>60.268666666666661</v>
      </c>
      <c r="AP172" s="6">
        <f>STDEV('Raw Data'!AU832,'Raw Data'!BA832,'Raw Data'!BG832)</f>
        <v>0.59442773600609378</v>
      </c>
      <c r="AQ172" s="1">
        <f>AVERAGE('Raw Data'!BM832,'Raw Data'!BS832,'Raw Data'!BY832)</f>
        <v>67.521666666666661</v>
      </c>
      <c r="AR172" s="6">
        <f>STDEV('Raw Data'!BM832,'Raw Data'!BS832,'Raw Data'!BY832)</f>
        <v>1.0876287663230166</v>
      </c>
      <c r="AS172" s="1">
        <f>AVERAGE('Raw Data'!CE832,'Raw Data'!CK832,'Raw Data'!CQ832)</f>
        <v>66.77033333333334</v>
      </c>
      <c r="AT172" s="6">
        <f>STDEV('Raw Data'!CE832,'Raw Data'!CK832,'Raw Data'!CQ832)</f>
        <v>1.7555319231883377</v>
      </c>
      <c r="AU172" s="6"/>
      <c r="AW172" s="2">
        <f t="shared" si="120"/>
        <v>-3.8743333333333325</v>
      </c>
      <c r="AX172" s="6">
        <f t="shared" si="121"/>
        <v>0.64535442458646985</v>
      </c>
      <c r="AY172" s="2">
        <f t="shared" si="122"/>
        <v>-8.5656666666666723</v>
      </c>
      <c r="AZ172" s="6">
        <f t="shared" si="123"/>
        <v>1.4346749922311106</v>
      </c>
      <c r="BA172" s="2">
        <f t="shared" si="124"/>
        <v>-4.3553333333333271</v>
      </c>
      <c r="BB172" s="6">
        <f t="shared" si="125"/>
        <v>1.2989331519879479</v>
      </c>
      <c r="BC172" s="2">
        <f t="shared" si="126"/>
        <v>0.92566666666666464</v>
      </c>
      <c r="BD172" s="6">
        <f t="shared" si="127"/>
        <v>1.8968258574084587</v>
      </c>
      <c r="BE172" s="2">
        <f t="shared" si="128"/>
        <v>0.73699999999999477</v>
      </c>
      <c r="BF172" s="6">
        <f t="shared" si="129"/>
        <v>0.62977456283975319</v>
      </c>
      <c r="BH172" s="2">
        <f t="shared" si="130"/>
        <v>18.701999999999998</v>
      </c>
      <c r="BI172" s="6">
        <f t="shared" si="131"/>
        <v>0.54494648055260164</v>
      </c>
      <c r="BJ172" s="2">
        <f t="shared" si="132"/>
        <v>23.545666666666662</v>
      </c>
      <c r="BK172" s="6">
        <f t="shared" si="133"/>
        <v>1.4806543598467996</v>
      </c>
      <c r="BL172" s="2">
        <f t="shared" si="134"/>
        <v>17.595333333333336</v>
      </c>
      <c r="BM172" s="6">
        <f t="shared" si="135"/>
        <v>1.2244269407903965</v>
      </c>
      <c r="BN172" s="2">
        <f t="shared" si="136"/>
        <v>6.0326666666666782</v>
      </c>
      <c r="BO172" s="6">
        <f t="shared" si="137"/>
        <v>1.2569341006326997</v>
      </c>
      <c r="BP172" s="2">
        <f t="shared" si="138"/>
        <v>-0.32166666666667254</v>
      </c>
      <c r="BQ172" s="6">
        <f t="shared" si="139"/>
        <v>0.9372242705635293</v>
      </c>
      <c r="BS172" s="2">
        <f t="shared" si="140"/>
        <v>0.35366666666666546</v>
      </c>
      <c r="BT172" s="6">
        <f t="shared" si="141"/>
        <v>2.8738353003144321</v>
      </c>
      <c r="BU172" s="2">
        <f t="shared" si="142"/>
        <v>1.1159999999999926</v>
      </c>
      <c r="BV172" s="6">
        <f t="shared" si="143"/>
        <v>1.2570425609341953</v>
      </c>
      <c r="BW172" s="2">
        <f t="shared" si="144"/>
        <v>0.19733333333334002</v>
      </c>
      <c r="BX172" s="6">
        <f t="shared" si="145"/>
        <v>0.78130745122091838</v>
      </c>
      <c r="BY172" s="2">
        <f t="shared" si="146"/>
        <v>-2.7496666666666556</v>
      </c>
      <c r="BZ172" s="6">
        <f t="shared" si="147"/>
        <v>1.5481225188380041</v>
      </c>
      <c r="CA172" s="2">
        <f t="shared" si="148"/>
        <v>-1.6643333333333459</v>
      </c>
      <c r="CB172" s="6">
        <f t="shared" si="149"/>
        <v>1.8161762946733295</v>
      </c>
    </row>
    <row r="173" spans="1:80" x14ac:dyDescent="0.25">
      <c r="A173">
        <f>'Raw Data'!B173</f>
        <v>356</v>
      </c>
      <c r="B173">
        <f>'Raw Data'!C173</f>
        <v>376</v>
      </c>
      <c r="C173" t="str">
        <f>'Raw Data'!D173</f>
        <v>MEEIRFPRTLGPEAKSLLSGL</v>
      </c>
      <c r="D173" s="1">
        <f>AVERAGE('Raw Data'!K173,'Raw Data'!Q173,'Raw Data'!W173)</f>
        <v>12.181333333333333</v>
      </c>
      <c r="E173" s="6">
        <f>STDEV('Raw Data'!K173,'Raw Data'!Q173,'Raw Data'!W173)</f>
        <v>0.25164326602023945</v>
      </c>
      <c r="F173" s="1">
        <f>AVERAGE('Raw Data'!AC173,'Raw Data'!AI173,'Raw Data'!AO173)</f>
        <v>15.630666666666665</v>
      </c>
      <c r="G173" s="6">
        <f>STDEV('Raw Data'!AC173,'Raw Data'!AI173,'Raw Data'!AO173)</f>
        <v>0.45655704280334247</v>
      </c>
      <c r="H173" s="1">
        <f>AVERAGE('Raw Data'!AU173,'Raw Data'!BA173,'Raw Data'!BG173)</f>
        <v>25.458333333333332</v>
      </c>
      <c r="I173" s="6">
        <f>STDEV('Raw Data'!AU173,'Raw Data'!BA173,'Raw Data'!BG173)</f>
        <v>0.43547942928837979</v>
      </c>
      <c r="J173" s="1">
        <f>AVERAGE('Raw Data'!BM173,'Raw Data'!BS173,'Raw Data'!BY173)</f>
        <v>27.859666666666669</v>
      </c>
      <c r="K173" s="6">
        <f>STDEV('Raw Data'!BM173,'Raw Data'!BS173,'Raw Data'!BY173)</f>
        <v>0.40072725554088939</v>
      </c>
      <c r="L173" s="1">
        <f>AVERAGE('Raw Data'!CE173,'Raw Data'!CK173,'Raw Data'!CQ173)</f>
        <v>36.251333333333342</v>
      </c>
      <c r="M173" s="6">
        <f>STDEV('Raw Data'!CE173,'Raw Data'!CK173,'Raw Data'!CQ173)</f>
        <v>1.086409836725226</v>
      </c>
      <c r="O173" s="1">
        <f>AVERAGE('Raw Data'!K393,'Raw Data'!Q393,'Raw Data'!W393)</f>
        <v>11.728999999999999</v>
      </c>
      <c r="P173" s="6">
        <f>STDEV('Raw Data'!K393,'Raw Data'!Q393,'Raw Data'!W393)</f>
        <v>0.75262806219274081</v>
      </c>
      <c r="Q173" s="1">
        <f>AVERAGE('Raw Data'!AC393,'Raw Data'!AI393,'Raw Data'!AO393)</f>
        <v>16.224</v>
      </c>
      <c r="R173" s="6">
        <f>STDEV('Raw Data'!AC393,'Raw Data'!AI393,'Raw Data'!AO393)</f>
        <v>0.55256583318189434</v>
      </c>
      <c r="S173" s="1">
        <f>AVERAGE('Raw Data'!AU393,'Raw Data'!BA393,'Raw Data'!BG393)</f>
        <v>26.041</v>
      </c>
      <c r="T173" s="6">
        <f>STDEV('Raw Data'!AU393,'Raw Data'!BA393,'Raw Data'!BG393)</f>
        <v>1.0524690019188219</v>
      </c>
      <c r="U173" s="1">
        <f>AVERAGE('Raw Data'!BM393,'Raw Data'!BS393,'Raw Data'!BY393)</f>
        <v>28.55</v>
      </c>
      <c r="V173" s="6">
        <f>STDEV('Raw Data'!BM393,'Raw Data'!BS393,'Raw Data'!BY393)</f>
        <v>0.53353162980276969</v>
      </c>
      <c r="W173" s="1">
        <f>AVERAGE('Raw Data'!CE393,'Raw Data'!CK393,'Raw Data'!CQ393)</f>
        <v>36.665666666666667</v>
      </c>
      <c r="X173" s="6">
        <f>STDEV('Raw Data'!CE393,'Raw Data'!CK393,'Raw Data'!CQ393)</f>
        <v>0.65414473423955422</v>
      </c>
      <c r="Z173" s="1">
        <f>AVERAGE('Raw Data'!K613,'Raw Data'!Q613,'Raw Data'!W613)</f>
        <v>11.224000000000002</v>
      </c>
      <c r="AA173" s="6">
        <f>STDEV('Raw Data'!K613,'Raw Data'!Q613,'Raw Data'!W613)</f>
        <v>0.21862525014279577</v>
      </c>
      <c r="AB173" s="1">
        <f>AVERAGE('Raw Data'!AC613,'Raw Data'!AI613,'Raw Data'!AO613)</f>
        <v>15.336333333333334</v>
      </c>
      <c r="AC173" s="6">
        <f>STDEV('Raw Data'!AC613,'Raw Data'!AI613,'Raw Data'!AO613)</f>
        <v>0.67086834277176355</v>
      </c>
      <c r="AD173" s="1">
        <f>AVERAGE('Raw Data'!AU613,'Raw Data'!BA613,'Raw Data'!BG613)</f>
        <v>25.139666666666667</v>
      </c>
      <c r="AE173" s="6">
        <f>STDEV('Raw Data'!AU613,'Raw Data'!BA613,'Raw Data'!BG613)</f>
        <v>0.73504920470219826</v>
      </c>
      <c r="AF173" s="1">
        <f>AVERAGE('Raw Data'!BM613,'Raw Data'!BS613,'Raw Data'!BY613)</f>
        <v>27.433999999999997</v>
      </c>
      <c r="AG173" s="6">
        <f>STDEV('Raw Data'!BM613,'Raw Data'!BS613,'Raw Data'!BY613)</f>
        <v>0.42992557495455036</v>
      </c>
      <c r="AH173" s="1">
        <f>AVERAGE('Raw Data'!CE613,'Raw Data'!CK613,'Raw Data'!CQ613)</f>
        <v>35.55533333333333</v>
      </c>
      <c r="AI173" s="6">
        <f>STDEV('Raw Data'!CE613,'Raw Data'!CK613,'Raw Data'!CQ613)</f>
        <v>0.49774524943321391</v>
      </c>
      <c r="AK173" s="1">
        <f>AVERAGE('Raw Data'!K833,'Raw Data'!Q833,'Raw Data'!W833)</f>
        <v>11.614666666666666</v>
      </c>
      <c r="AL173" s="6">
        <f>STDEV('Raw Data'!K833,'Raw Data'!Q833,'Raw Data'!W833)</f>
        <v>0.35734064047255193</v>
      </c>
      <c r="AM173" s="1">
        <f>AVERAGE('Raw Data'!AC833,'Raw Data'!AI833,'Raw Data'!AO833)</f>
        <v>14.839999999999998</v>
      </c>
      <c r="AN173" s="6">
        <f>STDEV('Raw Data'!AC833,'Raw Data'!AI833,'Raw Data'!AO833)</f>
        <v>0.44921709673608873</v>
      </c>
      <c r="AO173" s="1">
        <f>AVERAGE('Raw Data'!AU833,'Raw Data'!BA833,'Raw Data'!BG833)</f>
        <v>25.458666666666669</v>
      </c>
      <c r="AP173" s="6">
        <f>STDEV('Raw Data'!AU833,'Raw Data'!BA833,'Raw Data'!BG833)</f>
        <v>1.140350969365717</v>
      </c>
      <c r="AQ173" s="1">
        <f>AVERAGE('Raw Data'!BM833,'Raw Data'!BS833,'Raw Data'!BY833)</f>
        <v>28.244666666666671</v>
      </c>
      <c r="AR173" s="6">
        <f>STDEV('Raw Data'!BM833,'Raw Data'!BS833,'Raw Data'!BY833)</f>
        <v>1.2871504703543135</v>
      </c>
      <c r="AS173" s="1">
        <f>AVERAGE('Raw Data'!CE833,'Raw Data'!CK833,'Raw Data'!CQ833)</f>
        <v>35.618000000000002</v>
      </c>
      <c r="AT173" s="6">
        <f>STDEV('Raw Data'!CE833,'Raw Data'!CK833,'Raw Data'!CQ833)</f>
        <v>0.47371615974125419</v>
      </c>
      <c r="AU173" s="6"/>
      <c r="AW173" s="2">
        <f t="shared" si="120"/>
        <v>0.4523333333333337</v>
      </c>
      <c r="AX173" s="6">
        <f t="shared" si="121"/>
        <v>0.79358259389513641</v>
      </c>
      <c r="AY173" s="2">
        <f t="shared" si="122"/>
        <v>-0.59333333333333549</v>
      </c>
      <c r="AZ173" s="6">
        <f t="shared" si="123"/>
        <v>0.71677983602591266</v>
      </c>
      <c r="BA173" s="2">
        <f t="shared" si="124"/>
        <v>-0.58266666666666822</v>
      </c>
      <c r="BB173" s="6">
        <f t="shared" si="125"/>
        <v>1.1390054140930737</v>
      </c>
      <c r="BC173" s="2">
        <f t="shared" si="126"/>
        <v>-0.69033333333333147</v>
      </c>
      <c r="BD173" s="6">
        <f t="shared" si="127"/>
        <v>0.66726181767978676</v>
      </c>
      <c r="BE173" s="2">
        <f t="shared" si="128"/>
        <v>-0.41433333333332456</v>
      </c>
      <c r="BF173" s="6">
        <f t="shared" si="129"/>
        <v>1.2681449706822439</v>
      </c>
      <c r="BH173" s="2">
        <f t="shared" si="130"/>
        <v>0.95733333333333093</v>
      </c>
      <c r="BI173" s="6">
        <f t="shared" si="131"/>
        <v>0.33334866631401577</v>
      </c>
      <c r="BJ173" s="2">
        <f t="shared" si="132"/>
        <v>0.29433333333333067</v>
      </c>
      <c r="BK173" s="6">
        <f t="shared" si="133"/>
        <v>0.81148546916544695</v>
      </c>
      <c r="BL173" s="2">
        <f t="shared" si="134"/>
        <v>0.31866666666666532</v>
      </c>
      <c r="BM173" s="6">
        <f t="shared" si="135"/>
        <v>0.85436506638946041</v>
      </c>
      <c r="BN173" s="2">
        <f t="shared" si="136"/>
        <v>0.42566666666667174</v>
      </c>
      <c r="BO173" s="6">
        <f t="shared" si="137"/>
        <v>0.58772300732005889</v>
      </c>
      <c r="BP173" s="2">
        <f t="shared" si="138"/>
        <v>0.69600000000001216</v>
      </c>
      <c r="BQ173" s="6">
        <f t="shared" si="139"/>
        <v>1.1950048814405172</v>
      </c>
      <c r="BS173" s="2">
        <f t="shared" si="140"/>
        <v>0.56666666666666643</v>
      </c>
      <c r="BT173" s="6">
        <f t="shared" si="141"/>
        <v>0.43705453511737707</v>
      </c>
      <c r="BU173" s="2">
        <f t="shared" si="142"/>
        <v>0.79066666666666663</v>
      </c>
      <c r="BV173" s="6">
        <f t="shared" si="143"/>
        <v>0.64050006505334067</v>
      </c>
      <c r="BW173" s="2">
        <f t="shared" si="144"/>
        <v>-3.3333333333729342E-4</v>
      </c>
      <c r="BX173" s="6">
        <f t="shared" si="145"/>
        <v>1.2206730383958939</v>
      </c>
      <c r="BY173" s="2">
        <f t="shared" si="146"/>
        <v>-0.38500000000000156</v>
      </c>
      <c r="BZ173" s="6">
        <f t="shared" si="147"/>
        <v>1.3480870397220885</v>
      </c>
      <c r="CA173" s="2">
        <f t="shared" si="148"/>
        <v>0.63333333333333997</v>
      </c>
      <c r="CB173" s="6">
        <f t="shared" si="149"/>
        <v>1.1851975925276483</v>
      </c>
    </row>
    <row r="174" spans="1:80" x14ac:dyDescent="0.25">
      <c r="A174">
        <f>'Raw Data'!B174</f>
        <v>359</v>
      </c>
      <c r="B174">
        <f>'Raw Data'!C174</f>
        <v>373</v>
      </c>
      <c r="C174" t="str">
        <f>'Raw Data'!D174</f>
        <v>IRFPRTLGPEAKSLL</v>
      </c>
      <c r="D174" s="1">
        <f>AVERAGE('Raw Data'!K174,'Raw Data'!Q174,'Raw Data'!W174)</f>
        <v>19.159333333333333</v>
      </c>
      <c r="E174" s="6">
        <f>STDEV('Raw Data'!K174,'Raw Data'!Q174,'Raw Data'!W174)</f>
        <v>0.78088816954371543</v>
      </c>
      <c r="F174" s="1">
        <f>AVERAGE('Raw Data'!AC174,'Raw Data'!AI174,'Raw Data'!AO174)</f>
        <v>22.818666666666669</v>
      </c>
      <c r="G174" s="6">
        <f>STDEV('Raw Data'!AC174,'Raw Data'!AI174,'Raw Data'!AO174)</f>
        <v>0.5661999058047722</v>
      </c>
      <c r="H174" s="1">
        <f>AVERAGE('Raw Data'!AU174,'Raw Data'!BA174,'Raw Data'!BG174)</f>
        <v>31.006</v>
      </c>
      <c r="I174" s="6">
        <f>STDEV('Raw Data'!AU174,'Raw Data'!BA174,'Raw Data'!BG174)</f>
        <v>0.34927925790118158</v>
      </c>
      <c r="J174" s="1">
        <f>AVERAGE('Raw Data'!BM174,'Raw Data'!BS174,'Raw Data'!BY174)</f>
        <v>34.024999999999999</v>
      </c>
      <c r="K174" s="6">
        <f>STDEV('Raw Data'!BM174,'Raw Data'!BS174,'Raw Data'!BY174)</f>
        <v>0.74861271696385168</v>
      </c>
      <c r="L174" s="1">
        <f>AVERAGE('Raw Data'!CE174,'Raw Data'!CK174,'Raw Data'!CQ174)</f>
        <v>45.381</v>
      </c>
      <c r="M174" s="6">
        <f>STDEV('Raw Data'!CE174,'Raw Data'!CK174,'Raw Data'!CQ174)</f>
        <v>0.36934672057566476</v>
      </c>
      <c r="O174" s="1">
        <f>AVERAGE('Raw Data'!K394,'Raw Data'!Q394,'Raw Data'!W394)</f>
        <v>18.833333333333332</v>
      </c>
      <c r="P174" s="6">
        <f>STDEV('Raw Data'!K394,'Raw Data'!Q394,'Raw Data'!W394)</f>
        <v>0.4412089452100128</v>
      </c>
      <c r="Q174" s="1">
        <f>AVERAGE('Raw Data'!AC394,'Raw Data'!AI394,'Raw Data'!AO394)</f>
        <v>23.760333333333335</v>
      </c>
      <c r="R174" s="6">
        <f>STDEV('Raw Data'!AC394,'Raw Data'!AI394,'Raw Data'!AO394)</f>
        <v>0.53326291201745313</v>
      </c>
      <c r="S174" s="1">
        <f>AVERAGE('Raw Data'!AU394,'Raw Data'!BA394,'Raw Data'!BG394)</f>
        <v>32.702999999999996</v>
      </c>
      <c r="T174" s="6">
        <f>STDEV('Raw Data'!AU394,'Raw Data'!BA394,'Raw Data'!BG394)</f>
        <v>0.51339750681124441</v>
      </c>
      <c r="U174" s="1">
        <f>AVERAGE('Raw Data'!BM394,'Raw Data'!BS394,'Raw Data'!BY394)</f>
        <v>35.043333333333329</v>
      </c>
      <c r="V174" s="6">
        <f>STDEV('Raw Data'!BM394,'Raw Data'!BS394,'Raw Data'!BY394)</f>
        <v>1.1631682308820712</v>
      </c>
      <c r="W174" s="1">
        <f>AVERAGE('Raw Data'!CE394,'Raw Data'!CK394,'Raw Data'!CQ394)</f>
        <v>46.788000000000004</v>
      </c>
      <c r="X174" s="6">
        <f>STDEV('Raw Data'!CE394,'Raw Data'!CK394,'Raw Data'!CQ394)</f>
        <v>0.91984129065834175</v>
      </c>
      <c r="Z174" s="1">
        <f>AVERAGE('Raw Data'!K614,'Raw Data'!Q614,'Raw Data'!W614)</f>
        <v>19.298999999999999</v>
      </c>
      <c r="AA174" s="6">
        <f>STDEV('Raw Data'!K614,'Raw Data'!Q614,'Raw Data'!W614)</f>
        <v>0.76892717470512018</v>
      </c>
      <c r="AB174" s="1">
        <f>AVERAGE('Raw Data'!AC614,'Raw Data'!AI614,'Raw Data'!AO614)</f>
        <v>24.126000000000001</v>
      </c>
      <c r="AC174" s="6">
        <f>STDEV('Raw Data'!AC614,'Raw Data'!AI614,'Raw Data'!AO614)</f>
        <v>1.2256324897782382</v>
      </c>
      <c r="AD174" s="1">
        <f>AVERAGE('Raw Data'!AU614,'Raw Data'!BA614,'Raw Data'!BG614)</f>
        <v>30.730666666666668</v>
      </c>
      <c r="AE174" s="6">
        <f>STDEV('Raw Data'!AU614,'Raw Data'!BA614,'Raw Data'!BG614)</f>
        <v>1.2860600037841678</v>
      </c>
      <c r="AF174" s="1">
        <f>AVERAGE('Raw Data'!BM614,'Raw Data'!BS614,'Raw Data'!BY614)</f>
        <v>33.341333333333331</v>
      </c>
      <c r="AG174" s="6">
        <f>STDEV('Raw Data'!BM614,'Raw Data'!BS614,'Raw Data'!BY614)</f>
        <v>0.66229927776899711</v>
      </c>
      <c r="AH174" s="1">
        <f>AVERAGE('Raw Data'!CE614,'Raw Data'!CK614,'Raw Data'!CQ614)</f>
        <v>45.86633333333333</v>
      </c>
      <c r="AI174" s="6">
        <f>STDEV('Raw Data'!CE614,'Raw Data'!CK614,'Raw Data'!CQ614)</f>
        <v>0.61475713361727879</v>
      </c>
      <c r="AK174" s="1">
        <f>AVERAGE('Raw Data'!K834,'Raw Data'!Q834,'Raw Data'!W834)</f>
        <v>23.093</v>
      </c>
      <c r="AL174" s="6">
        <f>STDEV('Raw Data'!K834,'Raw Data'!Q834,'Raw Data'!W834)</f>
        <v>1.2745340324997214</v>
      </c>
      <c r="AM174" s="1">
        <f>AVERAGE('Raw Data'!AC834,'Raw Data'!AI834,'Raw Data'!AO834)</f>
        <v>23.100999999999999</v>
      </c>
      <c r="AN174" s="6">
        <f>STDEV('Raw Data'!AC834,'Raw Data'!AI834,'Raw Data'!AO834)</f>
        <v>1.0825890263622671</v>
      </c>
      <c r="AO174" s="1">
        <f>AVERAGE('Raw Data'!AU834,'Raw Data'!BA834,'Raw Data'!BG834)</f>
        <v>34.289666666666669</v>
      </c>
      <c r="AP174" s="6">
        <f>STDEV('Raw Data'!AU834,'Raw Data'!BA834,'Raw Data'!BG834)</f>
        <v>1.6498258493954239</v>
      </c>
      <c r="AQ174" s="1">
        <f>AVERAGE('Raw Data'!BM834,'Raw Data'!BS834,'Raw Data'!BY834)</f>
        <v>35.409333333333336</v>
      </c>
      <c r="AR174" s="6">
        <f>STDEV('Raw Data'!BM834,'Raw Data'!BS834,'Raw Data'!BY834)</f>
        <v>2.2612749353701598</v>
      </c>
      <c r="AS174" s="1">
        <f>AVERAGE('Raw Data'!CE834,'Raw Data'!CK834,'Raw Data'!CQ834)</f>
        <v>47.705000000000005</v>
      </c>
      <c r="AT174" s="6">
        <f>STDEV('Raw Data'!CE834,'Raw Data'!CK834,'Raw Data'!CQ834)</f>
        <v>2.0838589203686531</v>
      </c>
      <c r="AU174" s="6"/>
      <c r="AW174" s="2">
        <f t="shared" si="120"/>
        <v>0.32600000000000051</v>
      </c>
      <c r="AX174" s="6">
        <f t="shared" si="121"/>
        <v>0.89691229597250288</v>
      </c>
      <c r="AY174" s="2">
        <f t="shared" si="122"/>
        <v>-0.94166666666666643</v>
      </c>
      <c r="AZ174" s="6">
        <f t="shared" si="123"/>
        <v>0.77778638884122087</v>
      </c>
      <c r="BA174" s="2">
        <f t="shared" si="124"/>
        <v>-1.6969999999999956</v>
      </c>
      <c r="BB174" s="6">
        <f t="shared" si="125"/>
        <v>0.62094524718368027</v>
      </c>
      <c r="BC174" s="2">
        <f t="shared" si="126"/>
        <v>-1.0183333333333309</v>
      </c>
      <c r="BD174" s="6">
        <f t="shared" si="127"/>
        <v>1.3832502786312126</v>
      </c>
      <c r="BE174" s="2">
        <f t="shared" si="128"/>
        <v>-1.4070000000000036</v>
      </c>
      <c r="BF174" s="6">
        <f t="shared" si="129"/>
        <v>0.99122399083153856</v>
      </c>
      <c r="BH174" s="2">
        <f t="shared" si="130"/>
        <v>-0.13966666666666683</v>
      </c>
      <c r="BI174" s="6">
        <f t="shared" si="131"/>
        <v>1.0959175759761008</v>
      </c>
      <c r="BJ174" s="2">
        <f t="shared" si="132"/>
        <v>-1.3073333333333323</v>
      </c>
      <c r="BK174" s="6">
        <f t="shared" si="133"/>
        <v>1.3500953052778668</v>
      </c>
      <c r="BL174" s="2">
        <f t="shared" si="134"/>
        <v>0.27533333333333232</v>
      </c>
      <c r="BM174" s="6">
        <f t="shared" si="135"/>
        <v>1.3326463646944504</v>
      </c>
      <c r="BN174" s="2">
        <f t="shared" si="136"/>
        <v>0.68366666666666731</v>
      </c>
      <c r="BO174" s="6">
        <f t="shared" si="137"/>
        <v>0.99953055647805744</v>
      </c>
      <c r="BP174" s="2">
        <f t="shared" si="138"/>
        <v>-0.48533333333332962</v>
      </c>
      <c r="BQ174" s="6">
        <f t="shared" si="139"/>
        <v>0.71717733743707412</v>
      </c>
      <c r="BS174" s="2">
        <f t="shared" si="140"/>
        <v>-3.9336666666666673</v>
      </c>
      <c r="BT174" s="6">
        <f t="shared" si="141"/>
        <v>1.4947318600114654</v>
      </c>
      <c r="BU174" s="2">
        <f t="shared" si="142"/>
        <v>-0.28233333333333022</v>
      </c>
      <c r="BV174" s="6">
        <f t="shared" si="143"/>
        <v>1.221712459350945</v>
      </c>
      <c r="BW174" s="2">
        <f t="shared" si="144"/>
        <v>-3.2836666666666687</v>
      </c>
      <c r="BX174" s="6">
        <f t="shared" si="145"/>
        <v>1.686392994925362</v>
      </c>
      <c r="BY174" s="2">
        <f t="shared" si="146"/>
        <v>-1.3843333333333376</v>
      </c>
      <c r="BZ174" s="6">
        <f t="shared" si="147"/>
        <v>2.3819708926293202</v>
      </c>
      <c r="CA174" s="2">
        <f t="shared" si="148"/>
        <v>-2.3240000000000052</v>
      </c>
      <c r="CB174" s="6">
        <f t="shared" si="149"/>
        <v>2.116337638468873</v>
      </c>
    </row>
    <row r="175" spans="1:80" x14ac:dyDescent="0.25">
      <c r="A175">
        <f>'Raw Data'!B175</f>
        <v>359</v>
      </c>
      <c r="B175">
        <f>'Raw Data'!C175</f>
        <v>376</v>
      </c>
      <c r="C175" t="str">
        <f>'Raw Data'!D175</f>
        <v>IRFPRTLGPEAKSLLSGL</v>
      </c>
      <c r="D175" s="1">
        <f>AVERAGE('Raw Data'!K175,'Raw Data'!Q175,'Raw Data'!W175)</f>
        <v>11.900666666666666</v>
      </c>
      <c r="E175" s="6">
        <f>STDEV('Raw Data'!K175,'Raw Data'!Q175,'Raw Data'!W175)</f>
        <v>0.8506946181405719</v>
      </c>
      <c r="F175" s="1">
        <f>AVERAGE('Raw Data'!AC175,'Raw Data'!AI175,'Raw Data'!AO175)</f>
        <v>14.857333333333335</v>
      </c>
      <c r="G175" s="6">
        <f>STDEV('Raw Data'!AC175,'Raw Data'!AI175,'Raw Data'!AO175)</f>
        <v>0.72001550909222345</v>
      </c>
      <c r="H175" s="1">
        <f>AVERAGE('Raw Data'!AU175,'Raw Data'!BA175,'Raw Data'!BG175)</f>
        <v>20.885000000000002</v>
      </c>
      <c r="I175" s="6">
        <f>STDEV('Raw Data'!AU175,'Raw Data'!BA175,'Raw Data'!BG175)</f>
        <v>0.55292947109012014</v>
      </c>
      <c r="J175" s="1">
        <f>AVERAGE('Raw Data'!BM175,'Raw Data'!BS175,'Raw Data'!BY175)</f>
        <v>23.382666666666665</v>
      </c>
      <c r="K175" s="6">
        <f>STDEV('Raw Data'!BM175,'Raw Data'!BS175,'Raw Data'!BY175)</f>
        <v>0.55519486068706825</v>
      </c>
      <c r="L175" s="1">
        <f>AVERAGE('Raw Data'!CE175,'Raw Data'!CK175,'Raw Data'!CQ175)</f>
        <v>33.271000000000008</v>
      </c>
      <c r="M175" s="6">
        <f>STDEV('Raw Data'!CE175,'Raw Data'!CK175,'Raw Data'!CQ175)</f>
        <v>0.77200777198160286</v>
      </c>
      <c r="O175" s="1">
        <f>AVERAGE('Raw Data'!K395,'Raw Data'!Q395,'Raw Data'!W395)</f>
        <v>11.607333333333331</v>
      </c>
      <c r="P175" s="6">
        <f>STDEV('Raw Data'!K395,'Raw Data'!Q395,'Raw Data'!W395)</f>
        <v>0.46109471189044593</v>
      </c>
      <c r="Q175" s="1">
        <f>AVERAGE('Raw Data'!AC395,'Raw Data'!AI395,'Raw Data'!AO395)</f>
        <v>15.175666666666666</v>
      </c>
      <c r="R175" s="6">
        <f>STDEV('Raw Data'!AC395,'Raw Data'!AI395,'Raw Data'!AO395)</f>
        <v>0.57491071770609148</v>
      </c>
      <c r="S175" s="1">
        <f>AVERAGE('Raw Data'!AU395,'Raw Data'!BA395,'Raw Data'!BG395)</f>
        <v>22.201666666666668</v>
      </c>
      <c r="T175" s="6">
        <f>STDEV('Raw Data'!AU395,'Raw Data'!BA395,'Raw Data'!BG395)</f>
        <v>0.66995696379195424</v>
      </c>
      <c r="U175" s="1">
        <f>AVERAGE('Raw Data'!BM395,'Raw Data'!BS395,'Raw Data'!BY395)</f>
        <v>24.084666666666664</v>
      </c>
      <c r="V175" s="6">
        <f>STDEV('Raw Data'!BM395,'Raw Data'!BS395,'Raw Data'!BY395)</f>
        <v>0.62661019249078076</v>
      </c>
      <c r="W175" s="1">
        <f>AVERAGE('Raw Data'!CE395,'Raw Data'!CK395,'Raw Data'!CQ395)</f>
        <v>34.451000000000001</v>
      </c>
      <c r="X175" s="6">
        <f>STDEV('Raw Data'!CE395,'Raw Data'!CK395,'Raw Data'!CQ395)</f>
        <v>1.0653436065420407</v>
      </c>
      <c r="Z175" s="1">
        <f>AVERAGE('Raw Data'!K615,'Raw Data'!Q615,'Raw Data'!W615)</f>
        <v>11.994</v>
      </c>
      <c r="AA175" s="6">
        <f>STDEV('Raw Data'!K615,'Raw Data'!Q615,'Raw Data'!W615)</f>
        <v>0.47543243473705016</v>
      </c>
      <c r="AB175" s="1">
        <f>AVERAGE('Raw Data'!AC615,'Raw Data'!AI615,'Raw Data'!AO615)</f>
        <v>14.878</v>
      </c>
      <c r="AC175" s="6">
        <f>STDEV('Raw Data'!AC615,'Raw Data'!AI615,'Raw Data'!AO615)</f>
        <v>0.79406800716311499</v>
      </c>
      <c r="AD175" s="1">
        <f>AVERAGE('Raw Data'!AU615,'Raw Data'!BA615,'Raw Data'!BG615)</f>
        <v>20.407</v>
      </c>
      <c r="AE175" s="6">
        <f>STDEV('Raw Data'!AU615,'Raw Data'!BA615,'Raw Data'!BG615)</f>
        <v>0.82946307934711661</v>
      </c>
      <c r="AF175" s="1">
        <f>AVERAGE('Raw Data'!BM615,'Raw Data'!BS615,'Raw Data'!BY615)</f>
        <v>22.591333333333335</v>
      </c>
      <c r="AG175" s="6">
        <f>STDEV('Raw Data'!BM615,'Raw Data'!BS615,'Raw Data'!BY615)</f>
        <v>0.43750695232571279</v>
      </c>
      <c r="AH175" s="1">
        <f>AVERAGE('Raw Data'!CE615,'Raw Data'!CK615,'Raw Data'!CQ615)</f>
        <v>33.629333333333328</v>
      </c>
      <c r="AI175" s="6">
        <f>STDEV('Raw Data'!CE615,'Raw Data'!CK615,'Raw Data'!CQ615)</f>
        <v>0.62624063532585561</v>
      </c>
      <c r="AK175" s="1">
        <f>AVERAGE('Raw Data'!K835,'Raw Data'!Q835,'Raw Data'!W835)</f>
        <v>12.000333333333336</v>
      </c>
      <c r="AL175" s="6">
        <f>STDEV('Raw Data'!K835,'Raw Data'!Q835,'Raw Data'!W835)</f>
        <v>0.18271653820421752</v>
      </c>
      <c r="AM175" s="1">
        <f>AVERAGE('Raw Data'!AC835,'Raw Data'!AI835,'Raw Data'!AO835)</f>
        <v>14.580333333333334</v>
      </c>
      <c r="AN175" s="6">
        <f>STDEV('Raw Data'!AC835,'Raw Data'!AI835,'Raw Data'!AO835)</f>
        <v>0.8139424631589961</v>
      </c>
      <c r="AO175" s="1">
        <f>AVERAGE('Raw Data'!AU835,'Raw Data'!BA835,'Raw Data'!BG835)</f>
        <v>21.285666666666668</v>
      </c>
      <c r="AP175" s="6">
        <f>STDEV('Raw Data'!AU835,'Raw Data'!BA835,'Raw Data'!BG835)</f>
        <v>0.66542943527720122</v>
      </c>
      <c r="AQ175" s="1">
        <f>AVERAGE('Raw Data'!BM835,'Raw Data'!BS835,'Raw Data'!BY835)</f>
        <v>23.486666666666668</v>
      </c>
      <c r="AR175" s="6">
        <f>STDEV('Raw Data'!BM835,'Raw Data'!BS835,'Raw Data'!BY835)</f>
        <v>1.09074714454512</v>
      </c>
      <c r="AS175" s="1">
        <f>AVERAGE('Raw Data'!CE835,'Raw Data'!CK835,'Raw Data'!CQ835)</f>
        <v>34.44466666666667</v>
      </c>
      <c r="AT175" s="6">
        <f>STDEV('Raw Data'!CE835,'Raw Data'!CK835,'Raw Data'!CQ835)</f>
        <v>1.1965125713227314</v>
      </c>
      <c r="AU175" s="6"/>
      <c r="AW175" s="2">
        <f t="shared" si="120"/>
        <v>0.29333333333333478</v>
      </c>
      <c r="AX175" s="6">
        <f t="shared" si="121"/>
        <v>0.96762062124918913</v>
      </c>
      <c r="AY175" s="2">
        <f t="shared" si="122"/>
        <v>-0.31833333333333158</v>
      </c>
      <c r="AZ175" s="6">
        <f t="shared" si="123"/>
        <v>0.92138193311279271</v>
      </c>
      <c r="BA175" s="2">
        <f t="shared" si="124"/>
        <v>-1.3166666666666664</v>
      </c>
      <c r="BB175" s="6">
        <f t="shared" si="125"/>
        <v>0.86866180607491539</v>
      </c>
      <c r="BC175" s="2">
        <f t="shared" si="126"/>
        <v>-0.70199999999999818</v>
      </c>
      <c r="BD175" s="6">
        <f t="shared" si="127"/>
        <v>0.83718675734071812</v>
      </c>
      <c r="BE175" s="2">
        <f t="shared" si="128"/>
        <v>-1.1799999999999926</v>
      </c>
      <c r="BF175" s="6">
        <f t="shared" si="129"/>
        <v>1.3156568701603018</v>
      </c>
      <c r="BH175" s="2">
        <f t="shared" si="130"/>
        <v>-9.3333333333333712E-2</v>
      </c>
      <c r="BI175" s="6">
        <f t="shared" si="131"/>
        <v>0.97453441875253066</v>
      </c>
      <c r="BJ175" s="2">
        <f t="shared" si="132"/>
        <v>-2.0666666666665279E-2</v>
      </c>
      <c r="BK175" s="6">
        <f t="shared" si="133"/>
        <v>1.0718984715603128</v>
      </c>
      <c r="BL175" s="2">
        <f t="shared" si="134"/>
        <v>0.47800000000000153</v>
      </c>
      <c r="BM175" s="6">
        <f t="shared" si="135"/>
        <v>0.99686508615760094</v>
      </c>
      <c r="BN175" s="2">
        <f t="shared" si="136"/>
        <v>0.79133333333333056</v>
      </c>
      <c r="BO175" s="6">
        <f t="shared" si="137"/>
        <v>0.70686184411571307</v>
      </c>
      <c r="BP175" s="2">
        <f t="shared" si="138"/>
        <v>-0.35833333333332007</v>
      </c>
      <c r="BQ175" s="6">
        <f t="shared" si="139"/>
        <v>0.99406907875324735</v>
      </c>
      <c r="BS175" s="2">
        <f t="shared" si="140"/>
        <v>-9.9666666666669457E-2</v>
      </c>
      <c r="BT175" s="6">
        <f t="shared" si="141"/>
        <v>0.87009578016829081</v>
      </c>
      <c r="BU175" s="2">
        <f t="shared" si="142"/>
        <v>0.27700000000000102</v>
      </c>
      <c r="BV175" s="6">
        <f t="shared" si="143"/>
        <v>1.0867035781052106</v>
      </c>
      <c r="BW175" s="2">
        <f t="shared" si="144"/>
        <v>-0.40066666666666606</v>
      </c>
      <c r="BX175" s="6">
        <f t="shared" si="145"/>
        <v>0.86517474150216322</v>
      </c>
      <c r="BY175" s="2">
        <f t="shared" si="146"/>
        <v>-0.10400000000000276</v>
      </c>
      <c r="BZ175" s="6">
        <f t="shared" si="147"/>
        <v>1.223916119130174</v>
      </c>
      <c r="CA175" s="2">
        <f t="shared" si="148"/>
        <v>-1.1736666666666622</v>
      </c>
      <c r="CB175" s="6">
        <f t="shared" si="149"/>
        <v>1.4239516611645682</v>
      </c>
    </row>
    <row r="176" spans="1:80" x14ac:dyDescent="0.25">
      <c r="A176">
        <f>'Raw Data'!B176</f>
        <v>359</v>
      </c>
      <c r="B176">
        <f>'Raw Data'!C176</f>
        <v>376</v>
      </c>
      <c r="C176" t="str">
        <f>'Raw Data'!D176</f>
        <v>IRFPRTLGPEAKSLLSGL</v>
      </c>
      <c r="D176" s="1">
        <f>AVERAGE('Raw Data'!K176,'Raw Data'!Q176,'Raw Data'!W176)</f>
        <v>11.922666666666666</v>
      </c>
      <c r="E176" s="6">
        <f>STDEV('Raw Data'!K176,'Raw Data'!Q176,'Raw Data'!W176)</f>
        <v>0.93460918748604949</v>
      </c>
      <c r="F176" s="1">
        <f>AVERAGE('Raw Data'!AC176,'Raw Data'!AI176,'Raw Data'!AO176)</f>
        <v>14.781000000000001</v>
      </c>
      <c r="G176" s="6">
        <f>STDEV('Raw Data'!AC176,'Raw Data'!AI176,'Raw Data'!AO176)</f>
        <v>0.57650325237590827</v>
      </c>
      <c r="H176" s="1">
        <f>AVERAGE('Raw Data'!AU176,'Raw Data'!BA176,'Raw Data'!BG176)</f>
        <v>20.929999999999996</v>
      </c>
      <c r="I176" s="6">
        <f>STDEV('Raw Data'!AU176,'Raw Data'!BA176,'Raw Data'!BG176)</f>
        <v>0.55512250900139004</v>
      </c>
      <c r="J176" s="1">
        <f>AVERAGE('Raw Data'!BM176,'Raw Data'!BS176,'Raw Data'!BY176)</f>
        <v>23.415333333333333</v>
      </c>
      <c r="K176" s="6">
        <f>STDEV('Raw Data'!BM176,'Raw Data'!BS176,'Raw Data'!BY176)</f>
        <v>0.58484214394427392</v>
      </c>
      <c r="L176" s="1">
        <f>AVERAGE('Raw Data'!CE176,'Raw Data'!CK176,'Raw Data'!CQ176)</f>
        <v>33.296666666666667</v>
      </c>
      <c r="M176" s="6">
        <f>STDEV('Raw Data'!CE176,'Raw Data'!CK176,'Raw Data'!CQ176)</f>
        <v>1.0698365918837016</v>
      </c>
      <c r="O176" s="1">
        <f>AVERAGE('Raw Data'!K396,'Raw Data'!Q396,'Raw Data'!W396)</f>
        <v>11.860666666666667</v>
      </c>
      <c r="P176" s="6">
        <f>STDEV('Raw Data'!K396,'Raw Data'!Q396,'Raw Data'!W396)</f>
        <v>0.28879115868276378</v>
      </c>
      <c r="Q176" s="1">
        <f>AVERAGE('Raw Data'!AC396,'Raw Data'!AI396,'Raw Data'!AO396)</f>
        <v>15.825333333333333</v>
      </c>
      <c r="R176" s="6">
        <f>STDEV('Raw Data'!AC396,'Raw Data'!AI396,'Raw Data'!AO396)</f>
        <v>0.41934989368465669</v>
      </c>
      <c r="S176" s="1">
        <f>AVERAGE('Raw Data'!AU396,'Raw Data'!BA396,'Raw Data'!BG396)</f>
        <v>22.004999999999999</v>
      </c>
      <c r="T176" s="6">
        <f>STDEV('Raw Data'!AU396,'Raw Data'!BA396,'Raw Data'!BG396)</f>
        <v>0.73503129185089855</v>
      </c>
      <c r="U176" s="1">
        <f>AVERAGE('Raw Data'!BM396,'Raw Data'!BS396,'Raw Data'!BY396)</f>
        <v>25.016666666666666</v>
      </c>
      <c r="V176" s="6">
        <f>STDEV('Raw Data'!BM396,'Raw Data'!BS396,'Raw Data'!BY396)</f>
        <v>2.0111753611590735</v>
      </c>
      <c r="W176" s="1">
        <f>AVERAGE('Raw Data'!CE396,'Raw Data'!CK396,'Raw Data'!CQ396)</f>
        <v>34.289333333333339</v>
      </c>
      <c r="X176" s="6">
        <f>STDEV('Raw Data'!CE396,'Raw Data'!CK396,'Raw Data'!CQ396)</f>
        <v>0.77475178820918644</v>
      </c>
      <c r="Z176" s="1">
        <f>AVERAGE('Raw Data'!K616,'Raw Data'!Q616,'Raw Data'!W616)</f>
        <v>11.972999999999999</v>
      </c>
      <c r="AA176" s="6">
        <f>STDEV('Raw Data'!K616,'Raw Data'!Q616,'Raw Data'!W616)</f>
        <v>0.57896372943389063</v>
      </c>
      <c r="AB176" s="1">
        <f>AVERAGE('Raw Data'!AC616,'Raw Data'!AI616,'Raw Data'!AO616)</f>
        <v>15.195999999999998</v>
      </c>
      <c r="AC176" s="6">
        <f>STDEV('Raw Data'!AC616,'Raw Data'!AI616,'Raw Data'!AO616)</f>
        <v>1.1239746438421108</v>
      </c>
      <c r="AD176" s="1">
        <f>AVERAGE('Raw Data'!AU616,'Raw Data'!BA616,'Raw Data'!BG616)</f>
        <v>20.376000000000001</v>
      </c>
      <c r="AE176" s="6">
        <f>STDEV('Raw Data'!AU616,'Raw Data'!BA616,'Raw Data'!BG616)</f>
        <v>0.87693101210984592</v>
      </c>
      <c r="AF176" s="1">
        <f>AVERAGE('Raw Data'!BM616,'Raw Data'!BS616,'Raw Data'!BY616)</f>
        <v>22.724333333333334</v>
      </c>
      <c r="AG176" s="6">
        <f>STDEV('Raw Data'!BM616,'Raw Data'!BS616,'Raw Data'!BY616)</f>
        <v>0.48441132659479991</v>
      </c>
      <c r="AH176" s="1">
        <f>AVERAGE('Raw Data'!CE616,'Raw Data'!CK616,'Raw Data'!CQ616)</f>
        <v>33.183</v>
      </c>
      <c r="AI176" s="6">
        <f>STDEV('Raw Data'!CE616,'Raw Data'!CK616,'Raw Data'!CQ616)</f>
        <v>0.61781307852780376</v>
      </c>
      <c r="AK176" s="1">
        <f>AVERAGE('Raw Data'!K836,'Raw Data'!Q836,'Raw Data'!W836)</f>
        <v>12.104333333333335</v>
      </c>
      <c r="AL176" s="6">
        <f>STDEV('Raw Data'!K836,'Raw Data'!Q836,'Raw Data'!W836)</f>
        <v>0.14596346574856822</v>
      </c>
      <c r="AM176" s="1">
        <f>AVERAGE('Raw Data'!AC836,'Raw Data'!AI836,'Raw Data'!AO836)</f>
        <v>14.519666666666666</v>
      </c>
      <c r="AN176" s="6">
        <f>STDEV('Raw Data'!AC836,'Raw Data'!AI836,'Raw Data'!AO836)</f>
        <v>0.49441109750220386</v>
      </c>
      <c r="AO176" s="1">
        <f>AVERAGE('Raw Data'!AU836,'Raw Data'!BA836,'Raw Data'!BG836)</f>
        <v>21.41033333333333</v>
      </c>
      <c r="AP176" s="6">
        <f>STDEV('Raw Data'!AU836,'Raw Data'!BA836,'Raw Data'!BG836)</f>
        <v>0.56657773812013956</v>
      </c>
      <c r="AQ176" s="1">
        <f>AVERAGE('Raw Data'!BM836,'Raw Data'!BS836,'Raw Data'!BY836)</f>
        <v>24.536666666666665</v>
      </c>
      <c r="AR176" s="6">
        <f>STDEV('Raw Data'!BM836,'Raw Data'!BS836,'Raw Data'!BY836)</f>
        <v>0.40216456001658635</v>
      </c>
      <c r="AS176" s="1">
        <f>AVERAGE('Raw Data'!CE836,'Raw Data'!CK836,'Raw Data'!CQ836)</f>
        <v>34.305</v>
      </c>
      <c r="AT176" s="6">
        <f>STDEV('Raw Data'!CE836,'Raw Data'!CK836,'Raw Data'!CQ836)</f>
        <v>1.5990037523408134</v>
      </c>
      <c r="AU176" s="6"/>
      <c r="AW176" s="2">
        <f t="shared" si="120"/>
        <v>6.1999999999999389E-2</v>
      </c>
      <c r="AX176" s="6">
        <f t="shared" si="121"/>
        <v>0.97820992975264098</v>
      </c>
      <c r="AY176" s="2">
        <f t="shared" si="122"/>
        <v>-1.0443333333333324</v>
      </c>
      <c r="AZ176" s="6">
        <f t="shared" si="123"/>
        <v>0.71288872436961237</v>
      </c>
      <c r="BA176" s="2">
        <f t="shared" si="124"/>
        <v>-1.0750000000000028</v>
      </c>
      <c r="BB176" s="6">
        <f t="shared" si="125"/>
        <v>0.92110368580306923</v>
      </c>
      <c r="BC176" s="2">
        <f t="shared" si="126"/>
        <v>-1.6013333333333328</v>
      </c>
      <c r="BD176" s="6">
        <f t="shared" si="127"/>
        <v>2.0944848213025238</v>
      </c>
      <c r="BE176" s="2">
        <f t="shared" si="128"/>
        <v>-0.99266666666667192</v>
      </c>
      <c r="BF176" s="6">
        <f t="shared" si="129"/>
        <v>1.3209052451507133</v>
      </c>
      <c r="BH176" s="2">
        <f t="shared" si="130"/>
        <v>-5.0333333333332675E-2</v>
      </c>
      <c r="BI176" s="6">
        <f t="shared" si="131"/>
        <v>1.0994059001721488</v>
      </c>
      <c r="BJ176" s="2">
        <f t="shared" si="132"/>
        <v>-0.41499999999999737</v>
      </c>
      <c r="BK176" s="6">
        <f t="shared" si="133"/>
        <v>1.26320030082327</v>
      </c>
      <c r="BL176" s="2">
        <f t="shared" si="134"/>
        <v>0.55399999999999494</v>
      </c>
      <c r="BM176" s="6">
        <f t="shared" si="135"/>
        <v>1.0378675252651453</v>
      </c>
      <c r="BN176" s="2">
        <f t="shared" si="136"/>
        <v>0.69099999999999895</v>
      </c>
      <c r="BO176" s="6">
        <f t="shared" si="137"/>
        <v>0.75940415238966719</v>
      </c>
      <c r="BP176" s="2">
        <f t="shared" si="138"/>
        <v>0.11366666666666703</v>
      </c>
      <c r="BQ176" s="6">
        <f t="shared" si="139"/>
        <v>1.2354122119087767</v>
      </c>
      <c r="BS176" s="2">
        <f t="shared" si="140"/>
        <v>-0.18166666666666842</v>
      </c>
      <c r="BT176" s="6">
        <f t="shared" si="141"/>
        <v>0.94593851103899296</v>
      </c>
      <c r="BU176" s="2">
        <f t="shared" si="142"/>
        <v>0.26133333333333475</v>
      </c>
      <c r="BV176" s="6">
        <f t="shared" si="143"/>
        <v>0.75947240458974807</v>
      </c>
      <c r="BW176" s="2">
        <f t="shared" si="144"/>
        <v>-0.48033333333333417</v>
      </c>
      <c r="BX176" s="6">
        <f t="shared" si="145"/>
        <v>0.7932032106171355</v>
      </c>
      <c r="BY176" s="2">
        <f t="shared" si="146"/>
        <v>-1.1213333333333324</v>
      </c>
      <c r="BZ176" s="6">
        <f t="shared" si="147"/>
        <v>0.70977226394574566</v>
      </c>
      <c r="CA176" s="2">
        <f t="shared" si="148"/>
        <v>-1.0083333333333329</v>
      </c>
      <c r="CB176" s="6">
        <f t="shared" si="149"/>
        <v>1.9238927551538145</v>
      </c>
    </row>
    <row r="177" spans="1:80" x14ac:dyDescent="0.25">
      <c r="A177">
        <f>'Raw Data'!B177</f>
        <v>359</v>
      </c>
      <c r="B177">
        <f>'Raw Data'!C177</f>
        <v>376</v>
      </c>
      <c r="C177" t="str">
        <f>'Raw Data'!D177</f>
        <v>IRFPRTLGPEAKSLLSGL</v>
      </c>
      <c r="D177" s="1">
        <f>AVERAGE('Raw Data'!K177,'Raw Data'!Q177,'Raw Data'!W177)</f>
        <v>11.657000000000002</v>
      </c>
      <c r="E177" s="6">
        <f>STDEV('Raw Data'!K177,'Raw Data'!Q177,'Raw Data'!W177)</f>
        <v>0.88425279190964456</v>
      </c>
      <c r="F177" s="1">
        <f>AVERAGE('Raw Data'!AC177,'Raw Data'!AI177,'Raw Data'!AO177)</f>
        <v>14.555</v>
      </c>
      <c r="G177" s="6">
        <f>STDEV('Raw Data'!AC177,'Raw Data'!AI177,'Raw Data'!AO177)</f>
        <v>0.62868036393703253</v>
      </c>
      <c r="H177" s="1">
        <f>AVERAGE('Raw Data'!AU177,'Raw Data'!BA177,'Raw Data'!BG177)</f>
        <v>20.817</v>
      </c>
      <c r="I177" s="6">
        <f>STDEV('Raw Data'!AU177,'Raw Data'!BA177,'Raw Data'!BG177)</f>
        <v>0.6548251675065635</v>
      </c>
      <c r="J177" s="1">
        <f>AVERAGE('Raw Data'!BM177,'Raw Data'!BS177,'Raw Data'!BY177)</f>
        <v>23.066000000000003</v>
      </c>
      <c r="K177" s="6">
        <f>STDEV('Raw Data'!BM177,'Raw Data'!BS177,'Raw Data'!BY177)</f>
        <v>0.64627857770469277</v>
      </c>
      <c r="L177" s="1">
        <f>AVERAGE('Raw Data'!CE177,'Raw Data'!CK177,'Raw Data'!CQ177)</f>
        <v>32.830333333333336</v>
      </c>
      <c r="M177" s="6">
        <f>STDEV('Raw Data'!CE177,'Raw Data'!CK177,'Raw Data'!CQ177)</f>
        <v>0.9179119420365639</v>
      </c>
      <c r="O177" s="1">
        <f>AVERAGE('Raw Data'!K397,'Raw Data'!Q397,'Raw Data'!W397)</f>
        <v>11.646333333333333</v>
      </c>
      <c r="P177" s="6">
        <f>STDEV('Raw Data'!K397,'Raw Data'!Q397,'Raw Data'!W397)</f>
        <v>0.29057586502208538</v>
      </c>
      <c r="Q177" s="1">
        <f>AVERAGE('Raw Data'!AC397,'Raw Data'!AI397,'Raw Data'!AO397)</f>
        <v>15.497666666666667</v>
      </c>
      <c r="R177" s="6">
        <f>STDEV('Raw Data'!AC397,'Raw Data'!AI397,'Raw Data'!AO397)</f>
        <v>0.30915583988230505</v>
      </c>
      <c r="S177" s="1">
        <f>AVERAGE('Raw Data'!AU397,'Raw Data'!BA397,'Raw Data'!BG397)</f>
        <v>21.903999999999996</v>
      </c>
      <c r="T177" s="6">
        <f>STDEV('Raw Data'!AU397,'Raw Data'!BA397,'Raw Data'!BG397)</f>
        <v>0.73290381360721557</v>
      </c>
      <c r="U177" s="1">
        <f>AVERAGE('Raw Data'!BM397,'Raw Data'!BS397,'Raw Data'!BY397)</f>
        <v>24.367000000000001</v>
      </c>
      <c r="V177" s="6">
        <f>STDEV('Raw Data'!BM397,'Raw Data'!BS397,'Raw Data'!BY397)</f>
        <v>1.5976179142711178</v>
      </c>
      <c r="W177" s="1">
        <f>AVERAGE('Raw Data'!CE397,'Raw Data'!CK397,'Raw Data'!CQ397)</f>
        <v>33.833666666666666</v>
      </c>
      <c r="X177" s="6">
        <f>STDEV('Raw Data'!CE397,'Raw Data'!CK397,'Raw Data'!CQ397)</f>
        <v>0.8253086291402365</v>
      </c>
      <c r="Z177" s="1">
        <f>AVERAGE('Raw Data'!K617,'Raw Data'!Q617,'Raw Data'!W617)</f>
        <v>11.783333333333333</v>
      </c>
      <c r="AA177" s="6">
        <f>STDEV('Raw Data'!K617,'Raw Data'!Q617,'Raw Data'!W617)</f>
        <v>0.40955748477269122</v>
      </c>
      <c r="AB177" s="1">
        <f>AVERAGE('Raw Data'!AC617,'Raw Data'!AI617,'Raw Data'!AO617)</f>
        <v>14.940666666666667</v>
      </c>
      <c r="AC177" s="6">
        <f>STDEV('Raw Data'!AC617,'Raw Data'!AI617,'Raw Data'!AO617)</f>
        <v>1.0215108092102274</v>
      </c>
      <c r="AD177" s="1">
        <f>AVERAGE('Raw Data'!AU617,'Raw Data'!BA617,'Raw Data'!BG617)</f>
        <v>20.299333333333333</v>
      </c>
      <c r="AE177" s="6">
        <f>STDEV('Raw Data'!AU617,'Raw Data'!BA617,'Raw Data'!BG617)</f>
        <v>1.0460407895169936</v>
      </c>
      <c r="AF177" s="1">
        <f>AVERAGE('Raw Data'!BM617,'Raw Data'!BS617,'Raw Data'!BY617)</f>
        <v>22.433999999999997</v>
      </c>
      <c r="AG177" s="6">
        <f>STDEV('Raw Data'!BM617,'Raw Data'!BS617,'Raw Data'!BY617)</f>
        <v>0.33644761850843957</v>
      </c>
      <c r="AH177" s="1">
        <f>AVERAGE('Raw Data'!CE617,'Raw Data'!CK617,'Raw Data'!CQ617)</f>
        <v>32.767333333333333</v>
      </c>
      <c r="AI177" s="6">
        <f>STDEV('Raw Data'!CE617,'Raw Data'!CK617,'Raw Data'!CQ617)</f>
        <v>0.56789464985447213</v>
      </c>
      <c r="AK177" s="1">
        <f>AVERAGE('Raw Data'!K837,'Raw Data'!Q837,'Raw Data'!W837)</f>
        <v>11.853666666666667</v>
      </c>
      <c r="AL177" s="6">
        <f>STDEV('Raw Data'!K837,'Raw Data'!Q837,'Raw Data'!W837)</f>
        <v>0.14450028835034653</v>
      </c>
      <c r="AM177" s="1">
        <f>AVERAGE('Raw Data'!AC837,'Raw Data'!AI837,'Raw Data'!AO837)</f>
        <v>14.246666666666668</v>
      </c>
      <c r="AN177" s="6">
        <f>STDEV('Raw Data'!AC837,'Raw Data'!AI837,'Raw Data'!AO837)</f>
        <v>0.47551480874241298</v>
      </c>
      <c r="AO177" s="1">
        <f>AVERAGE('Raw Data'!AU837,'Raw Data'!BA837,'Raw Data'!BG837)</f>
        <v>21.272000000000002</v>
      </c>
      <c r="AP177" s="6">
        <f>STDEV('Raw Data'!AU837,'Raw Data'!BA837,'Raw Data'!BG837)</f>
        <v>0.57868903566596142</v>
      </c>
      <c r="AQ177" s="1">
        <f>AVERAGE('Raw Data'!BM837,'Raw Data'!BS837,'Raw Data'!BY837)</f>
        <v>23.939666666666668</v>
      </c>
      <c r="AR177" s="6">
        <f>STDEV('Raw Data'!BM837,'Raw Data'!BS837,'Raw Data'!BY837)</f>
        <v>0.29554074733162122</v>
      </c>
      <c r="AS177" s="1">
        <f>AVERAGE('Raw Data'!CE837,'Raw Data'!CK837,'Raw Data'!CQ837)</f>
        <v>34.002333333333333</v>
      </c>
      <c r="AT177" s="6">
        <f>STDEV('Raw Data'!CE837,'Raw Data'!CK837,'Raw Data'!CQ837)</f>
        <v>1.8015721837698702</v>
      </c>
      <c r="AU177" s="6"/>
      <c r="AW177" s="2">
        <f t="shared" si="120"/>
        <v>1.0666666666669045E-2</v>
      </c>
      <c r="AX177" s="6">
        <f t="shared" si="121"/>
        <v>0.93077243907054652</v>
      </c>
      <c r="AY177" s="2">
        <f t="shared" si="122"/>
        <v>-0.94266666666666765</v>
      </c>
      <c r="AZ177" s="6">
        <f t="shared" si="123"/>
        <v>0.70058285258299968</v>
      </c>
      <c r="BA177" s="2">
        <f t="shared" si="124"/>
        <v>-1.0869999999999962</v>
      </c>
      <c r="BB177" s="6">
        <f t="shared" si="125"/>
        <v>0.98282450111909558</v>
      </c>
      <c r="BC177" s="2">
        <f t="shared" si="126"/>
        <v>-1.3009999999999984</v>
      </c>
      <c r="BD177" s="6">
        <f t="shared" si="127"/>
        <v>1.7233859115125658</v>
      </c>
      <c r="BE177" s="2">
        <f t="shared" si="128"/>
        <v>-1.0033333333333303</v>
      </c>
      <c r="BF177" s="6">
        <f t="shared" si="129"/>
        <v>1.234381086482887</v>
      </c>
      <c r="BH177" s="2">
        <f t="shared" si="130"/>
        <v>-0.12633333333333141</v>
      </c>
      <c r="BI177" s="6">
        <f t="shared" si="131"/>
        <v>0.97449491190736048</v>
      </c>
      <c r="BJ177" s="2">
        <f t="shared" si="132"/>
        <v>-0.38566666666666727</v>
      </c>
      <c r="BK177" s="6">
        <f t="shared" si="133"/>
        <v>1.1994679376012238</v>
      </c>
      <c r="BL177" s="2">
        <f t="shared" si="134"/>
        <v>0.51766666666666694</v>
      </c>
      <c r="BM177" s="6">
        <f t="shared" si="135"/>
        <v>1.2340977811070459</v>
      </c>
      <c r="BN177" s="2">
        <f t="shared" si="136"/>
        <v>0.632000000000005</v>
      </c>
      <c r="BO177" s="6">
        <f t="shared" si="137"/>
        <v>0.72861032109077417</v>
      </c>
      <c r="BP177" s="2">
        <f t="shared" si="138"/>
        <v>6.3000000000002387E-2</v>
      </c>
      <c r="BQ177" s="6">
        <f t="shared" si="139"/>
        <v>1.0793825395413204</v>
      </c>
      <c r="BS177" s="2">
        <f t="shared" si="140"/>
        <v>-0.19666666666666544</v>
      </c>
      <c r="BT177" s="6">
        <f t="shared" si="141"/>
        <v>0.89598177064789353</v>
      </c>
      <c r="BU177" s="2">
        <f t="shared" si="142"/>
        <v>0.30833333333333179</v>
      </c>
      <c r="BV177" s="6">
        <f t="shared" si="143"/>
        <v>0.78825968648240108</v>
      </c>
      <c r="BW177" s="2">
        <f t="shared" si="144"/>
        <v>-0.45500000000000185</v>
      </c>
      <c r="BX177" s="6">
        <f t="shared" si="145"/>
        <v>0.87388614819094101</v>
      </c>
      <c r="BY177" s="2">
        <f t="shared" si="146"/>
        <v>-0.87366666666666504</v>
      </c>
      <c r="BZ177" s="6">
        <f t="shared" si="147"/>
        <v>0.71064782651699832</v>
      </c>
      <c r="CA177" s="2">
        <f t="shared" si="148"/>
        <v>-1.171999999999997</v>
      </c>
      <c r="CB177" s="6">
        <f t="shared" si="149"/>
        <v>2.0219358710569124</v>
      </c>
    </row>
    <row r="178" spans="1:80" x14ac:dyDescent="0.25">
      <c r="A178">
        <f>'Raw Data'!B178</f>
        <v>362</v>
      </c>
      <c r="B178">
        <f>'Raw Data'!C178</f>
        <v>373</v>
      </c>
      <c r="C178" t="str">
        <f>'Raw Data'!D178</f>
        <v>PRTLGPEAKSLL</v>
      </c>
      <c r="D178" s="1">
        <f>AVERAGE('Raw Data'!K178,'Raw Data'!Q178,'Raw Data'!W178)</f>
        <v>13.811999999999999</v>
      </c>
      <c r="E178" s="6">
        <f>STDEV('Raw Data'!K178,'Raw Data'!Q178,'Raw Data'!W178)</f>
        <v>0.32118374803218092</v>
      </c>
      <c r="F178" s="1">
        <f>AVERAGE('Raw Data'!AC178,'Raw Data'!AI178,'Raw Data'!AO178)</f>
        <v>18.502333333333336</v>
      </c>
      <c r="G178" s="6">
        <f>STDEV('Raw Data'!AC178,'Raw Data'!AI178,'Raw Data'!AO178)</f>
        <v>0.1337622268554664</v>
      </c>
      <c r="H178" s="1">
        <f>AVERAGE('Raw Data'!AU178,'Raw Data'!BA178,'Raw Data'!BG178)</f>
        <v>28.823666666666668</v>
      </c>
      <c r="I178" s="6">
        <f>STDEV('Raw Data'!AU178,'Raw Data'!BA178,'Raw Data'!BG178)</f>
        <v>0.80398403798417084</v>
      </c>
      <c r="J178" s="1">
        <f>AVERAGE('Raw Data'!BM178,'Raw Data'!BS178,'Raw Data'!BY178)</f>
        <v>31.975999999999999</v>
      </c>
      <c r="K178" s="6">
        <f>STDEV('Raw Data'!BM178,'Raw Data'!BS178,'Raw Data'!BY178)</f>
        <v>1.1414324333923584</v>
      </c>
      <c r="L178" s="1">
        <f>AVERAGE('Raw Data'!CE178,'Raw Data'!CK178,'Raw Data'!CQ178)</f>
        <v>47.472000000000001</v>
      </c>
      <c r="M178" s="6">
        <f>STDEV('Raw Data'!CE178,'Raw Data'!CK178,'Raw Data'!CQ178)</f>
        <v>1.4338350672235616</v>
      </c>
      <c r="O178" s="1">
        <f>AVERAGE('Raw Data'!K398,'Raw Data'!Q398,'Raw Data'!W398)</f>
        <v>13.351666666666667</v>
      </c>
      <c r="P178" s="6">
        <f>STDEV('Raw Data'!K398,'Raw Data'!Q398,'Raw Data'!W398)</f>
        <v>0.89617092863657077</v>
      </c>
      <c r="Q178" s="1">
        <f>AVERAGE('Raw Data'!AC398,'Raw Data'!AI398,'Raw Data'!AO398)</f>
        <v>18.702999999999999</v>
      </c>
      <c r="R178" s="6">
        <f>STDEV('Raw Data'!AC398,'Raw Data'!AI398,'Raw Data'!AO398)</f>
        <v>0.56230863411475285</v>
      </c>
      <c r="S178" s="1">
        <f>AVERAGE('Raw Data'!AU398,'Raw Data'!BA398,'Raw Data'!BG398)</f>
        <v>30.221999999999998</v>
      </c>
      <c r="T178" s="6">
        <f>STDEV('Raw Data'!AU398,'Raw Data'!BA398,'Raw Data'!BG398)</f>
        <v>0.19659348921060563</v>
      </c>
      <c r="U178" s="1">
        <f>AVERAGE('Raw Data'!BM398,'Raw Data'!BS398,'Raw Data'!BY398)</f>
        <v>33.727666666666671</v>
      </c>
      <c r="V178" s="6">
        <f>STDEV('Raw Data'!BM398,'Raw Data'!BS398,'Raw Data'!BY398)</f>
        <v>2.0867621650138584</v>
      </c>
      <c r="W178" s="1">
        <f>AVERAGE('Raw Data'!CE398,'Raw Data'!CK398,'Raw Data'!CQ398)</f>
        <v>48.959333333333326</v>
      </c>
      <c r="X178" s="6">
        <f>STDEV('Raw Data'!CE398,'Raw Data'!CK398,'Raw Data'!CQ398)</f>
        <v>0.34841976599115826</v>
      </c>
      <c r="Z178" s="1">
        <f>AVERAGE('Raw Data'!K618,'Raw Data'!Q618,'Raw Data'!W618)</f>
        <v>13.741666666666667</v>
      </c>
      <c r="AA178" s="6">
        <f>STDEV('Raw Data'!K618,'Raw Data'!Q618,'Raw Data'!W618)</f>
        <v>0.35831457315232529</v>
      </c>
      <c r="AB178" s="1">
        <f>AVERAGE('Raw Data'!AC618,'Raw Data'!AI618,'Raw Data'!AO618)</f>
        <v>19.024000000000001</v>
      </c>
      <c r="AC178" s="6">
        <f>STDEV('Raw Data'!AC618,'Raw Data'!AI618,'Raw Data'!AO618)</f>
        <v>0.35380644426013586</v>
      </c>
      <c r="AD178" s="1">
        <f>AVERAGE('Raw Data'!AU618,'Raw Data'!BA618,'Raw Data'!BG618)</f>
        <v>27.809666666666669</v>
      </c>
      <c r="AE178" s="6">
        <f>STDEV('Raw Data'!AU618,'Raw Data'!BA618,'Raw Data'!BG618)</f>
        <v>0.21186395005600531</v>
      </c>
      <c r="AF178" s="1">
        <f>AVERAGE('Raw Data'!BM618,'Raw Data'!BS618,'Raw Data'!BY618)</f>
        <v>31.392666666666667</v>
      </c>
      <c r="AG178" s="6">
        <f>STDEV('Raw Data'!BM618,'Raw Data'!BS618,'Raw Data'!BY618)</f>
        <v>0.45462218746266081</v>
      </c>
      <c r="AH178" s="1">
        <f>AVERAGE('Raw Data'!CE618,'Raw Data'!CK618,'Raw Data'!CQ618)</f>
        <v>45.951333333333331</v>
      </c>
      <c r="AI178" s="6">
        <f>STDEV('Raw Data'!CE618,'Raw Data'!CK618,'Raw Data'!CQ618)</f>
        <v>0.86877173833713983</v>
      </c>
      <c r="AK178" s="1">
        <f>AVERAGE('Raw Data'!K838,'Raw Data'!Q838,'Raw Data'!W838)</f>
        <v>13.788000000000002</v>
      </c>
      <c r="AL178" s="6">
        <f>STDEV('Raw Data'!K838,'Raw Data'!Q838,'Raw Data'!W838)</f>
        <v>0.4573313896946069</v>
      </c>
      <c r="AM178" s="1">
        <f>AVERAGE('Raw Data'!AC838,'Raw Data'!AI838,'Raw Data'!AO838)</f>
        <v>17.675333333333331</v>
      </c>
      <c r="AN178" s="6">
        <f>STDEV('Raw Data'!AC838,'Raw Data'!AI838,'Raw Data'!AO838)</f>
        <v>0.22250018726583773</v>
      </c>
      <c r="AO178" s="1">
        <f>AVERAGE('Raw Data'!AU838,'Raw Data'!BA838,'Raw Data'!BG838)</f>
        <v>29.135666666666669</v>
      </c>
      <c r="AP178" s="6">
        <f>STDEV('Raw Data'!AU838,'Raw Data'!BA838,'Raw Data'!BG838)</f>
        <v>1.2626865538736587</v>
      </c>
      <c r="AQ178" s="1">
        <f>AVERAGE('Raw Data'!BM838,'Raw Data'!BS838,'Raw Data'!BY838)</f>
        <v>32.976333333333336</v>
      </c>
      <c r="AR178" s="6">
        <f>STDEV('Raw Data'!BM838,'Raw Data'!BS838,'Raw Data'!BY838)</f>
        <v>1.0398924623889407</v>
      </c>
      <c r="AS178" s="1">
        <f>AVERAGE('Raw Data'!CE838,'Raw Data'!CK838,'Raw Data'!CQ838)</f>
        <v>49.462666666666657</v>
      </c>
      <c r="AT178" s="6">
        <f>STDEV('Raw Data'!CE838,'Raw Data'!CK838,'Raw Data'!CQ838)</f>
        <v>1.951897111359445</v>
      </c>
      <c r="AU178" s="6"/>
      <c r="AW178" s="2">
        <f t="shared" si="120"/>
        <v>0.46033333333333282</v>
      </c>
      <c r="AX178" s="6">
        <f t="shared" si="121"/>
        <v>0.95198809516365968</v>
      </c>
      <c r="AY178" s="2">
        <f t="shared" si="122"/>
        <v>-0.20066666666666322</v>
      </c>
      <c r="AZ178" s="6">
        <f t="shared" si="123"/>
        <v>0.57799942329844256</v>
      </c>
      <c r="BA178" s="2">
        <f t="shared" si="124"/>
        <v>-1.3983333333333299</v>
      </c>
      <c r="BB178" s="6">
        <f t="shared" si="125"/>
        <v>0.82767102965691208</v>
      </c>
      <c r="BC178" s="2">
        <f t="shared" si="126"/>
        <v>-1.7516666666666723</v>
      </c>
      <c r="BD178" s="6">
        <f t="shared" si="127"/>
        <v>2.3785382766172436</v>
      </c>
      <c r="BE178" s="2">
        <f t="shared" si="128"/>
        <v>-1.487333333333325</v>
      </c>
      <c r="BF178" s="6">
        <f t="shared" si="129"/>
        <v>1.4755606843953688</v>
      </c>
      <c r="BH178" s="2">
        <f t="shared" si="130"/>
        <v>7.0333333333332249E-2</v>
      </c>
      <c r="BI178" s="6">
        <f t="shared" si="131"/>
        <v>0.48119469379174634</v>
      </c>
      <c r="BJ178" s="2">
        <f t="shared" si="132"/>
        <v>-0.52166666666666472</v>
      </c>
      <c r="BK178" s="6">
        <f t="shared" si="133"/>
        <v>0.37824771424733539</v>
      </c>
      <c r="BL178" s="2">
        <f t="shared" si="134"/>
        <v>1.0139999999999993</v>
      </c>
      <c r="BM178" s="6">
        <f t="shared" si="135"/>
        <v>0.83143049418857984</v>
      </c>
      <c r="BN178" s="2">
        <f t="shared" si="136"/>
        <v>0.58333333333333215</v>
      </c>
      <c r="BO178" s="6">
        <f t="shared" si="137"/>
        <v>1.2286371853941811</v>
      </c>
      <c r="BP178" s="2">
        <f t="shared" si="138"/>
        <v>1.5206666666666706</v>
      </c>
      <c r="BQ178" s="6">
        <f t="shared" si="139"/>
        <v>1.6764985336508145</v>
      </c>
      <c r="BS178" s="2">
        <f t="shared" si="140"/>
        <v>2.3999999999997357E-2</v>
      </c>
      <c r="BT178" s="6">
        <f t="shared" si="141"/>
        <v>0.55884792206824918</v>
      </c>
      <c r="BU178" s="2">
        <f t="shared" si="142"/>
        <v>0.82700000000000529</v>
      </c>
      <c r="BV178" s="6">
        <f t="shared" si="143"/>
        <v>0.25961253179818983</v>
      </c>
      <c r="BW178" s="2">
        <f t="shared" si="144"/>
        <v>-0.31200000000000117</v>
      </c>
      <c r="BX178" s="6">
        <f t="shared" si="145"/>
        <v>1.4969193921740302</v>
      </c>
      <c r="BY178" s="2">
        <f t="shared" si="146"/>
        <v>-1.0003333333333373</v>
      </c>
      <c r="BZ178" s="6">
        <f t="shared" si="147"/>
        <v>1.5440998456490227</v>
      </c>
      <c r="CA178" s="2">
        <f t="shared" si="148"/>
        <v>-1.9906666666666553</v>
      </c>
      <c r="CB178" s="6">
        <f t="shared" si="149"/>
        <v>2.4219383421824223</v>
      </c>
    </row>
    <row r="179" spans="1:80" x14ac:dyDescent="0.25">
      <c r="A179">
        <f>'Raw Data'!B179</f>
        <v>362</v>
      </c>
      <c r="B179">
        <f>'Raw Data'!C179</f>
        <v>373</v>
      </c>
      <c r="C179" t="str">
        <f>'Raw Data'!D179</f>
        <v>PRTLGPEAKSLL</v>
      </c>
      <c r="D179" s="1">
        <f>AVERAGE('Raw Data'!K179,'Raw Data'!Q179,'Raw Data'!W179)</f>
        <v>13.611333333333333</v>
      </c>
      <c r="E179" s="6">
        <f>STDEV('Raw Data'!K179,'Raw Data'!Q179,'Raw Data'!W179)</f>
        <v>0.60779300204373254</v>
      </c>
      <c r="F179" s="1">
        <f>AVERAGE('Raw Data'!AC179,'Raw Data'!AI179,'Raw Data'!AO179)</f>
        <v>18.326666666666664</v>
      </c>
      <c r="G179" s="6">
        <f>STDEV('Raw Data'!AC179,'Raw Data'!AI179,'Raw Data'!AO179)</f>
        <v>0.37894898513300362</v>
      </c>
      <c r="H179" s="1">
        <f>AVERAGE('Raw Data'!AU179,'Raw Data'!BA179,'Raw Data'!BG179)</f>
        <v>28.774000000000001</v>
      </c>
      <c r="I179" s="6">
        <f>STDEV('Raw Data'!AU179,'Raw Data'!BA179,'Raw Data'!BG179)</f>
        <v>0.46201298683045672</v>
      </c>
      <c r="J179" s="1">
        <f>AVERAGE('Raw Data'!BM179,'Raw Data'!BS179,'Raw Data'!BY179)</f>
        <v>32.250666666666667</v>
      </c>
      <c r="K179" s="6">
        <f>STDEV('Raw Data'!BM179,'Raw Data'!BS179,'Raw Data'!BY179)</f>
        <v>1.0427244762320167</v>
      </c>
      <c r="L179" s="1">
        <f>AVERAGE('Raw Data'!CE179,'Raw Data'!CK179,'Raw Data'!CQ179)</f>
        <v>47.84</v>
      </c>
      <c r="M179" s="6">
        <f>STDEV('Raw Data'!CE179,'Raw Data'!CK179,'Raw Data'!CQ179)</f>
        <v>0.35788685362835104</v>
      </c>
      <c r="O179" s="1">
        <f>AVERAGE('Raw Data'!K399,'Raw Data'!Q399,'Raw Data'!W399)</f>
        <v>13.622999999999999</v>
      </c>
      <c r="P179" s="6">
        <f>STDEV('Raw Data'!K399,'Raw Data'!Q399,'Raw Data'!W399)</f>
        <v>0.704006392016436</v>
      </c>
      <c r="Q179" s="1">
        <f>AVERAGE('Raw Data'!AC399,'Raw Data'!AI399,'Raw Data'!AO399)</f>
        <v>19.248333333333331</v>
      </c>
      <c r="R179" s="6">
        <f>STDEV('Raw Data'!AC399,'Raw Data'!AI399,'Raw Data'!AO399)</f>
        <v>1.1289385870512776</v>
      </c>
      <c r="S179" s="1">
        <f>AVERAGE('Raw Data'!AU399,'Raw Data'!BA399,'Raw Data'!BG399)</f>
        <v>30.014666666666667</v>
      </c>
      <c r="T179" s="6">
        <f>STDEV('Raw Data'!AU399,'Raw Data'!BA399,'Raw Data'!BG399)</f>
        <v>0.32788463418301955</v>
      </c>
      <c r="U179" s="1">
        <f>AVERAGE('Raw Data'!BM399,'Raw Data'!BS399,'Raw Data'!BY399)</f>
        <v>32.892333333333333</v>
      </c>
      <c r="V179" s="6">
        <f>STDEV('Raw Data'!BM399,'Raw Data'!BS399,'Raw Data'!BY399)</f>
        <v>0.52606210026320332</v>
      </c>
      <c r="W179" s="1">
        <f>AVERAGE('Raw Data'!CE399,'Raw Data'!CK399,'Raw Data'!CQ399)</f>
        <v>48.108666666666664</v>
      </c>
      <c r="X179" s="6">
        <f>STDEV('Raw Data'!CE399,'Raw Data'!CK399,'Raw Data'!CQ399)</f>
        <v>0.83095206440163072</v>
      </c>
      <c r="Z179" s="1">
        <f>AVERAGE('Raw Data'!K619,'Raw Data'!Q619,'Raw Data'!W619)</f>
        <v>13.304333333333332</v>
      </c>
      <c r="AA179" s="6">
        <f>STDEV('Raw Data'!K619,'Raw Data'!Q619,'Raw Data'!W619)</f>
        <v>0.20317808280750513</v>
      </c>
      <c r="AB179" s="1">
        <f>AVERAGE('Raw Data'!AC619,'Raw Data'!AI619,'Raw Data'!AO619)</f>
        <v>17.579333333333334</v>
      </c>
      <c r="AC179" s="6">
        <f>STDEV('Raw Data'!AC619,'Raw Data'!AI619,'Raw Data'!AO619)</f>
        <v>0.28307301767094178</v>
      </c>
      <c r="AD179" s="1">
        <f>AVERAGE('Raw Data'!AU619,'Raw Data'!BA619,'Raw Data'!BG619)</f>
        <v>27.611666666666668</v>
      </c>
      <c r="AE179" s="6">
        <f>STDEV('Raw Data'!AU619,'Raw Data'!BA619,'Raw Data'!BG619)</f>
        <v>1.0071009548865171</v>
      </c>
      <c r="AF179" s="1">
        <f>AVERAGE('Raw Data'!BM619,'Raw Data'!BS619,'Raw Data'!BY619)</f>
        <v>31.313333333333333</v>
      </c>
      <c r="AG179" s="6">
        <f>STDEV('Raw Data'!BM619,'Raw Data'!BS619,'Raw Data'!BY619)</f>
        <v>0.61483439504742521</v>
      </c>
      <c r="AH179" s="1">
        <f>AVERAGE('Raw Data'!CE619,'Raw Data'!CK619,'Raw Data'!CQ619)</f>
        <v>46.844333333333338</v>
      </c>
      <c r="AI179" s="6">
        <f>STDEV('Raw Data'!CE619,'Raw Data'!CK619,'Raw Data'!CQ619)</f>
        <v>0.75842094731971677</v>
      </c>
      <c r="AK179" s="1">
        <f>AVERAGE('Raw Data'!K839,'Raw Data'!Q839,'Raw Data'!W839)</f>
        <v>12.934333333333333</v>
      </c>
      <c r="AL179" s="6">
        <f>STDEV('Raw Data'!K839,'Raw Data'!Q839,'Raw Data'!W839)</f>
        <v>0.71761921193160161</v>
      </c>
      <c r="AM179" s="1">
        <f>AVERAGE('Raw Data'!AC839,'Raw Data'!AI839,'Raw Data'!AO839)</f>
        <v>17.50866666666667</v>
      </c>
      <c r="AN179" s="6">
        <f>STDEV('Raw Data'!AC839,'Raw Data'!AI839,'Raw Data'!AO839)</f>
        <v>0.21985752962619573</v>
      </c>
      <c r="AO179" s="1">
        <f>AVERAGE('Raw Data'!AU839,'Raw Data'!BA839,'Raw Data'!BG839)</f>
        <v>28.754999999999999</v>
      </c>
      <c r="AP179" s="6">
        <f>STDEV('Raw Data'!AU839,'Raw Data'!BA839,'Raw Data'!BG839)</f>
        <v>1.3057446151525942</v>
      </c>
      <c r="AQ179" s="1">
        <f>AVERAGE('Raw Data'!BM839,'Raw Data'!BS839,'Raw Data'!BY839)</f>
        <v>32.469333333333331</v>
      </c>
      <c r="AR179" s="6">
        <f>STDEV('Raw Data'!BM839,'Raw Data'!BS839,'Raw Data'!BY839)</f>
        <v>0.64380457697451343</v>
      </c>
      <c r="AS179" s="1">
        <f>AVERAGE('Raw Data'!CE839,'Raw Data'!CK839,'Raw Data'!CQ839)</f>
        <v>48.834666666666664</v>
      </c>
      <c r="AT179" s="6">
        <f>STDEV('Raw Data'!CE839,'Raw Data'!CK839,'Raw Data'!CQ839)</f>
        <v>1.811355661744358</v>
      </c>
      <c r="AU179" s="6"/>
      <c r="AW179" s="2">
        <f t="shared" si="120"/>
        <v>-1.1666666666666714E-2</v>
      </c>
      <c r="AX179" s="6">
        <f t="shared" si="121"/>
        <v>0.93007383219469864</v>
      </c>
      <c r="AY179" s="2">
        <f t="shared" si="122"/>
        <v>-0.92166666666666686</v>
      </c>
      <c r="AZ179" s="6">
        <f t="shared" si="123"/>
        <v>1.1908419990354171</v>
      </c>
      <c r="BA179" s="2">
        <f t="shared" si="124"/>
        <v>-1.2406666666666659</v>
      </c>
      <c r="BB179" s="6">
        <f t="shared" si="125"/>
        <v>0.56653714205984085</v>
      </c>
      <c r="BC179" s="2">
        <f t="shared" si="126"/>
        <v>-0.64166666666666572</v>
      </c>
      <c r="BD179" s="6">
        <f t="shared" si="127"/>
        <v>1.1679108128049274</v>
      </c>
      <c r="BE179" s="2">
        <f t="shared" si="128"/>
        <v>-0.26866666666666106</v>
      </c>
      <c r="BF179" s="6">
        <f t="shared" si="129"/>
        <v>0.90474545223136249</v>
      </c>
      <c r="BH179" s="2">
        <f t="shared" si="130"/>
        <v>0.30700000000000038</v>
      </c>
      <c r="BI179" s="6">
        <f t="shared" si="131"/>
        <v>0.64085385749534662</v>
      </c>
      <c r="BJ179" s="2">
        <f t="shared" si="132"/>
        <v>0.74733333333333007</v>
      </c>
      <c r="BK179" s="6">
        <f t="shared" si="133"/>
        <v>0.47300387595311177</v>
      </c>
      <c r="BL179" s="2">
        <f t="shared" si="134"/>
        <v>1.1623333333333328</v>
      </c>
      <c r="BM179" s="6">
        <f t="shared" si="135"/>
        <v>1.1080200058362368</v>
      </c>
      <c r="BN179" s="2">
        <f t="shared" si="136"/>
        <v>0.93733333333333491</v>
      </c>
      <c r="BO179" s="6">
        <f t="shared" si="137"/>
        <v>1.2104939763033382</v>
      </c>
      <c r="BP179" s="2">
        <f t="shared" si="138"/>
        <v>0.99566666666666492</v>
      </c>
      <c r="BQ179" s="6">
        <f t="shared" si="139"/>
        <v>0.83862109044152788</v>
      </c>
      <c r="BS179" s="2">
        <f t="shared" si="140"/>
        <v>0.6769999999999996</v>
      </c>
      <c r="BT179" s="6">
        <f t="shared" si="141"/>
        <v>0.94041994165727139</v>
      </c>
      <c r="BU179" s="2">
        <f t="shared" si="142"/>
        <v>0.81799999999999429</v>
      </c>
      <c r="BV179" s="6">
        <f t="shared" si="143"/>
        <v>0.43810919491225808</v>
      </c>
      <c r="BW179" s="2">
        <f t="shared" si="144"/>
        <v>1.9000000000001904E-2</v>
      </c>
      <c r="BX179" s="6">
        <f t="shared" si="145"/>
        <v>1.3850722002841571</v>
      </c>
      <c r="BY179" s="2">
        <f t="shared" si="146"/>
        <v>-0.2186666666666639</v>
      </c>
      <c r="BZ179" s="6">
        <f t="shared" si="147"/>
        <v>1.2254626337292645</v>
      </c>
      <c r="CA179" s="2">
        <f t="shared" si="148"/>
        <v>-0.99466666666666015</v>
      </c>
      <c r="CB179" s="6">
        <f t="shared" si="149"/>
        <v>1.8463727503766247</v>
      </c>
    </row>
    <row r="180" spans="1:80" x14ac:dyDescent="0.25">
      <c r="A180">
        <f>'Raw Data'!B180</f>
        <v>374</v>
      </c>
      <c r="B180">
        <f>'Raw Data'!C180</f>
        <v>394</v>
      </c>
      <c r="C180" t="str">
        <f>'Raw Data'!D180</f>
        <v>SGLLKKDPKQRLGGGSEDAKE</v>
      </c>
      <c r="D180" s="1">
        <f>AVERAGE('Raw Data'!K180,'Raw Data'!Q180,'Raw Data'!W180)</f>
        <v>7.1026666666666669</v>
      </c>
      <c r="E180" s="6">
        <f>STDEV('Raw Data'!K180,'Raw Data'!Q180,'Raw Data'!W180)</f>
        <v>0.38218102168126206</v>
      </c>
      <c r="F180" s="1">
        <f>AVERAGE('Raw Data'!AC180,'Raw Data'!AI180,'Raw Data'!AO180)</f>
        <v>8.5393333333333334</v>
      </c>
      <c r="G180" s="6">
        <f>STDEV('Raw Data'!AC180,'Raw Data'!AI180,'Raw Data'!AO180)</f>
        <v>0.29831918029743471</v>
      </c>
      <c r="H180" s="1">
        <f>AVERAGE('Raw Data'!AU180,'Raw Data'!BA180,'Raw Data'!BG180)</f>
        <v>13.713000000000001</v>
      </c>
      <c r="I180" s="6">
        <f>STDEV('Raw Data'!AU180,'Raw Data'!BA180,'Raw Data'!BG180)</f>
        <v>0.12984991336154189</v>
      </c>
      <c r="J180" s="1">
        <f>AVERAGE('Raw Data'!BM180,'Raw Data'!BS180,'Raw Data'!BY180)</f>
        <v>17.486999999999998</v>
      </c>
      <c r="K180" s="6">
        <f>STDEV('Raw Data'!BM180,'Raw Data'!BS180,'Raw Data'!BY180)</f>
        <v>1.0910439954465623</v>
      </c>
      <c r="L180" s="1">
        <f>AVERAGE('Raw Data'!CE180,'Raw Data'!CK180,'Raw Data'!CQ180)</f>
        <v>30.665666666666667</v>
      </c>
      <c r="M180" s="6">
        <f>STDEV('Raw Data'!CE180,'Raw Data'!CK180,'Raw Data'!CQ180)</f>
        <v>0.15998229068660613</v>
      </c>
      <c r="O180" s="1">
        <f>AVERAGE('Raw Data'!K400,'Raw Data'!Q400,'Raw Data'!W400)</f>
        <v>7.2463333333333324</v>
      </c>
      <c r="P180" s="6">
        <f>STDEV('Raw Data'!K400,'Raw Data'!Q400,'Raw Data'!W400)</f>
        <v>0.39229623160735733</v>
      </c>
      <c r="Q180" s="1">
        <f>AVERAGE('Raw Data'!AC400,'Raw Data'!AI400,'Raw Data'!AO400)</f>
        <v>9.0419999999999998</v>
      </c>
      <c r="R180" s="6">
        <f>STDEV('Raw Data'!AC400,'Raw Data'!AI400,'Raw Data'!AO400)</f>
        <v>0.33614431424612873</v>
      </c>
      <c r="S180" s="1">
        <f>AVERAGE('Raw Data'!AU400,'Raw Data'!BA400,'Raw Data'!BG400)</f>
        <v>15.02233333333333</v>
      </c>
      <c r="T180" s="6">
        <f>STDEV('Raw Data'!AU400,'Raw Data'!BA400,'Raw Data'!BG400)</f>
        <v>0.54837061676692078</v>
      </c>
      <c r="U180" s="1">
        <f>AVERAGE('Raw Data'!BM400,'Raw Data'!BS400,'Raw Data'!BY400)</f>
        <v>18.774333333333335</v>
      </c>
      <c r="V180" s="6">
        <f>STDEV('Raw Data'!BM400,'Raw Data'!BS400,'Raw Data'!BY400)</f>
        <v>1.1751350277024895</v>
      </c>
      <c r="W180" s="1">
        <f>AVERAGE('Raw Data'!CE400,'Raw Data'!CK400,'Raw Data'!CQ400)</f>
        <v>30.614999999999998</v>
      </c>
      <c r="X180" s="6">
        <f>STDEV('Raw Data'!CE400,'Raw Data'!CK400,'Raw Data'!CQ400)</f>
        <v>0.24211773995310515</v>
      </c>
      <c r="Z180" s="1">
        <f>AVERAGE('Raw Data'!K620,'Raw Data'!Q620,'Raw Data'!W620)</f>
        <v>7.0250000000000012</v>
      </c>
      <c r="AA180" s="6">
        <f>STDEV('Raw Data'!K620,'Raw Data'!Q620,'Raw Data'!W620)</f>
        <v>0.2743884108339853</v>
      </c>
      <c r="AB180" s="1">
        <f>AVERAGE('Raw Data'!AC620,'Raw Data'!AI620,'Raw Data'!AO620)</f>
        <v>8.6530000000000005</v>
      </c>
      <c r="AC180" s="6">
        <f>STDEV('Raw Data'!AC620,'Raw Data'!AI620,'Raw Data'!AO620)</f>
        <v>0.10880716888146648</v>
      </c>
      <c r="AD180" s="1">
        <f>AVERAGE('Raw Data'!AU620,'Raw Data'!BA620,'Raw Data'!BG620)</f>
        <v>13.166666666666666</v>
      </c>
      <c r="AE180" s="6">
        <f>STDEV('Raw Data'!AU620,'Raw Data'!BA620,'Raw Data'!BG620)</f>
        <v>0.63415954879930103</v>
      </c>
      <c r="AF180" s="1">
        <f>AVERAGE('Raw Data'!BM620,'Raw Data'!BS620,'Raw Data'!BY620)</f>
        <v>16.888333333333332</v>
      </c>
      <c r="AG180" s="6">
        <f>STDEV('Raw Data'!BM620,'Raw Data'!BS620,'Raw Data'!BY620)</f>
        <v>0.12010134609292833</v>
      </c>
      <c r="AH180" s="1">
        <f>AVERAGE('Raw Data'!CE620,'Raw Data'!CK620,'Raw Data'!CQ620)</f>
        <v>31.939666666666664</v>
      </c>
      <c r="AI180" s="6">
        <f>STDEV('Raw Data'!CE620,'Raw Data'!CK620,'Raw Data'!CQ620)</f>
        <v>0.56129255592189453</v>
      </c>
      <c r="AK180" s="1">
        <f>AVERAGE('Raw Data'!K840,'Raw Data'!Q840,'Raw Data'!W840)</f>
        <v>7.4606666666666657</v>
      </c>
      <c r="AL180" s="6">
        <f>STDEV('Raw Data'!K840,'Raw Data'!Q840,'Raw Data'!W840)</f>
        <v>0.25748268550202197</v>
      </c>
      <c r="AM180" s="1">
        <f>AVERAGE('Raw Data'!AC840,'Raw Data'!AI840,'Raw Data'!AO840)</f>
        <v>10.463000000000001</v>
      </c>
      <c r="AN180" s="6">
        <f>STDEV('Raw Data'!AC840,'Raw Data'!AI840,'Raw Data'!AO840)</f>
        <v>2.9465620645083961</v>
      </c>
      <c r="AO180" s="1">
        <f>AVERAGE('Raw Data'!AU840,'Raw Data'!BA840,'Raw Data'!BG840)</f>
        <v>13.942333333333332</v>
      </c>
      <c r="AP180" s="6">
        <f>STDEV('Raw Data'!AU840,'Raw Data'!BA840,'Raw Data'!BG840)</f>
        <v>0.8609183081647952</v>
      </c>
      <c r="AQ180" s="1">
        <f>AVERAGE('Raw Data'!BM840,'Raw Data'!BS840,'Raw Data'!BY840)</f>
        <v>18.067666666666664</v>
      </c>
      <c r="AR180" s="6">
        <f>STDEV('Raw Data'!BM840,'Raw Data'!BS840,'Raw Data'!BY840)</f>
        <v>6.6980096546162715E-2</v>
      </c>
      <c r="AS180" s="1">
        <f>AVERAGE('Raw Data'!CE840,'Raw Data'!CK840,'Raw Data'!CQ840)</f>
        <v>31.428000000000001</v>
      </c>
      <c r="AT180" s="6">
        <f>STDEV('Raw Data'!CE840,'Raw Data'!CK840,'Raw Data'!CQ840)</f>
        <v>1.0904306488722704</v>
      </c>
      <c r="AU180" s="6"/>
      <c r="AW180" s="2">
        <f t="shared" si="120"/>
        <v>-0.1436666666666655</v>
      </c>
      <c r="AX180" s="6">
        <f t="shared" si="121"/>
        <v>0.54768482420701292</v>
      </c>
      <c r="AY180" s="2">
        <f t="shared" si="122"/>
        <v>-0.50266666666666637</v>
      </c>
      <c r="AZ180" s="6">
        <f t="shared" si="123"/>
        <v>0.44943000938225464</v>
      </c>
      <c r="BA180" s="2">
        <f t="shared" si="124"/>
        <v>-1.3093333333333295</v>
      </c>
      <c r="BB180" s="6">
        <f t="shared" si="125"/>
        <v>0.56353467802197676</v>
      </c>
      <c r="BC180" s="2">
        <f t="shared" si="126"/>
        <v>-1.2873333333333363</v>
      </c>
      <c r="BD180" s="6">
        <f t="shared" si="127"/>
        <v>1.6035333901523001</v>
      </c>
      <c r="BE180" s="2">
        <f t="shared" si="128"/>
        <v>5.0666666666668192E-2</v>
      </c>
      <c r="BF180" s="6">
        <f t="shared" si="129"/>
        <v>0.2901987824463314</v>
      </c>
      <c r="BH180" s="2">
        <f t="shared" si="130"/>
        <v>7.7666666666665662E-2</v>
      </c>
      <c r="BI180" s="6">
        <f t="shared" si="131"/>
        <v>0.47047989684292907</v>
      </c>
      <c r="BJ180" s="2">
        <f t="shared" si="132"/>
        <v>-0.11366666666666703</v>
      </c>
      <c r="BK180" s="6">
        <f t="shared" si="133"/>
        <v>0.31754264805429416</v>
      </c>
      <c r="BL180" s="2">
        <f t="shared" si="134"/>
        <v>0.54633333333333489</v>
      </c>
      <c r="BM180" s="6">
        <f t="shared" si="135"/>
        <v>0.64731702691442705</v>
      </c>
      <c r="BN180" s="2">
        <f t="shared" si="136"/>
        <v>0.59866666666666646</v>
      </c>
      <c r="BO180" s="6">
        <f t="shared" si="137"/>
        <v>1.0976344260879083</v>
      </c>
      <c r="BP180" s="2">
        <f t="shared" si="138"/>
        <v>-1.2739999999999974</v>
      </c>
      <c r="BQ180" s="6">
        <f t="shared" si="139"/>
        <v>0.5836468681203274</v>
      </c>
      <c r="BS180" s="2">
        <f t="shared" si="140"/>
        <v>-0.35799999999999876</v>
      </c>
      <c r="BT180" s="6">
        <f t="shared" si="141"/>
        <v>0.46082498485506018</v>
      </c>
      <c r="BU180" s="2">
        <f t="shared" si="142"/>
        <v>-1.9236666666666675</v>
      </c>
      <c r="BV180" s="6">
        <f t="shared" si="143"/>
        <v>2.9616249481211012</v>
      </c>
      <c r="BW180" s="2">
        <f t="shared" si="144"/>
        <v>-0.22933333333333117</v>
      </c>
      <c r="BX180" s="6">
        <f t="shared" si="145"/>
        <v>0.87065569161025591</v>
      </c>
      <c r="BY180" s="2">
        <f t="shared" si="146"/>
        <v>-0.58066666666666578</v>
      </c>
      <c r="BZ180" s="6">
        <f t="shared" si="147"/>
        <v>1.093098043788082</v>
      </c>
      <c r="CA180" s="2">
        <f t="shared" si="148"/>
        <v>-0.7623333333333342</v>
      </c>
      <c r="CB180" s="6">
        <f t="shared" si="149"/>
        <v>1.1021040483245375</v>
      </c>
    </row>
    <row r="181" spans="1:80" x14ac:dyDescent="0.25">
      <c r="A181">
        <f>'Raw Data'!B181</f>
        <v>374</v>
      </c>
      <c r="B181">
        <f>'Raw Data'!C181</f>
        <v>394</v>
      </c>
      <c r="C181" t="str">
        <f>'Raw Data'!D181</f>
        <v>SGLLKKDPKQRLGGGSEDAKE</v>
      </c>
      <c r="D181" s="1">
        <f>AVERAGE('Raw Data'!K181,'Raw Data'!Q181,'Raw Data'!W181)</f>
        <v>7.5279999999999996</v>
      </c>
      <c r="E181" s="6">
        <f>STDEV('Raw Data'!K181,'Raw Data'!Q181,'Raw Data'!W181)</f>
        <v>0.35559527555916737</v>
      </c>
      <c r="F181" s="1">
        <f>AVERAGE('Raw Data'!AC181,'Raw Data'!AI181,'Raw Data'!AO181)</f>
        <v>8.9183333333333312</v>
      </c>
      <c r="G181" s="6">
        <f>STDEV('Raw Data'!AC181,'Raw Data'!AI181,'Raw Data'!AO181)</f>
        <v>7.4768531705077995E-2</v>
      </c>
      <c r="H181" s="1">
        <f>AVERAGE('Raw Data'!AU181,'Raw Data'!BA181,'Raw Data'!BG181)</f>
        <v>14.152333333333333</v>
      </c>
      <c r="I181" s="6">
        <f>STDEV('Raw Data'!AU181,'Raw Data'!BA181,'Raw Data'!BG181)</f>
        <v>0.18980077274166582</v>
      </c>
      <c r="J181" s="1">
        <f>AVERAGE('Raw Data'!BM181,'Raw Data'!BS181,'Raw Data'!BY181)</f>
        <v>18.16</v>
      </c>
      <c r="K181" s="6">
        <f>STDEV('Raw Data'!BM181,'Raw Data'!BS181,'Raw Data'!BY181)</f>
        <v>0.87752663777232431</v>
      </c>
      <c r="L181" s="1">
        <f>AVERAGE('Raw Data'!CE181,'Raw Data'!CK181,'Raw Data'!CQ181)</f>
        <v>30.988666666666663</v>
      </c>
      <c r="M181" s="6">
        <f>STDEV('Raw Data'!CE181,'Raw Data'!CK181,'Raw Data'!CQ181)</f>
        <v>0.30423072384841904</v>
      </c>
      <c r="O181" s="1">
        <f>AVERAGE('Raw Data'!K401,'Raw Data'!Q401,'Raw Data'!W401)</f>
        <v>7.695333333333334</v>
      </c>
      <c r="P181" s="6">
        <f>STDEV('Raw Data'!K401,'Raw Data'!Q401,'Raw Data'!W401)</f>
        <v>3.8695391629150637E-2</v>
      </c>
      <c r="Q181" s="1">
        <f>AVERAGE('Raw Data'!AC401,'Raw Data'!AI401,'Raw Data'!AO401)</f>
        <v>9.5736666666666661</v>
      </c>
      <c r="R181" s="6">
        <f>STDEV('Raw Data'!AC401,'Raw Data'!AI401,'Raw Data'!AO401)</f>
        <v>0.56416516494137892</v>
      </c>
      <c r="S181" s="1">
        <f>AVERAGE('Raw Data'!AU401,'Raw Data'!BA401,'Raw Data'!BG401)</f>
        <v>15.410000000000002</v>
      </c>
      <c r="T181" s="6">
        <f>STDEV('Raw Data'!AU401,'Raw Data'!BA401,'Raw Data'!BG401)</f>
        <v>0.38464529114497081</v>
      </c>
      <c r="U181" s="1">
        <f>AVERAGE('Raw Data'!BM401,'Raw Data'!BS401,'Raw Data'!BY401)</f>
        <v>19.067666666666668</v>
      </c>
      <c r="V181" s="6">
        <f>STDEV('Raw Data'!BM401,'Raw Data'!BS401,'Raw Data'!BY401)</f>
        <v>0.21517512247779222</v>
      </c>
      <c r="W181" s="1">
        <f>AVERAGE('Raw Data'!CE401,'Raw Data'!CK401,'Raw Data'!CQ401)</f>
        <v>31.126999999999999</v>
      </c>
      <c r="X181" s="6">
        <f>STDEV('Raw Data'!CE401,'Raw Data'!CK401,'Raw Data'!CQ401)</f>
        <v>0.18450203250912944</v>
      </c>
      <c r="Z181" s="1">
        <f>AVERAGE('Raw Data'!K621,'Raw Data'!Q621,'Raw Data'!W621)</f>
        <v>7.3473333333333342</v>
      </c>
      <c r="AA181" s="6">
        <f>STDEV('Raw Data'!K621,'Raw Data'!Q621,'Raw Data'!W621)</f>
        <v>0.19978571854197524</v>
      </c>
      <c r="AB181" s="1">
        <f>AVERAGE('Raw Data'!AC621,'Raw Data'!AI621,'Raw Data'!AO621)</f>
        <v>9.2460000000000004</v>
      </c>
      <c r="AC181" s="6">
        <f>STDEV('Raw Data'!AC621,'Raw Data'!AI621,'Raw Data'!AO621)</f>
        <v>0.27566465134289447</v>
      </c>
      <c r="AD181" s="1">
        <f>AVERAGE('Raw Data'!AU621,'Raw Data'!BA621,'Raw Data'!BG621)</f>
        <v>13.462999999999999</v>
      </c>
      <c r="AE181" s="6">
        <f>STDEV('Raw Data'!AU621,'Raw Data'!BA621,'Raw Data'!BG621)</f>
        <v>0.47928697040499679</v>
      </c>
      <c r="AF181" s="1">
        <f>AVERAGE('Raw Data'!BM621,'Raw Data'!BS621,'Raw Data'!BY621)</f>
        <v>17.692333333333334</v>
      </c>
      <c r="AG181" s="6">
        <f>STDEV('Raw Data'!BM621,'Raw Data'!BS621,'Raw Data'!BY621)</f>
        <v>0.82202270852655457</v>
      </c>
      <c r="AH181" s="1">
        <f>AVERAGE('Raw Data'!CE621,'Raw Data'!CK621,'Raw Data'!CQ621)</f>
        <v>32.398000000000003</v>
      </c>
      <c r="AI181" s="6">
        <f>STDEV('Raw Data'!CE621,'Raw Data'!CK621,'Raw Data'!CQ621)</f>
        <v>0.41572226305551779</v>
      </c>
      <c r="AK181" s="1">
        <f>AVERAGE('Raw Data'!K841,'Raw Data'!Q841,'Raw Data'!W841)</f>
        <v>7.9336666666666673</v>
      </c>
      <c r="AL181" s="6">
        <f>STDEV('Raw Data'!K841,'Raw Data'!Q841,'Raw Data'!W841)</f>
        <v>0.16109107155063981</v>
      </c>
      <c r="AM181" s="1">
        <f>AVERAGE('Raw Data'!AC841,'Raw Data'!AI841,'Raw Data'!AO841)</f>
        <v>9.2690000000000001</v>
      </c>
      <c r="AN181" s="6">
        <f>STDEV('Raw Data'!AC841,'Raw Data'!AI841,'Raw Data'!AO841)</f>
        <v>0.51630320549072706</v>
      </c>
      <c r="AO181" s="1">
        <f>AVERAGE('Raw Data'!AU841,'Raw Data'!BA841,'Raw Data'!BG841)</f>
        <v>14.603999999999999</v>
      </c>
      <c r="AP181" s="6">
        <f>STDEV('Raw Data'!AU841,'Raw Data'!BA841,'Raw Data'!BG841)</f>
        <v>0.25103983747604713</v>
      </c>
      <c r="AQ181" s="1">
        <f>AVERAGE('Raw Data'!BM841,'Raw Data'!BS841,'Raw Data'!BY841)</f>
        <v>18.893000000000001</v>
      </c>
      <c r="AR181" s="6">
        <f>STDEV('Raw Data'!BM841,'Raw Data'!BS841,'Raw Data'!BY841)</f>
        <v>0.55108620015384202</v>
      </c>
      <c r="AS181" s="1">
        <f>AVERAGE('Raw Data'!CE841,'Raw Data'!CK841,'Raw Data'!CQ841)</f>
        <v>32.121000000000002</v>
      </c>
      <c r="AT181" s="6">
        <f>STDEV('Raw Data'!CE841,'Raw Data'!CK841,'Raw Data'!CQ841)</f>
        <v>1.0202563403380551</v>
      </c>
      <c r="AU181" s="6"/>
      <c r="AW181" s="2">
        <f t="shared" si="120"/>
        <v>-0.16733333333333444</v>
      </c>
      <c r="AX181" s="6">
        <f t="shared" si="121"/>
        <v>0.35769446925180926</v>
      </c>
      <c r="AY181" s="2">
        <f t="shared" si="122"/>
        <v>-0.65533333333333488</v>
      </c>
      <c r="AZ181" s="6">
        <f t="shared" si="123"/>
        <v>0.56909811690662493</v>
      </c>
      <c r="BA181" s="2">
        <f t="shared" si="124"/>
        <v>-1.2576666666666689</v>
      </c>
      <c r="BB181" s="6">
        <f t="shared" si="125"/>
        <v>0.42892462430284045</v>
      </c>
      <c r="BC181" s="2">
        <f t="shared" si="126"/>
        <v>-0.90766666666666751</v>
      </c>
      <c r="BD181" s="6">
        <f t="shared" si="127"/>
        <v>0.9035227353715749</v>
      </c>
      <c r="BE181" s="2">
        <f t="shared" si="128"/>
        <v>-0.13833333333333542</v>
      </c>
      <c r="BF181" s="6">
        <f t="shared" si="129"/>
        <v>0.35580519014389445</v>
      </c>
      <c r="BH181" s="2">
        <f t="shared" si="130"/>
        <v>0.18066666666666542</v>
      </c>
      <c r="BI181" s="6">
        <f t="shared" si="131"/>
        <v>0.40787538946758423</v>
      </c>
      <c r="BJ181" s="2">
        <f t="shared" si="132"/>
        <v>-0.32766666666666922</v>
      </c>
      <c r="BK181" s="6">
        <f t="shared" si="133"/>
        <v>0.28562446207097325</v>
      </c>
      <c r="BL181" s="2">
        <f t="shared" si="134"/>
        <v>0.6893333333333338</v>
      </c>
      <c r="BM181" s="6">
        <f t="shared" si="135"/>
        <v>0.5155000808276694</v>
      </c>
      <c r="BN181" s="2">
        <f t="shared" si="136"/>
        <v>0.46766666666666623</v>
      </c>
      <c r="BO181" s="6">
        <f t="shared" si="137"/>
        <v>1.2024035650867528</v>
      </c>
      <c r="BP181" s="2">
        <f t="shared" si="138"/>
        <v>-1.4093333333333398</v>
      </c>
      <c r="BQ181" s="6">
        <f t="shared" si="139"/>
        <v>0.51515175757570131</v>
      </c>
      <c r="BS181" s="2">
        <f t="shared" si="140"/>
        <v>-0.40566666666666773</v>
      </c>
      <c r="BT181" s="6">
        <f t="shared" si="141"/>
        <v>0.39038229126502849</v>
      </c>
      <c r="BU181" s="2">
        <f t="shared" si="142"/>
        <v>-0.3506666666666689</v>
      </c>
      <c r="BV181" s="6">
        <f t="shared" si="143"/>
        <v>0.52168892391283639</v>
      </c>
      <c r="BW181" s="2">
        <f t="shared" si="144"/>
        <v>-0.45166666666666622</v>
      </c>
      <c r="BX181" s="6">
        <f t="shared" si="145"/>
        <v>0.31471468560163129</v>
      </c>
      <c r="BY181" s="2">
        <f t="shared" si="146"/>
        <v>-0.73300000000000054</v>
      </c>
      <c r="BZ181" s="6">
        <f t="shared" si="147"/>
        <v>1.0362186062795826</v>
      </c>
      <c r="CA181" s="2">
        <f t="shared" si="148"/>
        <v>-1.1323333333333387</v>
      </c>
      <c r="CB181" s="6">
        <f t="shared" si="149"/>
        <v>1.0646498641963631</v>
      </c>
    </row>
    <row r="182" spans="1:80" x14ac:dyDescent="0.25">
      <c r="A182">
        <f>'Raw Data'!B182</f>
        <v>377</v>
      </c>
      <c r="B182">
        <f>'Raw Data'!C182</f>
        <v>394</v>
      </c>
      <c r="C182" t="str">
        <f>'Raw Data'!D182</f>
        <v>LKKDPKQRLGGGSEDAKE</v>
      </c>
      <c r="D182" s="1">
        <f>AVERAGE('Raw Data'!K182,'Raw Data'!Q182,'Raw Data'!W182)</f>
        <v>7.8123333333333322</v>
      </c>
      <c r="E182" s="6">
        <f>STDEV('Raw Data'!K182,'Raw Data'!Q182,'Raw Data'!W182)</f>
        <v>0.30210814840605194</v>
      </c>
      <c r="F182" s="1">
        <f>AVERAGE('Raw Data'!AC182,'Raw Data'!AI182,'Raw Data'!AO182)</f>
        <v>9.3243333333333336</v>
      </c>
      <c r="G182" s="6">
        <f>STDEV('Raw Data'!AC182,'Raw Data'!AI182,'Raw Data'!AO182)</f>
        <v>0.15628926173391866</v>
      </c>
      <c r="H182" s="1">
        <f>AVERAGE('Raw Data'!AU182,'Raw Data'!BA182,'Raw Data'!BG182)</f>
        <v>15.954000000000001</v>
      </c>
      <c r="I182" s="6">
        <f>STDEV('Raw Data'!AU182,'Raw Data'!BA182,'Raw Data'!BG182)</f>
        <v>0.48735921043928232</v>
      </c>
      <c r="J182" s="1">
        <f>AVERAGE('Raw Data'!BM182,'Raw Data'!BS182,'Raw Data'!BY182)</f>
        <v>20.719666666666669</v>
      </c>
      <c r="K182" s="6">
        <f>STDEV('Raw Data'!BM182,'Raw Data'!BS182,'Raw Data'!BY182)</f>
        <v>0.91834325463485222</v>
      </c>
      <c r="L182" s="1">
        <f>AVERAGE('Raw Data'!CE182,'Raw Data'!CK182,'Raw Data'!CQ182)</f>
        <v>37.077333333333335</v>
      </c>
      <c r="M182" s="6">
        <f>STDEV('Raw Data'!CE182,'Raw Data'!CK182,'Raw Data'!CQ182)</f>
        <v>0.60733049761504132</v>
      </c>
      <c r="O182" s="1">
        <f>AVERAGE('Raw Data'!K402,'Raw Data'!Q402,'Raw Data'!W402)</f>
        <v>8.1616666666666671</v>
      </c>
      <c r="P182" s="6">
        <f>STDEV('Raw Data'!K402,'Raw Data'!Q402,'Raw Data'!W402)</f>
        <v>0.48800648902789573</v>
      </c>
      <c r="Q182" s="1">
        <f>AVERAGE('Raw Data'!AC402,'Raw Data'!AI402,'Raw Data'!AO402)</f>
        <v>10.189</v>
      </c>
      <c r="R182" s="6">
        <f>STDEV('Raw Data'!AC402,'Raw Data'!AI402,'Raw Data'!AO402)</f>
        <v>0.34849533712805952</v>
      </c>
      <c r="S182" s="1">
        <f>AVERAGE('Raw Data'!AU402,'Raw Data'!BA402,'Raw Data'!BG402)</f>
        <v>17.201333333333334</v>
      </c>
      <c r="T182" s="6">
        <f>STDEV('Raw Data'!AU402,'Raw Data'!BA402,'Raw Data'!BG402)</f>
        <v>0.57793540584855518</v>
      </c>
      <c r="U182" s="1">
        <f>AVERAGE('Raw Data'!BM402,'Raw Data'!BS402,'Raw Data'!BY402)</f>
        <v>22.216333333333335</v>
      </c>
      <c r="V182" s="6">
        <f>STDEV('Raw Data'!BM402,'Raw Data'!BS402,'Raw Data'!BY402)</f>
        <v>1.1816625293768663</v>
      </c>
      <c r="W182" s="1">
        <f>AVERAGE('Raw Data'!CE402,'Raw Data'!CK402,'Raw Data'!CQ402)</f>
        <v>37.024333333333331</v>
      </c>
      <c r="X182" s="6">
        <f>STDEV('Raw Data'!CE402,'Raw Data'!CK402,'Raw Data'!CQ402)</f>
        <v>0.36054449563588353</v>
      </c>
      <c r="Z182" s="1">
        <f>AVERAGE('Raw Data'!K622,'Raw Data'!Q622,'Raw Data'!W622)</f>
        <v>7.6623333333333328</v>
      </c>
      <c r="AA182" s="6">
        <f>STDEV('Raw Data'!K622,'Raw Data'!Q622,'Raw Data'!W622)</f>
        <v>0.34708692475132685</v>
      </c>
      <c r="AB182" s="1">
        <f>AVERAGE('Raw Data'!AC622,'Raw Data'!AI622,'Raw Data'!AO622)</f>
        <v>9.6923333333333321</v>
      </c>
      <c r="AC182" s="6">
        <f>STDEV('Raw Data'!AC622,'Raw Data'!AI622,'Raw Data'!AO622)</f>
        <v>0.16055009602405451</v>
      </c>
      <c r="AD182" s="1">
        <f>AVERAGE('Raw Data'!AU622,'Raw Data'!BA622,'Raw Data'!BG622)</f>
        <v>15.520666666666669</v>
      </c>
      <c r="AE182" s="6">
        <f>STDEV('Raw Data'!AU622,'Raw Data'!BA622,'Raw Data'!BG622)</f>
        <v>0.77668097268655489</v>
      </c>
      <c r="AF182" s="1">
        <f>AVERAGE('Raw Data'!BM622,'Raw Data'!BS622,'Raw Data'!BY622)</f>
        <v>20.397666666666666</v>
      </c>
      <c r="AG182" s="6">
        <f>STDEV('Raw Data'!BM622,'Raw Data'!BS622,'Raw Data'!BY622)</f>
        <v>7.1591433379513847E-2</v>
      </c>
      <c r="AH182" s="1">
        <f>AVERAGE('Raw Data'!CE622,'Raw Data'!CK622,'Raw Data'!CQ622)</f>
        <v>39.189666666666668</v>
      </c>
      <c r="AI182" s="6">
        <f>STDEV('Raw Data'!CE622,'Raw Data'!CK622,'Raw Data'!CQ622)</f>
        <v>0.23926832914812152</v>
      </c>
      <c r="AK182" s="1">
        <f>AVERAGE('Raw Data'!K842,'Raw Data'!Q842,'Raw Data'!W842)</f>
        <v>8.0519999999999996</v>
      </c>
      <c r="AL182" s="6">
        <f>STDEV('Raw Data'!K842,'Raw Data'!Q842,'Raw Data'!W842)</f>
        <v>0.40312653100484508</v>
      </c>
      <c r="AM182" s="1">
        <f>AVERAGE('Raw Data'!AC842,'Raw Data'!AI842,'Raw Data'!AO842)</f>
        <v>9.4540000000000006</v>
      </c>
      <c r="AN182" s="6">
        <f>STDEV('Raw Data'!AC842,'Raw Data'!AI842,'Raw Data'!AO842)</f>
        <v>0.26905018119302593</v>
      </c>
      <c r="AO182" s="1">
        <f>AVERAGE('Raw Data'!AU842,'Raw Data'!BA842,'Raw Data'!BG842)</f>
        <v>16.163</v>
      </c>
      <c r="AP182" s="6">
        <f>STDEV('Raw Data'!AU842,'Raw Data'!BA842,'Raw Data'!BG842)</f>
        <v>0.66945948346408524</v>
      </c>
      <c r="AQ182" s="1">
        <f>AVERAGE('Raw Data'!BM842,'Raw Data'!BS842,'Raw Data'!BY842)</f>
        <v>21.222333333333335</v>
      </c>
      <c r="AR182" s="6">
        <f>STDEV('Raw Data'!BM842,'Raw Data'!BS842,'Raw Data'!BY842)</f>
        <v>0.76914259622863979</v>
      </c>
      <c r="AS182" s="1">
        <f>AVERAGE('Raw Data'!CE842,'Raw Data'!CK842,'Raw Data'!CQ842)</f>
        <v>38.116</v>
      </c>
      <c r="AT182" s="6">
        <f>STDEV('Raw Data'!CE842,'Raw Data'!CK842,'Raw Data'!CQ842)</f>
        <v>1.0017844079441449</v>
      </c>
      <c r="AU182" s="6"/>
      <c r="AW182" s="2">
        <f t="shared" si="120"/>
        <v>-0.34933333333333483</v>
      </c>
      <c r="AX182" s="6">
        <f t="shared" si="121"/>
        <v>0.57395092705445372</v>
      </c>
      <c r="AY182" s="2">
        <f t="shared" si="122"/>
        <v>-0.86466666666666647</v>
      </c>
      <c r="AZ182" s="6">
        <f t="shared" si="123"/>
        <v>0.3819362948625506</v>
      </c>
      <c r="BA182" s="2">
        <f t="shared" si="124"/>
        <v>-1.2473333333333336</v>
      </c>
      <c r="BB182" s="6">
        <f t="shared" si="125"/>
        <v>0.75599492943625946</v>
      </c>
      <c r="BC182" s="2">
        <f t="shared" si="126"/>
        <v>-1.4966666666666661</v>
      </c>
      <c r="BD182" s="6">
        <f t="shared" si="127"/>
        <v>1.4965562691281162</v>
      </c>
      <c r="BE182" s="2">
        <f t="shared" si="128"/>
        <v>5.3000000000004377E-2</v>
      </c>
      <c r="BF182" s="6">
        <f t="shared" si="129"/>
        <v>0.7062879488329582</v>
      </c>
      <c r="BH182" s="2">
        <f t="shared" si="130"/>
        <v>0.14999999999999947</v>
      </c>
      <c r="BI182" s="6">
        <f t="shared" si="131"/>
        <v>0.46015069995238123</v>
      </c>
      <c r="BJ182" s="2">
        <f t="shared" si="132"/>
        <v>-0.36799999999999855</v>
      </c>
      <c r="BK182" s="6">
        <f t="shared" si="133"/>
        <v>0.22405951590295478</v>
      </c>
      <c r="BL182" s="2">
        <f t="shared" si="134"/>
        <v>0.43333333333333179</v>
      </c>
      <c r="BM182" s="6">
        <f t="shared" si="135"/>
        <v>0.91692547861499285</v>
      </c>
      <c r="BN182" s="2">
        <f t="shared" si="136"/>
        <v>0.32200000000000273</v>
      </c>
      <c r="BO182" s="6">
        <f t="shared" si="137"/>
        <v>0.92112956019588599</v>
      </c>
      <c r="BP182" s="2">
        <f t="shared" si="138"/>
        <v>-2.1123333333333321</v>
      </c>
      <c r="BQ182" s="6">
        <f t="shared" si="139"/>
        <v>0.65276310148986483</v>
      </c>
      <c r="BS182" s="2">
        <f t="shared" si="140"/>
        <v>-0.23966666666666736</v>
      </c>
      <c r="BT182" s="6">
        <f t="shared" si="141"/>
        <v>0.50376614945164133</v>
      </c>
      <c r="BU182" s="2">
        <f t="shared" si="142"/>
        <v>-0.12966666666666704</v>
      </c>
      <c r="BV182" s="6">
        <f t="shared" si="143"/>
        <v>0.31115001740853787</v>
      </c>
      <c r="BW182" s="2">
        <f t="shared" si="144"/>
        <v>-0.20899999999999963</v>
      </c>
      <c r="BX182" s="6">
        <f t="shared" si="145"/>
        <v>0.8280670262726324</v>
      </c>
      <c r="BY182" s="2">
        <f t="shared" si="146"/>
        <v>-0.50266666666666637</v>
      </c>
      <c r="BZ182" s="6">
        <f t="shared" si="147"/>
        <v>1.1978875851542437</v>
      </c>
      <c r="CA182" s="2">
        <f t="shared" si="148"/>
        <v>-1.0386666666666642</v>
      </c>
      <c r="CB182" s="6">
        <f t="shared" si="149"/>
        <v>1.1715043035914698</v>
      </c>
    </row>
    <row r="183" spans="1:80" x14ac:dyDescent="0.25">
      <c r="A183">
        <f>'Raw Data'!B183</f>
        <v>377</v>
      </c>
      <c r="B183">
        <f>'Raw Data'!C183</f>
        <v>394</v>
      </c>
      <c r="C183" t="str">
        <f>'Raw Data'!D183</f>
        <v>LKKDPKQRLGGGSEDAKE</v>
      </c>
      <c r="D183" s="1">
        <f>AVERAGE('Raw Data'!K183,'Raw Data'!Q183,'Raw Data'!W183)</f>
        <v>8.0543333333333322</v>
      </c>
      <c r="E183" s="6">
        <f>STDEV('Raw Data'!K183,'Raw Data'!Q183,'Raw Data'!W183)</f>
        <v>0.44635561308594929</v>
      </c>
      <c r="F183" s="1">
        <f>AVERAGE('Raw Data'!AC183,'Raw Data'!AI183,'Raw Data'!AO183)</f>
        <v>9.2863333333333333</v>
      </c>
      <c r="G183" s="6">
        <f>STDEV('Raw Data'!AC183,'Raw Data'!AI183,'Raw Data'!AO183)</f>
        <v>0.12749248343856726</v>
      </c>
      <c r="H183" s="1">
        <f>AVERAGE('Raw Data'!AU183,'Raw Data'!BA183,'Raw Data'!BG183)</f>
        <v>15.815333333333333</v>
      </c>
      <c r="I183" s="6">
        <f>STDEV('Raw Data'!AU183,'Raw Data'!BA183,'Raw Data'!BG183)</f>
        <v>0.28872189617923549</v>
      </c>
      <c r="J183" s="1">
        <f>AVERAGE('Raw Data'!BM183,'Raw Data'!BS183,'Raw Data'!BY183)</f>
        <v>20.706000000000003</v>
      </c>
      <c r="K183" s="6">
        <f>STDEV('Raw Data'!BM183,'Raw Data'!BS183,'Raw Data'!BY183)</f>
        <v>1.2252399764944018</v>
      </c>
      <c r="L183" s="1">
        <f>AVERAGE('Raw Data'!CE183,'Raw Data'!CK183,'Raw Data'!CQ183)</f>
        <v>37.329666666666668</v>
      </c>
      <c r="M183" s="6">
        <f>STDEV('Raw Data'!CE183,'Raw Data'!CK183,'Raw Data'!CQ183)</f>
        <v>0.46798539863262234</v>
      </c>
      <c r="O183" s="1">
        <f>AVERAGE('Raw Data'!K403,'Raw Data'!Q403,'Raw Data'!W403)</f>
        <v>7.9963333333333333</v>
      </c>
      <c r="P183" s="6">
        <f>STDEV('Raw Data'!K403,'Raw Data'!Q403,'Raw Data'!W403)</f>
        <v>0.26742163961305243</v>
      </c>
      <c r="Q183" s="1">
        <f>AVERAGE('Raw Data'!AC403,'Raw Data'!AI403,'Raw Data'!AO403)</f>
        <v>9.8779999999999983</v>
      </c>
      <c r="R183" s="6">
        <f>STDEV('Raw Data'!AC403,'Raw Data'!AI403,'Raw Data'!AO403)</f>
        <v>9.9859901862559539E-2</v>
      </c>
      <c r="S183" s="1">
        <f>AVERAGE('Raw Data'!AU403,'Raw Data'!BA403,'Raw Data'!BG403)</f>
        <v>16.879666666666665</v>
      </c>
      <c r="T183" s="6">
        <f>STDEV('Raw Data'!AU403,'Raw Data'!BA403,'Raw Data'!BG403)</f>
        <v>0.57064378848221398</v>
      </c>
      <c r="U183" s="1">
        <f>AVERAGE('Raw Data'!BM403,'Raw Data'!BS403,'Raw Data'!BY403)</f>
        <v>22.260333333333335</v>
      </c>
      <c r="V183" s="6">
        <f>STDEV('Raw Data'!BM403,'Raw Data'!BS403,'Raw Data'!BY403)</f>
        <v>1.1152337572604822</v>
      </c>
      <c r="W183" s="1">
        <f>AVERAGE('Raw Data'!CE403,'Raw Data'!CK403,'Raw Data'!CQ403)</f>
        <v>37.247333333333337</v>
      </c>
      <c r="X183" s="6">
        <f>STDEV('Raw Data'!CE403,'Raw Data'!CK403,'Raw Data'!CQ403)</f>
        <v>0.35364435996256549</v>
      </c>
      <c r="Z183" s="1">
        <f>AVERAGE('Raw Data'!K623,'Raw Data'!Q623,'Raw Data'!W623)</f>
        <v>7.7716666666666656</v>
      </c>
      <c r="AA183" s="6">
        <f>STDEV('Raw Data'!K623,'Raw Data'!Q623,'Raw Data'!W623)</f>
        <v>0.22254063299391724</v>
      </c>
      <c r="AB183" s="1">
        <f>AVERAGE('Raw Data'!AC623,'Raw Data'!AI623,'Raw Data'!AO623)</f>
        <v>9.4533333333333331</v>
      </c>
      <c r="AC183" s="6">
        <f>STDEV('Raw Data'!AC623,'Raw Data'!AI623,'Raw Data'!AO623)</f>
        <v>0.33702274898489171</v>
      </c>
      <c r="AD183" s="1">
        <f>AVERAGE('Raw Data'!AU623,'Raw Data'!BA623,'Raw Data'!BG623)</f>
        <v>15.568333333333333</v>
      </c>
      <c r="AE183" s="6">
        <f>STDEV('Raw Data'!AU623,'Raw Data'!BA623,'Raw Data'!BG623)</f>
        <v>0.55920151406566609</v>
      </c>
      <c r="AF183" s="1">
        <f>AVERAGE('Raw Data'!BM623,'Raw Data'!BS623,'Raw Data'!BY623)</f>
        <v>20.365666666666666</v>
      </c>
      <c r="AG183" s="6">
        <f>STDEV('Raw Data'!BM623,'Raw Data'!BS623,'Raw Data'!BY623)</f>
        <v>0.16674031706019296</v>
      </c>
      <c r="AH183" s="1">
        <f>AVERAGE('Raw Data'!CE623,'Raw Data'!CK623,'Raw Data'!CQ623)</f>
        <v>39.108666666666664</v>
      </c>
      <c r="AI183" s="6">
        <f>STDEV('Raw Data'!CE623,'Raw Data'!CK623,'Raw Data'!CQ623)</f>
        <v>0.57398635291558198</v>
      </c>
      <c r="AK183" s="1">
        <f>AVERAGE('Raw Data'!K843,'Raw Data'!Q843,'Raw Data'!W843)</f>
        <v>8.1606666666666658</v>
      </c>
      <c r="AL183" s="6">
        <f>STDEV('Raw Data'!K843,'Raw Data'!Q843,'Raw Data'!W843)</f>
        <v>0.26838467417744516</v>
      </c>
      <c r="AM183" s="1">
        <f>AVERAGE('Raw Data'!AC843,'Raw Data'!AI843,'Raw Data'!AO843)</f>
        <v>9.2090000000000014</v>
      </c>
      <c r="AN183" s="6">
        <f>STDEV('Raw Data'!AC843,'Raw Data'!AI843,'Raw Data'!AO843)</f>
        <v>0.20985947679340167</v>
      </c>
      <c r="AO183" s="1">
        <f>AVERAGE('Raw Data'!AU843,'Raw Data'!BA843,'Raw Data'!BG843)</f>
        <v>15.992666666666667</v>
      </c>
      <c r="AP183" s="6">
        <f>STDEV('Raw Data'!AU843,'Raw Data'!BA843,'Raw Data'!BG843)</f>
        <v>0.82907558963783989</v>
      </c>
      <c r="AQ183" s="1">
        <f>AVERAGE('Raw Data'!BM843,'Raw Data'!BS843,'Raw Data'!BY843)</f>
        <v>21.321000000000002</v>
      </c>
      <c r="AR183" s="6">
        <f>STDEV('Raw Data'!BM843,'Raw Data'!BS843,'Raw Data'!BY843)</f>
        <v>0.64021793164515473</v>
      </c>
      <c r="AS183" s="1">
        <f>AVERAGE('Raw Data'!CE843,'Raw Data'!CK843,'Raw Data'!CQ843)</f>
        <v>38.383000000000003</v>
      </c>
      <c r="AT183" s="6">
        <f>STDEV('Raw Data'!CE843,'Raw Data'!CK843,'Raw Data'!CQ843)</f>
        <v>1.2401886953201908</v>
      </c>
      <c r="AU183" s="6"/>
      <c r="AW183" s="2">
        <f t="shared" si="120"/>
        <v>5.7999999999998941E-2</v>
      </c>
      <c r="AX183" s="6">
        <f t="shared" si="121"/>
        <v>0.52033418748595306</v>
      </c>
      <c r="AY183" s="2">
        <f t="shared" si="122"/>
        <v>-0.59166666666666501</v>
      </c>
      <c r="AZ183" s="6">
        <f t="shared" si="123"/>
        <v>0.1619454640714996</v>
      </c>
      <c r="BA183" s="2">
        <f t="shared" si="124"/>
        <v>-1.064333333333332</v>
      </c>
      <c r="BB183" s="6">
        <f t="shared" si="125"/>
        <v>0.6395269084774049</v>
      </c>
      <c r="BC183" s="2">
        <f t="shared" si="126"/>
        <v>-1.5543333333333322</v>
      </c>
      <c r="BD183" s="6">
        <f t="shared" si="127"/>
        <v>1.6567918799092825</v>
      </c>
      <c r="BE183" s="2">
        <f t="shared" si="128"/>
        <v>8.2333333333330927E-2</v>
      </c>
      <c r="BF183" s="6">
        <f t="shared" si="129"/>
        <v>0.58657878129597141</v>
      </c>
      <c r="BH183" s="2">
        <f t="shared" si="130"/>
        <v>0.28266666666666662</v>
      </c>
      <c r="BI183" s="6">
        <f t="shared" si="131"/>
        <v>0.49875611942778908</v>
      </c>
      <c r="BJ183" s="2">
        <f t="shared" si="132"/>
        <v>-0.16699999999999982</v>
      </c>
      <c r="BK183" s="6">
        <f t="shared" si="133"/>
        <v>0.36033132901076848</v>
      </c>
      <c r="BL183" s="2">
        <f t="shared" si="134"/>
        <v>0.24699999999999989</v>
      </c>
      <c r="BM183" s="6">
        <f t="shared" si="135"/>
        <v>0.62933827681674237</v>
      </c>
      <c r="BN183" s="2">
        <f t="shared" si="136"/>
        <v>0.34033333333333715</v>
      </c>
      <c r="BO183" s="6">
        <f t="shared" si="137"/>
        <v>1.2365335957155938</v>
      </c>
      <c r="BP183" s="2">
        <f t="shared" si="138"/>
        <v>-1.7789999999999964</v>
      </c>
      <c r="BQ183" s="6">
        <f t="shared" si="139"/>
        <v>0.74058805463406274</v>
      </c>
      <c r="BS183" s="2">
        <f t="shared" si="140"/>
        <v>-0.10633333333333361</v>
      </c>
      <c r="BT183" s="6">
        <f t="shared" si="141"/>
        <v>0.52082978665459123</v>
      </c>
      <c r="BU183" s="2">
        <f t="shared" si="142"/>
        <v>7.7333333333331922E-2</v>
      </c>
      <c r="BV183" s="6">
        <f t="shared" si="143"/>
        <v>0.24555108090442943</v>
      </c>
      <c r="BW183" s="2">
        <f t="shared" si="144"/>
        <v>-0.17733333333333334</v>
      </c>
      <c r="BX183" s="6">
        <f t="shared" si="145"/>
        <v>0.87791039785769998</v>
      </c>
      <c r="BY183" s="2">
        <f t="shared" si="146"/>
        <v>-0.61499999999999844</v>
      </c>
      <c r="BZ183" s="6">
        <f t="shared" si="147"/>
        <v>1.382422511390784</v>
      </c>
      <c r="CA183" s="2">
        <f t="shared" si="148"/>
        <v>-1.0533333333333346</v>
      </c>
      <c r="CB183" s="6">
        <f t="shared" si="149"/>
        <v>1.325548314220697</v>
      </c>
    </row>
    <row r="184" spans="1:80" x14ac:dyDescent="0.25">
      <c r="A184">
        <f>'Raw Data'!B184</f>
        <v>377</v>
      </c>
      <c r="B184">
        <f>'Raw Data'!C184</f>
        <v>394</v>
      </c>
      <c r="C184" t="str">
        <f>'Raw Data'!D184</f>
        <v>LKKDPKQRLGGGSEDAKE</v>
      </c>
      <c r="D184" s="1">
        <f>AVERAGE('Raw Data'!K184,'Raw Data'!Q184,'Raw Data'!W184)</f>
        <v>7.737000000000001</v>
      </c>
      <c r="E184" s="6">
        <f>STDEV('Raw Data'!K184,'Raw Data'!Q184,'Raw Data'!W184)</f>
        <v>0.4140905698032738</v>
      </c>
      <c r="F184" s="1">
        <f>AVERAGE('Raw Data'!AC184,'Raw Data'!AI184,'Raw Data'!AO184)</f>
        <v>8.8660000000000014</v>
      </c>
      <c r="G184" s="6">
        <f>STDEV('Raw Data'!AC184,'Raw Data'!AI184,'Raw Data'!AO184)</f>
        <v>8.9269255625887667E-2</v>
      </c>
      <c r="H184" s="1">
        <f>AVERAGE('Raw Data'!AU184,'Raw Data'!BA184,'Raw Data'!BG184)</f>
        <v>15.274000000000001</v>
      </c>
      <c r="I184" s="6">
        <f>STDEV('Raw Data'!AU184,'Raw Data'!BA184,'Raw Data'!BG184)</f>
        <v>0.34756438252502236</v>
      </c>
      <c r="J184" s="1">
        <f>AVERAGE('Raw Data'!BM184,'Raw Data'!BS184,'Raw Data'!BY184)</f>
        <v>19.602333333333334</v>
      </c>
      <c r="K184" s="6">
        <f>STDEV('Raw Data'!BM184,'Raw Data'!BS184,'Raw Data'!BY184)</f>
        <v>1.1221347215612447</v>
      </c>
      <c r="L184" s="1">
        <f>AVERAGE('Raw Data'!CE184,'Raw Data'!CK184,'Raw Data'!CQ184)</f>
        <v>35.286000000000001</v>
      </c>
      <c r="M184" s="6">
        <f>STDEV('Raw Data'!CE184,'Raw Data'!CK184,'Raw Data'!CQ184)</f>
        <v>0.42023921758921978</v>
      </c>
      <c r="O184" s="1">
        <f>AVERAGE('Raw Data'!K404,'Raw Data'!Q404,'Raw Data'!W404)</f>
        <v>7.7030000000000003</v>
      </c>
      <c r="P184" s="6">
        <f>STDEV('Raw Data'!K404,'Raw Data'!Q404,'Raw Data'!W404)</f>
        <v>0.27216355376868528</v>
      </c>
      <c r="Q184" s="1">
        <f>AVERAGE('Raw Data'!AC404,'Raw Data'!AI404,'Raw Data'!AO404)</f>
        <v>9.43</v>
      </c>
      <c r="R184" s="6">
        <f>STDEV('Raw Data'!AC404,'Raw Data'!AI404,'Raw Data'!AO404)</f>
        <v>0.35428378455695619</v>
      </c>
      <c r="S184" s="1">
        <f>AVERAGE('Raw Data'!AU404,'Raw Data'!BA404,'Raw Data'!BG404)</f>
        <v>16.184000000000001</v>
      </c>
      <c r="T184" s="6">
        <f>STDEV('Raw Data'!AU404,'Raw Data'!BA404,'Raw Data'!BG404)</f>
        <v>0.7356473339855174</v>
      </c>
      <c r="U184" s="1">
        <f>AVERAGE('Raw Data'!BM404,'Raw Data'!BS404,'Raw Data'!BY404)</f>
        <v>21.056999999999999</v>
      </c>
      <c r="V184" s="6">
        <f>STDEV('Raw Data'!BM404,'Raw Data'!BS404,'Raw Data'!BY404)</f>
        <v>1.0125630844544951</v>
      </c>
      <c r="W184" s="1">
        <f>AVERAGE('Raw Data'!CE404,'Raw Data'!CK404,'Raw Data'!CQ404)</f>
        <v>35.241666666666667</v>
      </c>
      <c r="X184" s="6">
        <f>STDEV('Raw Data'!CE404,'Raw Data'!CK404,'Raw Data'!CQ404)</f>
        <v>0.16275851232219346</v>
      </c>
      <c r="Z184" s="1">
        <f>AVERAGE('Raw Data'!K624,'Raw Data'!Q624,'Raw Data'!W624)</f>
        <v>7.3999999999999995</v>
      </c>
      <c r="AA184" s="6">
        <f>STDEV('Raw Data'!K624,'Raw Data'!Q624,'Raw Data'!W624)</f>
        <v>0.42219900520962861</v>
      </c>
      <c r="AB184" s="1">
        <f>AVERAGE('Raw Data'!AC624,'Raw Data'!AI624,'Raw Data'!AO624)</f>
        <v>9.1506666666666661</v>
      </c>
      <c r="AC184" s="6">
        <f>STDEV('Raw Data'!AC624,'Raw Data'!AI624,'Raw Data'!AO624)</f>
        <v>0.47670151387774418</v>
      </c>
      <c r="AD184" s="1">
        <f>AVERAGE('Raw Data'!AU624,'Raw Data'!BA624,'Raw Data'!BG624)</f>
        <v>14.775999999999998</v>
      </c>
      <c r="AE184" s="6">
        <f>STDEV('Raw Data'!AU624,'Raw Data'!BA624,'Raw Data'!BG624)</f>
        <v>0.50207071215118648</v>
      </c>
      <c r="AF184" s="1">
        <f>AVERAGE('Raw Data'!BM624,'Raw Data'!BS624,'Raw Data'!BY624)</f>
        <v>19.297666666666665</v>
      </c>
      <c r="AG184" s="6">
        <f>STDEV('Raw Data'!BM624,'Raw Data'!BS624,'Raw Data'!BY624)</f>
        <v>0.32460642836107489</v>
      </c>
      <c r="AH184" s="1">
        <f>AVERAGE('Raw Data'!CE624,'Raw Data'!CK624,'Raw Data'!CQ624)</f>
        <v>36.960999999999991</v>
      </c>
      <c r="AI184" s="6">
        <f>STDEV('Raw Data'!CE624,'Raw Data'!CK624,'Raw Data'!CQ624)</f>
        <v>0.30920381627657773</v>
      </c>
      <c r="AK184" s="1">
        <f>AVERAGE('Raw Data'!K844,'Raw Data'!Q844,'Raw Data'!W844)</f>
        <v>7.6769999999999996</v>
      </c>
      <c r="AL184" s="6">
        <f>STDEV('Raw Data'!K844,'Raw Data'!Q844,'Raw Data'!W844)</f>
        <v>0.32756526067335001</v>
      </c>
      <c r="AM184" s="1">
        <f>AVERAGE('Raw Data'!AC844,'Raw Data'!AI844,'Raw Data'!AO844)</f>
        <v>9.1486666666666654</v>
      </c>
      <c r="AN184" s="6">
        <f>STDEV('Raw Data'!AC844,'Raw Data'!AI844,'Raw Data'!AO844)</f>
        <v>0.38735298286360714</v>
      </c>
      <c r="AO184" s="1">
        <f>AVERAGE('Raw Data'!AU844,'Raw Data'!BA844,'Raw Data'!BG844)</f>
        <v>15.231999999999999</v>
      </c>
      <c r="AP184" s="6">
        <f>STDEV('Raw Data'!AU844,'Raw Data'!BA844,'Raw Data'!BG844)</f>
        <v>0.75855586478518477</v>
      </c>
      <c r="AQ184" s="1">
        <f>AVERAGE('Raw Data'!BM844,'Raw Data'!BS844,'Raw Data'!BY844)</f>
        <v>20.091333333333331</v>
      </c>
      <c r="AR184" s="6">
        <f>STDEV('Raw Data'!BM844,'Raw Data'!BS844,'Raw Data'!BY844)</f>
        <v>0.71706647762486753</v>
      </c>
      <c r="AS184" s="1">
        <f>AVERAGE('Raw Data'!CE844,'Raw Data'!CK844,'Raw Data'!CQ844)</f>
        <v>36.249333333333333</v>
      </c>
      <c r="AT184" s="6">
        <f>STDEV('Raw Data'!CE844,'Raw Data'!CK844,'Raw Data'!CQ844)</f>
        <v>1.1154072499913801</v>
      </c>
      <c r="AU184" s="6"/>
      <c r="AW184" s="2">
        <f t="shared" si="120"/>
        <v>3.4000000000000696E-2</v>
      </c>
      <c r="AX184" s="6">
        <f t="shared" si="121"/>
        <v>0.49552396511167857</v>
      </c>
      <c r="AY184" s="2">
        <f t="shared" si="122"/>
        <v>-0.56399999999999828</v>
      </c>
      <c r="AZ184" s="6">
        <f t="shared" si="123"/>
        <v>0.36535735930729496</v>
      </c>
      <c r="BA184" s="2">
        <f t="shared" si="124"/>
        <v>-0.91000000000000014</v>
      </c>
      <c r="BB184" s="6">
        <f t="shared" si="125"/>
        <v>0.81362030456472711</v>
      </c>
      <c r="BC184" s="2">
        <f t="shared" si="126"/>
        <v>-1.4546666666666646</v>
      </c>
      <c r="BD184" s="6">
        <f t="shared" si="127"/>
        <v>1.5114464374675449</v>
      </c>
      <c r="BE184" s="2">
        <f t="shared" si="128"/>
        <v>4.4333333333334224E-2</v>
      </c>
      <c r="BF184" s="6">
        <f t="shared" si="129"/>
        <v>0.45065655807203475</v>
      </c>
      <c r="BH184" s="2">
        <f t="shared" si="130"/>
        <v>0.33700000000000152</v>
      </c>
      <c r="BI184" s="6">
        <f t="shared" si="131"/>
        <v>0.59137382424317697</v>
      </c>
      <c r="BJ184" s="2">
        <f t="shared" si="132"/>
        <v>-0.28466666666666463</v>
      </c>
      <c r="BK184" s="6">
        <f t="shared" si="133"/>
        <v>0.48498797235945268</v>
      </c>
      <c r="BL184" s="2">
        <f t="shared" si="134"/>
        <v>0.49800000000000288</v>
      </c>
      <c r="BM184" s="6">
        <f t="shared" si="135"/>
        <v>0.61063573429664242</v>
      </c>
      <c r="BN184" s="2">
        <f t="shared" si="136"/>
        <v>0.30466666666666953</v>
      </c>
      <c r="BO184" s="6">
        <f t="shared" si="137"/>
        <v>1.1681419719651656</v>
      </c>
      <c r="BP184" s="2">
        <f t="shared" si="138"/>
        <v>-1.6749999999999901</v>
      </c>
      <c r="BQ184" s="6">
        <f t="shared" si="139"/>
        <v>0.52173556520520936</v>
      </c>
      <c r="BS184" s="2">
        <f t="shared" si="140"/>
        <v>6.0000000000001386E-2</v>
      </c>
      <c r="BT184" s="6">
        <f t="shared" si="141"/>
        <v>0.52798674225779552</v>
      </c>
      <c r="BU184" s="2">
        <f t="shared" si="142"/>
        <v>-0.28266666666666396</v>
      </c>
      <c r="BV184" s="6">
        <f t="shared" si="143"/>
        <v>0.39750639407855315</v>
      </c>
      <c r="BW184" s="2">
        <f t="shared" si="144"/>
        <v>4.2000000000001592E-2</v>
      </c>
      <c r="BX184" s="6">
        <f t="shared" si="145"/>
        <v>0.83439079573063346</v>
      </c>
      <c r="BY184" s="2">
        <f t="shared" si="146"/>
        <v>-0.48899999999999721</v>
      </c>
      <c r="BZ184" s="6">
        <f t="shared" si="147"/>
        <v>1.3316796411549841</v>
      </c>
      <c r="CA184" s="2">
        <f t="shared" si="148"/>
        <v>-0.96333333333333115</v>
      </c>
      <c r="CB184" s="6">
        <f t="shared" si="149"/>
        <v>1.1919456083787265</v>
      </c>
    </row>
    <row r="185" spans="1:80" x14ac:dyDescent="0.25">
      <c r="A185">
        <f>'Raw Data'!B185</f>
        <v>377</v>
      </c>
      <c r="B185">
        <f>'Raw Data'!C185</f>
        <v>403</v>
      </c>
      <c r="C185" t="str">
        <f>'Raw Data'!D185</f>
        <v>LKKDPKQRLGGGSEDAKEIMQHRFFAG</v>
      </c>
      <c r="D185" s="1">
        <f>AVERAGE('Raw Data'!K185,'Raw Data'!Q185,'Raw Data'!W185)</f>
        <v>6.6129999999999995</v>
      </c>
      <c r="E185" s="6">
        <f>STDEV('Raw Data'!K185,'Raw Data'!Q185,'Raw Data'!W185)</f>
        <v>0.59189272676727489</v>
      </c>
      <c r="F185" s="1">
        <f>AVERAGE('Raw Data'!AC185,'Raw Data'!AI185,'Raw Data'!AO185)</f>
        <v>7.8776666666666664</v>
      </c>
      <c r="G185" s="6">
        <f>STDEV('Raw Data'!AC185,'Raw Data'!AI185,'Raw Data'!AO185)</f>
        <v>0.16618162754448276</v>
      </c>
      <c r="H185" s="1">
        <f>AVERAGE('Raw Data'!AU185,'Raw Data'!BA185,'Raw Data'!BG185)</f>
        <v>13.110666666666667</v>
      </c>
      <c r="I185" s="6">
        <f>STDEV('Raw Data'!AU185,'Raw Data'!BA185,'Raw Data'!BG185)</f>
        <v>0.83772091613695154</v>
      </c>
      <c r="J185" s="1">
        <f>AVERAGE('Raw Data'!BM185,'Raw Data'!BS185,'Raw Data'!BY185)</f>
        <v>15.961333333333334</v>
      </c>
      <c r="K185" s="6">
        <f>STDEV('Raw Data'!BM185,'Raw Data'!BS185,'Raw Data'!BY185)</f>
        <v>0.39029390634921984</v>
      </c>
      <c r="L185" s="1">
        <f>AVERAGE('Raw Data'!CE185,'Raw Data'!CK185,'Raw Data'!CQ185)</f>
        <v>28.004666666666665</v>
      </c>
      <c r="M185" s="6">
        <f>STDEV('Raw Data'!CE185,'Raw Data'!CK185,'Raw Data'!CQ185)</f>
        <v>0.42352607160992378</v>
      </c>
      <c r="O185" s="1">
        <f>AVERAGE('Raw Data'!K405,'Raw Data'!Q405,'Raw Data'!W405)</f>
        <v>6.7766666666666664</v>
      </c>
      <c r="P185" s="6">
        <f>STDEV('Raw Data'!K405,'Raw Data'!Q405,'Raw Data'!W405)</f>
        <v>0.17155271298738875</v>
      </c>
      <c r="Q185" s="1">
        <f>AVERAGE('Raw Data'!AC405,'Raw Data'!AI405,'Raw Data'!AO405)</f>
        <v>8.3529999999999998</v>
      </c>
      <c r="R185" s="6">
        <f>STDEV('Raw Data'!AC405,'Raw Data'!AI405,'Raw Data'!AO405)</f>
        <v>0.27296336750560457</v>
      </c>
      <c r="S185" s="1">
        <f>AVERAGE('Raw Data'!AU405,'Raw Data'!BA405,'Raw Data'!BG405)</f>
        <v>13.610999999999999</v>
      </c>
      <c r="T185" s="6">
        <f>STDEV('Raw Data'!AU405,'Raw Data'!BA405,'Raw Data'!BG405)</f>
        <v>0.23818270298239524</v>
      </c>
      <c r="U185" s="1">
        <f>AVERAGE('Raw Data'!BM405,'Raw Data'!BS405,'Raw Data'!BY405)</f>
        <v>16.367666666666668</v>
      </c>
      <c r="V185" s="6">
        <f>STDEV('Raw Data'!BM405,'Raw Data'!BS405,'Raw Data'!BY405)</f>
        <v>1.1598781545202643</v>
      </c>
      <c r="W185" s="1">
        <f>AVERAGE('Raw Data'!CE405,'Raw Data'!CK405,'Raw Data'!CQ405)</f>
        <v>27.89233333333333</v>
      </c>
      <c r="X185" s="6">
        <f>STDEV('Raw Data'!CE405,'Raw Data'!CK405,'Raw Data'!CQ405)</f>
        <v>0.70944790741345742</v>
      </c>
      <c r="Z185" s="1">
        <f>AVERAGE('Raw Data'!K625,'Raw Data'!Q625,'Raw Data'!W625)</f>
        <v>6.5153333333333334</v>
      </c>
      <c r="AA185" s="6">
        <f>STDEV('Raw Data'!K625,'Raw Data'!Q625,'Raw Data'!W625)</f>
        <v>0.11323132664299822</v>
      </c>
      <c r="AB185" s="1">
        <f>AVERAGE('Raw Data'!AC625,'Raw Data'!AI625,'Raw Data'!AO625)</f>
        <v>7.9270000000000005</v>
      </c>
      <c r="AC185" s="6">
        <f>STDEV('Raw Data'!AC625,'Raw Data'!AI625,'Raw Data'!AO625)</f>
        <v>0.1257298691640136</v>
      </c>
      <c r="AD185" s="1">
        <f>AVERAGE('Raw Data'!AU625,'Raw Data'!BA625,'Raw Data'!BG625)</f>
        <v>12.450666666666669</v>
      </c>
      <c r="AE185" s="6">
        <f>STDEV('Raw Data'!AU625,'Raw Data'!BA625,'Raw Data'!BG625)</f>
        <v>0.66432246186120558</v>
      </c>
      <c r="AF185" s="1">
        <f>AVERAGE('Raw Data'!BM625,'Raw Data'!BS625,'Raw Data'!BY625)</f>
        <v>15.640333333333333</v>
      </c>
      <c r="AG185" s="6">
        <f>STDEV('Raw Data'!BM625,'Raw Data'!BS625,'Raw Data'!BY625)</f>
        <v>0.47815513521589742</v>
      </c>
      <c r="AH185" s="1">
        <f>AVERAGE('Raw Data'!CE625,'Raw Data'!CK625,'Raw Data'!CQ625)</f>
        <v>28.316333333333333</v>
      </c>
      <c r="AI185" s="6">
        <f>STDEV('Raw Data'!CE625,'Raw Data'!CK625,'Raw Data'!CQ625)</f>
        <v>0.40313314591253041</v>
      </c>
      <c r="AK185" s="1">
        <f>AVERAGE('Raw Data'!K845,'Raw Data'!Q845,'Raw Data'!W845)</f>
        <v>6.6736666666666666</v>
      </c>
      <c r="AL185" s="6">
        <f>STDEV('Raw Data'!K845,'Raw Data'!Q845,'Raw Data'!W845)</f>
        <v>9.3521833457932801E-2</v>
      </c>
      <c r="AM185" s="1">
        <f>AVERAGE('Raw Data'!AC845,'Raw Data'!AI845,'Raw Data'!AO845)</f>
        <v>7.6806666666666672</v>
      </c>
      <c r="AN185" s="6">
        <f>STDEV('Raw Data'!AC845,'Raw Data'!AI845,'Raw Data'!AO845)</f>
        <v>0.20517634691487524</v>
      </c>
      <c r="AO185" s="1">
        <f>AVERAGE('Raw Data'!AU845,'Raw Data'!BA845,'Raw Data'!BG845)</f>
        <v>13.369333333333335</v>
      </c>
      <c r="AP185" s="6">
        <f>STDEV('Raw Data'!AU845,'Raw Data'!BA845,'Raw Data'!BG845)</f>
        <v>0.41272428246146775</v>
      </c>
      <c r="AQ185" s="1">
        <f>AVERAGE('Raw Data'!BM845,'Raw Data'!BS845,'Raw Data'!BY845)</f>
        <v>16.394333333333332</v>
      </c>
      <c r="AR185" s="6">
        <f>STDEV('Raw Data'!BM845,'Raw Data'!BS845,'Raw Data'!BY845)</f>
        <v>0.44233509168201007</v>
      </c>
      <c r="AS185" s="1">
        <f>AVERAGE('Raw Data'!CE845,'Raw Data'!CK845,'Raw Data'!CQ845)</f>
        <v>28.735333333333333</v>
      </c>
      <c r="AT185" s="6">
        <f>STDEV('Raw Data'!CE845,'Raw Data'!CK845,'Raw Data'!CQ845)</f>
        <v>1.1604181717524655</v>
      </c>
      <c r="AU185" s="6"/>
      <c r="AW185" s="2">
        <f t="shared" si="120"/>
        <v>-0.16366666666666685</v>
      </c>
      <c r="AX185" s="6">
        <f t="shared" si="121"/>
        <v>0.61625265381443461</v>
      </c>
      <c r="AY185" s="2">
        <f t="shared" si="122"/>
        <v>-0.47533333333333339</v>
      </c>
      <c r="AZ185" s="6">
        <f t="shared" si="123"/>
        <v>0.31957054515917599</v>
      </c>
      <c r="BA185" s="2">
        <f t="shared" si="124"/>
        <v>-0.50033333333333196</v>
      </c>
      <c r="BB185" s="6">
        <f t="shared" si="125"/>
        <v>0.87092326489383287</v>
      </c>
      <c r="BC185" s="2">
        <f t="shared" si="126"/>
        <v>-0.40633333333333432</v>
      </c>
      <c r="BD185" s="6">
        <f t="shared" si="127"/>
        <v>1.2237837499602076</v>
      </c>
      <c r="BE185" s="2">
        <f t="shared" si="128"/>
        <v>0.11233333333333562</v>
      </c>
      <c r="BF185" s="6">
        <f t="shared" si="129"/>
        <v>0.82625097075081733</v>
      </c>
      <c r="BH185" s="2">
        <f t="shared" si="130"/>
        <v>9.7666666666666124E-2</v>
      </c>
      <c r="BI185" s="6">
        <f t="shared" si="131"/>
        <v>0.60262619701879316</v>
      </c>
      <c r="BJ185" s="2">
        <f t="shared" si="132"/>
        <v>-4.9333333333334117E-2</v>
      </c>
      <c r="BK185" s="6">
        <f t="shared" si="133"/>
        <v>0.20838506024505013</v>
      </c>
      <c r="BL185" s="2">
        <f t="shared" si="134"/>
        <v>0.65999999999999837</v>
      </c>
      <c r="BM185" s="6">
        <f t="shared" si="135"/>
        <v>1.0691588594155064</v>
      </c>
      <c r="BN185" s="2">
        <f t="shared" si="136"/>
        <v>0.32100000000000151</v>
      </c>
      <c r="BO185" s="6">
        <f t="shared" si="137"/>
        <v>0.61722092209084001</v>
      </c>
      <c r="BP185" s="2">
        <f t="shared" si="138"/>
        <v>-0.31166666666666742</v>
      </c>
      <c r="BQ185" s="6">
        <f t="shared" si="139"/>
        <v>0.58471417518875646</v>
      </c>
      <c r="BS185" s="2">
        <f t="shared" si="140"/>
        <v>-6.0666666666667091E-2</v>
      </c>
      <c r="BT185" s="6">
        <f t="shared" si="141"/>
        <v>0.59923562421916576</v>
      </c>
      <c r="BU185" s="2">
        <f t="shared" si="142"/>
        <v>0.19699999999999918</v>
      </c>
      <c r="BV185" s="6">
        <f t="shared" si="143"/>
        <v>0.26403345747587825</v>
      </c>
      <c r="BW185" s="2">
        <f t="shared" si="144"/>
        <v>-0.25866666666666838</v>
      </c>
      <c r="BX185" s="6">
        <f t="shared" si="145"/>
        <v>0.93387240384683545</v>
      </c>
      <c r="BY185" s="2">
        <f t="shared" si="146"/>
        <v>-0.43299999999999805</v>
      </c>
      <c r="BZ185" s="6">
        <f t="shared" si="147"/>
        <v>0.58990648976483206</v>
      </c>
      <c r="CA185" s="2">
        <f t="shared" si="148"/>
        <v>-0.73066666666666791</v>
      </c>
      <c r="CB185" s="6">
        <f t="shared" si="149"/>
        <v>1.2352913286616516</v>
      </c>
    </row>
    <row r="186" spans="1:80" x14ac:dyDescent="0.25">
      <c r="A186">
        <f>'Raw Data'!B186</f>
        <v>377</v>
      </c>
      <c r="B186">
        <f>'Raw Data'!C186</f>
        <v>403</v>
      </c>
      <c r="C186" t="str">
        <f>'Raw Data'!D186</f>
        <v>LKKDPKQRLGGGSEDAKEIMQHRFFAG</v>
      </c>
      <c r="D186" s="1">
        <f>AVERAGE('Raw Data'!K186,'Raw Data'!Q186,'Raw Data'!W186)</f>
        <v>6.6403333333333334</v>
      </c>
      <c r="E186" s="6">
        <f>STDEV('Raw Data'!K186,'Raw Data'!Q186,'Raw Data'!W186)</f>
        <v>0.58890604796803836</v>
      </c>
      <c r="F186" s="1">
        <f>AVERAGE('Raw Data'!AC186,'Raw Data'!AI186,'Raw Data'!AO186)</f>
        <v>7.8230000000000004</v>
      </c>
      <c r="G186" s="6">
        <f>STDEV('Raw Data'!AC186,'Raw Data'!AI186,'Raw Data'!AO186)</f>
        <v>0.15552170266557649</v>
      </c>
      <c r="H186" s="1">
        <f>AVERAGE('Raw Data'!AU186,'Raw Data'!BA186,'Raw Data'!BG186)</f>
        <v>13.088333333333333</v>
      </c>
      <c r="I186" s="6">
        <f>STDEV('Raw Data'!AU186,'Raw Data'!BA186,'Raw Data'!BG186)</f>
        <v>0.85828685958328299</v>
      </c>
      <c r="J186" s="1">
        <f>AVERAGE('Raw Data'!BM186,'Raw Data'!BS186,'Raw Data'!BY186)</f>
        <v>16.054000000000002</v>
      </c>
      <c r="K186" s="6">
        <f>STDEV('Raw Data'!BM186,'Raw Data'!BS186,'Raw Data'!BY186)</f>
        <v>0.32062595029099</v>
      </c>
      <c r="L186" s="1">
        <f>AVERAGE('Raw Data'!CE186,'Raw Data'!CK186,'Raw Data'!CQ186)</f>
        <v>28.262666666666664</v>
      </c>
      <c r="M186" s="6">
        <f>STDEV('Raw Data'!CE186,'Raw Data'!CK186,'Raw Data'!CQ186)</f>
        <v>0.23794397099597434</v>
      </c>
      <c r="O186" s="1">
        <f>AVERAGE('Raw Data'!K406,'Raw Data'!Q406,'Raw Data'!W406)</f>
        <v>6.6689999999999996</v>
      </c>
      <c r="P186" s="6">
        <f>STDEV('Raw Data'!K406,'Raw Data'!Q406,'Raw Data'!W406)</f>
        <v>0.18571214284478013</v>
      </c>
      <c r="Q186" s="1">
        <f>AVERAGE('Raw Data'!AC406,'Raw Data'!AI406,'Raw Data'!AO406)</f>
        <v>8.1770000000000014</v>
      </c>
      <c r="R186" s="6">
        <f>STDEV('Raw Data'!AC406,'Raw Data'!AI406,'Raw Data'!AO406)</f>
        <v>0.123235546819901</v>
      </c>
      <c r="S186" s="1">
        <f>AVERAGE('Raw Data'!AU406,'Raw Data'!BA406,'Raw Data'!BG406)</f>
        <v>13.775999999999998</v>
      </c>
      <c r="T186" s="6">
        <f>STDEV('Raw Data'!AU406,'Raw Data'!BA406,'Raw Data'!BG406)</f>
        <v>0.15063864046120384</v>
      </c>
      <c r="U186" s="1">
        <f>AVERAGE('Raw Data'!BM406,'Raw Data'!BS406,'Raw Data'!BY406)</f>
        <v>16.538</v>
      </c>
      <c r="V186" s="6">
        <f>STDEV('Raw Data'!BM406,'Raw Data'!BS406,'Raw Data'!BY406)</f>
        <v>1.2151777647735336</v>
      </c>
      <c r="W186" s="1">
        <f>AVERAGE('Raw Data'!CE406,'Raw Data'!CK406,'Raw Data'!CQ406)</f>
        <v>28.200333333333333</v>
      </c>
      <c r="X186" s="6">
        <f>STDEV('Raw Data'!CE406,'Raw Data'!CK406,'Raw Data'!CQ406)</f>
        <v>0.59649671695100959</v>
      </c>
      <c r="Z186" s="1">
        <f>AVERAGE('Raw Data'!K626,'Raw Data'!Q626,'Raw Data'!W626)</f>
        <v>6.530333333333334</v>
      </c>
      <c r="AA186" s="6">
        <f>STDEV('Raw Data'!K626,'Raw Data'!Q626,'Raw Data'!W626)</f>
        <v>0.14277371373377273</v>
      </c>
      <c r="AB186" s="1">
        <f>AVERAGE('Raw Data'!AC626,'Raw Data'!AI626,'Raw Data'!AO626)</f>
        <v>7.8566666666666665</v>
      </c>
      <c r="AC186" s="6">
        <f>STDEV('Raw Data'!AC626,'Raw Data'!AI626,'Raw Data'!AO626)</f>
        <v>0.36054449563588276</v>
      </c>
      <c r="AD186" s="1">
        <f>AVERAGE('Raw Data'!AU626,'Raw Data'!BA626,'Raw Data'!BG626)</f>
        <v>12.464</v>
      </c>
      <c r="AE186" s="6">
        <f>STDEV('Raw Data'!AU626,'Raw Data'!BA626,'Raw Data'!BG626)</f>
        <v>0.65302067348591664</v>
      </c>
      <c r="AF186" s="1">
        <f>AVERAGE('Raw Data'!BM626,'Raw Data'!BS626,'Raw Data'!BY626)</f>
        <v>15.690666666666667</v>
      </c>
      <c r="AG186" s="6">
        <f>STDEV('Raw Data'!BM626,'Raw Data'!BS626,'Raw Data'!BY626)</f>
        <v>0.54888462661413073</v>
      </c>
      <c r="AH186" s="1">
        <f>AVERAGE('Raw Data'!CE626,'Raw Data'!CK626,'Raw Data'!CQ626)</f>
        <v>28.425999999999998</v>
      </c>
      <c r="AI186" s="6">
        <f>STDEV('Raw Data'!CE626,'Raw Data'!CK626,'Raw Data'!CQ626)</f>
        <v>0.34807470462531448</v>
      </c>
      <c r="AK186" s="1">
        <f>AVERAGE('Raw Data'!K846,'Raw Data'!Q846,'Raw Data'!W846)</f>
        <v>6.6783333333333337</v>
      </c>
      <c r="AL186" s="6">
        <f>STDEV('Raw Data'!K846,'Raw Data'!Q846,'Raw Data'!W846)</f>
        <v>0.1605064900037794</v>
      </c>
      <c r="AM186" s="1">
        <f>AVERAGE('Raw Data'!AC846,'Raw Data'!AI846,'Raw Data'!AO846)</f>
        <v>7.6016666666666666</v>
      </c>
      <c r="AN186" s="6">
        <f>STDEV('Raw Data'!AC846,'Raw Data'!AI846,'Raw Data'!AO846)</f>
        <v>0.23200287354542243</v>
      </c>
      <c r="AO186" s="1">
        <f>AVERAGE('Raw Data'!AU846,'Raw Data'!BA846,'Raw Data'!BG846)</f>
        <v>13.183000000000002</v>
      </c>
      <c r="AP186" s="6">
        <f>STDEV('Raw Data'!AU846,'Raw Data'!BA846,'Raw Data'!BG846)</f>
        <v>0.60235122644516947</v>
      </c>
      <c r="AQ186" s="1">
        <f>AVERAGE('Raw Data'!BM846,'Raw Data'!BS846,'Raw Data'!BY846)</f>
        <v>16.257000000000001</v>
      </c>
      <c r="AR186" s="6">
        <f>STDEV('Raw Data'!BM846,'Raw Data'!BS846,'Raw Data'!BY846)</f>
        <v>0.40042352578238938</v>
      </c>
      <c r="AS186" s="1">
        <f>AVERAGE('Raw Data'!CE846,'Raw Data'!CK846,'Raw Data'!CQ846)</f>
        <v>28.858999999999998</v>
      </c>
      <c r="AT186" s="6">
        <f>STDEV('Raw Data'!CE846,'Raw Data'!CK846,'Raw Data'!CQ846)</f>
        <v>0.93854994539448899</v>
      </c>
      <c r="AU186" s="6"/>
      <c r="AW186" s="2">
        <f t="shared" si="120"/>
        <v>-2.8666666666666174E-2</v>
      </c>
      <c r="AX186" s="6">
        <f t="shared" si="121"/>
        <v>0.61749439943479123</v>
      </c>
      <c r="AY186" s="2">
        <f t="shared" si="122"/>
        <v>-0.35400000000000098</v>
      </c>
      <c r="AZ186" s="6">
        <f t="shared" si="123"/>
        <v>0.19842882855069219</v>
      </c>
      <c r="BA186" s="2">
        <f t="shared" si="124"/>
        <v>-0.68766666666666509</v>
      </c>
      <c r="BB186" s="6">
        <f t="shared" si="125"/>
        <v>0.87140595208739191</v>
      </c>
      <c r="BC186" s="2">
        <f t="shared" si="126"/>
        <v>-0.48399999999999821</v>
      </c>
      <c r="BD186" s="6">
        <f t="shared" si="127"/>
        <v>1.2567648944810648</v>
      </c>
      <c r="BE186" s="2">
        <f t="shared" si="128"/>
        <v>6.2333333333331353E-2</v>
      </c>
      <c r="BF186" s="6">
        <f t="shared" si="129"/>
        <v>0.64220375790450335</v>
      </c>
      <c r="BH186" s="2">
        <f t="shared" si="130"/>
        <v>0.10999999999999943</v>
      </c>
      <c r="BI186" s="6">
        <f t="shared" si="131"/>
        <v>0.60596589562999892</v>
      </c>
      <c r="BJ186" s="2">
        <f t="shared" si="132"/>
        <v>-3.3666666666666067E-2</v>
      </c>
      <c r="BK186" s="6">
        <f t="shared" si="133"/>
        <v>0.39265676275002964</v>
      </c>
      <c r="BL186" s="2">
        <f t="shared" si="134"/>
        <v>0.62433333333333252</v>
      </c>
      <c r="BM186" s="6">
        <f t="shared" si="135"/>
        <v>1.0784675856665022</v>
      </c>
      <c r="BN186" s="2">
        <f t="shared" si="136"/>
        <v>0.36333333333333506</v>
      </c>
      <c r="BO186" s="6">
        <f t="shared" si="137"/>
        <v>0.63566920118355119</v>
      </c>
      <c r="BP186" s="2">
        <f t="shared" si="138"/>
        <v>-0.163333333333334</v>
      </c>
      <c r="BQ186" s="6">
        <f t="shared" si="139"/>
        <v>0.42163175086007576</v>
      </c>
      <c r="BS186" s="2">
        <f t="shared" si="140"/>
        <v>-3.8000000000000256E-2</v>
      </c>
      <c r="BT186" s="6">
        <f t="shared" si="141"/>
        <v>0.6103873087365651</v>
      </c>
      <c r="BU186" s="2">
        <f t="shared" si="142"/>
        <v>0.22133333333333383</v>
      </c>
      <c r="BV186" s="6">
        <f t="shared" si="143"/>
        <v>0.27930688021123512</v>
      </c>
      <c r="BW186" s="2">
        <f t="shared" si="144"/>
        <v>-9.4666666666668675E-2</v>
      </c>
      <c r="BX186" s="6">
        <f t="shared" si="145"/>
        <v>1.0485625080715666</v>
      </c>
      <c r="BY186" s="2">
        <f t="shared" si="146"/>
        <v>-0.2029999999999994</v>
      </c>
      <c r="BZ186" s="6">
        <f t="shared" si="147"/>
        <v>0.51297173411407404</v>
      </c>
      <c r="CA186" s="2">
        <f t="shared" si="148"/>
        <v>-0.59633333333333383</v>
      </c>
      <c r="CB186" s="6">
        <f t="shared" si="149"/>
        <v>0.96824239389386968</v>
      </c>
    </row>
    <row r="187" spans="1:80" x14ac:dyDescent="0.25">
      <c r="A187">
        <f>'Raw Data'!B187</f>
        <v>377</v>
      </c>
      <c r="B187">
        <f>'Raw Data'!C187</f>
        <v>403</v>
      </c>
      <c r="C187" t="str">
        <f>'Raw Data'!D187</f>
        <v>LKKDPKQRLGGGSEDAKEIMQHRFFAG</v>
      </c>
      <c r="D187" s="1">
        <f>AVERAGE('Raw Data'!K187,'Raw Data'!Q187,'Raw Data'!W187)</f>
        <v>6.5936666666666666</v>
      </c>
      <c r="E187" s="6">
        <f>STDEV('Raw Data'!K187,'Raw Data'!Q187,'Raw Data'!W187)</f>
        <v>0.56862055303456405</v>
      </c>
      <c r="F187" s="1">
        <f>AVERAGE('Raw Data'!AC187,'Raw Data'!AI187,'Raw Data'!AO187)</f>
        <v>7.7026666666666666</v>
      </c>
      <c r="G187" s="6">
        <f>STDEV('Raw Data'!AC187,'Raw Data'!AI187,'Raw Data'!AO187)</f>
        <v>0.2527258066231729</v>
      </c>
      <c r="H187" s="1">
        <f>AVERAGE('Raw Data'!AU187,'Raw Data'!BA187,'Raw Data'!BG187)</f>
        <v>12.903666666666666</v>
      </c>
      <c r="I187" s="6">
        <f>STDEV('Raw Data'!AU187,'Raw Data'!BA187,'Raw Data'!BG187)</f>
        <v>0.83627886098677251</v>
      </c>
      <c r="J187" s="1">
        <f>AVERAGE('Raw Data'!BM187,'Raw Data'!BS187,'Raw Data'!BY187)</f>
        <v>15.704999999999998</v>
      </c>
      <c r="K187" s="6">
        <f>STDEV('Raw Data'!BM187,'Raw Data'!BS187,'Raw Data'!BY187)</f>
        <v>0.3920612197093713</v>
      </c>
      <c r="L187" s="1">
        <f>AVERAGE('Raw Data'!CE187,'Raw Data'!CK187,'Raw Data'!CQ187)</f>
        <v>27.696999999999999</v>
      </c>
      <c r="M187" s="6">
        <f>STDEV('Raw Data'!CE187,'Raw Data'!CK187,'Raw Data'!CQ187)</f>
        <v>0.38457899058580935</v>
      </c>
      <c r="O187" s="1">
        <f>AVERAGE('Raw Data'!K407,'Raw Data'!Q407,'Raw Data'!W407)</f>
        <v>6.5773333333333328</v>
      </c>
      <c r="P187" s="6">
        <f>STDEV('Raw Data'!K407,'Raw Data'!Q407,'Raw Data'!W407)</f>
        <v>0.18655115473599529</v>
      </c>
      <c r="Q187" s="1">
        <f>AVERAGE('Raw Data'!AC407,'Raw Data'!AI407,'Raw Data'!AO407)</f>
        <v>8.0926666666666662</v>
      </c>
      <c r="R187" s="6">
        <f>STDEV('Raw Data'!AC407,'Raw Data'!AI407,'Raw Data'!AO407)</f>
        <v>0.14238796765644657</v>
      </c>
      <c r="S187" s="1">
        <f>AVERAGE('Raw Data'!AU407,'Raw Data'!BA407,'Raw Data'!BG407)</f>
        <v>13.394333333333334</v>
      </c>
      <c r="T187" s="6">
        <f>STDEV('Raw Data'!AU407,'Raw Data'!BA407,'Raw Data'!BG407)</f>
        <v>0.23093794260219261</v>
      </c>
      <c r="U187" s="1">
        <f>AVERAGE('Raw Data'!BM407,'Raw Data'!BS407,'Raw Data'!BY407)</f>
        <v>16.175999999999998</v>
      </c>
      <c r="V187" s="6">
        <f>STDEV('Raw Data'!BM407,'Raw Data'!BS407,'Raw Data'!BY407)</f>
        <v>1.1255616375836561</v>
      </c>
      <c r="W187" s="1">
        <f>AVERAGE('Raw Data'!CE407,'Raw Data'!CK407,'Raw Data'!CQ407)</f>
        <v>27.565999999999999</v>
      </c>
      <c r="X187" s="6">
        <f>STDEV('Raw Data'!CE407,'Raw Data'!CK407,'Raw Data'!CQ407)</f>
        <v>0.56438284878263267</v>
      </c>
      <c r="Z187" s="1">
        <f>AVERAGE('Raw Data'!K627,'Raw Data'!Q627,'Raw Data'!W627)</f>
        <v>6.4703333333333335</v>
      </c>
      <c r="AA187" s="6">
        <f>STDEV('Raw Data'!K627,'Raw Data'!Q627,'Raw Data'!W627)</f>
        <v>0.13891124264555904</v>
      </c>
      <c r="AB187" s="1">
        <f>AVERAGE('Raw Data'!AC627,'Raw Data'!AI627,'Raw Data'!AO627)</f>
        <v>7.7106666666666657</v>
      </c>
      <c r="AC187" s="6">
        <f>STDEV('Raw Data'!AC627,'Raw Data'!AI627,'Raw Data'!AO627)</f>
        <v>0.19524429142316396</v>
      </c>
      <c r="AD187" s="1">
        <f>AVERAGE('Raw Data'!AU627,'Raw Data'!BA627,'Raw Data'!BG627)</f>
        <v>12.354333333333335</v>
      </c>
      <c r="AE187" s="6">
        <f>STDEV('Raw Data'!AU627,'Raw Data'!BA627,'Raw Data'!BG627)</f>
        <v>0.54104004780915538</v>
      </c>
      <c r="AF187" s="1">
        <f>AVERAGE('Raw Data'!BM627,'Raw Data'!BS627,'Raw Data'!BY627)</f>
        <v>15.270333333333333</v>
      </c>
      <c r="AG187" s="6">
        <f>STDEV('Raw Data'!BM627,'Raw Data'!BS627,'Raw Data'!BY627)</f>
        <v>0.33950306822373999</v>
      </c>
      <c r="AH187" s="1">
        <f>AVERAGE('Raw Data'!CE627,'Raw Data'!CK627,'Raw Data'!CQ627)</f>
        <v>27.697666666666667</v>
      </c>
      <c r="AI187" s="6">
        <f>STDEV('Raw Data'!CE627,'Raw Data'!CK627,'Raw Data'!CQ627)</f>
        <v>0.76657963274100416</v>
      </c>
      <c r="AK187" s="1">
        <f>AVERAGE('Raw Data'!K847,'Raw Data'!Q847,'Raw Data'!W847)</f>
        <v>6.6226666666666674</v>
      </c>
      <c r="AL187" s="6">
        <f>STDEV('Raw Data'!K847,'Raw Data'!Q847,'Raw Data'!W847)</f>
        <v>2.3459184413216906E-2</v>
      </c>
      <c r="AM187" s="1">
        <f>AVERAGE('Raw Data'!AC847,'Raw Data'!AI847,'Raw Data'!AO847)</f>
        <v>7.5549999999999997</v>
      </c>
      <c r="AN187" s="6">
        <f>STDEV('Raw Data'!AC847,'Raw Data'!AI847,'Raw Data'!AO847)</f>
        <v>0.25233905761891068</v>
      </c>
      <c r="AO187" s="1">
        <f>AVERAGE('Raw Data'!AU847,'Raw Data'!BA847,'Raw Data'!BG847)</f>
        <v>12.975666666666667</v>
      </c>
      <c r="AP187" s="6">
        <f>STDEV('Raw Data'!AU847,'Raw Data'!BA847,'Raw Data'!BG847)</f>
        <v>0.53202662840625992</v>
      </c>
      <c r="AQ187" s="1">
        <f>AVERAGE('Raw Data'!BM847,'Raw Data'!BS847,'Raw Data'!BY847)</f>
        <v>15.857333333333335</v>
      </c>
      <c r="AR187" s="6">
        <f>STDEV('Raw Data'!BM847,'Raw Data'!BS847,'Raw Data'!BY847)</f>
        <v>0.28730703669303648</v>
      </c>
      <c r="AS187" s="1">
        <f>AVERAGE('Raw Data'!CE847,'Raw Data'!CK847,'Raw Data'!CQ847)</f>
        <v>28.165999999999997</v>
      </c>
      <c r="AT187" s="6">
        <f>STDEV('Raw Data'!CE847,'Raw Data'!CK847,'Raw Data'!CQ847)</f>
        <v>1.3677306021289415</v>
      </c>
      <c r="AU187" s="6"/>
      <c r="AW187" s="2">
        <f t="shared" si="120"/>
        <v>1.6333333333333755E-2</v>
      </c>
      <c r="AX187" s="6">
        <f t="shared" si="121"/>
        <v>0.59844019472848475</v>
      </c>
      <c r="AY187" s="2">
        <f t="shared" si="122"/>
        <v>-0.38999999999999968</v>
      </c>
      <c r="AZ187" s="6">
        <f t="shared" si="123"/>
        <v>0.29007700127150143</v>
      </c>
      <c r="BA187" s="2">
        <f t="shared" si="124"/>
        <v>-0.49066666666666769</v>
      </c>
      <c r="BB187" s="6">
        <f t="shared" si="125"/>
        <v>0.86757977539052122</v>
      </c>
      <c r="BC187" s="2">
        <f t="shared" si="126"/>
        <v>-0.47100000000000009</v>
      </c>
      <c r="BD187" s="6">
        <f t="shared" si="127"/>
        <v>1.1918896761026172</v>
      </c>
      <c r="BE187" s="2">
        <f t="shared" si="128"/>
        <v>0.13100000000000023</v>
      </c>
      <c r="BF187" s="6">
        <f t="shared" si="129"/>
        <v>0.68295607472223285</v>
      </c>
      <c r="BH187" s="2">
        <f t="shared" si="130"/>
        <v>0.12333333333333307</v>
      </c>
      <c r="BI187" s="6">
        <f t="shared" si="131"/>
        <v>0.58534234996851786</v>
      </c>
      <c r="BJ187" s="2">
        <f t="shared" si="132"/>
        <v>-7.9999999999991189E-3</v>
      </c>
      <c r="BK187" s="6">
        <f t="shared" si="133"/>
        <v>0.31935977621902661</v>
      </c>
      <c r="BL187" s="2">
        <f t="shared" si="134"/>
        <v>0.54933333333333145</v>
      </c>
      <c r="BM187" s="6">
        <f t="shared" si="135"/>
        <v>0.99603547460251973</v>
      </c>
      <c r="BN187" s="2">
        <f t="shared" si="136"/>
        <v>0.43466666666666498</v>
      </c>
      <c r="BO187" s="6">
        <f t="shared" si="137"/>
        <v>0.51862735497979029</v>
      </c>
      <c r="BP187" s="2">
        <f t="shared" si="138"/>
        <v>-6.6666666666748142E-4</v>
      </c>
      <c r="BQ187" s="6">
        <f t="shared" si="139"/>
        <v>0.85763939586129834</v>
      </c>
      <c r="BS187" s="2">
        <f t="shared" si="140"/>
        <v>-2.9000000000000803E-2</v>
      </c>
      <c r="BT187" s="6">
        <f t="shared" si="141"/>
        <v>0.56910426695524496</v>
      </c>
      <c r="BU187" s="2">
        <f t="shared" si="142"/>
        <v>0.14766666666666683</v>
      </c>
      <c r="BV187" s="6">
        <f t="shared" si="143"/>
        <v>0.35713489514934449</v>
      </c>
      <c r="BW187" s="2">
        <f t="shared" si="144"/>
        <v>-7.2000000000000952E-2</v>
      </c>
      <c r="BX187" s="6">
        <f t="shared" si="145"/>
        <v>0.99116833417269046</v>
      </c>
      <c r="BY187" s="2">
        <f t="shared" si="146"/>
        <v>-0.15233333333333654</v>
      </c>
      <c r="BZ187" s="6">
        <f t="shared" si="147"/>
        <v>0.48606309604138198</v>
      </c>
      <c r="CA187" s="2">
        <f t="shared" si="148"/>
        <v>-0.46899999999999764</v>
      </c>
      <c r="CB187" s="6">
        <f t="shared" si="149"/>
        <v>1.4207702136517351</v>
      </c>
    </row>
    <row r="188" spans="1:80" x14ac:dyDescent="0.25">
      <c r="A188">
        <f>'Raw Data'!B188</f>
        <v>377</v>
      </c>
      <c r="B188">
        <f>'Raw Data'!C188</f>
        <v>403</v>
      </c>
      <c r="C188" t="str">
        <f>'Raw Data'!D188</f>
        <v>LKKDPKQRLGGGSEDAKEIMQHRFFAG</v>
      </c>
      <c r="D188" s="1">
        <f>AVERAGE('Raw Data'!K188,'Raw Data'!Q188,'Raw Data'!W188)</f>
        <v>6.801333333333333</v>
      </c>
      <c r="E188" s="6">
        <f>STDEV('Raw Data'!K188,'Raw Data'!Q188,'Raw Data'!W188)</f>
        <v>0.50476265049360913</v>
      </c>
      <c r="F188" s="1">
        <f>AVERAGE('Raw Data'!AC188,'Raw Data'!AI188,'Raw Data'!AO188)</f>
        <v>7.9950000000000001</v>
      </c>
      <c r="G188" s="6">
        <f>STDEV('Raw Data'!AC188,'Raw Data'!AI188,'Raw Data'!AO188)</f>
        <v>0.17208428167615986</v>
      </c>
      <c r="H188" s="1">
        <f>AVERAGE('Raw Data'!AU188,'Raw Data'!BA188,'Raw Data'!BG188)</f>
        <v>13.256</v>
      </c>
      <c r="I188" s="6">
        <f>STDEV('Raw Data'!AU188,'Raw Data'!BA188,'Raw Data'!BG188)</f>
        <v>0.65171235986438047</v>
      </c>
      <c r="J188" s="1">
        <f>AVERAGE('Raw Data'!BM188,'Raw Data'!BS188,'Raw Data'!BY188)</f>
        <v>15.893000000000001</v>
      </c>
      <c r="K188" s="6">
        <f>STDEV('Raw Data'!BM188,'Raw Data'!BS188,'Raw Data'!BY188)</f>
        <v>0.37003648468765926</v>
      </c>
      <c r="L188" s="1">
        <f>AVERAGE('Raw Data'!CE188,'Raw Data'!CK188,'Raw Data'!CQ188)</f>
        <v>27.900333333333332</v>
      </c>
      <c r="M188" s="6">
        <f>STDEV('Raw Data'!CE188,'Raw Data'!CK188,'Raw Data'!CQ188)</f>
        <v>0.21519371118444197</v>
      </c>
      <c r="O188" s="1">
        <f>AVERAGE('Raw Data'!K408,'Raw Data'!Q408,'Raw Data'!W408)</f>
        <v>7.0516666666666667</v>
      </c>
      <c r="P188" s="6">
        <f>STDEV('Raw Data'!K408,'Raw Data'!Q408,'Raw Data'!W408)</f>
        <v>0.10438550346352347</v>
      </c>
      <c r="Q188" s="1">
        <f>AVERAGE('Raw Data'!AC408,'Raw Data'!AI408,'Raw Data'!AO408)</f>
        <v>8.5006666666666675</v>
      </c>
      <c r="R188" s="6">
        <f>STDEV('Raw Data'!AC408,'Raw Data'!AI408,'Raw Data'!AO408)</f>
        <v>0.35800046554904558</v>
      </c>
      <c r="S188" s="1">
        <f>AVERAGE('Raw Data'!AU408,'Raw Data'!BA408,'Raw Data'!BG408)</f>
        <v>13.599666666666666</v>
      </c>
      <c r="T188" s="6">
        <f>STDEV('Raw Data'!AU408,'Raw Data'!BA408,'Raw Data'!BG408)</f>
        <v>0.12765709276547599</v>
      </c>
      <c r="U188" s="1">
        <f>AVERAGE('Raw Data'!BM408,'Raw Data'!BS408,'Raw Data'!BY408)</f>
        <v>16.392333333333333</v>
      </c>
      <c r="V188" s="6">
        <f>STDEV('Raw Data'!BM408,'Raw Data'!BS408,'Raw Data'!BY408)</f>
        <v>1.1369860743796889</v>
      </c>
      <c r="W188" s="1">
        <f>AVERAGE('Raw Data'!CE408,'Raw Data'!CK408,'Raw Data'!CQ408)</f>
        <v>27.790000000000003</v>
      </c>
      <c r="X188" s="6">
        <f>STDEV('Raw Data'!CE408,'Raw Data'!CK408,'Raw Data'!CQ408)</f>
        <v>0.57793771290684948</v>
      </c>
      <c r="Z188" s="1">
        <f>AVERAGE('Raw Data'!K628,'Raw Data'!Q628,'Raw Data'!W628)</f>
        <v>6.7156666666666665</v>
      </c>
      <c r="AA188" s="6">
        <f>STDEV('Raw Data'!K628,'Raw Data'!Q628,'Raw Data'!W628)</f>
        <v>0.17503237795714638</v>
      </c>
      <c r="AB188" s="1">
        <f>AVERAGE('Raw Data'!AC628,'Raw Data'!AI628,'Raw Data'!AO628)</f>
        <v>7.9216666666666669</v>
      </c>
      <c r="AC188" s="6">
        <f>STDEV('Raw Data'!AC628,'Raw Data'!AI628,'Raw Data'!AO628)</f>
        <v>0.33331716627460611</v>
      </c>
      <c r="AD188" s="1">
        <f>AVERAGE('Raw Data'!AU628,'Raw Data'!BA628,'Raw Data'!BG628)</f>
        <v>12.483666666666666</v>
      </c>
      <c r="AE188" s="6">
        <f>STDEV('Raw Data'!AU628,'Raw Data'!BA628,'Raw Data'!BG628)</f>
        <v>0.57084615557375373</v>
      </c>
      <c r="AF188" s="1">
        <f>AVERAGE('Raw Data'!BM628,'Raw Data'!BS628,'Raw Data'!BY628)</f>
        <v>15.511333333333333</v>
      </c>
      <c r="AG188" s="6">
        <f>STDEV('Raw Data'!BM628,'Raw Data'!BS628,'Raw Data'!BY628)</f>
        <v>0.3002820895979868</v>
      </c>
      <c r="AH188" s="1">
        <f>AVERAGE('Raw Data'!CE628,'Raw Data'!CK628,'Raw Data'!CQ628)</f>
        <v>28.087666666666667</v>
      </c>
      <c r="AI188" s="6">
        <f>STDEV('Raw Data'!CE628,'Raw Data'!CK628,'Raw Data'!CQ628)</f>
        <v>0.34144008747265392</v>
      </c>
      <c r="AK188" s="1">
        <f>AVERAGE('Raw Data'!K848,'Raw Data'!Q848,'Raw Data'!W848)</f>
        <v>6.8460000000000001</v>
      </c>
      <c r="AL188" s="6">
        <f>STDEV('Raw Data'!K848,'Raw Data'!Q848,'Raw Data'!W848)</f>
        <v>6.9476614770726919E-2</v>
      </c>
      <c r="AM188" s="1">
        <f>AVERAGE('Raw Data'!AC848,'Raw Data'!AI848,'Raw Data'!AO848)</f>
        <v>7.9699999999999989</v>
      </c>
      <c r="AN188" s="6">
        <f>STDEV('Raw Data'!AC848,'Raw Data'!AI848,'Raw Data'!AO848)</f>
        <v>0.16563815985454536</v>
      </c>
      <c r="AO188" s="1">
        <f>AVERAGE('Raw Data'!AU848,'Raw Data'!BA848,'Raw Data'!BG848)</f>
        <v>13.266666666666666</v>
      </c>
      <c r="AP188" s="6">
        <f>STDEV('Raw Data'!AU848,'Raw Data'!BA848,'Raw Data'!BG848)</f>
        <v>0.42319892879511539</v>
      </c>
      <c r="AQ188" s="1">
        <f>AVERAGE('Raw Data'!BM848,'Raw Data'!BS848,'Raw Data'!BY848)</f>
        <v>16.447666666666667</v>
      </c>
      <c r="AR188" s="6">
        <f>STDEV('Raw Data'!BM848,'Raw Data'!BS848,'Raw Data'!BY848)</f>
        <v>0.4746970964028881</v>
      </c>
      <c r="AS188" s="1">
        <f>AVERAGE('Raw Data'!CE848,'Raw Data'!CK848,'Raw Data'!CQ848)</f>
        <v>28.582999999999998</v>
      </c>
      <c r="AT188" s="6">
        <f>STDEV('Raw Data'!CE848,'Raw Data'!CK848,'Raw Data'!CQ848)</f>
        <v>1.2564059853407261</v>
      </c>
      <c r="AU188" s="6"/>
      <c r="AW188" s="2">
        <f t="shared" si="120"/>
        <v>-0.25033333333333374</v>
      </c>
      <c r="AX188" s="6">
        <f t="shared" si="121"/>
        <v>0.51544317501220904</v>
      </c>
      <c r="AY188" s="2">
        <f t="shared" si="122"/>
        <v>-0.50566666666666737</v>
      </c>
      <c r="AZ188" s="6">
        <f t="shared" si="123"/>
        <v>0.3972119501391333</v>
      </c>
      <c r="BA188" s="2">
        <f t="shared" si="124"/>
        <v>-0.34366666666666568</v>
      </c>
      <c r="BB188" s="6">
        <f t="shared" si="125"/>
        <v>0.66409738241716709</v>
      </c>
      <c r="BC188" s="2">
        <f t="shared" si="126"/>
        <v>-0.49933333333333252</v>
      </c>
      <c r="BD188" s="6">
        <f t="shared" si="127"/>
        <v>1.1956857167890464</v>
      </c>
      <c r="BE188" s="2">
        <f t="shared" si="128"/>
        <v>0.11033333333332962</v>
      </c>
      <c r="BF188" s="6">
        <f t="shared" si="129"/>
        <v>0.61670117020590531</v>
      </c>
      <c r="BH188" s="2">
        <f t="shared" si="130"/>
        <v>8.5666666666666558E-2</v>
      </c>
      <c r="BI188" s="6">
        <f t="shared" si="131"/>
        <v>0.53424869364993932</v>
      </c>
      <c r="BJ188" s="2">
        <f t="shared" si="132"/>
        <v>7.333333333333325E-2</v>
      </c>
      <c r="BK188" s="6">
        <f t="shared" si="133"/>
        <v>0.37511775928811125</v>
      </c>
      <c r="BL188" s="2">
        <f t="shared" si="134"/>
        <v>0.77233333333333398</v>
      </c>
      <c r="BM188" s="6">
        <f t="shared" si="135"/>
        <v>0.86636847434179765</v>
      </c>
      <c r="BN188" s="2">
        <f t="shared" si="136"/>
        <v>0.38166666666666771</v>
      </c>
      <c r="BO188" s="6">
        <f t="shared" si="137"/>
        <v>0.4765462551876089</v>
      </c>
      <c r="BP188" s="2">
        <f t="shared" si="138"/>
        <v>-0.18733333333333491</v>
      </c>
      <c r="BQ188" s="6">
        <f t="shared" si="139"/>
        <v>0.40359592003223543</v>
      </c>
      <c r="BS188" s="2">
        <f t="shared" si="140"/>
        <v>-4.4666666666667076E-2</v>
      </c>
      <c r="BT188" s="6">
        <f t="shared" si="141"/>
        <v>0.50952167111255764</v>
      </c>
      <c r="BU188" s="2">
        <f t="shared" si="142"/>
        <v>2.5000000000001243E-2</v>
      </c>
      <c r="BV188" s="6">
        <f t="shared" si="143"/>
        <v>0.23884932488914398</v>
      </c>
      <c r="BW188" s="2">
        <f t="shared" si="144"/>
        <v>-1.0666666666665492E-2</v>
      </c>
      <c r="BX188" s="6">
        <f t="shared" si="145"/>
        <v>0.77706263153836763</v>
      </c>
      <c r="BY188" s="2">
        <f t="shared" si="146"/>
        <v>-0.55466666666666598</v>
      </c>
      <c r="BZ188" s="6">
        <f t="shared" si="147"/>
        <v>0.60188398660649967</v>
      </c>
      <c r="CA188" s="2">
        <f t="shared" si="148"/>
        <v>-0.68266666666666609</v>
      </c>
      <c r="CB188" s="6">
        <f t="shared" si="149"/>
        <v>1.2747016644428351</v>
      </c>
    </row>
    <row r="189" spans="1:80" x14ac:dyDescent="0.25">
      <c r="A189">
        <f>'Raw Data'!B189</f>
        <v>377</v>
      </c>
      <c r="B189">
        <f>'Raw Data'!C189</f>
        <v>403</v>
      </c>
      <c r="C189" t="str">
        <f>'Raw Data'!D189</f>
        <v>LKKDPKQRLGGGSEDAKEIMQHRFFAG</v>
      </c>
      <c r="D189" s="1">
        <f>AVERAGE('Raw Data'!K189,'Raw Data'!Q189,'Raw Data'!W189)</f>
        <v>6.7630000000000008</v>
      </c>
      <c r="E189" s="6">
        <f>STDEV('Raw Data'!K189,'Raw Data'!Q189,'Raw Data'!W189)</f>
        <v>0.60420278052984799</v>
      </c>
      <c r="F189" s="1">
        <f>AVERAGE('Raw Data'!AC189,'Raw Data'!AI189,'Raw Data'!AO189)</f>
        <v>7.9363333333333337</v>
      </c>
      <c r="G189" s="6">
        <f>STDEV('Raw Data'!AC189,'Raw Data'!AI189,'Raw Data'!AO189)</f>
        <v>0.24301920363076951</v>
      </c>
      <c r="H189" s="1">
        <f>AVERAGE('Raw Data'!AU189,'Raw Data'!BA189,'Raw Data'!BG189)</f>
        <v>13.138333333333334</v>
      </c>
      <c r="I189" s="6">
        <f>STDEV('Raw Data'!AU189,'Raw Data'!BA189,'Raw Data'!BG189)</f>
        <v>0.9555010901790395</v>
      </c>
      <c r="J189" s="1">
        <f>AVERAGE('Raw Data'!BM189,'Raw Data'!BS189,'Raw Data'!BY189)</f>
        <v>15.780000000000001</v>
      </c>
      <c r="K189" s="6">
        <f>STDEV('Raw Data'!BM189,'Raw Data'!BS189,'Raw Data'!BY189)</f>
        <v>0.2815581645060225</v>
      </c>
      <c r="L189" s="1">
        <f>AVERAGE('Raw Data'!CE189,'Raw Data'!CK189,'Raw Data'!CQ189)</f>
        <v>27.329333333333334</v>
      </c>
      <c r="M189" s="6">
        <f>STDEV('Raw Data'!CE189,'Raw Data'!CK189,'Raw Data'!CQ189)</f>
        <v>0.34144448060165394</v>
      </c>
      <c r="O189" s="1">
        <f>AVERAGE('Raw Data'!K409,'Raw Data'!Q409,'Raw Data'!W409)</f>
        <v>6.8086666666666673</v>
      </c>
      <c r="P189" s="6">
        <f>STDEV('Raw Data'!K409,'Raw Data'!Q409,'Raw Data'!W409)</f>
        <v>4.9601747281051954E-2</v>
      </c>
      <c r="Q189" s="1">
        <f>AVERAGE('Raw Data'!AC409,'Raw Data'!AI409,'Raw Data'!AO409)</f>
        <v>8.1880000000000006</v>
      </c>
      <c r="R189" s="6">
        <f>STDEV('Raw Data'!AC409,'Raw Data'!AI409,'Raw Data'!AO409)</f>
        <v>0.3900089742557219</v>
      </c>
      <c r="S189" s="1">
        <f>AVERAGE('Raw Data'!AU409,'Raw Data'!BA409,'Raw Data'!BG409)</f>
        <v>13.629</v>
      </c>
      <c r="T189" s="6">
        <f>STDEV('Raw Data'!AU409,'Raw Data'!BA409,'Raw Data'!BG409)</f>
        <v>0.24190080611688772</v>
      </c>
      <c r="U189" s="1">
        <f>AVERAGE('Raw Data'!BM409,'Raw Data'!BS409,'Raw Data'!BY409)</f>
        <v>16.173333333333332</v>
      </c>
      <c r="V189" s="6">
        <f>STDEV('Raw Data'!BM409,'Raw Data'!BS409,'Raw Data'!BY409)</f>
        <v>1.4452461151421008</v>
      </c>
      <c r="W189" s="1">
        <f>AVERAGE('Raw Data'!CE409,'Raw Data'!CK409,'Raw Data'!CQ409)</f>
        <v>27.074333333333332</v>
      </c>
      <c r="X189" s="6">
        <f>STDEV('Raw Data'!CE409,'Raw Data'!CK409,'Raw Data'!CQ409)</f>
        <v>0.66327998110400921</v>
      </c>
      <c r="Z189" s="1">
        <f>AVERAGE('Raw Data'!K629,'Raw Data'!Q629,'Raw Data'!W629)</f>
        <v>6.5509999999999993</v>
      </c>
      <c r="AA189" s="6">
        <f>STDEV('Raw Data'!K629,'Raw Data'!Q629,'Raw Data'!W629)</f>
        <v>0.19013942252988991</v>
      </c>
      <c r="AB189" s="1">
        <f>AVERAGE('Raw Data'!AC629,'Raw Data'!AI629,'Raw Data'!AO629)</f>
        <v>7.876666666666666</v>
      </c>
      <c r="AC189" s="6">
        <f>STDEV('Raw Data'!AC629,'Raw Data'!AI629,'Raw Data'!AO629)</f>
        <v>0.28567172302020638</v>
      </c>
      <c r="AD189" s="1">
        <f>AVERAGE('Raw Data'!AU629,'Raw Data'!BA629,'Raw Data'!BG629)</f>
        <v>12.357333333333335</v>
      </c>
      <c r="AE189" s="6">
        <f>STDEV('Raw Data'!AU629,'Raw Data'!BA629,'Raw Data'!BG629)</f>
        <v>0.62302193647843018</v>
      </c>
      <c r="AF189" s="1">
        <f>AVERAGE('Raw Data'!BM629,'Raw Data'!BS629,'Raw Data'!BY629)</f>
        <v>15.561</v>
      </c>
      <c r="AG189" s="6">
        <f>STDEV('Raw Data'!BM629,'Raw Data'!BS629,'Raw Data'!BY629)</f>
        <v>0.39150862059474567</v>
      </c>
      <c r="AH189" s="1">
        <f>AVERAGE('Raw Data'!CE629,'Raw Data'!CK629,'Raw Data'!CQ629)</f>
        <v>27.496666666666666</v>
      </c>
      <c r="AI189" s="6">
        <f>STDEV('Raw Data'!CE629,'Raw Data'!CK629,'Raw Data'!CQ629)</f>
        <v>0.73618906086231284</v>
      </c>
      <c r="AK189" s="1">
        <f>AVERAGE('Raw Data'!K849,'Raw Data'!Q849,'Raw Data'!W849)</f>
        <v>6.7463333333333333</v>
      </c>
      <c r="AL189" s="6">
        <f>STDEV('Raw Data'!K849,'Raw Data'!Q849,'Raw Data'!W849)</f>
        <v>0.1435769247941093</v>
      </c>
      <c r="AM189" s="1">
        <f>AVERAGE('Raw Data'!AC849,'Raw Data'!AI849,'Raw Data'!AO849)</f>
        <v>7.7383333333333333</v>
      </c>
      <c r="AN189" s="6">
        <f>STDEV('Raw Data'!AC849,'Raw Data'!AI849,'Raw Data'!AO849)</f>
        <v>0.26438103815011643</v>
      </c>
      <c r="AO189" s="1">
        <f>AVERAGE('Raw Data'!AU849,'Raw Data'!BA849,'Raw Data'!BG849)</f>
        <v>13.355333333333334</v>
      </c>
      <c r="AP189" s="6">
        <f>STDEV('Raw Data'!AU849,'Raw Data'!BA849,'Raw Data'!BG849)</f>
        <v>0.38968876469989899</v>
      </c>
      <c r="AQ189" s="1">
        <f>AVERAGE('Raw Data'!BM849,'Raw Data'!BS849,'Raw Data'!BY849)</f>
        <v>15.933333333333332</v>
      </c>
      <c r="AR189" s="6">
        <f>STDEV('Raw Data'!BM849,'Raw Data'!BS849,'Raw Data'!BY849)</f>
        <v>0.35657304067095785</v>
      </c>
      <c r="AS189" s="1">
        <f>AVERAGE('Raw Data'!CE849,'Raw Data'!CK849,'Raw Data'!CQ849)</f>
        <v>27.676333333333332</v>
      </c>
      <c r="AT189" s="6">
        <f>STDEV('Raw Data'!CE849,'Raw Data'!CK849,'Raw Data'!CQ849)</f>
        <v>0.86783197298401737</v>
      </c>
      <c r="AU189" s="6"/>
      <c r="AW189" s="2">
        <f t="shared" si="120"/>
        <v>-4.5666666666666522E-2</v>
      </c>
      <c r="AX189" s="6">
        <f t="shared" si="121"/>
        <v>0.60623537783053616</v>
      </c>
      <c r="AY189" s="2">
        <f t="shared" si="122"/>
        <v>-0.25166666666666693</v>
      </c>
      <c r="AZ189" s="6">
        <f t="shared" si="123"/>
        <v>0.45952729334973541</v>
      </c>
      <c r="BA189" s="2">
        <f t="shared" si="124"/>
        <v>-0.49066666666666592</v>
      </c>
      <c r="BB189" s="6">
        <f t="shared" si="125"/>
        <v>0.98564615016411095</v>
      </c>
      <c r="BC189" s="2">
        <f t="shared" si="126"/>
        <v>-0.39333333333333087</v>
      </c>
      <c r="BD189" s="6">
        <f t="shared" si="127"/>
        <v>1.4724168340973742</v>
      </c>
      <c r="BE189" s="2">
        <f t="shared" si="128"/>
        <v>0.25500000000000256</v>
      </c>
      <c r="BF189" s="6">
        <f t="shared" si="129"/>
        <v>0.74600580873520561</v>
      </c>
      <c r="BH189" s="2">
        <f t="shared" si="130"/>
        <v>0.21200000000000152</v>
      </c>
      <c r="BI189" s="6">
        <f t="shared" si="131"/>
        <v>0.63341455619522957</v>
      </c>
      <c r="BJ189" s="2">
        <f t="shared" si="132"/>
        <v>5.9666666666667645E-2</v>
      </c>
      <c r="BK189" s="6">
        <f t="shared" si="133"/>
        <v>0.37505555144093911</v>
      </c>
      <c r="BL189" s="2">
        <f t="shared" si="134"/>
        <v>0.78099999999999881</v>
      </c>
      <c r="BM189" s="6">
        <f t="shared" si="135"/>
        <v>1.1406746541703581</v>
      </c>
      <c r="BN189" s="2">
        <f t="shared" si="136"/>
        <v>0.21900000000000119</v>
      </c>
      <c r="BO189" s="6">
        <f t="shared" si="137"/>
        <v>0.48223853019019641</v>
      </c>
      <c r="BP189" s="2">
        <f t="shared" si="138"/>
        <v>-0.16733333333333178</v>
      </c>
      <c r="BQ189" s="6">
        <f t="shared" si="139"/>
        <v>0.8115162762795749</v>
      </c>
      <c r="BS189" s="2">
        <f t="shared" si="140"/>
        <v>1.6666666666667496E-2</v>
      </c>
      <c r="BT189" s="6">
        <f t="shared" si="141"/>
        <v>0.62102764297036961</v>
      </c>
      <c r="BU189" s="2">
        <f t="shared" si="142"/>
        <v>0.1980000000000004</v>
      </c>
      <c r="BV189" s="6">
        <f t="shared" si="143"/>
        <v>0.35910397751440565</v>
      </c>
      <c r="BW189" s="2">
        <f t="shared" si="144"/>
        <v>-0.21700000000000053</v>
      </c>
      <c r="BX189" s="6">
        <f t="shared" si="145"/>
        <v>1.0319106873497659</v>
      </c>
      <c r="BY189" s="2">
        <f t="shared" si="146"/>
        <v>-0.15333333333333066</v>
      </c>
      <c r="BZ189" s="6">
        <f t="shared" si="147"/>
        <v>0.45433394472935101</v>
      </c>
      <c r="CA189" s="2">
        <f t="shared" si="148"/>
        <v>-0.34699999999999775</v>
      </c>
      <c r="CB189" s="6">
        <f t="shared" si="149"/>
        <v>0.93258601033184363</v>
      </c>
    </row>
    <row r="190" spans="1:80" x14ac:dyDescent="0.25">
      <c r="A190">
        <f>'Raw Data'!B190</f>
        <v>378</v>
      </c>
      <c r="B190">
        <f>'Raw Data'!C190</f>
        <v>403</v>
      </c>
      <c r="C190" t="str">
        <f>'Raw Data'!D190</f>
        <v>KKDPKQRLGGGSEDAKEIMQHRFFAG</v>
      </c>
      <c r="D190" s="1">
        <f>AVERAGE('Raw Data'!K190,'Raw Data'!Q190,'Raw Data'!W190)</f>
        <v>6.3663333333333334</v>
      </c>
      <c r="E190" s="6">
        <f>STDEV('Raw Data'!K190,'Raw Data'!Q190,'Raw Data'!W190)</f>
        <v>0.48700342230145893</v>
      </c>
      <c r="F190" s="1">
        <f>AVERAGE('Raw Data'!AC190,'Raw Data'!AI190,'Raw Data'!AO190)</f>
        <v>7.605666666666667</v>
      </c>
      <c r="G190" s="6">
        <f>STDEV('Raw Data'!AC190,'Raw Data'!AI190,'Raw Data'!AO190)</f>
        <v>0.18548674705577614</v>
      </c>
      <c r="H190" s="1">
        <f>AVERAGE('Raw Data'!AU190,'Raw Data'!BA190,'Raw Data'!BG190)</f>
        <v>12.834333333333333</v>
      </c>
      <c r="I190" s="6">
        <f>STDEV('Raw Data'!AU190,'Raw Data'!BA190,'Raw Data'!BG190)</f>
        <v>0.85495867346517573</v>
      </c>
      <c r="J190" s="1">
        <f>AVERAGE('Raw Data'!BM190,'Raw Data'!BS190,'Raw Data'!BY190)</f>
        <v>15.680333333333332</v>
      </c>
      <c r="K190" s="6">
        <f>STDEV('Raw Data'!BM190,'Raw Data'!BS190,'Raw Data'!BY190)</f>
        <v>0.78692905228701016</v>
      </c>
      <c r="L190" s="1">
        <f>AVERAGE('Raw Data'!CE190,'Raw Data'!CK190,'Raw Data'!CQ190)</f>
        <v>29.661666666666665</v>
      </c>
      <c r="M190" s="6">
        <f>STDEV('Raw Data'!CE190,'Raw Data'!CK190,'Raw Data'!CQ190)</f>
        <v>1.2137389889648149</v>
      </c>
      <c r="O190" s="1">
        <f>AVERAGE('Raw Data'!K410,'Raw Data'!Q410,'Raw Data'!W410)</f>
        <v>6.6859999999999999</v>
      </c>
      <c r="P190" s="6">
        <f>STDEV('Raw Data'!K410,'Raw Data'!Q410,'Raw Data'!W410)</f>
        <v>5.1797683345879648E-2</v>
      </c>
      <c r="Q190" s="1">
        <f>AVERAGE('Raw Data'!AC410,'Raw Data'!AI410,'Raw Data'!AO410)</f>
        <v>7.9523333333333328</v>
      </c>
      <c r="R190" s="6">
        <f>STDEV('Raw Data'!AC410,'Raw Data'!AI410,'Raw Data'!AO410)</f>
        <v>0.33430574828042242</v>
      </c>
      <c r="S190" s="1">
        <f>AVERAGE('Raw Data'!AU410,'Raw Data'!BA410,'Raw Data'!BG410)</f>
        <v>13.338666666666667</v>
      </c>
      <c r="T190" s="6">
        <f>STDEV('Raw Data'!AU410,'Raw Data'!BA410,'Raw Data'!BG410)</f>
        <v>2.0132891827388213E-2</v>
      </c>
      <c r="U190" s="1">
        <f>AVERAGE('Raw Data'!BM410,'Raw Data'!BS410,'Raw Data'!BY410)</f>
        <v>16.049333333333333</v>
      </c>
      <c r="V190" s="6">
        <f>STDEV('Raw Data'!BM410,'Raw Data'!BS410,'Raw Data'!BY410)</f>
        <v>0.88952477949370901</v>
      </c>
      <c r="W190" s="1">
        <f>AVERAGE('Raw Data'!CE410,'Raw Data'!CK410,'Raw Data'!CQ410)</f>
        <v>28.943333333333332</v>
      </c>
      <c r="X190" s="6">
        <f>STDEV('Raw Data'!CE410,'Raw Data'!CK410,'Raw Data'!CQ410)</f>
        <v>0.67193328041802947</v>
      </c>
      <c r="Z190" s="1">
        <f>AVERAGE('Raw Data'!K630,'Raw Data'!Q630,'Raw Data'!W630)</f>
        <v>6.2976666666666672</v>
      </c>
      <c r="AA190" s="6">
        <f>STDEV('Raw Data'!K630,'Raw Data'!Q630,'Raw Data'!W630)</f>
        <v>0.30740906514501676</v>
      </c>
      <c r="AB190" s="1">
        <f>AVERAGE('Raw Data'!AC630,'Raw Data'!AI630,'Raw Data'!AO630)</f>
        <v>7.7020000000000008</v>
      </c>
      <c r="AC190" s="6">
        <f>STDEV('Raw Data'!AC630,'Raw Data'!AI630,'Raw Data'!AO630)</f>
        <v>0.1526990504227187</v>
      </c>
      <c r="AD190" s="1">
        <f>AVERAGE('Raw Data'!AU630,'Raw Data'!BA630,'Raw Data'!BG630)</f>
        <v>12.430333333333332</v>
      </c>
      <c r="AE190" s="6">
        <f>STDEV('Raw Data'!AU630,'Raw Data'!BA630,'Raw Data'!BG630)</f>
        <v>0.74098875385078056</v>
      </c>
      <c r="AF190" s="1">
        <f>AVERAGE('Raw Data'!BM630,'Raw Data'!BS630,'Raw Data'!BY630)</f>
        <v>15.020666666666665</v>
      </c>
      <c r="AG190" s="6">
        <f>STDEV('Raw Data'!BM630,'Raw Data'!BS630,'Raw Data'!BY630)</f>
        <v>0.23415877804031432</v>
      </c>
      <c r="AH190" s="1">
        <f>AVERAGE('Raw Data'!CE630,'Raw Data'!CK630,'Raw Data'!CQ630)</f>
        <v>29.360666666666663</v>
      </c>
      <c r="AI190" s="6">
        <f>STDEV('Raw Data'!CE630,'Raw Data'!CK630,'Raw Data'!CQ630)</f>
        <v>1.1432665189418143</v>
      </c>
      <c r="AK190" s="1">
        <f>AVERAGE('Raw Data'!K850,'Raw Data'!Q850,'Raw Data'!W850)</f>
        <v>6.2829999999999986</v>
      </c>
      <c r="AL190" s="6">
        <f>STDEV('Raw Data'!K850,'Raw Data'!Q850,'Raw Data'!W850)</f>
        <v>0.2253064579633702</v>
      </c>
      <c r="AM190" s="1">
        <f>AVERAGE('Raw Data'!AC850,'Raw Data'!AI850,'Raw Data'!AO850)</f>
        <v>7.4653333333333336</v>
      </c>
      <c r="AN190" s="6">
        <f>STDEV('Raw Data'!AC850,'Raw Data'!AI850,'Raw Data'!AO850)</f>
        <v>0.25639097748035811</v>
      </c>
      <c r="AO190" s="1">
        <f>AVERAGE('Raw Data'!AU850,'Raw Data'!BA850,'Raw Data'!BG850)</f>
        <v>12.866999999999999</v>
      </c>
      <c r="AP190" s="6">
        <f>STDEV('Raw Data'!AU850,'Raw Data'!BA850,'Raw Data'!BG850)</f>
        <v>0.42441017895427502</v>
      </c>
      <c r="AQ190" s="1">
        <f>AVERAGE('Raw Data'!BM850,'Raw Data'!BS850,'Raw Data'!BY850)</f>
        <v>16.368333333333332</v>
      </c>
      <c r="AR190" s="6">
        <f>STDEV('Raw Data'!BM850,'Raw Data'!BS850,'Raw Data'!BY850)</f>
        <v>0.45773391105896105</v>
      </c>
      <c r="AS190" s="1">
        <f>AVERAGE('Raw Data'!CE850,'Raw Data'!CK850,'Raw Data'!CQ850)</f>
        <v>29.41033333333333</v>
      </c>
      <c r="AT190" s="6">
        <f>STDEV('Raw Data'!CE850,'Raw Data'!CK850,'Raw Data'!CQ850)</f>
        <v>2.5036216434064742</v>
      </c>
      <c r="AU190" s="6"/>
      <c r="AW190" s="2">
        <f t="shared" si="120"/>
        <v>-0.31966666666666654</v>
      </c>
      <c r="AX190" s="6">
        <f t="shared" si="121"/>
        <v>0.48975027650153824</v>
      </c>
      <c r="AY190" s="2">
        <f t="shared" si="122"/>
        <v>-0.34666666666666579</v>
      </c>
      <c r="AZ190" s="6">
        <f t="shared" si="123"/>
        <v>0.38231618677040952</v>
      </c>
      <c r="BA190" s="2">
        <f t="shared" si="124"/>
        <v>-0.5043333333333333</v>
      </c>
      <c r="BB190" s="6">
        <f t="shared" si="125"/>
        <v>0.85519568910668997</v>
      </c>
      <c r="BC190" s="2">
        <f t="shared" si="126"/>
        <v>-0.36900000000000155</v>
      </c>
      <c r="BD190" s="6">
        <f t="shared" si="127"/>
        <v>1.1876496396945793</v>
      </c>
      <c r="BE190" s="2">
        <f t="shared" si="128"/>
        <v>0.71833333333333371</v>
      </c>
      <c r="BF190" s="6">
        <f t="shared" si="129"/>
        <v>1.387319958288882</v>
      </c>
      <c r="BH190" s="2">
        <f t="shared" si="130"/>
        <v>6.866666666666621E-2</v>
      </c>
      <c r="BI190" s="6">
        <f t="shared" si="131"/>
        <v>0.57591029394052884</v>
      </c>
      <c r="BJ190" s="2">
        <f t="shared" si="132"/>
        <v>-9.6333333333333826E-2</v>
      </c>
      <c r="BK190" s="6">
        <f t="shared" si="133"/>
        <v>0.24025472593340069</v>
      </c>
      <c r="BL190" s="2">
        <f t="shared" si="134"/>
        <v>0.40400000000000169</v>
      </c>
      <c r="BM190" s="6">
        <f t="shared" si="135"/>
        <v>1.131379099447513</v>
      </c>
      <c r="BN190" s="2">
        <f t="shared" si="136"/>
        <v>0.6596666666666664</v>
      </c>
      <c r="BO190" s="6">
        <f t="shared" si="137"/>
        <v>0.82102842013335031</v>
      </c>
      <c r="BP190" s="2">
        <f t="shared" si="138"/>
        <v>0.30100000000000193</v>
      </c>
      <c r="BQ190" s="6">
        <f t="shared" si="139"/>
        <v>1.6673993722760798</v>
      </c>
      <c r="BS190" s="2">
        <f t="shared" si="140"/>
        <v>8.3333333333334814E-2</v>
      </c>
      <c r="BT190" s="6">
        <f t="shared" si="141"/>
        <v>0.53659606160810858</v>
      </c>
      <c r="BU190" s="2">
        <f t="shared" si="142"/>
        <v>0.14033333333333342</v>
      </c>
      <c r="BV190" s="6">
        <f t="shared" si="143"/>
        <v>0.31645168140913232</v>
      </c>
      <c r="BW190" s="2">
        <f t="shared" si="144"/>
        <v>-3.2666666666665733E-2</v>
      </c>
      <c r="BX190" s="6">
        <f t="shared" si="145"/>
        <v>0.95450423431922649</v>
      </c>
      <c r="BY190" s="2">
        <f t="shared" si="146"/>
        <v>-0.68800000000000061</v>
      </c>
      <c r="BZ190" s="6">
        <f t="shared" si="147"/>
        <v>0.91037226817751038</v>
      </c>
      <c r="CA190" s="2">
        <f t="shared" si="148"/>
        <v>0.25133333333333496</v>
      </c>
      <c r="CB190" s="6">
        <f t="shared" si="149"/>
        <v>2.7823162413116642</v>
      </c>
    </row>
    <row r="191" spans="1:80" x14ac:dyDescent="0.25">
      <c r="A191">
        <f>'Raw Data'!B191</f>
        <v>378</v>
      </c>
      <c r="B191">
        <f>'Raw Data'!C191</f>
        <v>403</v>
      </c>
      <c r="C191" t="str">
        <f>'Raw Data'!D191</f>
        <v>KKDPKQRLGGGSEDAKEIMQHRFFAG</v>
      </c>
      <c r="D191" s="1">
        <f>AVERAGE('Raw Data'!K191,'Raw Data'!Q191,'Raw Data'!W191)</f>
        <v>6.7770000000000001</v>
      </c>
      <c r="E191" s="6">
        <f>STDEV('Raw Data'!K191,'Raw Data'!Q191,'Raw Data'!W191)</f>
        <v>0.60110232074082026</v>
      </c>
      <c r="F191" s="1">
        <f>AVERAGE('Raw Data'!AC191,'Raw Data'!AI191,'Raw Data'!AO191)</f>
        <v>8.0296666666666656</v>
      </c>
      <c r="G191" s="6">
        <f>STDEV('Raw Data'!AC191,'Raw Data'!AI191,'Raw Data'!AO191)</f>
        <v>0.24615103764423427</v>
      </c>
      <c r="H191" s="1">
        <f>AVERAGE('Raw Data'!AU191,'Raw Data'!BA191,'Raw Data'!BG191)</f>
        <v>13.683666666666667</v>
      </c>
      <c r="I191" s="6">
        <f>STDEV('Raw Data'!AU191,'Raw Data'!BA191,'Raw Data'!BG191)</f>
        <v>0.90472445160575476</v>
      </c>
      <c r="J191" s="1">
        <f>AVERAGE('Raw Data'!BM191,'Raw Data'!BS191,'Raw Data'!BY191)</f>
        <v>16.522666666666669</v>
      </c>
      <c r="K191" s="6">
        <f>STDEV('Raw Data'!BM191,'Raw Data'!BS191,'Raw Data'!BY191)</f>
        <v>0.46248711693768724</v>
      </c>
      <c r="L191" s="1">
        <f>AVERAGE('Raw Data'!CE191,'Raw Data'!CK191,'Raw Data'!CQ191)</f>
        <v>28.725999999999999</v>
      </c>
      <c r="M191" s="6">
        <f>STDEV('Raw Data'!CE191,'Raw Data'!CK191,'Raw Data'!CQ191)</f>
        <v>0.39536438888701131</v>
      </c>
      <c r="O191" s="1">
        <f>AVERAGE('Raw Data'!K411,'Raw Data'!Q411,'Raw Data'!W411)</f>
        <v>6.8223333333333329</v>
      </c>
      <c r="P191" s="6">
        <f>STDEV('Raw Data'!K411,'Raw Data'!Q411,'Raw Data'!W411)</f>
        <v>0.32980196077848489</v>
      </c>
      <c r="Q191" s="1">
        <f>AVERAGE('Raw Data'!AC411,'Raw Data'!AI411,'Raw Data'!AO411)</f>
        <v>8.8393333333333342</v>
      </c>
      <c r="R191" s="6">
        <f>STDEV('Raw Data'!AC411,'Raw Data'!AI411,'Raw Data'!AO411)</f>
        <v>0.22769789927299153</v>
      </c>
      <c r="S191" s="1">
        <f>AVERAGE('Raw Data'!AU411,'Raw Data'!BA411,'Raw Data'!BG411)</f>
        <v>13.929</v>
      </c>
      <c r="T191" s="6">
        <f>STDEV('Raw Data'!AU411,'Raw Data'!BA411,'Raw Data'!BG411)</f>
        <v>0.18904232330354001</v>
      </c>
      <c r="U191" s="1">
        <f>AVERAGE('Raw Data'!BM411,'Raw Data'!BS411,'Raw Data'!BY411)</f>
        <v>17.103999999999999</v>
      </c>
      <c r="V191" s="6">
        <f>STDEV('Raw Data'!BM411,'Raw Data'!BS411,'Raw Data'!BY411)</f>
        <v>1.5035541227371891</v>
      </c>
      <c r="W191" s="1">
        <f>AVERAGE('Raw Data'!CE411,'Raw Data'!CK411,'Raw Data'!CQ411)</f>
        <v>28.550333333333338</v>
      </c>
      <c r="X191" s="6">
        <f>STDEV('Raw Data'!CE411,'Raw Data'!CK411,'Raw Data'!CQ411)</f>
        <v>0.79097050092486543</v>
      </c>
      <c r="Z191" s="1">
        <f>AVERAGE('Raw Data'!K631,'Raw Data'!Q631,'Raw Data'!W631)</f>
        <v>6.7773333333333339</v>
      </c>
      <c r="AA191" s="6">
        <f>STDEV('Raw Data'!K631,'Raw Data'!Q631,'Raw Data'!W631)</f>
        <v>9.2376043070340214E-3</v>
      </c>
      <c r="AB191" s="1">
        <f>AVERAGE('Raw Data'!AC631,'Raw Data'!AI631,'Raw Data'!AO631)</f>
        <v>8.0903333333333336</v>
      </c>
      <c r="AC191" s="6">
        <f>STDEV('Raw Data'!AC631,'Raw Data'!AI631,'Raw Data'!AO631)</f>
        <v>0.32083225108042607</v>
      </c>
      <c r="AD191" s="1">
        <f>AVERAGE('Raw Data'!AU631,'Raw Data'!BA631,'Raw Data'!BG631)</f>
        <v>12.703666666666665</v>
      </c>
      <c r="AE191" s="6">
        <f>STDEV('Raw Data'!AU631,'Raw Data'!BA631,'Raw Data'!BG631)</f>
        <v>0.54862768188757394</v>
      </c>
      <c r="AF191" s="1">
        <f>AVERAGE('Raw Data'!BM631,'Raw Data'!BS631,'Raw Data'!BY631)</f>
        <v>16.083333333333332</v>
      </c>
      <c r="AG191" s="6">
        <f>STDEV('Raw Data'!BM631,'Raw Data'!BS631,'Raw Data'!BY631)</f>
        <v>0.26472879203693173</v>
      </c>
      <c r="AH191" s="1">
        <f>AVERAGE('Raw Data'!CE631,'Raw Data'!CK631,'Raw Data'!CQ631)</f>
        <v>28.757999999999999</v>
      </c>
      <c r="AI191" s="6">
        <f>STDEV('Raw Data'!CE631,'Raw Data'!CK631,'Raw Data'!CQ631)</f>
        <v>0.62611181110086089</v>
      </c>
      <c r="AK191" s="1">
        <f>AVERAGE('Raw Data'!K851,'Raw Data'!Q851,'Raw Data'!W851)</f>
        <v>6.8993333333333338</v>
      </c>
      <c r="AL191" s="6">
        <f>STDEV('Raw Data'!K851,'Raw Data'!Q851,'Raw Data'!W851)</f>
        <v>4.2253205006642015E-2</v>
      </c>
      <c r="AM191" s="1">
        <f>AVERAGE('Raw Data'!AC851,'Raw Data'!AI851,'Raw Data'!AO851)</f>
        <v>8.0466666666666669</v>
      </c>
      <c r="AN191" s="6">
        <f>STDEV('Raw Data'!AC851,'Raw Data'!AI851,'Raw Data'!AO851)</f>
        <v>0.24225881476910902</v>
      </c>
      <c r="AO191" s="1">
        <f>AVERAGE('Raw Data'!AU851,'Raw Data'!BA851,'Raw Data'!BG851)</f>
        <v>13.410333333333334</v>
      </c>
      <c r="AP191" s="6">
        <f>STDEV('Raw Data'!AU851,'Raw Data'!BA851,'Raw Data'!BG851)</f>
        <v>0.18750022222209109</v>
      </c>
      <c r="AQ191" s="1">
        <f>AVERAGE('Raw Data'!BM851,'Raw Data'!BS851,'Raw Data'!BY851)</f>
        <v>16.834</v>
      </c>
      <c r="AR191" s="6">
        <f>STDEV('Raw Data'!BM851,'Raw Data'!BS851,'Raw Data'!BY851)</f>
        <v>0.12033702672079005</v>
      </c>
      <c r="AS191" s="1">
        <f>AVERAGE('Raw Data'!CE851,'Raw Data'!CK851,'Raw Data'!CQ851)</f>
        <v>32.18</v>
      </c>
      <c r="AT191" s="6">
        <f>STDEV('Raw Data'!CE851,'Raw Data'!CK851,'Raw Data'!CQ851)</f>
        <v>6.3230812900040982</v>
      </c>
      <c r="AU191" s="6"/>
      <c r="AW191" s="2">
        <f t="shared" si="120"/>
        <v>-4.5333333333332781E-2</v>
      </c>
      <c r="AX191" s="6">
        <f t="shared" si="121"/>
        <v>0.68563352699042746</v>
      </c>
      <c r="AY191" s="2">
        <f t="shared" si="122"/>
        <v>-0.80966666666666853</v>
      </c>
      <c r="AZ191" s="6">
        <f t="shared" si="123"/>
        <v>0.33531577157459597</v>
      </c>
      <c r="BA191" s="2">
        <f t="shared" si="124"/>
        <v>-0.24533333333333296</v>
      </c>
      <c r="BB191" s="6">
        <f t="shared" si="125"/>
        <v>0.9242636708933949</v>
      </c>
      <c r="BC191" s="2">
        <f t="shared" si="126"/>
        <v>-0.5813333333333297</v>
      </c>
      <c r="BD191" s="6">
        <f t="shared" si="127"/>
        <v>1.5730763914487218</v>
      </c>
      <c r="BE191" s="2">
        <f t="shared" si="128"/>
        <v>0.17566666666666109</v>
      </c>
      <c r="BF191" s="6">
        <f t="shared" si="129"/>
        <v>0.88427785980048856</v>
      </c>
      <c r="BH191" s="2">
        <f t="shared" si="130"/>
        <v>-3.3333333333374071E-4</v>
      </c>
      <c r="BI191" s="6">
        <f t="shared" si="131"/>
        <v>0.60117329725573587</v>
      </c>
      <c r="BJ191" s="2">
        <f t="shared" si="132"/>
        <v>-6.0666666666667979E-2</v>
      </c>
      <c r="BK191" s="6">
        <f t="shared" si="133"/>
        <v>0.40438059630336715</v>
      </c>
      <c r="BL191" s="2">
        <f t="shared" si="134"/>
        <v>0.9800000000000022</v>
      </c>
      <c r="BM191" s="6">
        <f t="shared" si="135"/>
        <v>1.0580730913631</v>
      </c>
      <c r="BN191" s="2">
        <f t="shared" si="136"/>
        <v>0.43933333333333735</v>
      </c>
      <c r="BO191" s="6">
        <f t="shared" si="137"/>
        <v>0.53289367294673995</v>
      </c>
      <c r="BP191" s="2">
        <f t="shared" si="138"/>
        <v>-3.2000000000000028E-2</v>
      </c>
      <c r="BQ191" s="6">
        <f t="shared" si="139"/>
        <v>0.74049240374226666</v>
      </c>
      <c r="BS191" s="2">
        <f t="shared" si="140"/>
        <v>-0.12233333333333363</v>
      </c>
      <c r="BT191" s="6">
        <f t="shared" si="141"/>
        <v>0.60258554026240396</v>
      </c>
      <c r="BU191" s="2">
        <f t="shared" si="142"/>
        <v>-1.7000000000001236E-2</v>
      </c>
      <c r="BV191" s="6">
        <f t="shared" si="143"/>
        <v>0.34536888491389423</v>
      </c>
      <c r="BW191" s="2">
        <f t="shared" si="144"/>
        <v>0.27333333333333343</v>
      </c>
      <c r="BX191" s="6">
        <f t="shared" si="145"/>
        <v>0.92394949356913836</v>
      </c>
      <c r="BY191" s="2">
        <f t="shared" si="146"/>
        <v>-0.31133333333333013</v>
      </c>
      <c r="BZ191" s="6">
        <f t="shared" si="147"/>
        <v>0.47788631842032697</v>
      </c>
      <c r="CA191" s="2">
        <f t="shared" si="148"/>
        <v>-3.4540000000000006</v>
      </c>
      <c r="CB191" s="6">
        <f t="shared" si="149"/>
        <v>6.3354297407516</v>
      </c>
    </row>
    <row r="192" spans="1:80" x14ac:dyDescent="0.25">
      <c r="A192">
        <f>'Raw Data'!B192</f>
        <v>395</v>
      </c>
      <c r="B192">
        <f>'Raw Data'!C192</f>
        <v>403</v>
      </c>
      <c r="C192" t="str">
        <f>'Raw Data'!D192</f>
        <v>IMQHRFFAG</v>
      </c>
      <c r="D192" s="1">
        <f>AVERAGE('Raw Data'!K192,'Raw Data'!Q192,'Raw Data'!W192)</f>
        <v>11.362</v>
      </c>
      <c r="E192" s="6">
        <f>STDEV('Raw Data'!K192,'Raw Data'!Q192,'Raw Data'!W192)</f>
        <v>0.71933371949325431</v>
      </c>
      <c r="F192" s="1">
        <f>AVERAGE('Raw Data'!AC192,'Raw Data'!AI192,'Raw Data'!AO192)</f>
        <v>13.363666666666667</v>
      </c>
      <c r="G192" s="6">
        <f>STDEV('Raw Data'!AC192,'Raw Data'!AI192,'Raw Data'!AO192)</f>
        <v>0.34899331416709634</v>
      </c>
      <c r="H192" s="1">
        <f>AVERAGE('Raw Data'!AU192,'Raw Data'!BA192,'Raw Data'!BG192)</f>
        <v>18.387333333333331</v>
      </c>
      <c r="I192" s="6">
        <f>STDEV('Raw Data'!AU192,'Raw Data'!BA192,'Raw Data'!BG192)</f>
        <v>0.41955968983367975</v>
      </c>
      <c r="J192" s="1">
        <f>AVERAGE('Raw Data'!BM192,'Raw Data'!BS192,'Raw Data'!BY192)</f>
        <v>18.393000000000001</v>
      </c>
      <c r="K192" s="6">
        <f>STDEV('Raw Data'!BM192,'Raw Data'!BS192,'Raw Data'!BY192)</f>
        <v>0.51209081225891995</v>
      </c>
      <c r="L192" s="1">
        <f>AVERAGE('Raw Data'!CE192,'Raw Data'!CK192,'Raw Data'!CQ192)</f>
        <v>22.425666666666668</v>
      </c>
      <c r="M192" s="6">
        <f>STDEV('Raw Data'!CE192,'Raw Data'!CK192,'Raw Data'!CQ192)</f>
        <v>0.54065361677633694</v>
      </c>
      <c r="O192" s="1">
        <f>AVERAGE('Raw Data'!K412,'Raw Data'!Q412,'Raw Data'!W412)</f>
        <v>11.454000000000001</v>
      </c>
      <c r="P192" s="6">
        <f>STDEV('Raw Data'!K412,'Raw Data'!Q412,'Raw Data'!W412)</f>
        <v>0.31901880822296413</v>
      </c>
      <c r="Q192" s="1">
        <f>AVERAGE('Raw Data'!AC412,'Raw Data'!AI412,'Raw Data'!AO412)</f>
        <v>14.292333333333334</v>
      </c>
      <c r="R192" s="6">
        <f>STDEV('Raw Data'!AC412,'Raw Data'!AI412,'Raw Data'!AO412)</f>
        <v>0.24483123439082125</v>
      </c>
      <c r="S192" s="1">
        <f>AVERAGE('Raw Data'!AU412,'Raw Data'!BA412,'Raw Data'!BG412)</f>
        <v>18.402333333333331</v>
      </c>
      <c r="T192" s="6">
        <f>STDEV('Raw Data'!AU412,'Raw Data'!BA412,'Raw Data'!BG412)</f>
        <v>0.13407584917998239</v>
      </c>
      <c r="U192" s="1">
        <f>AVERAGE('Raw Data'!BM412,'Raw Data'!BS412,'Raw Data'!BY412)</f>
        <v>18.677333333333333</v>
      </c>
      <c r="V192" s="6">
        <f>STDEV('Raw Data'!BM412,'Raw Data'!BS412,'Raw Data'!BY412)</f>
        <v>0.29300568822692336</v>
      </c>
      <c r="W192" s="1">
        <f>AVERAGE('Raw Data'!CE412,'Raw Data'!CK412,'Raw Data'!CQ412)</f>
        <v>23.247666666666664</v>
      </c>
      <c r="X192" s="6">
        <f>STDEV('Raw Data'!CE412,'Raw Data'!CK412,'Raw Data'!CQ412)</f>
        <v>0.62833854993413696</v>
      </c>
      <c r="Z192" s="1">
        <f>AVERAGE('Raw Data'!K632,'Raw Data'!Q632,'Raw Data'!W632)</f>
        <v>12.103333333333333</v>
      </c>
      <c r="AA192" s="6">
        <f>STDEV('Raw Data'!K632,'Raw Data'!Q632,'Raw Data'!W632)</f>
        <v>0.43516242178447961</v>
      </c>
      <c r="AB192" s="1">
        <f>AVERAGE('Raw Data'!AC632,'Raw Data'!AI632,'Raw Data'!AO632)</f>
        <v>13.704333333333333</v>
      </c>
      <c r="AC192" s="6">
        <f>STDEV('Raw Data'!AC632,'Raw Data'!AI632,'Raw Data'!AO632)</f>
        <v>0.36572986387952161</v>
      </c>
      <c r="AD192" s="1">
        <f>AVERAGE('Raw Data'!AU632,'Raw Data'!BA632,'Raw Data'!BG632)</f>
        <v>18.103333333333335</v>
      </c>
      <c r="AE192" s="6">
        <f>STDEV('Raw Data'!AU632,'Raw Data'!BA632,'Raw Data'!BG632)</f>
        <v>0.47505929454472806</v>
      </c>
      <c r="AF192" s="1">
        <f>AVERAGE('Raw Data'!BM632,'Raw Data'!BS632,'Raw Data'!BY632)</f>
        <v>18.517666666666667</v>
      </c>
      <c r="AG192" s="6">
        <f>STDEV('Raw Data'!BM632,'Raw Data'!BS632,'Raw Data'!BY632)</f>
        <v>0.273269708041953</v>
      </c>
      <c r="AH192" s="1">
        <f>AVERAGE('Raw Data'!CE632,'Raw Data'!CK632,'Raw Data'!CQ632)</f>
        <v>22.651666666666667</v>
      </c>
      <c r="AI192" s="6">
        <f>STDEV('Raw Data'!CE632,'Raw Data'!CK632,'Raw Data'!CQ632)</f>
        <v>0.6079854713176408</v>
      </c>
      <c r="AK192" s="1">
        <f>AVERAGE('Raw Data'!K852,'Raw Data'!Q852,'Raw Data'!W852)</f>
        <v>11.657999999999999</v>
      </c>
      <c r="AL192" s="6">
        <f>STDEV('Raw Data'!K852,'Raw Data'!Q852,'Raw Data'!W852)</f>
        <v>0.33472227293683321</v>
      </c>
      <c r="AM192" s="1">
        <f>AVERAGE('Raw Data'!AC852,'Raw Data'!AI852,'Raw Data'!AO852)</f>
        <v>13.139000000000001</v>
      </c>
      <c r="AN192" s="6">
        <f>STDEV('Raw Data'!AC852,'Raw Data'!AI852,'Raw Data'!AO852)</f>
        <v>0.78275347332349798</v>
      </c>
      <c r="AO192" s="1">
        <f>AVERAGE('Raw Data'!AU852,'Raw Data'!BA852,'Raw Data'!BG852)</f>
        <v>19.109333333333332</v>
      </c>
      <c r="AP192" s="6">
        <f>STDEV('Raw Data'!AU852,'Raw Data'!BA852,'Raw Data'!BG852)</f>
        <v>0.65616943949968554</v>
      </c>
      <c r="AQ192" s="1">
        <f>AVERAGE('Raw Data'!BM852,'Raw Data'!BS852,'Raw Data'!BY852)</f>
        <v>19.174666666666667</v>
      </c>
      <c r="AR192" s="6">
        <f>STDEV('Raw Data'!BM852,'Raw Data'!BS852,'Raw Data'!BY852)</f>
        <v>0.34765691900684603</v>
      </c>
      <c r="AS192" s="1">
        <f>AVERAGE('Raw Data'!CE852,'Raw Data'!CK852,'Raw Data'!CQ852)</f>
        <v>23.46466666666667</v>
      </c>
      <c r="AT192" s="6">
        <f>STDEV('Raw Data'!CE852,'Raw Data'!CK852,'Raw Data'!CQ852)</f>
        <v>0.68030679353754264</v>
      </c>
      <c r="AU192" s="6"/>
      <c r="AW192" s="2">
        <f t="shared" si="120"/>
        <v>-9.2000000000000526E-2</v>
      </c>
      <c r="AX192" s="6">
        <f t="shared" si="121"/>
        <v>0.78690151861589408</v>
      </c>
      <c r="AY192" s="2">
        <f t="shared" si="122"/>
        <v>-0.92866666666666653</v>
      </c>
      <c r="AZ192" s="6">
        <f t="shared" si="123"/>
        <v>0.42630818273482257</v>
      </c>
      <c r="BA192" s="2">
        <f t="shared" si="124"/>
        <v>-1.5000000000000568E-2</v>
      </c>
      <c r="BB192" s="6">
        <f t="shared" si="125"/>
        <v>0.44046187878937598</v>
      </c>
      <c r="BC192" s="2">
        <f t="shared" si="126"/>
        <v>-0.28433333333333266</v>
      </c>
      <c r="BD192" s="6">
        <f t="shared" si="127"/>
        <v>0.58999096038272769</v>
      </c>
      <c r="BE192" s="2">
        <f t="shared" si="128"/>
        <v>-0.82199999999999562</v>
      </c>
      <c r="BF192" s="6">
        <f t="shared" si="129"/>
        <v>0.82892440346913909</v>
      </c>
      <c r="BH192" s="2">
        <f t="shared" si="130"/>
        <v>-0.7413333333333334</v>
      </c>
      <c r="BI192" s="6">
        <f t="shared" si="131"/>
        <v>0.84071834364032594</v>
      </c>
      <c r="BJ192" s="2">
        <f t="shared" si="132"/>
        <v>-0.34066666666666556</v>
      </c>
      <c r="BK192" s="6">
        <f t="shared" si="133"/>
        <v>0.50552415042870802</v>
      </c>
      <c r="BL192" s="2">
        <f t="shared" si="134"/>
        <v>0.28399999999999537</v>
      </c>
      <c r="BM192" s="6">
        <f t="shared" si="135"/>
        <v>0.63380727880537013</v>
      </c>
      <c r="BN192" s="2">
        <f t="shared" si="136"/>
        <v>-0.12466666666666626</v>
      </c>
      <c r="BO192" s="6">
        <f t="shared" si="137"/>
        <v>0.58044236004390193</v>
      </c>
      <c r="BP192" s="2">
        <f t="shared" si="138"/>
        <v>-0.22599999999999909</v>
      </c>
      <c r="BQ192" s="6">
        <f t="shared" si="139"/>
        <v>0.81360473613829709</v>
      </c>
      <c r="BS192" s="2">
        <f t="shared" si="140"/>
        <v>-0.29599999999999937</v>
      </c>
      <c r="BT192" s="6">
        <f t="shared" si="141"/>
        <v>0.79339775648787902</v>
      </c>
      <c r="BU192" s="2">
        <f t="shared" si="142"/>
        <v>0.2246666666666659</v>
      </c>
      <c r="BV192" s="6">
        <f t="shared" si="143"/>
        <v>0.85702936550233433</v>
      </c>
      <c r="BW192" s="2">
        <f t="shared" si="144"/>
        <v>-0.72200000000000131</v>
      </c>
      <c r="BX192" s="6">
        <f t="shared" si="145"/>
        <v>0.77883802338269614</v>
      </c>
      <c r="BY192" s="2">
        <f t="shared" si="146"/>
        <v>-0.78166666666666629</v>
      </c>
      <c r="BZ192" s="6">
        <f t="shared" si="147"/>
        <v>0.618952609925294</v>
      </c>
      <c r="CA192" s="2">
        <f t="shared" si="148"/>
        <v>-1.0390000000000015</v>
      </c>
      <c r="CB192" s="6">
        <f t="shared" si="149"/>
        <v>0.86897851910543045</v>
      </c>
    </row>
    <row r="193" spans="1:80" x14ac:dyDescent="0.25">
      <c r="A193">
        <f>'Raw Data'!B193</f>
        <v>395</v>
      </c>
      <c r="B193">
        <f>'Raw Data'!C193</f>
        <v>403</v>
      </c>
      <c r="C193" t="str">
        <f>'Raw Data'!D193</f>
        <v>IMQHRFFAG</v>
      </c>
      <c r="D193" s="1">
        <f>AVERAGE('Raw Data'!K193,'Raw Data'!Q193,'Raw Data'!W193)</f>
        <v>11.81</v>
      </c>
      <c r="E193" s="6">
        <f>STDEV('Raw Data'!K193,'Raw Data'!Q193,'Raw Data'!W193)</f>
        <v>0.332909897720089</v>
      </c>
      <c r="F193" s="1">
        <f>AVERAGE('Raw Data'!AC193,'Raw Data'!AI193,'Raw Data'!AO193)</f>
        <v>13.272</v>
      </c>
      <c r="G193" s="6">
        <f>STDEV('Raw Data'!AC193,'Raw Data'!AI193,'Raw Data'!AO193)</f>
        <v>0.36655286112646845</v>
      </c>
      <c r="H193" s="1">
        <f>AVERAGE('Raw Data'!AU193,'Raw Data'!BA193,'Raw Data'!BG193)</f>
        <v>18.470333333333333</v>
      </c>
      <c r="I193" s="6">
        <f>STDEV('Raw Data'!AU193,'Raw Data'!BA193,'Raw Data'!BG193)</f>
        <v>0.51552917796506392</v>
      </c>
      <c r="J193" s="1">
        <f>AVERAGE('Raw Data'!BM193,'Raw Data'!BS193,'Raw Data'!BY193)</f>
        <v>18.527333333333331</v>
      </c>
      <c r="K193" s="6">
        <f>STDEV('Raw Data'!BM193,'Raw Data'!BS193,'Raw Data'!BY193)</f>
        <v>0.22855269268449446</v>
      </c>
      <c r="L193" s="1">
        <f>AVERAGE('Raw Data'!CE193,'Raw Data'!CK193,'Raw Data'!CQ193)</f>
        <v>23.476333333333333</v>
      </c>
      <c r="M193" s="6">
        <f>STDEV('Raw Data'!CE193,'Raw Data'!CK193,'Raw Data'!CQ193)</f>
        <v>1.5491418054307786</v>
      </c>
      <c r="O193" s="1">
        <f>AVERAGE('Raw Data'!K413,'Raw Data'!Q413,'Raw Data'!W413)</f>
        <v>12.263</v>
      </c>
      <c r="P193" s="6">
        <f>STDEV('Raw Data'!K413,'Raw Data'!Q413,'Raw Data'!W413)</f>
        <v>0.98140358670630523</v>
      </c>
      <c r="Q193" s="1">
        <f>AVERAGE('Raw Data'!AC413,'Raw Data'!AI413,'Raw Data'!AO413)</f>
        <v>14.425666666666666</v>
      </c>
      <c r="R193" s="6">
        <f>STDEV('Raw Data'!AC413,'Raw Data'!AI413,'Raw Data'!AO413)</f>
        <v>0.83574238455000804</v>
      </c>
      <c r="S193" s="1">
        <f>AVERAGE('Raw Data'!AU413,'Raw Data'!BA413,'Raw Data'!BG413)</f>
        <v>18.268333333333334</v>
      </c>
      <c r="T193" s="6">
        <f>STDEV('Raw Data'!AU413,'Raw Data'!BA413,'Raw Data'!BG413)</f>
        <v>0.18822681353445192</v>
      </c>
      <c r="U193" s="1">
        <f>AVERAGE('Raw Data'!BM413,'Raw Data'!BS413,'Raw Data'!BY413)</f>
        <v>18.764666666666667</v>
      </c>
      <c r="V193" s="6">
        <f>STDEV('Raw Data'!BM413,'Raw Data'!BS413,'Raw Data'!BY413)</f>
        <v>1.0876820920348611</v>
      </c>
      <c r="W193" s="1">
        <f>AVERAGE('Raw Data'!CE413,'Raw Data'!CK413,'Raw Data'!CQ413)</f>
        <v>23.043000000000003</v>
      </c>
      <c r="X193" s="6">
        <f>STDEV('Raw Data'!CE413,'Raw Data'!CK413,'Raw Data'!CQ413)</f>
        <v>0.10948972554536684</v>
      </c>
      <c r="Z193" s="1">
        <f>AVERAGE('Raw Data'!K633,'Raw Data'!Q633,'Raw Data'!W633)</f>
        <v>12.469333333333333</v>
      </c>
      <c r="AA193" s="6">
        <f>STDEV('Raw Data'!K633,'Raw Data'!Q633,'Raw Data'!W633)</f>
        <v>1.028892770571032</v>
      </c>
      <c r="AB193" s="1">
        <f>AVERAGE('Raw Data'!AC633,'Raw Data'!AI633,'Raw Data'!AO633)</f>
        <v>13.711333333333334</v>
      </c>
      <c r="AC193" s="6">
        <f>STDEV('Raw Data'!AC633,'Raw Data'!AI633,'Raw Data'!AO633)</f>
        <v>0.61570880563244634</v>
      </c>
      <c r="AD193" s="1">
        <f>AVERAGE('Raw Data'!AU633,'Raw Data'!BA633,'Raw Data'!BG633)</f>
        <v>18.422333333333338</v>
      </c>
      <c r="AE193" s="6">
        <f>STDEV('Raw Data'!AU633,'Raw Data'!BA633,'Raw Data'!BG633)</f>
        <v>0.25646507234579308</v>
      </c>
      <c r="AF193" s="1">
        <f>AVERAGE('Raw Data'!BM633,'Raw Data'!BS633,'Raw Data'!BY633)</f>
        <v>18.557666666666666</v>
      </c>
      <c r="AG193" s="6">
        <f>STDEV('Raw Data'!BM633,'Raw Data'!BS633,'Raw Data'!BY633)</f>
        <v>0.24018603900587879</v>
      </c>
      <c r="AH193" s="1">
        <f>AVERAGE('Raw Data'!CE633,'Raw Data'!CK633,'Raw Data'!CQ633)</f>
        <v>23.019666666666666</v>
      </c>
      <c r="AI193" s="6">
        <f>STDEV('Raw Data'!CE633,'Raw Data'!CK633,'Raw Data'!CQ633)</f>
        <v>0.75876500534311153</v>
      </c>
      <c r="AK193" s="1">
        <f>AVERAGE('Raw Data'!K853,'Raw Data'!Q853,'Raw Data'!W853)</f>
        <v>12.038666666666666</v>
      </c>
      <c r="AL193" s="6">
        <f>STDEV('Raw Data'!K853,'Raw Data'!Q853,'Raw Data'!W853)</f>
        <v>0.59555548300165473</v>
      </c>
      <c r="AM193" s="1">
        <f>AVERAGE('Raw Data'!AC853,'Raw Data'!AI853,'Raw Data'!AO853)</f>
        <v>13.515333333333333</v>
      </c>
      <c r="AN193" s="6">
        <f>STDEV('Raw Data'!AC853,'Raw Data'!AI853,'Raw Data'!AO853)</f>
        <v>0.62971210353091811</v>
      </c>
      <c r="AO193" s="1">
        <f>AVERAGE('Raw Data'!AU853,'Raw Data'!BA853,'Raw Data'!BG853)</f>
        <v>18.735333333333333</v>
      </c>
      <c r="AP193" s="6">
        <f>STDEV('Raw Data'!AU853,'Raw Data'!BA853,'Raw Data'!BG853)</f>
        <v>0.37415549352285832</v>
      </c>
      <c r="AQ193" s="1">
        <f>AVERAGE('Raw Data'!BM853,'Raw Data'!BS853,'Raw Data'!BY853)</f>
        <v>19.367333333333335</v>
      </c>
      <c r="AR193" s="6">
        <f>STDEV('Raw Data'!BM853,'Raw Data'!BS853,'Raw Data'!BY853)</f>
        <v>0.43184989676197999</v>
      </c>
      <c r="AS193" s="1">
        <f>AVERAGE('Raw Data'!CE853,'Raw Data'!CK853,'Raw Data'!CQ853)</f>
        <v>23.574000000000002</v>
      </c>
      <c r="AT193" s="6">
        <f>STDEV('Raw Data'!CE853,'Raw Data'!CK853,'Raw Data'!CQ853)</f>
        <v>1.3719999999999992</v>
      </c>
      <c r="AU193" s="6"/>
      <c r="AW193" s="2">
        <f t="shared" si="120"/>
        <v>-0.4529999999999994</v>
      </c>
      <c r="AX193" s="6">
        <f t="shared" si="121"/>
        <v>1.0363310281951421</v>
      </c>
      <c r="AY193" s="2">
        <f t="shared" si="122"/>
        <v>-1.1536666666666662</v>
      </c>
      <c r="AZ193" s="6">
        <f t="shared" si="123"/>
        <v>0.91259319158830765</v>
      </c>
      <c r="BA193" s="2">
        <f t="shared" si="124"/>
        <v>0.20199999999999818</v>
      </c>
      <c r="BB193" s="6">
        <f t="shared" si="125"/>
        <v>0.54881660567685797</v>
      </c>
      <c r="BC193" s="2">
        <f t="shared" si="126"/>
        <v>-0.23733333333333562</v>
      </c>
      <c r="BD193" s="6">
        <f t="shared" si="127"/>
        <v>1.1114354082296753</v>
      </c>
      <c r="BE193" s="2">
        <f t="shared" si="128"/>
        <v>0.43333333333333002</v>
      </c>
      <c r="BF193" s="6">
        <f t="shared" si="129"/>
        <v>1.5530062244992233</v>
      </c>
      <c r="BH193" s="2">
        <f t="shared" si="130"/>
        <v>-0.65933333333333266</v>
      </c>
      <c r="BI193" s="6">
        <f t="shared" si="131"/>
        <v>1.0814108069246093</v>
      </c>
      <c r="BJ193" s="2">
        <f t="shared" si="132"/>
        <v>-0.4393333333333338</v>
      </c>
      <c r="BK193" s="6">
        <f t="shared" si="133"/>
        <v>0.71656006959175</v>
      </c>
      <c r="BL193" s="2">
        <f t="shared" si="134"/>
        <v>4.7999999999994714E-2</v>
      </c>
      <c r="BM193" s="6">
        <f t="shared" si="135"/>
        <v>0.57579915479850041</v>
      </c>
      <c r="BN193" s="2">
        <f t="shared" si="136"/>
        <v>-3.0333333333334878E-2</v>
      </c>
      <c r="BO193" s="6">
        <f t="shared" si="137"/>
        <v>0.33155039838110056</v>
      </c>
      <c r="BP193" s="2">
        <f t="shared" si="138"/>
        <v>0.456666666666667</v>
      </c>
      <c r="BQ193" s="6">
        <f t="shared" si="139"/>
        <v>1.7249825119886475</v>
      </c>
      <c r="BS193" s="2">
        <f t="shared" si="140"/>
        <v>-0.22866666666666546</v>
      </c>
      <c r="BT193" s="6">
        <f t="shared" si="141"/>
        <v>0.68228684094985625</v>
      </c>
      <c r="BU193" s="2">
        <f t="shared" si="142"/>
        <v>-0.24333333333333229</v>
      </c>
      <c r="BV193" s="6">
        <f t="shared" si="143"/>
        <v>0.72862770557626599</v>
      </c>
      <c r="BW193" s="2">
        <f t="shared" si="144"/>
        <v>-0.26500000000000057</v>
      </c>
      <c r="BX193" s="6">
        <f t="shared" si="145"/>
        <v>0.63699502876134617</v>
      </c>
      <c r="BY193" s="2">
        <f t="shared" si="146"/>
        <v>-0.84000000000000341</v>
      </c>
      <c r="BZ193" s="6">
        <f t="shared" si="147"/>
        <v>0.48860072315405523</v>
      </c>
      <c r="CA193" s="2">
        <f t="shared" si="148"/>
        <v>-9.7666666666668789E-2</v>
      </c>
      <c r="CB193" s="6">
        <f t="shared" si="149"/>
        <v>2.0693536027787349</v>
      </c>
    </row>
    <row r="194" spans="1:80" x14ac:dyDescent="0.25">
      <c r="A194">
        <f>'Raw Data'!B194</f>
        <v>395</v>
      </c>
      <c r="B194">
        <f>'Raw Data'!C194</f>
        <v>403</v>
      </c>
      <c r="C194" t="str">
        <f>'Raw Data'!D194</f>
        <v>IMQHRFFAG</v>
      </c>
      <c r="D194" s="1">
        <f>AVERAGE('Raw Data'!K194,'Raw Data'!Q194,'Raw Data'!W194)</f>
        <v>11.366666666666667</v>
      </c>
      <c r="E194" s="6">
        <f>STDEV('Raw Data'!K194,'Raw Data'!Q194,'Raw Data'!W194)</f>
        <v>0.7223913989890336</v>
      </c>
      <c r="F194" s="1">
        <f>AVERAGE('Raw Data'!AC194,'Raw Data'!AI194,'Raw Data'!AO194)</f>
        <v>13.243</v>
      </c>
      <c r="G194" s="6">
        <f>STDEV('Raw Data'!AC194,'Raw Data'!AI194,'Raw Data'!AO194)</f>
        <v>0.10866922287382003</v>
      </c>
      <c r="H194" s="1">
        <f>AVERAGE('Raw Data'!AU194,'Raw Data'!BA194,'Raw Data'!BG194)</f>
        <v>18.187000000000001</v>
      </c>
      <c r="I194" s="6">
        <f>STDEV('Raw Data'!AU194,'Raw Data'!BA194,'Raw Data'!BG194)</f>
        <v>0.40736838365292899</v>
      </c>
      <c r="J194" s="1">
        <f>AVERAGE('Raw Data'!BM194,'Raw Data'!BS194,'Raw Data'!BY194)</f>
        <v>18.406000000000002</v>
      </c>
      <c r="K194" s="6">
        <f>STDEV('Raw Data'!BM194,'Raw Data'!BS194,'Raw Data'!BY194)</f>
        <v>0.28959109102318809</v>
      </c>
      <c r="L194" s="1">
        <f>AVERAGE('Raw Data'!CE194,'Raw Data'!CK194,'Raw Data'!CQ194)</f>
        <v>22.433000000000003</v>
      </c>
      <c r="M194" s="6">
        <f>STDEV('Raw Data'!CE194,'Raw Data'!CK194,'Raw Data'!CQ194)</f>
        <v>0.23556103243108825</v>
      </c>
      <c r="O194" s="1">
        <f>AVERAGE('Raw Data'!K414,'Raw Data'!Q414,'Raw Data'!W414)</f>
        <v>11.505666666666668</v>
      </c>
      <c r="P194" s="6">
        <f>STDEV('Raw Data'!K414,'Raw Data'!Q414,'Raw Data'!W414)</f>
        <v>0.16085500717519952</v>
      </c>
      <c r="Q194" s="1">
        <f>AVERAGE('Raw Data'!AC414,'Raw Data'!AI414,'Raw Data'!AO414)</f>
        <v>14.045333333333334</v>
      </c>
      <c r="R194" s="6">
        <f>STDEV('Raw Data'!AC414,'Raw Data'!AI414,'Raw Data'!AO414)</f>
        <v>0.30089920793071789</v>
      </c>
      <c r="S194" s="1">
        <f>AVERAGE('Raw Data'!AU414,'Raw Data'!BA414,'Raw Data'!BG414)</f>
        <v>18.124333333333336</v>
      </c>
      <c r="T194" s="6">
        <f>STDEV('Raw Data'!AU414,'Raw Data'!BA414,'Raw Data'!BG414)</f>
        <v>0.16306542654202705</v>
      </c>
      <c r="U194" s="1">
        <f>AVERAGE('Raw Data'!BM414,'Raw Data'!BS414,'Raw Data'!BY414)</f>
        <v>18.693999999999999</v>
      </c>
      <c r="V194" s="6">
        <f>STDEV('Raw Data'!BM414,'Raw Data'!BS414,'Raw Data'!BY414)</f>
        <v>0.87283675449650966</v>
      </c>
      <c r="W194" s="1">
        <f>AVERAGE('Raw Data'!CE414,'Raw Data'!CK414,'Raw Data'!CQ414)</f>
        <v>22.449333333333332</v>
      </c>
      <c r="X194" s="6">
        <f>STDEV('Raw Data'!CE414,'Raw Data'!CK414,'Raw Data'!CQ414)</f>
        <v>0.3321269837476824</v>
      </c>
      <c r="Z194" s="1">
        <f>AVERAGE('Raw Data'!K634,'Raw Data'!Q634,'Raw Data'!W634)</f>
        <v>11.332666666666666</v>
      </c>
      <c r="AA194" s="6">
        <f>STDEV('Raw Data'!K634,'Raw Data'!Q634,'Raw Data'!W634)</f>
        <v>0.11415048547129958</v>
      </c>
      <c r="AB194" s="1">
        <f>AVERAGE('Raw Data'!AC634,'Raw Data'!AI634,'Raw Data'!AO634)</f>
        <v>13.317333333333332</v>
      </c>
      <c r="AC194" s="6">
        <f>STDEV('Raw Data'!AC634,'Raw Data'!AI634,'Raw Data'!AO634)</f>
        <v>0.10031118249394422</v>
      </c>
      <c r="AD194" s="1">
        <f>AVERAGE('Raw Data'!AU634,'Raw Data'!BA634,'Raw Data'!BG634)</f>
        <v>17.803333333333335</v>
      </c>
      <c r="AE194" s="6">
        <f>STDEV('Raw Data'!AU634,'Raw Data'!BA634,'Raw Data'!BG634)</f>
        <v>4.3293571501243931E-2</v>
      </c>
      <c r="AF194" s="1">
        <f>AVERAGE('Raw Data'!BM634,'Raw Data'!BS634,'Raw Data'!BY634)</f>
        <v>18.598333333333333</v>
      </c>
      <c r="AG194" s="6">
        <f>STDEV('Raw Data'!BM634,'Raw Data'!BS634,'Raw Data'!BY634)</f>
        <v>5.0212880153735449E-2</v>
      </c>
      <c r="AH194" s="1">
        <f>AVERAGE('Raw Data'!CE634,'Raw Data'!CK634,'Raw Data'!CQ634)</f>
        <v>22.564000000000004</v>
      </c>
      <c r="AI194" s="6">
        <f>STDEV('Raw Data'!CE634,'Raw Data'!CK634,'Raw Data'!CQ634)</f>
        <v>0.57539638511203817</v>
      </c>
      <c r="AK194" s="1">
        <f>AVERAGE('Raw Data'!K854,'Raw Data'!Q854,'Raw Data'!W854)</f>
        <v>11.403666666666666</v>
      </c>
      <c r="AL194" s="6">
        <f>STDEV('Raw Data'!K854,'Raw Data'!Q854,'Raw Data'!W854)</f>
        <v>0.23093361239398114</v>
      </c>
      <c r="AM194" s="1">
        <f>AVERAGE('Raw Data'!AC854,'Raw Data'!AI854,'Raw Data'!AO854)</f>
        <v>13.085333333333333</v>
      </c>
      <c r="AN194" s="6">
        <f>STDEV('Raw Data'!AC854,'Raw Data'!AI854,'Raw Data'!AO854)</f>
        <v>0.22453136380767233</v>
      </c>
      <c r="AO194" s="1">
        <f>AVERAGE('Raw Data'!AU854,'Raw Data'!BA854,'Raw Data'!BG854)</f>
        <v>18.744666666666667</v>
      </c>
      <c r="AP194" s="6">
        <f>STDEV('Raw Data'!AU854,'Raw Data'!BA854,'Raw Data'!BG854)</f>
        <v>0.47371440059737907</v>
      </c>
      <c r="AQ194" s="1">
        <f>AVERAGE('Raw Data'!BM854,'Raw Data'!BS854,'Raw Data'!BY854)</f>
        <v>19.275666666666666</v>
      </c>
      <c r="AR194" s="6">
        <f>STDEV('Raw Data'!BM854,'Raw Data'!BS854,'Raw Data'!BY854)</f>
        <v>0.62430788344640709</v>
      </c>
      <c r="AS194" s="1">
        <f>AVERAGE('Raw Data'!CE854,'Raw Data'!CK854,'Raw Data'!CQ854)</f>
        <v>23.068666666666669</v>
      </c>
      <c r="AT194" s="6">
        <f>STDEV('Raw Data'!CE854,'Raw Data'!CK854,'Raw Data'!CQ854)</f>
        <v>1.2246266097604328</v>
      </c>
      <c r="AU194" s="6"/>
      <c r="AW194" s="2">
        <f t="shared" si="120"/>
        <v>-0.13900000000000112</v>
      </c>
      <c r="AX194" s="6">
        <f t="shared" si="121"/>
        <v>0.74008355384150148</v>
      </c>
      <c r="AY194" s="2">
        <f t="shared" si="122"/>
        <v>-0.80233333333333334</v>
      </c>
      <c r="AZ194" s="6">
        <f t="shared" si="123"/>
        <v>0.31992082353815821</v>
      </c>
      <c r="BA194" s="2">
        <f t="shared" si="124"/>
        <v>6.2666666666665094E-2</v>
      </c>
      <c r="BB194" s="6">
        <f t="shared" si="125"/>
        <v>0.43879304157351123</v>
      </c>
      <c r="BC194" s="2">
        <f t="shared" si="126"/>
        <v>-0.2879999999999967</v>
      </c>
      <c r="BD194" s="6">
        <f t="shared" si="127"/>
        <v>0.91962329244098673</v>
      </c>
      <c r="BE194" s="2">
        <f t="shared" si="128"/>
        <v>-1.6333333333328426E-2</v>
      </c>
      <c r="BF194" s="6">
        <f t="shared" si="129"/>
        <v>0.40718218690573083</v>
      </c>
      <c r="BH194" s="2">
        <f t="shared" si="130"/>
        <v>3.4000000000000696E-2</v>
      </c>
      <c r="BI194" s="6">
        <f t="shared" si="131"/>
        <v>0.73135467911723007</v>
      </c>
      <c r="BJ194" s="2">
        <f t="shared" si="132"/>
        <v>-7.4333333333331808E-2</v>
      </c>
      <c r="BK194" s="6">
        <f t="shared" si="133"/>
        <v>0.14788959846227642</v>
      </c>
      <c r="BL194" s="2">
        <f t="shared" si="134"/>
        <v>0.3836666666666666</v>
      </c>
      <c r="BM194" s="6">
        <f t="shared" si="135"/>
        <v>0.40966246268523704</v>
      </c>
      <c r="BN194" s="2">
        <f t="shared" si="136"/>
        <v>-0.19233333333333036</v>
      </c>
      <c r="BO194" s="6">
        <f t="shared" si="137"/>
        <v>0.29391211838461817</v>
      </c>
      <c r="BP194" s="2">
        <f t="shared" si="138"/>
        <v>-0.13100000000000023</v>
      </c>
      <c r="BQ194" s="6">
        <f t="shared" si="139"/>
        <v>0.62174753718852893</v>
      </c>
      <c r="BS194" s="2">
        <f t="shared" si="140"/>
        <v>-3.6999999999999034E-2</v>
      </c>
      <c r="BT194" s="6">
        <f t="shared" si="141"/>
        <v>0.75840600384402723</v>
      </c>
      <c r="BU194" s="2">
        <f t="shared" si="142"/>
        <v>0.15766666666666751</v>
      </c>
      <c r="BV194" s="6">
        <f t="shared" si="143"/>
        <v>0.24944605295200259</v>
      </c>
      <c r="BW194" s="2">
        <f t="shared" si="144"/>
        <v>-0.55766666666666609</v>
      </c>
      <c r="BX194" s="6">
        <f t="shared" si="145"/>
        <v>0.62478342914431884</v>
      </c>
      <c r="BY194" s="2">
        <f t="shared" si="146"/>
        <v>-0.8696666666666637</v>
      </c>
      <c r="BZ194" s="6">
        <f t="shared" si="147"/>
        <v>0.68820297393525776</v>
      </c>
      <c r="CA194" s="2">
        <f t="shared" si="148"/>
        <v>-0.63566666666666549</v>
      </c>
      <c r="CB194" s="6">
        <f t="shared" si="149"/>
        <v>1.247076314157771</v>
      </c>
    </row>
    <row r="195" spans="1:80" x14ac:dyDescent="0.25">
      <c r="A195">
        <f>'Raw Data'!B195</f>
        <v>404</v>
      </c>
      <c r="B195">
        <f>'Raw Data'!C195</f>
        <v>425</v>
      </c>
      <c r="C195" t="str">
        <f>'Raw Data'!D195</f>
        <v>IVWQHVYEKKLSPPFKPQVTSE</v>
      </c>
      <c r="D195" s="1">
        <f>AVERAGE('Raw Data'!K195,'Raw Data'!Q195,'Raw Data'!W195)</f>
        <v>29.365666666666669</v>
      </c>
      <c r="E195" s="6">
        <f>STDEV('Raw Data'!K195,'Raw Data'!Q195,'Raw Data'!W195)</f>
        <v>2.2938265700207889</v>
      </c>
      <c r="F195" s="1">
        <f>AVERAGE('Raw Data'!AC195,'Raw Data'!AI195,'Raw Data'!AO195)</f>
        <v>34.324000000000005</v>
      </c>
      <c r="G195" s="6">
        <f>STDEV('Raw Data'!AC195,'Raw Data'!AI195,'Raw Data'!AO195)</f>
        <v>1.6354045371100097</v>
      </c>
      <c r="H195" s="1">
        <f>AVERAGE('Raw Data'!AU195,'Raw Data'!BA195,'Raw Data'!BG195)</f>
        <v>39.042666666666669</v>
      </c>
      <c r="I195" s="6">
        <f>STDEV('Raw Data'!AU195,'Raw Data'!BA195,'Raw Data'!BG195)</f>
        <v>1.3806177361360168</v>
      </c>
      <c r="J195" s="1">
        <f>AVERAGE('Raw Data'!BM195,'Raw Data'!BS195,'Raw Data'!BY195)</f>
        <v>42.363666666666667</v>
      </c>
      <c r="K195" s="6">
        <f>STDEV('Raw Data'!BM195,'Raw Data'!BS195,'Raw Data'!BY195)</f>
        <v>0.20416741496461532</v>
      </c>
      <c r="L195" s="1">
        <f>AVERAGE('Raw Data'!CE195,'Raw Data'!CK195,'Raw Data'!CQ195)</f>
        <v>54.557333333333332</v>
      </c>
      <c r="M195" s="6">
        <f>STDEV('Raw Data'!CE195,'Raw Data'!CK195,'Raw Data'!CQ195)</f>
        <v>1.0406124799046639</v>
      </c>
      <c r="O195" s="1">
        <f>AVERAGE('Raw Data'!K415,'Raw Data'!Q415,'Raw Data'!W415)</f>
        <v>29.698666666666668</v>
      </c>
      <c r="P195" s="6">
        <f>STDEV('Raw Data'!K415,'Raw Data'!Q415,'Raw Data'!W415)</f>
        <v>0.98597177106311484</v>
      </c>
      <c r="Q195" s="1">
        <f>AVERAGE('Raw Data'!AC415,'Raw Data'!AI415,'Raw Data'!AO415)</f>
        <v>36.362666666666662</v>
      </c>
      <c r="R195" s="6">
        <f>STDEV('Raw Data'!AC415,'Raw Data'!AI415,'Raw Data'!AO415)</f>
        <v>1.4010529373772198</v>
      </c>
      <c r="S195" s="1">
        <f>AVERAGE('Raw Data'!AU415,'Raw Data'!BA415,'Raw Data'!BG415)</f>
        <v>39.498999999999995</v>
      </c>
      <c r="T195" s="6">
        <f>STDEV('Raw Data'!AU415,'Raw Data'!BA415,'Raw Data'!BG415)</f>
        <v>0.92727342245963251</v>
      </c>
      <c r="U195" s="1">
        <f>AVERAGE('Raw Data'!BM415,'Raw Data'!BS415,'Raw Data'!BY415)</f>
        <v>43.667999999999999</v>
      </c>
      <c r="V195" s="6">
        <f>STDEV('Raw Data'!BM415,'Raw Data'!BS415,'Raw Data'!BY415)</f>
        <v>3.4276891632702031</v>
      </c>
      <c r="W195" s="1">
        <f>AVERAGE('Raw Data'!CE415,'Raw Data'!CK415,'Raw Data'!CQ415)</f>
        <v>55.462333333333333</v>
      </c>
      <c r="X195" s="6">
        <f>STDEV('Raw Data'!CE415,'Raw Data'!CK415,'Raw Data'!CQ415)</f>
        <v>1.7849202596568101</v>
      </c>
      <c r="Z195" s="1">
        <f>AVERAGE('Raw Data'!K635,'Raw Data'!Q635,'Raw Data'!W635)</f>
        <v>27.284999999999997</v>
      </c>
      <c r="AA195" s="6">
        <f>STDEV('Raw Data'!K635,'Raw Data'!Q635,'Raw Data'!W635)</f>
        <v>0.90884707184432301</v>
      </c>
      <c r="AB195" s="1">
        <f>AVERAGE('Raw Data'!AC635,'Raw Data'!AI635,'Raw Data'!AO635)</f>
        <v>33.297666666666672</v>
      </c>
      <c r="AC195" s="6">
        <f>STDEV('Raw Data'!AC635,'Raw Data'!AI635,'Raw Data'!AO635)</f>
        <v>1.6791442264836376</v>
      </c>
      <c r="AD195" s="1">
        <f>AVERAGE('Raw Data'!AU635,'Raw Data'!BA635,'Raw Data'!BG635)</f>
        <v>37.520000000000003</v>
      </c>
      <c r="AE195" s="6">
        <f>STDEV('Raw Data'!AU635,'Raw Data'!BA635,'Raw Data'!BG635)</f>
        <v>1.1814634992245843</v>
      </c>
      <c r="AF195" s="1">
        <f>AVERAGE('Raw Data'!BM635,'Raw Data'!BS635,'Raw Data'!BY635)</f>
        <v>40.851666666666667</v>
      </c>
      <c r="AG195" s="6">
        <f>STDEV('Raw Data'!BM635,'Raw Data'!BS635,'Raw Data'!BY635)</f>
        <v>0.33903146363329584</v>
      </c>
      <c r="AH195" s="1">
        <f>AVERAGE('Raw Data'!CE635,'Raw Data'!CK635,'Raw Data'!CQ635)</f>
        <v>53.471666666666671</v>
      </c>
      <c r="AI195" s="6">
        <f>STDEV('Raw Data'!CE635,'Raw Data'!CK635,'Raw Data'!CQ635)</f>
        <v>0.46231302526895562</v>
      </c>
      <c r="AK195" s="1">
        <f>AVERAGE('Raw Data'!K855,'Raw Data'!Q855,'Raw Data'!W855)</f>
        <v>29.385666666666669</v>
      </c>
      <c r="AL195" s="6">
        <f>STDEV('Raw Data'!K855,'Raw Data'!Q855,'Raw Data'!W855)</f>
        <v>0.58063442313846114</v>
      </c>
      <c r="AM195" s="1">
        <f>AVERAGE('Raw Data'!AC855,'Raw Data'!AI855,'Raw Data'!AO855)</f>
        <v>33.859000000000002</v>
      </c>
      <c r="AN195" s="6">
        <f>STDEV('Raw Data'!AC855,'Raw Data'!AI855,'Raw Data'!AO855)</f>
        <v>1.0257738542193386</v>
      </c>
      <c r="AO195" s="1">
        <f>AVERAGE('Raw Data'!AU855,'Raw Data'!BA855,'Raw Data'!BG855)</f>
        <v>40.354666666666667</v>
      </c>
      <c r="AP195" s="6">
        <f>STDEV('Raw Data'!AU855,'Raw Data'!BA855,'Raw Data'!BG855)</f>
        <v>0.15069284433354121</v>
      </c>
      <c r="AQ195" s="1">
        <f>AVERAGE('Raw Data'!BM855,'Raw Data'!BS855,'Raw Data'!BY855)</f>
        <v>44.219666666666662</v>
      </c>
      <c r="AR195" s="6">
        <f>STDEV('Raw Data'!BM855,'Raw Data'!BS855,'Raw Data'!BY855)</f>
        <v>0.58576474230985687</v>
      </c>
      <c r="AS195" s="1">
        <f>AVERAGE('Raw Data'!CE855,'Raw Data'!CK855,'Raw Data'!CQ855)</f>
        <v>55.437333333333335</v>
      </c>
      <c r="AT195" s="6">
        <f>STDEV('Raw Data'!CE855,'Raw Data'!CK855,'Raw Data'!CQ855)</f>
        <v>1.2386284080923284</v>
      </c>
      <c r="AU195" s="6"/>
      <c r="AW195" s="2">
        <f t="shared" si="120"/>
        <v>-0.33299999999999841</v>
      </c>
      <c r="AX195" s="6">
        <f t="shared" si="121"/>
        <v>2.496754026063976</v>
      </c>
      <c r="AY195" s="2">
        <f t="shared" si="122"/>
        <v>-2.0386666666666571</v>
      </c>
      <c r="AZ195" s="6">
        <f t="shared" si="123"/>
        <v>2.1534849275844352</v>
      </c>
      <c r="BA195" s="2">
        <f t="shared" si="124"/>
        <v>-0.45633333333332615</v>
      </c>
      <c r="BB195" s="6">
        <f t="shared" si="125"/>
        <v>1.6631119425141954</v>
      </c>
      <c r="BC195" s="2">
        <f t="shared" si="126"/>
        <v>-1.3043333333333322</v>
      </c>
      <c r="BD195" s="6">
        <f t="shared" si="127"/>
        <v>3.4337643095199937</v>
      </c>
      <c r="BE195" s="2">
        <f t="shared" si="128"/>
        <v>-0.90500000000000114</v>
      </c>
      <c r="BF195" s="6">
        <f t="shared" si="129"/>
        <v>2.0661110005676528</v>
      </c>
      <c r="BH195" s="2">
        <f t="shared" si="130"/>
        <v>2.0806666666666729</v>
      </c>
      <c r="BI195" s="6">
        <f t="shared" si="131"/>
        <v>2.467315004885541</v>
      </c>
      <c r="BJ195" s="2">
        <f t="shared" si="132"/>
        <v>1.0263333333333335</v>
      </c>
      <c r="BK195" s="6">
        <f t="shared" si="133"/>
        <v>2.343943969751269</v>
      </c>
      <c r="BL195" s="2">
        <f t="shared" si="134"/>
        <v>1.5226666666666659</v>
      </c>
      <c r="BM195" s="6">
        <f t="shared" si="135"/>
        <v>1.8171299715026823</v>
      </c>
      <c r="BN195" s="2">
        <f t="shared" si="136"/>
        <v>1.5120000000000005</v>
      </c>
      <c r="BO195" s="6">
        <f t="shared" si="137"/>
        <v>0.39576087056032738</v>
      </c>
      <c r="BP195" s="2">
        <f t="shared" si="138"/>
        <v>1.0856666666666612</v>
      </c>
      <c r="BQ195" s="6">
        <f t="shared" si="139"/>
        <v>1.1386868167616011</v>
      </c>
      <c r="BS195" s="2">
        <f t="shared" si="140"/>
        <v>-1.9999999999999574E-2</v>
      </c>
      <c r="BT195" s="6">
        <f t="shared" si="141"/>
        <v>2.3661734227792075</v>
      </c>
      <c r="BU195" s="2">
        <f t="shared" si="142"/>
        <v>0.46500000000000341</v>
      </c>
      <c r="BV195" s="6">
        <f t="shared" si="143"/>
        <v>1.930481805146063</v>
      </c>
      <c r="BW195" s="2">
        <f t="shared" si="144"/>
        <v>-1.3119999999999976</v>
      </c>
      <c r="BX195" s="6">
        <f t="shared" si="145"/>
        <v>1.3888173626026832</v>
      </c>
      <c r="BY195" s="2">
        <f t="shared" si="146"/>
        <v>-1.8559999999999945</v>
      </c>
      <c r="BZ195" s="6">
        <f t="shared" si="147"/>
        <v>0.62032625824372978</v>
      </c>
      <c r="CA195" s="2">
        <f t="shared" si="148"/>
        <v>-0.88000000000000256</v>
      </c>
      <c r="CB195" s="6">
        <f t="shared" si="149"/>
        <v>1.6177375147614863</v>
      </c>
    </row>
    <row r="196" spans="1:80" x14ac:dyDescent="0.25">
      <c r="A196">
        <f>'Raw Data'!B196</f>
        <v>404</v>
      </c>
      <c r="B196">
        <f>'Raw Data'!C196</f>
        <v>425</v>
      </c>
      <c r="C196" t="str">
        <f>'Raw Data'!D196</f>
        <v>IVWQHVYEKKLSPPFKPQVTSE</v>
      </c>
      <c r="D196" s="1">
        <f>AVERAGE('Raw Data'!K196,'Raw Data'!Q196,'Raw Data'!W196)</f>
        <v>29.301666666666666</v>
      </c>
      <c r="E196" s="6">
        <f>STDEV('Raw Data'!K196,'Raw Data'!Q196,'Raw Data'!W196)</f>
        <v>2.273267545480147</v>
      </c>
      <c r="F196" s="1">
        <f>AVERAGE('Raw Data'!AC196,'Raw Data'!AI196,'Raw Data'!AO196)</f>
        <v>34.190666666666665</v>
      </c>
      <c r="G196" s="6">
        <f>STDEV('Raw Data'!AC196,'Raw Data'!AI196,'Raw Data'!AO196)</f>
        <v>1.3091532887073758</v>
      </c>
      <c r="H196" s="1">
        <f>AVERAGE('Raw Data'!AU196,'Raw Data'!BA196,'Raw Data'!BG196)</f>
        <v>38.924666666666667</v>
      </c>
      <c r="I196" s="6">
        <f>STDEV('Raw Data'!AU196,'Raw Data'!BA196,'Raw Data'!BG196)</f>
        <v>0.99518356765640503</v>
      </c>
      <c r="J196" s="1">
        <f>AVERAGE('Raw Data'!BM196,'Raw Data'!BS196,'Raw Data'!BY196)</f>
        <v>42.074000000000005</v>
      </c>
      <c r="K196" s="6">
        <f>STDEV('Raw Data'!BM196,'Raw Data'!BS196,'Raw Data'!BY196)</f>
        <v>0.14879852149803066</v>
      </c>
      <c r="L196" s="1">
        <f>AVERAGE('Raw Data'!CE196,'Raw Data'!CK196,'Raw Data'!CQ196)</f>
        <v>54.674666666666667</v>
      </c>
      <c r="M196" s="6">
        <f>STDEV('Raw Data'!CE196,'Raw Data'!CK196,'Raw Data'!CQ196)</f>
        <v>0.92709888001945717</v>
      </c>
      <c r="O196" s="1">
        <f>AVERAGE('Raw Data'!K416,'Raw Data'!Q416,'Raw Data'!W416)</f>
        <v>29.148666666666667</v>
      </c>
      <c r="P196" s="6">
        <f>STDEV('Raw Data'!K416,'Raw Data'!Q416,'Raw Data'!W416)</f>
        <v>0.6749254279795166</v>
      </c>
      <c r="Q196" s="1">
        <f>AVERAGE('Raw Data'!AC416,'Raw Data'!AI416,'Raw Data'!AO416)</f>
        <v>36.052999999999997</v>
      </c>
      <c r="R196" s="6">
        <f>STDEV('Raw Data'!AC416,'Raw Data'!AI416,'Raw Data'!AO416)</f>
        <v>0.45737074676896461</v>
      </c>
      <c r="S196" s="1">
        <f>AVERAGE('Raw Data'!AU416,'Raw Data'!BA416,'Raw Data'!BG416)</f>
        <v>39.537666666666667</v>
      </c>
      <c r="T196" s="6">
        <f>STDEV('Raw Data'!AU416,'Raw Data'!BA416,'Raw Data'!BG416)</f>
        <v>0.73079157995514399</v>
      </c>
      <c r="U196" s="1">
        <f>AVERAGE('Raw Data'!BM416,'Raw Data'!BS416,'Raw Data'!BY416)</f>
        <v>43.343666666666671</v>
      </c>
      <c r="V196" s="6">
        <f>STDEV('Raw Data'!BM416,'Raw Data'!BS416,'Raw Data'!BY416)</f>
        <v>2.6083543343137521</v>
      </c>
      <c r="W196" s="1">
        <f>AVERAGE('Raw Data'!CE416,'Raw Data'!CK416,'Raw Data'!CQ416)</f>
        <v>55.351333333333336</v>
      </c>
      <c r="X196" s="6">
        <f>STDEV('Raw Data'!CE416,'Raw Data'!CK416,'Raw Data'!CQ416)</f>
        <v>1.2128117468648361</v>
      </c>
      <c r="Z196" s="1">
        <f>AVERAGE('Raw Data'!K636,'Raw Data'!Q636,'Raw Data'!W636)</f>
        <v>27.232333333333333</v>
      </c>
      <c r="AA196" s="6">
        <f>STDEV('Raw Data'!K636,'Raw Data'!Q636,'Raw Data'!W636)</f>
        <v>0.80394112553926167</v>
      </c>
      <c r="AB196" s="1">
        <f>AVERAGE('Raw Data'!AC636,'Raw Data'!AI636,'Raw Data'!AO636)</f>
        <v>33.304333333333332</v>
      </c>
      <c r="AC196" s="6">
        <f>STDEV('Raw Data'!AC636,'Raw Data'!AI636,'Raw Data'!AO636)</f>
        <v>1.5642011805817491</v>
      </c>
      <c r="AD196" s="1">
        <f>AVERAGE('Raw Data'!AU636,'Raw Data'!BA636,'Raw Data'!BG636)</f>
        <v>37.466666666666661</v>
      </c>
      <c r="AE196" s="6">
        <f>STDEV('Raw Data'!AU636,'Raw Data'!BA636,'Raw Data'!BG636)</f>
        <v>1.2201452099374617</v>
      </c>
      <c r="AF196" s="1">
        <f>AVERAGE('Raw Data'!BM636,'Raw Data'!BS636,'Raw Data'!BY636)</f>
        <v>40.469666666666662</v>
      </c>
      <c r="AG196" s="6">
        <f>STDEV('Raw Data'!BM636,'Raw Data'!BS636,'Raw Data'!BY636)</f>
        <v>0.31019402530244633</v>
      </c>
      <c r="AH196" s="1">
        <f>AVERAGE('Raw Data'!CE636,'Raw Data'!CK636,'Raw Data'!CQ636)</f>
        <v>53.679666666666662</v>
      </c>
      <c r="AI196" s="6">
        <f>STDEV('Raw Data'!CE636,'Raw Data'!CK636,'Raw Data'!CQ636)</f>
        <v>0.55999315472006483</v>
      </c>
      <c r="AK196" s="1">
        <f>AVERAGE('Raw Data'!K856,'Raw Data'!Q856,'Raw Data'!W856)</f>
        <v>29.182000000000002</v>
      </c>
      <c r="AL196" s="6">
        <f>STDEV('Raw Data'!K856,'Raw Data'!Q856,'Raw Data'!W856)</f>
        <v>0.28343782386971561</v>
      </c>
      <c r="AM196" s="1">
        <f>AVERAGE('Raw Data'!AC856,'Raw Data'!AI856,'Raw Data'!AO856)</f>
        <v>33.443333333333335</v>
      </c>
      <c r="AN196" s="6">
        <f>STDEV('Raw Data'!AC856,'Raw Data'!AI856,'Raw Data'!AO856)</f>
        <v>0.94688242846371284</v>
      </c>
      <c r="AO196" s="1">
        <f>AVERAGE('Raw Data'!AU856,'Raw Data'!BA856,'Raw Data'!BG856)</f>
        <v>40.163666666666664</v>
      </c>
      <c r="AP196" s="6">
        <f>STDEV('Raw Data'!AU856,'Raw Data'!BA856,'Raw Data'!BG856)</f>
        <v>0.62120554837616371</v>
      </c>
      <c r="AQ196" s="1">
        <f>AVERAGE('Raw Data'!BM856,'Raw Data'!BS856,'Raw Data'!BY856)</f>
        <v>43.748333333333335</v>
      </c>
      <c r="AR196" s="6">
        <f>STDEV('Raw Data'!BM856,'Raw Data'!BS856,'Raw Data'!BY856)</f>
        <v>0.26633875672408724</v>
      </c>
      <c r="AS196" s="1">
        <f>AVERAGE('Raw Data'!CE856,'Raw Data'!CK856,'Raw Data'!CQ856)</f>
        <v>56.742666666666672</v>
      </c>
      <c r="AT196" s="6">
        <f>STDEV('Raw Data'!CE856,'Raw Data'!CK856,'Raw Data'!CQ856)</f>
        <v>2.4085483871687798</v>
      </c>
      <c r="AU196" s="6"/>
      <c r="AW196" s="2">
        <f t="shared" si="120"/>
        <v>0.15299999999999869</v>
      </c>
      <c r="AX196" s="6">
        <f t="shared" si="121"/>
        <v>2.3713434307722419</v>
      </c>
      <c r="AY196" s="2">
        <f t="shared" si="122"/>
        <v>-1.8623333333333321</v>
      </c>
      <c r="AZ196" s="6">
        <f t="shared" si="123"/>
        <v>1.3867481145951985</v>
      </c>
      <c r="BA196" s="2">
        <f t="shared" si="124"/>
        <v>-0.61299999999999955</v>
      </c>
      <c r="BB196" s="6">
        <f t="shared" si="125"/>
        <v>1.2346848450785592</v>
      </c>
      <c r="BC196" s="2">
        <f t="shared" si="126"/>
        <v>-1.2696666666666658</v>
      </c>
      <c r="BD196" s="6">
        <f t="shared" si="127"/>
        <v>2.6125951338340458</v>
      </c>
      <c r="BE196" s="2">
        <f t="shared" si="128"/>
        <v>-0.67666666666666941</v>
      </c>
      <c r="BF196" s="6">
        <f t="shared" si="129"/>
        <v>1.5265728501013855</v>
      </c>
      <c r="BH196" s="2">
        <f t="shared" si="130"/>
        <v>2.0693333333333328</v>
      </c>
      <c r="BI196" s="6">
        <f t="shared" si="131"/>
        <v>2.4112375798885242</v>
      </c>
      <c r="BJ196" s="2">
        <f t="shared" si="132"/>
        <v>0.88633333333333297</v>
      </c>
      <c r="BK196" s="6">
        <f t="shared" si="133"/>
        <v>2.0397567665451377</v>
      </c>
      <c r="BL196" s="2">
        <f t="shared" si="134"/>
        <v>1.4580000000000055</v>
      </c>
      <c r="BM196" s="6">
        <f t="shared" si="135"/>
        <v>1.5745299827779282</v>
      </c>
      <c r="BN196" s="2">
        <f t="shared" si="136"/>
        <v>1.6043333333333436</v>
      </c>
      <c r="BO196" s="6">
        <f t="shared" si="137"/>
        <v>0.34403681973494438</v>
      </c>
      <c r="BP196" s="2">
        <f t="shared" si="138"/>
        <v>0.99500000000000455</v>
      </c>
      <c r="BQ196" s="6">
        <f t="shared" si="139"/>
        <v>1.0830995645214996</v>
      </c>
      <c r="BS196" s="2">
        <f t="shared" si="140"/>
        <v>0.1196666666666637</v>
      </c>
      <c r="BT196" s="6">
        <f t="shared" si="141"/>
        <v>2.290869340083221</v>
      </c>
      <c r="BU196" s="2">
        <f t="shared" si="142"/>
        <v>0.74733333333333007</v>
      </c>
      <c r="BV196" s="6">
        <f t="shared" si="143"/>
        <v>1.6156944843214252</v>
      </c>
      <c r="BW196" s="2">
        <f t="shared" si="144"/>
        <v>-1.2389999999999972</v>
      </c>
      <c r="BX196" s="6">
        <f t="shared" si="145"/>
        <v>1.1731524481782667</v>
      </c>
      <c r="BY196" s="2">
        <f t="shared" si="146"/>
        <v>-1.6743333333333297</v>
      </c>
      <c r="BZ196" s="6">
        <f t="shared" si="147"/>
        <v>0.30508578028700784</v>
      </c>
      <c r="CA196" s="2">
        <f t="shared" si="148"/>
        <v>-2.0680000000000049</v>
      </c>
      <c r="CB196" s="6">
        <f t="shared" si="149"/>
        <v>2.5808172478241582</v>
      </c>
    </row>
    <row r="197" spans="1:80" x14ac:dyDescent="0.25">
      <c r="A197">
        <f>'Raw Data'!B197</f>
        <v>404</v>
      </c>
      <c r="B197">
        <f>'Raw Data'!C197</f>
        <v>425</v>
      </c>
      <c r="C197" t="str">
        <f>'Raw Data'!D197</f>
        <v>IVWQHVYEKKLSPPFKPQVTSE</v>
      </c>
      <c r="D197" s="1">
        <f>AVERAGE('Raw Data'!K197,'Raw Data'!Q197,'Raw Data'!W197)</f>
        <v>28.757999999999999</v>
      </c>
      <c r="E197" s="6">
        <f>STDEV('Raw Data'!K197,'Raw Data'!Q197,'Raw Data'!W197)</f>
        <v>2.1211855175820906</v>
      </c>
      <c r="F197" s="1">
        <f>AVERAGE('Raw Data'!AC197,'Raw Data'!AI197,'Raw Data'!AO197)</f>
        <v>33.422333333333334</v>
      </c>
      <c r="G197" s="6">
        <f>STDEV('Raw Data'!AC197,'Raw Data'!AI197,'Raw Data'!AO197)</f>
        <v>1.0334647228296361</v>
      </c>
      <c r="H197" s="1">
        <f>AVERAGE('Raw Data'!AU197,'Raw Data'!BA197,'Raw Data'!BG197)</f>
        <v>38.215666666666664</v>
      </c>
      <c r="I197" s="6">
        <f>STDEV('Raw Data'!AU197,'Raw Data'!BA197,'Raw Data'!BG197)</f>
        <v>1.1312370809575409</v>
      </c>
      <c r="J197" s="1">
        <f>AVERAGE('Raw Data'!BM197,'Raw Data'!BS197,'Raw Data'!BY197)</f>
        <v>41.128666666666668</v>
      </c>
      <c r="K197" s="6">
        <f>STDEV('Raw Data'!BM197,'Raw Data'!BS197,'Raw Data'!BY197)</f>
        <v>6.7604240498164686E-2</v>
      </c>
      <c r="L197" s="1">
        <f>AVERAGE('Raw Data'!CE197,'Raw Data'!CK197,'Raw Data'!CQ197)</f>
        <v>53.834000000000003</v>
      </c>
      <c r="M197" s="6">
        <f>STDEV('Raw Data'!CE197,'Raw Data'!CK197,'Raw Data'!CQ197)</f>
        <v>0.63534951011234908</v>
      </c>
      <c r="O197" s="1">
        <f>AVERAGE('Raw Data'!K417,'Raw Data'!Q417,'Raw Data'!W417)</f>
        <v>28.318333333333332</v>
      </c>
      <c r="P197" s="6">
        <f>STDEV('Raw Data'!K417,'Raw Data'!Q417,'Raw Data'!W417)</f>
        <v>0.14186730889578889</v>
      </c>
      <c r="Q197" s="1">
        <f>AVERAGE('Raw Data'!AC417,'Raw Data'!AI417,'Raw Data'!AO417)</f>
        <v>35.496333333333332</v>
      </c>
      <c r="R197" s="6">
        <f>STDEV('Raw Data'!AC417,'Raw Data'!AI417,'Raw Data'!AO417)</f>
        <v>0.59465143851951774</v>
      </c>
      <c r="S197" s="1">
        <f>AVERAGE('Raw Data'!AU417,'Raw Data'!BA417,'Raw Data'!BG417)</f>
        <v>38.846000000000004</v>
      </c>
      <c r="T197" s="6">
        <f>STDEV('Raw Data'!AU417,'Raw Data'!BA417,'Raw Data'!BG417)</f>
        <v>0.55202445597998451</v>
      </c>
      <c r="U197" s="1">
        <f>AVERAGE('Raw Data'!BM417,'Raw Data'!BS417,'Raw Data'!BY417)</f>
        <v>42.262</v>
      </c>
      <c r="V197" s="6">
        <f>STDEV('Raw Data'!BM417,'Raw Data'!BS417,'Raw Data'!BY417)</f>
        <v>2.4922858985276939</v>
      </c>
      <c r="W197" s="1">
        <f>AVERAGE('Raw Data'!CE417,'Raw Data'!CK417,'Raw Data'!CQ417)</f>
        <v>54.261000000000003</v>
      </c>
      <c r="X197" s="6">
        <f>STDEV('Raw Data'!CE417,'Raw Data'!CK417,'Raw Data'!CQ417)</f>
        <v>0.82359759591684145</v>
      </c>
      <c r="Z197" s="1">
        <f>AVERAGE('Raw Data'!K637,'Raw Data'!Q637,'Raw Data'!W637)</f>
        <v>26.645</v>
      </c>
      <c r="AA197" s="6">
        <f>STDEV('Raw Data'!K637,'Raw Data'!Q637,'Raw Data'!W637)</f>
        <v>0.56973765892733386</v>
      </c>
      <c r="AB197" s="1">
        <f>AVERAGE('Raw Data'!AC637,'Raw Data'!AI637,'Raw Data'!AO637)</f>
        <v>32.736333333333334</v>
      </c>
      <c r="AC197" s="6">
        <f>STDEV('Raw Data'!AC637,'Raw Data'!AI637,'Raw Data'!AO637)</f>
        <v>1.5717551760160777</v>
      </c>
      <c r="AD197" s="1">
        <f>AVERAGE('Raw Data'!AU637,'Raw Data'!BA637,'Raw Data'!BG637)</f>
        <v>36.574999999999996</v>
      </c>
      <c r="AE197" s="6">
        <f>STDEV('Raw Data'!AU637,'Raw Data'!BA637,'Raw Data'!BG637)</f>
        <v>0.8727181675661414</v>
      </c>
      <c r="AF197" s="1">
        <f>AVERAGE('Raw Data'!BM637,'Raw Data'!BS637,'Raw Data'!BY637)</f>
        <v>39.443666666666672</v>
      </c>
      <c r="AG197" s="6">
        <f>STDEV('Raw Data'!BM637,'Raw Data'!BS637,'Raw Data'!BY637)</f>
        <v>0.2195548526754369</v>
      </c>
      <c r="AH197" s="1">
        <f>AVERAGE('Raw Data'!CE637,'Raw Data'!CK637,'Raw Data'!CQ637)</f>
        <v>52.86633333333333</v>
      </c>
      <c r="AI197" s="6">
        <f>STDEV('Raw Data'!CE637,'Raw Data'!CK637,'Raw Data'!CQ637)</f>
        <v>0.35916059546299367</v>
      </c>
      <c r="AK197" s="1">
        <f>AVERAGE('Raw Data'!K857,'Raw Data'!Q857,'Raw Data'!W857)</f>
        <v>28.137</v>
      </c>
      <c r="AL197" s="6">
        <f>STDEV('Raw Data'!K857,'Raw Data'!Q857,'Raw Data'!W857)</f>
        <v>0.67854624013400777</v>
      </c>
      <c r="AM197" s="1">
        <f>AVERAGE('Raw Data'!AC857,'Raw Data'!AI857,'Raw Data'!AO857)</f>
        <v>33.196333333333335</v>
      </c>
      <c r="AN197" s="6">
        <f>STDEV('Raw Data'!AC857,'Raw Data'!AI857,'Raw Data'!AO857)</f>
        <v>1.1386247552786355</v>
      </c>
      <c r="AO197" s="1">
        <f>AVERAGE('Raw Data'!AU857,'Raw Data'!BA857,'Raw Data'!BG857)</f>
        <v>39.547666666666665</v>
      </c>
      <c r="AP197" s="6">
        <f>STDEV('Raw Data'!AU857,'Raw Data'!BA857,'Raw Data'!BG857)</f>
        <v>0.58946274974194424</v>
      </c>
      <c r="AQ197" s="1">
        <f>AVERAGE('Raw Data'!BM857,'Raw Data'!BS857,'Raw Data'!BY857)</f>
        <v>42.893666666666661</v>
      </c>
      <c r="AR197" s="6">
        <f>STDEV('Raw Data'!BM857,'Raw Data'!BS857,'Raw Data'!BY857)</f>
        <v>1.2717583627927631</v>
      </c>
      <c r="AS197" s="1">
        <f>AVERAGE('Raw Data'!CE857,'Raw Data'!CK857,'Raw Data'!CQ857)</f>
        <v>55.774999999999999</v>
      </c>
      <c r="AT197" s="6">
        <f>STDEV('Raw Data'!CE857,'Raw Data'!CK857,'Raw Data'!CQ857)</f>
        <v>2.4507400922986489</v>
      </c>
      <c r="AU197" s="6"/>
      <c r="AW197" s="2">
        <f t="shared" si="120"/>
        <v>0.43966666666666754</v>
      </c>
      <c r="AX197" s="6">
        <f t="shared" si="121"/>
        <v>2.1259243479797991</v>
      </c>
      <c r="AY197" s="2">
        <f t="shared" si="122"/>
        <v>-2.0739999999999981</v>
      </c>
      <c r="AZ197" s="6">
        <f t="shared" si="123"/>
        <v>1.1923337060851162</v>
      </c>
      <c r="BA197" s="2">
        <f t="shared" si="124"/>
        <v>-0.63033333333333985</v>
      </c>
      <c r="BB197" s="6">
        <f t="shared" si="125"/>
        <v>1.2587407728890552</v>
      </c>
      <c r="BC197" s="2">
        <f t="shared" si="126"/>
        <v>-1.1333333333333329</v>
      </c>
      <c r="BD197" s="6">
        <f t="shared" si="127"/>
        <v>2.4932026258074829</v>
      </c>
      <c r="BE197" s="2">
        <f t="shared" si="128"/>
        <v>-0.4269999999999996</v>
      </c>
      <c r="BF197" s="6">
        <f t="shared" si="129"/>
        <v>1.04018363763328</v>
      </c>
      <c r="BH197" s="2">
        <f t="shared" si="130"/>
        <v>2.1129999999999995</v>
      </c>
      <c r="BI197" s="6">
        <f t="shared" si="131"/>
        <v>2.196367227947094</v>
      </c>
      <c r="BJ197" s="2">
        <f t="shared" si="132"/>
        <v>0.68599999999999994</v>
      </c>
      <c r="BK197" s="6">
        <f t="shared" si="133"/>
        <v>1.8810804519389031</v>
      </c>
      <c r="BL197" s="2">
        <f t="shared" si="134"/>
        <v>1.640666666666668</v>
      </c>
      <c r="BM197" s="6">
        <f t="shared" si="135"/>
        <v>1.4287527194491501</v>
      </c>
      <c r="BN197" s="2">
        <f t="shared" si="136"/>
        <v>1.6849999999999952</v>
      </c>
      <c r="BO197" s="6">
        <f t="shared" si="137"/>
        <v>0.22972737465671453</v>
      </c>
      <c r="BP197" s="2">
        <f t="shared" si="138"/>
        <v>0.96766666666667334</v>
      </c>
      <c r="BQ197" s="6">
        <f t="shared" si="139"/>
        <v>0.72983925170775388</v>
      </c>
      <c r="BS197" s="2">
        <f t="shared" si="140"/>
        <v>0.62099999999999866</v>
      </c>
      <c r="BT197" s="6">
        <f t="shared" si="141"/>
        <v>2.2270727424132337</v>
      </c>
      <c r="BU197" s="2">
        <f t="shared" si="142"/>
        <v>0.22599999999999909</v>
      </c>
      <c r="BV197" s="6">
        <f t="shared" si="143"/>
        <v>1.5376981715104787</v>
      </c>
      <c r="BW197" s="2">
        <f t="shared" si="144"/>
        <v>-1.3320000000000007</v>
      </c>
      <c r="BX197" s="6">
        <f t="shared" si="145"/>
        <v>1.2756032559799586</v>
      </c>
      <c r="BY197" s="2">
        <f t="shared" si="146"/>
        <v>-1.7649999999999935</v>
      </c>
      <c r="BZ197" s="6">
        <f t="shared" si="147"/>
        <v>1.273553951219446</v>
      </c>
      <c r="CA197" s="2">
        <f t="shared" si="148"/>
        <v>-1.9409999999999954</v>
      </c>
      <c r="CB197" s="6">
        <f t="shared" si="149"/>
        <v>2.5317574923361028</v>
      </c>
    </row>
    <row r="198" spans="1:80" x14ac:dyDescent="0.25">
      <c r="A198">
        <f>'Raw Data'!B198</f>
        <v>404</v>
      </c>
      <c r="B198">
        <f>'Raw Data'!C198</f>
        <v>425</v>
      </c>
      <c r="C198" t="str">
        <f>'Raw Data'!D198</f>
        <v>IVWQHVYEKKLSPPFKPQVTSE</v>
      </c>
      <c r="D198" s="1">
        <f>AVERAGE('Raw Data'!K198,'Raw Data'!Q198,'Raw Data'!W198)</f>
        <v>29.247666666666671</v>
      </c>
      <c r="E198" s="6">
        <f>STDEV('Raw Data'!K198,'Raw Data'!Q198,'Raw Data'!W198)</f>
        <v>2.1654607669808592</v>
      </c>
      <c r="F198" s="1">
        <f>AVERAGE('Raw Data'!AC198,'Raw Data'!AI198,'Raw Data'!AO198)</f>
        <v>33.985666666666667</v>
      </c>
      <c r="G198" s="6">
        <f>STDEV('Raw Data'!AC198,'Raw Data'!AI198,'Raw Data'!AO198)</f>
        <v>1.2662580042524252</v>
      </c>
      <c r="H198" s="1">
        <f>AVERAGE('Raw Data'!AU198,'Raw Data'!BA198,'Raw Data'!BG198)</f>
        <v>38.670999999999999</v>
      </c>
      <c r="I198" s="6">
        <f>STDEV('Raw Data'!AU198,'Raw Data'!BA198,'Raw Data'!BG198)</f>
        <v>1.0659817071601205</v>
      </c>
      <c r="J198" s="1">
        <f>AVERAGE('Raw Data'!BM198,'Raw Data'!BS198,'Raw Data'!BY198)</f>
        <v>41.953666666666663</v>
      </c>
      <c r="K198" s="6">
        <f>STDEV('Raw Data'!BM198,'Raw Data'!BS198,'Raw Data'!BY198)</f>
        <v>0.13409822270758726</v>
      </c>
      <c r="L198" s="1">
        <f>AVERAGE('Raw Data'!CE198,'Raw Data'!CK198,'Raw Data'!CQ198)</f>
        <v>54.157999999999994</v>
      </c>
      <c r="M198" s="6">
        <f>STDEV('Raw Data'!CE198,'Raw Data'!CK198,'Raw Data'!CQ198)</f>
        <v>0.92951008601305496</v>
      </c>
      <c r="O198" s="1">
        <f>AVERAGE('Raw Data'!K418,'Raw Data'!Q418,'Raw Data'!W418)</f>
        <v>29.307333333333332</v>
      </c>
      <c r="P198" s="6">
        <f>STDEV('Raw Data'!K418,'Raw Data'!Q418,'Raw Data'!W418)</f>
        <v>0.51123217165328549</v>
      </c>
      <c r="Q198" s="1">
        <f>AVERAGE('Raw Data'!AC418,'Raw Data'!AI418,'Raw Data'!AO418)</f>
        <v>35.840000000000003</v>
      </c>
      <c r="R198" s="6">
        <f>STDEV('Raw Data'!AC418,'Raw Data'!AI418,'Raw Data'!AO418)</f>
        <v>0.72063305502870356</v>
      </c>
      <c r="S198" s="1">
        <f>AVERAGE('Raw Data'!AU418,'Raw Data'!BA418,'Raw Data'!BG418)</f>
        <v>39.37766666666667</v>
      </c>
      <c r="T198" s="6">
        <f>STDEV('Raw Data'!AU418,'Raw Data'!BA418,'Raw Data'!BG418)</f>
        <v>0.87205523525366879</v>
      </c>
      <c r="U198" s="1">
        <f>AVERAGE('Raw Data'!BM418,'Raw Data'!BS418,'Raw Data'!BY418)</f>
        <v>43.241666666666667</v>
      </c>
      <c r="V198" s="6">
        <f>STDEV('Raw Data'!BM418,'Raw Data'!BS418,'Raw Data'!BY418)</f>
        <v>2.8280863376731147</v>
      </c>
      <c r="W198" s="1">
        <f>AVERAGE('Raw Data'!CE418,'Raw Data'!CK418,'Raw Data'!CQ418)</f>
        <v>55.030666666666662</v>
      </c>
      <c r="X198" s="6">
        <f>STDEV('Raw Data'!CE418,'Raw Data'!CK418,'Raw Data'!CQ418)</f>
        <v>1.3018196239622972</v>
      </c>
      <c r="Z198" s="1">
        <f>AVERAGE('Raw Data'!K638,'Raw Data'!Q638,'Raw Data'!W638)</f>
        <v>27.155333333333335</v>
      </c>
      <c r="AA198" s="6">
        <f>STDEV('Raw Data'!K638,'Raw Data'!Q638,'Raw Data'!W638)</f>
        <v>0.82334035084728652</v>
      </c>
      <c r="AB198" s="1">
        <f>AVERAGE('Raw Data'!AC638,'Raw Data'!AI638,'Raw Data'!AO638)</f>
        <v>33.169666666666664</v>
      </c>
      <c r="AC198" s="6">
        <f>STDEV('Raw Data'!AC638,'Raw Data'!AI638,'Raw Data'!AO638)</f>
        <v>1.7494097099688617</v>
      </c>
      <c r="AD198" s="1">
        <f>AVERAGE('Raw Data'!AU638,'Raw Data'!BA638,'Raw Data'!BG638)</f>
        <v>37.273333333333333</v>
      </c>
      <c r="AE198" s="6">
        <f>STDEV('Raw Data'!AU638,'Raw Data'!BA638,'Raw Data'!BG638)</f>
        <v>1.2642279594018349</v>
      </c>
      <c r="AF198" s="1">
        <f>AVERAGE('Raw Data'!BM638,'Raw Data'!BS638,'Raw Data'!BY638)</f>
        <v>40.368666666666662</v>
      </c>
      <c r="AG198" s="6">
        <f>STDEV('Raw Data'!BM638,'Raw Data'!BS638,'Raw Data'!BY638)</f>
        <v>0.12512926649402722</v>
      </c>
      <c r="AH198" s="1">
        <f>AVERAGE('Raw Data'!CE638,'Raw Data'!CK638,'Raw Data'!CQ638)</f>
        <v>53.035333333333334</v>
      </c>
      <c r="AI198" s="6">
        <f>STDEV('Raw Data'!CE638,'Raw Data'!CK638,'Raw Data'!CQ638)</f>
        <v>0.2678102562138614</v>
      </c>
      <c r="AK198" s="1">
        <f>AVERAGE('Raw Data'!K858,'Raw Data'!Q858,'Raw Data'!W858)</f>
        <v>29.113333333333333</v>
      </c>
      <c r="AL198" s="6">
        <f>STDEV('Raw Data'!K858,'Raw Data'!Q858,'Raw Data'!W858)</f>
        <v>0.27451836611296809</v>
      </c>
      <c r="AM198" s="1">
        <f>AVERAGE('Raw Data'!AC858,'Raw Data'!AI858,'Raw Data'!AO858)</f>
        <v>33.513666666666666</v>
      </c>
      <c r="AN198" s="6">
        <f>STDEV('Raw Data'!AC858,'Raw Data'!AI858,'Raw Data'!AO858)</f>
        <v>1.1404956524833081</v>
      </c>
      <c r="AO198" s="1">
        <f>AVERAGE('Raw Data'!AU858,'Raw Data'!BA858,'Raw Data'!BG858)</f>
        <v>40.135333333333335</v>
      </c>
      <c r="AP198" s="6">
        <f>STDEV('Raw Data'!AU858,'Raw Data'!BA858,'Raw Data'!BG858)</f>
        <v>0.50682376950310137</v>
      </c>
      <c r="AQ198" s="1">
        <f>AVERAGE('Raw Data'!BM858,'Raw Data'!BS858,'Raw Data'!BY858)</f>
        <v>43.758333333333333</v>
      </c>
      <c r="AR198" s="6">
        <f>STDEV('Raw Data'!BM858,'Raw Data'!BS858,'Raw Data'!BY858)</f>
        <v>0.38721613258402893</v>
      </c>
      <c r="AS198" s="1">
        <f>AVERAGE('Raw Data'!CE858,'Raw Data'!CK858,'Raw Data'!CQ858)</f>
        <v>56.057333333333332</v>
      </c>
      <c r="AT198" s="6">
        <f>STDEV('Raw Data'!CE858,'Raw Data'!CK858,'Raw Data'!CQ858)</f>
        <v>2.4023097912911515</v>
      </c>
      <c r="AU198" s="6"/>
      <c r="AW198" s="2">
        <f t="shared" ref="AW198:AW222" si="150">D198-O198</f>
        <v>-5.9666666666661428E-2</v>
      </c>
      <c r="AX198" s="6">
        <f t="shared" ref="AX198:AX222" si="151">SQRT((E198^2)+(P198^2))</f>
        <v>2.2249895879906192</v>
      </c>
      <c r="AY198" s="2">
        <f t="shared" ref="AY198:AY222" si="152">F198-Q198</f>
        <v>-1.8543333333333365</v>
      </c>
      <c r="AZ198" s="6">
        <f t="shared" ref="AZ198:AZ222" si="153">SQRT((G198^2)+(R198^2))</f>
        <v>1.4569561878564974</v>
      </c>
      <c r="BA198" s="2">
        <f t="shared" ref="BA198:BA222" si="154">H198-S198</f>
        <v>-0.70666666666667055</v>
      </c>
      <c r="BB198" s="6">
        <f t="shared" ref="BB198:BB222" si="155">SQRT((I198^2)+(T198^2))</f>
        <v>1.3772426559373394</v>
      </c>
      <c r="BC198" s="2">
        <f t="shared" ref="BC198:BC222" si="156">J198-U198</f>
        <v>-1.2880000000000038</v>
      </c>
      <c r="BD198" s="6">
        <f t="shared" ref="BD198:BD222" si="157">SQRT((K198^2)+(V198^2))</f>
        <v>2.8312637931967171</v>
      </c>
      <c r="BE198" s="2">
        <f t="shared" ref="BE198:BE222" si="158">L198-W198</f>
        <v>-0.87266666666666737</v>
      </c>
      <c r="BF198" s="6">
        <f t="shared" ref="BF198:BF222" si="159">SQRT((M198^2)+(X198^2))</f>
        <v>1.5996009919143379</v>
      </c>
      <c r="BH198" s="2">
        <f t="shared" ref="BH198:BH222" si="160">D198-Z198</f>
        <v>2.092333333333336</v>
      </c>
      <c r="BI198" s="6">
        <f t="shared" ref="BI198:BI222" si="161">SQRT((E198^2)+(AA198^2))</f>
        <v>2.3167023258646466</v>
      </c>
      <c r="BJ198" s="2">
        <f t="shared" ref="BJ198:BJ222" si="162">F198-AB198</f>
        <v>0.8160000000000025</v>
      </c>
      <c r="BK198" s="6">
        <f t="shared" ref="BK198:BK222" si="163">SQRT((G198^2)+(AC198^2))</f>
        <v>2.1595934030892647</v>
      </c>
      <c r="BL198" s="2">
        <f t="shared" ref="BL198:BL222" si="164">H198-AD198</f>
        <v>1.3976666666666659</v>
      </c>
      <c r="BM198" s="6">
        <f t="shared" ref="BM198:BM222" si="165">SQRT((I198^2)+(AE198^2))</f>
        <v>1.653659376453728</v>
      </c>
      <c r="BN198" s="2">
        <f t="shared" ref="BN198:BN222" si="166">J198-AF198</f>
        <v>1.5850000000000009</v>
      </c>
      <c r="BO198" s="6">
        <f t="shared" ref="BO198:BO222" si="167">SQRT((K198^2)+(AG198^2))</f>
        <v>0.18341119558703867</v>
      </c>
      <c r="BP198" s="2">
        <f t="shared" ref="BP198:BP222" si="168">L198-AH198</f>
        <v>1.1226666666666603</v>
      </c>
      <c r="BQ198" s="6">
        <f t="shared" ref="BQ198:BQ222" si="169">SQRT((M198^2)+(AI198^2))</f>
        <v>0.96732173206918648</v>
      </c>
      <c r="BS198" s="2">
        <f t="shared" ref="BS198:BS222" si="170">D198-AK198</f>
        <v>0.13433333333333763</v>
      </c>
      <c r="BT198" s="6">
        <f t="shared" ref="BT198:BT222" si="171">SQRT((E198^2)+(AL198^2))</f>
        <v>2.182791943055193</v>
      </c>
      <c r="BU198" s="2">
        <f t="shared" ref="BU198:BU222" si="172">F198-AM198</f>
        <v>0.47200000000000131</v>
      </c>
      <c r="BV198" s="6">
        <f t="shared" ref="BV198:BV222" si="173">SQRT((G198^2)+(AN198^2))</f>
        <v>1.7041536511320396</v>
      </c>
      <c r="BW198" s="2">
        <f t="shared" ref="BW198:BW222" si="174">H198-AO198</f>
        <v>-1.4643333333333359</v>
      </c>
      <c r="BX198" s="6">
        <f t="shared" ref="BX198:BX222" si="175">SQRT((I198^2)+(AP198^2))</f>
        <v>1.1803335686717285</v>
      </c>
      <c r="BY198" s="2">
        <f t="shared" ref="BY198:BY222" si="176">J198-AQ198</f>
        <v>-1.8046666666666695</v>
      </c>
      <c r="BZ198" s="6">
        <f t="shared" ref="BZ198:BZ222" si="177">SQRT((K198^2)+(AR198^2))</f>
        <v>0.40977880211971185</v>
      </c>
      <c r="CA198" s="2">
        <f t="shared" ref="CA198:CA222" si="178">L198-AS198</f>
        <v>-1.8993333333333382</v>
      </c>
      <c r="CB198" s="6">
        <f t="shared" ref="CB198:CB222" si="179">SQRT((M198^2)+(AT198^2))</f>
        <v>2.5758651621024988</v>
      </c>
    </row>
    <row r="199" spans="1:80" x14ac:dyDescent="0.25">
      <c r="A199">
        <f>'Raw Data'!B199</f>
        <v>404</v>
      </c>
      <c r="B199">
        <f>'Raw Data'!C199</f>
        <v>426</v>
      </c>
      <c r="C199" t="str">
        <f>'Raw Data'!D199</f>
        <v>IVWQHVYEKKLSPPFKPQVTSET</v>
      </c>
      <c r="D199" s="1">
        <f>AVERAGE('Raw Data'!K199,'Raw Data'!Q199,'Raw Data'!W199)</f>
        <v>30.369666666666664</v>
      </c>
      <c r="E199" s="6">
        <f>STDEV('Raw Data'!K199,'Raw Data'!Q199,'Raw Data'!W199)</f>
        <v>2.367045486114141</v>
      </c>
      <c r="F199" s="1">
        <f>AVERAGE('Raw Data'!AC199,'Raw Data'!AI199,'Raw Data'!AO199)</f>
        <v>34.849666666666671</v>
      </c>
      <c r="G199" s="6">
        <f>STDEV('Raw Data'!AC199,'Raw Data'!AI199,'Raw Data'!AO199)</f>
        <v>1.2584332852135376</v>
      </c>
      <c r="H199" s="1">
        <f>AVERAGE('Raw Data'!AU199,'Raw Data'!BA199,'Raw Data'!BG199)</f>
        <v>39.459333333333326</v>
      </c>
      <c r="I199" s="6">
        <f>STDEV('Raw Data'!AU199,'Raw Data'!BA199,'Raw Data'!BG199)</f>
        <v>1.2054336702338</v>
      </c>
      <c r="J199" s="1">
        <f>AVERAGE('Raw Data'!BM199,'Raw Data'!BS199,'Raw Data'!BY199)</f>
        <v>42.661666666666669</v>
      </c>
      <c r="K199" s="6">
        <f>STDEV('Raw Data'!BM199,'Raw Data'!BS199,'Raw Data'!BY199)</f>
        <v>8.6523599863467623E-2</v>
      </c>
      <c r="L199" s="1">
        <f>AVERAGE('Raw Data'!CE199,'Raw Data'!CK199,'Raw Data'!CQ199)</f>
        <v>54.275333333333329</v>
      </c>
      <c r="M199" s="6">
        <f>STDEV('Raw Data'!CE199,'Raw Data'!CK199,'Raw Data'!CQ199)</f>
        <v>0.63609459464244378</v>
      </c>
      <c r="O199" s="1">
        <f>AVERAGE('Raw Data'!K419,'Raw Data'!Q419,'Raw Data'!W419)</f>
        <v>30.062666666666669</v>
      </c>
      <c r="P199" s="6">
        <f>STDEV('Raw Data'!K419,'Raw Data'!Q419,'Raw Data'!W419)</f>
        <v>0.45679900758794628</v>
      </c>
      <c r="Q199" s="1">
        <f>AVERAGE('Raw Data'!AC419,'Raw Data'!AI419,'Raw Data'!AO419)</f>
        <v>35.741</v>
      </c>
      <c r="R199" s="6">
        <f>STDEV('Raw Data'!AC419,'Raw Data'!AI419,'Raw Data'!AO419)</f>
        <v>0.39674172959243764</v>
      </c>
      <c r="S199" s="1">
        <f>AVERAGE('Raw Data'!AU419,'Raw Data'!BA419,'Raw Data'!BG419)</f>
        <v>40.104333333333336</v>
      </c>
      <c r="T199" s="6">
        <f>STDEV('Raw Data'!AU419,'Raw Data'!BA419,'Raw Data'!BG419)</f>
        <v>0.66140935382963428</v>
      </c>
      <c r="U199" s="1">
        <f>AVERAGE('Raw Data'!BM419,'Raw Data'!BS419,'Raw Data'!BY419)</f>
        <v>42.939666666666675</v>
      </c>
      <c r="V199" s="6">
        <f>STDEV('Raw Data'!BM419,'Raw Data'!BS419,'Raw Data'!BY419)</f>
        <v>1.6605132740611652</v>
      </c>
      <c r="W199" s="1">
        <f>AVERAGE('Raw Data'!CE419,'Raw Data'!CK419,'Raw Data'!CQ419)</f>
        <v>54.557333333333332</v>
      </c>
      <c r="X199" s="6">
        <f>STDEV('Raw Data'!CE419,'Raw Data'!CK419,'Raw Data'!CQ419)</f>
        <v>1.4119902029877289</v>
      </c>
      <c r="Z199" s="1">
        <f>AVERAGE('Raw Data'!K639,'Raw Data'!Q639,'Raw Data'!W639)</f>
        <v>28.657333333333337</v>
      </c>
      <c r="AA199" s="6">
        <f>STDEV('Raw Data'!K639,'Raw Data'!Q639,'Raw Data'!W639)</f>
        <v>0.77419011446371078</v>
      </c>
      <c r="AB199" s="1">
        <f>AVERAGE('Raw Data'!AC639,'Raw Data'!AI639,'Raw Data'!AO639)</f>
        <v>34.06966666666667</v>
      </c>
      <c r="AC199" s="6">
        <f>STDEV('Raw Data'!AC639,'Raw Data'!AI639,'Raw Data'!AO639)</f>
        <v>1.4244424640305191</v>
      </c>
      <c r="AD199" s="1">
        <f>AVERAGE('Raw Data'!AU639,'Raw Data'!BA639,'Raw Data'!BG639)</f>
        <v>38.134999999999998</v>
      </c>
      <c r="AE199" s="6">
        <f>STDEV('Raw Data'!AU639,'Raw Data'!BA639,'Raw Data'!BG639)</f>
        <v>1.2333405855642645</v>
      </c>
      <c r="AF199" s="1">
        <f>AVERAGE('Raw Data'!BM639,'Raw Data'!BS639,'Raw Data'!BY639)</f>
        <v>41.157000000000004</v>
      </c>
      <c r="AG199" s="6">
        <f>STDEV('Raw Data'!BM639,'Raw Data'!BS639,'Raw Data'!BY639)</f>
        <v>0.15780684395805092</v>
      </c>
      <c r="AH199" s="1">
        <f>AVERAGE('Raw Data'!CE639,'Raw Data'!CK639,'Raw Data'!CQ639)</f>
        <v>53.507000000000005</v>
      </c>
      <c r="AI199" s="6">
        <f>STDEV('Raw Data'!CE639,'Raw Data'!CK639,'Raw Data'!CQ639)</f>
        <v>0.50102794333250567</v>
      </c>
      <c r="AK199" s="1">
        <f>AVERAGE('Raw Data'!K859,'Raw Data'!Q859,'Raw Data'!W859)</f>
        <v>30.451000000000004</v>
      </c>
      <c r="AL199" s="6">
        <f>STDEV('Raw Data'!K859,'Raw Data'!Q859,'Raw Data'!W859)</f>
        <v>0.10376897416858244</v>
      </c>
      <c r="AM199" s="1">
        <f>AVERAGE('Raw Data'!AC859,'Raw Data'!AI859,'Raw Data'!AO859)</f>
        <v>34.499000000000002</v>
      </c>
      <c r="AN199" s="6">
        <f>STDEV('Raw Data'!AC859,'Raw Data'!AI859,'Raw Data'!AO859)</f>
        <v>0.94803955613676827</v>
      </c>
      <c r="AO199" s="1">
        <f>AVERAGE('Raw Data'!AU859,'Raw Data'!BA859,'Raw Data'!BG859)</f>
        <v>40.861666666666672</v>
      </c>
      <c r="AP199" s="6">
        <f>STDEV('Raw Data'!AU859,'Raw Data'!BA859,'Raw Data'!BG859)</f>
        <v>0.89739084758723586</v>
      </c>
      <c r="AQ199" s="1">
        <f>AVERAGE('Raw Data'!BM859,'Raw Data'!BS859,'Raw Data'!BY859)</f>
        <v>43.52</v>
      </c>
      <c r="AR199" s="6">
        <f>STDEV('Raw Data'!BM859,'Raw Data'!BS859,'Raw Data'!BY859)</f>
        <v>0.4664375628098561</v>
      </c>
      <c r="AS199" s="1">
        <f>AVERAGE('Raw Data'!CE859,'Raw Data'!CK859,'Raw Data'!CQ859)</f>
        <v>56.49</v>
      </c>
      <c r="AT199" s="6">
        <f>STDEV('Raw Data'!CE859,'Raw Data'!CK859,'Raw Data'!CQ859)</f>
        <v>2.5663676665668915</v>
      </c>
      <c r="AU199" s="6"/>
      <c r="AW199" s="2">
        <f t="shared" si="150"/>
        <v>0.30699999999999505</v>
      </c>
      <c r="AX199" s="6">
        <f t="shared" si="151"/>
        <v>2.4107197403818352</v>
      </c>
      <c r="AY199" s="2">
        <f t="shared" si="152"/>
        <v>-0.89133333333332843</v>
      </c>
      <c r="AZ199" s="6">
        <f t="shared" si="153"/>
        <v>1.3194916950603879</v>
      </c>
      <c r="BA199" s="2">
        <f t="shared" si="154"/>
        <v>-0.64500000000001023</v>
      </c>
      <c r="BB199" s="6">
        <f t="shared" si="155"/>
        <v>1.3749664238324746</v>
      </c>
      <c r="BC199" s="2">
        <f t="shared" si="156"/>
        <v>-0.2780000000000058</v>
      </c>
      <c r="BD199" s="6">
        <f t="shared" si="157"/>
        <v>1.6627659686999441</v>
      </c>
      <c r="BE199" s="2">
        <f t="shared" si="158"/>
        <v>-0.28200000000000358</v>
      </c>
      <c r="BF199" s="6">
        <f t="shared" si="159"/>
        <v>1.5486551154684709</v>
      </c>
      <c r="BH199" s="2">
        <f t="shared" si="160"/>
        <v>1.7123333333333264</v>
      </c>
      <c r="BI199" s="6">
        <f t="shared" si="161"/>
        <v>2.4904366417692025</v>
      </c>
      <c r="BJ199" s="2">
        <f t="shared" si="162"/>
        <v>0.78000000000000114</v>
      </c>
      <c r="BK199" s="6">
        <f t="shared" si="163"/>
        <v>1.9007079382868568</v>
      </c>
      <c r="BL199" s="2">
        <f t="shared" si="164"/>
        <v>1.3243333333333283</v>
      </c>
      <c r="BM199" s="6">
        <f t="shared" si="165"/>
        <v>1.7245867137761826</v>
      </c>
      <c r="BN199" s="2">
        <f t="shared" si="166"/>
        <v>1.5046666666666653</v>
      </c>
      <c r="BO199" s="6">
        <f t="shared" si="167"/>
        <v>0.17997036793131832</v>
      </c>
      <c r="BP199" s="2">
        <f t="shared" si="168"/>
        <v>0.76833333333332376</v>
      </c>
      <c r="BQ199" s="6">
        <f t="shared" si="169"/>
        <v>0.80971929292399558</v>
      </c>
      <c r="BS199" s="2">
        <f t="shared" si="170"/>
        <v>-8.1333333333340363E-2</v>
      </c>
      <c r="BT199" s="6">
        <f t="shared" si="171"/>
        <v>2.3693189598138384</v>
      </c>
      <c r="BU199" s="2">
        <f t="shared" si="172"/>
        <v>0.3506666666666689</v>
      </c>
      <c r="BV199" s="6">
        <f t="shared" si="173"/>
        <v>1.5755739694896389</v>
      </c>
      <c r="BW199" s="2">
        <f t="shared" si="174"/>
        <v>-1.4023333333333454</v>
      </c>
      <c r="BX199" s="6">
        <f t="shared" si="175"/>
        <v>1.5027909590713764</v>
      </c>
      <c r="BY199" s="2">
        <f t="shared" si="176"/>
        <v>-0.85833333333333428</v>
      </c>
      <c r="BZ199" s="6">
        <f t="shared" si="177"/>
        <v>0.47439470205023571</v>
      </c>
      <c r="CA199" s="2">
        <f t="shared" si="178"/>
        <v>-2.2146666666666732</v>
      </c>
      <c r="CB199" s="6">
        <f t="shared" si="179"/>
        <v>2.6440233231447348</v>
      </c>
    </row>
    <row r="200" spans="1:80" x14ac:dyDescent="0.25">
      <c r="A200">
        <f>'Raw Data'!B200</f>
        <v>404</v>
      </c>
      <c r="B200">
        <f>'Raw Data'!C200</f>
        <v>426</v>
      </c>
      <c r="C200" t="str">
        <f>'Raw Data'!D200</f>
        <v>IVWQHVYEKKLSPPFKPQVTSET</v>
      </c>
      <c r="D200" s="1">
        <f>AVERAGE('Raw Data'!K200,'Raw Data'!Q200,'Raw Data'!W200)</f>
        <v>30.384</v>
      </c>
      <c r="E200" s="6">
        <f>STDEV('Raw Data'!K200,'Raw Data'!Q200,'Raw Data'!W200)</f>
        <v>2.3843894396679426</v>
      </c>
      <c r="F200" s="1">
        <f>AVERAGE('Raw Data'!AC200,'Raw Data'!AI200,'Raw Data'!AO200)</f>
        <v>35.079000000000001</v>
      </c>
      <c r="G200" s="6">
        <f>STDEV('Raw Data'!AC200,'Raw Data'!AI200,'Raw Data'!AO200)</f>
        <v>1.4559598208741893</v>
      </c>
      <c r="H200" s="1">
        <f>AVERAGE('Raw Data'!AU200,'Raw Data'!BA200,'Raw Data'!BG200)</f>
        <v>39.333666666666666</v>
      </c>
      <c r="I200" s="6">
        <f>STDEV('Raw Data'!AU200,'Raw Data'!BA200,'Raw Data'!BG200)</f>
        <v>1.0582392609109414</v>
      </c>
      <c r="J200" s="1">
        <f>AVERAGE('Raw Data'!BM200,'Raw Data'!BS200,'Raw Data'!BY200)</f>
        <v>42.687000000000005</v>
      </c>
      <c r="K200" s="6">
        <f>STDEV('Raw Data'!BM200,'Raw Data'!BS200,'Raw Data'!BY200)</f>
        <v>9.9804809503349939E-2</v>
      </c>
      <c r="L200" s="1">
        <f>AVERAGE('Raw Data'!CE200,'Raw Data'!CK200,'Raw Data'!CQ200)</f>
        <v>54.283333333333339</v>
      </c>
      <c r="M200" s="6">
        <f>STDEV('Raw Data'!CE200,'Raw Data'!CK200,'Raw Data'!CQ200)</f>
        <v>0.99285967454285007</v>
      </c>
      <c r="O200" s="1">
        <f>AVERAGE('Raw Data'!K420,'Raw Data'!Q420,'Raw Data'!W420)</f>
        <v>30.648666666666667</v>
      </c>
      <c r="P200" s="6">
        <f>STDEV('Raw Data'!K420,'Raw Data'!Q420,'Raw Data'!W420)</f>
        <v>0.67494024426858268</v>
      </c>
      <c r="Q200" s="1">
        <f>AVERAGE('Raw Data'!AC420,'Raw Data'!AI420,'Raw Data'!AO420)</f>
        <v>36.966333333333331</v>
      </c>
      <c r="R200" s="6">
        <f>STDEV('Raw Data'!AC420,'Raw Data'!AI420,'Raw Data'!AO420)</f>
        <v>0.57001871314311447</v>
      </c>
      <c r="S200" s="1">
        <f>AVERAGE('Raw Data'!AU420,'Raw Data'!BA420,'Raw Data'!BG420)</f>
        <v>40.080999999999996</v>
      </c>
      <c r="T200" s="6">
        <f>STDEV('Raw Data'!AU420,'Raw Data'!BA420,'Raw Data'!BG420)</f>
        <v>0.78980567230173671</v>
      </c>
      <c r="U200" s="1">
        <f>AVERAGE('Raw Data'!BM420,'Raw Data'!BS420,'Raw Data'!BY420)</f>
        <v>43.870666666666665</v>
      </c>
      <c r="V200" s="6">
        <f>STDEV('Raw Data'!BM420,'Raw Data'!BS420,'Raw Data'!BY420)</f>
        <v>2.7396774141006692</v>
      </c>
      <c r="W200" s="1">
        <f>AVERAGE('Raw Data'!CE420,'Raw Data'!CK420,'Raw Data'!CQ420)</f>
        <v>54.836999999999996</v>
      </c>
      <c r="X200" s="6">
        <f>STDEV('Raw Data'!CE420,'Raw Data'!CK420,'Raw Data'!CQ420)</f>
        <v>1.4660972000518908</v>
      </c>
      <c r="Z200" s="1">
        <f>AVERAGE('Raw Data'!K640,'Raw Data'!Q640,'Raw Data'!W640)</f>
        <v>28.641999999999999</v>
      </c>
      <c r="AA200" s="6">
        <f>STDEV('Raw Data'!K640,'Raw Data'!Q640,'Raw Data'!W640)</f>
        <v>0.95352346588849135</v>
      </c>
      <c r="AB200" s="1">
        <f>AVERAGE('Raw Data'!AC640,'Raw Data'!AI640,'Raw Data'!AO640)</f>
        <v>34.332999999999998</v>
      </c>
      <c r="AC200" s="6">
        <f>STDEV('Raw Data'!AC640,'Raw Data'!AI640,'Raw Data'!AO640)</f>
        <v>1.8435172903989787</v>
      </c>
      <c r="AD200" s="1">
        <f>AVERAGE('Raw Data'!AU640,'Raw Data'!BA640,'Raw Data'!BG640)</f>
        <v>38.022666666666673</v>
      </c>
      <c r="AE200" s="6">
        <f>STDEV('Raw Data'!AU640,'Raw Data'!BA640,'Raw Data'!BG640)</f>
        <v>1.2906689480007383</v>
      </c>
      <c r="AF200" s="1">
        <f>AVERAGE('Raw Data'!BM640,'Raw Data'!BS640,'Raw Data'!BY640)</f>
        <v>40.949666666666666</v>
      </c>
      <c r="AG200" s="6">
        <f>STDEV('Raw Data'!BM640,'Raw Data'!BS640,'Raw Data'!BY640)</f>
        <v>0.31790302504589796</v>
      </c>
      <c r="AH200" s="1">
        <f>AVERAGE('Raw Data'!CE640,'Raw Data'!CK640,'Raw Data'!CQ640)</f>
        <v>53.113999999999997</v>
      </c>
      <c r="AI200" s="6">
        <f>STDEV('Raw Data'!CE640,'Raw Data'!CK640,'Raw Data'!CQ640)</f>
        <v>0.41658012434584407</v>
      </c>
      <c r="AK200" s="1">
        <f>AVERAGE('Raw Data'!K860,'Raw Data'!Q860,'Raw Data'!W860)</f>
        <v>30.304333333333332</v>
      </c>
      <c r="AL200" s="6">
        <f>STDEV('Raw Data'!K860,'Raw Data'!Q860,'Raw Data'!W860)</f>
        <v>0.25667554097212703</v>
      </c>
      <c r="AM200" s="1">
        <f>AVERAGE('Raw Data'!AC860,'Raw Data'!AI860,'Raw Data'!AO860)</f>
        <v>34.644333333333336</v>
      </c>
      <c r="AN200" s="6">
        <f>STDEV('Raw Data'!AC860,'Raw Data'!AI860,'Raw Data'!AO860)</f>
        <v>1.2248780891718707</v>
      </c>
      <c r="AO200" s="1">
        <f>AVERAGE('Raw Data'!AU860,'Raw Data'!BA860,'Raw Data'!BG860)</f>
        <v>40.780333333333331</v>
      </c>
      <c r="AP200" s="6">
        <f>STDEV('Raw Data'!AU860,'Raw Data'!BA860,'Raw Data'!BG860)</f>
        <v>0.60005027567140923</v>
      </c>
      <c r="AQ200" s="1">
        <f>AVERAGE('Raw Data'!BM860,'Raw Data'!BS860,'Raw Data'!BY860)</f>
        <v>44.705000000000005</v>
      </c>
      <c r="AR200" s="6">
        <f>STDEV('Raw Data'!BM860,'Raw Data'!BS860,'Raw Data'!BY860)</f>
        <v>0.56477606181565543</v>
      </c>
      <c r="AS200" s="1">
        <f>AVERAGE('Raw Data'!CE860,'Raw Data'!CK860,'Raw Data'!CQ860)</f>
        <v>56.25866666666667</v>
      </c>
      <c r="AT200" s="6">
        <f>STDEV('Raw Data'!CE860,'Raw Data'!CK860,'Raw Data'!CQ860)</f>
        <v>2.5994692406976729</v>
      </c>
      <c r="AU200" s="6"/>
      <c r="AW200" s="2">
        <f t="shared" si="150"/>
        <v>-0.26466666666666683</v>
      </c>
      <c r="AX200" s="6">
        <f t="shared" si="151"/>
        <v>2.4780753284219066</v>
      </c>
      <c r="AY200" s="2">
        <f t="shared" si="152"/>
        <v>-1.8873333333333306</v>
      </c>
      <c r="AZ200" s="6">
        <f t="shared" si="153"/>
        <v>1.5635665426624266</v>
      </c>
      <c r="BA200" s="2">
        <f t="shared" si="154"/>
        <v>-0.74733333333333007</v>
      </c>
      <c r="BB200" s="6">
        <f t="shared" si="155"/>
        <v>1.320478448644026</v>
      </c>
      <c r="BC200" s="2">
        <f t="shared" si="156"/>
        <v>-1.1836666666666602</v>
      </c>
      <c r="BD200" s="6">
        <f t="shared" si="157"/>
        <v>2.7414947261180953</v>
      </c>
      <c r="BE200" s="2">
        <f t="shared" si="158"/>
        <v>-0.55366666666665765</v>
      </c>
      <c r="BF200" s="6">
        <f t="shared" si="159"/>
        <v>1.7706527986404699</v>
      </c>
      <c r="BH200" s="2">
        <f t="shared" si="160"/>
        <v>1.7420000000000009</v>
      </c>
      <c r="BI200" s="6">
        <f t="shared" si="161"/>
        <v>2.5679797506989823</v>
      </c>
      <c r="BJ200" s="2">
        <f t="shared" si="162"/>
        <v>0.74600000000000222</v>
      </c>
      <c r="BK200" s="6">
        <f t="shared" si="163"/>
        <v>2.349122176473585</v>
      </c>
      <c r="BL200" s="2">
        <f t="shared" si="164"/>
        <v>1.3109999999999928</v>
      </c>
      <c r="BM200" s="6">
        <f t="shared" si="165"/>
        <v>1.6690406426048074</v>
      </c>
      <c r="BN200" s="2">
        <f t="shared" si="166"/>
        <v>1.7373333333333392</v>
      </c>
      <c r="BO200" s="6">
        <f t="shared" si="167"/>
        <v>0.33320164065222246</v>
      </c>
      <c r="BP200" s="2">
        <f t="shared" si="168"/>
        <v>1.1693333333333413</v>
      </c>
      <c r="BQ200" s="6">
        <f t="shared" si="169"/>
        <v>1.0767122797355537</v>
      </c>
      <c r="BS200" s="2">
        <f t="shared" si="170"/>
        <v>7.9666666666668107E-2</v>
      </c>
      <c r="BT200" s="6">
        <f t="shared" si="171"/>
        <v>2.3981649929338347</v>
      </c>
      <c r="BU200" s="2">
        <f t="shared" si="172"/>
        <v>0.43466666666666498</v>
      </c>
      <c r="BV200" s="6">
        <f t="shared" si="173"/>
        <v>1.9026679514127878</v>
      </c>
      <c r="BW200" s="2">
        <f t="shared" si="174"/>
        <v>-1.4466666666666654</v>
      </c>
      <c r="BX200" s="6">
        <f t="shared" si="175"/>
        <v>1.2165240099014363</v>
      </c>
      <c r="BY200" s="2">
        <f t="shared" si="176"/>
        <v>-2.0180000000000007</v>
      </c>
      <c r="BZ200" s="6">
        <f t="shared" si="177"/>
        <v>0.57352680844054804</v>
      </c>
      <c r="CA200" s="2">
        <f t="shared" si="178"/>
        <v>-1.9753333333333316</v>
      </c>
      <c r="CB200" s="6">
        <f t="shared" si="179"/>
        <v>2.7826265769353009</v>
      </c>
    </row>
    <row r="201" spans="1:80" x14ac:dyDescent="0.25">
      <c r="A201">
        <f>'Raw Data'!B201</f>
        <v>404</v>
      </c>
      <c r="B201">
        <f>'Raw Data'!C201</f>
        <v>428</v>
      </c>
      <c r="C201" t="str">
        <f>'Raw Data'!D201</f>
        <v>IVWQHVYEKKLSPPFKPQVTSETDT</v>
      </c>
      <c r="D201" s="1">
        <f>AVERAGE('Raw Data'!K201,'Raw Data'!Q201,'Raw Data'!W201)</f>
        <v>30.240333333333336</v>
      </c>
      <c r="E201" s="6">
        <f>STDEV('Raw Data'!K201,'Raw Data'!Q201,'Raw Data'!W201)</f>
        <v>2.5433962202797522</v>
      </c>
      <c r="F201" s="1">
        <f>AVERAGE('Raw Data'!AC201,'Raw Data'!AI201,'Raw Data'!AO201)</f>
        <v>34.382333333333335</v>
      </c>
      <c r="G201" s="6">
        <f>STDEV('Raw Data'!AC201,'Raw Data'!AI201,'Raw Data'!AO201)</f>
        <v>1.636119290679424</v>
      </c>
      <c r="H201" s="1">
        <f>AVERAGE('Raw Data'!AU201,'Raw Data'!BA201,'Raw Data'!BG201)</f>
        <v>38.631333333333338</v>
      </c>
      <c r="I201" s="6">
        <f>STDEV('Raw Data'!AU201,'Raw Data'!BA201,'Raw Data'!BG201)</f>
        <v>1.2475998290050112</v>
      </c>
      <c r="J201" s="1">
        <f>AVERAGE('Raw Data'!BM201,'Raw Data'!BS201,'Raw Data'!BY201)</f>
        <v>41.119</v>
      </c>
      <c r="K201" s="6">
        <f>STDEV('Raw Data'!BM201,'Raw Data'!BS201,'Raw Data'!BY201)</f>
        <v>0.63067662078120645</v>
      </c>
      <c r="L201" s="1">
        <f>AVERAGE('Raw Data'!CE201,'Raw Data'!CK201,'Raw Data'!CQ201)</f>
        <v>52.035333333333334</v>
      </c>
      <c r="M201" s="6">
        <f>STDEV('Raw Data'!CE201,'Raw Data'!CK201,'Raw Data'!CQ201)</f>
        <v>0.65049237761355316</v>
      </c>
      <c r="O201" s="1">
        <f>AVERAGE('Raw Data'!K421,'Raw Data'!Q421,'Raw Data'!W421)</f>
        <v>29.399666666666665</v>
      </c>
      <c r="P201" s="6">
        <f>STDEV('Raw Data'!K421,'Raw Data'!Q421,'Raw Data'!W421)</f>
        <v>0.45570202252495251</v>
      </c>
      <c r="Q201" s="1">
        <f>AVERAGE('Raw Data'!AC421,'Raw Data'!AI421,'Raw Data'!AO421)</f>
        <v>36.148666666666671</v>
      </c>
      <c r="R201" s="6">
        <f>STDEV('Raw Data'!AC421,'Raw Data'!AI421,'Raw Data'!AO421)</f>
        <v>0.9558840585203493</v>
      </c>
      <c r="S201" s="1">
        <f>AVERAGE('Raw Data'!AU421,'Raw Data'!BA421,'Raw Data'!BG421)</f>
        <v>39.399666666666668</v>
      </c>
      <c r="T201" s="6">
        <f>STDEV('Raw Data'!AU421,'Raw Data'!BA421,'Raw Data'!BG421)</f>
        <v>0.50715119376112339</v>
      </c>
      <c r="U201" s="1">
        <f>AVERAGE('Raw Data'!BM421,'Raw Data'!BS421,'Raw Data'!BY421)</f>
        <v>41.756999999999998</v>
      </c>
      <c r="V201" s="6">
        <f>STDEV('Raw Data'!BM421,'Raw Data'!BS421,'Raw Data'!BY421)</f>
        <v>1.8823950169929788</v>
      </c>
      <c r="W201" s="1">
        <f>AVERAGE('Raw Data'!CE421,'Raw Data'!CK421,'Raw Data'!CQ421)</f>
        <v>52.34</v>
      </c>
      <c r="X201" s="6">
        <f>STDEV('Raw Data'!CE421,'Raw Data'!CK421,'Raw Data'!CQ421)</f>
        <v>1.3393864266894764</v>
      </c>
      <c r="Z201" s="1">
        <f>AVERAGE('Raw Data'!K641,'Raw Data'!Q641,'Raw Data'!W641)</f>
        <v>27.537333333333333</v>
      </c>
      <c r="AA201" s="6">
        <f>STDEV('Raw Data'!K641,'Raw Data'!Q641,'Raw Data'!W641)</f>
        <v>0.92279701632229616</v>
      </c>
      <c r="AB201" s="1">
        <f>AVERAGE('Raw Data'!AC641,'Raw Data'!AI641,'Raw Data'!AO641)</f>
        <v>33.179333333333332</v>
      </c>
      <c r="AC201" s="6">
        <f>STDEV('Raw Data'!AC641,'Raw Data'!AI641,'Raw Data'!AO641)</f>
        <v>1.6681176017695316</v>
      </c>
      <c r="AD201" s="1">
        <f>AVERAGE('Raw Data'!AU641,'Raw Data'!BA641,'Raw Data'!BG641)</f>
        <v>36.740333333333332</v>
      </c>
      <c r="AE201" s="6">
        <f>STDEV('Raw Data'!AU641,'Raw Data'!BA641,'Raw Data'!BG641)</f>
        <v>1.1674405052649706</v>
      </c>
      <c r="AF201" s="1">
        <f>AVERAGE('Raw Data'!BM641,'Raw Data'!BS641,'Raw Data'!BY641)</f>
        <v>39.978333333333332</v>
      </c>
      <c r="AG201" s="6">
        <f>STDEV('Raw Data'!BM641,'Raw Data'!BS641,'Raw Data'!BY641)</f>
        <v>0.64397230789322824</v>
      </c>
      <c r="AH201" s="1">
        <f>AVERAGE('Raw Data'!CE641,'Raw Data'!CK641,'Raw Data'!CQ641)</f>
        <v>50.871999999999993</v>
      </c>
      <c r="AI201" s="6">
        <f>STDEV('Raw Data'!CE641,'Raw Data'!CK641,'Raw Data'!CQ641)</f>
        <v>1.2713819253080461</v>
      </c>
      <c r="AK201" s="1">
        <f>AVERAGE('Raw Data'!K861,'Raw Data'!Q861,'Raw Data'!W861)</f>
        <v>29.751000000000001</v>
      </c>
      <c r="AL201" s="6">
        <f>STDEV('Raw Data'!K861,'Raw Data'!Q861,'Raw Data'!W861)</f>
        <v>0.43537684825906758</v>
      </c>
      <c r="AM201" s="1">
        <f>AVERAGE('Raw Data'!AC861,'Raw Data'!AI861,'Raw Data'!AO861)</f>
        <v>34.47</v>
      </c>
      <c r="AN201" s="6">
        <f>STDEV('Raw Data'!AC861,'Raw Data'!AI861,'Raw Data'!AO861)</f>
        <v>1.2209672395277456</v>
      </c>
      <c r="AO201" s="1">
        <f>AVERAGE('Raw Data'!AU861,'Raw Data'!BA861,'Raw Data'!BG861)</f>
        <v>40.360666666666667</v>
      </c>
      <c r="AP201" s="6">
        <f>STDEV('Raw Data'!AU861,'Raw Data'!BA861,'Raw Data'!BG861)</f>
        <v>0.38114870238967319</v>
      </c>
      <c r="AQ201" s="1">
        <f>AVERAGE('Raw Data'!BM861,'Raw Data'!BS861,'Raw Data'!BY861)</f>
        <v>43.491999999999997</v>
      </c>
      <c r="AR201" s="6">
        <f>STDEV('Raw Data'!BM861,'Raw Data'!BS861,'Raw Data'!BY861)</f>
        <v>1.0043161852723486</v>
      </c>
      <c r="AS201" s="1">
        <f>AVERAGE('Raw Data'!CE861,'Raw Data'!CK861,'Raw Data'!CQ861)</f>
        <v>53.787333333333329</v>
      </c>
      <c r="AT201" s="6">
        <f>STDEV('Raw Data'!CE861,'Raw Data'!CK861,'Raw Data'!CQ861)</f>
        <v>2.1592717136417403</v>
      </c>
      <c r="AU201" s="6"/>
      <c r="AW201" s="2">
        <f t="shared" si="150"/>
        <v>0.84066666666667089</v>
      </c>
      <c r="AX201" s="6">
        <f t="shared" si="151"/>
        <v>2.5838979598015595</v>
      </c>
      <c r="AY201" s="2">
        <f t="shared" si="152"/>
        <v>-1.7663333333333355</v>
      </c>
      <c r="AZ201" s="6">
        <f t="shared" si="153"/>
        <v>1.8948880353906601</v>
      </c>
      <c r="BA201" s="2">
        <f t="shared" si="154"/>
        <v>-0.76833333333333087</v>
      </c>
      <c r="BB201" s="6">
        <f t="shared" si="155"/>
        <v>1.3467396432372019</v>
      </c>
      <c r="BC201" s="2">
        <f t="shared" si="156"/>
        <v>-0.63799999999999812</v>
      </c>
      <c r="BD201" s="6">
        <f t="shared" si="157"/>
        <v>1.9852365098395703</v>
      </c>
      <c r="BE201" s="2">
        <f t="shared" si="158"/>
        <v>-0.30466666666666953</v>
      </c>
      <c r="BF201" s="6">
        <f t="shared" si="159"/>
        <v>1.4889917170130054</v>
      </c>
      <c r="BH201" s="2">
        <f t="shared" si="160"/>
        <v>2.703000000000003</v>
      </c>
      <c r="BI201" s="6">
        <f t="shared" si="161"/>
        <v>2.7056272224138089</v>
      </c>
      <c r="BJ201" s="2">
        <f t="shared" si="162"/>
        <v>1.203000000000003</v>
      </c>
      <c r="BK201" s="6">
        <f t="shared" si="163"/>
        <v>2.336557867176988</v>
      </c>
      <c r="BL201" s="2">
        <f t="shared" si="164"/>
        <v>1.8910000000000053</v>
      </c>
      <c r="BM201" s="6">
        <f t="shared" si="165"/>
        <v>1.7086318113235113</v>
      </c>
      <c r="BN201" s="2">
        <f t="shared" si="166"/>
        <v>1.140666666666668</v>
      </c>
      <c r="BO201" s="6">
        <f t="shared" si="167"/>
        <v>0.90136193248513241</v>
      </c>
      <c r="BP201" s="2">
        <f t="shared" si="168"/>
        <v>1.1633333333333411</v>
      </c>
      <c r="BQ201" s="6">
        <f t="shared" si="169"/>
        <v>1.428128962430679</v>
      </c>
      <c r="BS201" s="2">
        <f t="shared" si="170"/>
        <v>0.48933333333333451</v>
      </c>
      <c r="BT201" s="6">
        <f t="shared" si="171"/>
        <v>2.5803909264553946</v>
      </c>
      <c r="BU201" s="2">
        <f t="shared" si="172"/>
        <v>-8.7666666666663673E-2</v>
      </c>
      <c r="BV201" s="6">
        <f t="shared" si="173"/>
        <v>2.0414816514809395</v>
      </c>
      <c r="BW201" s="2">
        <f t="shared" si="174"/>
        <v>-1.7293333333333294</v>
      </c>
      <c r="BX201" s="6">
        <f t="shared" si="175"/>
        <v>1.3045227735331664</v>
      </c>
      <c r="BY201" s="2">
        <f t="shared" si="176"/>
        <v>-2.3729999999999976</v>
      </c>
      <c r="BZ201" s="6">
        <f t="shared" si="177"/>
        <v>1.1859190528868335</v>
      </c>
      <c r="CA201" s="2">
        <f t="shared" si="178"/>
        <v>-1.7519999999999953</v>
      </c>
      <c r="CB201" s="6">
        <f t="shared" si="179"/>
        <v>2.2551263083620552</v>
      </c>
    </row>
    <row r="202" spans="1:80" x14ac:dyDescent="0.25">
      <c r="A202">
        <f>'Raw Data'!B202</f>
        <v>404</v>
      </c>
      <c r="B202">
        <f>'Raw Data'!C202</f>
        <v>428</v>
      </c>
      <c r="C202" t="str">
        <f>'Raw Data'!D202</f>
        <v>IVWQHVYEKKLSPPFKPQVTSETDT</v>
      </c>
      <c r="D202" s="1">
        <f>AVERAGE('Raw Data'!K202,'Raw Data'!Q202,'Raw Data'!W202)</f>
        <v>30.024333333333335</v>
      </c>
      <c r="E202" s="6">
        <f>STDEV('Raw Data'!K202,'Raw Data'!Q202,'Raw Data'!W202)</f>
        <v>2.5428653785313386</v>
      </c>
      <c r="F202" s="1">
        <f>AVERAGE('Raw Data'!AC202,'Raw Data'!AI202,'Raw Data'!AO202)</f>
        <v>34.710333333333331</v>
      </c>
      <c r="G202" s="6">
        <f>STDEV('Raw Data'!AC202,'Raw Data'!AI202,'Raw Data'!AO202)</f>
        <v>1.5029345738698476</v>
      </c>
      <c r="H202" s="1">
        <f>AVERAGE('Raw Data'!AU202,'Raw Data'!BA202,'Raw Data'!BG202)</f>
        <v>38.737000000000002</v>
      </c>
      <c r="I202" s="6">
        <f>STDEV('Raw Data'!AU202,'Raw Data'!BA202,'Raw Data'!BG202)</f>
        <v>1.2786758776171565</v>
      </c>
      <c r="J202" s="1">
        <f>AVERAGE('Raw Data'!BM202,'Raw Data'!BS202,'Raw Data'!BY202)</f>
        <v>41.498333333333328</v>
      </c>
      <c r="K202" s="6">
        <f>STDEV('Raw Data'!BM202,'Raw Data'!BS202,'Raw Data'!BY202)</f>
        <v>8.013322240702242E-2</v>
      </c>
      <c r="L202" s="1">
        <f>AVERAGE('Raw Data'!CE202,'Raw Data'!CK202,'Raw Data'!CQ202)</f>
        <v>52.022333333333336</v>
      </c>
      <c r="M202" s="6">
        <f>STDEV('Raw Data'!CE202,'Raw Data'!CK202,'Raw Data'!CQ202)</f>
        <v>0.96980943145204412</v>
      </c>
      <c r="O202" s="1">
        <f>AVERAGE('Raw Data'!K422,'Raw Data'!Q422,'Raw Data'!W422)</f>
        <v>30.249666666666666</v>
      </c>
      <c r="P202" s="6">
        <f>STDEV('Raw Data'!K422,'Raw Data'!Q422,'Raw Data'!W422)</f>
        <v>0.91000457874305973</v>
      </c>
      <c r="Q202" s="1">
        <f>AVERAGE('Raw Data'!AC422,'Raw Data'!AI422,'Raw Data'!AO422)</f>
        <v>36.915333333333336</v>
      </c>
      <c r="R202" s="6">
        <f>STDEV('Raw Data'!AC422,'Raw Data'!AI422,'Raw Data'!AO422)</f>
        <v>0.83576152898618961</v>
      </c>
      <c r="S202" s="1">
        <f>AVERAGE('Raw Data'!AU422,'Raw Data'!BA422,'Raw Data'!BG422)</f>
        <v>39.427666666666674</v>
      </c>
      <c r="T202" s="6">
        <f>STDEV('Raw Data'!AU422,'Raw Data'!BA422,'Raw Data'!BG422)</f>
        <v>0.88510131246842916</v>
      </c>
      <c r="U202" s="1">
        <f>AVERAGE('Raw Data'!BM422,'Raw Data'!BS422,'Raw Data'!BY422)</f>
        <v>43.109333333333332</v>
      </c>
      <c r="V202" s="6">
        <f>STDEV('Raw Data'!BM422,'Raw Data'!BS422,'Raw Data'!BY422)</f>
        <v>3.395903757960955</v>
      </c>
      <c r="W202" s="1">
        <f>AVERAGE('Raw Data'!CE422,'Raw Data'!CK422,'Raw Data'!CQ422)</f>
        <v>52.44233333333333</v>
      </c>
      <c r="X202" s="6">
        <f>STDEV('Raw Data'!CE422,'Raw Data'!CK422,'Raw Data'!CQ422)</f>
        <v>1.6581502746534564</v>
      </c>
      <c r="Z202" s="1">
        <f>AVERAGE('Raw Data'!K642,'Raw Data'!Q642,'Raw Data'!W642)</f>
        <v>27.502666666666666</v>
      </c>
      <c r="AA202" s="6">
        <f>STDEV('Raw Data'!K642,'Raw Data'!Q642,'Raw Data'!W642)</f>
        <v>1.0243633795354725</v>
      </c>
      <c r="AB202" s="1">
        <f>AVERAGE('Raw Data'!AC642,'Raw Data'!AI642,'Raw Data'!AO642)</f>
        <v>33.215000000000003</v>
      </c>
      <c r="AC202" s="6">
        <f>STDEV('Raw Data'!AC642,'Raw Data'!AI642,'Raw Data'!AO642)</f>
        <v>1.7393714381925458</v>
      </c>
      <c r="AD202" s="1">
        <f>AVERAGE('Raw Data'!AU642,'Raw Data'!BA642,'Raw Data'!BG642)</f>
        <v>36.81</v>
      </c>
      <c r="AE202" s="6">
        <f>STDEV('Raw Data'!AU642,'Raw Data'!BA642,'Raw Data'!BG642)</f>
        <v>1.239305047193791</v>
      </c>
      <c r="AF202" s="1">
        <f>AVERAGE('Raw Data'!BM642,'Raw Data'!BS642,'Raw Data'!BY642)</f>
        <v>40.027666666666669</v>
      </c>
      <c r="AG202" s="6">
        <f>STDEV('Raw Data'!BM642,'Raw Data'!BS642,'Raw Data'!BY642)</f>
        <v>0.39094287732779287</v>
      </c>
      <c r="AH202" s="1">
        <f>AVERAGE('Raw Data'!CE642,'Raw Data'!CK642,'Raw Data'!CQ642)</f>
        <v>51.021666666666668</v>
      </c>
      <c r="AI202" s="6">
        <f>STDEV('Raw Data'!CE642,'Raw Data'!CK642,'Raw Data'!CQ642)</f>
        <v>0.48533733972705573</v>
      </c>
      <c r="AK202" s="1">
        <f>AVERAGE('Raw Data'!K862,'Raw Data'!Q862,'Raw Data'!W862)</f>
        <v>29.755333333333329</v>
      </c>
      <c r="AL202" s="6">
        <f>STDEV('Raw Data'!K862,'Raw Data'!Q862,'Raw Data'!W862)</f>
        <v>0.30682622660609243</v>
      </c>
      <c r="AM202" s="1">
        <f>AVERAGE('Raw Data'!AC862,'Raw Data'!AI862,'Raw Data'!AO862)</f>
        <v>34.320999999999998</v>
      </c>
      <c r="AN202" s="6">
        <f>STDEV('Raw Data'!AC862,'Raw Data'!AI862,'Raw Data'!AO862)</f>
        <v>1.2270305619665745</v>
      </c>
      <c r="AO202" s="1">
        <f>AVERAGE('Raw Data'!AU862,'Raw Data'!BA862,'Raw Data'!BG862)</f>
        <v>39.977333333333327</v>
      </c>
      <c r="AP202" s="6">
        <f>STDEV('Raw Data'!AU862,'Raw Data'!BA862,'Raw Data'!BG862)</f>
        <v>0.37207570914174609</v>
      </c>
      <c r="AQ202" s="1">
        <f>AVERAGE('Raw Data'!BM862,'Raw Data'!BS862,'Raw Data'!BY862)</f>
        <v>43.79933333333333</v>
      </c>
      <c r="AR202" s="6">
        <f>STDEV('Raw Data'!BM862,'Raw Data'!BS862,'Raw Data'!BY862)</f>
        <v>1.3752571880682301</v>
      </c>
      <c r="AS202" s="1">
        <f>AVERAGE('Raw Data'!CE862,'Raw Data'!CK862,'Raw Data'!CQ862)</f>
        <v>53.978333333333332</v>
      </c>
      <c r="AT202" s="6">
        <f>STDEV('Raw Data'!CE862,'Raw Data'!CK862,'Raw Data'!CQ862)</f>
        <v>2.486399471793165</v>
      </c>
      <c r="AU202" s="6"/>
      <c r="AW202" s="2">
        <f t="shared" si="150"/>
        <v>-0.22533333333333161</v>
      </c>
      <c r="AX202" s="6">
        <f t="shared" si="151"/>
        <v>2.700791118666281</v>
      </c>
      <c r="AY202" s="2">
        <f t="shared" si="152"/>
        <v>-2.2050000000000054</v>
      </c>
      <c r="AZ202" s="6">
        <f t="shared" si="153"/>
        <v>1.7196830134262169</v>
      </c>
      <c r="BA202" s="2">
        <f t="shared" si="154"/>
        <v>-0.69066666666667231</v>
      </c>
      <c r="BB202" s="6">
        <f t="shared" si="155"/>
        <v>1.5551258255631091</v>
      </c>
      <c r="BC202" s="2">
        <f t="shared" si="156"/>
        <v>-1.6110000000000042</v>
      </c>
      <c r="BD202" s="6">
        <f t="shared" si="157"/>
        <v>3.3968490791712647</v>
      </c>
      <c r="BE202" s="2">
        <f t="shared" si="158"/>
        <v>-0.4199999999999946</v>
      </c>
      <c r="BF202" s="6">
        <f t="shared" si="159"/>
        <v>1.9209353624384842</v>
      </c>
      <c r="BH202" s="2">
        <f t="shared" si="160"/>
        <v>2.5216666666666683</v>
      </c>
      <c r="BI202" s="6">
        <f t="shared" si="161"/>
        <v>2.7414384302162729</v>
      </c>
      <c r="BJ202" s="2">
        <f t="shared" si="162"/>
        <v>1.4953333333333276</v>
      </c>
      <c r="BK202" s="6">
        <f t="shared" si="163"/>
        <v>2.2987442948995755</v>
      </c>
      <c r="BL202" s="2">
        <f t="shared" si="164"/>
        <v>1.9269999999999996</v>
      </c>
      <c r="BM202" s="6">
        <f t="shared" si="165"/>
        <v>1.7806990200480286</v>
      </c>
      <c r="BN202" s="2">
        <f t="shared" si="166"/>
        <v>1.4706666666666592</v>
      </c>
      <c r="BO202" s="6">
        <f t="shared" si="167"/>
        <v>0.399071004542634</v>
      </c>
      <c r="BP202" s="2">
        <f t="shared" si="168"/>
        <v>1.0006666666666675</v>
      </c>
      <c r="BQ202" s="6">
        <f t="shared" si="169"/>
        <v>1.084473451342481</v>
      </c>
      <c r="BS202" s="2">
        <f t="shared" si="170"/>
        <v>0.26900000000000546</v>
      </c>
      <c r="BT202" s="6">
        <f t="shared" si="171"/>
        <v>2.5613095608822181</v>
      </c>
      <c r="BU202" s="2">
        <f t="shared" si="172"/>
        <v>0.38933333333333309</v>
      </c>
      <c r="BV202" s="6">
        <f t="shared" si="173"/>
        <v>1.9402103837814464</v>
      </c>
      <c r="BW202" s="2">
        <f t="shared" si="174"/>
        <v>-1.2403333333333251</v>
      </c>
      <c r="BX202" s="6">
        <f t="shared" si="175"/>
        <v>1.3317103038323834</v>
      </c>
      <c r="BY202" s="2">
        <f t="shared" si="176"/>
        <v>-2.3010000000000019</v>
      </c>
      <c r="BZ202" s="6">
        <f t="shared" si="177"/>
        <v>1.3775898034853005</v>
      </c>
      <c r="CA202" s="2">
        <f t="shared" si="178"/>
        <v>-1.955999999999996</v>
      </c>
      <c r="CB202" s="6">
        <f t="shared" si="179"/>
        <v>2.6688410718262463</v>
      </c>
    </row>
    <row r="203" spans="1:80" x14ac:dyDescent="0.25">
      <c r="A203">
        <f>'Raw Data'!B203</f>
        <v>404</v>
      </c>
      <c r="B203">
        <f>'Raw Data'!C203</f>
        <v>430</v>
      </c>
      <c r="C203" t="str">
        <f>'Raw Data'!D203</f>
        <v>IVWQHVYEKKLSPPFKPQVTSETDTRY</v>
      </c>
      <c r="D203" s="1">
        <f>AVERAGE('Raw Data'!K203,'Raw Data'!Q203,'Raw Data'!W203)</f>
        <v>28.663333333333338</v>
      </c>
      <c r="E203" s="6">
        <f>STDEV('Raw Data'!K203,'Raw Data'!Q203,'Raw Data'!W203)</f>
        <v>2.2770103937692809</v>
      </c>
      <c r="F203" s="1">
        <f>AVERAGE('Raw Data'!AC203,'Raw Data'!AI203,'Raw Data'!AO203)</f>
        <v>34.675666666666665</v>
      </c>
      <c r="G203" s="6">
        <f>STDEV('Raw Data'!AC203,'Raw Data'!AI203,'Raw Data'!AO203)</f>
        <v>1.3892301225259016</v>
      </c>
      <c r="H203" s="1">
        <f>AVERAGE('Raw Data'!AU203,'Raw Data'!BA203,'Raw Data'!BG203)</f>
        <v>39.852000000000004</v>
      </c>
      <c r="I203" s="6">
        <f>STDEV('Raw Data'!AU203,'Raw Data'!BA203,'Raw Data'!BG203)</f>
        <v>1.4506677772667331</v>
      </c>
      <c r="J203" s="1">
        <f>AVERAGE('Raw Data'!BM203,'Raw Data'!BS203,'Raw Data'!BY203)</f>
        <v>42.338666666666668</v>
      </c>
      <c r="K203" s="6">
        <f>STDEV('Raw Data'!BM203,'Raw Data'!BS203,'Raw Data'!BY203)</f>
        <v>0.22546470529405307</v>
      </c>
      <c r="L203" s="1">
        <f>AVERAGE('Raw Data'!CE203,'Raw Data'!CK203,'Raw Data'!CQ203)</f>
        <v>51.475999999999999</v>
      </c>
      <c r="M203" s="6">
        <f>STDEV('Raw Data'!CE203,'Raw Data'!CK203,'Raw Data'!CQ203)</f>
        <v>1.1091082003123058</v>
      </c>
      <c r="O203" s="1">
        <f>AVERAGE('Raw Data'!K423,'Raw Data'!Q423,'Raw Data'!W423)</f>
        <v>29.150000000000002</v>
      </c>
      <c r="P203" s="6">
        <f>STDEV('Raw Data'!K423,'Raw Data'!Q423,'Raw Data'!W423)</f>
        <v>0.5477919313023879</v>
      </c>
      <c r="Q203" s="1">
        <f>AVERAGE('Raw Data'!AC423,'Raw Data'!AI423,'Raw Data'!AO423)</f>
        <v>36.920333333333339</v>
      </c>
      <c r="R203" s="6">
        <f>STDEV('Raw Data'!AC423,'Raw Data'!AI423,'Raw Data'!AO423)</f>
        <v>0.68357906150885972</v>
      </c>
      <c r="S203" s="1">
        <f>AVERAGE('Raw Data'!AU423,'Raw Data'!BA423,'Raw Data'!BG423)</f>
        <v>40.226333333333336</v>
      </c>
      <c r="T203" s="6">
        <f>STDEV('Raw Data'!AU423,'Raw Data'!BA423,'Raw Data'!BG423)</f>
        <v>0.6739305107600716</v>
      </c>
      <c r="U203" s="1">
        <f>AVERAGE('Raw Data'!BM423,'Raw Data'!BS423,'Raw Data'!BY423)</f>
        <v>43.38366666666667</v>
      </c>
      <c r="V203" s="6">
        <f>STDEV('Raw Data'!BM423,'Raw Data'!BS423,'Raw Data'!BY423)</f>
        <v>2.7078095083172569</v>
      </c>
      <c r="W203" s="1">
        <f>AVERAGE('Raw Data'!CE423,'Raw Data'!CK423,'Raw Data'!CQ423)</f>
        <v>52.032999999999994</v>
      </c>
      <c r="X203" s="6">
        <f>STDEV('Raw Data'!CE423,'Raw Data'!CK423,'Raw Data'!CQ423)</f>
        <v>1.4891369983987361</v>
      </c>
      <c r="Z203" s="1">
        <f>AVERAGE('Raw Data'!K643,'Raw Data'!Q643,'Raw Data'!W643)</f>
        <v>24.114999999999998</v>
      </c>
      <c r="AA203" s="6">
        <f>STDEV('Raw Data'!K643,'Raw Data'!Q643,'Raw Data'!W643)</f>
        <v>0.91094730912385868</v>
      </c>
      <c r="AB203" s="1">
        <f>AVERAGE('Raw Data'!AC643,'Raw Data'!AI643,'Raw Data'!AO643)</f>
        <v>29.532666666666671</v>
      </c>
      <c r="AC203" s="6">
        <f>STDEV('Raw Data'!AC643,'Raw Data'!AI643,'Raw Data'!AO643)</f>
        <v>1.6847318283137329</v>
      </c>
      <c r="AD203" s="1">
        <f>AVERAGE('Raw Data'!AU643,'Raw Data'!BA643,'Raw Data'!BG643)</f>
        <v>34.687999999999995</v>
      </c>
      <c r="AE203" s="6">
        <f>STDEV('Raw Data'!AU643,'Raw Data'!BA643,'Raw Data'!BG643)</f>
        <v>1.5030219559274591</v>
      </c>
      <c r="AF203" s="1">
        <f>AVERAGE('Raw Data'!BM643,'Raw Data'!BS643,'Raw Data'!BY643)</f>
        <v>37.865333333333332</v>
      </c>
      <c r="AG203" s="6">
        <f>STDEV('Raw Data'!BM643,'Raw Data'!BS643,'Raw Data'!BY643)</f>
        <v>0.52724409274389339</v>
      </c>
      <c r="AH203" s="1">
        <f>AVERAGE('Raw Data'!CE643,'Raw Data'!CK643,'Raw Data'!CQ643)</f>
        <v>50.543666666666667</v>
      </c>
      <c r="AI203" s="6">
        <f>STDEV('Raw Data'!CE643,'Raw Data'!CK643,'Raw Data'!CQ643)</f>
        <v>0.46394216593594217</v>
      </c>
      <c r="AK203" s="1">
        <f>AVERAGE('Raw Data'!K863,'Raw Data'!Q863,'Raw Data'!W863)</f>
        <v>28.039666666666665</v>
      </c>
      <c r="AL203" s="6">
        <f>STDEV('Raw Data'!K863,'Raw Data'!Q863,'Raw Data'!W863)</f>
        <v>0.18130177421452129</v>
      </c>
      <c r="AM203" s="1">
        <f>AVERAGE('Raw Data'!AC863,'Raw Data'!AI863,'Raw Data'!AO863)</f>
        <v>33.462333333333326</v>
      </c>
      <c r="AN203" s="6">
        <f>STDEV('Raw Data'!AC863,'Raw Data'!AI863,'Raw Data'!AO863)</f>
        <v>1.5305170150420842</v>
      </c>
      <c r="AO203" s="1">
        <f>AVERAGE('Raw Data'!AU863,'Raw Data'!BA863,'Raw Data'!BG863)</f>
        <v>41.209333333333333</v>
      </c>
      <c r="AP203" s="6">
        <f>STDEV('Raw Data'!AU863,'Raw Data'!BA863,'Raw Data'!BG863)</f>
        <v>0.82672627473265436</v>
      </c>
      <c r="AQ203" s="1">
        <f>AVERAGE('Raw Data'!BM863,'Raw Data'!BS863,'Raw Data'!BY863)</f>
        <v>44.340333333333341</v>
      </c>
      <c r="AR203" s="6">
        <f>STDEV('Raw Data'!BM863,'Raw Data'!BS863,'Raw Data'!BY863)</f>
        <v>0.58926253345460211</v>
      </c>
      <c r="AS203" s="1">
        <f>AVERAGE('Raw Data'!CE863,'Raw Data'!CK863,'Raw Data'!CQ863)</f>
        <v>53.350666666666662</v>
      </c>
      <c r="AT203" s="6">
        <f>STDEV('Raw Data'!CE863,'Raw Data'!CK863,'Raw Data'!CQ863)</f>
        <v>2.5083409523693816</v>
      </c>
      <c r="AU203" s="6"/>
      <c r="AW203" s="2">
        <f t="shared" si="150"/>
        <v>-0.48666666666666458</v>
      </c>
      <c r="AX203" s="6">
        <f t="shared" si="151"/>
        <v>2.3419761598558888</v>
      </c>
      <c r="AY203" s="2">
        <f t="shared" si="152"/>
        <v>-2.2446666666666744</v>
      </c>
      <c r="AZ203" s="6">
        <f t="shared" si="153"/>
        <v>1.5483025113545044</v>
      </c>
      <c r="BA203" s="2">
        <f t="shared" si="154"/>
        <v>-0.37433333333333252</v>
      </c>
      <c r="BB203" s="6">
        <f t="shared" si="155"/>
        <v>1.5995684834771329</v>
      </c>
      <c r="BC203" s="2">
        <f t="shared" si="156"/>
        <v>-1.0450000000000017</v>
      </c>
      <c r="BD203" s="6">
        <f t="shared" si="157"/>
        <v>2.7171799106181171</v>
      </c>
      <c r="BE203" s="2">
        <f t="shared" si="158"/>
        <v>-0.55699999999999505</v>
      </c>
      <c r="BF203" s="6">
        <f t="shared" si="159"/>
        <v>1.8567848556039011</v>
      </c>
      <c r="BH203" s="2">
        <f t="shared" si="160"/>
        <v>4.5483333333333391</v>
      </c>
      <c r="BI203" s="6">
        <f t="shared" si="161"/>
        <v>2.4524684163783506</v>
      </c>
      <c r="BJ203" s="2">
        <f t="shared" si="162"/>
        <v>5.1429999999999936</v>
      </c>
      <c r="BK203" s="6">
        <f t="shared" si="163"/>
        <v>2.1836395459568561</v>
      </c>
      <c r="BL203" s="2">
        <f t="shared" si="164"/>
        <v>5.1640000000000086</v>
      </c>
      <c r="BM203" s="6">
        <f t="shared" si="165"/>
        <v>2.0889021039771127</v>
      </c>
      <c r="BN203" s="2">
        <f t="shared" si="166"/>
        <v>4.4733333333333363</v>
      </c>
      <c r="BO203" s="6">
        <f t="shared" si="167"/>
        <v>0.57342886800950776</v>
      </c>
      <c r="BP203" s="2">
        <f t="shared" si="168"/>
        <v>0.93233333333333235</v>
      </c>
      <c r="BQ203" s="6">
        <f t="shared" si="169"/>
        <v>1.2022326452618626</v>
      </c>
      <c r="BS203" s="2">
        <f t="shared" si="170"/>
        <v>0.62366666666667214</v>
      </c>
      <c r="BT203" s="6">
        <f t="shared" si="171"/>
        <v>2.2842168606913549</v>
      </c>
      <c r="BU203" s="2">
        <f t="shared" si="172"/>
        <v>1.2133333333333383</v>
      </c>
      <c r="BV203" s="6">
        <f t="shared" si="173"/>
        <v>2.0669887920999144</v>
      </c>
      <c r="BW203" s="2">
        <f t="shared" si="174"/>
        <v>-1.3573333333333295</v>
      </c>
      <c r="BX203" s="6">
        <f t="shared" si="175"/>
        <v>1.6697045646860214</v>
      </c>
      <c r="BY203" s="2">
        <f t="shared" si="176"/>
        <v>-2.0016666666666723</v>
      </c>
      <c r="BZ203" s="6">
        <f t="shared" si="177"/>
        <v>0.63092366152068691</v>
      </c>
      <c r="CA203" s="2">
        <f t="shared" si="178"/>
        <v>-1.8746666666666627</v>
      </c>
      <c r="CB203" s="6">
        <f t="shared" si="179"/>
        <v>2.7426073968640385</v>
      </c>
    </row>
    <row r="204" spans="1:80" x14ac:dyDescent="0.25">
      <c r="A204">
        <f>'Raw Data'!B204</f>
        <v>404</v>
      </c>
      <c r="B204">
        <f>'Raw Data'!C204</f>
        <v>430</v>
      </c>
      <c r="C204" t="str">
        <f>'Raw Data'!D204</f>
        <v>IVWQHVYEKKLSPPFKPQVTSETDTRY</v>
      </c>
      <c r="D204" s="1">
        <f>AVERAGE('Raw Data'!K204,'Raw Data'!Q204,'Raw Data'!W204)</f>
        <v>28.515333333333331</v>
      </c>
      <c r="E204" s="6">
        <f>STDEV('Raw Data'!K204,'Raw Data'!Q204,'Raw Data'!W204)</f>
        <v>2.1976137816580352</v>
      </c>
      <c r="F204" s="1">
        <f>AVERAGE('Raw Data'!AC204,'Raw Data'!AI204,'Raw Data'!AO204)</f>
        <v>34.682333333333332</v>
      </c>
      <c r="G204" s="6">
        <f>STDEV('Raw Data'!AC204,'Raw Data'!AI204,'Raw Data'!AO204)</f>
        <v>1.4907965432389949</v>
      </c>
      <c r="H204" s="1">
        <f>AVERAGE('Raw Data'!AU204,'Raw Data'!BA204,'Raw Data'!BG204)</f>
        <v>39.903666666666666</v>
      </c>
      <c r="I204" s="6">
        <f>STDEV('Raw Data'!AU204,'Raw Data'!BA204,'Raw Data'!BG204)</f>
        <v>1.3860347518490765</v>
      </c>
      <c r="J204" s="1">
        <f>AVERAGE('Raw Data'!BM204,'Raw Data'!BS204,'Raw Data'!BY204)</f>
        <v>42.402333333333331</v>
      </c>
      <c r="K204" s="6">
        <f>STDEV('Raw Data'!BM204,'Raw Data'!BS204,'Raw Data'!BY204)</f>
        <v>0.25333048244010042</v>
      </c>
      <c r="L204" s="1">
        <f>AVERAGE('Raw Data'!CE204,'Raw Data'!CK204,'Raw Data'!CQ204)</f>
        <v>51.559333333333335</v>
      </c>
      <c r="M204" s="6">
        <f>STDEV('Raw Data'!CE204,'Raw Data'!CK204,'Raw Data'!CQ204)</f>
        <v>1.1352472564747007</v>
      </c>
      <c r="O204" s="1">
        <f>AVERAGE('Raw Data'!K424,'Raw Data'!Q424,'Raw Data'!W424)</f>
        <v>29.203666666666667</v>
      </c>
      <c r="P204" s="6">
        <f>STDEV('Raw Data'!K424,'Raw Data'!Q424,'Raw Data'!W424)</f>
        <v>0.71142556415505243</v>
      </c>
      <c r="Q204" s="1">
        <f>AVERAGE('Raw Data'!AC424,'Raw Data'!AI424,'Raw Data'!AO424)</f>
        <v>37.001333333333335</v>
      </c>
      <c r="R204" s="6">
        <f>STDEV('Raw Data'!AC424,'Raw Data'!AI424,'Raw Data'!AO424)</f>
        <v>0.6550254447983912</v>
      </c>
      <c r="S204" s="1">
        <f>AVERAGE('Raw Data'!AU424,'Raw Data'!BA424,'Raw Data'!BG424)</f>
        <v>40.366999999999997</v>
      </c>
      <c r="T204" s="6">
        <f>STDEV('Raw Data'!AU424,'Raw Data'!BA424,'Raw Data'!BG424)</f>
        <v>0.75190225428575264</v>
      </c>
      <c r="U204" s="1">
        <f>AVERAGE('Raw Data'!BM424,'Raw Data'!BS424,'Raw Data'!BY424)</f>
        <v>43.564333333333337</v>
      </c>
      <c r="V204" s="6">
        <f>STDEV('Raw Data'!BM424,'Raw Data'!BS424,'Raw Data'!BY424)</f>
        <v>2.8280235736876964</v>
      </c>
      <c r="W204" s="1">
        <f>AVERAGE('Raw Data'!CE424,'Raw Data'!CK424,'Raw Data'!CQ424)</f>
        <v>51.941000000000003</v>
      </c>
      <c r="X204" s="6">
        <f>STDEV('Raw Data'!CE424,'Raw Data'!CK424,'Raw Data'!CQ424)</f>
        <v>1.3588204443560581</v>
      </c>
      <c r="Z204" s="1">
        <f>AVERAGE('Raw Data'!K644,'Raw Data'!Q644,'Raw Data'!W644)</f>
        <v>23.965999999999998</v>
      </c>
      <c r="AA204" s="6">
        <f>STDEV('Raw Data'!K644,'Raw Data'!Q644,'Raw Data'!W644)</f>
        <v>0.96136205458713586</v>
      </c>
      <c r="AB204" s="1">
        <f>AVERAGE('Raw Data'!AC644,'Raw Data'!AI644,'Raw Data'!AO644)</f>
        <v>29.686666666666667</v>
      </c>
      <c r="AC204" s="6">
        <f>STDEV('Raw Data'!AC644,'Raw Data'!AI644,'Raw Data'!AO644)</f>
        <v>1.765992733091883</v>
      </c>
      <c r="AD204" s="1">
        <f>AVERAGE('Raw Data'!AU644,'Raw Data'!BA644,'Raw Data'!BG644)</f>
        <v>34.584000000000003</v>
      </c>
      <c r="AE204" s="6">
        <f>STDEV('Raw Data'!AU644,'Raw Data'!BA644,'Raw Data'!BG644)</f>
        <v>1.4350707299642069</v>
      </c>
      <c r="AF204" s="1">
        <f>AVERAGE('Raw Data'!BM644,'Raw Data'!BS644,'Raw Data'!BY644)</f>
        <v>37.846666666666664</v>
      </c>
      <c r="AG204" s="6">
        <f>STDEV('Raw Data'!BM644,'Raw Data'!BS644,'Raw Data'!BY644)</f>
        <v>0.49909551524065093</v>
      </c>
      <c r="AH204" s="1">
        <f>AVERAGE('Raw Data'!CE644,'Raw Data'!CK644,'Raw Data'!CQ644)</f>
        <v>50.55866666666666</v>
      </c>
      <c r="AI204" s="6">
        <f>STDEV('Raw Data'!CE644,'Raw Data'!CK644,'Raw Data'!CQ644)</f>
        <v>0.52320582310724917</v>
      </c>
      <c r="AK204" s="1">
        <f>AVERAGE('Raw Data'!K864,'Raw Data'!Q864,'Raw Data'!W864)</f>
        <v>27.897333333333336</v>
      </c>
      <c r="AL204" s="6">
        <f>STDEV('Raw Data'!K864,'Raw Data'!Q864,'Raw Data'!W864)</f>
        <v>0.18903262505010368</v>
      </c>
      <c r="AM204" s="1">
        <f>AVERAGE('Raw Data'!AC864,'Raw Data'!AI864,'Raw Data'!AO864)</f>
        <v>33.504666666666672</v>
      </c>
      <c r="AN204" s="6">
        <f>STDEV('Raw Data'!AC864,'Raw Data'!AI864,'Raw Data'!AO864)</f>
        <v>1.4444896445919355</v>
      </c>
      <c r="AO204" s="1">
        <f>AVERAGE('Raw Data'!AU864,'Raw Data'!BA864,'Raw Data'!BG864)</f>
        <v>41.26766666666667</v>
      </c>
      <c r="AP204" s="6">
        <f>STDEV('Raw Data'!AU864,'Raw Data'!BA864,'Raw Data'!BG864)</f>
        <v>0.65970776358425043</v>
      </c>
      <c r="AQ204" s="1">
        <f>AVERAGE('Raw Data'!BM864,'Raw Data'!BS864,'Raw Data'!BY864)</f>
        <v>44.552333333333337</v>
      </c>
      <c r="AR204" s="6">
        <f>STDEV('Raw Data'!BM864,'Raw Data'!BS864,'Raw Data'!BY864)</f>
        <v>0.55137313439569402</v>
      </c>
      <c r="AS204" s="1">
        <f>AVERAGE('Raw Data'!CE864,'Raw Data'!CK864,'Raw Data'!CQ864)</f>
        <v>53.329666666666668</v>
      </c>
      <c r="AT204" s="6">
        <f>STDEV('Raw Data'!CE864,'Raw Data'!CK864,'Raw Data'!CQ864)</f>
        <v>2.4759564481899403</v>
      </c>
      <c r="AU204" s="6"/>
      <c r="AW204" s="2">
        <f t="shared" si="150"/>
        <v>-0.68833333333333613</v>
      </c>
      <c r="AX204" s="6">
        <f t="shared" si="151"/>
        <v>2.3098988433839835</v>
      </c>
      <c r="AY204" s="2">
        <f t="shared" si="152"/>
        <v>-2.3190000000000026</v>
      </c>
      <c r="AZ204" s="6">
        <f t="shared" si="153"/>
        <v>1.6283527463871785</v>
      </c>
      <c r="BA204" s="2">
        <f t="shared" si="154"/>
        <v>-0.46333333333333115</v>
      </c>
      <c r="BB204" s="6">
        <f t="shared" si="155"/>
        <v>1.5768479106538233</v>
      </c>
      <c r="BC204" s="2">
        <f t="shared" si="156"/>
        <v>-1.1620000000000061</v>
      </c>
      <c r="BD204" s="6">
        <f t="shared" si="157"/>
        <v>2.8393474015461129</v>
      </c>
      <c r="BE204" s="2">
        <f t="shared" si="158"/>
        <v>-0.38166666666666771</v>
      </c>
      <c r="BF204" s="6">
        <f t="shared" si="159"/>
        <v>1.7706437624020619</v>
      </c>
      <c r="BH204" s="2">
        <f t="shared" si="160"/>
        <v>4.5493333333333332</v>
      </c>
      <c r="BI204" s="6">
        <f t="shared" si="161"/>
        <v>2.3986920046836628</v>
      </c>
      <c r="BJ204" s="2">
        <f t="shared" si="162"/>
        <v>4.9956666666666649</v>
      </c>
      <c r="BK204" s="6">
        <f t="shared" si="163"/>
        <v>2.311104642084965</v>
      </c>
      <c r="BL204" s="2">
        <f t="shared" si="164"/>
        <v>5.319666666666663</v>
      </c>
      <c r="BM204" s="6">
        <f t="shared" si="165"/>
        <v>1.9951241398302344</v>
      </c>
      <c r="BN204" s="2">
        <f t="shared" si="166"/>
        <v>4.5556666666666672</v>
      </c>
      <c r="BO204" s="6">
        <f t="shared" si="167"/>
        <v>0.5597076617902107</v>
      </c>
      <c r="BP204" s="2">
        <f t="shared" si="168"/>
        <v>1.0006666666666746</v>
      </c>
      <c r="BQ204" s="6">
        <f t="shared" si="169"/>
        <v>1.2500122666064797</v>
      </c>
      <c r="BS204" s="2">
        <f t="shared" si="170"/>
        <v>0.617999999999995</v>
      </c>
      <c r="BT204" s="6">
        <f t="shared" si="171"/>
        <v>2.205728828905916</v>
      </c>
      <c r="BU204" s="2">
        <f t="shared" si="172"/>
        <v>1.17766666666666</v>
      </c>
      <c r="BV204" s="6">
        <f t="shared" si="173"/>
        <v>2.0758190351441219</v>
      </c>
      <c r="BW204" s="2">
        <f t="shared" si="174"/>
        <v>-1.3640000000000043</v>
      </c>
      <c r="BX204" s="6">
        <f t="shared" si="175"/>
        <v>1.5350266012895883</v>
      </c>
      <c r="BY204" s="2">
        <f t="shared" si="176"/>
        <v>-2.1500000000000057</v>
      </c>
      <c r="BZ204" s="6">
        <f t="shared" si="177"/>
        <v>0.60678551949322757</v>
      </c>
      <c r="CA204" s="2">
        <f t="shared" si="178"/>
        <v>-1.7703333333333333</v>
      </c>
      <c r="CB204" s="6">
        <f t="shared" si="179"/>
        <v>2.7238110556106272</v>
      </c>
    </row>
    <row r="205" spans="1:80" x14ac:dyDescent="0.25">
      <c r="A205">
        <f>'Raw Data'!B205</f>
        <v>404</v>
      </c>
      <c r="B205">
        <f>'Raw Data'!C205</f>
        <v>430</v>
      </c>
      <c r="C205" t="str">
        <f>'Raw Data'!D205</f>
        <v>IVWQHVYEKKLSPPFKPQVTSETDTRY</v>
      </c>
      <c r="D205" s="1">
        <f>AVERAGE('Raw Data'!K205,'Raw Data'!Q205,'Raw Data'!W205)</f>
        <v>28.605333333333334</v>
      </c>
      <c r="E205" s="6">
        <f>STDEV('Raw Data'!K205,'Raw Data'!Q205,'Raw Data'!W205)</f>
        <v>2.4289918347605304</v>
      </c>
      <c r="F205" s="1">
        <f>AVERAGE('Raw Data'!AC205,'Raw Data'!AI205,'Raw Data'!AO205)</f>
        <v>34.493666666666662</v>
      </c>
      <c r="G205" s="6">
        <f>STDEV('Raw Data'!AC205,'Raw Data'!AI205,'Raw Data'!AO205)</f>
        <v>1.4075803115038721</v>
      </c>
      <c r="H205" s="1">
        <f>AVERAGE('Raw Data'!AU205,'Raw Data'!BA205,'Raw Data'!BG205)</f>
        <v>39.640666666666668</v>
      </c>
      <c r="I205" s="6">
        <f>STDEV('Raw Data'!AU205,'Raw Data'!BA205,'Raw Data'!BG205)</f>
        <v>1.3549097140892232</v>
      </c>
      <c r="J205" s="1">
        <f>AVERAGE('Raw Data'!BM205,'Raw Data'!BS205,'Raw Data'!BY205)</f>
        <v>42.103000000000002</v>
      </c>
      <c r="K205" s="6">
        <f>STDEV('Raw Data'!BM205,'Raw Data'!BS205,'Raw Data'!BY205)</f>
        <v>0.24934514232284447</v>
      </c>
      <c r="L205" s="1">
        <f>AVERAGE('Raw Data'!CE205,'Raw Data'!CK205,'Raw Data'!CQ205)</f>
        <v>51.168666666666674</v>
      </c>
      <c r="M205" s="6">
        <f>STDEV('Raw Data'!CE205,'Raw Data'!CK205,'Raw Data'!CQ205)</f>
        <v>1.0743930069268568</v>
      </c>
      <c r="O205" s="1">
        <f>AVERAGE('Raw Data'!K425,'Raw Data'!Q425,'Raw Data'!W425)</f>
        <v>29.088999999999999</v>
      </c>
      <c r="P205" s="6">
        <f>STDEV('Raw Data'!K425,'Raw Data'!Q425,'Raw Data'!W425)</f>
        <v>0.63166525945313812</v>
      </c>
      <c r="Q205" s="1">
        <f>AVERAGE('Raw Data'!AC425,'Raw Data'!AI425,'Raw Data'!AO425)</f>
        <v>36.580000000000005</v>
      </c>
      <c r="R205" s="6">
        <f>STDEV('Raw Data'!AC425,'Raw Data'!AI425,'Raw Data'!AO425)</f>
        <v>0.68191128455247041</v>
      </c>
      <c r="S205" s="1">
        <f>AVERAGE('Raw Data'!AU425,'Raw Data'!BA425,'Raw Data'!BG425)</f>
        <v>40.065666666666665</v>
      </c>
      <c r="T205" s="6">
        <f>STDEV('Raw Data'!AU425,'Raw Data'!BA425,'Raw Data'!BG425)</f>
        <v>0.68574217701213025</v>
      </c>
      <c r="U205" s="1">
        <f>AVERAGE('Raw Data'!BM425,'Raw Data'!BS425,'Raw Data'!BY425)</f>
        <v>43.284666666666674</v>
      </c>
      <c r="V205" s="6">
        <f>STDEV('Raw Data'!BM425,'Raw Data'!BS425,'Raw Data'!BY425)</f>
        <v>2.7386062757054588</v>
      </c>
      <c r="W205" s="1">
        <f>AVERAGE('Raw Data'!CE425,'Raw Data'!CK425,'Raw Data'!CQ425)</f>
        <v>51.609666666666669</v>
      </c>
      <c r="X205" s="6">
        <f>STDEV('Raw Data'!CE425,'Raw Data'!CK425,'Raw Data'!CQ425)</f>
        <v>1.243196015652132</v>
      </c>
      <c r="Z205" s="1">
        <f>AVERAGE('Raw Data'!K645,'Raw Data'!Q645,'Raw Data'!W645)</f>
        <v>24.012</v>
      </c>
      <c r="AA205" s="6">
        <f>STDEV('Raw Data'!K645,'Raw Data'!Q645,'Raw Data'!W645)</f>
        <v>0.95975674001280276</v>
      </c>
      <c r="AB205" s="1">
        <f>AVERAGE('Raw Data'!AC645,'Raw Data'!AI645,'Raw Data'!AO645)</f>
        <v>29.810999999999996</v>
      </c>
      <c r="AC205" s="6">
        <f>STDEV('Raw Data'!AC645,'Raw Data'!AI645,'Raw Data'!AO645)</f>
        <v>1.7388591087261784</v>
      </c>
      <c r="AD205" s="1">
        <f>AVERAGE('Raw Data'!AU645,'Raw Data'!BA645,'Raw Data'!BG645)</f>
        <v>34.489333333333342</v>
      </c>
      <c r="AE205" s="6">
        <f>STDEV('Raw Data'!AU645,'Raw Data'!BA645,'Raw Data'!BG645)</f>
        <v>1.4799102450261432</v>
      </c>
      <c r="AF205" s="1">
        <f>AVERAGE('Raw Data'!BM645,'Raw Data'!BS645,'Raw Data'!BY645)</f>
        <v>37.771333333333331</v>
      </c>
      <c r="AG205" s="6">
        <f>STDEV('Raw Data'!BM645,'Raw Data'!BS645,'Raw Data'!BY645)</f>
        <v>0.46576532002000354</v>
      </c>
      <c r="AH205" s="1">
        <f>AVERAGE('Raw Data'!CE645,'Raw Data'!CK645,'Raw Data'!CQ645)</f>
        <v>50.259999999999991</v>
      </c>
      <c r="AI205" s="6">
        <f>STDEV('Raw Data'!CE645,'Raw Data'!CK645,'Raw Data'!CQ645)</f>
        <v>0.56241265988595801</v>
      </c>
      <c r="AK205" s="1">
        <f>AVERAGE('Raw Data'!K865,'Raw Data'!Q865,'Raw Data'!W865)</f>
        <v>27.779666666666667</v>
      </c>
      <c r="AL205" s="6">
        <f>STDEV('Raw Data'!K865,'Raw Data'!Q865,'Raw Data'!W865)</f>
        <v>0.32638065710659586</v>
      </c>
      <c r="AM205" s="1">
        <f>AVERAGE('Raw Data'!AC865,'Raw Data'!AI865,'Raw Data'!AO865)</f>
        <v>33.416666666666664</v>
      </c>
      <c r="AN205" s="6">
        <f>STDEV('Raw Data'!AC865,'Raw Data'!AI865,'Raw Data'!AO865)</f>
        <v>1.3812872016106315</v>
      </c>
      <c r="AO205" s="1">
        <f>AVERAGE('Raw Data'!AU865,'Raw Data'!BA865,'Raw Data'!BG865)</f>
        <v>40.911333333333339</v>
      </c>
      <c r="AP205" s="6">
        <f>STDEV('Raw Data'!AU865,'Raw Data'!BA865,'Raw Data'!BG865)</f>
        <v>0.79738656455531909</v>
      </c>
      <c r="AQ205" s="1">
        <f>AVERAGE('Raw Data'!BM865,'Raw Data'!BS865,'Raw Data'!BY865)</f>
        <v>44.101666666666667</v>
      </c>
      <c r="AR205" s="6">
        <f>STDEV('Raw Data'!BM865,'Raw Data'!BS865,'Raw Data'!BY865)</f>
        <v>0.64788913660697822</v>
      </c>
      <c r="AS205" s="1">
        <f>AVERAGE('Raw Data'!CE865,'Raw Data'!CK865,'Raw Data'!CQ865)</f>
        <v>53.110333333333337</v>
      </c>
      <c r="AT205" s="6">
        <f>STDEV('Raw Data'!CE865,'Raw Data'!CK865,'Raw Data'!CQ865)</f>
        <v>2.5171635491825595</v>
      </c>
      <c r="AU205" s="6"/>
      <c r="AW205" s="2">
        <f t="shared" si="150"/>
        <v>-0.48366666666666447</v>
      </c>
      <c r="AX205" s="6">
        <f t="shared" si="151"/>
        <v>2.5097813317764017</v>
      </c>
      <c r="AY205" s="2">
        <f t="shared" si="152"/>
        <v>-2.0863333333333429</v>
      </c>
      <c r="AZ205" s="6">
        <f t="shared" si="153"/>
        <v>1.5640605273880348</v>
      </c>
      <c r="BA205" s="2">
        <f t="shared" si="154"/>
        <v>-0.42499999999999716</v>
      </c>
      <c r="BB205" s="6">
        <f t="shared" si="155"/>
        <v>1.5185594050502853</v>
      </c>
      <c r="BC205" s="2">
        <f t="shared" si="156"/>
        <v>-1.181666666666672</v>
      </c>
      <c r="BD205" s="6">
        <f t="shared" si="157"/>
        <v>2.7499340598154935</v>
      </c>
      <c r="BE205" s="2">
        <f t="shared" si="158"/>
        <v>-0.4409999999999954</v>
      </c>
      <c r="BF205" s="6">
        <f t="shared" si="159"/>
        <v>1.6431240569922494</v>
      </c>
      <c r="BH205" s="2">
        <f t="shared" si="160"/>
        <v>4.5933333333333337</v>
      </c>
      <c r="BI205" s="6">
        <f t="shared" si="161"/>
        <v>2.611730141751504</v>
      </c>
      <c r="BJ205" s="2">
        <f t="shared" si="162"/>
        <v>4.6826666666666661</v>
      </c>
      <c r="BK205" s="6">
        <f t="shared" si="163"/>
        <v>2.2371663624624203</v>
      </c>
      <c r="BL205" s="2">
        <f t="shared" si="164"/>
        <v>5.1513333333333264</v>
      </c>
      <c r="BM205" s="6">
        <f t="shared" si="165"/>
        <v>2.0064682072404434</v>
      </c>
      <c r="BN205" s="2">
        <f t="shared" si="166"/>
        <v>4.3316666666666706</v>
      </c>
      <c r="BO205" s="6">
        <f t="shared" si="167"/>
        <v>0.52830893739679996</v>
      </c>
      <c r="BP205" s="2">
        <f t="shared" si="168"/>
        <v>0.90866666666668294</v>
      </c>
      <c r="BQ205" s="6">
        <f t="shared" si="169"/>
        <v>1.2126946579140734</v>
      </c>
      <c r="BS205" s="2">
        <f t="shared" si="170"/>
        <v>0.82566666666666677</v>
      </c>
      <c r="BT205" s="6">
        <f t="shared" si="171"/>
        <v>2.4508214269233615</v>
      </c>
      <c r="BU205" s="2">
        <f t="shared" si="172"/>
        <v>1.0769999999999982</v>
      </c>
      <c r="BV205" s="6">
        <f t="shared" si="173"/>
        <v>1.9721147701558008</v>
      </c>
      <c r="BW205" s="2">
        <f t="shared" si="174"/>
        <v>-1.2706666666666706</v>
      </c>
      <c r="BX205" s="6">
        <f t="shared" si="175"/>
        <v>1.572134112175763</v>
      </c>
      <c r="BY205" s="2">
        <f t="shared" si="176"/>
        <v>-1.998666666666665</v>
      </c>
      <c r="BZ205" s="6">
        <f t="shared" si="177"/>
        <v>0.69421418404793145</v>
      </c>
      <c r="CA205" s="2">
        <f t="shared" si="178"/>
        <v>-1.9416666666666629</v>
      </c>
      <c r="CB205" s="6">
        <f t="shared" si="179"/>
        <v>2.7368654820189233</v>
      </c>
    </row>
    <row r="206" spans="1:80" x14ac:dyDescent="0.25">
      <c r="A206">
        <f>'Raw Data'!B206</f>
        <v>404</v>
      </c>
      <c r="B206">
        <f>'Raw Data'!C206</f>
        <v>430</v>
      </c>
      <c r="C206" t="str">
        <f>'Raw Data'!D206</f>
        <v>IVWQHVYEKKLSPPFKPQVTSETDTRY</v>
      </c>
      <c r="D206" s="1">
        <f>AVERAGE('Raw Data'!K206,'Raw Data'!Q206,'Raw Data'!W206)</f>
        <v>28.35166666666667</v>
      </c>
      <c r="E206" s="6">
        <f>STDEV('Raw Data'!K206,'Raw Data'!Q206,'Raw Data'!W206)</f>
        <v>2.2091913301779313</v>
      </c>
      <c r="F206" s="1">
        <f>AVERAGE('Raw Data'!AC206,'Raw Data'!AI206,'Raw Data'!AO206)</f>
        <v>34.372999999999998</v>
      </c>
      <c r="G206" s="6">
        <f>STDEV('Raw Data'!AC206,'Raw Data'!AI206,'Raw Data'!AO206)</f>
        <v>1.1930209553901399</v>
      </c>
      <c r="H206" s="1">
        <f>AVERAGE('Raw Data'!AU206,'Raw Data'!BA206,'Raw Data'!BG206)</f>
        <v>39.418333333333329</v>
      </c>
      <c r="I206" s="6">
        <f>STDEV('Raw Data'!AU206,'Raw Data'!BA206,'Raw Data'!BG206)</f>
        <v>1.3516665022605727</v>
      </c>
      <c r="J206" s="1">
        <f>AVERAGE('Raw Data'!BM206,'Raw Data'!BS206,'Raw Data'!BY206)</f>
        <v>41.99666666666667</v>
      </c>
      <c r="K206" s="6">
        <f>STDEV('Raw Data'!BM206,'Raw Data'!BS206,'Raw Data'!BY206)</f>
        <v>0.35393831854340541</v>
      </c>
      <c r="L206" s="1">
        <f>AVERAGE('Raw Data'!CE206,'Raw Data'!CK206,'Raw Data'!CQ206)</f>
        <v>50.796999999999997</v>
      </c>
      <c r="M206" s="6">
        <f>STDEV('Raw Data'!CE206,'Raw Data'!CK206,'Raw Data'!CQ206)</f>
        <v>1.1742653022209237</v>
      </c>
      <c r="O206" s="1">
        <f>AVERAGE('Raw Data'!K426,'Raw Data'!Q426,'Raw Data'!W426)</f>
        <v>28.760666666666669</v>
      </c>
      <c r="P206" s="6">
        <f>STDEV('Raw Data'!K426,'Raw Data'!Q426,'Raw Data'!W426)</f>
        <v>0.54467819245250959</v>
      </c>
      <c r="Q206" s="1">
        <f>AVERAGE('Raw Data'!AC426,'Raw Data'!AI426,'Raw Data'!AO426)</f>
        <v>36.595666666666666</v>
      </c>
      <c r="R206" s="6">
        <f>STDEV('Raw Data'!AC426,'Raw Data'!AI426,'Raw Data'!AO426)</f>
        <v>0.76006600590563023</v>
      </c>
      <c r="S206" s="1">
        <f>AVERAGE('Raw Data'!AU426,'Raw Data'!BA426,'Raw Data'!BG426)</f>
        <v>39.91566666666666</v>
      </c>
      <c r="T206" s="6">
        <f>STDEV('Raw Data'!AU426,'Raw Data'!BA426,'Raw Data'!BG426)</f>
        <v>0.81372866075451367</v>
      </c>
      <c r="U206" s="1">
        <f>AVERAGE('Raw Data'!BM426,'Raw Data'!BS426,'Raw Data'!BY426)</f>
        <v>43.088666666666676</v>
      </c>
      <c r="V206" s="6">
        <f>STDEV('Raw Data'!BM426,'Raw Data'!BS426,'Raw Data'!BY426)</f>
        <v>2.8933137288122301</v>
      </c>
      <c r="W206" s="1">
        <f>AVERAGE('Raw Data'!CE426,'Raw Data'!CK426,'Raw Data'!CQ426)</f>
        <v>50.892666666666663</v>
      </c>
      <c r="X206" s="6">
        <f>STDEV('Raw Data'!CE426,'Raw Data'!CK426,'Raw Data'!CQ426)</f>
        <v>1.3375217132193893</v>
      </c>
      <c r="Z206" s="1">
        <f>AVERAGE('Raw Data'!K646,'Raw Data'!Q646,'Raw Data'!W646)</f>
        <v>23.734999999999999</v>
      </c>
      <c r="AA206" s="6">
        <f>STDEV('Raw Data'!K646,'Raw Data'!Q646,'Raw Data'!W646)</f>
        <v>0.99690069716095497</v>
      </c>
      <c r="AB206" s="1">
        <f>AVERAGE('Raw Data'!AC646,'Raw Data'!AI646,'Raw Data'!AO646)</f>
        <v>29.124333333333329</v>
      </c>
      <c r="AC206" s="6">
        <f>STDEV('Raw Data'!AC646,'Raw Data'!AI646,'Raw Data'!AO646)</f>
        <v>1.7103991736823698</v>
      </c>
      <c r="AD206" s="1">
        <f>AVERAGE('Raw Data'!AU646,'Raw Data'!BA646,'Raw Data'!BG646)</f>
        <v>34.115333333333332</v>
      </c>
      <c r="AE206" s="6">
        <f>STDEV('Raw Data'!AU646,'Raw Data'!BA646,'Raw Data'!BG646)</f>
        <v>1.921088320024182</v>
      </c>
      <c r="AF206" s="1">
        <f>AVERAGE('Raw Data'!BM646,'Raw Data'!BS646,'Raw Data'!BY646)</f>
        <v>37.423333333333339</v>
      </c>
      <c r="AG206" s="6">
        <f>STDEV('Raw Data'!BM646,'Raw Data'!BS646,'Raw Data'!BY646)</f>
        <v>0.43614256079100333</v>
      </c>
      <c r="AH206" s="1">
        <f>AVERAGE('Raw Data'!CE646,'Raw Data'!CK646,'Raw Data'!CQ646)</f>
        <v>49.965333333333341</v>
      </c>
      <c r="AI206" s="6">
        <f>STDEV('Raw Data'!CE646,'Raw Data'!CK646,'Raw Data'!CQ646)</f>
        <v>0.73550277588418</v>
      </c>
      <c r="AK206" s="1">
        <f>AVERAGE('Raw Data'!K866,'Raw Data'!Q866,'Raw Data'!W866)</f>
        <v>27.563666666666666</v>
      </c>
      <c r="AL206" s="6">
        <f>STDEV('Raw Data'!K866,'Raw Data'!Q866,'Raw Data'!W866)</f>
        <v>0.34232489441075403</v>
      </c>
      <c r="AM206" s="1">
        <f>AVERAGE('Raw Data'!AC866,'Raw Data'!AI866,'Raw Data'!AO866)</f>
        <v>33</v>
      </c>
      <c r="AN206" s="6">
        <f>STDEV('Raw Data'!AC866,'Raw Data'!AI866,'Raw Data'!AO866)</f>
        <v>1.4766120004930201</v>
      </c>
      <c r="AO206" s="1">
        <f>AVERAGE('Raw Data'!AU866,'Raw Data'!BA866,'Raw Data'!BG866)</f>
        <v>40.75266666666667</v>
      </c>
      <c r="AP206" s="6">
        <f>STDEV('Raw Data'!AU866,'Raw Data'!BA866,'Raw Data'!BG866)</f>
        <v>0.6120574591762874</v>
      </c>
      <c r="AQ206" s="1">
        <f>AVERAGE('Raw Data'!BM866,'Raw Data'!BS866,'Raw Data'!BY866)</f>
        <v>43.891333333333336</v>
      </c>
      <c r="AR206" s="6">
        <f>STDEV('Raw Data'!BM866,'Raw Data'!BS866,'Raw Data'!BY866)</f>
        <v>0.60248181162034631</v>
      </c>
      <c r="AS206" s="1">
        <f>AVERAGE('Raw Data'!CE866,'Raw Data'!CK866,'Raw Data'!CQ866)</f>
        <v>52.417333333333339</v>
      </c>
      <c r="AT206" s="6">
        <f>STDEV('Raw Data'!CE866,'Raw Data'!CK866,'Raw Data'!CQ866)</f>
        <v>2.343181028715736</v>
      </c>
      <c r="AU206" s="6"/>
      <c r="AW206" s="2">
        <f t="shared" si="150"/>
        <v>-0.40899999999999892</v>
      </c>
      <c r="AX206" s="6">
        <f t="shared" si="151"/>
        <v>2.2753462740134016</v>
      </c>
      <c r="AY206" s="2">
        <f t="shared" si="152"/>
        <v>-2.2226666666666688</v>
      </c>
      <c r="AZ206" s="6">
        <f t="shared" si="153"/>
        <v>1.4145668359371852</v>
      </c>
      <c r="BA206" s="2">
        <f t="shared" si="154"/>
        <v>-0.49733333333333007</v>
      </c>
      <c r="BB206" s="6">
        <f t="shared" si="155"/>
        <v>1.5777061407837218</v>
      </c>
      <c r="BC206" s="2">
        <f t="shared" si="156"/>
        <v>-1.0920000000000059</v>
      </c>
      <c r="BD206" s="6">
        <f t="shared" si="157"/>
        <v>2.9148819301417106</v>
      </c>
      <c r="BE206" s="2">
        <f t="shared" si="158"/>
        <v>-9.5666666666666345E-2</v>
      </c>
      <c r="BF206" s="6">
        <f t="shared" si="159"/>
        <v>1.7798492445522816</v>
      </c>
      <c r="BH206" s="2">
        <f t="shared" si="160"/>
        <v>4.6166666666666707</v>
      </c>
      <c r="BI206" s="6">
        <f t="shared" si="161"/>
        <v>2.423703227157429</v>
      </c>
      <c r="BJ206" s="2">
        <f t="shared" si="162"/>
        <v>5.2486666666666686</v>
      </c>
      <c r="BK206" s="6">
        <f t="shared" si="163"/>
        <v>2.0853691120119082</v>
      </c>
      <c r="BL206" s="2">
        <f t="shared" si="164"/>
        <v>5.3029999999999973</v>
      </c>
      <c r="BM206" s="6">
        <f t="shared" si="165"/>
        <v>2.3489535258635206</v>
      </c>
      <c r="BN206" s="2">
        <f t="shared" si="166"/>
        <v>4.5733333333333306</v>
      </c>
      <c r="BO206" s="6">
        <f t="shared" si="167"/>
        <v>0.56168733888762989</v>
      </c>
      <c r="BP206" s="2">
        <f t="shared" si="168"/>
        <v>0.83166666666665634</v>
      </c>
      <c r="BQ206" s="6">
        <f t="shared" si="169"/>
        <v>1.3855913298420035</v>
      </c>
      <c r="BS206" s="2">
        <f t="shared" si="170"/>
        <v>0.78800000000000381</v>
      </c>
      <c r="BT206" s="6">
        <f t="shared" si="171"/>
        <v>2.2355564557100029</v>
      </c>
      <c r="BU206" s="2">
        <f t="shared" si="172"/>
        <v>1.3729999999999976</v>
      </c>
      <c r="BV206" s="6">
        <f t="shared" si="173"/>
        <v>1.8983366403248927</v>
      </c>
      <c r="BW206" s="2">
        <f t="shared" si="174"/>
        <v>-1.3343333333333405</v>
      </c>
      <c r="BX206" s="6">
        <f t="shared" si="175"/>
        <v>1.4837845755589534</v>
      </c>
      <c r="BY206" s="2">
        <f t="shared" si="176"/>
        <v>-1.8946666666666658</v>
      </c>
      <c r="BZ206" s="6">
        <f t="shared" si="177"/>
        <v>0.69875365234585185</v>
      </c>
      <c r="CA206" s="2">
        <f t="shared" si="178"/>
        <v>-1.6203333333333418</v>
      </c>
      <c r="CB206" s="6">
        <f t="shared" si="179"/>
        <v>2.6209533252870667</v>
      </c>
    </row>
    <row r="207" spans="1:80" x14ac:dyDescent="0.25">
      <c r="A207">
        <f>'Raw Data'!B207</f>
        <v>404</v>
      </c>
      <c r="B207">
        <f>'Raw Data'!C207</f>
        <v>434</v>
      </c>
      <c r="C207" t="str">
        <f>'Raw Data'!D207</f>
        <v>IVWQHVYEKKLSPPFKPQVTSETDTRYFDEE</v>
      </c>
      <c r="D207" s="1">
        <f>AVERAGE('Raw Data'!K207,'Raw Data'!Q207,'Raw Data'!W207)</f>
        <v>25.203000000000003</v>
      </c>
      <c r="E207" s="6">
        <f>STDEV('Raw Data'!K207,'Raw Data'!Q207,'Raw Data'!W207)</f>
        <v>1.6128512020642194</v>
      </c>
      <c r="F207" s="1">
        <f>AVERAGE('Raw Data'!AC207,'Raw Data'!AI207,'Raw Data'!AO207)</f>
        <v>30.558999999999997</v>
      </c>
      <c r="G207" s="6">
        <f>STDEV('Raw Data'!AC207,'Raw Data'!AI207,'Raw Data'!AO207)</f>
        <v>1.0207159252211158</v>
      </c>
      <c r="H207" s="1">
        <f>AVERAGE('Raw Data'!AU207,'Raw Data'!BA207,'Raw Data'!BG207)</f>
        <v>36.238666666666667</v>
      </c>
      <c r="I207" s="6">
        <f>STDEV('Raw Data'!AU207,'Raw Data'!BA207,'Raw Data'!BG207)</f>
        <v>0.82762632469813069</v>
      </c>
      <c r="J207" s="1">
        <f>AVERAGE('Raw Data'!BM207,'Raw Data'!BS207,'Raw Data'!BY207)</f>
        <v>38.522333333333336</v>
      </c>
      <c r="K207" s="6">
        <f>STDEV('Raw Data'!BM207,'Raw Data'!BS207,'Raw Data'!BY207)</f>
        <v>0.24739913769723179</v>
      </c>
      <c r="L207" s="1">
        <f>AVERAGE('Raw Data'!CE207,'Raw Data'!CK207,'Raw Data'!CQ207)</f>
        <v>45.648666666666664</v>
      </c>
      <c r="M207" s="6">
        <f>STDEV('Raw Data'!CE207,'Raw Data'!CK207,'Raw Data'!CQ207)</f>
        <v>1.1331823919093233</v>
      </c>
      <c r="O207" s="1">
        <f>AVERAGE('Raw Data'!K427,'Raw Data'!Q427,'Raw Data'!W427)</f>
        <v>25.456333333333333</v>
      </c>
      <c r="P207" s="6">
        <f>STDEV('Raw Data'!K427,'Raw Data'!Q427,'Raw Data'!W427)</f>
        <v>0.2922487524923475</v>
      </c>
      <c r="Q207" s="1">
        <f>AVERAGE('Raw Data'!AC427,'Raw Data'!AI427,'Raw Data'!AO427)</f>
        <v>33.369333333333337</v>
      </c>
      <c r="R207" s="6">
        <f>STDEV('Raw Data'!AC427,'Raw Data'!AI427,'Raw Data'!AO427)</f>
        <v>1.7355570671497162</v>
      </c>
      <c r="S207" s="1">
        <f>AVERAGE('Raw Data'!AU427,'Raw Data'!BA427,'Raw Data'!BG427)</f>
        <v>36.289333333333332</v>
      </c>
      <c r="T207" s="6">
        <f>STDEV('Raw Data'!AU427,'Raw Data'!BA427,'Raw Data'!BG427)</f>
        <v>0.61864394714030257</v>
      </c>
      <c r="U207" s="1">
        <f>AVERAGE('Raw Data'!BM427,'Raw Data'!BS427,'Raw Data'!BY427)</f>
        <v>37.466000000000001</v>
      </c>
      <c r="V207" s="6">
        <f>STDEV('Raw Data'!BM427,'Raw Data'!BS427,'Raw Data'!BY427)</f>
        <v>1.2991951354588727</v>
      </c>
      <c r="W207" s="1">
        <f>AVERAGE('Raw Data'!CE427,'Raw Data'!CK427,'Raw Data'!CQ427)</f>
        <v>46.25266666666667</v>
      </c>
      <c r="X207" s="6">
        <f>STDEV('Raw Data'!CE427,'Raw Data'!CK427,'Raw Data'!CQ427)</f>
        <v>1.433854013954466</v>
      </c>
      <c r="Z207" s="1">
        <f>AVERAGE('Raw Data'!K647,'Raw Data'!Q647,'Raw Data'!W647)</f>
        <v>19.346999999999998</v>
      </c>
      <c r="AA207" s="6">
        <f>STDEV('Raw Data'!K647,'Raw Data'!Q647,'Raw Data'!W647)</f>
        <v>0.46727186947215216</v>
      </c>
      <c r="AB207" s="1">
        <f>AVERAGE('Raw Data'!AC647,'Raw Data'!AI647,'Raw Data'!AO647)</f>
        <v>24.444333333333333</v>
      </c>
      <c r="AC207" s="6">
        <f>STDEV('Raw Data'!AC647,'Raw Data'!AI647,'Raw Data'!AO647)</f>
        <v>1.2974607251602381</v>
      </c>
      <c r="AD207" s="1">
        <f>AVERAGE('Raw Data'!AU647,'Raw Data'!BA647,'Raw Data'!BG647)</f>
        <v>30.245333333333335</v>
      </c>
      <c r="AE207" s="6">
        <f>STDEV('Raw Data'!AU647,'Raw Data'!BA647,'Raw Data'!BG647)</f>
        <v>0.78048595972850865</v>
      </c>
      <c r="AF207" s="1">
        <f>AVERAGE('Raw Data'!BM647,'Raw Data'!BS647,'Raw Data'!BY647)</f>
        <v>33.597333333333331</v>
      </c>
      <c r="AG207" s="6">
        <f>STDEV('Raw Data'!BM647,'Raw Data'!BS647,'Raw Data'!BY647)</f>
        <v>0.18571304028886643</v>
      </c>
      <c r="AH207" s="1">
        <f>AVERAGE('Raw Data'!CE647,'Raw Data'!CK647,'Raw Data'!CQ647)</f>
        <v>44.893999999999998</v>
      </c>
      <c r="AI207" s="6">
        <f>STDEV('Raw Data'!CE647,'Raw Data'!CK647,'Raw Data'!CQ647)</f>
        <v>0.58911204367250869</v>
      </c>
      <c r="AK207" s="1">
        <f>AVERAGE('Raw Data'!K867,'Raw Data'!Q867,'Raw Data'!W867)</f>
        <v>24.430666666666667</v>
      </c>
      <c r="AL207" s="6">
        <f>STDEV('Raw Data'!K867,'Raw Data'!Q867,'Raw Data'!W867)</f>
        <v>0.56070877764962135</v>
      </c>
      <c r="AM207" s="1">
        <f>AVERAGE('Raw Data'!AC867,'Raw Data'!AI867,'Raw Data'!AO867)</f>
        <v>29.567666666666668</v>
      </c>
      <c r="AN207" s="6">
        <f>STDEV('Raw Data'!AC867,'Raw Data'!AI867,'Raw Data'!AO867)</f>
        <v>0.82696090193753002</v>
      </c>
      <c r="AO207" s="1">
        <f>AVERAGE('Raw Data'!AU867,'Raw Data'!BA867,'Raw Data'!BG867)</f>
        <v>37.593333333333334</v>
      </c>
      <c r="AP207" s="6">
        <f>STDEV('Raw Data'!AU867,'Raw Data'!BA867,'Raw Data'!BG867)</f>
        <v>0.5148031986432603</v>
      </c>
      <c r="AQ207" s="1">
        <f>AVERAGE('Raw Data'!BM867,'Raw Data'!BS867,'Raw Data'!BY867)</f>
        <v>39.4</v>
      </c>
      <c r="AR207" s="6">
        <f>STDEV('Raw Data'!BM867,'Raw Data'!BS867,'Raw Data'!BY867)</f>
        <v>0.25130857526157124</v>
      </c>
      <c r="AS207" s="1">
        <f>AVERAGE('Raw Data'!CE867,'Raw Data'!CK867,'Raw Data'!CQ867)</f>
        <v>47.565999999999995</v>
      </c>
      <c r="AT207" s="6">
        <f>STDEV('Raw Data'!CE867,'Raw Data'!CK867,'Raw Data'!CQ867)</f>
        <v>2.7496605245011607</v>
      </c>
      <c r="AU207" s="6"/>
      <c r="AW207" s="2">
        <f t="shared" si="150"/>
        <v>-0.2533333333333303</v>
      </c>
      <c r="AX207" s="6">
        <f t="shared" si="151"/>
        <v>1.639115106797973</v>
      </c>
      <c r="AY207" s="2">
        <f t="shared" si="152"/>
        <v>-2.8103333333333396</v>
      </c>
      <c r="AZ207" s="6">
        <f t="shared" si="153"/>
        <v>2.0134595435054865</v>
      </c>
      <c r="BA207" s="2">
        <f t="shared" si="154"/>
        <v>-5.0666666666664639E-2</v>
      </c>
      <c r="BB207" s="6">
        <f t="shared" si="155"/>
        <v>1.0332887624796223</v>
      </c>
      <c r="BC207" s="2">
        <f t="shared" si="156"/>
        <v>1.0563333333333347</v>
      </c>
      <c r="BD207" s="6">
        <f t="shared" si="157"/>
        <v>1.3225408626327326</v>
      </c>
      <c r="BE207" s="2">
        <f t="shared" si="158"/>
        <v>-0.60400000000000631</v>
      </c>
      <c r="BF207" s="6">
        <f t="shared" si="159"/>
        <v>1.827577540534647</v>
      </c>
      <c r="BH207" s="2">
        <f t="shared" si="160"/>
        <v>5.8560000000000052</v>
      </c>
      <c r="BI207" s="6">
        <f t="shared" si="161"/>
        <v>1.6791759883943069</v>
      </c>
      <c r="BJ207" s="2">
        <f t="shared" si="162"/>
        <v>6.1146666666666647</v>
      </c>
      <c r="BK207" s="6">
        <f t="shared" si="163"/>
        <v>1.6508377671150274</v>
      </c>
      <c r="BL207" s="2">
        <f t="shared" si="164"/>
        <v>5.9933333333333323</v>
      </c>
      <c r="BM207" s="6">
        <f t="shared" si="165"/>
        <v>1.1375955637513127</v>
      </c>
      <c r="BN207" s="2">
        <f t="shared" si="166"/>
        <v>4.9250000000000043</v>
      </c>
      <c r="BO207" s="6">
        <f t="shared" si="167"/>
        <v>0.30934716204721835</v>
      </c>
      <c r="BP207" s="2">
        <f t="shared" si="168"/>
        <v>0.75466666666666526</v>
      </c>
      <c r="BQ207" s="6">
        <f t="shared" si="169"/>
        <v>1.2771669167862654</v>
      </c>
      <c r="BS207" s="2">
        <f t="shared" si="170"/>
        <v>0.77233333333333576</v>
      </c>
      <c r="BT207" s="6">
        <f t="shared" si="171"/>
        <v>1.7075372128692627</v>
      </c>
      <c r="BU207" s="2">
        <f t="shared" si="172"/>
        <v>0.99133333333332985</v>
      </c>
      <c r="BV207" s="6">
        <f t="shared" si="173"/>
        <v>1.3136686543163507</v>
      </c>
      <c r="BW207" s="2">
        <f t="shared" si="174"/>
        <v>-1.3546666666666667</v>
      </c>
      <c r="BX207" s="6">
        <f t="shared" si="175"/>
        <v>0.97467310759385772</v>
      </c>
      <c r="BY207" s="2">
        <f t="shared" si="176"/>
        <v>-0.87766666666666282</v>
      </c>
      <c r="BZ207" s="6">
        <f t="shared" si="177"/>
        <v>0.3526504407105352</v>
      </c>
      <c r="CA207" s="2">
        <f t="shared" si="178"/>
        <v>-1.9173333333333318</v>
      </c>
      <c r="CB207" s="6">
        <f t="shared" si="179"/>
        <v>2.9740099753251221</v>
      </c>
    </row>
    <row r="208" spans="1:80" x14ac:dyDescent="0.25">
      <c r="A208">
        <f>'Raw Data'!B208</f>
        <v>404</v>
      </c>
      <c r="B208">
        <f>'Raw Data'!C208</f>
        <v>434</v>
      </c>
      <c r="C208" t="str">
        <f>'Raw Data'!D208</f>
        <v>IVWQHVYEKKLSPPFKPQVTSETDTRYFDEE</v>
      </c>
      <c r="D208" s="1">
        <f>AVERAGE('Raw Data'!K208,'Raw Data'!Q208,'Raw Data'!W208)</f>
        <v>25.225333333333335</v>
      </c>
      <c r="E208" s="6">
        <f>STDEV('Raw Data'!K208,'Raw Data'!Q208,'Raw Data'!W208)</f>
        <v>1.5126765461701774</v>
      </c>
      <c r="F208" s="1">
        <f>AVERAGE('Raw Data'!AC208,'Raw Data'!AI208,'Raw Data'!AO208)</f>
        <v>30.963666666666665</v>
      </c>
      <c r="G208" s="6">
        <f>STDEV('Raw Data'!AC208,'Raw Data'!AI208,'Raw Data'!AO208)</f>
        <v>1.0493361393439817</v>
      </c>
      <c r="H208" s="1">
        <f>AVERAGE('Raw Data'!AU208,'Raw Data'!BA208,'Raw Data'!BG208)</f>
        <v>36.038666666666671</v>
      </c>
      <c r="I208" s="6">
        <f>STDEV('Raw Data'!AU208,'Raw Data'!BA208,'Raw Data'!BG208)</f>
        <v>0.51791247651831396</v>
      </c>
      <c r="J208" s="1">
        <f>AVERAGE('Raw Data'!BM208,'Raw Data'!BS208,'Raw Data'!BY208)</f>
        <v>38.217666666666666</v>
      </c>
      <c r="K208" s="6">
        <f>STDEV('Raw Data'!BM208,'Raw Data'!BS208,'Raw Data'!BY208)</f>
        <v>0.24034211726897572</v>
      </c>
      <c r="L208" s="1">
        <f>AVERAGE('Raw Data'!CE208,'Raw Data'!CK208,'Raw Data'!CQ208)</f>
        <v>46.137333333333338</v>
      </c>
      <c r="M208" s="6">
        <f>STDEV('Raw Data'!CE208,'Raw Data'!CK208,'Raw Data'!CQ208)</f>
        <v>0.76646026207060125</v>
      </c>
      <c r="O208" s="1">
        <f>AVERAGE('Raw Data'!K428,'Raw Data'!Q428,'Raw Data'!W428)</f>
        <v>25.773666666666667</v>
      </c>
      <c r="P208" s="6">
        <f>STDEV('Raw Data'!K428,'Raw Data'!Q428,'Raw Data'!W428)</f>
        <v>0.32062491065625681</v>
      </c>
      <c r="Q208" s="1">
        <f>AVERAGE('Raw Data'!AC428,'Raw Data'!AI428,'Raw Data'!AO428)</f>
        <v>32.837000000000003</v>
      </c>
      <c r="R208" s="6">
        <f>STDEV('Raw Data'!AC428,'Raw Data'!AI428,'Raw Data'!AO428)</f>
        <v>0.64726424279424055</v>
      </c>
      <c r="S208" s="1">
        <f>AVERAGE('Raw Data'!AU428,'Raw Data'!BA428,'Raw Data'!BG428)</f>
        <v>36.402333333333331</v>
      </c>
      <c r="T208" s="6">
        <f>STDEV('Raw Data'!AU428,'Raw Data'!BA428,'Raw Data'!BG428)</f>
        <v>0.37154990692144263</v>
      </c>
      <c r="U208" s="1">
        <f>AVERAGE('Raw Data'!BM428,'Raw Data'!BS428,'Raw Data'!BY428)</f>
        <v>39.304000000000002</v>
      </c>
      <c r="V208" s="6">
        <f>STDEV('Raw Data'!BM428,'Raw Data'!BS428,'Raw Data'!BY428)</f>
        <v>1.9556970624306818</v>
      </c>
      <c r="W208" s="1">
        <f>AVERAGE('Raw Data'!CE428,'Raw Data'!CK428,'Raw Data'!CQ428)</f>
        <v>46.336000000000006</v>
      </c>
      <c r="X208" s="6">
        <f>STDEV('Raw Data'!CE428,'Raw Data'!CK428,'Raw Data'!CQ428)</f>
        <v>1.3293536023195645</v>
      </c>
      <c r="Z208" s="1">
        <f>AVERAGE('Raw Data'!K648,'Raw Data'!Q648,'Raw Data'!W648)</f>
        <v>19.601666666666663</v>
      </c>
      <c r="AA208" s="6">
        <f>STDEV('Raw Data'!K648,'Raw Data'!Q648,'Raw Data'!W648)</f>
        <v>0.8315030567191759</v>
      </c>
      <c r="AB208" s="1">
        <f>AVERAGE('Raw Data'!AC648,'Raw Data'!AI648,'Raw Data'!AO648)</f>
        <v>24.561333333333334</v>
      </c>
      <c r="AC208" s="6">
        <f>STDEV('Raw Data'!AC648,'Raw Data'!AI648,'Raw Data'!AO648)</f>
        <v>0.96445027519998794</v>
      </c>
      <c r="AD208" s="1">
        <f>AVERAGE('Raw Data'!AU648,'Raw Data'!BA648,'Raw Data'!BG648)</f>
        <v>30.656000000000002</v>
      </c>
      <c r="AE208" s="6">
        <f>STDEV('Raw Data'!AU648,'Raw Data'!BA648,'Raw Data'!BG648)</f>
        <v>1.1713159266397764</v>
      </c>
      <c r="AF208" s="1">
        <f>AVERAGE('Raw Data'!BM648,'Raw Data'!BS648,'Raw Data'!BY648)</f>
        <v>33.837333333333326</v>
      </c>
      <c r="AG208" s="6">
        <f>STDEV('Raw Data'!BM648,'Raw Data'!BS648,'Raw Data'!BY648)</f>
        <v>0.16485245928809633</v>
      </c>
      <c r="AH208" s="1">
        <f>AVERAGE('Raw Data'!CE648,'Raw Data'!CK648,'Raw Data'!CQ648)</f>
        <v>45.356333333333339</v>
      </c>
      <c r="AI208" s="6">
        <f>STDEV('Raw Data'!CE648,'Raw Data'!CK648,'Raw Data'!CQ648)</f>
        <v>0.26587653776392606</v>
      </c>
      <c r="AK208" s="1">
        <f>AVERAGE('Raw Data'!K868,'Raw Data'!Q868,'Raw Data'!W868)</f>
        <v>24.541333333333331</v>
      </c>
      <c r="AL208" s="6">
        <f>STDEV('Raw Data'!K868,'Raw Data'!Q868,'Raw Data'!W868)</f>
        <v>0.52593567414022591</v>
      </c>
      <c r="AM208" s="1">
        <f>AVERAGE('Raw Data'!AC868,'Raw Data'!AI868,'Raw Data'!AO868)</f>
        <v>29.951333333333334</v>
      </c>
      <c r="AN208" s="6">
        <f>STDEV('Raw Data'!AC868,'Raw Data'!AI868,'Raw Data'!AO868)</f>
        <v>1.258251299754279</v>
      </c>
      <c r="AO208" s="1">
        <f>AVERAGE('Raw Data'!AU868,'Raw Data'!BA868,'Raw Data'!BG868)</f>
        <v>37.436333333333337</v>
      </c>
      <c r="AP208" s="6">
        <f>STDEV('Raw Data'!AU868,'Raw Data'!BA868,'Raw Data'!BG868)</f>
        <v>1.006644094669676</v>
      </c>
      <c r="AQ208" s="1">
        <f>AVERAGE('Raw Data'!BM868,'Raw Data'!BS868,'Raw Data'!BY868)</f>
        <v>40.335666666666668</v>
      </c>
      <c r="AR208" s="6">
        <f>STDEV('Raw Data'!BM868,'Raw Data'!BS868,'Raw Data'!BY868)</f>
        <v>0.4925812961667711</v>
      </c>
      <c r="AS208" s="1">
        <f>AVERAGE('Raw Data'!CE868,'Raw Data'!CK868,'Raw Data'!CQ868)</f>
        <v>47.484999999999992</v>
      </c>
      <c r="AT208" s="6">
        <f>STDEV('Raw Data'!CE868,'Raw Data'!CK868,'Raw Data'!CQ868)</f>
        <v>2.2271784840914761</v>
      </c>
      <c r="AU208" s="6"/>
      <c r="AW208" s="2">
        <f t="shared" si="150"/>
        <v>-0.54833333333333201</v>
      </c>
      <c r="AX208" s="6">
        <f t="shared" si="151"/>
        <v>1.546282854676553</v>
      </c>
      <c r="AY208" s="2">
        <f t="shared" si="152"/>
        <v>-1.8733333333333384</v>
      </c>
      <c r="AZ208" s="6">
        <f t="shared" si="153"/>
        <v>1.2329060521115687</v>
      </c>
      <c r="BA208" s="2">
        <f t="shared" si="154"/>
        <v>-0.36366666666665992</v>
      </c>
      <c r="BB208" s="6">
        <f t="shared" si="155"/>
        <v>0.63740306452563111</v>
      </c>
      <c r="BC208" s="2">
        <f t="shared" si="156"/>
        <v>-1.0863333333333358</v>
      </c>
      <c r="BD208" s="6">
        <f t="shared" si="157"/>
        <v>1.9704099404269488</v>
      </c>
      <c r="BE208" s="2">
        <f t="shared" si="158"/>
        <v>-0.19866666666666788</v>
      </c>
      <c r="BF208" s="6">
        <f t="shared" si="159"/>
        <v>1.534484386800119</v>
      </c>
      <c r="BH208" s="2">
        <f t="shared" si="160"/>
        <v>5.6236666666666721</v>
      </c>
      <c r="BI208" s="6">
        <f t="shared" si="161"/>
        <v>1.7261482168883038</v>
      </c>
      <c r="BJ208" s="2">
        <f t="shared" si="162"/>
        <v>6.4023333333333312</v>
      </c>
      <c r="BK208" s="6">
        <f t="shared" si="163"/>
        <v>1.4252265317017729</v>
      </c>
      <c r="BL208" s="2">
        <f t="shared" si="164"/>
        <v>5.3826666666666689</v>
      </c>
      <c r="BM208" s="6">
        <f t="shared" si="165"/>
        <v>1.280708527860001</v>
      </c>
      <c r="BN208" s="2">
        <f t="shared" si="166"/>
        <v>4.3803333333333399</v>
      </c>
      <c r="BO208" s="6">
        <f t="shared" si="167"/>
        <v>0.29144582115149215</v>
      </c>
      <c r="BP208" s="2">
        <f t="shared" si="168"/>
        <v>0.78099999999999881</v>
      </c>
      <c r="BQ208" s="6">
        <f t="shared" si="169"/>
        <v>0.81126547237428215</v>
      </c>
      <c r="BS208" s="2">
        <f t="shared" si="170"/>
        <v>0.6840000000000046</v>
      </c>
      <c r="BT208" s="6">
        <f t="shared" si="171"/>
        <v>1.6014988812567652</v>
      </c>
      <c r="BU208" s="2">
        <f t="shared" si="172"/>
        <v>1.0123333333333306</v>
      </c>
      <c r="BV208" s="6">
        <f t="shared" si="173"/>
        <v>1.6383841633349197</v>
      </c>
      <c r="BW208" s="2">
        <f t="shared" si="174"/>
        <v>-1.3976666666666659</v>
      </c>
      <c r="BX208" s="6">
        <f t="shared" si="175"/>
        <v>1.1320625718866713</v>
      </c>
      <c r="BY208" s="2">
        <f t="shared" si="176"/>
        <v>-2.1180000000000021</v>
      </c>
      <c r="BZ208" s="6">
        <f t="shared" si="177"/>
        <v>0.5480881924167591</v>
      </c>
      <c r="CA208" s="2">
        <f t="shared" si="178"/>
        <v>-1.3476666666666546</v>
      </c>
      <c r="CB208" s="6">
        <f t="shared" si="179"/>
        <v>2.3553737141552165</v>
      </c>
    </row>
    <row r="209" spans="1:80" x14ac:dyDescent="0.25">
      <c r="A209">
        <f>'Raw Data'!B209</f>
        <v>404</v>
      </c>
      <c r="B209">
        <f>'Raw Data'!C209</f>
        <v>434</v>
      </c>
      <c r="C209" t="str">
        <f>'Raw Data'!D209</f>
        <v>IVWQHVYEKKLSPPFKPQVTSETDTRYFDEE</v>
      </c>
      <c r="D209" s="1">
        <f>AVERAGE('Raw Data'!K209,'Raw Data'!Q209,'Raw Data'!W209)</f>
        <v>25.091333333333335</v>
      </c>
      <c r="E209" s="6">
        <f>STDEV('Raw Data'!K209,'Raw Data'!Q209,'Raw Data'!W209)</f>
        <v>1.5029279202055343</v>
      </c>
      <c r="F209" s="1">
        <f>AVERAGE('Raw Data'!AC209,'Raw Data'!AI209,'Raw Data'!AO209)</f>
        <v>30.634666666666664</v>
      </c>
      <c r="G209" s="6">
        <f>STDEV('Raw Data'!AC209,'Raw Data'!AI209,'Raw Data'!AO209)</f>
        <v>1.0512441834956008</v>
      </c>
      <c r="H209" s="1">
        <f>AVERAGE('Raw Data'!AU209,'Raw Data'!BA209,'Raw Data'!BG209)</f>
        <v>35.713000000000001</v>
      </c>
      <c r="I209" s="6">
        <f>STDEV('Raw Data'!AU209,'Raw Data'!BA209,'Raw Data'!BG209)</f>
        <v>0.68044764677379954</v>
      </c>
      <c r="J209" s="1">
        <f>AVERAGE('Raw Data'!BM209,'Raw Data'!BS209,'Raw Data'!BY209)</f>
        <v>37.768000000000001</v>
      </c>
      <c r="K209" s="6">
        <f>STDEV('Raw Data'!BM209,'Raw Data'!BS209,'Raw Data'!BY209)</f>
        <v>0.28006427833624004</v>
      </c>
      <c r="L209" s="1">
        <f>AVERAGE('Raw Data'!CE209,'Raw Data'!CK209,'Raw Data'!CQ209)</f>
        <v>45.81966666666667</v>
      </c>
      <c r="M209" s="6">
        <f>STDEV('Raw Data'!CE209,'Raw Data'!CK209,'Raw Data'!CQ209)</f>
        <v>0.81953665771174045</v>
      </c>
      <c r="O209" s="1">
        <f>AVERAGE('Raw Data'!K429,'Raw Data'!Q429,'Raw Data'!W429)</f>
        <v>25.737666666666666</v>
      </c>
      <c r="P209" s="6">
        <f>STDEV('Raw Data'!K429,'Raw Data'!Q429,'Raw Data'!W429)</f>
        <v>0.17676632409294862</v>
      </c>
      <c r="Q209" s="1">
        <f>AVERAGE('Raw Data'!AC429,'Raw Data'!AI429,'Raw Data'!AO429)</f>
        <v>32.79666666666666</v>
      </c>
      <c r="R209" s="6">
        <f>STDEV('Raw Data'!AC429,'Raw Data'!AI429,'Raw Data'!AO429)</f>
        <v>0.63145572555273666</v>
      </c>
      <c r="S209" s="1">
        <f>AVERAGE('Raw Data'!AU429,'Raw Data'!BA429,'Raw Data'!BG429)</f>
        <v>35.853000000000002</v>
      </c>
      <c r="T209" s="6">
        <f>STDEV('Raw Data'!AU429,'Raw Data'!BA429,'Raw Data'!BG429)</f>
        <v>0.66212687605926179</v>
      </c>
      <c r="U209" s="1">
        <f>AVERAGE('Raw Data'!BM429,'Raw Data'!BS429,'Raw Data'!BY429)</f>
        <v>38.716999999999999</v>
      </c>
      <c r="V209" s="6">
        <f>STDEV('Raw Data'!BM429,'Raw Data'!BS429,'Raw Data'!BY429)</f>
        <v>1.6512567940814034</v>
      </c>
      <c r="W209" s="1">
        <f>AVERAGE('Raw Data'!CE429,'Raw Data'!CK429,'Raw Data'!CQ429)</f>
        <v>46.00866666666667</v>
      </c>
      <c r="X209" s="6">
        <f>STDEV('Raw Data'!CE429,'Raw Data'!CK429,'Raw Data'!CQ429)</f>
        <v>1.3872452318654154</v>
      </c>
      <c r="Z209" s="1">
        <f>AVERAGE('Raw Data'!K649,'Raw Data'!Q649,'Raw Data'!W649)</f>
        <v>19.404333333333334</v>
      </c>
      <c r="AA209" s="6">
        <f>STDEV('Raw Data'!K649,'Raw Data'!Q649,'Raw Data'!W649)</f>
        <v>0.5556926608596986</v>
      </c>
      <c r="AB209" s="1">
        <f>AVERAGE('Raw Data'!AC649,'Raw Data'!AI649,'Raw Data'!AO649)</f>
        <v>24.515666666666664</v>
      </c>
      <c r="AC209" s="6">
        <f>STDEV('Raw Data'!AC649,'Raw Data'!AI649,'Raw Data'!AO649)</f>
        <v>0.73701718659291315</v>
      </c>
      <c r="AD209" s="1">
        <f>AVERAGE('Raw Data'!AU649,'Raw Data'!BA649,'Raw Data'!BG649)</f>
        <v>30.441333333333333</v>
      </c>
      <c r="AE209" s="6">
        <f>STDEV('Raw Data'!AU649,'Raw Data'!BA649,'Raw Data'!BG649)</f>
        <v>0.78329198472430051</v>
      </c>
      <c r="AF209" s="1">
        <f>AVERAGE('Raw Data'!BM649,'Raw Data'!BS649,'Raw Data'!BY649)</f>
        <v>33.473999999999997</v>
      </c>
      <c r="AG209" s="6">
        <f>STDEV('Raw Data'!BM649,'Raw Data'!BS649,'Raw Data'!BY649)</f>
        <v>0.20900717691026743</v>
      </c>
      <c r="AH209" s="1">
        <f>AVERAGE('Raw Data'!CE649,'Raw Data'!CK649,'Raw Data'!CQ649)</f>
        <v>45.30533333333333</v>
      </c>
      <c r="AI209" s="6">
        <f>STDEV('Raw Data'!CE649,'Raw Data'!CK649,'Raw Data'!CQ649)</f>
        <v>0.36675650414591476</v>
      </c>
      <c r="AK209" s="1">
        <f>AVERAGE('Raw Data'!K869,'Raw Data'!Q869,'Raw Data'!W869)</f>
        <v>24.439999999999998</v>
      </c>
      <c r="AL209" s="6">
        <f>STDEV('Raw Data'!K869,'Raw Data'!Q869,'Raw Data'!W869)</f>
        <v>0.52896502719934169</v>
      </c>
      <c r="AM209" s="1">
        <f>AVERAGE('Raw Data'!AC869,'Raw Data'!AI869,'Raw Data'!AO869)</f>
        <v>29.804333333333332</v>
      </c>
      <c r="AN209" s="6">
        <f>STDEV('Raw Data'!AC869,'Raw Data'!AI869,'Raw Data'!AO869)</f>
        <v>1.0102882426977631</v>
      </c>
      <c r="AO209" s="1">
        <f>AVERAGE('Raw Data'!AU869,'Raw Data'!BA869,'Raw Data'!BG869)</f>
        <v>37.06466666666666</v>
      </c>
      <c r="AP209" s="6">
        <f>STDEV('Raw Data'!AU869,'Raw Data'!BA869,'Raw Data'!BG869)</f>
        <v>1.3050813512319217</v>
      </c>
      <c r="AQ209" s="1">
        <f>AVERAGE('Raw Data'!BM869,'Raw Data'!BS869,'Raw Data'!BY869)</f>
        <v>39.266999999999996</v>
      </c>
      <c r="AR209" s="6">
        <f>STDEV('Raw Data'!BM869,'Raw Data'!BS869,'Raw Data'!BY869)</f>
        <v>0.51666913977902584</v>
      </c>
      <c r="AS209" s="1">
        <f>AVERAGE('Raw Data'!CE869,'Raw Data'!CK869,'Raw Data'!CQ869)</f>
        <v>47.271666666666668</v>
      </c>
      <c r="AT209" s="6">
        <f>STDEV('Raw Data'!CE869,'Raw Data'!CK869,'Raw Data'!CQ869)</f>
        <v>2.6242944448619574</v>
      </c>
      <c r="AU209" s="6"/>
      <c r="AW209" s="2">
        <f t="shared" si="150"/>
        <v>-0.64633333333333098</v>
      </c>
      <c r="AX209" s="6">
        <f t="shared" si="151"/>
        <v>1.5132873708145014</v>
      </c>
      <c r="AY209" s="2">
        <f t="shared" si="152"/>
        <v>-2.1619999999999955</v>
      </c>
      <c r="AZ209" s="6">
        <f t="shared" si="153"/>
        <v>1.226315891875607</v>
      </c>
      <c r="BA209" s="2">
        <f t="shared" si="154"/>
        <v>-0.14000000000000057</v>
      </c>
      <c r="BB209" s="6">
        <f t="shared" si="155"/>
        <v>0.94943193542243909</v>
      </c>
      <c r="BC209" s="2">
        <f t="shared" si="156"/>
        <v>-0.94899999999999807</v>
      </c>
      <c r="BD209" s="6">
        <f t="shared" si="157"/>
        <v>1.6748387982131276</v>
      </c>
      <c r="BE209" s="2">
        <f t="shared" si="158"/>
        <v>-0.18900000000000006</v>
      </c>
      <c r="BF209" s="6">
        <f t="shared" si="159"/>
        <v>1.6112385505153048</v>
      </c>
      <c r="BH209" s="2">
        <f t="shared" si="160"/>
        <v>5.6870000000000012</v>
      </c>
      <c r="BI209" s="6">
        <f t="shared" si="161"/>
        <v>1.6023690794154339</v>
      </c>
      <c r="BJ209" s="2">
        <f t="shared" si="162"/>
        <v>6.1189999999999998</v>
      </c>
      <c r="BK209" s="6">
        <f t="shared" si="163"/>
        <v>1.2838647384622204</v>
      </c>
      <c r="BL209" s="2">
        <f t="shared" si="164"/>
        <v>5.2716666666666683</v>
      </c>
      <c r="BM209" s="6">
        <f t="shared" si="165"/>
        <v>1.0375718449019977</v>
      </c>
      <c r="BN209" s="2">
        <f t="shared" si="166"/>
        <v>4.294000000000004</v>
      </c>
      <c r="BO209" s="6">
        <f t="shared" si="167"/>
        <v>0.34945672121165272</v>
      </c>
      <c r="BP209" s="2">
        <f t="shared" si="168"/>
        <v>0.51433333333334019</v>
      </c>
      <c r="BQ209" s="6">
        <f t="shared" si="169"/>
        <v>0.89785893472564093</v>
      </c>
      <c r="BS209" s="2">
        <f t="shared" si="170"/>
        <v>0.65133333333333709</v>
      </c>
      <c r="BT209" s="6">
        <f t="shared" si="171"/>
        <v>1.5932973147951179</v>
      </c>
      <c r="BU209" s="2">
        <f t="shared" si="172"/>
        <v>0.83033333333333204</v>
      </c>
      <c r="BV209" s="6">
        <f t="shared" si="173"/>
        <v>1.458011202517548</v>
      </c>
      <c r="BW209" s="2">
        <f t="shared" si="174"/>
        <v>-1.3516666666666595</v>
      </c>
      <c r="BX209" s="6">
        <f t="shared" si="175"/>
        <v>1.471817357328463</v>
      </c>
      <c r="BY209" s="2">
        <f t="shared" si="176"/>
        <v>-1.4989999999999952</v>
      </c>
      <c r="BZ209" s="6">
        <f t="shared" si="177"/>
        <v>0.58769294703952113</v>
      </c>
      <c r="CA209" s="2">
        <f t="shared" si="178"/>
        <v>-1.4519999999999982</v>
      </c>
      <c r="CB209" s="6">
        <f t="shared" si="179"/>
        <v>2.7492838461436935</v>
      </c>
    </row>
    <row r="210" spans="1:80" x14ac:dyDescent="0.25">
      <c r="A210">
        <f>'Raw Data'!B210</f>
        <v>404</v>
      </c>
      <c r="B210">
        <f>'Raw Data'!C210</f>
        <v>434</v>
      </c>
      <c r="C210" t="str">
        <f>'Raw Data'!D210</f>
        <v>IVWQHVYEKKLSPPFKPQVTSETDTRYFDEE</v>
      </c>
      <c r="D210" s="1">
        <f>AVERAGE('Raw Data'!K210,'Raw Data'!Q210,'Raw Data'!W210)</f>
        <v>25.094999999999999</v>
      </c>
      <c r="E210" s="6">
        <f>STDEV('Raw Data'!K210,'Raw Data'!Q210,'Raw Data'!W210)</f>
        <v>1.7338869628669569</v>
      </c>
      <c r="F210" s="1">
        <f>AVERAGE('Raw Data'!AC210,'Raw Data'!AI210,'Raw Data'!AO210)</f>
        <v>30.414333333333335</v>
      </c>
      <c r="G210" s="6">
        <f>STDEV('Raw Data'!AC210,'Raw Data'!AI210,'Raw Data'!AO210)</f>
        <v>1.310000508905754</v>
      </c>
      <c r="H210" s="1">
        <f>AVERAGE('Raw Data'!AU210,'Raw Data'!BA210,'Raw Data'!BG210)</f>
        <v>36.052666666666667</v>
      </c>
      <c r="I210" s="6">
        <f>STDEV('Raw Data'!AU210,'Raw Data'!BA210,'Raw Data'!BG210)</f>
        <v>0.91293227204066696</v>
      </c>
      <c r="J210" s="1">
        <f>AVERAGE('Raw Data'!BM210,'Raw Data'!BS210,'Raw Data'!BY210)</f>
        <v>38.103666666666669</v>
      </c>
      <c r="K210" s="6">
        <f>STDEV('Raw Data'!BM210,'Raw Data'!BS210,'Raw Data'!BY210)</f>
        <v>0.10055015332327184</v>
      </c>
      <c r="L210" s="1">
        <f>AVERAGE('Raw Data'!CE210,'Raw Data'!CK210,'Raw Data'!CQ210)</f>
        <v>45.600333333333332</v>
      </c>
      <c r="M210" s="6">
        <f>STDEV('Raw Data'!CE210,'Raw Data'!CK210,'Raw Data'!CQ210)</f>
        <v>0.42875906210053788</v>
      </c>
      <c r="O210" s="1">
        <f>AVERAGE('Raw Data'!K430,'Raw Data'!Q430,'Raw Data'!W430)</f>
        <v>25.695333333333334</v>
      </c>
      <c r="P210" s="6">
        <f>STDEV('Raw Data'!K430,'Raw Data'!Q430,'Raw Data'!W430)</f>
        <v>0.1440185173279234</v>
      </c>
      <c r="Q210" s="1">
        <f>AVERAGE('Raw Data'!AC430,'Raw Data'!AI430,'Raw Data'!AO430)</f>
        <v>32.349666666666671</v>
      </c>
      <c r="R210" s="6">
        <f>STDEV('Raw Data'!AC430,'Raw Data'!AI430,'Raw Data'!AO430)</f>
        <v>0.70267654958261749</v>
      </c>
      <c r="S210" s="1">
        <f>AVERAGE('Raw Data'!AU430,'Raw Data'!BA430,'Raw Data'!BG430)</f>
        <v>35.890999999999998</v>
      </c>
      <c r="T210" s="6">
        <f>STDEV('Raw Data'!AU430,'Raw Data'!BA430,'Raw Data'!BG430)</f>
        <v>0.57334021313701411</v>
      </c>
      <c r="U210" s="1">
        <f>AVERAGE('Raw Data'!BM430,'Raw Data'!BS430,'Raw Data'!BY430)</f>
        <v>39.098999999999997</v>
      </c>
      <c r="V210" s="6">
        <f>STDEV('Raw Data'!BM430,'Raw Data'!BS430,'Raw Data'!BY430)</f>
        <v>2.8565944759450916</v>
      </c>
      <c r="W210" s="1">
        <f>AVERAGE('Raw Data'!CE430,'Raw Data'!CK430,'Raw Data'!CQ430)</f>
        <v>45.151000000000003</v>
      </c>
      <c r="X210" s="6">
        <f>STDEV('Raw Data'!CE430,'Raw Data'!CK430,'Raw Data'!CQ430)</f>
        <v>6.3505905237227378E-2</v>
      </c>
      <c r="Z210" s="1">
        <f>AVERAGE('Raw Data'!K650,'Raw Data'!Q650,'Raw Data'!W650)</f>
        <v>19.672333333333331</v>
      </c>
      <c r="AA210" s="6">
        <f>STDEV('Raw Data'!K650,'Raw Data'!Q650,'Raw Data'!W650)</f>
        <v>0.51519349115971269</v>
      </c>
      <c r="AB210" s="1">
        <f>AVERAGE('Raw Data'!AC650,'Raw Data'!AI650,'Raw Data'!AO650)</f>
        <v>24.396333333333331</v>
      </c>
      <c r="AC210" s="6">
        <f>STDEV('Raw Data'!AC650,'Raw Data'!AI650,'Raw Data'!AO650)</f>
        <v>1.0209144593614758</v>
      </c>
      <c r="AD210" s="1">
        <f>AVERAGE('Raw Data'!AU650,'Raw Data'!BA650,'Raw Data'!BG650)</f>
        <v>30.338000000000005</v>
      </c>
      <c r="AE210" s="6">
        <f>STDEV('Raw Data'!AU650,'Raw Data'!BA650,'Raw Data'!BG650)</f>
        <v>0.88148340880585963</v>
      </c>
      <c r="AF210" s="1">
        <f>AVERAGE('Raw Data'!BM650,'Raw Data'!BS650,'Raw Data'!BY650)</f>
        <v>33.659333333333336</v>
      </c>
      <c r="AG210" s="6">
        <f>STDEV('Raw Data'!BM650,'Raw Data'!BS650,'Raw Data'!BY650)</f>
        <v>0.19757614565866133</v>
      </c>
      <c r="AH210" s="1">
        <f>AVERAGE('Raw Data'!CE650,'Raw Data'!CK650,'Raw Data'!CQ650)</f>
        <v>45.193333333333335</v>
      </c>
      <c r="AI210" s="6">
        <f>STDEV('Raw Data'!CE650,'Raw Data'!CK650,'Raw Data'!CQ650)</f>
        <v>0.60932448935959649</v>
      </c>
      <c r="AK210" s="1">
        <f>AVERAGE('Raw Data'!K870,'Raw Data'!Q870,'Raw Data'!W870)</f>
        <v>24.300666666666668</v>
      </c>
      <c r="AL210" s="6">
        <f>STDEV('Raw Data'!K870,'Raw Data'!Q870,'Raw Data'!W870)</f>
        <v>0.50659878931293689</v>
      </c>
      <c r="AM210" s="1">
        <f>AVERAGE('Raw Data'!AC870,'Raw Data'!AI870,'Raw Data'!AO870)</f>
        <v>29.769666666666666</v>
      </c>
      <c r="AN210" s="6">
        <f>STDEV('Raw Data'!AC870,'Raw Data'!AI870,'Raw Data'!AO870)</f>
        <v>0.87615885165495644</v>
      </c>
      <c r="AO210" s="1">
        <f>AVERAGE('Raw Data'!AU870,'Raw Data'!BA870,'Raw Data'!BG870)</f>
        <v>37.062666666666665</v>
      </c>
      <c r="AP210" s="6">
        <f>STDEV('Raw Data'!AU870,'Raw Data'!BA870,'Raw Data'!BG870)</f>
        <v>1.2603211231005118</v>
      </c>
      <c r="AQ210" s="1">
        <f>AVERAGE('Raw Data'!BM870,'Raw Data'!BS870,'Raw Data'!BY870)</f>
        <v>39.316000000000003</v>
      </c>
      <c r="AR210" s="6">
        <f>STDEV('Raw Data'!BM870,'Raw Data'!BS870,'Raw Data'!BY870)</f>
        <v>0.52332399142404817</v>
      </c>
      <c r="AS210" s="1">
        <f>AVERAGE('Raw Data'!CE870,'Raw Data'!CK870,'Raw Data'!CQ870)</f>
        <v>45.9</v>
      </c>
      <c r="AT210" s="6">
        <f>STDEV('Raw Data'!CE870,'Raw Data'!CK870,'Raw Data'!CQ870)</f>
        <v>0.52995188460840237</v>
      </c>
      <c r="AU210" s="6"/>
      <c r="AW210" s="2">
        <f t="shared" si="150"/>
        <v>-0.60033333333333516</v>
      </c>
      <c r="AX210" s="6">
        <f t="shared" si="151"/>
        <v>1.7398578485995151</v>
      </c>
      <c r="AY210" s="2">
        <f t="shared" si="152"/>
        <v>-1.935333333333336</v>
      </c>
      <c r="AZ210" s="6">
        <f t="shared" si="153"/>
        <v>1.4865583293859232</v>
      </c>
      <c r="BA210" s="2">
        <f t="shared" si="154"/>
        <v>0.16166666666666885</v>
      </c>
      <c r="BB210" s="6">
        <f t="shared" si="155"/>
        <v>1.0780372597147703</v>
      </c>
      <c r="BC210" s="2">
        <f t="shared" si="156"/>
        <v>-0.99533333333332763</v>
      </c>
      <c r="BD210" s="6">
        <f t="shared" si="157"/>
        <v>2.8583635761276671</v>
      </c>
      <c r="BE210" s="2">
        <f t="shared" si="158"/>
        <v>0.44933333333332826</v>
      </c>
      <c r="BF210" s="6">
        <f t="shared" si="159"/>
        <v>0.43343665434909012</v>
      </c>
      <c r="BH210" s="2">
        <f t="shared" si="160"/>
        <v>5.4226666666666681</v>
      </c>
      <c r="BI210" s="6">
        <f t="shared" si="161"/>
        <v>1.8088085397115232</v>
      </c>
      <c r="BJ210" s="2">
        <f t="shared" si="162"/>
        <v>6.0180000000000042</v>
      </c>
      <c r="BK210" s="6">
        <f t="shared" si="163"/>
        <v>1.6608334253219583</v>
      </c>
      <c r="BL210" s="2">
        <f t="shared" si="164"/>
        <v>5.7146666666666626</v>
      </c>
      <c r="BM210" s="6">
        <f t="shared" si="165"/>
        <v>1.2690383498276687</v>
      </c>
      <c r="BN210" s="2">
        <f t="shared" si="166"/>
        <v>4.4443333333333328</v>
      </c>
      <c r="BO210" s="6">
        <f t="shared" si="167"/>
        <v>0.22169047491190513</v>
      </c>
      <c r="BP210" s="2">
        <f t="shared" si="168"/>
        <v>0.40699999999999648</v>
      </c>
      <c r="BQ210" s="6">
        <f t="shared" si="169"/>
        <v>0.74505749218880146</v>
      </c>
      <c r="BS210" s="2">
        <f t="shared" si="170"/>
        <v>0.79433333333333067</v>
      </c>
      <c r="BT210" s="6">
        <f t="shared" si="171"/>
        <v>1.8063793436964821</v>
      </c>
      <c r="BU210" s="2">
        <f t="shared" si="172"/>
        <v>0.64466666666666939</v>
      </c>
      <c r="BV210" s="6">
        <f t="shared" si="173"/>
        <v>1.5759935490561714</v>
      </c>
      <c r="BW210" s="2">
        <f t="shared" si="174"/>
        <v>-1.009999999999998</v>
      </c>
      <c r="BX210" s="6">
        <f t="shared" si="175"/>
        <v>1.5562309168843387</v>
      </c>
      <c r="BY210" s="2">
        <f t="shared" si="176"/>
        <v>-1.2123333333333335</v>
      </c>
      <c r="BZ210" s="6">
        <f t="shared" si="177"/>
        <v>0.53289617500347164</v>
      </c>
      <c r="CA210" s="2">
        <f t="shared" si="178"/>
        <v>-0.29966666666666697</v>
      </c>
      <c r="CB210" s="6">
        <f t="shared" si="179"/>
        <v>0.6816768540396031</v>
      </c>
    </row>
    <row r="211" spans="1:80" x14ac:dyDescent="0.25">
      <c r="A211">
        <f>'Raw Data'!B211</f>
        <v>426</v>
      </c>
      <c r="B211">
        <f>'Raw Data'!C211</f>
        <v>434</v>
      </c>
      <c r="C211" t="str">
        <f>'Raw Data'!D211</f>
        <v>TDTRYFDEE</v>
      </c>
      <c r="D211" s="1">
        <f>AVERAGE('Raw Data'!K211,'Raw Data'!Q211,'Raw Data'!W211)</f>
        <v>30.971666666666668</v>
      </c>
      <c r="E211" s="6">
        <f>STDEV('Raw Data'!K211,'Raw Data'!Q211,'Raw Data'!W211)</f>
        <v>1.426092680485157</v>
      </c>
      <c r="F211" s="1">
        <f>AVERAGE('Raw Data'!AC211,'Raw Data'!AI211,'Raw Data'!AO211)</f>
        <v>40.845666666666666</v>
      </c>
      <c r="G211" s="6">
        <f>STDEV('Raw Data'!AC211,'Raw Data'!AI211,'Raw Data'!AO211)</f>
        <v>0.7305178528505204</v>
      </c>
      <c r="H211" s="1">
        <f>AVERAGE('Raw Data'!AU211,'Raw Data'!BA211,'Raw Data'!BG211)</f>
        <v>48.279333333333334</v>
      </c>
      <c r="I211" s="6">
        <f>STDEV('Raw Data'!AU211,'Raw Data'!BA211,'Raw Data'!BG211)</f>
        <v>0.80309173407110546</v>
      </c>
      <c r="J211" s="1">
        <f>AVERAGE('Raw Data'!BM211,'Raw Data'!BS211,'Raw Data'!BY211)</f>
        <v>48.946333333333335</v>
      </c>
      <c r="K211" s="6">
        <f>STDEV('Raw Data'!BM211,'Raw Data'!BS211,'Raw Data'!BY211)</f>
        <v>1.2331157015192584</v>
      </c>
      <c r="L211" s="1">
        <f>AVERAGE('Raw Data'!CE211,'Raw Data'!CK211,'Raw Data'!CQ211)</f>
        <v>48.312333333333335</v>
      </c>
      <c r="M211" s="6">
        <f>STDEV('Raw Data'!CE211,'Raw Data'!CK211,'Raw Data'!CQ211)</f>
        <v>0.40015163792409297</v>
      </c>
      <c r="O211" s="1">
        <f>AVERAGE('Raw Data'!K431,'Raw Data'!Q431,'Raw Data'!W431)</f>
        <v>33.292333333333339</v>
      </c>
      <c r="P211" s="6">
        <f>STDEV('Raw Data'!K431,'Raw Data'!Q431,'Raw Data'!W431)</f>
        <v>0.31988487512436792</v>
      </c>
      <c r="Q211" s="1">
        <f>AVERAGE('Raw Data'!AC431,'Raw Data'!AI431,'Raw Data'!AO431)</f>
        <v>45.532333333333327</v>
      </c>
      <c r="R211" s="6">
        <f>STDEV('Raw Data'!AC431,'Raw Data'!AI431,'Raw Data'!AO431)</f>
        <v>1.1278516450904921</v>
      </c>
      <c r="S211" s="1">
        <f>AVERAGE('Raw Data'!AU431,'Raw Data'!BA431,'Raw Data'!BG431)</f>
        <v>48.594333333333338</v>
      </c>
      <c r="T211" s="6">
        <f>STDEV('Raw Data'!AU431,'Raw Data'!BA431,'Raw Data'!BG431)</f>
        <v>0.44472500866640208</v>
      </c>
      <c r="U211" s="1">
        <f>AVERAGE('Raw Data'!BM431,'Raw Data'!BS431,'Raw Data'!BY431)</f>
        <v>49.862000000000002</v>
      </c>
      <c r="V211" s="6">
        <f>STDEV('Raw Data'!BM431,'Raw Data'!BS431,'Raw Data'!BY431)</f>
        <v>3.5715779425906411</v>
      </c>
      <c r="W211" s="1">
        <f>AVERAGE('Raw Data'!CE431,'Raw Data'!CK431,'Raw Data'!CQ431)</f>
        <v>47.922000000000004</v>
      </c>
      <c r="X211" s="6">
        <f>STDEV('Raw Data'!CE431,'Raw Data'!CK431,'Raw Data'!CQ431)</f>
        <v>0.47853004085428275</v>
      </c>
      <c r="Z211" s="1">
        <f>AVERAGE('Raw Data'!K651,'Raw Data'!Q651,'Raw Data'!W651)</f>
        <v>13.352000000000002</v>
      </c>
      <c r="AA211" s="6">
        <f>STDEV('Raw Data'!K651,'Raw Data'!Q651,'Raw Data'!W651)</f>
        <v>0.63513463139715542</v>
      </c>
      <c r="AB211" s="1">
        <f>AVERAGE('Raw Data'!AC651,'Raw Data'!AI651,'Raw Data'!AO651)</f>
        <v>22.551000000000002</v>
      </c>
      <c r="AC211" s="6">
        <f>STDEV('Raw Data'!AC651,'Raw Data'!AI651,'Raw Data'!AO651)</f>
        <v>3.7921812984085901</v>
      </c>
      <c r="AD211" s="1">
        <f>AVERAGE('Raw Data'!AU651,'Raw Data'!BA651,'Raw Data'!BG651)</f>
        <v>34.288333333333334</v>
      </c>
      <c r="AE211" s="6">
        <f>STDEV('Raw Data'!AU651,'Raw Data'!BA651,'Raw Data'!BG651)</f>
        <v>1.0066758829600193</v>
      </c>
      <c r="AF211" s="1">
        <f>AVERAGE('Raw Data'!BM651,'Raw Data'!BS651,'Raw Data'!BY651)</f>
        <v>36.907999999999994</v>
      </c>
      <c r="AG211" s="6">
        <f>STDEV('Raw Data'!BM651,'Raw Data'!BS651,'Raw Data'!BY651)</f>
        <v>0.99915814564061967</v>
      </c>
      <c r="AH211" s="1">
        <f>AVERAGE('Raw Data'!CE651,'Raw Data'!CK651,'Raw Data'!CQ651)</f>
        <v>47.374333333333333</v>
      </c>
      <c r="AI211" s="6">
        <f>STDEV('Raw Data'!CE651,'Raw Data'!CK651,'Raw Data'!CQ651)</f>
        <v>1.1023612535522722</v>
      </c>
      <c r="AK211" s="1">
        <f>AVERAGE('Raw Data'!K871,'Raw Data'!Q871,'Raw Data'!W871)</f>
        <v>29.264333333333337</v>
      </c>
      <c r="AL211" s="6">
        <f>STDEV('Raw Data'!K871,'Raw Data'!Q871,'Raw Data'!W871)</f>
        <v>2.2523856981727914</v>
      </c>
      <c r="AM211" s="1">
        <f>AVERAGE('Raw Data'!AC871,'Raw Data'!AI871,'Raw Data'!AO871)</f>
        <v>37.582666666666661</v>
      </c>
      <c r="AN211" s="6">
        <f>STDEV('Raw Data'!AC871,'Raw Data'!AI871,'Raw Data'!AO871)</f>
        <v>0.39290244760415488</v>
      </c>
      <c r="AO211" s="1">
        <f>AVERAGE('Raw Data'!AU871,'Raw Data'!BA871,'Raw Data'!BG871)</f>
        <v>49.812000000000005</v>
      </c>
      <c r="AP211" s="6">
        <f>STDEV('Raw Data'!AU871,'Raw Data'!BA871,'Raw Data'!BG871)</f>
        <v>0.8883585987651591</v>
      </c>
      <c r="AQ211" s="1">
        <f>AVERAGE('Raw Data'!BM871,'Raw Data'!BS871,'Raw Data'!BY871)</f>
        <v>49.871000000000002</v>
      </c>
      <c r="AR211" s="6">
        <f>STDEV('Raw Data'!BM871,'Raw Data'!BS871,'Raw Data'!BY871)</f>
        <v>2.1722161494657954</v>
      </c>
      <c r="AS211" s="1">
        <f>AVERAGE('Raw Data'!CE871,'Raw Data'!CK871,'Raw Data'!CQ871)</f>
        <v>49.309333333333335</v>
      </c>
      <c r="AT211" s="6">
        <f>STDEV('Raw Data'!CE871,'Raw Data'!CK871,'Raw Data'!CQ871)</f>
        <v>1.2826302403005057</v>
      </c>
      <c r="AU211" s="6"/>
      <c r="AW211" s="2">
        <f t="shared" si="150"/>
        <v>-2.3206666666666713</v>
      </c>
      <c r="AX211" s="6">
        <f t="shared" si="151"/>
        <v>1.4615288798606318</v>
      </c>
      <c r="AY211" s="2">
        <f t="shared" si="152"/>
        <v>-4.6866666666666603</v>
      </c>
      <c r="AZ211" s="6">
        <f t="shared" si="153"/>
        <v>1.3437654805309831</v>
      </c>
      <c r="BA211" s="2">
        <f t="shared" si="154"/>
        <v>-0.31500000000000483</v>
      </c>
      <c r="BB211" s="6">
        <f t="shared" si="155"/>
        <v>0.91800689902999444</v>
      </c>
      <c r="BC211" s="2">
        <f t="shared" si="156"/>
        <v>-0.91566666666666663</v>
      </c>
      <c r="BD211" s="6">
        <f t="shared" si="157"/>
        <v>3.7784577982734344</v>
      </c>
      <c r="BE211" s="2">
        <f t="shared" si="158"/>
        <v>0.39033333333333076</v>
      </c>
      <c r="BF211" s="6">
        <f t="shared" si="159"/>
        <v>0.62378869285466854</v>
      </c>
      <c r="BH211" s="2">
        <f t="shared" si="160"/>
        <v>17.619666666666667</v>
      </c>
      <c r="BI211" s="6">
        <f t="shared" si="161"/>
        <v>1.5611330287113077</v>
      </c>
      <c r="BJ211" s="2">
        <f t="shared" si="162"/>
        <v>18.294666666666664</v>
      </c>
      <c r="BK211" s="6">
        <f t="shared" si="163"/>
        <v>3.861903071457542</v>
      </c>
      <c r="BL211" s="2">
        <f t="shared" si="164"/>
        <v>13.991</v>
      </c>
      <c r="BM211" s="6">
        <f t="shared" si="165"/>
        <v>1.2877704246746271</v>
      </c>
      <c r="BN211" s="2">
        <f t="shared" si="166"/>
        <v>12.038333333333341</v>
      </c>
      <c r="BO211" s="6">
        <f t="shared" si="167"/>
        <v>1.5871015510462254</v>
      </c>
      <c r="BP211" s="2">
        <f t="shared" si="168"/>
        <v>0.93800000000000239</v>
      </c>
      <c r="BQ211" s="6">
        <f t="shared" si="169"/>
        <v>1.1727410910625888</v>
      </c>
      <c r="BS211" s="2">
        <f t="shared" si="170"/>
        <v>1.7073333333333309</v>
      </c>
      <c r="BT211" s="6">
        <f t="shared" si="171"/>
        <v>2.6658922833953125</v>
      </c>
      <c r="BU211" s="2">
        <f t="shared" si="172"/>
        <v>3.2630000000000052</v>
      </c>
      <c r="BV211" s="6">
        <f t="shared" si="173"/>
        <v>0.82947493432090535</v>
      </c>
      <c r="BW211" s="2">
        <f t="shared" si="174"/>
        <v>-1.5326666666666711</v>
      </c>
      <c r="BX211" s="6">
        <f t="shared" si="175"/>
        <v>1.1975547308300076</v>
      </c>
      <c r="BY211" s="2">
        <f t="shared" si="176"/>
        <v>-0.92466666666666697</v>
      </c>
      <c r="BZ211" s="6">
        <f t="shared" si="177"/>
        <v>2.497818514891212</v>
      </c>
      <c r="CA211" s="2">
        <f t="shared" si="178"/>
        <v>-0.99699999999999989</v>
      </c>
      <c r="CB211" s="6">
        <f t="shared" si="179"/>
        <v>1.3436002629750663</v>
      </c>
    </row>
    <row r="212" spans="1:80" x14ac:dyDescent="0.25">
      <c r="A212">
        <f>'Raw Data'!B212</f>
        <v>426</v>
      </c>
      <c r="B212">
        <f>'Raw Data'!C212</f>
        <v>434</v>
      </c>
      <c r="C212" t="str">
        <f>'Raw Data'!D212</f>
        <v>TDTRYFDEE</v>
      </c>
      <c r="D212" s="1">
        <f>AVERAGE('Raw Data'!K212,'Raw Data'!Q212,'Raw Data'!W212)</f>
        <v>31.62</v>
      </c>
      <c r="E212" s="6">
        <f>STDEV('Raw Data'!K212,'Raw Data'!Q212,'Raw Data'!W212)</f>
        <v>1.539047757543605</v>
      </c>
      <c r="F212" s="1">
        <f>AVERAGE('Raw Data'!AC212,'Raw Data'!AI212,'Raw Data'!AO212)</f>
        <v>41.412333333333336</v>
      </c>
      <c r="G212" s="6">
        <f>STDEV('Raw Data'!AC212,'Raw Data'!AI212,'Raw Data'!AO212)</f>
        <v>0.80759292550971318</v>
      </c>
      <c r="H212" s="1">
        <f>AVERAGE('Raw Data'!AU212,'Raw Data'!BA212,'Raw Data'!BG212)</f>
        <v>48.962333333333333</v>
      </c>
      <c r="I212" s="6">
        <f>STDEV('Raw Data'!AU212,'Raw Data'!BA212,'Raw Data'!BG212)</f>
        <v>0.98435071663169582</v>
      </c>
      <c r="J212" s="1">
        <f>AVERAGE('Raw Data'!BM212,'Raw Data'!BS212,'Raw Data'!BY212)</f>
        <v>49.078000000000003</v>
      </c>
      <c r="K212" s="6">
        <f>STDEV('Raw Data'!BM212,'Raw Data'!BS212,'Raw Data'!BY212)</f>
        <v>1.0848700382995191</v>
      </c>
      <c r="L212" s="1">
        <f>AVERAGE('Raw Data'!CE212,'Raw Data'!CK212,'Raw Data'!CQ212)</f>
        <v>48.294666666666672</v>
      </c>
      <c r="M212" s="6">
        <f>STDEV('Raw Data'!CE212,'Raw Data'!CK212,'Raw Data'!CQ212)</f>
        <v>0.54099014162305559</v>
      </c>
      <c r="O212" s="1">
        <f>AVERAGE('Raw Data'!K432,'Raw Data'!Q432,'Raw Data'!W432)</f>
        <v>32.838000000000001</v>
      </c>
      <c r="P212" s="6">
        <f>STDEV('Raw Data'!K432,'Raw Data'!Q432,'Raw Data'!W432)</f>
        <v>0.48175927598749962</v>
      </c>
      <c r="Q212" s="1">
        <f>AVERAGE('Raw Data'!AC432,'Raw Data'!AI432,'Raw Data'!AO432)</f>
        <v>45.931333333333328</v>
      </c>
      <c r="R212" s="6">
        <f>STDEV('Raw Data'!AC432,'Raw Data'!AI432,'Raw Data'!AO432)</f>
        <v>1.6322761204322427</v>
      </c>
      <c r="S212" s="1">
        <f>AVERAGE('Raw Data'!AU432,'Raw Data'!BA432,'Raw Data'!BG432)</f>
        <v>48.113333333333337</v>
      </c>
      <c r="T212" s="6">
        <f>STDEV('Raw Data'!AU432,'Raw Data'!BA432,'Raw Data'!BG432)</f>
        <v>0.8112917683135531</v>
      </c>
      <c r="U212" s="1">
        <f>AVERAGE('Raw Data'!BM432,'Raw Data'!BS432,'Raw Data'!BY432)</f>
        <v>50.734666666666669</v>
      </c>
      <c r="V212" s="6">
        <f>STDEV('Raw Data'!BM432,'Raw Data'!BS432,'Raw Data'!BY432)</f>
        <v>3.6185679948473153</v>
      </c>
      <c r="W212" s="1">
        <f>AVERAGE('Raw Data'!CE432,'Raw Data'!CK432,'Raw Data'!CQ432)</f>
        <v>47.745666666666665</v>
      </c>
      <c r="X212" s="6">
        <f>STDEV('Raw Data'!CE432,'Raw Data'!CK432,'Raw Data'!CQ432)</f>
        <v>0.6876833088954053</v>
      </c>
      <c r="Z212" s="1">
        <f>AVERAGE('Raw Data'!K652,'Raw Data'!Q652,'Raw Data'!W652)</f>
        <v>13.353</v>
      </c>
      <c r="AA212" s="6">
        <f>STDEV('Raw Data'!K652,'Raw Data'!Q652,'Raw Data'!W652)</f>
        <v>0.13572398461583773</v>
      </c>
      <c r="AB212" s="1">
        <f>AVERAGE('Raw Data'!AC652,'Raw Data'!AI652,'Raw Data'!AO652)</f>
        <v>21.543666666666667</v>
      </c>
      <c r="AC212" s="6">
        <f>STDEV('Raw Data'!AC652,'Raw Data'!AI652,'Raw Data'!AO652)</f>
        <v>2.0031398686395647</v>
      </c>
      <c r="AD212" s="1">
        <f>AVERAGE('Raw Data'!AU652,'Raw Data'!BA652,'Raw Data'!BG652)</f>
        <v>34.661666666666662</v>
      </c>
      <c r="AE212" s="6">
        <f>STDEV('Raw Data'!AU652,'Raw Data'!BA652,'Raw Data'!BG652)</f>
        <v>1.3324092214231089</v>
      </c>
      <c r="AF212" s="1">
        <f>AVERAGE('Raw Data'!BM652,'Raw Data'!BS652,'Raw Data'!BY652)</f>
        <v>37.189666666666668</v>
      </c>
      <c r="AG212" s="6">
        <f>STDEV('Raw Data'!BM652,'Raw Data'!BS652,'Raw Data'!BY652)</f>
        <v>0.84028586405659156</v>
      </c>
      <c r="AH212" s="1">
        <f>AVERAGE('Raw Data'!CE652,'Raw Data'!CK652,'Raw Data'!CQ652)</f>
        <v>46.854000000000006</v>
      </c>
      <c r="AI212" s="6">
        <f>STDEV('Raw Data'!CE652,'Raw Data'!CK652,'Raw Data'!CQ652)</f>
        <v>1.1245403505432798</v>
      </c>
      <c r="AK212" s="1">
        <f>AVERAGE('Raw Data'!K872,'Raw Data'!Q872,'Raw Data'!W872)</f>
        <v>30.070999999999998</v>
      </c>
      <c r="AL212" s="6">
        <f>STDEV('Raw Data'!K872,'Raw Data'!Q872,'Raw Data'!W872)</f>
        <v>1.5770767260980054</v>
      </c>
      <c r="AM212" s="1">
        <f>AVERAGE('Raw Data'!AC872,'Raw Data'!AI872,'Raw Data'!AO872)</f>
        <v>38.943000000000005</v>
      </c>
      <c r="AN212" s="6">
        <f>STDEV('Raw Data'!AC872,'Raw Data'!AI872,'Raw Data'!AO872)</f>
        <v>1.0290874598400248</v>
      </c>
      <c r="AO212" s="1">
        <f>AVERAGE('Raw Data'!AU872,'Raw Data'!BA872,'Raw Data'!BG872)</f>
        <v>49.930666666666667</v>
      </c>
      <c r="AP212" s="6">
        <f>STDEV('Raw Data'!AU872,'Raw Data'!BA872,'Raw Data'!BG872)</f>
        <v>1.1173792253900816</v>
      </c>
      <c r="AQ212" s="1">
        <f>AVERAGE('Raw Data'!BM872,'Raw Data'!BS872,'Raw Data'!BY872)</f>
        <v>51.959333333333326</v>
      </c>
      <c r="AR212" s="6">
        <f>STDEV('Raw Data'!BM872,'Raw Data'!BS872,'Raw Data'!BY872)</f>
        <v>1.6172174663085137</v>
      </c>
      <c r="AS212" s="1">
        <f>AVERAGE('Raw Data'!CE872,'Raw Data'!CK872,'Raw Data'!CQ872)</f>
        <v>49.550999999999995</v>
      </c>
      <c r="AT212" s="6">
        <f>STDEV('Raw Data'!CE872,'Raw Data'!CK872,'Raw Data'!CQ872)</f>
        <v>2.657898606042</v>
      </c>
      <c r="AU212" s="6"/>
      <c r="AW212" s="2">
        <f t="shared" si="150"/>
        <v>-1.218</v>
      </c>
      <c r="AX212" s="6">
        <f t="shared" si="151"/>
        <v>1.6126871984361999</v>
      </c>
      <c r="AY212" s="2">
        <f t="shared" si="152"/>
        <v>-4.5189999999999912</v>
      </c>
      <c r="AZ212" s="6">
        <f t="shared" si="153"/>
        <v>1.821134719526996</v>
      </c>
      <c r="BA212" s="2">
        <f t="shared" si="154"/>
        <v>0.84899999999999665</v>
      </c>
      <c r="BB212" s="6">
        <f t="shared" si="155"/>
        <v>1.2755942406057912</v>
      </c>
      <c r="BC212" s="2">
        <f t="shared" si="156"/>
        <v>-1.6566666666666663</v>
      </c>
      <c r="BD212" s="6">
        <f t="shared" si="157"/>
        <v>3.7776947115050628</v>
      </c>
      <c r="BE212" s="2">
        <f t="shared" si="158"/>
        <v>0.54900000000000659</v>
      </c>
      <c r="BF212" s="6">
        <f t="shared" si="159"/>
        <v>0.87497352340894707</v>
      </c>
      <c r="BH212" s="2">
        <f t="shared" si="160"/>
        <v>18.267000000000003</v>
      </c>
      <c r="BI212" s="6">
        <f t="shared" si="161"/>
        <v>1.5450207118352812</v>
      </c>
      <c r="BJ212" s="2">
        <f t="shared" si="162"/>
        <v>19.86866666666667</v>
      </c>
      <c r="BK212" s="6">
        <f t="shared" si="163"/>
        <v>2.1598091736694403</v>
      </c>
      <c r="BL212" s="2">
        <f t="shared" si="164"/>
        <v>14.300666666666672</v>
      </c>
      <c r="BM212" s="6">
        <f t="shared" si="165"/>
        <v>1.6565810172360023</v>
      </c>
      <c r="BN212" s="2">
        <f t="shared" si="166"/>
        <v>11.888333333333335</v>
      </c>
      <c r="BO212" s="6">
        <f t="shared" si="167"/>
        <v>1.3722329734171719</v>
      </c>
      <c r="BP212" s="2">
        <f t="shared" si="168"/>
        <v>1.4406666666666652</v>
      </c>
      <c r="BQ212" s="6">
        <f t="shared" si="169"/>
        <v>1.2479027739905608</v>
      </c>
      <c r="BS212" s="2">
        <f t="shared" si="170"/>
        <v>1.549000000000003</v>
      </c>
      <c r="BT212" s="6">
        <f t="shared" si="171"/>
        <v>2.2035968324537052</v>
      </c>
      <c r="BU212" s="2">
        <f t="shared" si="172"/>
        <v>2.4693333333333314</v>
      </c>
      <c r="BV212" s="6">
        <f t="shared" si="173"/>
        <v>1.3081388815157706</v>
      </c>
      <c r="BW212" s="2">
        <f t="shared" si="174"/>
        <v>-0.96833333333333371</v>
      </c>
      <c r="BX212" s="6">
        <f t="shared" si="175"/>
        <v>1.4891214412084302</v>
      </c>
      <c r="BY212" s="2">
        <f t="shared" si="176"/>
        <v>-2.8813333333333233</v>
      </c>
      <c r="BZ212" s="6">
        <f t="shared" si="177"/>
        <v>1.9473919311051202</v>
      </c>
      <c r="CA212" s="2">
        <f t="shared" si="178"/>
        <v>-1.2563333333333233</v>
      </c>
      <c r="CB212" s="6">
        <f t="shared" si="179"/>
        <v>2.7123966032520652</v>
      </c>
    </row>
    <row r="213" spans="1:80" x14ac:dyDescent="0.25">
      <c r="A213">
        <f>'Raw Data'!B213</f>
        <v>435</v>
      </c>
      <c r="B213">
        <f>'Raw Data'!C213</f>
        <v>439</v>
      </c>
      <c r="C213" t="str">
        <f>'Raw Data'!D213</f>
        <v>FTAQM</v>
      </c>
      <c r="D213" s="1">
        <f>AVERAGE('Raw Data'!K213,'Raw Data'!Q213,'Raw Data'!W213)</f>
        <v>70.823999999999998</v>
      </c>
      <c r="E213" s="6">
        <f>STDEV('Raw Data'!K213,'Raw Data'!Q213,'Raw Data'!W213)</f>
        <v>4.4446058317920585</v>
      </c>
      <c r="F213" s="1">
        <f>AVERAGE('Raw Data'!AC213,'Raw Data'!AI213,'Raw Data'!AO213)</f>
        <v>78.777333333333331</v>
      </c>
      <c r="G213" s="6">
        <f>STDEV('Raw Data'!AC213,'Raw Data'!AI213,'Raw Data'!AO213)</f>
        <v>2.5225824730488684</v>
      </c>
      <c r="H213" s="1">
        <f>AVERAGE('Raw Data'!AU213,'Raw Data'!BA213,'Raw Data'!BG213)</f>
        <v>81.103666666666655</v>
      </c>
      <c r="I213" s="6">
        <f>STDEV('Raw Data'!AU213,'Raw Data'!BA213,'Raw Data'!BG213)</f>
        <v>0.2947699668102795</v>
      </c>
      <c r="J213" s="1">
        <f>AVERAGE('Raw Data'!BM213,'Raw Data'!BS213,'Raw Data'!BY213)</f>
        <v>81.998666666666665</v>
      </c>
      <c r="K213" s="6">
        <f>STDEV('Raw Data'!BM213,'Raw Data'!BS213,'Raw Data'!BY213)</f>
        <v>0.14665037788336671</v>
      </c>
      <c r="L213" s="1">
        <f>AVERAGE('Raw Data'!CE213,'Raw Data'!CK213,'Raw Data'!CQ213)</f>
        <v>79.499333333333325</v>
      </c>
      <c r="M213" s="6">
        <f>STDEV('Raw Data'!CE213,'Raw Data'!CK213,'Raw Data'!CQ213)</f>
        <v>2.2635022273753864</v>
      </c>
      <c r="O213" s="1">
        <f>AVERAGE('Raw Data'!K433,'Raw Data'!Q433,'Raw Data'!W433)</f>
        <v>68.374333333333325</v>
      </c>
      <c r="P213" s="6">
        <f>STDEV('Raw Data'!K433,'Raw Data'!Q433,'Raw Data'!W433)</f>
        <v>0.78994324690659457</v>
      </c>
      <c r="Q213" s="1">
        <f>AVERAGE('Raw Data'!AC433,'Raw Data'!AI433,'Raw Data'!AO433)</f>
        <v>81.651666666666671</v>
      </c>
      <c r="R213" s="6">
        <f>STDEV('Raw Data'!AC433,'Raw Data'!AI433,'Raw Data'!AO433)</f>
        <v>0.83780984318240437</v>
      </c>
      <c r="S213" s="1">
        <f>AVERAGE('Raw Data'!AU433,'Raw Data'!BA433,'Raw Data'!BG433)</f>
        <v>81.012666666666675</v>
      </c>
      <c r="T213" s="6">
        <f>STDEV('Raw Data'!AU433,'Raw Data'!BA433,'Raw Data'!BG433)</f>
        <v>1.2902264659095073</v>
      </c>
      <c r="U213" s="1">
        <f>AVERAGE('Raw Data'!BM433,'Raw Data'!BS433,'Raw Data'!BY433)</f>
        <v>82.306666666666672</v>
      </c>
      <c r="V213" s="6">
        <f>STDEV('Raw Data'!BM433,'Raw Data'!BS433,'Raw Data'!BY433)</f>
        <v>2.8302878534405882</v>
      </c>
      <c r="W213" s="1">
        <f>AVERAGE('Raw Data'!CE433,'Raw Data'!CK433,'Raw Data'!CQ433)</f>
        <v>80.122333333333316</v>
      </c>
      <c r="X213" s="6">
        <f>STDEV('Raw Data'!CE433,'Raw Data'!CK433,'Raw Data'!CQ433)</f>
        <v>0.94931677185928143</v>
      </c>
      <c r="Z213" s="1">
        <f>AVERAGE('Raw Data'!K653,'Raw Data'!Q653,'Raw Data'!W653)</f>
        <v>56.786333333333324</v>
      </c>
      <c r="AA213" s="6">
        <f>STDEV('Raw Data'!K653,'Raw Data'!Q653,'Raw Data'!W653)</f>
        <v>0.99638563484894405</v>
      </c>
      <c r="AB213" s="1">
        <f>AVERAGE('Raw Data'!AC653,'Raw Data'!AI653,'Raw Data'!AO653)</f>
        <v>75.805000000000007</v>
      </c>
      <c r="AC213" s="6">
        <f>STDEV('Raw Data'!AC653,'Raw Data'!AI653,'Raw Data'!AO653)</f>
        <v>2.5697920149303939</v>
      </c>
      <c r="AD213" s="1">
        <f>AVERAGE('Raw Data'!AU653,'Raw Data'!BA653,'Raw Data'!BG653)</f>
        <v>80.146666666666661</v>
      </c>
      <c r="AE213" s="6">
        <f>STDEV('Raw Data'!AU653,'Raw Data'!BA653,'Raw Data'!BG653)</f>
        <v>0.94841042451743085</v>
      </c>
      <c r="AF213" s="1">
        <f>AVERAGE('Raw Data'!BM653,'Raw Data'!BS653,'Raw Data'!BY653)</f>
        <v>81.325000000000003</v>
      </c>
      <c r="AG213" s="6">
        <f>STDEV('Raw Data'!BM653,'Raw Data'!BS653,'Raw Data'!BY653)</f>
        <v>0.86497572220265495</v>
      </c>
      <c r="AH213" s="1">
        <f>AVERAGE('Raw Data'!CE653,'Raw Data'!CK653,'Raw Data'!CQ653)</f>
        <v>79.867999999999995</v>
      </c>
      <c r="AI213" s="6">
        <f>STDEV('Raw Data'!CE653,'Raw Data'!CK653,'Raw Data'!CQ653)</f>
        <v>1.0321661687926034</v>
      </c>
      <c r="AK213" s="1">
        <f>AVERAGE('Raw Data'!K873,'Raw Data'!Q873,'Raw Data'!W873)</f>
        <v>62.766999999999996</v>
      </c>
      <c r="AL213" s="6">
        <f>STDEV('Raw Data'!K873,'Raw Data'!Q873,'Raw Data'!W873)</f>
        <v>1.6202777539668964</v>
      </c>
      <c r="AM213" s="1">
        <f>AVERAGE('Raw Data'!AC873,'Raw Data'!AI873,'Raw Data'!AO873)</f>
        <v>74.853999999999999</v>
      </c>
      <c r="AN213" s="6">
        <f>STDEV('Raw Data'!AC873,'Raw Data'!AI873,'Raw Data'!AO873)</f>
        <v>1.6406136047223314</v>
      </c>
      <c r="AO213" s="1">
        <f>AVERAGE('Raw Data'!AU873,'Raw Data'!BA873,'Raw Data'!BG873)</f>
        <v>82.71</v>
      </c>
      <c r="AP213" s="6">
        <f>STDEV('Raw Data'!AU873,'Raw Data'!BA873,'Raw Data'!BG873)</f>
        <v>0.4909755594731795</v>
      </c>
      <c r="AQ213" s="1">
        <f>AVERAGE('Raw Data'!BM873,'Raw Data'!BS873,'Raw Data'!BY873)</f>
        <v>85.105000000000004</v>
      </c>
      <c r="AR213" s="6">
        <f>STDEV('Raw Data'!BM873,'Raw Data'!BS873,'Raw Data'!BY873)</f>
        <v>0.96641192045628033</v>
      </c>
      <c r="AS213" s="1">
        <f>AVERAGE('Raw Data'!CE873,'Raw Data'!CK873,'Raw Data'!CQ873)</f>
        <v>82.49799999999999</v>
      </c>
      <c r="AT213" s="6">
        <f>STDEV('Raw Data'!CE873,'Raw Data'!CK873,'Raw Data'!CQ873)</f>
        <v>2.3012915938663649</v>
      </c>
      <c r="AU213" s="6"/>
      <c r="AW213" s="2">
        <f t="shared" si="150"/>
        <v>2.4496666666666727</v>
      </c>
      <c r="AX213" s="6">
        <f t="shared" si="151"/>
        <v>4.5142586692981288</v>
      </c>
      <c r="AY213" s="2">
        <f t="shared" si="152"/>
        <v>-2.8743333333333396</v>
      </c>
      <c r="AZ213" s="6">
        <f t="shared" si="153"/>
        <v>2.6580721710793838</v>
      </c>
      <c r="BA213" s="2">
        <f t="shared" si="154"/>
        <v>9.0999999999979764E-2</v>
      </c>
      <c r="BB213" s="6">
        <f t="shared" si="155"/>
        <v>1.3234703119702649</v>
      </c>
      <c r="BC213" s="2">
        <f t="shared" si="156"/>
        <v>-0.30800000000000693</v>
      </c>
      <c r="BD213" s="6">
        <f t="shared" si="157"/>
        <v>2.8340846258830501</v>
      </c>
      <c r="BE213" s="2">
        <f t="shared" si="158"/>
        <v>-0.62299999999999045</v>
      </c>
      <c r="BF213" s="6">
        <f t="shared" si="159"/>
        <v>2.4545151591845307</v>
      </c>
      <c r="BH213" s="2">
        <f t="shared" si="160"/>
        <v>14.037666666666674</v>
      </c>
      <c r="BI213" s="6">
        <f t="shared" si="161"/>
        <v>4.554921001876246</v>
      </c>
      <c r="BJ213" s="2">
        <f t="shared" si="162"/>
        <v>2.9723333333333244</v>
      </c>
      <c r="BK213" s="6">
        <f t="shared" si="163"/>
        <v>3.6010072664927182</v>
      </c>
      <c r="BL213" s="2">
        <f t="shared" si="164"/>
        <v>0.95699999999999363</v>
      </c>
      <c r="BM213" s="6">
        <f t="shared" si="165"/>
        <v>0.9931624573385095</v>
      </c>
      <c r="BN213" s="2">
        <f t="shared" si="166"/>
        <v>0.67366666666666219</v>
      </c>
      <c r="BO213" s="6">
        <f t="shared" si="167"/>
        <v>0.87731940211837256</v>
      </c>
      <c r="BP213" s="2">
        <f t="shared" si="168"/>
        <v>-0.36866666666666958</v>
      </c>
      <c r="BQ213" s="6">
        <f t="shared" si="169"/>
        <v>2.4877317647474251</v>
      </c>
      <c r="BS213" s="2">
        <f t="shared" si="170"/>
        <v>8.0570000000000022</v>
      </c>
      <c r="BT213" s="6">
        <f t="shared" si="171"/>
        <v>4.7307315501939007</v>
      </c>
      <c r="BU213" s="2">
        <f t="shared" si="172"/>
        <v>3.923333333333332</v>
      </c>
      <c r="BV213" s="6">
        <f t="shared" si="173"/>
        <v>3.0091585756376062</v>
      </c>
      <c r="BW213" s="2">
        <f t="shared" si="174"/>
        <v>-1.6063333333333389</v>
      </c>
      <c r="BX213" s="6">
        <f t="shared" si="175"/>
        <v>0.572665987582059</v>
      </c>
      <c r="BY213" s="2">
        <f t="shared" si="176"/>
        <v>-3.1063333333333389</v>
      </c>
      <c r="BZ213" s="6">
        <f t="shared" si="177"/>
        <v>0.97747548988879007</v>
      </c>
      <c r="CA213" s="2">
        <f t="shared" si="178"/>
        <v>-2.998666666666665</v>
      </c>
      <c r="CB213" s="6">
        <f t="shared" si="179"/>
        <v>3.2279072683912919</v>
      </c>
    </row>
    <row r="214" spans="1:80" x14ac:dyDescent="0.25">
      <c r="A214">
        <f>'Raw Data'!B214</f>
        <v>440</v>
      </c>
      <c r="B214">
        <f>'Raw Data'!C214</f>
        <v>451</v>
      </c>
      <c r="C214" t="str">
        <f>'Raw Data'!D214</f>
        <v>ITITPPDQDDSM</v>
      </c>
      <c r="D214" s="1">
        <f>AVERAGE('Raw Data'!K214,'Raw Data'!Q214,'Raw Data'!W214)</f>
        <v>53.643666666666661</v>
      </c>
      <c r="E214" s="6">
        <f>STDEV('Raw Data'!K214,'Raw Data'!Q214,'Raw Data'!W214)</f>
        <v>3.5864615337869354</v>
      </c>
      <c r="F214" s="1">
        <f>AVERAGE('Raw Data'!AC214,'Raw Data'!AI214,'Raw Data'!AO214)</f>
        <v>56.517666666666663</v>
      </c>
      <c r="G214" s="6">
        <f>STDEV('Raw Data'!AC214,'Raw Data'!AI214,'Raw Data'!AO214)</f>
        <v>1.7610046375104573</v>
      </c>
      <c r="H214" s="1">
        <f>AVERAGE('Raw Data'!AU214,'Raw Data'!BA214,'Raw Data'!BG214)</f>
        <v>56.149000000000001</v>
      </c>
      <c r="I214" s="6">
        <f>STDEV('Raw Data'!AU214,'Raw Data'!BA214,'Raw Data'!BG214)</f>
        <v>0.85132778646065621</v>
      </c>
      <c r="J214" s="1">
        <f>AVERAGE('Raw Data'!BM214,'Raw Data'!BS214,'Raw Data'!BY214)</f>
        <v>56.87766666666667</v>
      </c>
      <c r="K214" s="6">
        <f>STDEV('Raw Data'!BM214,'Raw Data'!BS214,'Raw Data'!BY214)</f>
        <v>0.97146298608507697</v>
      </c>
      <c r="L214" s="1">
        <f>AVERAGE('Raw Data'!CE214,'Raw Data'!CK214,'Raw Data'!CQ214)</f>
        <v>56.972999999999992</v>
      </c>
      <c r="M214" s="6">
        <f>STDEV('Raw Data'!CE214,'Raw Data'!CK214,'Raw Data'!CQ214)</f>
        <v>0.27003888608865434</v>
      </c>
      <c r="O214" s="1">
        <f>AVERAGE('Raw Data'!K434,'Raw Data'!Q434,'Raw Data'!W434)</f>
        <v>52.912333333333329</v>
      </c>
      <c r="P214" s="6">
        <f>STDEV('Raw Data'!K434,'Raw Data'!Q434,'Raw Data'!W434)</f>
        <v>1.5830114760586347</v>
      </c>
      <c r="Q214" s="1">
        <f>AVERAGE('Raw Data'!AC434,'Raw Data'!AI434,'Raw Data'!AO434)</f>
        <v>58.670999999999999</v>
      </c>
      <c r="R214" s="6">
        <f>STDEV('Raw Data'!AC434,'Raw Data'!AI434,'Raw Data'!AO434)</f>
        <v>1.2557320574071509</v>
      </c>
      <c r="S214" s="1">
        <f>AVERAGE('Raw Data'!AU434,'Raw Data'!BA434,'Raw Data'!BG434)</f>
        <v>56.56133333333333</v>
      </c>
      <c r="T214" s="6">
        <f>STDEV('Raw Data'!AU434,'Raw Data'!BA434,'Raw Data'!BG434)</f>
        <v>0.3783283406425354</v>
      </c>
      <c r="U214" s="1">
        <f>AVERAGE('Raw Data'!BM434,'Raw Data'!BS434,'Raw Data'!BY434)</f>
        <v>57.68033333333333</v>
      </c>
      <c r="V214" s="6">
        <f>STDEV('Raw Data'!BM434,'Raw Data'!BS434,'Raw Data'!BY434)</f>
        <v>1.3615014995707242</v>
      </c>
      <c r="W214" s="1">
        <f>AVERAGE('Raw Data'!CE434,'Raw Data'!CK434,'Raw Data'!CQ434)</f>
        <v>55.717666666666666</v>
      </c>
      <c r="X214" s="6">
        <f>STDEV('Raw Data'!CE434,'Raw Data'!CK434,'Raw Data'!CQ434)</f>
        <v>0.98724735164665622</v>
      </c>
      <c r="Z214" s="1">
        <f>AVERAGE('Raw Data'!K654,'Raw Data'!Q654,'Raw Data'!W654)</f>
        <v>54.603333333333332</v>
      </c>
      <c r="AA214" s="6">
        <f>STDEV('Raw Data'!K654,'Raw Data'!Q654,'Raw Data'!W654)</f>
        <v>1.9119603378034118</v>
      </c>
      <c r="AB214" s="1">
        <f>AVERAGE('Raw Data'!AC654,'Raw Data'!AI654,'Raw Data'!AO654)</f>
        <v>58.096000000000004</v>
      </c>
      <c r="AC214" s="6">
        <f>STDEV('Raw Data'!AC654,'Raw Data'!AI654,'Raw Data'!AO654)</f>
        <v>1.9713936694633039</v>
      </c>
      <c r="AD214" s="1">
        <f>AVERAGE('Raw Data'!AU654,'Raw Data'!BA654,'Raw Data'!BG654)</f>
        <v>55.623666666666672</v>
      </c>
      <c r="AE214" s="6">
        <f>STDEV('Raw Data'!AU654,'Raw Data'!BA654,'Raw Data'!BG654)</f>
        <v>0.65870656087011137</v>
      </c>
      <c r="AF214" s="1">
        <f>AVERAGE('Raw Data'!BM654,'Raw Data'!BS654,'Raw Data'!BY654)</f>
        <v>57.567000000000007</v>
      </c>
      <c r="AG214" s="6">
        <f>STDEV('Raw Data'!BM654,'Raw Data'!BS654,'Raw Data'!BY654)</f>
        <v>1.1699012778863018</v>
      </c>
      <c r="AH214" s="1">
        <f>AVERAGE('Raw Data'!CE654,'Raw Data'!CK654,'Raw Data'!CQ654)</f>
        <v>56.420333333333332</v>
      </c>
      <c r="AI214" s="6">
        <f>STDEV('Raw Data'!CE654,'Raw Data'!CK654,'Raw Data'!CQ654)</f>
        <v>0.42875323128034154</v>
      </c>
      <c r="AK214" s="1">
        <f>AVERAGE('Raw Data'!K874,'Raw Data'!Q874,'Raw Data'!W874)</f>
        <v>55.220333333333336</v>
      </c>
      <c r="AL214" s="6">
        <f>STDEV('Raw Data'!K874,'Raw Data'!Q874,'Raw Data'!W874)</f>
        <v>1.2496020699940169</v>
      </c>
      <c r="AM214" s="1">
        <f>AVERAGE('Raw Data'!AC874,'Raw Data'!AI874,'Raw Data'!AO874)</f>
        <v>57.484000000000002</v>
      </c>
      <c r="AN214" s="6">
        <f>STDEV('Raw Data'!AC874,'Raw Data'!AI874,'Raw Data'!AO874)</f>
        <v>1.2398786230917924</v>
      </c>
      <c r="AO214" s="1">
        <f>AVERAGE('Raw Data'!AU874,'Raw Data'!BA874,'Raw Data'!BG874)</f>
        <v>58.545666666666669</v>
      </c>
      <c r="AP214" s="6">
        <f>STDEV('Raw Data'!AU874,'Raw Data'!BA874,'Raw Data'!BG874)</f>
        <v>1.6972396216602212</v>
      </c>
      <c r="AQ214" s="1">
        <f>AVERAGE('Raw Data'!BM874,'Raw Data'!BS874,'Raw Data'!BY874)</f>
        <v>59.411666666666669</v>
      </c>
      <c r="AR214" s="6">
        <f>STDEV('Raw Data'!BM874,'Raw Data'!BS874,'Raw Data'!BY874)</f>
        <v>2.4349238865585359</v>
      </c>
      <c r="AS214" s="1">
        <f>AVERAGE('Raw Data'!CE874,'Raw Data'!CK874,'Raw Data'!CQ874)</f>
        <v>57.339999999999996</v>
      </c>
      <c r="AT214" s="6">
        <f>STDEV('Raw Data'!CE874,'Raw Data'!CK874,'Raw Data'!CQ874)</f>
        <v>0.56254866456156505</v>
      </c>
      <c r="AU214" s="6"/>
      <c r="AW214" s="2">
        <f t="shared" si="150"/>
        <v>0.73133333333333184</v>
      </c>
      <c r="AX214" s="6">
        <f t="shared" si="151"/>
        <v>3.9202846410262961</v>
      </c>
      <c r="AY214" s="2">
        <f t="shared" si="152"/>
        <v>-2.153333333333336</v>
      </c>
      <c r="AZ214" s="6">
        <f t="shared" si="153"/>
        <v>2.1628685427767755</v>
      </c>
      <c r="BA214" s="2">
        <f t="shared" si="154"/>
        <v>-0.41233333333332922</v>
      </c>
      <c r="BB214" s="6">
        <f t="shared" si="155"/>
        <v>0.93160685556372702</v>
      </c>
      <c r="BC214" s="2">
        <f t="shared" si="156"/>
        <v>-0.80266666666665998</v>
      </c>
      <c r="BD214" s="6">
        <f t="shared" si="157"/>
        <v>1.6725509459106664</v>
      </c>
      <c r="BE214" s="2">
        <f t="shared" si="158"/>
        <v>1.2553333333333256</v>
      </c>
      <c r="BF214" s="6">
        <f t="shared" si="159"/>
        <v>1.0235127421450785</v>
      </c>
      <c r="BH214" s="2">
        <f t="shared" si="160"/>
        <v>-0.95966666666667066</v>
      </c>
      <c r="BI214" s="6">
        <f t="shared" si="161"/>
        <v>4.0642709883405503</v>
      </c>
      <c r="BJ214" s="2">
        <f t="shared" si="162"/>
        <v>-1.5783333333333402</v>
      </c>
      <c r="BK214" s="6">
        <f t="shared" si="163"/>
        <v>2.6433937151573406</v>
      </c>
      <c r="BL214" s="2">
        <f t="shared" si="164"/>
        <v>0.52533333333332877</v>
      </c>
      <c r="BM214" s="6">
        <f t="shared" si="165"/>
        <v>1.0764076055720391</v>
      </c>
      <c r="BN214" s="2">
        <f t="shared" si="166"/>
        <v>-0.68933333333333735</v>
      </c>
      <c r="BO214" s="6">
        <f t="shared" si="167"/>
        <v>1.520660821265984</v>
      </c>
      <c r="BP214" s="2">
        <f t="shared" si="168"/>
        <v>0.55266666666665998</v>
      </c>
      <c r="BQ214" s="6">
        <f t="shared" si="169"/>
        <v>0.50670537132867977</v>
      </c>
      <c r="BS214" s="2">
        <f t="shared" si="170"/>
        <v>-1.5766666666666751</v>
      </c>
      <c r="BT214" s="6">
        <f t="shared" si="171"/>
        <v>3.7979220195610477</v>
      </c>
      <c r="BU214" s="2">
        <f t="shared" si="172"/>
        <v>-0.96633333333333837</v>
      </c>
      <c r="BV214" s="6">
        <f t="shared" si="173"/>
        <v>2.1537029352567028</v>
      </c>
      <c r="BW214" s="2">
        <f t="shared" si="174"/>
        <v>-2.3966666666666683</v>
      </c>
      <c r="BX214" s="6">
        <f t="shared" si="175"/>
        <v>1.8987841723938326</v>
      </c>
      <c r="BY214" s="2">
        <f t="shared" si="176"/>
        <v>-2.5339999999999989</v>
      </c>
      <c r="BZ214" s="6">
        <f t="shared" si="177"/>
        <v>2.6215634012296287</v>
      </c>
      <c r="CA214" s="2">
        <f t="shared" si="178"/>
        <v>-0.36700000000000443</v>
      </c>
      <c r="CB214" s="6">
        <f t="shared" si="179"/>
        <v>0.62400480767378819</v>
      </c>
    </row>
    <row r="215" spans="1:80" x14ac:dyDescent="0.25">
      <c r="A215">
        <f>'Raw Data'!B215</f>
        <v>440</v>
      </c>
      <c r="B215">
        <f>'Raw Data'!C215</f>
        <v>451</v>
      </c>
      <c r="C215" t="str">
        <f>'Raw Data'!D215</f>
        <v>ITITPPDQDDSM</v>
      </c>
      <c r="D215" s="1">
        <f>AVERAGE('Raw Data'!K215,'Raw Data'!Q215,'Raw Data'!W215)</f>
        <v>53.419666666666672</v>
      </c>
      <c r="E215" s="6">
        <f>STDEV('Raw Data'!K215,'Raw Data'!Q215,'Raw Data'!W215)</f>
        <v>3.7348794268802492</v>
      </c>
      <c r="F215" s="1">
        <f>AVERAGE('Raw Data'!AC215,'Raw Data'!AI215,'Raw Data'!AO215)</f>
        <v>56.027999999999999</v>
      </c>
      <c r="G215" s="6">
        <f>STDEV('Raw Data'!AC215,'Raw Data'!AI215,'Raw Data'!AO215)</f>
        <v>1.691389074104479</v>
      </c>
      <c r="H215" s="1">
        <f>AVERAGE('Raw Data'!AU215,'Raw Data'!BA215,'Raw Data'!BG215)</f>
        <v>55.768666666666661</v>
      </c>
      <c r="I215" s="6">
        <f>STDEV('Raw Data'!AU215,'Raw Data'!BA215,'Raw Data'!BG215)</f>
        <v>0.99594645103707025</v>
      </c>
      <c r="J215" s="1">
        <f>AVERAGE('Raw Data'!BM215,'Raw Data'!BS215,'Raw Data'!BY215)</f>
        <v>56.324333333333328</v>
      </c>
      <c r="K215" s="6">
        <f>STDEV('Raw Data'!BM215,'Raw Data'!BS215,'Raw Data'!BY215)</f>
        <v>0.91157574196186963</v>
      </c>
      <c r="L215" s="1">
        <f>AVERAGE('Raw Data'!CE215,'Raw Data'!CK215,'Raw Data'!CQ215)</f>
        <v>56.548000000000002</v>
      </c>
      <c r="M215" s="6">
        <f>STDEV('Raw Data'!CE215,'Raw Data'!CK215,'Raw Data'!CQ215)</f>
        <v>0.26301140659674965</v>
      </c>
      <c r="O215" s="1">
        <f>AVERAGE('Raw Data'!K435,'Raw Data'!Q435,'Raw Data'!W435)</f>
        <v>53.254666666666672</v>
      </c>
      <c r="P215" s="6">
        <f>STDEV('Raw Data'!K435,'Raw Data'!Q435,'Raw Data'!W435)</f>
        <v>0.33519745424649888</v>
      </c>
      <c r="Q215" s="1">
        <f>AVERAGE('Raw Data'!AC435,'Raw Data'!AI435,'Raw Data'!AO435)</f>
        <v>58.87233333333333</v>
      </c>
      <c r="R215" s="6">
        <f>STDEV('Raw Data'!AC435,'Raw Data'!AI435,'Raw Data'!AO435)</f>
        <v>0.53718929003967641</v>
      </c>
      <c r="S215" s="1">
        <f>AVERAGE('Raw Data'!AU435,'Raw Data'!BA435,'Raw Data'!BG435)</f>
        <v>55.786333333333324</v>
      </c>
      <c r="T215" s="6">
        <f>STDEV('Raw Data'!AU435,'Raw Data'!BA435,'Raw Data'!BG435)</f>
        <v>0.40153870714208051</v>
      </c>
      <c r="U215" s="1">
        <f>AVERAGE('Raw Data'!BM435,'Raw Data'!BS435,'Raw Data'!BY435)</f>
        <v>57.606999999999999</v>
      </c>
      <c r="V215" s="6">
        <f>STDEV('Raw Data'!BM435,'Raw Data'!BS435,'Raw Data'!BY435)</f>
        <v>2.2133063502371284</v>
      </c>
      <c r="W215" s="1">
        <f>AVERAGE('Raw Data'!CE435,'Raw Data'!CK435,'Raw Data'!CQ435)</f>
        <v>56.043333333333329</v>
      </c>
      <c r="X215" s="6">
        <f>STDEV('Raw Data'!CE435,'Raw Data'!CK435,'Raw Data'!CQ435)</f>
        <v>0.5805017944273142</v>
      </c>
      <c r="Z215" s="1">
        <f>AVERAGE('Raw Data'!K655,'Raw Data'!Q655,'Raw Data'!W655)</f>
        <v>54.219666666666662</v>
      </c>
      <c r="AA215" s="6">
        <f>STDEV('Raw Data'!K655,'Raw Data'!Q655,'Raw Data'!W655)</f>
        <v>2.0639647122306473</v>
      </c>
      <c r="AB215" s="1">
        <f>AVERAGE('Raw Data'!AC655,'Raw Data'!AI655,'Raw Data'!AO655)</f>
        <v>57.863333333333337</v>
      </c>
      <c r="AC215" s="6">
        <f>STDEV('Raw Data'!AC655,'Raw Data'!AI655,'Raw Data'!AO655)</f>
        <v>1.8331040159612702</v>
      </c>
      <c r="AD215" s="1">
        <f>AVERAGE('Raw Data'!AU655,'Raw Data'!BA655,'Raw Data'!BG655)</f>
        <v>55.176000000000009</v>
      </c>
      <c r="AE215" s="6">
        <f>STDEV('Raw Data'!AU655,'Raw Data'!BA655,'Raw Data'!BG655)</f>
        <v>0.52701423130690084</v>
      </c>
      <c r="AF215" s="1">
        <f>AVERAGE('Raw Data'!BM655,'Raw Data'!BS655,'Raw Data'!BY655)</f>
        <v>56.867333333333335</v>
      </c>
      <c r="AG215" s="6">
        <f>STDEV('Raw Data'!BM655,'Raw Data'!BS655,'Raw Data'!BY655)</f>
        <v>0.73475869054631449</v>
      </c>
      <c r="AH215" s="1">
        <f>AVERAGE('Raw Data'!CE655,'Raw Data'!CK655,'Raw Data'!CQ655)</f>
        <v>55.832000000000001</v>
      </c>
      <c r="AI215" s="6">
        <f>STDEV('Raw Data'!CE655,'Raw Data'!CK655,'Raw Data'!CQ655)</f>
        <v>0.49119853419976933</v>
      </c>
      <c r="AK215" s="1">
        <f>AVERAGE('Raw Data'!K875,'Raw Data'!Q875,'Raw Data'!W875)</f>
        <v>54.786999999999999</v>
      </c>
      <c r="AL215" s="6">
        <f>STDEV('Raw Data'!K875,'Raw Data'!Q875,'Raw Data'!W875)</f>
        <v>1.3869751259485519</v>
      </c>
      <c r="AM215" s="1">
        <f>AVERAGE('Raw Data'!AC875,'Raw Data'!AI875,'Raw Data'!AO875)</f>
        <v>56.987666666666662</v>
      </c>
      <c r="AN215" s="6">
        <f>STDEV('Raw Data'!AC875,'Raw Data'!AI875,'Raw Data'!AO875)</f>
        <v>0.7677124027481449</v>
      </c>
      <c r="AO215" s="1">
        <f>AVERAGE('Raw Data'!AU875,'Raw Data'!BA875,'Raw Data'!BG875)</f>
        <v>57.971000000000004</v>
      </c>
      <c r="AP215" s="6">
        <f>STDEV('Raw Data'!AU875,'Raw Data'!BA875,'Raw Data'!BG875)</f>
        <v>1.3444920974107655</v>
      </c>
      <c r="AQ215" s="1">
        <f>AVERAGE('Raw Data'!BM875,'Raw Data'!BS875,'Raw Data'!BY875)</f>
        <v>59.712333333333333</v>
      </c>
      <c r="AR215" s="6">
        <f>STDEV('Raw Data'!BM875,'Raw Data'!BS875,'Raw Data'!BY875)</f>
        <v>2.0303522682858111</v>
      </c>
      <c r="AS215" s="1">
        <f>AVERAGE('Raw Data'!CE875,'Raw Data'!CK875,'Raw Data'!CQ875)</f>
        <v>58.593333333333334</v>
      </c>
      <c r="AT215" s="6">
        <f>STDEV('Raw Data'!CE875,'Raw Data'!CK875,'Raw Data'!CQ875)</f>
        <v>3.3184596326207321</v>
      </c>
      <c r="AU215" s="6"/>
      <c r="AW215" s="2">
        <f t="shared" si="150"/>
        <v>0.16499999999999915</v>
      </c>
      <c r="AX215" s="6">
        <f t="shared" si="151"/>
        <v>3.7498908873014787</v>
      </c>
      <c r="AY215" s="2">
        <f t="shared" si="152"/>
        <v>-2.8443333333333314</v>
      </c>
      <c r="AZ215" s="6">
        <f t="shared" si="153"/>
        <v>1.7746462558305354</v>
      </c>
      <c r="BA215" s="2">
        <f t="shared" si="154"/>
        <v>-1.7666666666663389E-2</v>
      </c>
      <c r="BB215" s="6">
        <f t="shared" si="155"/>
        <v>1.0738448056710377</v>
      </c>
      <c r="BC215" s="2">
        <f t="shared" si="156"/>
        <v>-1.2826666666666711</v>
      </c>
      <c r="BD215" s="6">
        <f t="shared" si="157"/>
        <v>2.3936782017082687</v>
      </c>
      <c r="BE215" s="2">
        <f t="shared" si="158"/>
        <v>0.50466666666667237</v>
      </c>
      <c r="BF215" s="6">
        <f t="shared" si="159"/>
        <v>0.63730474133912773</v>
      </c>
      <c r="BH215" s="2">
        <f t="shared" si="160"/>
        <v>-0.79999999999999005</v>
      </c>
      <c r="BI215" s="6">
        <f t="shared" si="161"/>
        <v>4.2672326707910688</v>
      </c>
      <c r="BJ215" s="2">
        <f t="shared" si="162"/>
        <v>-1.8353333333333381</v>
      </c>
      <c r="BK215" s="6">
        <f t="shared" si="163"/>
        <v>2.4942067543275845</v>
      </c>
      <c r="BL215" s="2">
        <f t="shared" si="164"/>
        <v>0.59266666666665202</v>
      </c>
      <c r="BM215" s="6">
        <f t="shared" si="165"/>
        <v>1.1267889479992865</v>
      </c>
      <c r="BN215" s="2">
        <f t="shared" si="166"/>
        <v>-0.54300000000000637</v>
      </c>
      <c r="BO215" s="6">
        <f t="shared" si="167"/>
        <v>1.1708290510004729</v>
      </c>
      <c r="BP215" s="2">
        <f t="shared" si="168"/>
        <v>0.71600000000000108</v>
      </c>
      <c r="BQ215" s="6">
        <f t="shared" si="169"/>
        <v>0.55718129904009039</v>
      </c>
      <c r="BS215" s="2">
        <f t="shared" si="170"/>
        <v>-1.3673333333333275</v>
      </c>
      <c r="BT215" s="6">
        <f t="shared" si="171"/>
        <v>3.9840964262092529</v>
      </c>
      <c r="BU215" s="2">
        <f t="shared" si="172"/>
        <v>-0.95966666666666356</v>
      </c>
      <c r="BV215" s="6">
        <f t="shared" si="173"/>
        <v>1.8574658363838987</v>
      </c>
      <c r="BW215" s="2">
        <f t="shared" si="174"/>
        <v>-2.2023333333333426</v>
      </c>
      <c r="BX215" s="6">
        <f t="shared" si="175"/>
        <v>1.6731910630090441</v>
      </c>
      <c r="BY215" s="2">
        <f t="shared" si="176"/>
        <v>-3.3880000000000052</v>
      </c>
      <c r="BZ215" s="6">
        <f t="shared" si="177"/>
        <v>2.2256011921875563</v>
      </c>
      <c r="CA215" s="2">
        <f t="shared" si="178"/>
        <v>-2.0453333333333319</v>
      </c>
      <c r="CB215" s="6">
        <f t="shared" si="179"/>
        <v>3.3288660732047068</v>
      </c>
    </row>
    <row r="216" spans="1:80" x14ac:dyDescent="0.25">
      <c r="A216">
        <f>'Raw Data'!B216</f>
        <v>440</v>
      </c>
      <c r="B216">
        <f>'Raw Data'!C216</f>
        <v>452</v>
      </c>
      <c r="C216" t="str">
        <f>'Raw Data'!D216</f>
        <v>ITITPPDQDDSME</v>
      </c>
      <c r="D216" s="1">
        <f>AVERAGE('Raw Data'!K216,'Raw Data'!Q216,'Raw Data'!W216)</f>
        <v>51.751666666666665</v>
      </c>
      <c r="E216" s="6">
        <f>STDEV('Raw Data'!K216,'Raw Data'!Q216,'Raw Data'!W216)</f>
        <v>3.5806147982341421</v>
      </c>
      <c r="F216" s="1">
        <f>AVERAGE('Raw Data'!AC216,'Raw Data'!AI216,'Raw Data'!AO216)</f>
        <v>55.085333333333331</v>
      </c>
      <c r="G216" s="6">
        <f>STDEV('Raw Data'!AC216,'Raw Data'!AI216,'Raw Data'!AO216)</f>
        <v>2.0431672308779176</v>
      </c>
      <c r="H216" s="1">
        <f>AVERAGE('Raw Data'!AU216,'Raw Data'!BA216,'Raw Data'!BG216)</f>
        <v>54.559000000000005</v>
      </c>
      <c r="I216" s="6">
        <f>STDEV('Raw Data'!AU216,'Raw Data'!BA216,'Raw Data'!BG216)</f>
        <v>1.668600910943054</v>
      </c>
      <c r="J216" s="1">
        <f>AVERAGE('Raw Data'!BM216,'Raw Data'!BS216,'Raw Data'!BY216)</f>
        <v>53.713666666666676</v>
      </c>
      <c r="K216" s="6">
        <f>STDEV('Raw Data'!BM216,'Raw Data'!BS216,'Raw Data'!BY216)</f>
        <v>0.55559907607314418</v>
      </c>
      <c r="L216" s="1">
        <f>AVERAGE('Raw Data'!CE216,'Raw Data'!CK216,'Raw Data'!CQ216)</f>
        <v>53.631666666666668</v>
      </c>
      <c r="M216" s="6">
        <f>STDEV('Raw Data'!CE216,'Raw Data'!CK216,'Raw Data'!CQ216)</f>
        <v>0.59345626067413959</v>
      </c>
      <c r="O216" s="1">
        <f>AVERAGE('Raw Data'!K436,'Raw Data'!Q436,'Raw Data'!W436)</f>
        <v>52.117999999999995</v>
      </c>
      <c r="P216" s="6">
        <f>STDEV('Raw Data'!K436,'Raw Data'!Q436,'Raw Data'!W436)</f>
        <v>0.60065547529344865</v>
      </c>
      <c r="Q216" s="1">
        <f>AVERAGE('Raw Data'!AC436,'Raw Data'!AI436,'Raw Data'!AO436)</f>
        <v>54.716000000000008</v>
      </c>
      <c r="R216" s="6">
        <f>STDEV('Raw Data'!AC436,'Raw Data'!AI436,'Raw Data'!AO436)</f>
        <v>2.4345884662505077</v>
      </c>
      <c r="S216" s="1">
        <f>AVERAGE('Raw Data'!AU436,'Raw Data'!BA436,'Raw Data'!BG436)</f>
        <v>52.898666666666664</v>
      </c>
      <c r="T216" s="6">
        <f>STDEV('Raw Data'!AU436,'Raw Data'!BA436,'Raw Data'!BG436)</f>
        <v>1.1955978978458157</v>
      </c>
      <c r="U216" s="1">
        <f>AVERAGE('Raw Data'!BM436,'Raw Data'!BS436,'Raw Data'!BY436)</f>
        <v>54.326999999999998</v>
      </c>
      <c r="V216" s="6">
        <f>STDEV('Raw Data'!BM436,'Raw Data'!BS436,'Raw Data'!BY436)</f>
        <v>1.8442448319027476</v>
      </c>
      <c r="W216" s="1">
        <f>AVERAGE('Raw Data'!CE436,'Raw Data'!CK436,'Raw Data'!CQ436)</f>
        <v>52.261000000000003</v>
      </c>
      <c r="X216" s="6">
        <f>STDEV('Raw Data'!CE436,'Raw Data'!CK436,'Raw Data'!CQ436)</f>
        <v>0.55561407469573709</v>
      </c>
      <c r="Z216" s="1">
        <f>AVERAGE('Raw Data'!K656,'Raw Data'!Q656,'Raw Data'!W656)</f>
        <v>52.020666666666671</v>
      </c>
      <c r="AA216" s="6">
        <f>STDEV('Raw Data'!K656,'Raw Data'!Q656,'Raw Data'!W656)</f>
        <v>1.1598966908019583</v>
      </c>
      <c r="AB216" s="1">
        <f>AVERAGE('Raw Data'!AC656,'Raw Data'!AI656,'Raw Data'!AO656)</f>
        <v>56.051666666666669</v>
      </c>
      <c r="AC216" s="6">
        <f>STDEV('Raw Data'!AC656,'Raw Data'!AI656,'Raw Data'!AO656)</f>
        <v>2.8220675635663515</v>
      </c>
      <c r="AD216" s="1">
        <f>AVERAGE('Raw Data'!AU656,'Raw Data'!BA656,'Raw Data'!BG656)</f>
        <v>52.711666666666666</v>
      </c>
      <c r="AE216" s="6">
        <f>STDEV('Raw Data'!AU656,'Raw Data'!BA656,'Raw Data'!BG656)</f>
        <v>1.7964916736053431</v>
      </c>
      <c r="AF216" s="1">
        <f>AVERAGE('Raw Data'!BM656,'Raw Data'!BS656,'Raw Data'!BY656)</f>
        <v>55.843999999999994</v>
      </c>
      <c r="AG216" s="6">
        <f>STDEV('Raw Data'!BM656,'Raw Data'!BS656,'Raw Data'!BY656)</f>
        <v>1.3040318247650242</v>
      </c>
      <c r="AH216" s="1">
        <f>AVERAGE('Raw Data'!CE656,'Raw Data'!CK656,'Raw Data'!CQ656)</f>
        <v>52.231999999999999</v>
      </c>
      <c r="AI216" s="6">
        <f>STDEV('Raw Data'!CE656,'Raw Data'!CK656,'Raw Data'!CQ656)</f>
        <v>0.12600396819148066</v>
      </c>
      <c r="AK216" s="1">
        <f>AVERAGE('Raw Data'!K876,'Raw Data'!Q876,'Raw Data'!W876)</f>
        <v>52.445999999999998</v>
      </c>
      <c r="AL216" s="6">
        <f>STDEV('Raw Data'!K876,'Raw Data'!Q876,'Raw Data'!W876)</f>
        <v>1.562628554711581</v>
      </c>
      <c r="AM216" s="1">
        <f>AVERAGE('Raw Data'!AC876,'Raw Data'!AI876,'Raw Data'!AO876)</f>
        <v>54.911333333333339</v>
      </c>
      <c r="AN216" s="6">
        <f>STDEV('Raw Data'!AC876,'Raw Data'!AI876,'Raw Data'!AO876)</f>
        <v>2.0448005607719644</v>
      </c>
      <c r="AO216" s="1">
        <f>AVERAGE('Raw Data'!AU876,'Raw Data'!BA876,'Raw Data'!BG876)</f>
        <v>57.125999999999998</v>
      </c>
      <c r="AP216" s="6">
        <f>STDEV('Raw Data'!AU876,'Raw Data'!BA876,'Raw Data'!BG876)</f>
        <v>0.51884197979731772</v>
      </c>
      <c r="AQ216" s="1">
        <f>AVERAGE('Raw Data'!BM876,'Raw Data'!BS876,'Raw Data'!BY876)</f>
        <v>55.527333333333331</v>
      </c>
      <c r="AR216" s="6">
        <f>STDEV('Raw Data'!BM876,'Raw Data'!BS876,'Raw Data'!BY876)</f>
        <v>2.7624576618173395</v>
      </c>
      <c r="AS216" s="1">
        <f>AVERAGE('Raw Data'!CE876,'Raw Data'!CK876,'Raw Data'!CQ876)</f>
        <v>56.963000000000001</v>
      </c>
      <c r="AT216" s="6">
        <f>STDEV('Raw Data'!CE876,'Raw Data'!CK876,'Raw Data'!CQ876)</f>
        <v>2.3840377513789481</v>
      </c>
      <c r="AU216" s="6"/>
      <c r="AW216" s="2">
        <f t="shared" si="150"/>
        <v>-0.36633333333332985</v>
      </c>
      <c r="AX216" s="6">
        <f t="shared" si="151"/>
        <v>3.6306458562263169</v>
      </c>
      <c r="AY216" s="2">
        <f t="shared" si="152"/>
        <v>0.36933333333332286</v>
      </c>
      <c r="AZ216" s="6">
        <f t="shared" si="153"/>
        <v>3.1783255549633895</v>
      </c>
      <c r="BA216" s="2">
        <f t="shared" si="154"/>
        <v>1.660333333333341</v>
      </c>
      <c r="BB216" s="6">
        <f t="shared" si="155"/>
        <v>2.0527258300448512</v>
      </c>
      <c r="BC216" s="2">
        <f t="shared" si="156"/>
        <v>-0.61333333333332263</v>
      </c>
      <c r="BD216" s="6">
        <f t="shared" si="157"/>
        <v>1.9261176841858145</v>
      </c>
      <c r="BE216" s="2">
        <f t="shared" si="158"/>
        <v>1.3706666666666649</v>
      </c>
      <c r="BF216" s="6">
        <f t="shared" si="159"/>
        <v>0.812955923364442</v>
      </c>
      <c r="BH216" s="2">
        <f t="shared" si="160"/>
        <v>-0.26900000000000546</v>
      </c>
      <c r="BI216" s="6">
        <f t="shared" si="161"/>
        <v>3.7637963104645635</v>
      </c>
      <c r="BJ216" s="2">
        <f t="shared" si="162"/>
        <v>-0.96633333333333837</v>
      </c>
      <c r="BK216" s="6">
        <f t="shared" si="163"/>
        <v>3.4840490333327203</v>
      </c>
      <c r="BL216" s="2">
        <f t="shared" si="164"/>
        <v>1.8473333333333386</v>
      </c>
      <c r="BM216" s="6">
        <f t="shared" si="165"/>
        <v>2.4518587506896306</v>
      </c>
      <c r="BN216" s="2">
        <f t="shared" si="166"/>
        <v>-2.1303333333333185</v>
      </c>
      <c r="BO216" s="6">
        <f t="shared" si="167"/>
        <v>1.417458758953265</v>
      </c>
      <c r="BP216" s="2">
        <f t="shared" si="168"/>
        <v>1.3996666666666684</v>
      </c>
      <c r="BQ216" s="6">
        <f t="shared" si="169"/>
        <v>0.60668553084224119</v>
      </c>
      <c r="BS216" s="2">
        <f t="shared" si="170"/>
        <v>-0.6943333333333328</v>
      </c>
      <c r="BT216" s="6">
        <f t="shared" si="171"/>
        <v>3.9067390920476543</v>
      </c>
      <c r="BU216" s="2">
        <f t="shared" si="172"/>
        <v>0.17399999999999238</v>
      </c>
      <c r="BV216" s="6">
        <f t="shared" si="173"/>
        <v>2.8906299774731941</v>
      </c>
      <c r="BW216" s="2">
        <f t="shared" si="174"/>
        <v>-2.5669999999999931</v>
      </c>
      <c r="BX216" s="6">
        <f t="shared" si="175"/>
        <v>1.7474055053135176</v>
      </c>
      <c r="BY216" s="2">
        <f t="shared" si="176"/>
        <v>-1.8136666666666557</v>
      </c>
      <c r="BZ216" s="6">
        <f t="shared" si="177"/>
        <v>2.8177761917275572</v>
      </c>
      <c r="CA216" s="2">
        <f t="shared" si="178"/>
        <v>-3.3313333333333333</v>
      </c>
      <c r="CB216" s="6">
        <f t="shared" si="179"/>
        <v>2.456791878310681</v>
      </c>
    </row>
    <row r="217" spans="1:80" x14ac:dyDescent="0.25">
      <c r="A217">
        <f>'Raw Data'!B217</f>
        <v>452</v>
      </c>
      <c r="B217">
        <f>'Raw Data'!C217</f>
        <v>465</v>
      </c>
      <c r="C217" t="str">
        <f>'Raw Data'!D217</f>
        <v>EAVDSERRPHFPQF</v>
      </c>
      <c r="D217" s="1">
        <f>AVERAGE('Raw Data'!K217,'Raw Data'!Q217,'Raw Data'!W217)</f>
        <v>42.269333333333329</v>
      </c>
      <c r="E217" s="6">
        <f>STDEV('Raw Data'!K217,'Raw Data'!Q217,'Raw Data'!W217)</f>
        <v>3.1970909172767263</v>
      </c>
      <c r="F217" s="1">
        <f>AVERAGE('Raw Data'!AC217,'Raw Data'!AI217,'Raw Data'!AO217)</f>
        <v>44.998333333333335</v>
      </c>
      <c r="G217" s="6">
        <f>STDEV('Raw Data'!AC217,'Raw Data'!AI217,'Raw Data'!AO217)</f>
        <v>0.87291141207646661</v>
      </c>
      <c r="H217" s="1">
        <f>AVERAGE('Raw Data'!AU217,'Raw Data'!BA217,'Raw Data'!BG217)</f>
        <v>44.4</v>
      </c>
      <c r="I217" s="6">
        <f>STDEV('Raw Data'!AU217,'Raw Data'!BA217,'Raw Data'!BG217)</f>
        <v>0.82242385665786699</v>
      </c>
      <c r="J217" s="1">
        <f>AVERAGE('Raw Data'!BM217,'Raw Data'!BS217,'Raw Data'!BY217)</f>
        <v>44.724333333333334</v>
      </c>
      <c r="K217" s="6">
        <f>STDEV('Raw Data'!BM217,'Raw Data'!BS217,'Raw Data'!BY217)</f>
        <v>6.1581923754728964E-2</v>
      </c>
      <c r="L217" s="1">
        <f>AVERAGE('Raw Data'!CE217,'Raw Data'!CK217,'Raw Data'!CQ217)</f>
        <v>44.790333333333329</v>
      </c>
      <c r="M217" s="6">
        <f>STDEV('Raw Data'!CE217,'Raw Data'!CK217,'Raw Data'!CQ217)</f>
        <v>0.43524284409204778</v>
      </c>
      <c r="O217" s="1">
        <f>AVERAGE('Raw Data'!K437,'Raw Data'!Q437,'Raw Data'!W437)</f>
        <v>42.098999999999997</v>
      </c>
      <c r="P217" s="6">
        <f>STDEV('Raw Data'!K437,'Raw Data'!Q437,'Raw Data'!W437)</f>
        <v>0.5131052523605637</v>
      </c>
      <c r="Q217" s="1">
        <f>AVERAGE('Raw Data'!AC437,'Raw Data'!AI437,'Raw Data'!AO437)</f>
        <v>46.380666666666663</v>
      </c>
      <c r="R217" s="6">
        <f>STDEV('Raw Data'!AC437,'Raw Data'!AI437,'Raw Data'!AO437)</f>
        <v>0.34030623463776455</v>
      </c>
      <c r="S217" s="1">
        <f>AVERAGE('Raw Data'!AU437,'Raw Data'!BA437,'Raw Data'!BG437)</f>
        <v>44.234999999999992</v>
      </c>
      <c r="T217" s="6">
        <f>STDEV('Raw Data'!AU437,'Raw Data'!BA437,'Raw Data'!BG437)</f>
        <v>0.21724870540465704</v>
      </c>
      <c r="U217" s="1">
        <f>AVERAGE('Raw Data'!BM437,'Raw Data'!BS437,'Raw Data'!BY437)</f>
        <v>45.486333333333334</v>
      </c>
      <c r="V217" s="6">
        <f>STDEV('Raw Data'!BM437,'Raw Data'!BS437,'Raw Data'!BY437)</f>
        <v>2.0907894043478739</v>
      </c>
      <c r="W217" s="1">
        <f>AVERAGE('Raw Data'!CE437,'Raw Data'!CK437,'Raw Data'!CQ437)</f>
        <v>43.95333333333334</v>
      </c>
      <c r="X217" s="6">
        <f>STDEV('Raw Data'!CE437,'Raw Data'!CK437,'Raw Data'!CQ437)</f>
        <v>0.22904657459419386</v>
      </c>
      <c r="Z217" s="1">
        <f>AVERAGE('Raw Data'!K657,'Raw Data'!Q657,'Raw Data'!W657)</f>
        <v>39.209666666666671</v>
      </c>
      <c r="AA217" s="6">
        <f>STDEV('Raw Data'!K657,'Raw Data'!Q657,'Raw Data'!W657)</f>
        <v>1.3895871089403995</v>
      </c>
      <c r="AB217" s="1">
        <f>AVERAGE('Raw Data'!AC657,'Raw Data'!AI657,'Raw Data'!AO657)</f>
        <v>45.265666666666668</v>
      </c>
      <c r="AC217" s="6">
        <f>STDEV('Raw Data'!AC657,'Raw Data'!AI657,'Raw Data'!AO657)</f>
        <v>1.3431010138233597</v>
      </c>
      <c r="AD217" s="1">
        <f>AVERAGE('Raw Data'!AU657,'Raw Data'!BA657,'Raw Data'!BG657)</f>
        <v>43.651333333333334</v>
      </c>
      <c r="AE217" s="6">
        <f>STDEV('Raw Data'!AU657,'Raw Data'!BA657,'Raw Data'!BG657)</f>
        <v>0.3801767132970304</v>
      </c>
      <c r="AF217" s="1">
        <f>AVERAGE('Raw Data'!BM657,'Raw Data'!BS657,'Raw Data'!BY657)</f>
        <v>45.161333333333324</v>
      </c>
      <c r="AG217" s="6">
        <f>STDEV('Raw Data'!BM657,'Raw Data'!BS657,'Raw Data'!BY657)</f>
        <v>0.54843899691153675</v>
      </c>
      <c r="AH217" s="1">
        <f>AVERAGE('Raw Data'!CE657,'Raw Data'!CK657,'Raw Data'!CQ657)</f>
        <v>44.193999999999996</v>
      </c>
      <c r="AI217" s="6">
        <f>STDEV('Raw Data'!CE657,'Raw Data'!CK657,'Raw Data'!CQ657)</f>
        <v>0.53988980357106409</v>
      </c>
      <c r="AK217" s="1">
        <f>AVERAGE('Raw Data'!K877,'Raw Data'!Q877,'Raw Data'!W877)</f>
        <v>42.878000000000007</v>
      </c>
      <c r="AL217" s="6">
        <f>STDEV('Raw Data'!K877,'Raw Data'!Q877,'Raw Data'!W877)</f>
        <v>0.65009460849940648</v>
      </c>
      <c r="AM217" s="1">
        <f>AVERAGE('Raw Data'!AC877,'Raw Data'!AI877,'Raw Data'!AO877)</f>
        <v>45.425000000000004</v>
      </c>
      <c r="AN217" s="6">
        <f>STDEV('Raw Data'!AC877,'Raw Data'!AI877,'Raw Data'!AO877)</f>
        <v>0.60656491820744096</v>
      </c>
      <c r="AO217" s="1">
        <f>AVERAGE('Raw Data'!AU877,'Raw Data'!BA877,'Raw Data'!BG877)</f>
        <v>45.947000000000003</v>
      </c>
      <c r="AP217" s="6">
        <f>STDEV('Raw Data'!AU877,'Raw Data'!BA877,'Raw Data'!BG877)</f>
        <v>1.1597297098893347</v>
      </c>
      <c r="AQ217" s="1">
        <f>AVERAGE('Raw Data'!BM877,'Raw Data'!BS877,'Raw Data'!BY877)</f>
        <v>46.935333333333325</v>
      </c>
      <c r="AR217" s="6">
        <f>STDEV('Raw Data'!BM877,'Raw Data'!BS877,'Raw Data'!BY877)</f>
        <v>0.78817785640890325</v>
      </c>
      <c r="AS217" s="1">
        <f>AVERAGE('Raw Data'!CE877,'Raw Data'!CK877,'Raw Data'!CQ877)</f>
        <v>45.734999999999992</v>
      </c>
      <c r="AT217" s="6">
        <f>STDEV('Raw Data'!CE877,'Raw Data'!CK877,'Raw Data'!CQ877)</f>
        <v>2.2312729550639898</v>
      </c>
      <c r="AU217" s="6"/>
      <c r="AW217" s="2">
        <f t="shared" si="150"/>
        <v>0.17033333333333189</v>
      </c>
      <c r="AX217" s="6">
        <f t="shared" si="151"/>
        <v>3.2380036030451445</v>
      </c>
      <c r="AY217" s="2">
        <f t="shared" si="152"/>
        <v>-1.3823333333333281</v>
      </c>
      <c r="AZ217" s="6">
        <f t="shared" si="153"/>
        <v>0.93690056391629106</v>
      </c>
      <c r="BA217" s="2">
        <f t="shared" si="154"/>
        <v>0.16500000000000625</v>
      </c>
      <c r="BB217" s="6">
        <f t="shared" si="155"/>
        <v>0.85063388129088724</v>
      </c>
      <c r="BC217" s="2">
        <f t="shared" si="156"/>
        <v>-0.76200000000000045</v>
      </c>
      <c r="BD217" s="6">
        <f t="shared" si="157"/>
        <v>2.0916961219705579</v>
      </c>
      <c r="BE217" s="2">
        <f t="shared" si="158"/>
        <v>0.83699999999998909</v>
      </c>
      <c r="BF217" s="6">
        <f t="shared" si="159"/>
        <v>0.49183194961965232</v>
      </c>
      <c r="BH217" s="2">
        <f t="shared" si="160"/>
        <v>3.0596666666666579</v>
      </c>
      <c r="BI217" s="6">
        <f t="shared" si="161"/>
        <v>3.4860210364635891</v>
      </c>
      <c r="BJ217" s="2">
        <f t="shared" si="162"/>
        <v>-0.2673333333333332</v>
      </c>
      <c r="BK217" s="6">
        <f t="shared" si="163"/>
        <v>1.6018410241552274</v>
      </c>
      <c r="BL217" s="2">
        <f t="shared" si="164"/>
        <v>0.74866666666666504</v>
      </c>
      <c r="BM217" s="6">
        <f t="shared" si="165"/>
        <v>0.90604378113495831</v>
      </c>
      <c r="BN217" s="2">
        <f t="shared" si="166"/>
        <v>-0.43699999999999051</v>
      </c>
      <c r="BO217" s="6">
        <f t="shared" si="167"/>
        <v>0.5518855557691883</v>
      </c>
      <c r="BP217" s="2">
        <f t="shared" si="168"/>
        <v>0.59633333333333383</v>
      </c>
      <c r="BQ217" s="6">
        <f t="shared" si="169"/>
        <v>0.69348203533569397</v>
      </c>
      <c r="BS217" s="2">
        <f t="shared" si="170"/>
        <v>-0.60866666666667868</v>
      </c>
      <c r="BT217" s="6">
        <f t="shared" si="171"/>
        <v>3.2625164111975491</v>
      </c>
      <c r="BU217" s="2">
        <f t="shared" si="172"/>
        <v>-0.42666666666666941</v>
      </c>
      <c r="BV217" s="6">
        <f t="shared" si="173"/>
        <v>1.0629653490746207</v>
      </c>
      <c r="BW217" s="2">
        <f t="shared" si="174"/>
        <v>-1.5470000000000041</v>
      </c>
      <c r="BX217" s="6">
        <f t="shared" si="175"/>
        <v>1.4217432960981389</v>
      </c>
      <c r="BY217" s="2">
        <f t="shared" si="176"/>
        <v>-2.2109999999999914</v>
      </c>
      <c r="BZ217" s="6">
        <f t="shared" si="177"/>
        <v>0.79057995589735708</v>
      </c>
      <c r="CA217" s="2">
        <f t="shared" si="178"/>
        <v>-0.94466666666666299</v>
      </c>
      <c r="CB217" s="6">
        <f t="shared" si="179"/>
        <v>2.2733269305872668</v>
      </c>
    </row>
    <row r="218" spans="1:80" x14ac:dyDescent="0.25">
      <c r="A218">
        <f>'Raw Data'!B218</f>
        <v>452</v>
      </c>
      <c r="B218">
        <f>'Raw Data'!C218</f>
        <v>465</v>
      </c>
      <c r="C218" t="str">
        <f>'Raw Data'!D218</f>
        <v>EAVDSERRPHFPQF</v>
      </c>
      <c r="D218" s="1">
        <f>AVERAGE('Raw Data'!K218,'Raw Data'!Q218,'Raw Data'!W218)</f>
        <v>42.344333333333331</v>
      </c>
      <c r="E218" s="6">
        <f>STDEV('Raw Data'!K218,'Raw Data'!Q218,'Raw Data'!W218)</f>
        <v>3.2099741951195386</v>
      </c>
      <c r="F218" s="1">
        <f>AVERAGE('Raw Data'!AC218,'Raw Data'!AI218,'Raw Data'!AO218)</f>
        <v>44.899666666666668</v>
      </c>
      <c r="G218" s="6">
        <f>STDEV('Raw Data'!AC218,'Raw Data'!AI218,'Raw Data'!AO218)</f>
        <v>0.97594791527690306</v>
      </c>
      <c r="H218" s="1">
        <f>AVERAGE('Raw Data'!AU218,'Raw Data'!BA218,'Raw Data'!BG218)</f>
        <v>44.568999999999996</v>
      </c>
      <c r="I218" s="6">
        <f>STDEV('Raw Data'!AU218,'Raw Data'!BA218,'Raw Data'!BG218)</f>
        <v>0.89386296488891304</v>
      </c>
      <c r="J218" s="1">
        <f>AVERAGE('Raw Data'!BM218,'Raw Data'!BS218,'Raw Data'!BY218)</f>
        <v>44.745666666666665</v>
      </c>
      <c r="K218" s="6">
        <f>STDEV('Raw Data'!BM218,'Raw Data'!BS218,'Raw Data'!BY218)</f>
        <v>0.2494921508451402</v>
      </c>
      <c r="L218" s="1">
        <f>AVERAGE('Raw Data'!CE218,'Raw Data'!CK218,'Raw Data'!CQ218)</f>
        <v>44.879999999999995</v>
      </c>
      <c r="M218" s="6">
        <f>STDEV('Raw Data'!CE218,'Raw Data'!CK218,'Raw Data'!CQ218)</f>
        <v>0.39450095056919565</v>
      </c>
      <c r="O218" s="1">
        <f>AVERAGE('Raw Data'!K438,'Raw Data'!Q438,'Raw Data'!W438)</f>
        <v>42.387666666666668</v>
      </c>
      <c r="P218" s="6">
        <f>STDEV('Raw Data'!K438,'Raw Data'!Q438,'Raw Data'!W438)</f>
        <v>0.26711483173596651</v>
      </c>
      <c r="Q218" s="1">
        <f>AVERAGE('Raw Data'!AC438,'Raw Data'!AI438,'Raw Data'!AO438)</f>
        <v>46.82</v>
      </c>
      <c r="R218" s="6">
        <f>STDEV('Raw Data'!AC438,'Raw Data'!AI438,'Raw Data'!AO438)</f>
        <v>0.5799198220443913</v>
      </c>
      <c r="S218" s="1">
        <f>AVERAGE('Raw Data'!AU438,'Raw Data'!BA438,'Raw Data'!BG438)</f>
        <v>44.401999999999994</v>
      </c>
      <c r="T218" s="6">
        <f>STDEV('Raw Data'!AU438,'Raw Data'!BA438,'Raw Data'!BG438)</f>
        <v>0.30606045154511391</v>
      </c>
      <c r="U218" s="1">
        <f>AVERAGE('Raw Data'!BM438,'Raw Data'!BS438,'Raw Data'!BY438)</f>
        <v>45.785333333333334</v>
      </c>
      <c r="V218" s="6">
        <f>STDEV('Raw Data'!BM438,'Raw Data'!BS438,'Raw Data'!BY438)</f>
        <v>2.0991889703724493</v>
      </c>
      <c r="W218" s="1">
        <f>AVERAGE('Raw Data'!CE438,'Raw Data'!CK438,'Raw Data'!CQ438)</f>
        <v>44.294000000000004</v>
      </c>
      <c r="X218" s="6">
        <f>STDEV('Raw Data'!CE438,'Raw Data'!CK438,'Raw Data'!CQ438)</f>
        <v>0.45201880491855723</v>
      </c>
      <c r="Z218" s="1">
        <f>AVERAGE('Raw Data'!K658,'Raw Data'!Q658,'Raw Data'!W658)</f>
        <v>39.285666666666664</v>
      </c>
      <c r="AA218" s="6">
        <f>STDEV('Raw Data'!K658,'Raw Data'!Q658,'Raw Data'!W658)</f>
        <v>1.2971909394277086</v>
      </c>
      <c r="AB218" s="1">
        <f>AVERAGE('Raw Data'!AC658,'Raw Data'!AI658,'Raw Data'!AO658)</f>
        <v>45.425666666666672</v>
      </c>
      <c r="AC218" s="6">
        <f>STDEV('Raw Data'!AC658,'Raw Data'!AI658,'Raw Data'!AO658)</f>
        <v>1.3844368289428488</v>
      </c>
      <c r="AD218" s="1">
        <f>AVERAGE('Raw Data'!AU658,'Raw Data'!BA658,'Raw Data'!BG658)</f>
        <v>43.69766666666667</v>
      </c>
      <c r="AE218" s="6">
        <f>STDEV('Raw Data'!AU658,'Raw Data'!BA658,'Raw Data'!BG658)</f>
        <v>0.28647047550023741</v>
      </c>
      <c r="AF218" s="1">
        <f>AVERAGE('Raw Data'!BM658,'Raw Data'!BS658,'Raw Data'!BY658)</f>
        <v>45.121333333333332</v>
      </c>
      <c r="AG218" s="6">
        <f>STDEV('Raw Data'!BM658,'Raw Data'!BS658,'Raw Data'!BY658)</f>
        <v>0.42434694924475919</v>
      </c>
      <c r="AH218" s="1">
        <f>AVERAGE('Raw Data'!CE658,'Raw Data'!CK658,'Raw Data'!CQ658)</f>
        <v>44.311</v>
      </c>
      <c r="AI218" s="6">
        <f>STDEV('Raw Data'!CE658,'Raw Data'!CK658,'Raw Data'!CQ658)</f>
        <v>0.55660668339501385</v>
      </c>
      <c r="AK218" s="1">
        <f>AVERAGE('Raw Data'!K878,'Raw Data'!Q878,'Raw Data'!W878)</f>
        <v>43.008999999999993</v>
      </c>
      <c r="AL218" s="6">
        <f>STDEV('Raw Data'!K878,'Raw Data'!Q878,'Raw Data'!W878)</f>
        <v>0.50883494376860461</v>
      </c>
      <c r="AM218" s="1">
        <f>AVERAGE('Raw Data'!AC878,'Raw Data'!AI878,'Raw Data'!AO878)</f>
        <v>45.396333333333331</v>
      </c>
      <c r="AN218" s="6">
        <f>STDEV('Raw Data'!AC878,'Raw Data'!AI878,'Raw Data'!AO878)</f>
        <v>0.76325705586868697</v>
      </c>
      <c r="AO218" s="1">
        <f>AVERAGE('Raw Data'!AU878,'Raw Data'!BA878,'Raw Data'!BG878)</f>
        <v>46.113</v>
      </c>
      <c r="AP218" s="6">
        <f>STDEV('Raw Data'!AU878,'Raw Data'!BA878,'Raw Data'!BG878)</f>
        <v>1.2535361981211393</v>
      </c>
      <c r="AQ218" s="1">
        <f>AVERAGE('Raw Data'!BM878,'Raw Data'!BS878,'Raw Data'!BY878)</f>
        <v>47.251333333333328</v>
      </c>
      <c r="AR218" s="6">
        <f>STDEV('Raw Data'!BM878,'Raw Data'!BS878,'Raw Data'!BY878)</f>
        <v>1.1582419148577452</v>
      </c>
      <c r="AS218" s="1">
        <f>AVERAGE('Raw Data'!CE878,'Raw Data'!CK878,'Raw Data'!CQ878)</f>
        <v>45.958666666666666</v>
      </c>
      <c r="AT218" s="6">
        <f>STDEV('Raw Data'!CE878,'Raw Data'!CK878,'Raw Data'!CQ878)</f>
        <v>2.1662950706986659</v>
      </c>
      <c r="AU218" s="6"/>
      <c r="AW218" s="2">
        <f t="shared" si="150"/>
        <v>-4.3333333333336554E-2</v>
      </c>
      <c r="AX218" s="6">
        <f t="shared" si="151"/>
        <v>3.2210688702147716</v>
      </c>
      <c r="AY218" s="2">
        <f t="shared" si="152"/>
        <v>-1.9203333333333319</v>
      </c>
      <c r="AZ218" s="6">
        <f t="shared" si="153"/>
        <v>1.1352450543091266</v>
      </c>
      <c r="BA218" s="2">
        <f t="shared" si="154"/>
        <v>0.16700000000000159</v>
      </c>
      <c r="BB218" s="6">
        <f t="shared" si="155"/>
        <v>0.94480897540190489</v>
      </c>
      <c r="BC218" s="2">
        <f t="shared" si="156"/>
        <v>-1.039666666666669</v>
      </c>
      <c r="BD218" s="6">
        <f t="shared" si="157"/>
        <v>2.1139632604817611</v>
      </c>
      <c r="BE218" s="2">
        <f t="shared" si="158"/>
        <v>0.58599999999999142</v>
      </c>
      <c r="BF218" s="6">
        <f t="shared" si="159"/>
        <v>0.59995999866657745</v>
      </c>
      <c r="BH218" s="2">
        <f t="shared" si="160"/>
        <v>3.0586666666666673</v>
      </c>
      <c r="BI218" s="6">
        <f t="shared" si="161"/>
        <v>3.4621725356583068</v>
      </c>
      <c r="BJ218" s="2">
        <f t="shared" si="162"/>
        <v>-0.52600000000000335</v>
      </c>
      <c r="BK218" s="6">
        <f t="shared" si="163"/>
        <v>1.6938534962229359</v>
      </c>
      <c r="BL218" s="2">
        <f t="shared" si="164"/>
        <v>0.8713333333333253</v>
      </c>
      <c r="BM218" s="6">
        <f t="shared" si="165"/>
        <v>0.93864601066287512</v>
      </c>
      <c r="BN218" s="2">
        <f t="shared" si="166"/>
        <v>-0.37566666666666748</v>
      </c>
      <c r="BO218" s="6">
        <f t="shared" si="167"/>
        <v>0.49225670809717609</v>
      </c>
      <c r="BP218" s="2">
        <f t="shared" si="168"/>
        <v>0.56899999999999551</v>
      </c>
      <c r="BQ218" s="6">
        <f t="shared" si="169"/>
        <v>0.68223309799510323</v>
      </c>
      <c r="BS218" s="2">
        <f t="shared" si="170"/>
        <v>-0.66466666666666185</v>
      </c>
      <c r="BT218" s="6">
        <f t="shared" si="171"/>
        <v>3.2500534354581512</v>
      </c>
      <c r="BU218" s="2">
        <f t="shared" si="172"/>
        <v>-0.49666666666666259</v>
      </c>
      <c r="BV218" s="6">
        <f t="shared" si="173"/>
        <v>1.2389655631480114</v>
      </c>
      <c r="BW218" s="2">
        <f t="shared" si="174"/>
        <v>-1.544000000000004</v>
      </c>
      <c r="BX218" s="6">
        <f t="shared" si="175"/>
        <v>1.5395921537861896</v>
      </c>
      <c r="BY218" s="2">
        <f t="shared" si="176"/>
        <v>-2.5056666666666629</v>
      </c>
      <c r="BZ218" s="6">
        <f t="shared" si="177"/>
        <v>1.1848082826629254</v>
      </c>
      <c r="CA218" s="2">
        <f t="shared" si="178"/>
        <v>-1.0786666666666704</v>
      </c>
      <c r="CB218" s="6">
        <f t="shared" si="179"/>
        <v>2.2019230988691083</v>
      </c>
    </row>
    <row r="219" spans="1:80" x14ac:dyDescent="0.25">
      <c r="A219">
        <f>'Raw Data'!B219</f>
        <v>452</v>
      </c>
      <c r="B219">
        <f>'Raw Data'!C219</f>
        <v>465</v>
      </c>
      <c r="C219" t="str">
        <f>'Raw Data'!D219</f>
        <v>EAVDSERRPHFPQF</v>
      </c>
      <c r="D219" s="1">
        <f>AVERAGE('Raw Data'!K219,'Raw Data'!Q219,'Raw Data'!W219)</f>
        <v>42.610999999999997</v>
      </c>
      <c r="E219" s="6">
        <f>STDEV('Raw Data'!K219,'Raw Data'!Q219,'Raw Data'!W219)</f>
        <v>2.9172132249803053</v>
      </c>
      <c r="F219" s="1">
        <f>AVERAGE('Raw Data'!AC219,'Raw Data'!AI219,'Raw Data'!AO219)</f>
        <v>45.353333333333332</v>
      </c>
      <c r="G219" s="6">
        <f>STDEV('Raw Data'!AC219,'Raw Data'!AI219,'Raw Data'!AO219)</f>
        <v>1.1353595612550833</v>
      </c>
      <c r="H219" s="1">
        <f>AVERAGE('Raw Data'!AU219,'Raw Data'!BA219,'Raw Data'!BG219)</f>
        <v>44.826000000000001</v>
      </c>
      <c r="I219" s="6">
        <f>STDEV('Raw Data'!AU219,'Raw Data'!BA219,'Raw Data'!BG219)</f>
        <v>0.69023691584846358</v>
      </c>
      <c r="J219" s="1">
        <f>AVERAGE('Raw Data'!BM219,'Raw Data'!BS219,'Raw Data'!BY219)</f>
        <v>45.203666666666663</v>
      </c>
      <c r="K219" s="6">
        <f>STDEV('Raw Data'!BM219,'Raw Data'!BS219,'Raw Data'!BY219)</f>
        <v>0.25102655901982657</v>
      </c>
      <c r="L219" s="1">
        <f>AVERAGE('Raw Data'!CE219,'Raw Data'!CK219,'Raw Data'!CQ219)</f>
        <v>44.994333333333337</v>
      </c>
      <c r="M219" s="6">
        <f>STDEV('Raw Data'!CE219,'Raw Data'!CK219,'Raw Data'!CQ219)</f>
        <v>0.29130282067521002</v>
      </c>
      <c r="O219" s="1">
        <f>AVERAGE('Raw Data'!K439,'Raw Data'!Q439,'Raw Data'!W439)</f>
        <v>42.655666666666662</v>
      </c>
      <c r="P219" s="6">
        <f>STDEV('Raw Data'!K439,'Raw Data'!Q439,'Raw Data'!W439)</f>
        <v>0.24944003955526511</v>
      </c>
      <c r="Q219" s="1">
        <f>AVERAGE('Raw Data'!AC439,'Raw Data'!AI439,'Raw Data'!AO439)</f>
        <v>47.213666666666676</v>
      </c>
      <c r="R219" s="6">
        <f>STDEV('Raw Data'!AC439,'Raw Data'!AI439,'Raw Data'!AO439)</f>
        <v>0.73390076531731163</v>
      </c>
      <c r="S219" s="1">
        <f>AVERAGE('Raw Data'!AU439,'Raw Data'!BA439,'Raw Data'!BG439)</f>
        <v>44.846000000000004</v>
      </c>
      <c r="T219" s="6">
        <f>STDEV('Raw Data'!AU439,'Raw Data'!BA439,'Raw Data'!BG439)</f>
        <v>0.18665208276362702</v>
      </c>
      <c r="U219" s="1">
        <f>AVERAGE('Raw Data'!BM439,'Raw Data'!BS439,'Raw Data'!BY439)</f>
        <v>45.987000000000002</v>
      </c>
      <c r="V219" s="6">
        <f>STDEV('Raw Data'!BM439,'Raw Data'!BS439,'Raw Data'!BY439)</f>
        <v>2.0855217572588396</v>
      </c>
      <c r="W219" s="1">
        <f>AVERAGE('Raw Data'!CE439,'Raw Data'!CK439,'Raw Data'!CQ439)</f>
        <v>44.661333333333324</v>
      </c>
      <c r="X219" s="6">
        <f>STDEV('Raw Data'!CE439,'Raw Data'!CK439,'Raw Data'!CQ439)</f>
        <v>0.38099125099316272</v>
      </c>
      <c r="Z219" s="1">
        <f>AVERAGE('Raw Data'!K659,'Raw Data'!Q659,'Raw Data'!W659)</f>
        <v>39.437333333333335</v>
      </c>
      <c r="AA219" s="6">
        <f>STDEV('Raw Data'!K659,'Raw Data'!Q659,'Raw Data'!W659)</f>
        <v>1.2033192981637646</v>
      </c>
      <c r="AB219" s="1">
        <f>AVERAGE('Raw Data'!AC659,'Raw Data'!AI659,'Raw Data'!AO659)</f>
        <v>45.628666666666675</v>
      </c>
      <c r="AC219" s="6">
        <f>STDEV('Raw Data'!AC659,'Raw Data'!AI659,'Raw Data'!AO659)</f>
        <v>1.3619274332112288</v>
      </c>
      <c r="AD219" s="1">
        <f>AVERAGE('Raw Data'!AU659,'Raw Data'!BA659,'Raw Data'!BG659)</f>
        <v>44.058333333333337</v>
      </c>
      <c r="AE219" s="6">
        <f>STDEV('Raw Data'!AU659,'Raw Data'!BA659,'Raw Data'!BG659)</f>
        <v>0.34724679024194466</v>
      </c>
      <c r="AF219" s="1">
        <f>AVERAGE('Raw Data'!BM659,'Raw Data'!BS659,'Raw Data'!BY659)</f>
        <v>45.661000000000001</v>
      </c>
      <c r="AG219" s="6">
        <f>STDEV('Raw Data'!BM659,'Raw Data'!BS659,'Raw Data'!BY659)</f>
        <v>0.65150057559452557</v>
      </c>
      <c r="AH219" s="1">
        <f>AVERAGE('Raw Data'!CE659,'Raw Data'!CK659,'Raw Data'!CQ659)</f>
        <v>44.634999999999998</v>
      </c>
      <c r="AI219" s="6">
        <f>STDEV('Raw Data'!CE659,'Raw Data'!CK659,'Raw Data'!CQ659)</f>
        <v>0.57150415571542668</v>
      </c>
      <c r="AK219" s="1">
        <f>AVERAGE('Raw Data'!K879,'Raw Data'!Q879,'Raw Data'!W879)</f>
        <v>43.255666666666663</v>
      </c>
      <c r="AL219" s="6">
        <f>STDEV('Raw Data'!K879,'Raw Data'!Q879,'Raw Data'!W879)</f>
        <v>0.63801593501520937</v>
      </c>
      <c r="AM219" s="1">
        <f>AVERAGE('Raw Data'!AC879,'Raw Data'!AI879,'Raw Data'!AO879)</f>
        <v>45.664666666666669</v>
      </c>
      <c r="AN219" s="6">
        <f>STDEV('Raw Data'!AC879,'Raw Data'!AI879,'Raw Data'!AO879)</f>
        <v>0.58745411168306239</v>
      </c>
      <c r="AO219" s="1">
        <f>AVERAGE('Raw Data'!AU879,'Raw Data'!BA879,'Raw Data'!BG879)</f>
        <v>46.436000000000007</v>
      </c>
      <c r="AP219" s="6">
        <f>STDEV('Raw Data'!AU879,'Raw Data'!BA879,'Raw Data'!BG879)</f>
        <v>1.1250853300972325</v>
      </c>
      <c r="AQ219" s="1">
        <f>AVERAGE('Raw Data'!BM879,'Raw Data'!BS879,'Raw Data'!BY879)</f>
        <v>47.609000000000002</v>
      </c>
      <c r="AR219" s="6">
        <f>STDEV('Raw Data'!BM879,'Raw Data'!BS879,'Raw Data'!BY879)</f>
        <v>0.96070442905192954</v>
      </c>
      <c r="AS219" s="1">
        <f>AVERAGE('Raw Data'!CE879,'Raw Data'!CK879,'Raw Data'!CQ879)</f>
        <v>46.100666666666662</v>
      </c>
      <c r="AT219" s="6">
        <f>STDEV('Raw Data'!CE879,'Raw Data'!CK879,'Raw Data'!CQ879)</f>
        <v>2.3082513583518875</v>
      </c>
      <c r="AU219" s="6"/>
      <c r="AW219" s="2">
        <f t="shared" si="150"/>
        <v>-4.4666666666664412E-2</v>
      </c>
      <c r="AX219" s="6">
        <f t="shared" si="151"/>
        <v>2.9278581477478252</v>
      </c>
      <c r="AY219" s="2">
        <f t="shared" si="152"/>
        <v>-1.8603333333333438</v>
      </c>
      <c r="AZ219" s="6">
        <f t="shared" si="153"/>
        <v>1.3519066782388018</v>
      </c>
      <c r="BA219" s="2">
        <f t="shared" si="154"/>
        <v>-2.0000000000003126E-2</v>
      </c>
      <c r="BB219" s="6">
        <f t="shared" si="155"/>
        <v>0.71502867075383691</v>
      </c>
      <c r="BC219" s="2">
        <f t="shared" si="156"/>
        <v>-0.78333333333333854</v>
      </c>
      <c r="BD219" s="6">
        <f t="shared" si="157"/>
        <v>2.1005750006446644</v>
      </c>
      <c r="BE219" s="2">
        <f t="shared" si="158"/>
        <v>0.33300000000001262</v>
      </c>
      <c r="BF219" s="6">
        <f t="shared" si="159"/>
        <v>0.47959531551785267</v>
      </c>
      <c r="BH219" s="2">
        <f t="shared" si="160"/>
        <v>3.1736666666666622</v>
      </c>
      <c r="BI219" s="6">
        <f t="shared" si="161"/>
        <v>3.1556473715124334</v>
      </c>
      <c r="BJ219" s="2">
        <f t="shared" si="162"/>
        <v>-0.27533333333334298</v>
      </c>
      <c r="BK219" s="6">
        <f t="shared" si="163"/>
        <v>1.7731011439471414</v>
      </c>
      <c r="BL219" s="2">
        <f t="shared" si="164"/>
        <v>0.76766666666666339</v>
      </c>
      <c r="BM219" s="6">
        <f t="shared" si="165"/>
        <v>0.772662496393692</v>
      </c>
      <c r="BN219" s="2">
        <f t="shared" si="166"/>
        <v>-0.45733333333333803</v>
      </c>
      <c r="BO219" s="6">
        <f t="shared" si="167"/>
        <v>0.6981886087106639</v>
      </c>
      <c r="BP219" s="2">
        <f t="shared" si="168"/>
        <v>0.35933333333333906</v>
      </c>
      <c r="BQ219" s="6">
        <f t="shared" si="169"/>
        <v>0.64146265154982818</v>
      </c>
      <c r="BS219" s="2">
        <f t="shared" si="170"/>
        <v>-0.64466666666666583</v>
      </c>
      <c r="BT219" s="6">
        <f t="shared" si="171"/>
        <v>2.9861676666478938</v>
      </c>
      <c r="BU219" s="2">
        <f t="shared" si="172"/>
        <v>-0.31133333333333724</v>
      </c>
      <c r="BV219" s="6">
        <f t="shared" si="173"/>
        <v>1.2783362885667726</v>
      </c>
      <c r="BW219" s="2">
        <f t="shared" si="174"/>
        <v>-1.6100000000000065</v>
      </c>
      <c r="BX219" s="6">
        <f t="shared" si="175"/>
        <v>1.3199409077682218</v>
      </c>
      <c r="BY219" s="2">
        <f t="shared" si="176"/>
        <v>-2.4053333333333384</v>
      </c>
      <c r="BZ219" s="6">
        <f t="shared" si="177"/>
        <v>0.99295887796692184</v>
      </c>
      <c r="CA219" s="2">
        <f t="shared" si="178"/>
        <v>-1.1063333333333247</v>
      </c>
      <c r="CB219" s="6">
        <f t="shared" si="179"/>
        <v>2.3265600500882559</v>
      </c>
    </row>
    <row r="220" spans="1:80" x14ac:dyDescent="0.25">
      <c r="A220">
        <f>'Raw Data'!B220</f>
        <v>452</v>
      </c>
      <c r="B220">
        <f>'Raw Data'!C220</f>
        <v>473</v>
      </c>
      <c r="C220" t="str">
        <f>'Raw Data'!D220</f>
        <v>EAVDSERRPHFPQFSYSASGTA</v>
      </c>
      <c r="D220" s="1">
        <f>AVERAGE('Raw Data'!K220,'Raw Data'!Q220,'Raw Data'!W220)</f>
        <v>48.778333333333329</v>
      </c>
      <c r="E220" s="6">
        <f>STDEV('Raw Data'!K220,'Raw Data'!Q220,'Raw Data'!W220)</f>
        <v>4.0033917286887304</v>
      </c>
      <c r="F220" s="1">
        <f>AVERAGE('Raw Data'!AC220,'Raw Data'!AI220,'Raw Data'!AO220)</f>
        <v>52.268666666666668</v>
      </c>
      <c r="G220" s="6">
        <f>STDEV('Raw Data'!AC220,'Raw Data'!AI220,'Raw Data'!AO220)</f>
        <v>2.0878451411283696</v>
      </c>
      <c r="H220" s="1">
        <f>AVERAGE('Raw Data'!AU220,'Raw Data'!BA220,'Raw Data'!BG220)</f>
        <v>52.486666666666672</v>
      </c>
      <c r="I220" s="6">
        <f>STDEV('Raw Data'!AU220,'Raw Data'!BA220,'Raw Data'!BG220)</f>
        <v>1.8032027987260149</v>
      </c>
      <c r="J220" s="1">
        <f>AVERAGE('Raw Data'!BM220,'Raw Data'!BS220,'Raw Data'!BY220)</f>
        <v>52.520999999999994</v>
      </c>
      <c r="K220" s="6">
        <f>STDEV('Raw Data'!BM220,'Raw Data'!BS220,'Raw Data'!BY220)</f>
        <v>0.54000277777063332</v>
      </c>
      <c r="L220" s="1">
        <f>AVERAGE('Raw Data'!CE220,'Raw Data'!CK220,'Raw Data'!CQ220)</f>
        <v>52.441000000000003</v>
      </c>
      <c r="M220" s="6">
        <f>STDEV('Raw Data'!CE220,'Raw Data'!CK220,'Raw Data'!CQ220)</f>
        <v>1.2195720560918091</v>
      </c>
      <c r="O220" s="1">
        <f>AVERAGE('Raw Data'!K440,'Raw Data'!Q440,'Raw Data'!W440)</f>
        <v>48.414333333333332</v>
      </c>
      <c r="P220" s="6">
        <f>STDEV('Raw Data'!K440,'Raw Data'!Q440,'Raw Data'!W440)</f>
        <v>0.98704221456497654</v>
      </c>
      <c r="Q220" s="1">
        <f>AVERAGE('Raw Data'!AC440,'Raw Data'!AI440,'Raw Data'!AO440)</f>
        <v>54.407666666666664</v>
      </c>
      <c r="R220" s="6">
        <f>STDEV('Raw Data'!AC440,'Raw Data'!AI440,'Raw Data'!AO440)</f>
        <v>1.5940333538961249</v>
      </c>
      <c r="S220" s="1">
        <f>AVERAGE('Raw Data'!AU440,'Raw Data'!BA440,'Raw Data'!BG440)</f>
        <v>52.085333333333331</v>
      </c>
      <c r="T220" s="6">
        <f>STDEV('Raw Data'!AU440,'Raw Data'!BA440,'Raw Data'!BG440)</f>
        <v>1.0230319317271255</v>
      </c>
      <c r="U220" s="1">
        <f>AVERAGE('Raw Data'!BM440,'Raw Data'!BS440,'Raw Data'!BY440)</f>
        <v>53.272666666666659</v>
      </c>
      <c r="V220" s="6">
        <f>STDEV('Raw Data'!BM440,'Raw Data'!BS440,'Raw Data'!BY440)</f>
        <v>2.7956441714448097</v>
      </c>
      <c r="W220" s="1">
        <f>AVERAGE('Raw Data'!CE440,'Raw Data'!CK440,'Raw Data'!CQ440)</f>
        <v>51.701999999999998</v>
      </c>
      <c r="X220" s="6">
        <f>STDEV('Raw Data'!CE440,'Raw Data'!CK440,'Raw Data'!CQ440)</f>
        <v>1.1897970415159058</v>
      </c>
      <c r="Z220" s="1">
        <f>AVERAGE('Raw Data'!K660,'Raw Data'!Q660,'Raw Data'!W660)</f>
        <v>46.150333333333329</v>
      </c>
      <c r="AA220" s="6">
        <f>STDEV('Raw Data'!K660,'Raw Data'!Q660,'Raw Data'!W660)</f>
        <v>1.7388922719171891</v>
      </c>
      <c r="AB220" s="1">
        <f>AVERAGE('Raw Data'!AC660,'Raw Data'!AI660,'Raw Data'!AO660)</f>
        <v>53.606333333333339</v>
      </c>
      <c r="AC220" s="6">
        <f>STDEV('Raw Data'!AC660,'Raw Data'!AI660,'Raw Data'!AO660)</f>
        <v>2.0486118064028962</v>
      </c>
      <c r="AD220" s="1">
        <f>AVERAGE('Raw Data'!AU660,'Raw Data'!BA660,'Raw Data'!BG660)</f>
        <v>51.571333333333335</v>
      </c>
      <c r="AE220" s="6">
        <f>STDEV('Raw Data'!AU660,'Raw Data'!BA660,'Raw Data'!BG660)</f>
        <v>0.3878328677837069</v>
      </c>
      <c r="AF220" s="1">
        <f>AVERAGE('Raw Data'!BM660,'Raw Data'!BS660,'Raw Data'!BY660)</f>
        <v>51.764000000000003</v>
      </c>
      <c r="AG220" s="6">
        <f>STDEV('Raw Data'!BM660,'Raw Data'!BS660,'Raw Data'!BY660)</f>
        <v>1.6568343308852589</v>
      </c>
      <c r="AH220" s="1">
        <f>AVERAGE('Raw Data'!CE660,'Raw Data'!CK660,'Raw Data'!CQ660)</f>
        <v>51.687000000000005</v>
      </c>
      <c r="AI220" s="6">
        <f>STDEV('Raw Data'!CE660,'Raw Data'!CK660,'Raw Data'!CQ660)</f>
        <v>1.2343058778114924</v>
      </c>
      <c r="AK220" s="1">
        <f>AVERAGE('Raw Data'!K880,'Raw Data'!Q880,'Raw Data'!W880)</f>
        <v>49.014333333333333</v>
      </c>
      <c r="AL220" s="6">
        <f>STDEV('Raw Data'!K880,'Raw Data'!Q880,'Raw Data'!W880)</f>
        <v>0.39161375529127518</v>
      </c>
      <c r="AM220" s="1">
        <f>AVERAGE('Raw Data'!AC880,'Raw Data'!AI880,'Raw Data'!AO880)</f>
        <v>52.297333333333334</v>
      </c>
      <c r="AN220" s="6">
        <f>STDEV('Raw Data'!AC880,'Raw Data'!AI880,'Raw Data'!AO880)</f>
        <v>1.6135307041805351</v>
      </c>
      <c r="AO220" s="1">
        <f>AVERAGE('Raw Data'!AU880,'Raw Data'!BA880,'Raw Data'!BG880)</f>
        <v>53.588999999999999</v>
      </c>
      <c r="AP220" s="6">
        <f>STDEV('Raw Data'!AU880,'Raw Data'!BA880,'Raw Data'!BG880)</f>
        <v>1.9800212120075882</v>
      </c>
      <c r="AQ220" s="1">
        <f>AVERAGE('Raw Data'!BM880,'Raw Data'!BS880,'Raw Data'!BY880)</f>
        <v>54.207999999999998</v>
      </c>
      <c r="AR220" s="6">
        <f>STDEV('Raw Data'!BM880,'Raw Data'!BS880,'Raw Data'!BY880)</f>
        <v>2.3932674317760649</v>
      </c>
      <c r="AS220" s="1">
        <f>AVERAGE('Raw Data'!CE880,'Raw Data'!CK880,'Raw Data'!CQ880)</f>
        <v>53.642666666666663</v>
      </c>
      <c r="AT220" s="6">
        <f>STDEV('Raw Data'!CE880,'Raw Data'!CK880,'Raw Data'!CQ880)</f>
        <v>2.7018242602607128</v>
      </c>
      <c r="AU220" s="6"/>
      <c r="AW220" s="2">
        <f t="shared" si="150"/>
        <v>0.36399999999999721</v>
      </c>
      <c r="AX220" s="6">
        <f t="shared" si="151"/>
        <v>4.1232751141133761</v>
      </c>
      <c r="AY220" s="2">
        <f t="shared" si="152"/>
        <v>-2.1389999999999958</v>
      </c>
      <c r="AZ220" s="6">
        <f t="shared" si="153"/>
        <v>2.6267926577228491</v>
      </c>
      <c r="BA220" s="2">
        <f t="shared" si="154"/>
        <v>0.40133333333334065</v>
      </c>
      <c r="BB220" s="6">
        <f t="shared" si="155"/>
        <v>2.0731943147391338</v>
      </c>
      <c r="BC220" s="2">
        <f t="shared" si="156"/>
        <v>-0.75166666666666515</v>
      </c>
      <c r="BD220" s="6">
        <f t="shared" si="157"/>
        <v>2.8473196752969865</v>
      </c>
      <c r="BE220" s="2">
        <f t="shared" si="158"/>
        <v>0.73900000000000432</v>
      </c>
      <c r="BF220" s="6">
        <f t="shared" si="159"/>
        <v>1.7038113158445698</v>
      </c>
      <c r="BH220" s="2">
        <f t="shared" si="160"/>
        <v>2.6280000000000001</v>
      </c>
      <c r="BI220" s="6">
        <f t="shared" si="161"/>
        <v>4.3647327142296657</v>
      </c>
      <c r="BJ220" s="2">
        <f t="shared" si="162"/>
        <v>-1.3376666666666708</v>
      </c>
      <c r="BK220" s="6">
        <f t="shared" si="163"/>
        <v>2.9250483186892278</v>
      </c>
      <c r="BL220" s="2">
        <f t="shared" si="164"/>
        <v>0.91533333333333644</v>
      </c>
      <c r="BM220" s="6">
        <f t="shared" si="165"/>
        <v>1.8444388487197583</v>
      </c>
      <c r="BN220" s="2">
        <f t="shared" si="166"/>
        <v>0.75699999999999079</v>
      </c>
      <c r="BO220" s="6">
        <f t="shared" si="167"/>
        <v>1.7426138413314647</v>
      </c>
      <c r="BP220" s="2">
        <f t="shared" si="168"/>
        <v>0.75399999999999778</v>
      </c>
      <c r="BQ220" s="6">
        <f t="shared" si="169"/>
        <v>1.7351850045456252</v>
      </c>
      <c r="BS220" s="2">
        <f t="shared" si="170"/>
        <v>-0.23600000000000421</v>
      </c>
      <c r="BT220" s="6">
        <f t="shared" si="171"/>
        <v>4.0225000517920044</v>
      </c>
      <c r="BU220" s="2">
        <f t="shared" si="172"/>
        <v>-2.8666666666666174E-2</v>
      </c>
      <c r="BV220" s="6">
        <f t="shared" si="173"/>
        <v>2.6386698669342241</v>
      </c>
      <c r="BW220" s="2">
        <f t="shared" si="174"/>
        <v>-1.1023333333333269</v>
      </c>
      <c r="BX220" s="6">
        <f t="shared" si="175"/>
        <v>2.6780635416907739</v>
      </c>
      <c r="BY220" s="2">
        <f t="shared" si="176"/>
        <v>-1.6870000000000047</v>
      </c>
      <c r="BZ220" s="6">
        <f t="shared" si="177"/>
        <v>2.4534326972631635</v>
      </c>
      <c r="CA220" s="2">
        <f t="shared" si="178"/>
        <v>-1.2016666666666609</v>
      </c>
      <c r="CB220" s="6">
        <f t="shared" si="179"/>
        <v>2.9643229131343554</v>
      </c>
    </row>
    <row r="221" spans="1:80" x14ac:dyDescent="0.25">
      <c r="A221">
        <f>'Raw Data'!B221</f>
        <v>452</v>
      </c>
      <c r="B221">
        <f>'Raw Data'!C221</f>
        <v>473</v>
      </c>
      <c r="C221" t="str">
        <f>'Raw Data'!D221</f>
        <v>EAVDSERRPHFPQFSYSASGTA</v>
      </c>
      <c r="D221" s="1">
        <f>AVERAGE('Raw Data'!K221,'Raw Data'!Q221,'Raw Data'!W221)</f>
        <v>48.536000000000001</v>
      </c>
      <c r="E221" s="6">
        <f>STDEV('Raw Data'!K221,'Raw Data'!Q221,'Raw Data'!W221)</f>
        <v>4.0443832657155516</v>
      </c>
      <c r="F221" s="1">
        <f>AVERAGE('Raw Data'!AC221,'Raw Data'!AI221,'Raw Data'!AO221)</f>
        <v>52.339333333333336</v>
      </c>
      <c r="G221" s="6">
        <f>STDEV('Raw Data'!AC221,'Raw Data'!AI221,'Raw Data'!AO221)</f>
        <v>2.0864985821546447</v>
      </c>
      <c r="H221" s="1">
        <f>AVERAGE('Raw Data'!AU221,'Raw Data'!BA221,'Raw Data'!BG221)</f>
        <v>52.254999999999995</v>
      </c>
      <c r="I221" s="6">
        <f>STDEV('Raw Data'!AU221,'Raw Data'!BA221,'Raw Data'!BG221)</f>
        <v>1.7561921876605653</v>
      </c>
      <c r="J221" s="1">
        <f>AVERAGE('Raw Data'!BM221,'Raw Data'!BS221,'Raw Data'!BY221)</f>
        <v>52.658333333333331</v>
      </c>
      <c r="K221" s="6">
        <f>STDEV('Raw Data'!BM221,'Raw Data'!BS221,'Raw Data'!BY221)</f>
        <v>0.58927186708117485</v>
      </c>
      <c r="L221" s="1">
        <f>AVERAGE('Raw Data'!CE221,'Raw Data'!CK221,'Raw Data'!CQ221)</f>
        <v>52.209666666666671</v>
      </c>
      <c r="M221" s="6">
        <f>STDEV('Raw Data'!CE221,'Raw Data'!CK221,'Raw Data'!CQ221)</f>
        <v>1.3246646116407472</v>
      </c>
      <c r="O221" s="1">
        <f>AVERAGE('Raw Data'!K441,'Raw Data'!Q441,'Raw Data'!W441)</f>
        <v>48.063333333333333</v>
      </c>
      <c r="P221" s="6">
        <f>STDEV('Raw Data'!K441,'Raw Data'!Q441,'Raw Data'!W441)</f>
        <v>0.8612922461820558</v>
      </c>
      <c r="Q221" s="1">
        <f>AVERAGE('Raw Data'!AC441,'Raw Data'!AI441,'Raw Data'!AO441)</f>
        <v>54.467999999999996</v>
      </c>
      <c r="R221" s="6">
        <f>STDEV('Raw Data'!AC441,'Raw Data'!AI441,'Raw Data'!AO441)</f>
        <v>1.5366121826928214</v>
      </c>
      <c r="S221" s="1">
        <f>AVERAGE('Raw Data'!AU441,'Raw Data'!BA441,'Raw Data'!BG441)</f>
        <v>52.369666666666667</v>
      </c>
      <c r="T221" s="6">
        <f>STDEV('Raw Data'!AU441,'Raw Data'!BA441,'Raw Data'!BG441)</f>
        <v>1.123623305798404</v>
      </c>
      <c r="U221" s="1">
        <f>AVERAGE('Raw Data'!BM441,'Raw Data'!BS441,'Raw Data'!BY441)</f>
        <v>53.664000000000009</v>
      </c>
      <c r="V221" s="6">
        <f>STDEV('Raw Data'!BM441,'Raw Data'!BS441,'Raw Data'!BY441)</f>
        <v>3.2341627973866722</v>
      </c>
      <c r="W221" s="1">
        <f>AVERAGE('Raw Data'!CE441,'Raw Data'!CK441,'Raw Data'!CQ441)</f>
        <v>51.676666666666669</v>
      </c>
      <c r="X221" s="6">
        <f>STDEV('Raw Data'!CE441,'Raw Data'!CK441,'Raw Data'!CQ441)</f>
        <v>1.2717964983963945</v>
      </c>
      <c r="Z221" s="1">
        <f>AVERAGE('Raw Data'!K661,'Raw Data'!Q661,'Raw Data'!W661)</f>
        <v>46.934666666666665</v>
      </c>
      <c r="AA221" s="6">
        <f>STDEV('Raw Data'!K661,'Raw Data'!Q661,'Raw Data'!W661)</f>
        <v>1.7803149534094627</v>
      </c>
      <c r="AB221" s="1">
        <f>AVERAGE('Raw Data'!AC661,'Raw Data'!AI661,'Raw Data'!AO661)</f>
        <v>53.423999999999999</v>
      </c>
      <c r="AC221" s="6">
        <f>STDEV('Raw Data'!AC661,'Raw Data'!AI661,'Raw Data'!AO661)</f>
        <v>2.4885539978067603</v>
      </c>
      <c r="AD221" s="1">
        <f>AVERAGE('Raw Data'!AU661,'Raw Data'!BA661,'Raw Data'!BG661)</f>
        <v>51.811666666666667</v>
      </c>
      <c r="AE221" s="6">
        <f>STDEV('Raw Data'!AU661,'Raw Data'!BA661,'Raw Data'!BG661)</f>
        <v>1.0830310860420074</v>
      </c>
      <c r="AF221" s="1">
        <f>AVERAGE('Raw Data'!BM661,'Raw Data'!BS661,'Raw Data'!BY661)</f>
        <v>53.350333333333332</v>
      </c>
      <c r="AG221" s="6">
        <f>STDEV('Raw Data'!BM661,'Raw Data'!BS661,'Raw Data'!BY661)</f>
        <v>0.34837097085338775</v>
      </c>
      <c r="AH221" s="1">
        <f>AVERAGE('Raw Data'!CE661,'Raw Data'!CK661,'Raw Data'!CQ661)</f>
        <v>52.062666666666665</v>
      </c>
      <c r="AI221" s="6">
        <f>STDEV('Raw Data'!CE661,'Raw Data'!CK661,'Raw Data'!CQ661)</f>
        <v>1.2283250112789086</v>
      </c>
      <c r="AK221" s="1">
        <f>AVERAGE('Raw Data'!K881,'Raw Data'!Q881,'Raw Data'!W881)</f>
        <v>49.335000000000001</v>
      </c>
      <c r="AL221" s="6">
        <f>STDEV('Raw Data'!K881,'Raw Data'!Q881,'Raw Data'!W881)</f>
        <v>0.46153223072717137</v>
      </c>
      <c r="AM221" s="1">
        <f>AVERAGE('Raw Data'!AC881,'Raw Data'!AI881,'Raw Data'!AO881)</f>
        <v>52.402666666666669</v>
      </c>
      <c r="AN221" s="6">
        <f>STDEV('Raw Data'!AC881,'Raw Data'!AI881,'Raw Data'!AO881)</f>
        <v>1.8294737859104009</v>
      </c>
      <c r="AO221" s="1">
        <f>AVERAGE('Raw Data'!AU881,'Raw Data'!BA881,'Raw Data'!BG881)</f>
        <v>53.99733333333333</v>
      </c>
      <c r="AP221" s="6">
        <f>STDEV('Raw Data'!AU881,'Raw Data'!BA881,'Raw Data'!BG881)</f>
        <v>1.1214313770058923</v>
      </c>
      <c r="AQ221" s="1">
        <f>AVERAGE('Raw Data'!BM881,'Raw Data'!BS881,'Raw Data'!BY881)</f>
        <v>55.70066666666667</v>
      </c>
      <c r="AR221" s="6">
        <f>STDEV('Raw Data'!BM881,'Raw Data'!BS881,'Raw Data'!BY881)</f>
        <v>0.52967191102920552</v>
      </c>
      <c r="AS221" s="1">
        <f>AVERAGE('Raw Data'!CE881,'Raw Data'!CK881,'Raw Data'!CQ881)</f>
        <v>54.041999999999994</v>
      </c>
      <c r="AT221" s="6">
        <f>STDEV('Raw Data'!CE881,'Raw Data'!CK881,'Raw Data'!CQ881)</f>
        <v>3.0688388683669894</v>
      </c>
      <c r="AU221" s="6"/>
      <c r="AW221" s="2">
        <f t="shared" si="150"/>
        <v>0.47266666666666879</v>
      </c>
      <c r="AX221" s="6">
        <f t="shared" si="151"/>
        <v>4.1350768231477053</v>
      </c>
      <c r="AY221" s="2">
        <f t="shared" si="152"/>
        <v>-2.1286666666666605</v>
      </c>
      <c r="AZ221" s="6">
        <f t="shared" si="153"/>
        <v>2.5912648134324945</v>
      </c>
      <c r="BA221" s="2">
        <f t="shared" si="154"/>
        <v>-0.1146666666666718</v>
      </c>
      <c r="BB221" s="6">
        <f t="shared" si="155"/>
        <v>2.0848837697419333</v>
      </c>
      <c r="BC221" s="2">
        <f t="shared" si="156"/>
        <v>-1.0056666666666771</v>
      </c>
      <c r="BD221" s="6">
        <f t="shared" si="157"/>
        <v>3.2874078440822214</v>
      </c>
      <c r="BE221" s="2">
        <f t="shared" si="158"/>
        <v>0.53300000000000125</v>
      </c>
      <c r="BF221" s="6">
        <f t="shared" si="159"/>
        <v>1.836355811564486</v>
      </c>
      <c r="BH221" s="2">
        <f t="shared" si="160"/>
        <v>1.6013333333333364</v>
      </c>
      <c r="BI221" s="6">
        <f t="shared" si="161"/>
        <v>4.4188864358946054</v>
      </c>
      <c r="BJ221" s="2">
        <f t="shared" si="162"/>
        <v>-1.0846666666666636</v>
      </c>
      <c r="BK221" s="6">
        <f t="shared" si="163"/>
        <v>3.2475186424920417</v>
      </c>
      <c r="BL221" s="2">
        <f t="shared" si="164"/>
        <v>0.44333333333332803</v>
      </c>
      <c r="BM221" s="6">
        <f t="shared" si="165"/>
        <v>2.0632904142009023</v>
      </c>
      <c r="BN221" s="2">
        <f t="shared" si="166"/>
        <v>-0.69200000000000017</v>
      </c>
      <c r="BO221" s="6">
        <f t="shared" si="167"/>
        <v>0.68454632178302277</v>
      </c>
      <c r="BP221" s="2">
        <f t="shared" si="168"/>
        <v>0.14700000000000557</v>
      </c>
      <c r="BQ221" s="6">
        <f t="shared" si="169"/>
        <v>1.8065211503513217</v>
      </c>
      <c r="BS221" s="2">
        <f t="shared" si="170"/>
        <v>-0.79899999999999949</v>
      </c>
      <c r="BT221" s="6">
        <f t="shared" si="171"/>
        <v>4.0706323833036056</v>
      </c>
      <c r="BU221" s="2">
        <f t="shared" si="172"/>
        <v>-6.3333333333332575E-2</v>
      </c>
      <c r="BV221" s="6">
        <f t="shared" si="173"/>
        <v>2.7749685884108093</v>
      </c>
      <c r="BW221" s="2">
        <f t="shared" si="174"/>
        <v>-1.7423333333333346</v>
      </c>
      <c r="BX221" s="6">
        <f t="shared" si="175"/>
        <v>2.0837032738212353</v>
      </c>
      <c r="BY221" s="2">
        <f t="shared" si="176"/>
        <v>-3.0423333333333389</v>
      </c>
      <c r="BZ221" s="6">
        <f t="shared" si="177"/>
        <v>0.79233431496222884</v>
      </c>
      <c r="CA221" s="2">
        <f t="shared" si="178"/>
        <v>-1.8323333333333238</v>
      </c>
      <c r="CB221" s="6">
        <f t="shared" si="179"/>
        <v>3.342530229232537</v>
      </c>
    </row>
    <row r="222" spans="1:80" x14ac:dyDescent="0.25">
      <c r="A222">
        <f>'Raw Data'!B222</f>
        <v>466</v>
      </c>
      <c r="B222">
        <f>'Raw Data'!C222</f>
        <v>473</v>
      </c>
      <c r="C222" t="str">
        <f>'Raw Data'!D222</f>
        <v>SYSASGTA</v>
      </c>
      <c r="D222" s="1">
        <f>AVERAGE('Raw Data'!K222,'Raw Data'!Q222,'Raw Data'!W222)</f>
        <v>64.114666666666665</v>
      </c>
      <c r="E222" s="6">
        <f>STDEV('Raw Data'!K222,'Raw Data'!Q222,'Raw Data'!W222)</f>
        <v>4.5595504529869304</v>
      </c>
      <c r="F222" s="1">
        <f>AVERAGE('Raw Data'!AC222,'Raw Data'!AI222,'Raw Data'!AO222)</f>
        <v>69.406666666666666</v>
      </c>
      <c r="G222" s="6">
        <f>STDEV('Raw Data'!AC222,'Raw Data'!AI222,'Raw Data'!AO222)</f>
        <v>2.1392630350972124</v>
      </c>
      <c r="H222" s="1">
        <f>AVERAGE('Raw Data'!AU222,'Raw Data'!BA222,'Raw Data'!BG222)</f>
        <v>69.813000000000002</v>
      </c>
      <c r="I222" s="6">
        <f>STDEV('Raw Data'!AU222,'Raw Data'!BA222,'Raw Data'!BG222)</f>
        <v>0.87397883269561649</v>
      </c>
      <c r="J222" s="1">
        <f>AVERAGE('Raw Data'!BM222,'Raw Data'!BS222,'Raw Data'!BY222)</f>
        <v>70.146666666666661</v>
      </c>
      <c r="K222" s="6">
        <f>STDEV('Raw Data'!BM222,'Raw Data'!BS222,'Raw Data'!BY222)</f>
        <v>0.3783878081193115</v>
      </c>
      <c r="L222" s="1">
        <f>AVERAGE('Raw Data'!CE222,'Raw Data'!CK222,'Raw Data'!CQ222)</f>
        <v>69.449666666666658</v>
      </c>
      <c r="M222" s="6">
        <f>STDEV('Raw Data'!CE222,'Raw Data'!CK222,'Raw Data'!CQ222)</f>
        <v>1.133758498681855</v>
      </c>
      <c r="O222" s="1">
        <f>AVERAGE('Raw Data'!K442,'Raw Data'!Q442,'Raw Data'!W442)</f>
        <v>63.285666666666664</v>
      </c>
      <c r="P222" s="6">
        <f>STDEV('Raw Data'!K442,'Raw Data'!Q442,'Raw Data'!W442)</f>
        <v>1.2643560943552818</v>
      </c>
      <c r="Q222" s="1">
        <f>AVERAGE('Raw Data'!AC442,'Raw Data'!AI442,'Raw Data'!AO442)</f>
        <v>72.360333333333344</v>
      </c>
      <c r="R222" s="6">
        <f>STDEV('Raw Data'!AC442,'Raw Data'!AI442,'Raw Data'!AO442)</f>
        <v>0.20436813189275266</v>
      </c>
      <c r="S222" s="1">
        <f>AVERAGE('Raw Data'!AU442,'Raw Data'!BA442,'Raw Data'!BG442)</f>
        <v>69.629333333333321</v>
      </c>
      <c r="T222" s="6">
        <f>STDEV('Raw Data'!AU442,'Raw Data'!BA442,'Raw Data'!BG442)</f>
        <v>1.7281366651203649</v>
      </c>
      <c r="U222" s="1">
        <f>AVERAGE('Raw Data'!BM442,'Raw Data'!BS442,'Raw Data'!BY442)</f>
        <v>71.769000000000005</v>
      </c>
      <c r="V222" s="6">
        <f>STDEV('Raw Data'!BM442,'Raw Data'!BS442,'Raw Data'!BY442)</f>
        <v>2.4648527339376733</v>
      </c>
      <c r="W222" s="1">
        <f>AVERAGE('Raw Data'!CE442,'Raw Data'!CK442,'Raw Data'!CQ442)</f>
        <v>69.22</v>
      </c>
      <c r="X222" s="6">
        <f>STDEV('Raw Data'!CE442,'Raw Data'!CK442,'Raw Data'!CQ442)</f>
        <v>0.57515128444609809</v>
      </c>
      <c r="Z222" s="1">
        <f>AVERAGE('Raw Data'!K662,'Raw Data'!Q662,'Raw Data'!W662)</f>
        <v>64.661333333333332</v>
      </c>
      <c r="AA222" s="6">
        <f>STDEV('Raw Data'!K662,'Raw Data'!Q662,'Raw Data'!W662)</f>
        <v>1.2113283342402801</v>
      </c>
      <c r="AB222" s="1">
        <f>AVERAGE('Raw Data'!AC662,'Raw Data'!AI662,'Raw Data'!AO662)</f>
        <v>72.334999999999994</v>
      </c>
      <c r="AC222" s="6">
        <f>STDEV('Raw Data'!AC662,'Raw Data'!AI662,'Raw Data'!AO662)</f>
        <v>2.6575080432615823</v>
      </c>
      <c r="AD222" s="1">
        <f>AVERAGE('Raw Data'!AU662,'Raw Data'!BA662,'Raw Data'!BG662)</f>
        <v>69.590666666666678</v>
      </c>
      <c r="AE222" s="6">
        <f>STDEV('Raw Data'!AU662,'Raw Data'!BA662,'Raw Data'!BG662)</f>
        <v>0.68630921116748078</v>
      </c>
      <c r="AF222" s="1">
        <f>AVERAGE('Raw Data'!BM662,'Raw Data'!BS662,'Raw Data'!BY662)</f>
        <v>69.984999999999999</v>
      </c>
      <c r="AG222" s="6">
        <f>STDEV('Raw Data'!BM662,'Raw Data'!BS662,'Raw Data'!BY662)</f>
        <v>0.66116336861625358</v>
      </c>
      <c r="AH222" s="1">
        <f>AVERAGE('Raw Data'!CE662,'Raw Data'!CK662,'Raw Data'!CQ662)</f>
        <v>69.644999999999996</v>
      </c>
      <c r="AI222" s="6">
        <f>STDEV('Raw Data'!CE662,'Raw Data'!CK662,'Raw Data'!CQ662)</f>
        <v>1.3244066596027089</v>
      </c>
      <c r="AK222" s="1">
        <f>AVERAGE('Raw Data'!K882,'Raw Data'!Q882,'Raw Data'!W882)</f>
        <v>63.911333333333324</v>
      </c>
      <c r="AL222" s="6">
        <f>STDEV('Raw Data'!K882,'Raw Data'!Q882,'Raw Data'!W882)</f>
        <v>0.80015644303681466</v>
      </c>
      <c r="AM222" s="1">
        <f>AVERAGE('Raw Data'!AC882,'Raw Data'!AI882,'Raw Data'!AO882)</f>
        <v>68.818333333333328</v>
      </c>
      <c r="AN222" s="6">
        <f>STDEV('Raw Data'!AC882,'Raw Data'!AI882,'Raw Data'!AO882)</f>
        <v>2.1617063476183174</v>
      </c>
      <c r="AO222" s="1">
        <f>AVERAGE('Raw Data'!AU882,'Raw Data'!BA882,'Raw Data'!BG882)</f>
        <v>71.725333333333325</v>
      </c>
      <c r="AP222" s="6">
        <f>STDEV('Raw Data'!AU882,'Raw Data'!BA882,'Raw Data'!BG882)</f>
        <v>1.0801783803304572</v>
      </c>
      <c r="AQ222" s="1">
        <f>AVERAGE('Raw Data'!BM882,'Raw Data'!BS882,'Raw Data'!BY882)</f>
        <v>73.45</v>
      </c>
      <c r="AR222" s="6">
        <f>STDEV('Raw Data'!BM882,'Raw Data'!BS882,'Raw Data'!BY882)</f>
        <v>0.96101404776413457</v>
      </c>
      <c r="AS222" s="1">
        <f>AVERAGE('Raw Data'!CE882,'Raw Data'!CK882,'Raw Data'!CQ882)</f>
        <v>71.100333333333325</v>
      </c>
      <c r="AT222" s="6">
        <f>STDEV('Raw Data'!CE882,'Raw Data'!CK882,'Raw Data'!CQ882)</f>
        <v>2.2336179918091008</v>
      </c>
      <c r="AU222" s="6"/>
      <c r="AW222" s="2">
        <f t="shared" si="150"/>
        <v>0.82900000000000063</v>
      </c>
      <c r="AX222" s="6">
        <f t="shared" si="151"/>
        <v>4.7316061402727367</v>
      </c>
      <c r="AY222" s="2">
        <f t="shared" si="152"/>
        <v>-2.9536666666666775</v>
      </c>
      <c r="AZ222" s="6">
        <f t="shared" si="153"/>
        <v>2.1490027144391117</v>
      </c>
      <c r="BA222" s="2">
        <f t="shared" si="154"/>
        <v>0.18366666666668152</v>
      </c>
      <c r="BB222" s="6">
        <f t="shared" si="155"/>
        <v>1.9365679263411673</v>
      </c>
      <c r="BC222" s="2">
        <f t="shared" si="156"/>
        <v>-1.6223333333333443</v>
      </c>
      <c r="BD222" s="6">
        <f t="shared" si="157"/>
        <v>2.493727397558394</v>
      </c>
      <c r="BE222" s="2">
        <f t="shared" si="158"/>
        <v>0.22966666666665958</v>
      </c>
      <c r="BF222" s="6">
        <f t="shared" si="159"/>
        <v>1.2713014329156285</v>
      </c>
      <c r="BH222" s="2">
        <f t="shared" si="160"/>
        <v>-0.54666666666666686</v>
      </c>
      <c r="BI222" s="6">
        <f t="shared" si="161"/>
        <v>4.7177130759157722</v>
      </c>
      <c r="BJ222" s="2">
        <f t="shared" si="162"/>
        <v>-2.9283333333333275</v>
      </c>
      <c r="BK222" s="6">
        <f t="shared" si="163"/>
        <v>3.4115678702516443</v>
      </c>
      <c r="BL222" s="2">
        <f t="shared" si="164"/>
        <v>0.22233333333332439</v>
      </c>
      <c r="BM222" s="6">
        <f t="shared" si="165"/>
        <v>1.1112422478169743</v>
      </c>
      <c r="BN222" s="2">
        <f t="shared" si="166"/>
        <v>0.16166666666666174</v>
      </c>
      <c r="BO222" s="6">
        <f t="shared" si="167"/>
        <v>0.76178365257685132</v>
      </c>
      <c r="BP222" s="2">
        <f t="shared" si="168"/>
        <v>-0.19533333333333758</v>
      </c>
      <c r="BQ222" s="6">
        <f t="shared" si="169"/>
        <v>1.7434050973119641</v>
      </c>
      <c r="BS222" s="2">
        <f t="shared" si="170"/>
        <v>0.20333333333334025</v>
      </c>
      <c r="BT222" s="6">
        <f t="shared" si="171"/>
        <v>4.6292278693823929</v>
      </c>
      <c r="BU222" s="2">
        <f t="shared" si="172"/>
        <v>0.58833333333333826</v>
      </c>
      <c r="BV222" s="6">
        <f t="shared" si="173"/>
        <v>3.0412860218444866</v>
      </c>
      <c r="BW222" s="2">
        <f t="shared" si="174"/>
        <v>-1.9123333333333221</v>
      </c>
      <c r="BX222" s="6">
        <f t="shared" si="175"/>
        <v>1.3894690832592578</v>
      </c>
      <c r="BY222" s="2">
        <f t="shared" si="176"/>
        <v>-3.3033333333333417</v>
      </c>
      <c r="BZ222" s="6">
        <f t="shared" si="177"/>
        <v>1.0328239604760063</v>
      </c>
      <c r="CA222" s="2">
        <f t="shared" si="178"/>
        <v>-1.6506666666666661</v>
      </c>
      <c r="CB222" s="6">
        <f t="shared" si="179"/>
        <v>2.504886757254039</v>
      </c>
    </row>
    <row r="223" spans="1:80" x14ac:dyDescent="0.25">
      <c r="AK223" s="1"/>
      <c r="AL223" s="6"/>
      <c r="AM223" s="1"/>
      <c r="AN223" s="6"/>
      <c r="AO223" s="1"/>
      <c r="AP223" s="6"/>
      <c r="AQ223" s="1"/>
      <c r="AR223" s="6"/>
      <c r="AS223" s="1"/>
      <c r="AT223" s="6"/>
      <c r="AU223" s="6"/>
      <c r="AW223" s="2"/>
      <c r="AX223" s="6"/>
      <c r="AY223" s="2"/>
      <c r="AZ223" s="6"/>
      <c r="BA223" s="2"/>
      <c r="BB223" s="6"/>
      <c r="BC223" s="2"/>
      <c r="BD223" s="6"/>
      <c r="BE223" s="2"/>
      <c r="BF223" s="6"/>
      <c r="BH223" s="2"/>
      <c r="BI223" s="6"/>
      <c r="BJ223" s="2"/>
      <c r="BK223" s="6"/>
      <c r="BL223" s="2"/>
      <c r="BM223" s="6"/>
      <c r="BN223" s="2"/>
      <c r="BO223" s="6"/>
      <c r="BP223" s="2"/>
      <c r="BQ223" s="6"/>
      <c r="BS223" s="1"/>
      <c r="BT223" s="1"/>
      <c r="BU223" s="2"/>
      <c r="BV223" s="6"/>
      <c r="BW223" s="2"/>
      <c r="BX223" s="6"/>
      <c r="BY223" s="2"/>
      <c r="BZ223" s="6"/>
    </row>
    <row r="224" spans="1:80" x14ac:dyDescent="0.25">
      <c r="D224" s="1"/>
      <c r="E224" s="6"/>
      <c r="F224" s="1"/>
      <c r="G224" s="6"/>
      <c r="H224" s="1"/>
      <c r="I224" s="6"/>
      <c r="J224" s="1"/>
      <c r="K224" s="6"/>
      <c r="L224" s="1"/>
      <c r="M224" s="6"/>
      <c r="O224" s="1"/>
      <c r="P224" s="6"/>
      <c r="Q224" s="1"/>
      <c r="R224" s="6"/>
      <c r="S224" s="1"/>
      <c r="T224" s="6"/>
      <c r="U224" s="1"/>
      <c r="V224" s="6"/>
      <c r="W224" s="6"/>
      <c r="X224" s="6"/>
      <c r="Z224" s="1"/>
      <c r="AA224" s="6"/>
      <c r="AB224" s="1"/>
      <c r="AC224" s="6"/>
      <c r="AD224" s="1"/>
      <c r="AE224" s="6"/>
      <c r="AF224" s="1"/>
      <c r="AG224" s="6"/>
      <c r="AH224" s="6"/>
      <c r="AI224" s="6"/>
      <c r="AK224" s="1"/>
      <c r="AL224" s="6"/>
      <c r="AM224" s="1"/>
      <c r="AN224" s="6"/>
      <c r="AO224" s="1"/>
      <c r="AP224" s="6"/>
      <c r="AQ224" s="1"/>
      <c r="AR224" s="6"/>
      <c r="AS224" s="6"/>
      <c r="AT224" s="6"/>
      <c r="AU224" s="6"/>
      <c r="AW224" s="1"/>
      <c r="AX224" s="1"/>
      <c r="AY224" s="2"/>
      <c r="AZ224" s="6"/>
      <c r="BA224" s="2"/>
      <c r="BB224" s="6"/>
      <c r="BC224" s="2"/>
      <c r="BD224" s="6"/>
      <c r="BE224" s="6"/>
      <c r="BF224" s="6"/>
      <c r="BH224" s="2"/>
      <c r="BI224" s="6"/>
      <c r="BJ224" s="2"/>
      <c r="BK224" s="6"/>
      <c r="BL224" s="2"/>
      <c r="BM224" s="6"/>
      <c r="BN224" s="2"/>
      <c r="BO224" s="6"/>
      <c r="BP224" s="2"/>
      <c r="BQ224" s="6"/>
      <c r="BS224" s="1"/>
      <c r="BT224" s="1"/>
      <c r="BU224" s="2"/>
      <c r="BV224" s="6"/>
      <c r="BW224" s="2"/>
      <c r="BX224" s="6"/>
      <c r="BY224" s="2"/>
      <c r="BZ224" s="6"/>
    </row>
    <row r="225" spans="4:78" x14ac:dyDescent="0.25">
      <c r="D225" s="1"/>
      <c r="E225" s="6"/>
      <c r="F225" s="1"/>
      <c r="G225" s="6"/>
      <c r="H225" s="1"/>
      <c r="I225" s="6"/>
      <c r="J225" s="1"/>
      <c r="K225" s="6"/>
      <c r="L225" s="1"/>
      <c r="M225" s="6"/>
      <c r="O225" s="1"/>
      <c r="P225" s="6"/>
      <c r="Q225" s="1"/>
      <c r="R225" s="6"/>
      <c r="S225" s="1"/>
      <c r="T225" s="6"/>
      <c r="U225" s="1"/>
      <c r="V225" s="6"/>
      <c r="W225" s="6"/>
      <c r="X225" s="6"/>
      <c r="Z225" s="1"/>
      <c r="AA225" s="6"/>
      <c r="AB225" s="1"/>
      <c r="AC225" s="6"/>
      <c r="AD225" s="1"/>
      <c r="AE225" s="6"/>
      <c r="AF225" s="1"/>
      <c r="AG225" s="6"/>
      <c r="AH225" s="6"/>
      <c r="AI225" s="6"/>
      <c r="AK225" s="1"/>
      <c r="AL225" s="6"/>
      <c r="AM225" s="1"/>
      <c r="AN225" s="6"/>
      <c r="AO225" s="1"/>
      <c r="AP225" s="6"/>
      <c r="AQ225" s="1"/>
      <c r="AR225" s="6"/>
      <c r="AS225" s="6"/>
      <c r="AT225" s="6"/>
      <c r="AU225" s="6"/>
      <c r="AW225" s="1"/>
      <c r="AX225" s="1"/>
      <c r="AY225" s="2"/>
      <c r="AZ225" s="6"/>
      <c r="BA225" s="2"/>
      <c r="BB225" s="6"/>
      <c r="BC225" s="2"/>
      <c r="BD225" s="6"/>
      <c r="BE225" s="6"/>
      <c r="BF225" s="6"/>
      <c r="BJ225" s="2"/>
      <c r="BK225" s="2"/>
      <c r="BL225" s="2"/>
      <c r="BM225" s="2"/>
      <c r="BN225" s="2"/>
      <c r="BO225" s="2"/>
      <c r="BP225" s="2"/>
      <c r="BQ225" s="2"/>
      <c r="BS225" s="1"/>
      <c r="BT225" s="1"/>
      <c r="BU225" s="2"/>
      <c r="BV225" s="6"/>
      <c r="BW225" s="2"/>
      <c r="BX225" s="6"/>
      <c r="BY225" s="2"/>
      <c r="BZ225" s="6"/>
    </row>
    <row r="226" spans="4:78" x14ac:dyDescent="0.25">
      <c r="D226" s="1"/>
      <c r="E226" s="6"/>
      <c r="F226" s="1"/>
      <c r="G226" s="6"/>
      <c r="H226" s="1"/>
      <c r="I226" s="6"/>
      <c r="J226" s="1"/>
      <c r="K226" s="6"/>
      <c r="L226" s="1"/>
      <c r="M226" s="6"/>
      <c r="O226" s="1"/>
      <c r="P226" s="6"/>
      <c r="Q226" s="1"/>
      <c r="R226" s="6"/>
      <c r="S226" s="1"/>
      <c r="T226" s="6"/>
      <c r="U226" s="1"/>
      <c r="V226" s="6"/>
      <c r="W226" s="6"/>
      <c r="X226" s="6"/>
      <c r="Z226" s="1"/>
      <c r="AA226" s="6"/>
      <c r="AB226" s="1"/>
      <c r="AC226" s="6"/>
      <c r="AD226" s="1"/>
      <c r="AE226" s="6"/>
      <c r="AF226" s="1"/>
      <c r="AG226" s="6"/>
      <c r="AH226" s="6"/>
      <c r="AI226" s="6"/>
      <c r="AK226" s="1"/>
      <c r="AL226" s="6"/>
      <c r="AM226" s="1"/>
      <c r="AN226" s="6"/>
      <c r="AO226" s="1"/>
      <c r="AP226" s="6"/>
      <c r="AQ226" s="1"/>
      <c r="AR226" s="6"/>
      <c r="AS226" s="6"/>
      <c r="AT226" s="6"/>
      <c r="AU226" s="6"/>
      <c r="AW226" s="1"/>
      <c r="AX226" s="1"/>
      <c r="AY226" s="2"/>
      <c r="AZ226" s="6"/>
      <c r="BA226" s="2"/>
      <c r="BB226" s="6"/>
      <c r="BC226" s="2"/>
      <c r="BD226" s="6"/>
      <c r="BE226" s="6"/>
      <c r="BF226" s="6"/>
      <c r="BJ226" s="2"/>
      <c r="BK226" s="2"/>
      <c r="BL226" s="2"/>
      <c r="BM226" s="2"/>
      <c r="BN226" s="2"/>
      <c r="BO226" s="2"/>
      <c r="BP226" s="2"/>
      <c r="BQ226" s="2"/>
      <c r="BS226" s="1"/>
      <c r="BT226" s="1"/>
      <c r="BU226" s="2"/>
      <c r="BV226" s="6"/>
      <c r="BW226" s="2"/>
      <c r="BX226" s="6"/>
      <c r="BY226" s="2"/>
      <c r="BZ226" s="6"/>
    </row>
    <row r="227" spans="4:78" x14ac:dyDescent="0.25">
      <c r="D227" s="1"/>
      <c r="E227" s="6"/>
      <c r="F227" s="1"/>
      <c r="G227" s="6"/>
      <c r="H227" s="1"/>
      <c r="I227" s="6"/>
      <c r="J227" s="1"/>
      <c r="K227" s="6"/>
      <c r="L227" s="1"/>
      <c r="M227" s="6"/>
      <c r="O227" s="1"/>
      <c r="P227" s="6"/>
      <c r="Q227" s="1"/>
      <c r="R227" s="6"/>
      <c r="S227" s="1"/>
      <c r="T227" s="6"/>
      <c r="U227" s="1"/>
      <c r="V227" s="6"/>
      <c r="W227" s="6"/>
      <c r="X227" s="6"/>
      <c r="Z227" s="1"/>
      <c r="AA227" s="6"/>
      <c r="AB227" s="1"/>
      <c r="AC227" s="6"/>
      <c r="AD227" s="1"/>
      <c r="AE227" s="6"/>
      <c r="AF227" s="1"/>
      <c r="AG227" s="6"/>
      <c r="AH227" s="6"/>
      <c r="AI227" s="6"/>
      <c r="AK227" s="1"/>
      <c r="AL227" s="6"/>
      <c r="AM227" s="1"/>
      <c r="AN227" s="6"/>
      <c r="AO227" s="1"/>
      <c r="AP227" s="6"/>
      <c r="AQ227" s="1"/>
      <c r="AR227" s="6"/>
      <c r="AS227" s="6"/>
      <c r="AT227" s="6"/>
      <c r="AU227" s="6"/>
      <c r="AW227" s="1"/>
      <c r="AX227" s="1"/>
      <c r="AY227" s="2"/>
      <c r="AZ227" s="6"/>
      <c r="BA227" s="2"/>
      <c r="BB227" s="6"/>
      <c r="BC227" s="2"/>
      <c r="BD227" s="6"/>
      <c r="BE227" s="6"/>
      <c r="BF227" s="6"/>
      <c r="BJ227" s="2"/>
      <c r="BK227" s="2"/>
      <c r="BL227" s="2"/>
      <c r="BM227" s="2"/>
      <c r="BN227" s="2"/>
      <c r="BO227" s="2"/>
      <c r="BP227" s="2"/>
      <c r="BQ227" s="2"/>
      <c r="BS227" s="1"/>
      <c r="BT227" s="1"/>
      <c r="BU227" s="2"/>
      <c r="BV227" s="6"/>
      <c r="BW227" s="2"/>
      <c r="BX227" s="6"/>
      <c r="BY227" s="2"/>
      <c r="BZ227" s="6"/>
    </row>
    <row r="228" spans="4:78" x14ac:dyDescent="0.25">
      <c r="D228" s="1"/>
      <c r="E228" s="6"/>
      <c r="F228" s="1"/>
      <c r="G228" s="6"/>
      <c r="H228" s="1"/>
      <c r="I228" s="6"/>
      <c r="J228" s="1"/>
      <c r="K228" s="6"/>
      <c r="L228" s="1"/>
      <c r="M228" s="6"/>
      <c r="O228" s="1"/>
      <c r="P228" s="6"/>
      <c r="Q228" s="1"/>
      <c r="R228" s="6"/>
      <c r="S228" s="1"/>
      <c r="T228" s="6"/>
      <c r="U228" s="1"/>
      <c r="V228" s="6"/>
      <c r="W228" s="6"/>
      <c r="X228" s="6"/>
      <c r="Z228" s="1"/>
      <c r="AA228" s="6"/>
      <c r="AB228" s="1"/>
      <c r="AC228" s="6"/>
      <c r="AD228" s="1"/>
      <c r="AE228" s="6"/>
      <c r="AF228" s="1"/>
      <c r="AG228" s="6"/>
      <c r="AH228" s="6"/>
      <c r="AI228" s="6"/>
      <c r="AK228" s="1"/>
      <c r="AL228" s="6"/>
      <c r="AM228" s="1"/>
      <c r="AN228" s="6"/>
      <c r="AO228" s="1"/>
      <c r="AP228" s="6"/>
      <c r="AQ228" s="1"/>
      <c r="AR228" s="6"/>
      <c r="AS228" s="6"/>
      <c r="AT228" s="6"/>
      <c r="AU228" s="6"/>
      <c r="AW228" s="1"/>
      <c r="AX228" s="1"/>
      <c r="AY228" s="2"/>
      <c r="AZ228" s="6"/>
      <c r="BA228" s="2"/>
      <c r="BB228" s="6"/>
      <c r="BC228" s="2"/>
      <c r="BD228" s="6"/>
      <c r="BE228" s="6"/>
      <c r="BF228" s="6"/>
      <c r="BJ228" s="2"/>
      <c r="BK228" s="2"/>
      <c r="BL228" s="2"/>
      <c r="BM228" s="2"/>
      <c r="BN228" s="2"/>
      <c r="BO228" s="2"/>
      <c r="BP228" s="2"/>
      <c r="BQ228" s="2"/>
      <c r="BS228" s="1"/>
      <c r="BT228" s="1"/>
      <c r="BU228" s="2"/>
      <c r="BV228" s="6"/>
      <c r="BW228" s="2"/>
      <c r="BX228" s="6"/>
      <c r="BY228" s="2"/>
      <c r="BZ228" s="6"/>
    </row>
    <row r="229" spans="4:78" x14ac:dyDescent="0.25">
      <c r="D229" s="1"/>
      <c r="E229" s="6"/>
      <c r="F229" s="1"/>
      <c r="G229" s="6"/>
      <c r="H229" s="1"/>
      <c r="I229" s="6"/>
      <c r="J229" s="1"/>
      <c r="K229" s="6"/>
      <c r="L229" s="1"/>
      <c r="M229" s="6"/>
      <c r="O229" s="1"/>
      <c r="P229" s="6"/>
      <c r="Q229" s="1"/>
      <c r="R229" s="6"/>
      <c r="S229" s="1"/>
      <c r="T229" s="6"/>
      <c r="U229" s="1"/>
      <c r="V229" s="6"/>
      <c r="W229" s="6"/>
      <c r="X229" s="6"/>
      <c r="Z229" s="1"/>
      <c r="AA229" s="6"/>
      <c r="AB229" s="1"/>
      <c r="AC229" s="6"/>
      <c r="AD229" s="1"/>
      <c r="AE229" s="6"/>
      <c r="AF229" s="1"/>
      <c r="AG229" s="6"/>
      <c r="AH229" s="6"/>
      <c r="AI229" s="6"/>
      <c r="AK229" s="1"/>
      <c r="AL229" s="6"/>
      <c r="AM229" s="1"/>
      <c r="AN229" s="6"/>
      <c r="AO229" s="1"/>
      <c r="AP229" s="6"/>
      <c r="AQ229" s="1"/>
      <c r="AR229" s="6"/>
      <c r="AS229" s="6"/>
      <c r="AT229" s="6"/>
      <c r="AU229" s="6"/>
      <c r="AW229" s="1"/>
      <c r="AX229" s="1"/>
      <c r="AY229" s="2"/>
      <c r="AZ229" s="6"/>
      <c r="BA229" s="2"/>
      <c r="BB229" s="6"/>
      <c r="BC229" s="2"/>
      <c r="BD229" s="6"/>
      <c r="BE229" s="6"/>
      <c r="BF229" s="6"/>
      <c r="BJ229" s="2"/>
      <c r="BK229" s="2"/>
      <c r="BL229" s="2"/>
      <c r="BM229" s="2"/>
      <c r="BN229" s="2"/>
      <c r="BO229" s="2"/>
      <c r="BP229" s="2"/>
      <c r="BQ229" s="2"/>
      <c r="BS229" s="1"/>
      <c r="BT229" s="1"/>
      <c r="BU229" s="2"/>
      <c r="BV229" s="6"/>
      <c r="BW229" s="2"/>
      <c r="BX229" s="6"/>
      <c r="BY229" s="2"/>
      <c r="BZ229" s="6"/>
    </row>
    <row r="230" spans="4:78" x14ac:dyDescent="0.25">
      <c r="D230" s="1"/>
      <c r="E230" s="6"/>
      <c r="F230" s="1"/>
      <c r="G230" s="6"/>
      <c r="H230" s="1"/>
      <c r="I230" s="6"/>
      <c r="J230" s="1"/>
      <c r="K230" s="6"/>
      <c r="L230" s="1"/>
      <c r="M230" s="6"/>
      <c r="O230" s="1"/>
      <c r="P230" s="6"/>
      <c r="Q230" s="1"/>
      <c r="R230" s="6"/>
      <c r="S230" s="1"/>
      <c r="T230" s="6"/>
      <c r="U230" s="1"/>
      <c r="V230" s="6"/>
      <c r="W230" s="6"/>
      <c r="X230" s="6"/>
      <c r="Z230" s="1"/>
      <c r="AA230" s="6"/>
      <c r="AB230" s="1"/>
      <c r="AC230" s="6"/>
      <c r="AD230" s="1"/>
      <c r="AE230" s="6"/>
      <c r="AF230" s="1"/>
      <c r="AG230" s="6"/>
      <c r="AH230" s="6"/>
      <c r="AI230" s="6"/>
      <c r="AK230" s="1"/>
      <c r="AL230" s="6"/>
      <c r="AM230" s="1"/>
      <c r="AN230" s="6"/>
      <c r="AO230" s="1"/>
      <c r="AP230" s="6"/>
      <c r="AQ230" s="1"/>
      <c r="AR230" s="6"/>
      <c r="AS230" s="6"/>
      <c r="AT230" s="6"/>
      <c r="AU230" s="6"/>
      <c r="AW230" s="1"/>
      <c r="AX230" s="1"/>
      <c r="AY230" s="2"/>
      <c r="AZ230" s="6"/>
      <c r="BA230" s="2"/>
      <c r="BB230" s="6"/>
      <c r="BC230" s="2"/>
      <c r="BD230" s="6"/>
      <c r="BE230" s="6"/>
      <c r="BF230" s="6"/>
      <c r="BJ230" s="2"/>
      <c r="BK230" s="2"/>
      <c r="BL230" s="2"/>
      <c r="BM230" s="2"/>
      <c r="BN230" s="2"/>
      <c r="BO230" s="2"/>
      <c r="BP230" s="2"/>
      <c r="BQ230" s="2"/>
      <c r="BS230" s="1"/>
      <c r="BT230" s="1"/>
      <c r="BU230" s="2"/>
      <c r="BV230" s="6"/>
      <c r="BW230" s="2"/>
      <c r="BX230" s="6"/>
      <c r="BY230" s="2"/>
      <c r="BZ230" s="6"/>
    </row>
    <row r="231" spans="4:78" x14ac:dyDescent="0.25">
      <c r="D231" s="1"/>
      <c r="E231" s="6"/>
      <c r="F231" s="1"/>
      <c r="G231" s="6"/>
      <c r="H231" s="1"/>
      <c r="I231" s="6"/>
      <c r="J231" s="1"/>
      <c r="K231" s="6"/>
      <c r="L231" s="1"/>
      <c r="M231" s="6"/>
      <c r="O231" s="1"/>
      <c r="P231" s="6"/>
      <c r="Q231" s="1"/>
      <c r="R231" s="6"/>
      <c r="S231" s="1"/>
      <c r="T231" s="6"/>
      <c r="U231" s="1"/>
      <c r="V231" s="6"/>
      <c r="W231" s="6"/>
      <c r="X231" s="6"/>
      <c r="Z231" s="1"/>
      <c r="AA231" s="6"/>
      <c r="AB231" s="1"/>
      <c r="AC231" s="6"/>
      <c r="AD231" s="1"/>
      <c r="AE231" s="6"/>
      <c r="AF231" s="1"/>
      <c r="AG231" s="6"/>
      <c r="AH231" s="6"/>
      <c r="AI231" s="6"/>
      <c r="AK231" s="1"/>
      <c r="AL231" s="6"/>
      <c r="AM231" s="1"/>
      <c r="AN231" s="6"/>
      <c r="AO231" s="1"/>
      <c r="AP231" s="6"/>
      <c r="AQ231" s="1"/>
      <c r="AR231" s="6"/>
      <c r="AS231" s="6"/>
      <c r="AT231" s="6"/>
      <c r="AU231" s="6"/>
      <c r="AW231" s="1"/>
      <c r="AX231" s="1"/>
      <c r="AY231" s="2"/>
      <c r="AZ231" s="6"/>
      <c r="BA231" s="2"/>
      <c r="BB231" s="6"/>
      <c r="BC231" s="2"/>
      <c r="BD231" s="6"/>
      <c r="BE231" s="6"/>
      <c r="BF231" s="6"/>
      <c r="BJ231" s="2"/>
      <c r="BK231" s="2"/>
      <c r="BL231" s="2"/>
      <c r="BM231" s="2"/>
      <c r="BN231" s="2"/>
      <c r="BO231" s="2"/>
      <c r="BP231" s="2"/>
      <c r="BQ231" s="2"/>
      <c r="BS231" s="1"/>
      <c r="BT231" s="1"/>
      <c r="BU231" s="2"/>
      <c r="BV231" s="6"/>
      <c r="BW231" s="2"/>
      <c r="BX231" s="6"/>
      <c r="BY231" s="2"/>
      <c r="BZ231" s="6"/>
    </row>
    <row r="232" spans="4:78" x14ac:dyDescent="0.25">
      <c r="D232" s="1"/>
      <c r="E232" s="6"/>
      <c r="F232" s="1"/>
      <c r="G232" s="6"/>
      <c r="H232" s="1"/>
      <c r="I232" s="6"/>
      <c r="J232" s="1"/>
      <c r="K232" s="6"/>
      <c r="L232" s="6"/>
      <c r="M232" s="6"/>
      <c r="O232" s="1"/>
      <c r="P232" s="6"/>
      <c r="Q232" s="1"/>
      <c r="R232" s="6"/>
      <c r="S232" s="1"/>
      <c r="T232" s="6"/>
      <c r="U232" s="1"/>
      <c r="V232" s="6"/>
      <c r="W232" s="6"/>
      <c r="X232" s="6"/>
      <c r="Z232" s="1"/>
      <c r="AA232" s="6"/>
      <c r="AB232" s="1"/>
      <c r="AC232" s="6"/>
      <c r="AD232" s="1"/>
      <c r="AE232" s="6"/>
      <c r="AF232" s="1"/>
      <c r="AG232" s="6"/>
      <c r="AH232" s="6"/>
      <c r="AI232" s="6"/>
      <c r="AK232" s="1"/>
      <c r="AL232" s="6"/>
      <c r="AM232" s="1"/>
      <c r="AN232" s="6"/>
      <c r="AO232" s="1"/>
      <c r="AP232" s="6"/>
      <c r="AQ232" s="1"/>
      <c r="AR232" s="6"/>
      <c r="AS232" s="6"/>
      <c r="AT232" s="6"/>
      <c r="AU232" s="6"/>
      <c r="AW232" s="1"/>
      <c r="AX232" s="1"/>
      <c r="AY232" s="2"/>
      <c r="AZ232" s="6"/>
      <c r="BA232" s="2"/>
      <c r="BB232" s="6"/>
      <c r="BC232" s="2"/>
      <c r="BD232" s="6"/>
      <c r="BE232" s="6"/>
      <c r="BF232" s="6"/>
      <c r="BJ232" s="2"/>
      <c r="BK232" s="2"/>
      <c r="BL232" s="2"/>
      <c r="BM232" s="2"/>
      <c r="BN232" s="2"/>
      <c r="BO232" s="2"/>
      <c r="BP232" s="2"/>
      <c r="BQ232" s="2"/>
      <c r="BS232" s="1"/>
      <c r="BT232" s="1"/>
      <c r="BU232" s="2"/>
      <c r="BV232" s="6"/>
      <c r="BW232" s="2"/>
      <c r="BX232" s="6"/>
      <c r="BY232" s="2"/>
      <c r="BZ232" s="6"/>
    </row>
    <row r="233" spans="4:78" x14ac:dyDescent="0.25">
      <c r="D233" s="1"/>
      <c r="E233" s="6"/>
      <c r="F233" s="1"/>
      <c r="G233" s="6"/>
      <c r="H233" s="1"/>
      <c r="I233" s="6"/>
      <c r="J233" s="1"/>
      <c r="K233" s="6"/>
      <c r="L233" s="6"/>
      <c r="M233" s="6"/>
      <c r="O233" s="1"/>
      <c r="P233" s="6"/>
      <c r="Q233" s="1"/>
      <c r="R233" s="6"/>
      <c r="S233" s="1"/>
      <c r="T233" s="6"/>
      <c r="U233" s="1"/>
      <c r="V233" s="6"/>
      <c r="W233" s="6"/>
      <c r="X233" s="6"/>
      <c r="Z233" s="1"/>
      <c r="AA233" s="6"/>
      <c r="AB233" s="1"/>
      <c r="AC233" s="6"/>
      <c r="AD233" s="1"/>
      <c r="AE233" s="6"/>
      <c r="AF233" s="1"/>
      <c r="AG233" s="6"/>
      <c r="AH233" s="6"/>
      <c r="AI233" s="6"/>
      <c r="AK233" s="1"/>
      <c r="AL233" s="6"/>
      <c r="AM233" s="1"/>
      <c r="AN233" s="6"/>
      <c r="AO233" s="1"/>
      <c r="AP233" s="6"/>
      <c r="AQ233" s="1"/>
      <c r="AR233" s="6"/>
      <c r="AS233" s="6"/>
      <c r="AT233" s="6"/>
      <c r="AU233" s="6"/>
      <c r="AW233" s="1"/>
      <c r="AX233" s="1"/>
      <c r="AY233" s="2"/>
      <c r="AZ233" s="6"/>
      <c r="BA233" s="2"/>
      <c r="BB233" s="6"/>
      <c r="BC233" s="2"/>
      <c r="BD233" s="6"/>
      <c r="BE233" s="6"/>
      <c r="BF233" s="6"/>
      <c r="BJ233" s="2"/>
      <c r="BK233" s="2"/>
      <c r="BL233" s="2"/>
      <c r="BM233" s="2"/>
      <c r="BN233" s="2"/>
      <c r="BO233" s="2"/>
      <c r="BP233" s="2"/>
      <c r="BQ233" s="2"/>
      <c r="BS233" s="1"/>
      <c r="BT233" s="1"/>
      <c r="BU233" s="2"/>
      <c r="BV233" s="6"/>
      <c r="BW233" s="2"/>
      <c r="BX233" s="6"/>
      <c r="BY233" s="2"/>
      <c r="BZ233" s="6"/>
    </row>
    <row r="234" spans="4:78" x14ac:dyDescent="0.25">
      <c r="D234" s="1"/>
      <c r="E234" s="6"/>
      <c r="F234" s="1"/>
      <c r="G234" s="6"/>
      <c r="H234" s="1"/>
      <c r="I234" s="6"/>
      <c r="J234" s="1"/>
      <c r="K234" s="6"/>
      <c r="L234" s="6"/>
      <c r="M234" s="6"/>
      <c r="O234" s="1"/>
      <c r="P234" s="6"/>
      <c r="Q234" s="1"/>
      <c r="R234" s="6"/>
      <c r="S234" s="1"/>
      <c r="T234" s="6"/>
      <c r="U234" s="1"/>
      <c r="V234" s="6"/>
      <c r="W234" s="6"/>
      <c r="X234" s="6"/>
      <c r="Z234" s="1"/>
      <c r="AA234" s="6"/>
      <c r="AB234" s="1"/>
      <c r="AC234" s="6"/>
      <c r="AD234" s="1"/>
      <c r="AE234" s="6"/>
      <c r="AF234" s="1"/>
      <c r="AG234" s="6"/>
      <c r="AH234" s="6"/>
      <c r="AI234" s="6"/>
      <c r="AK234" s="1"/>
      <c r="AL234" s="6"/>
      <c r="AM234" s="1"/>
      <c r="AN234" s="6"/>
      <c r="AO234" s="1"/>
      <c r="AP234" s="6"/>
      <c r="AQ234" s="1"/>
      <c r="AR234" s="6"/>
      <c r="AS234" s="6"/>
      <c r="AT234" s="6"/>
      <c r="AU234" s="6"/>
      <c r="AW234" s="1"/>
      <c r="AX234" s="1"/>
      <c r="AY234" s="2"/>
      <c r="AZ234" s="6"/>
      <c r="BA234" s="2"/>
      <c r="BB234" s="6"/>
      <c r="BC234" s="2"/>
      <c r="BD234" s="6"/>
      <c r="BE234" s="6"/>
      <c r="BF234" s="6"/>
      <c r="BJ234" s="2"/>
      <c r="BK234" s="2"/>
      <c r="BL234" s="2"/>
      <c r="BM234" s="2"/>
      <c r="BN234" s="2"/>
      <c r="BO234" s="2"/>
      <c r="BP234" s="2"/>
      <c r="BQ234" s="2"/>
      <c r="BS234" s="1"/>
      <c r="BT234" s="1"/>
      <c r="BU234" s="2"/>
      <c r="BV234" s="6"/>
      <c r="BW234" s="2"/>
      <c r="BX234" s="6"/>
      <c r="BY234" s="2"/>
      <c r="BZ234" s="6"/>
    </row>
    <row r="235" spans="4:78" x14ac:dyDescent="0.25">
      <c r="D235" s="1"/>
      <c r="E235" s="6"/>
      <c r="F235" s="1"/>
      <c r="G235" s="6"/>
      <c r="H235" s="1"/>
      <c r="I235" s="6"/>
      <c r="J235" s="1"/>
      <c r="K235" s="6"/>
      <c r="L235" s="6"/>
      <c r="M235" s="6"/>
      <c r="O235" s="1"/>
      <c r="P235" s="6"/>
      <c r="Q235" s="1"/>
      <c r="R235" s="6"/>
      <c r="S235" s="1"/>
      <c r="T235" s="6"/>
      <c r="U235" s="1"/>
      <c r="V235" s="6"/>
      <c r="W235" s="6"/>
      <c r="X235" s="6"/>
      <c r="Z235" s="1"/>
      <c r="AA235" s="6"/>
      <c r="AB235" s="1"/>
      <c r="AC235" s="6"/>
      <c r="AD235" s="1"/>
      <c r="AE235" s="6"/>
      <c r="AF235" s="1"/>
      <c r="AG235" s="6"/>
      <c r="AH235" s="6"/>
      <c r="AI235" s="6"/>
      <c r="AK235" s="1"/>
      <c r="AL235" s="6"/>
      <c r="AM235" s="1"/>
      <c r="AN235" s="6"/>
      <c r="AO235" s="1"/>
      <c r="AP235" s="6"/>
      <c r="AQ235" s="1"/>
      <c r="AR235" s="6"/>
      <c r="AS235" s="6"/>
      <c r="AT235" s="6"/>
      <c r="AU235" s="6"/>
      <c r="AW235" s="1"/>
      <c r="AX235" s="1"/>
      <c r="AY235" s="2"/>
      <c r="AZ235" s="6"/>
      <c r="BA235" s="2"/>
      <c r="BB235" s="6"/>
      <c r="BC235" s="2"/>
      <c r="BD235" s="6"/>
      <c r="BE235" s="6"/>
      <c r="BF235" s="6"/>
      <c r="BJ235" s="2"/>
      <c r="BK235" s="2"/>
      <c r="BL235" s="2"/>
      <c r="BM235" s="2"/>
      <c r="BN235" s="2"/>
      <c r="BO235" s="2"/>
      <c r="BP235" s="2"/>
      <c r="BQ235" s="2"/>
      <c r="BS235" s="1"/>
      <c r="BT235" s="1"/>
      <c r="BU235" s="2"/>
      <c r="BV235" s="6"/>
      <c r="BW235" s="2"/>
      <c r="BX235" s="6"/>
      <c r="BY235" s="2"/>
      <c r="BZ235" s="6"/>
    </row>
    <row r="236" spans="4:78" x14ac:dyDescent="0.25">
      <c r="D236" s="1"/>
      <c r="E236" s="6"/>
      <c r="F236" s="1"/>
      <c r="G236" s="6"/>
      <c r="H236" s="1"/>
      <c r="I236" s="6"/>
      <c r="J236" s="1"/>
      <c r="K236" s="6"/>
      <c r="L236" s="6"/>
      <c r="M236" s="6"/>
      <c r="O236" s="1"/>
      <c r="P236" s="6"/>
      <c r="Q236" s="1"/>
      <c r="R236" s="6"/>
      <c r="S236" s="1"/>
      <c r="T236" s="6"/>
      <c r="U236" s="1"/>
      <c r="V236" s="6"/>
      <c r="W236" s="6"/>
      <c r="X236" s="6"/>
      <c r="Z236" s="1"/>
      <c r="AA236" s="6"/>
      <c r="AB236" s="1"/>
      <c r="AC236" s="6"/>
      <c r="AD236" s="1"/>
      <c r="AE236" s="6"/>
      <c r="AF236" s="1"/>
      <c r="AG236" s="6"/>
      <c r="AH236" s="6"/>
      <c r="AI236" s="6"/>
      <c r="AK236" s="1"/>
      <c r="AL236" s="6"/>
      <c r="AM236" s="1"/>
      <c r="AN236" s="6"/>
      <c r="AO236" s="1"/>
      <c r="AP236" s="6"/>
      <c r="AQ236" s="1"/>
      <c r="AR236" s="6"/>
      <c r="AS236" s="6"/>
      <c r="AT236" s="6"/>
      <c r="AU236" s="6"/>
      <c r="AW236" s="1"/>
      <c r="AX236" s="1"/>
      <c r="AY236" s="2"/>
      <c r="AZ236" s="6"/>
      <c r="BA236" s="2"/>
      <c r="BB236" s="6"/>
      <c r="BC236" s="2"/>
      <c r="BD236" s="6"/>
      <c r="BE236" s="6"/>
      <c r="BF236" s="6"/>
      <c r="BJ236" s="2"/>
      <c r="BK236" s="2"/>
      <c r="BL236" s="2"/>
      <c r="BM236" s="2"/>
      <c r="BN236" s="2"/>
      <c r="BO236" s="2"/>
      <c r="BP236" s="2"/>
      <c r="BQ236" s="2"/>
      <c r="BS236" s="1"/>
      <c r="BT236" s="1"/>
      <c r="BU236" s="2"/>
      <c r="BV236" s="6"/>
      <c r="BW236" s="2"/>
      <c r="BX236" s="6"/>
      <c r="BY236" s="2"/>
      <c r="BZ236" s="6"/>
    </row>
    <row r="237" spans="4:78" x14ac:dyDescent="0.25">
      <c r="D237" s="1"/>
      <c r="E237" s="6"/>
      <c r="F237" s="1"/>
      <c r="G237" s="6"/>
      <c r="H237" s="1"/>
      <c r="I237" s="6"/>
      <c r="J237" s="1"/>
      <c r="K237" s="6"/>
      <c r="L237" s="6"/>
      <c r="M237" s="6"/>
      <c r="O237" s="1"/>
      <c r="P237" s="6"/>
      <c r="Q237" s="1"/>
      <c r="R237" s="6"/>
      <c r="S237" s="1"/>
      <c r="T237" s="6"/>
      <c r="U237" s="1"/>
      <c r="V237" s="6"/>
      <c r="W237" s="6"/>
      <c r="X237" s="6"/>
      <c r="Z237" s="1"/>
      <c r="AA237" s="6"/>
      <c r="AB237" s="1"/>
      <c r="AC237" s="6"/>
      <c r="AD237" s="1"/>
      <c r="AE237" s="6"/>
      <c r="AF237" s="1"/>
      <c r="AG237" s="6"/>
      <c r="AH237" s="6"/>
      <c r="AI237" s="6"/>
      <c r="AK237" s="1"/>
      <c r="AL237" s="6"/>
      <c r="AM237" s="1"/>
      <c r="AN237" s="6"/>
      <c r="AO237" s="1"/>
      <c r="AP237" s="6"/>
      <c r="AQ237" s="1"/>
      <c r="AR237" s="6"/>
      <c r="AS237" s="6"/>
      <c r="AT237" s="6"/>
      <c r="AU237" s="6"/>
      <c r="AW237" s="1"/>
      <c r="AX237" s="1"/>
      <c r="AY237" s="2"/>
      <c r="AZ237" s="6"/>
      <c r="BA237" s="2"/>
      <c r="BB237" s="6"/>
      <c r="BC237" s="2"/>
      <c r="BD237" s="6"/>
      <c r="BE237" s="6"/>
      <c r="BF237" s="6"/>
      <c r="BJ237" s="2"/>
      <c r="BK237" s="2"/>
      <c r="BL237" s="2"/>
      <c r="BM237" s="2"/>
      <c r="BN237" s="2"/>
      <c r="BO237" s="2"/>
      <c r="BP237" s="2"/>
      <c r="BQ237" s="2"/>
      <c r="BS237" s="1"/>
      <c r="BT237" s="1"/>
      <c r="BU237" s="2"/>
      <c r="BV237" s="6"/>
      <c r="BW237" s="2"/>
      <c r="BX237" s="6"/>
      <c r="BY237" s="2"/>
      <c r="BZ237" s="6"/>
    </row>
    <row r="238" spans="4:78" x14ac:dyDescent="0.25">
      <c r="D238" s="1"/>
      <c r="E238" s="6"/>
      <c r="F238" s="1"/>
      <c r="G238" s="6"/>
      <c r="H238" s="1"/>
      <c r="I238" s="6"/>
      <c r="J238" s="1"/>
      <c r="K238" s="6"/>
      <c r="L238" s="6"/>
      <c r="M238" s="6"/>
      <c r="O238" s="1"/>
      <c r="P238" s="6"/>
      <c r="Q238" s="1"/>
      <c r="R238" s="6"/>
      <c r="S238" s="1"/>
      <c r="T238" s="6"/>
      <c r="U238" s="1"/>
      <c r="V238" s="6"/>
      <c r="W238" s="6"/>
      <c r="X238" s="6"/>
      <c r="Z238" s="1"/>
      <c r="AA238" s="6"/>
      <c r="AB238" s="1"/>
      <c r="AC238" s="6"/>
      <c r="AD238" s="1"/>
      <c r="AE238" s="6"/>
      <c r="AF238" s="1"/>
      <c r="AG238" s="6"/>
      <c r="AH238" s="6"/>
      <c r="AI238" s="6"/>
      <c r="AK238" s="1"/>
      <c r="AL238" s="6"/>
      <c r="AM238" s="1"/>
      <c r="AN238" s="6"/>
      <c r="AO238" s="1"/>
      <c r="AP238" s="6"/>
      <c r="AQ238" s="1"/>
      <c r="AR238" s="6"/>
      <c r="AS238" s="6"/>
      <c r="AT238" s="6"/>
      <c r="AU238" s="6"/>
      <c r="AW238" s="1"/>
      <c r="AX238" s="1"/>
      <c r="AY238" s="2"/>
      <c r="AZ238" s="6"/>
      <c r="BA238" s="2"/>
      <c r="BB238" s="6"/>
      <c r="BC238" s="2"/>
      <c r="BD238" s="6"/>
      <c r="BE238" s="6"/>
      <c r="BF238" s="6"/>
      <c r="BJ238" s="2"/>
      <c r="BK238" s="2"/>
      <c r="BL238" s="2"/>
      <c r="BM238" s="2"/>
      <c r="BN238" s="2"/>
      <c r="BO238" s="2"/>
      <c r="BP238" s="2"/>
      <c r="BQ238" s="2"/>
      <c r="BS238" s="1"/>
      <c r="BT238" s="1"/>
      <c r="BU238" s="2"/>
      <c r="BV238" s="6"/>
      <c r="BW238" s="2"/>
      <c r="BX238" s="6"/>
      <c r="BY238" s="2"/>
      <c r="BZ238" s="6"/>
    </row>
    <row r="239" spans="4:78" x14ac:dyDescent="0.25">
      <c r="D239" s="1"/>
      <c r="E239" s="6"/>
      <c r="F239" s="1"/>
      <c r="G239" s="6"/>
      <c r="H239" s="1"/>
      <c r="I239" s="6"/>
      <c r="J239" s="1"/>
      <c r="K239" s="6"/>
      <c r="L239" s="6"/>
      <c r="M239" s="6"/>
      <c r="O239" s="1"/>
      <c r="P239" s="6"/>
      <c r="Q239" s="1"/>
      <c r="R239" s="6"/>
      <c r="S239" s="1"/>
      <c r="T239" s="6"/>
      <c r="U239" s="1"/>
      <c r="V239" s="6"/>
      <c r="W239" s="6"/>
      <c r="X239" s="6"/>
      <c r="Z239" s="1"/>
      <c r="AA239" s="6"/>
      <c r="AB239" s="1"/>
      <c r="AC239" s="6"/>
      <c r="AD239" s="1"/>
      <c r="AE239" s="6"/>
      <c r="AF239" s="1"/>
      <c r="AG239" s="6"/>
      <c r="AH239" s="6"/>
      <c r="AI239" s="6"/>
      <c r="AK239" s="1"/>
      <c r="AL239" s="6"/>
      <c r="AM239" s="1"/>
      <c r="AN239" s="6"/>
      <c r="AO239" s="1"/>
      <c r="AP239" s="6"/>
      <c r="AQ239" s="1"/>
      <c r="AR239" s="6"/>
      <c r="AS239" s="6"/>
      <c r="AT239" s="6"/>
      <c r="AU239" s="6"/>
      <c r="AW239" s="1"/>
      <c r="AX239" s="1"/>
      <c r="AY239" s="2"/>
      <c r="AZ239" s="6"/>
      <c r="BA239" s="2"/>
      <c r="BB239" s="6"/>
      <c r="BC239" s="2"/>
      <c r="BD239" s="6"/>
      <c r="BE239" s="6"/>
      <c r="BF239" s="6"/>
      <c r="BJ239" s="2"/>
      <c r="BK239" s="2"/>
      <c r="BL239" s="2"/>
      <c r="BM239" s="2"/>
      <c r="BN239" s="2"/>
      <c r="BO239" s="2"/>
      <c r="BP239" s="2"/>
      <c r="BQ239" s="2"/>
      <c r="BS239" s="1"/>
      <c r="BT239" s="1"/>
      <c r="BU239" s="2"/>
      <c r="BV239" s="6"/>
      <c r="BW239" s="2"/>
      <c r="BX239" s="6"/>
      <c r="BY239" s="2"/>
      <c r="BZ239" s="6"/>
    </row>
    <row r="240" spans="4:78" x14ac:dyDescent="0.25">
      <c r="D240" s="1"/>
      <c r="E240" s="6"/>
      <c r="F240" s="1"/>
      <c r="G240" s="6"/>
      <c r="H240" s="1"/>
      <c r="I240" s="6"/>
      <c r="J240" s="1"/>
      <c r="K240" s="6"/>
      <c r="L240" s="6"/>
      <c r="M240" s="6"/>
      <c r="O240" s="1"/>
      <c r="P240" s="6"/>
      <c r="Q240" s="1"/>
      <c r="R240" s="6"/>
      <c r="S240" s="1"/>
      <c r="T240" s="6"/>
      <c r="U240" s="1"/>
      <c r="V240" s="6"/>
      <c r="W240" s="6"/>
      <c r="X240" s="6"/>
      <c r="Z240" s="1"/>
      <c r="AA240" s="6"/>
      <c r="AB240" s="1"/>
      <c r="AC240" s="6"/>
      <c r="AD240" s="1"/>
      <c r="AE240" s="6"/>
      <c r="AF240" s="1"/>
      <c r="AG240" s="6"/>
      <c r="AH240" s="6"/>
      <c r="AI240" s="6"/>
      <c r="AK240" s="1"/>
      <c r="AL240" s="6"/>
      <c r="AM240" s="1"/>
      <c r="AN240" s="6"/>
      <c r="AO240" s="1"/>
      <c r="AP240" s="6"/>
      <c r="AQ240" s="1"/>
      <c r="AR240" s="6"/>
      <c r="AS240" s="6"/>
      <c r="AT240" s="6"/>
      <c r="AU240" s="6"/>
      <c r="AW240" s="1"/>
      <c r="AX240" s="1"/>
      <c r="AY240" s="2"/>
      <c r="AZ240" s="6"/>
      <c r="BA240" s="2"/>
      <c r="BB240" s="6"/>
      <c r="BC240" s="2"/>
      <c r="BD240" s="6"/>
      <c r="BE240" s="6"/>
      <c r="BF240" s="6"/>
      <c r="BJ240" s="2"/>
      <c r="BK240" s="2"/>
      <c r="BL240" s="2"/>
      <c r="BM240" s="2"/>
      <c r="BN240" s="2"/>
      <c r="BO240" s="2"/>
      <c r="BP240" s="2"/>
      <c r="BQ240" s="2"/>
      <c r="BS240" s="1"/>
      <c r="BT240" s="1"/>
      <c r="BU240" s="2"/>
      <c r="BV240" s="6"/>
      <c r="BW240" s="2"/>
      <c r="BX240" s="6"/>
      <c r="BY240" s="2"/>
      <c r="BZ240" s="6"/>
    </row>
    <row r="241" spans="4:78" x14ac:dyDescent="0.25">
      <c r="D241" s="1"/>
      <c r="E241" s="6"/>
      <c r="F241" s="1"/>
      <c r="G241" s="6"/>
      <c r="H241" s="1"/>
      <c r="I241" s="6"/>
      <c r="J241" s="1"/>
      <c r="K241" s="6"/>
      <c r="L241" s="6"/>
      <c r="M241" s="6"/>
      <c r="O241" s="1"/>
      <c r="P241" s="6"/>
      <c r="Q241" s="1"/>
      <c r="R241" s="6"/>
      <c r="S241" s="1"/>
      <c r="T241" s="6"/>
      <c r="U241" s="1"/>
      <c r="V241" s="6"/>
      <c r="W241" s="6"/>
      <c r="X241" s="6"/>
      <c r="Z241" s="1"/>
      <c r="AA241" s="6"/>
      <c r="AB241" s="1"/>
      <c r="AC241" s="6"/>
      <c r="AD241" s="1"/>
      <c r="AE241" s="6"/>
      <c r="AF241" s="1"/>
      <c r="AG241" s="6"/>
      <c r="AH241" s="6"/>
      <c r="AI241" s="6"/>
      <c r="AK241" s="1"/>
      <c r="AL241" s="6"/>
      <c r="AM241" s="1"/>
      <c r="AN241" s="6"/>
      <c r="AO241" s="1"/>
      <c r="AP241" s="6"/>
      <c r="AQ241" s="1"/>
      <c r="AR241" s="6"/>
      <c r="AS241" s="6"/>
      <c r="AT241" s="6"/>
      <c r="AU241" s="6"/>
      <c r="AW241" s="1"/>
      <c r="AX241" s="1"/>
      <c r="AY241" s="2"/>
      <c r="AZ241" s="6"/>
      <c r="BA241" s="2"/>
      <c r="BB241" s="6"/>
      <c r="BC241" s="2"/>
      <c r="BD241" s="6"/>
      <c r="BE241" s="6"/>
      <c r="BF241" s="6"/>
      <c r="BJ241" s="2"/>
      <c r="BK241" s="2"/>
      <c r="BL241" s="2"/>
      <c r="BM241" s="2"/>
      <c r="BN241" s="2"/>
      <c r="BO241" s="2"/>
      <c r="BP241" s="2"/>
      <c r="BQ241" s="2"/>
      <c r="BS241" s="1"/>
      <c r="BT241" s="1"/>
      <c r="BU241" s="2"/>
      <c r="BV241" s="6"/>
      <c r="BW241" s="2"/>
      <c r="BX241" s="6"/>
      <c r="BY241" s="2"/>
      <c r="BZ241" s="6"/>
    </row>
    <row r="242" spans="4:78" x14ac:dyDescent="0.25">
      <c r="D242" s="1"/>
      <c r="E242" s="6"/>
      <c r="F242" s="1"/>
      <c r="G242" s="6"/>
      <c r="H242" s="1"/>
      <c r="I242" s="6"/>
      <c r="J242" s="1"/>
      <c r="K242" s="6"/>
      <c r="L242" s="6"/>
      <c r="M242" s="6"/>
      <c r="O242" s="1"/>
      <c r="P242" s="6"/>
      <c r="Q242" s="1"/>
      <c r="R242" s="6"/>
      <c r="S242" s="1"/>
      <c r="T242" s="6"/>
      <c r="U242" s="1"/>
      <c r="V242" s="6"/>
      <c r="W242" s="6"/>
      <c r="X242" s="6"/>
      <c r="Z242" s="1"/>
      <c r="AA242" s="6"/>
      <c r="AB242" s="1"/>
      <c r="AC242" s="6"/>
      <c r="AD242" s="1"/>
      <c r="AE242" s="6"/>
      <c r="AF242" s="1"/>
      <c r="AG242" s="6"/>
      <c r="AH242" s="6"/>
      <c r="AI242" s="6"/>
      <c r="AK242" s="1"/>
      <c r="AL242" s="6"/>
      <c r="AM242" s="1"/>
      <c r="AN242" s="6"/>
      <c r="AO242" s="1"/>
      <c r="AP242" s="6"/>
      <c r="AQ242" s="1"/>
      <c r="AR242" s="6"/>
      <c r="AS242" s="6"/>
      <c r="AT242" s="6"/>
      <c r="AU242" s="6"/>
      <c r="AW242" s="1"/>
      <c r="AX242" s="1"/>
      <c r="AY242" s="2"/>
      <c r="AZ242" s="6"/>
      <c r="BA242" s="2"/>
      <c r="BB242" s="6"/>
      <c r="BC242" s="2"/>
      <c r="BD242" s="6"/>
      <c r="BE242" s="6"/>
      <c r="BF242" s="6"/>
      <c r="BJ242" s="2"/>
      <c r="BK242" s="2"/>
      <c r="BL242" s="2"/>
      <c r="BM242" s="2"/>
      <c r="BN242" s="2"/>
      <c r="BO242" s="2"/>
      <c r="BP242" s="2"/>
      <c r="BQ242" s="2"/>
      <c r="BS242" s="1"/>
      <c r="BT242" s="1"/>
      <c r="BU242" s="2"/>
      <c r="BV242" s="6"/>
      <c r="BW242" s="2"/>
      <c r="BX242" s="6"/>
      <c r="BY242" s="2"/>
      <c r="BZ242" s="6"/>
    </row>
    <row r="243" spans="4:78" x14ac:dyDescent="0.25">
      <c r="D243" s="1"/>
      <c r="E243" s="6"/>
      <c r="F243" s="1"/>
      <c r="G243" s="6"/>
      <c r="H243" s="1"/>
      <c r="I243" s="6"/>
      <c r="J243" s="1"/>
      <c r="K243" s="6"/>
      <c r="L243" s="6"/>
      <c r="M243" s="6"/>
      <c r="O243" s="1"/>
      <c r="P243" s="6"/>
      <c r="Q243" s="1"/>
      <c r="R243" s="6"/>
      <c r="S243" s="1"/>
      <c r="T243" s="6"/>
      <c r="U243" s="1"/>
      <c r="V243" s="6"/>
      <c r="W243" s="6"/>
      <c r="X243" s="6"/>
      <c r="Z243" s="1"/>
      <c r="AA243" s="6"/>
      <c r="AB243" s="1"/>
      <c r="AC243" s="6"/>
      <c r="AD243" s="1"/>
      <c r="AE243" s="6"/>
      <c r="AF243" s="1"/>
      <c r="AG243" s="6"/>
      <c r="AH243" s="6"/>
      <c r="AI243" s="6"/>
      <c r="AK243" s="1"/>
      <c r="AL243" s="6"/>
      <c r="AM243" s="1"/>
      <c r="AN243" s="6"/>
      <c r="AO243" s="1"/>
      <c r="AP243" s="6"/>
      <c r="AQ243" s="1"/>
      <c r="AR243" s="6"/>
      <c r="AS243" s="6"/>
      <c r="AT243" s="6"/>
      <c r="AU243" s="6"/>
      <c r="AW243" s="1"/>
      <c r="AX243" s="1"/>
      <c r="AY243" s="2"/>
      <c r="AZ243" s="6"/>
      <c r="BA243" s="2"/>
      <c r="BB243" s="6"/>
      <c r="BC243" s="2"/>
      <c r="BD243" s="6"/>
      <c r="BE243" s="6"/>
      <c r="BF243" s="6"/>
      <c r="BJ243" s="2"/>
      <c r="BK243" s="2"/>
      <c r="BL243" s="2"/>
      <c r="BM243" s="2"/>
      <c r="BN243" s="2"/>
      <c r="BO243" s="2"/>
      <c r="BP243" s="2"/>
      <c r="BQ243" s="2"/>
      <c r="BS243" s="1"/>
      <c r="BT243" s="1"/>
      <c r="BU243" s="2"/>
      <c r="BV243" s="6"/>
      <c r="BW243" s="2"/>
      <c r="BX243" s="6"/>
      <c r="BY243" s="2"/>
      <c r="BZ243" s="6"/>
    </row>
    <row r="244" spans="4:78" x14ac:dyDescent="0.25">
      <c r="D244" s="1"/>
      <c r="E244" s="6"/>
      <c r="F244" s="1"/>
      <c r="G244" s="6"/>
      <c r="H244" s="1"/>
      <c r="I244" s="6"/>
      <c r="J244" s="1"/>
      <c r="K244" s="6"/>
      <c r="L244" s="6"/>
      <c r="M244" s="6"/>
      <c r="O244" s="1"/>
      <c r="P244" s="6"/>
      <c r="Q244" s="1"/>
      <c r="R244" s="6"/>
      <c r="S244" s="1"/>
      <c r="T244" s="6"/>
      <c r="U244" s="1"/>
      <c r="V244" s="6"/>
      <c r="W244" s="6"/>
      <c r="X244" s="6"/>
      <c r="Z244" s="1"/>
      <c r="AA244" s="6"/>
      <c r="AB244" s="1"/>
      <c r="AC244" s="6"/>
      <c r="AD244" s="1"/>
      <c r="AE244" s="6"/>
      <c r="AF244" s="1"/>
      <c r="AG244" s="6"/>
      <c r="AH244" s="6"/>
      <c r="AI244" s="6"/>
      <c r="AK244" s="1"/>
      <c r="AL244" s="6"/>
      <c r="AM244" s="1"/>
      <c r="AN244" s="6"/>
      <c r="AO244" s="1"/>
      <c r="AP244" s="6"/>
      <c r="AQ244" s="1"/>
      <c r="AR244" s="6"/>
      <c r="AS244" s="6"/>
      <c r="AT244" s="6"/>
      <c r="AU244" s="6"/>
      <c r="AW244" s="1"/>
      <c r="AX244" s="1"/>
      <c r="AY244" s="2"/>
      <c r="AZ244" s="6"/>
      <c r="BA244" s="2"/>
      <c r="BB244" s="6"/>
      <c r="BC244" s="2"/>
      <c r="BD244" s="6"/>
      <c r="BE244" s="6"/>
      <c r="BF244" s="6"/>
      <c r="BJ244" s="2"/>
      <c r="BK244" s="2"/>
      <c r="BL244" s="2"/>
      <c r="BM244" s="2"/>
      <c r="BN244" s="2"/>
      <c r="BO244" s="2"/>
      <c r="BP244" s="2"/>
      <c r="BQ244" s="2"/>
      <c r="BS244" s="1"/>
      <c r="BT244" s="1"/>
      <c r="BU244" s="2"/>
      <c r="BV244" s="6"/>
      <c r="BW244" s="2"/>
      <c r="BX244" s="6"/>
      <c r="BY244" s="2"/>
      <c r="BZ244" s="6"/>
    </row>
    <row r="245" spans="4:78" x14ac:dyDescent="0.25">
      <c r="D245" s="1"/>
      <c r="E245" s="6"/>
      <c r="F245" s="1"/>
      <c r="G245" s="6"/>
      <c r="H245" s="1"/>
      <c r="I245" s="6"/>
      <c r="J245" s="1"/>
      <c r="K245" s="6"/>
      <c r="L245" s="6"/>
      <c r="M245" s="6"/>
      <c r="O245" s="1"/>
      <c r="P245" s="6"/>
      <c r="Q245" s="1"/>
      <c r="R245" s="6"/>
      <c r="S245" s="1"/>
      <c r="T245" s="6"/>
      <c r="U245" s="1"/>
      <c r="V245" s="6"/>
      <c r="W245" s="6"/>
      <c r="X245" s="6"/>
      <c r="Z245" s="1"/>
      <c r="AA245" s="6"/>
      <c r="AB245" s="1"/>
      <c r="AC245" s="6"/>
      <c r="AD245" s="1"/>
      <c r="AE245" s="6"/>
      <c r="AF245" s="1"/>
      <c r="AG245" s="6"/>
      <c r="AH245" s="6"/>
      <c r="AI245" s="6"/>
      <c r="AK245" s="1"/>
      <c r="AL245" s="6"/>
      <c r="AM245" s="1"/>
      <c r="AN245" s="6"/>
      <c r="AO245" s="1"/>
      <c r="AP245" s="6"/>
      <c r="AQ245" s="1"/>
      <c r="AR245" s="6"/>
      <c r="AS245" s="6"/>
      <c r="AT245" s="6"/>
      <c r="AU245" s="6"/>
      <c r="AW245" s="1"/>
      <c r="AX245" s="1"/>
      <c r="AY245" s="2"/>
      <c r="AZ245" s="6"/>
      <c r="BA245" s="2"/>
      <c r="BB245" s="6"/>
      <c r="BC245" s="2"/>
      <c r="BD245" s="6"/>
      <c r="BE245" s="6"/>
      <c r="BF245" s="6"/>
      <c r="BJ245" s="2"/>
      <c r="BK245" s="2"/>
      <c r="BL245" s="2"/>
      <c r="BM245" s="2"/>
      <c r="BN245" s="2"/>
      <c r="BO245" s="2"/>
      <c r="BP245" s="2"/>
      <c r="BQ245" s="2"/>
      <c r="BS245" s="1"/>
      <c r="BT245" s="1"/>
      <c r="BU245" s="2"/>
      <c r="BV245" s="6"/>
      <c r="BW245" s="2"/>
      <c r="BX245" s="6"/>
      <c r="BY245" s="2"/>
      <c r="BZ245" s="6"/>
    </row>
    <row r="246" spans="4:78" x14ac:dyDescent="0.25">
      <c r="D246" s="1"/>
      <c r="E246" s="6"/>
      <c r="F246" s="1"/>
      <c r="G246" s="6"/>
      <c r="H246" s="1"/>
      <c r="I246" s="6"/>
      <c r="J246" s="1"/>
      <c r="K246" s="6"/>
      <c r="L246" s="6"/>
      <c r="M246" s="6"/>
      <c r="O246" s="1"/>
      <c r="P246" s="6"/>
      <c r="Q246" s="1"/>
      <c r="R246" s="6"/>
      <c r="S246" s="1"/>
      <c r="T246" s="6"/>
      <c r="U246" s="1"/>
      <c r="V246" s="6"/>
      <c r="W246" s="6"/>
      <c r="X246" s="6"/>
      <c r="Z246" s="1"/>
      <c r="AA246" s="6"/>
      <c r="AB246" s="1"/>
      <c r="AC246" s="6"/>
      <c r="AD246" s="1"/>
      <c r="AE246" s="6"/>
      <c r="AF246" s="1"/>
      <c r="AG246" s="6"/>
      <c r="AH246" s="6"/>
      <c r="AI246" s="6"/>
      <c r="AK246" s="1"/>
      <c r="AL246" s="6"/>
      <c r="AM246" s="1"/>
      <c r="AN246" s="6"/>
      <c r="AO246" s="1"/>
      <c r="AP246" s="6"/>
      <c r="AQ246" s="1"/>
      <c r="AR246" s="6"/>
      <c r="AS246" s="6"/>
      <c r="AT246" s="6"/>
      <c r="AU246" s="6"/>
      <c r="AW246" s="1"/>
      <c r="AX246" s="1"/>
      <c r="AY246" s="2"/>
      <c r="AZ246" s="6"/>
      <c r="BA246" s="2"/>
      <c r="BB246" s="6"/>
      <c r="BC246" s="2"/>
      <c r="BD246" s="6"/>
      <c r="BE246" s="6"/>
      <c r="BF246" s="6"/>
      <c r="BJ246" s="2"/>
      <c r="BK246" s="2"/>
      <c r="BL246" s="2"/>
      <c r="BM246" s="2"/>
      <c r="BN246" s="2"/>
      <c r="BO246" s="2"/>
      <c r="BP246" s="2"/>
      <c r="BQ246" s="2"/>
      <c r="BS246" s="1"/>
      <c r="BT246" s="1"/>
      <c r="BU246" s="2"/>
      <c r="BV246" s="6"/>
      <c r="BW246" s="2"/>
      <c r="BX246" s="6"/>
      <c r="BY246" s="2"/>
      <c r="BZ246" s="6"/>
    </row>
    <row r="247" spans="4:78" x14ac:dyDescent="0.25">
      <c r="D247" s="1"/>
      <c r="E247" s="6"/>
      <c r="F247" s="1"/>
      <c r="G247" s="6"/>
      <c r="H247" s="1"/>
      <c r="I247" s="6"/>
      <c r="J247" s="1"/>
      <c r="K247" s="6"/>
      <c r="L247" s="6"/>
      <c r="M247" s="6"/>
      <c r="O247" s="1"/>
      <c r="P247" s="6"/>
      <c r="Q247" s="1"/>
      <c r="R247" s="6"/>
      <c r="S247" s="1"/>
      <c r="T247" s="6"/>
      <c r="U247" s="1"/>
      <c r="V247" s="6"/>
      <c r="W247" s="6"/>
      <c r="X247" s="6"/>
      <c r="Z247" s="1"/>
      <c r="AA247" s="6"/>
      <c r="AB247" s="1"/>
      <c r="AC247" s="6"/>
      <c r="AD247" s="1"/>
      <c r="AE247" s="6"/>
      <c r="AF247" s="1"/>
      <c r="AG247" s="6"/>
      <c r="AH247" s="6"/>
      <c r="AI247" s="6"/>
      <c r="AK247" s="1"/>
      <c r="AL247" s="6"/>
      <c r="AM247" s="1"/>
      <c r="AN247" s="6"/>
      <c r="AO247" s="1"/>
      <c r="AP247" s="6"/>
      <c r="AQ247" s="1"/>
      <c r="AR247" s="6"/>
      <c r="AS247" s="6"/>
      <c r="AT247" s="6"/>
      <c r="AU247" s="6"/>
      <c r="AW247" s="1"/>
      <c r="AX247" s="1"/>
      <c r="AY247" s="2"/>
      <c r="AZ247" s="6"/>
      <c r="BA247" s="2"/>
      <c r="BB247" s="6"/>
      <c r="BC247" s="2"/>
      <c r="BD247" s="6"/>
      <c r="BE247" s="6"/>
      <c r="BF247" s="6"/>
      <c r="BJ247" s="2"/>
      <c r="BK247" s="2"/>
      <c r="BL247" s="2"/>
      <c r="BM247" s="2"/>
      <c r="BN247" s="2"/>
      <c r="BO247" s="2"/>
      <c r="BP247" s="2"/>
      <c r="BQ247" s="2"/>
      <c r="BS247" s="1"/>
      <c r="BT247" s="1"/>
      <c r="BU247" s="2"/>
      <c r="BV247" s="6"/>
      <c r="BW247" s="2"/>
      <c r="BX247" s="6"/>
      <c r="BY247" s="2"/>
      <c r="BZ247" s="6"/>
    </row>
    <row r="248" spans="4:78" x14ac:dyDescent="0.25">
      <c r="D248" s="1"/>
      <c r="E248" s="6"/>
      <c r="F248" s="1"/>
      <c r="G248" s="6"/>
      <c r="H248" s="1"/>
      <c r="I248" s="6"/>
      <c r="J248" s="1"/>
      <c r="K248" s="6"/>
      <c r="L248" s="6"/>
      <c r="M248" s="6"/>
      <c r="O248" s="1"/>
      <c r="P248" s="6"/>
      <c r="Q248" s="1"/>
      <c r="R248" s="6"/>
      <c r="S248" s="1"/>
      <c r="T248" s="6"/>
      <c r="U248" s="1"/>
      <c r="V248" s="6"/>
      <c r="W248" s="6"/>
      <c r="X248" s="6"/>
      <c r="Z248" s="1"/>
      <c r="AA248" s="6"/>
      <c r="AB248" s="1"/>
      <c r="AC248" s="6"/>
      <c r="AD248" s="1"/>
      <c r="AE248" s="6"/>
      <c r="AF248" s="1"/>
      <c r="AG248" s="6"/>
      <c r="AH248" s="6"/>
      <c r="AI248" s="6"/>
      <c r="AK248" s="1"/>
      <c r="AL248" s="6"/>
      <c r="AM248" s="1"/>
      <c r="AN248" s="6"/>
      <c r="AO248" s="1"/>
      <c r="AP248" s="6"/>
      <c r="AQ248" s="1"/>
      <c r="AR248" s="6"/>
      <c r="AS248" s="6"/>
      <c r="AT248" s="6"/>
      <c r="AU248" s="6"/>
      <c r="AW248" s="1"/>
      <c r="AX248" s="1"/>
      <c r="AY248" s="2"/>
      <c r="AZ248" s="6"/>
      <c r="BA248" s="2"/>
      <c r="BB248" s="6"/>
      <c r="BC248" s="2"/>
      <c r="BD248" s="6"/>
      <c r="BE248" s="6"/>
      <c r="BF248" s="6"/>
      <c r="BJ248" s="2"/>
      <c r="BK248" s="2"/>
      <c r="BL248" s="2"/>
      <c r="BM248" s="2"/>
      <c r="BN248" s="2"/>
      <c r="BO248" s="2"/>
      <c r="BP248" s="2"/>
      <c r="BQ248" s="2"/>
      <c r="BS248" s="1"/>
      <c r="BT248" s="1"/>
      <c r="BU248" s="2"/>
      <c r="BV248" s="6"/>
      <c r="BW248" s="2"/>
      <c r="BX248" s="6"/>
      <c r="BY248" s="2"/>
      <c r="BZ248" s="6"/>
    </row>
    <row r="249" spans="4:78" x14ac:dyDescent="0.25">
      <c r="D249" s="1"/>
      <c r="E249" s="6"/>
      <c r="F249" s="1"/>
      <c r="G249" s="6"/>
      <c r="H249" s="1"/>
      <c r="I249" s="6"/>
      <c r="J249" s="1"/>
      <c r="K249" s="6"/>
      <c r="L249" s="6"/>
      <c r="M249" s="6"/>
      <c r="O249" s="1"/>
      <c r="P249" s="6"/>
      <c r="Q249" s="1"/>
      <c r="R249" s="6"/>
      <c r="S249" s="1"/>
      <c r="T249" s="6"/>
      <c r="U249" s="1"/>
      <c r="V249" s="6"/>
      <c r="W249" s="6"/>
      <c r="X249" s="6"/>
      <c r="Z249" s="1"/>
      <c r="AA249" s="6"/>
      <c r="AB249" s="1"/>
      <c r="AC249" s="6"/>
      <c r="AD249" s="1"/>
      <c r="AE249" s="6"/>
      <c r="AF249" s="1"/>
      <c r="AG249" s="6"/>
      <c r="AH249" s="6"/>
      <c r="AI249" s="6"/>
      <c r="AK249" s="1"/>
      <c r="AL249" s="6"/>
      <c r="AM249" s="1"/>
      <c r="AN249" s="6"/>
      <c r="AO249" s="1"/>
      <c r="AP249" s="6"/>
      <c r="AQ249" s="1"/>
      <c r="AR249" s="6"/>
      <c r="AS249" s="6"/>
      <c r="AT249" s="6"/>
      <c r="AU249" s="6"/>
      <c r="AW249" s="1"/>
      <c r="AX249" s="1"/>
      <c r="AY249" s="2"/>
      <c r="AZ249" s="6"/>
      <c r="BA249" s="2"/>
      <c r="BB249" s="6"/>
      <c r="BC249" s="2"/>
      <c r="BD249" s="6"/>
      <c r="BE249" s="6"/>
      <c r="BF249" s="6"/>
      <c r="BJ249" s="2"/>
      <c r="BK249" s="2"/>
      <c r="BL249" s="2"/>
      <c r="BM249" s="2"/>
      <c r="BN249" s="2"/>
      <c r="BO249" s="2"/>
      <c r="BP249" s="2"/>
      <c r="BQ249" s="2"/>
      <c r="BS249" s="1"/>
      <c r="BT249" s="1"/>
      <c r="BU249" s="2"/>
      <c r="BV249" s="6"/>
      <c r="BW249" s="2"/>
      <c r="BX249" s="6"/>
      <c r="BY249" s="2"/>
      <c r="BZ249" s="6"/>
    </row>
    <row r="250" spans="4:78" x14ac:dyDescent="0.25">
      <c r="D250" s="1"/>
      <c r="E250" s="6"/>
      <c r="F250" s="1"/>
      <c r="G250" s="6"/>
      <c r="H250" s="1"/>
      <c r="I250" s="6"/>
      <c r="J250" s="1"/>
      <c r="K250" s="6"/>
      <c r="L250" s="6"/>
      <c r="M250" s="6"/>
      <c r="O250" s="1"/>
      <c r="P250" s="6"/>
      <c r="Q250" s="1"/>
      <c r="R250" s="6"/>
      <c r="S250" s="1"/>
      <c r="T250" s="6"/>
      <c r="U250" s="1"/>
      <c r="V250" s="6"/>
      <c r="W250" s="6"/>
      <c r="X250" s="6"/>
      <c r="Z250" s="1"/>
      <c r="AA250" s="6"/>
      <c r="AB250" s="1"/>
      <c r="AC250" s="6"/>
      <c r="AD250" s="1"/>
      <c r="AE250" s="6"/>
      <c r="AF250" s="1"/>
      <c r="AG250" s="6"/>
      <c r="AH250" s="6"/>
      <c r="AI250" s="6"/>
      <c r="AK250" s="1"/>
      <c r="AL250" s="6"/>
      <c r="AM250" s="1"/>
      <c r="AN250" s="6"/>
      <c r="AO250" s="1"/>
      <c r="AP250" s="6"/>
      <c r="AQ250" s="1"/>
      <c r="AR250" s="6"/>
      <c r="AS250" s="6"/>
      <c r="AT250" s="6"/>
      <c r="AU250" s="6"/>
      <c r="AW250" s="1"/>
      <c r="AX250" s="1"/>
      <c r="AY250" s="2"/>
      <c r="AZ250" s="6"/>
      <c r="BA250" s="2"/>
      <c r="BB250" s="6"/>
      <c r="BC250" s="2"/>
      <c r="BD250" s="6"/>
      <c r="BE250" s="6"/>
      <c r="BF250" s="6"/>
      <c r="BJ250" s="2"/>
      <c r="BK250" s="2"/>
      <c r="BL250" s="2"/>
      <c r="BM250" s="2"/>
      <c r="BN250" s="2"/>
      <c r="BO250" s="2"/>
      <c r="BP250" s="2"/>
      <c r="BQ250" s="2"/>
      <c r="BS250" s="1"/>
      <c r="BT250" s="1"/>
      <c r="BU250" s="2"/>
      <c r="BV250" s="6"/>
      <c r="BW250" s="2"/>
      <c r="BX250" s="6"/>
      <c r="BY250" s="2"/>
      <c r="BZ250" s="6"/>
    </row>
    <row r="251" spans="4:78" x14ac:dyDescent="0.25">
      <c r="D251" s="1"/>
      <c r="E251" s="6"/>
      <c r="F251" s="1"/>
      <c r="G251" s="6"/>
      <c r="H251" s="1"/>
      <c r="I251" s="6"/>
      <c r="J251" s="1"/>
      <c r="K251" s="6"/>
      <c r="L251" s="6"/>
      <c r="M251" s="6"/>
      <c r="O251" s="1"/>
      <c r="P251" s="6"/>
      <c r="Q251" s="1"/>
      <c r="R251" s="6"/>
      <c r="S251" s="1"/>
      <c r="T251" s="6"/>
      <c r="U251" s="1"/>
      <c r="V251" s="6"/>
      <c r="W251" s="6"/>
      <c r="X251" s="6"/>
      <c r="Z251" s="1"/>
      <c r="AA251" s="6"/>
      <c r="AB251" s="1"/>
      <c r="AC251" s="6"/>
      <c r="AD251" s="1"/>
      <c r="AE251" s="6"/>
      <c r="AF251" s="1"/>
      <c r="AG251" s="6"/>
      <c r="AH251" s="6"/>
      <c r="AI251" s="6"/>
      <c r="AK251" s="1"/>
      <c r="AL251" s="6"/>
      <c r="AM251" s="1"/>
      <c r="AN251" s="6"/>
      <c r="AO251" s="1"/>
      <c r="AP251" s="6"/>
      <c r="AQ251" s="1"/>
      <c r="AR251" s="6"/>
      <c r="AS251" s="6"/>
      <c r="AT251" s="6"/>
      <c r="AU251" s="6"/>
      <c r="AW251" s="1"/>
      <c r="AX251" s="1"/>
      <c r="AY251" s="2"/>
      <c r="AZ251" s="6"/>
      <c r="BA251" s="2"/>
      <c r="BB251" s="6"/>
      <c r="BC251" s="2"/>
      <c r="BD251" s="6"/>
      <c r="BE251" s="6"/>
      <c r="BF251" s="6"/>
      <c r="BJ251" s="2"/>
      <c r="BK251" s="2"/>
      <c r="BL251" s="2"/>
      <c r="BM251" s="2"/>
      <c r="BN251" s="2"/>
      <c r="BO251" s="2"/>
      <c r="BP251" s="2"/>
      <c r="BQ251" s="2"/>
      <c r="BS251" s="1"/>
      <c r="BT251" s="1"/>
      <c r="BU251" s="2"/>
      <c r="BV251" s="6"/>
      <c r="BW251" s="2"/>
      <c r="BX251" s="6"/>
      <c r="BY251" s="2"/>
      <c r="BZ251" s="6"/>
    </row>
  </sheetData>
  <mergeCells count="7">
    <mergeCell ref="BS1:CB1"/>
    <mergeCell ref="D1:M1"/>
    <mergeCell ref="O1:X1"/>
    <mergeCell ref="Z1:AI1"/>
    <mergeCell ref="AK1:AT1"/>
    <mergeCell ref="AW1:BF1"/>
    <mergeCell ref="BH1:BQ1"/>
  </mergeCells>
  <conditionalFormatting sqref="D3:D222 D224:D251 F3:F222 F224:F251 H3:H222 H224:H251 J3:J222 J224:J251 L3:L222 L224:L231 O3:O222 O224:O251 Q3:Q222 Q224:Q251 S3:S222 S224:S251 U3:U222 U224:U251 W3:W222 Z3:Z222 Z224:Z251 AB3:AB222 AB224:AB251 AD3:AD222 AD224:AD251 AF3:AF222 AF224:AF251 AH3:AH222 AK3:AK251 AM3:AM251 AO3:AO251 AQ3:AQ251 AS3:AS223">
    <cfRule type="colorScale" priority="12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J3:AJ5 BD224:BF251 BB224:BB251 AZ224:AZ251 K232:M251 V224:X251 AG224:AI251 AR224:AU251 BZ223:BZ251 BX223:BX251 BV223:BV251 BO225:BQ251 BM225:BM251 BK225:BK251 E3:E222 E224:E251 G3:G222 G224:G251 I3:I222 I224:I251 K3:K222 K224:K231 M3:M222 M224:M231 P3:P222 P224:P251 R3:R222 R224:R251 T3:T222 T224:T251 V3:V222 X3:X222 AA3:AA222 AA224:AA251 AC3:AC222 AC224:AC251 AE3:AE222 AE224:AE251 AG3:AG222 AI3:AI222 AL3:AL251 AN3:AN251 AP3:AP251 AR3:AR223 AT3:AU223">
    <cfRule type="cellIs" dxfId="89" priority="123" operator="notBetween">
      <formula>4</formula>
      <formula>-4</formula>
    </cfRule>
  </conditionalFormatting>
  <conditionalFormatting sqref="BC224:BC251 BA224:BA251 AY224:AY251 BY223:BY251 BW223:BW251 BU223:BU251 BN225:BN251 BL225:BL251 BJ225:BJ251">
    <cfRule type="cellIs" dxfId="88" priority="73" operator="greaterThanOrEqual">
      <formula>5</formula>
    </cfRule>
    <cfRule type="cellIs" dxfId="87" priority="74" operator="lessThanOrEqual">
      <formula>-5</formula>
    </cfRule>
  </conditionalFormatting>
  <conditionalFormatting sqref="CB3:CB222">
    <cfRule type="cellIs" dxfId="86" priority="1" operator="notBetween">
      <formula>4</formula>
      <formula>-4</formula>
    </cfRule>
  </conditionalFormatting>
  <conditionalFormatting sqref="AW3:AW223">
    <cfRule type="cellIs" dxfId="85" priority="44" operator="greaterThanOrEqual">
      <formula>5</formula>
    </cfRule>
    <cfRule type="cellIs" dxfId="84" priority="45" operator="lessThanOrEqual">
      <formula>-5</formula>
    </cfRule>
  </conditionalFormatting>
  <conditionalFormatting sqref="AY3:AY223">
    <cfRule type="cellIs" dxfId="83" priority="42" operator="greaterThanOrEqual">
      <formula>5</formula>
    </cfRule>
    <cfRule type="cellIs" dxfId="82" priority="43" operator="lessThanOrEqual">
      <formula>-5</formula>
    </cfRule>
  </conditionalFormatting>
  <conditionalFormatting sqref="BA3:BA223">
    <cfRule type="cellIs" dxfId="81" priority="40" operator="greaterThanOrEqual">
      <formula>5</formula>
    </cfRule>
    <cfRule type="cellIs" dxfId="80" priority="41" operator="lessThanOrEqual">
      <formula>-5</formula>
    </cfRule>
  </conditionalFormatting>
  <conditionalFormatting sqref="BC3:BC223">
    <cfRule type="cellIs" dxfId="79" priority="38" operator="greaterThanOrEqual">
      <formula>5</formula>
    </cfRule>
    <cfRule type="cellIs" dxfId="78" priority="39" operator="lessThanOrEqual">
      <formula>-5</formula>
    </cfRule>
  </conditionalFormatting>
  <conditionalFormatting sqref="BE3:BE223">
    <cfRule type="cellIs" dxfId="77" priority="36" operator="greaterThanOrEqual">
      <formula>5</formula>
    </cfRule>
    <cfRule type="cellIs" dxfId="76" priority="37" operator="lessThanOrEqual">
      <formula>-5</formula>
    </cfRule>
  </conditionalFormatting>
  <conditionalFormatting sqref="BH3:BH224">
    <cfRule type="cellIs" dxfId="75" priority="34" operator="greaterThanOrEqual">
      <formula>5</formula>
    </cfRule>
    <cfRule type="cellIs" dxfId="74" priority="35" operator="lessThanOrEqual">
      <formula>-5</formula>
    </cfRule>
  </conditionalFormatting>
  <conditionalFormatting sqref="BJ3:BJ224">
    <cfRule type="cellIs" dxfId="73" priority="32" operator="greaterThanOrEqual">
      <formula>5</formula>
    </cfRule>
    <cfRule type="cellIs" dxfId="72" priority="33" operator="lessThanOrEqual">
      <formula>-5</formula>
    </cfRule>
  </conditionalFormatting>
  <conditionalFormatting sqref="BL3:BL224">
    <cfRule type="cellIs" dxfId="71" priority="30" operator="greaterThanOrEqual">
      <formula>5</formula>
    </cfRule>
    <cfRule type="cellIs" dxfId="70" priority="31" operator="lessThanOrEqual">
      <formula>-5</formula>
    </cfRule>
  </conditionalFormatting>
  <conditionalFormatting sqref="BN3:BN224">
    <cfRule type="cellIs" dxfId="69" priority="28" operator="greaterThanOrEqual">
      <formula>5</formula>
    </cfRule>
    <cfRule type="cellIs" dxfId="68" priority="29" operator="lessThanOrEqual">
      <formula>-5</formula>
    </cfRule>
  </conditionalFormatting>
  <conditionalFormatting sqref="BP3:BP224">
    <cfRule type="cellIs" dxfId="67" priority="26" operator="greaterThanOrEqual">
      <formula>5</formula>
    </cfRule>
    <cfRule type="cellIs" dxfId="66" priority="27" operator="lessThanOrEqual">
      <formula>-5</formula>
    </cfRule>
  </conditionalFormatting>
  <conditionalFormatting sqref="BS3:BS222">
    <cfRule type="cellIs" dxfId="65" priority="24" operator="greaterThanOrEqual">
      <formula>5</formula>
    </cfRule>
    <cfRule type="cellIs" dxfId="64" priority="25" operator="lessThanOrEqual">
      <formula>-5</formula>
    </cfRule>
  </conditionalFormatting>
  <conditionalFormatting sqref="BU3:BU222">
    <cfRule type="cellIs" dxfId="63" priority="22" operator="greaterThanOrEqual">
      <formula>5</formula>
    </cfRule>
    <cfRule type="cellIs" dxfId="62" priority="23" operator="lessThanOrEqual">
      <formula>-5</formula>
    </cfRule>
  </conditionalFormatting>
  <conditionalFormatting sqref="BW3:BW222">
    <cfRule type="cellIs" dxfId="61" priority="20" operator="greaterThanOrEqual">
      <formula>5</formula>
    </cfRule>
    <cfRule type="cellIs" dxfId="60" priority="21" operator="lessThanOrEqual">
      <formula>-5</formula>
    </cfRule>
  </conditionalFormatting>
  <conditionalFormatting sqref="BY3:BY222">
    <cfRule type="cellIs" dxfId="59" priority="18" operator="greaterThanOrEqual">
      <formula>5</formula>
    </cfRule>
    <cfRule type="cellIs" dxfId="58" priority="19" operator="lessThanOrEqual">
      <formula>-5</formula>
    </cfRule>
  </conditionalFormatting>
  <conditionalFormatting sqref="CA3:CA222">
    <cfRule type="cellIs" dxfId="57" priority="16" operator="greaterThanOrEqual">
      <formula>5</formula>
    </cfRule>
    <cfRule type="cellIs" dxfId="56" priority="17" operator="lessThanOrEqual">
      <formula>-5</formula>
    </cfRule>
  </conditionalFormatting>
  <conditionalFormatting sqref="AX3:AX223">
    <cfRule type="cellIs" dxfId="55" priority="15" operator="notBetween">
      <formula>4</formula>
      <formula>-4</formula>
    </cfRule>
  </conditionalFormatting>
  <conditionalFormatting sqref="AZ3:AZ223">
    <cfRule type="cellIs" dxfId="54" priority="14" operator="notBetween">
      <formula>4</formula>
      <formula>-4</formula>
    </cfRule>
  </conditionalFormatting>
  <conditionalFormatting sqref="BB3:BB223">
    <cfRule type="cellIs" dxfId="53" priority="13" operator="notBetween">
      <formula>4</formula>
      <formula>-4</formula>
    </cfRule>
  </conditionalFormatting>
  <conditionalFormatting sqref="BD3:BD223">
    <cfRule type="cellIs" dxfId="52" priority="12" operator="notBetween">
      <formula>4</formula>
      <formula>-4</formula>
    </cfRule>
  </conditionalFormatting>
  <conditionalFormatting sqref="BF3:BF223">
    <cfRule type="cellIs" dxfId="51" priority="11" operator="notBetween">
      <formula>4</formula>
      <formula>-4</formula>
    </cfRule>
  </conditionalFormatting>
  <conditionalFormatting sqref="BI3:BI224">
    <cfRule type="cellIs" dxfId="50" priority="10" operator="notBetween">
      <formula>4</formula>
      <formula>-4</formula>
    </cfRule>
  </conditionalFormatting>
  <conditionalFormatting sqref="BK3:BK224">
    <cfRule type="cellIs" dxfId="49" priority="9" operator="notBetween">
      <formula>4</formula>
      <formula>-4</formula>
    </cfRule>
  </conditionalFormatting>
  <conditionalFormatting sqref="BM3:BM224">
    <cfRule type="cellIs" dxfId="48" priority="8" operator="notBetween">
      <formula>4</formula>
      <formula>-4</formula>
    </cfRule>
  </conditionalFormatting>
  <conditionalFormatting sqref="BO3:BO224">
    <cfRule type="cellIs" dxfId="47" priority="7" operator="notBetween">
      <formula>4</formula>
      <formula>-4</formula>
    </cfRule>
  </conditionalFormatting>
  <conditionalFormatting sqref="BQ3:BQ224">
    <cfRule type="cellIs" dxfId="46" priority="6" operator="notBetween">
      <formula>4</formula>
      <formula>-4</formula>
    </cfRule>
  </conditionalFormatting>
  <conditionalFormatting sqref="BT3:BT222">
    <cfRule type="cellIs" dxfId="45" priority="5" operator="notBetween">
      <formula>4</formula>
      <formula>-4</formula>
    </cfRule>
  </conditionalFormatting>
  <conditionalFormatting sqref="BV3:BV222">
    <cfRule type="cellIs" dxfId="44" priority="4" operator="notBetween">
      <formula>4</formula>
      <formula>-4</formula>
    </cfRule>
  </conditionalFormatting>
  <conditionalFormatting sqref="BX3:BX222">
    <cfRule type="cellIs" dxfId="43" priority="3" operator="notBetween">
      <formula>4</formula>
      <formula>-4</formula>
    </cfRule>
  </conditionalFormatting>
  <conditionalFormatting sqref="BZ3:BZ222">
    <cfRule type="cellIs" dxfId="42" priority="2" operator="notBetween">
      <formula>4</formula>
      <formula>-4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66"/>
  <sheetViews>
    <sheetView zoomScale="62" zoomScaleNormal="62" workbookViewId="0">
      <pane xSplit="3" ySplit="2" topLeftCell="AK69" activePane="bottomRight" state="frozen"/>
      <selection pane="topRight" activeCell="D1" sqref="D1"/>
      <selection pane="bottomLeft" activeCell="A3" sqref="A3"/>
      <selection pane="bottomRight" activeCell="A88" sqref="A88"/>
    </sheetView>
  </sheetViews>
  <sheetFormatPr defaultColWidth="8.85546875" defaultRowHeight="18.75" x14ac:dyDescent="0.3"/>
  <cols>
    <col min="1" max="2" width="8.85546875" style="9"/>
    <col min="3" max="3" width="33.85546875" style="9" customWidth="1"/>
    <col min="4" max="36" width="8.85546875" customWidth="1"/>
    <col min="37" max="37" width="8.85546875" style="13"/>
    <col min="60" max="61" width="14.5703125" bestFit="1" customWidth="1"/>
    <col min="71" max="71" width="8.85546875" style="13"/>
  </cols>
  <sheetData>
    <row r="1" spans="1:113" ht="26.25" x14ac:dyDescent="0.4">
      <c r="D1" s="57" t="s">
        <v>84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14"/>
      <c r="AL1" s="9"/>
      <c r="AM1" s="9"/>
      <c r="AN1" s="57" t="s">
        <v>91</v>
      </c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30"/>
      <c r="BS1" s="14"/>
      <c r="BT1" s="9"/>
      <c r="BU1" s="9"/>
      <c r="BV1" s="57" t="s">
        <v>92</v>
      </c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30"/>
      <c r="DA1" s="14"/>
      <c r="DB1" s="12"/>
      <c r="DC1" s="12"/>
      <c r="DD1" s="12"/>
      <c r="DE1" s="12"/>
      <c r="DF1" s="12"/>
      <c r="DG1" s="12"/>
      <c r="DH1" s="12"/>
    </row>
    <row r="2" spans="1:113" x14ac:dyDescent="0.3">
      <c r="D2" s="55" t="s">
        <v>14</v>
      </c>
      <c r="E2" s="55"/>
      <c r="F2" s="55"/>
      <c r="G2" s="55"/>
      <c r="H2" s="55"/>
      <c r="I2" s="55"/>
      <c r="J2" s="55"/>
      <c r="K2" s="55"/>
      <c r="L2" s="55"/>
      <c r="M2" s="55"/>
      <c r="N2" s="3"/>
      <c r="O2" s="55" t="s">
        <v>20</v>
      </c>
      <c r="P2" s="55"/>
      <c r="Q2" s="55"/>
      <c r="R2" s="55"/>
      <c r="S2" s="55"/>
      <c r="T2" s="55"/>
      <c r="U2" s="55"/>
      <c r="V2" s="55"/>
      <c r="W2" s="55"/>
      <c r="X2" s="55"/>
      <c r="Y2" s="4"/>
      <c r="Z2" s="56" t="s">
        <v>21</v>
      </c>
      <c r="AA2" s="56"/>
      <c r="AB2" s="56"/>
      <c r="AC2" s="56"/>
      <c r="AD2" s="56"/>
      <c r="AE2" s="5"/>
      <c r="AF2" s="53" t="s">
        <v>22</v>
      </c>
      <c r="AG2" s="53"/>
      <c r="AH2" s="53"/>
      <c r="AI2" s="53"/>
      <c r="AJ2" s="53"/>
      <c r="AK2" s="15"/>
      <c r="AL2" s="9"/>
      <c r="AM2" s="9"/>
      <c r="AN2" s="55" t="s">
        <v>19</v>
      </c>
      <c r="AO2" s="55"/>
      <c r="AP2" s="55"/>
      <c r="AQ2" s="55"/>
      <c r="AR2" s="55"/>
      <c r="AS2" s="55"/>
      <c r="AT2" s="27"/>
      <c r="AU2" s="3"/>
      <c r="AV2" s="3"/>
      <c r="AW2" s="3"/>
      <c r="AX2" s="3"/>
      <c r="AY2" s="55" t="s">
        <v>20</v>
      </c>
      <c r="AZ2" s="55"/>
      <c r="BA2" s="55"/>
      <c r="BB2" s="55"/>
      <c r="BC2" s="55"/>
      <c r="BD2" s="55"/>
      <c r="BE2" s="27"/>
      <c r="BF2" s="27"/>
      <c r="BG2" s="4"/>
      <c r="BH2" s="4"/>
      <c r="BI2" s="56" t="s">
        <v>21</v>
      </c>
      <c r="BJ2" s="56"/>
      <c r="BK2" s="56"/>
      <c r="BL2" s="28"/>
      <c r="BM2" s="5"/>
      <c r="BN2" s="5"/>
      <c r="BO2" s="53" t="s">
        <v>22</v>
      </c>
      <c r="BP2" s="53"/>
      <c r="BQ2" s="53"/>
      <c r="BR2" s="29"/>
      <c r="BS2" s="15"/>
      <c r="BT2" s="9"/>
      <c r="BU2" s="9"/>
      <c r="BV2" s="55" t="s">
        <v>19</v>
      </c>
      <c r="BW2" s="55"/>
      <c r="BX2" s="55"/>
      <c r="BY2" s="55"/>
      <c r="BZ2" s="55"/>
      <c r="CA2" s="55"/>
      <c r="CB2" s="27"/>
      <c r="CC2" s="27"/>
      <c r="CD2" s="3"/>
      <c r="CE2" s="3"/>
      <c r="CF2" s="3"/>
      <c r="CG2" s="55" t="s">
        <v>20</v>
      </c>
      <c r="CH2" s="55"/>
      <c r="CI2" s="55"/>
      <c r="CJ2" s="55"/>
      <c r="CK2" s="55"/>
      <c r="CL2" s="55"/>
      <c r="CM2" s="27"/>
      <c r="CN2" s="27"/>
      <c r="CO2" s="4"/>
      <c r="CP2" s="4"/>
      <c r="CQ2" s="56" t="s">
        <v>21</v>
      </c>
      <c r="CR2" s="56"/>
      <c r="CS2" s="56"/>
      <c r="CT2" s="28"/>
      <c r="CU2" s="5"/>
      <c r="CV2" s="5"/>
      <c r="CW2" s="53" t="s">
        <v>22</v>
      </c>
      <c r="CX2" s="53"/>
      <c r="CY2" s="53"/>
      <c r="CZ2" s="29"/>
      <c r="DA2" s="15"/>
      <c r="DB2" s="12"/>
      <c r="DC2" s="12"/>
      <c r="DF2" s="12"/>
      <c r="DG2" s="12"/>
      <c r="DH2" s="12"/>
    </row>
    <row r="3" spans="1:113" s="17" customFormat="1" x14ac:dyDescent="0.3">
      <c r="A3" s="21" t="str">
        <f>'Raw Data'!B2</f>
        <v>Start</v>
      </c>
      <c r="B3" s="21" t="str">
        <f>'Raw Data'!C2</f>
        <v>End</v>
      </c>
      <c r="C3" s="21" t="str">
        <f>'Raw Data'!D2</f>
        <v>Sequence</v>
      </c>
      <c r="D3" s="18">
        <v>0.3</v>
      </c>
      <c r="E3" s="18" t="s">
        <v>18</v>
      </c>
      <c r="F3" s="18">
        <v>3</v>
      </c>
      <c r="G3" s="18" t="s">
        <v>18</v>
      </c>
      <c r="H3" s="18">
        <v>30</v>
      </c>
      <c r="I3" s="18" t="s">
        <v>18</v>
      </c>
      <c r="J3" s="18">
        <v>300</v>
      </c>
      <c r="K3" s="18" t="s">
        <v>18</v>
      </c>
      <c r="L3" s="18">
        <v>3000</v>
      </c>
      <c r="M3" s="18" t="s">
        <v>18</v>
      </c>
      <c r="N3" s="22"/>
      <c r="O3" s="18">
        <v>0.3</v>
      </c>
      <c r="P3" s="18" t="s">
        <v>18</v>
      </c>
      <c r="Q3" s="18">
        <v>3</v>
      </c>
      <c r="R3" s="18" t="s">
        <v>18</v>
      </c>
      <c r="S3" s="18">
        <v>30</v>
      </c>
      <c r="T3" s="18" t="s">
        <v>18</v>
      </c>
      <c r="U3" s="18">
        <v>300</v>
      </c>
      <c r="V3" s="18" t="s">
        <v>18</v>
      </c>
      <c r="W3" s="18">
        <v>3000</v>
      </c>
      <c r="X3" s="18" t="s">
        <v>18</v>
      </c>
      <c r="Y3" s="16"/>
      <c r="Z3" s="16">
        <v>0.3</v>
      </c>
      <c r="AA3" s="29">
        <v>3</v>
      </c>
      <c r="AB3" s="29">
        <v>30</v>
      </c>
      <c r="AC3" s="29">
        <v>300</v>
      </c>
      <c r="AD3" s="29">
        <v>3000</v>
      </c>
      <c r="AE3" s="18"/>
      <c r="AF3" s="23">
        <v>0.3</v>
      </c>
      <c r="AG3" s="23">
        <v>3</v>
      </c>
      <c r="AH3" s="29">
        <v>30</v>
      </c>
      <c r="AI3" s="29">
        <v>300</v>
      </c>
      <c r="AJ3" s="29">
        <v>3000</v>
      </c>
      <c r="AK3" s="24"/>
      <c r="AL3" s="18">
        <v>0.3</v>
      </c>
      <c r="AM3" s="18" t="s">
        <v>18</v>
      </c>
      <c r="AN3" s="18">
        <v>3</v>
      </c>
      <c r="AO3" s="18" t="s">
        <v>18</v>
      </c>
      <c r="AP3" s="18">
        <v>30</v>
      </c>
      <c r="AQ3" s="18" t="s">
        <v>18</v>
      </c>
      <c r="AR3" s="18">
        <v>300</v>
      </c>
      <c r="AS3" s="18" t="s">
        <v>18</v>
      </c>
      <c r="AT3" s="18">
        <v>3000</v>
      </c>
      <c r="AU3" s="18" t="s">
        <v>18</v>
      </c>
      <c r="AV3" s="18"/>
      <c r="AW3" s="18">
        <v>0.3</v>
      </c>
      <c r="AX3" s="18" t="s">
        <v>18</v>
      </c>
      <c r="AY3" s="18">
        <v>3</v>
      </c>
      <c r="AZ3" s="18" t="s">
        <v>18</v>
      </c>
      <c r="BA3" s="18">
        <v>30</v>
      </c>
      <c r="BB3" s="18" t="s">
        <v>18</v>
      </c>
      <c r="BC3" s="18">
        <v>300</v>
      </c>
      <c r="BD3" s="18" t="s">
        <v>18</v>
      </c>
      <c r="BE3" s="18">
        <v>3000</v>
      </c>
      <c r="BF3" s="18" t="s">
        <v>18</v>
      </c>
      <c r="BG3" s="16"/>
      <c r="BH3" s="16">
        <v>0.3</v>
      </c>
      <c r="BI3" s="29">
        <v>3</v>
      </c>
      <c r="BJ3" s="29">
        <v>30</v>
      </c>
      <c r="BK3" s="29">
        <v>300</v>
      </c>
      <c r="BL3" s="29">
        <v>3000</v>
      </c>
      <c r="BM3" s="18"/>
      <c r="BN3" s="17">
        <v>0.3</v>
      </c>
      <c r="BO3" s="23">
        <v>3</v>
      </c>
      <c r="BP3" s="16">
        <v>30</v>
      </c>
      <c r="BQ3" s="16">
        <v>300</v>
      </c>
      <c r="BR3" s="16">
        <v>3000</v>
      </c>
      <c r="BS3" s="24"/>
      <c r="BT3" s="18">
        <v>0.3</v>
      </c>
      <c r="BU3" s="18" t="s">
        <v>18</v>
      </c>
      <c r="BV3" s="45">
        <v>3</v>
      </c>
      <c r="BW3" s="18" t="s">
        <v>18</v>
      </c>
      <c r="BX3" s="18">
        <v>30</v>
      </c>
      <c r="BY3" s="18" t="s">
        <v>18</v>
      </c>
      <c r="BZ3" s="18">
        <v>300</v>
      </c>
      <c r="CA3" s="18" t="s">
        <v>18</v>
      </c>
      <c r="CB3" s="18">
        <v>3000</v>
      </c>
      <c r="CC3" s="18" t="s">
        <v>18</v>
      </c>
      <c r="CD3" s="22"/>
      <c r="CE3" s="17">
        <v>0.3</v>
      </c>
      <c r="CF3" s="44" t="s">
        <v>18</v>
      </c>
      <c r="CG3" s="18">
        <v>3</v>
      </c>
      <c r="CH3" s="18" t="s">
        <v>18</v>
      </c>
      <c r="CI3" s="18">
        <v>30</v>
      </c>
      <c r="CJ3" s="18" t="s">
        <v>18</v>
      </c>
      <c r="CK3" s="18">
        <v>300</v>
      </c>
      <c r="CL3" s="18" t="s">
        <v>18</v>
      </c>
      <c r="CM3" s="18">
        <v>3000</v>
      </c>
      <c r="CN3" s="18" t="s">
        <v>18</v>
      </c>
      <c r="CO3" s="25"/>
      <c r="CP3" s="17">
        <v>0.3</v>
      </c>
      <c r="CQ3" s="25">
        <v>3</v>
      </c>
      <c r="CR3" s="25">
        <v>30</v>
      </c>
      <c r="CS3" s="25">
        <v>300</v>
      </c>
      <c r="CT3" s="25">
        <v>3000</v>
      </c>
      <c r="CU3" s="18"/>
      <c r="CV3" s="23">
        <v>0.3</v>
      </c>
      <c r="CW3" s="23">
        <v>3</v>
      </c>
      <c r="CX3" s="29">
        <v>30</v>
      </c>
      <c r="CY3" s="29">
        <v>300</v>
      </c>
      <c r="CZ3" s="29">
        <v>3000</v>
      </c>
      <c r="DA3" s="24"/>
      <c r="DB3"/>
      <c r="DC3"/>
      <c r="DD3"/>
      <c r="DE3"/>
      <c r="DF3"/>
      <c r="DG3"/>
      <c r="DH3"/>
      <c r="DI3"/>
    </row>
    <row r="4" spans="1:113" ht="15" x14ac:dyDescent="0.25">
      <c r="A4">
        <f>'Raw Data'!B3</f>
        <v>4</v>
      </c>
      <c r="B4">
        <f>'Raw Data'!C3</f>
        <v>18</v>
      </c>
      <c r="C4" t="str">
        <f>'Raw Data'!D3</f>
        <v>VAIVKEGWLHKRGEY</v>
      </c>
      <c r="D4" s="2">
        <f>'%D'!AW3</f>
        <v>-0.60766666666666591</v>
      </c>
      <c r="E4" s="2">
        <f>'%D'!AX3</f>
        <v>0.44154425976716422</v>
      </c>
      <c r="F4" s="2">
        <f>'%D'!AY3</f>
        <v>-0.96366666666666845</v>
      </c>
      <c r="G4" s="2">
        <f>'%D'!AZ3</f>
        <v>0.61439916449595922</v>
      </c>
      <c r="H4" s="2">
        <f>'%D'!BA3</f>
        <v>-0.38066666666666649</v>
      </c>
      <c r="I4" s="2">
        <f>'%D'!BB3</f>
        <v>0.48732603733708535</v>
      </c>
      <c r="J4" s="2">
        <f>'%D'!BC3</f>
        <v>-0.7759999999999998</v>
      </c>
      <c r="K4" s="2">
        <f>'%D'!BD3</f>
        <v>0.96515076542476075</v>
      </c>
      <c r="L4" s="2">
        <f>'%D'!BE3</f>
        <v>0.47100000000000009</v>
      </c>
      <c r="M4" s="2">
        <f>'%D'!BF3</f>
        <v>0.37680189313041773</v>
      </c>
      <c r="O4" s="2">
        <f>'# D'!AW3</f>
        <v>-7.9666666666666996E-2</v>
      </c>
      <c r="P4" s="2">
        <f>'# D'!AX3</f>
        <v>5.7457230470440643E-2</v>
      </c>
      <c r="Q4" s="2">
        <f>'# D'!AY3</f>
        <v>-0.125</v>
      </c>
      <c r="R4" s="2">
        <f>'# D'!AZ3</f>
        <v>7.9960406869066566E-2</v>
      </c>
      <c r="S4" s="2">
        <f>'# D'!BA3</f>
        <v>-4.9333333333333229E-2</v>
      </c>
      <c r="T4" s="2">
        <f>'# D'!BB3</f>
        <v>6.3597693878525555E-2</v>
      </c>
      <c r="U4" s="2">
        <f>'# D'!BC3</f>
        <v>-0.10100000000000042</v>
      </c>
      <c r="V4" s="2">
        <f>'# D'!BD3</f>
        <v>0.12517853916173757</v>
      </c>
      <c r="W4" s="2">
        <f>'# D'!BE3</f>
        <v>6.0999999999999943E-2</v>
      </c>
      <c r="X4" s="2">
        <f>'# D'!BF3</f>
        <v>4.8689492364027233E-2</v>
      </c>
      <c r="Z4" s="8">
        <f>'T-TEST'!V3</f>
        <v>7.4231964345960966E-2</v>
      </c>
      <c r="AA4" s="8">
        <f>'T-TEST'!W3</f>
        <v>6.6827633480490284E-2</v>
      </c>
      <c r="AB4" s="8">
        <f>'T-TEST'!X3</f>
        <v>0.27831738033952913</v>
      </c>
      <c r="AC4" s="8">
        <f>'T-TEST'!Y3</f>
        <v>0.26448991076026507</v>
      </c>
      <c r="AD4" s="8">
        <f>'T-TEST'!Z3</f>
        <v>9.8406029852228877E-2</v>
      </c>
      <c r="AF4" s="5" t="str">
        <f t="shared" ref="AF4" si="0">IF(AND(ABS(D4)&gt;10,ABS(O4)&gt;=0.45,ABS(Z4)&lt;=0.01),"B", IF(AND(ABS(D4)&gt;4.5, ABS(D4)&lt;10,ABS(O4)&gt;=0.45,ABS(Z4)&lt;=0.01),"S","N"))</f>
        <v>N</v>
      </c>
      <c r="AG4" s="5" t="str">
        <f t="shared" ref="AG4" si="1">IF(AND(ABS(F4)&gt;10,ABS(Q4)&gt;=0.45,ABS(AA4)&lt;=0.01),"B", IF(AND(ABS(F4)&gt;4.5, ABS(F4)&lt;10,ABS(Q4)&gt;=0.45,ABS(AA4)&lt;=0.01),"S","N"))</f>
        <v>N</v>
      </c>
      <c r="AH4" s="5" t="str">
        <f t="shared" ref="AH4" si="2">IF(AND(ABS(H4)&gt;10,ABS(S4)&gt;=0.45,ABS(AB4)&lt;=0.01),"B", IF(AND(ABS(H4)&gt;4.5, ABS(H4)&lt;10,ABS(S4)&gt;=0.45,ABS(AB4)&lt;=0.01),"S","N"))</f>
        <v>N</v>
      </c>
      <c r="AI4" s="5" t="str">
        <f t="shared" ref="AI4" si="3">IF(AND(ABS(J4)&gt;10,ABS(U4)&gt;=0.45,ABS(AC4)&lt;=0.01),"B", IF(AND(ABS(J4)&gt;4.5, ABS(J4)&lt;10,ABS(U4)&gt;=0.45,ABS(AC4)&lt;=0.01),"S","N"))</f>
        <v>N</v>
      </c>
      <c r="AJ4" s="5" t="str">
        <f>IF(AND(ABS(L4)&gt;10,ABS(W4)&gt;=0.45,ABS(AD4)&lt;=0.01),"B", IF(AND(ABS(L4)&gt;4.5, ABS(L4)&lt;10,ABS(W4)&gt;=0.45,ABS(AD4)&lt;=0.01),"S","N"))</f>
        <v>N</v>
      </c>
      <c r="AL4" s="2">
        <f>'%D'!BH3</f>
        <v>4.8666666666667524E-2</v>
      </c>
      <c r="AM4" s="2">
        <f>'%D'!BI3</f>
        <v>0.34799904214427579</v>
      </c>
      <c r="AN4" s="2">
        <f>'%D'!BJ3</f>
        <v>-0.57633333333333425</v>
      </c>
      <c r="AO4" s="2">
        <f>'%D'!BK3</f>
        <v>0.39967653588037111</v>
      </c>
      <c r="AP4" s="2">
        <f>'%D'!BL3</f>
        <v>-0.74433333333333351</v>
      </c>
      <c r="AQ4" s="2">
        <f>'%D'!BM3</f>
        <v>0.55635180716281707</v>
      </c>
      <c r="AR4" s="2">
        <f>'%D'!BN3</f>
        <v>-1.0073333333333316</v>
      </c>
      <c r="AS4" s="2">
        <f>'%D'!BO3</f>
        <v>0.51810166312542694</v>
      </c>
      <c r="AT4" s="2">
        <f>'%D'!BP3</f>
        <v>-0.23866666666666347</v>
      </c>
      <c r="AU4" s="2">
        <f>'%D'!BQ3</f>
        <v>0.55228283816658108</v>
      </c>
      <c r="AV4" s="2"/>
      <c r="AW4" s="2">
        <f>'# D'!BH3</f>
        <v>5.9999999999997833E-3</v>
      </c>
      <c r="AX4" s="2">
        <f>'# D'!BI3</f>
        <v>4.5387222871640855E-2</v>
      </c>
      <c r="AY4" s="2">
        <f>'# D'!BJ3</f>
        <v>-7.5000000000000178E-2</v>
      </c>
      <c r="AZ4" s="2">
        <f>'# D'!BK3</f>
        <v>5.1804118240412797E-2</v>
      </c>
      <c r="BA4" s="2">
        <f>'# D'!BL3</f>
        <v>-9.6666666666666679E-2</v>
      </c>
      <c r="BB4" s="2">
        <f>'# D'!BM3</f>
        <v>7.2286467152111594E-2</v>
      </c>
      <c r="BC4" s="2">
        <f>'# D'!BN3</f>
        <v>-0.13066666666666649</v>
      </c>
      <c r="BD4" s="2">
        <f>'# D'!BO3</f>
        <v>6.7054704035834384E-2</v>
      </c>
      <c r="BE4" s="2">
        <f>'# D'!BP3</f>
        <v>-3.1333333333333879E-2</v>
      </c>
      <c r="BF4" s="2">
        <f>'# D'!BQ3</f>
        <v>7.1717036562683953E-2</v>
      </c>
      <c r="BH4" s="8">
        <f>'T-TEST'!AB3</f>
        <v>0.83399497292997316</v>
      </c>
      <c r="BI4" s="8">
        <f>'T-TEST'!AC3</f>
        <v>0.94480402466155611</v>
      </c>
      <c r="BJ4" s="8">
        <f>'T-TEST'!AD3</f>
        <v>0.78088747593826524</v>
      </c>
      <c r="BK4" s="8">
        <f>'T-TEST'!AE3</f>
        <v>7.0205634356256139E-2</v>
      </c>
      <c r="BL4" s="8">
        <f>'T-TEST'!AF3</f>
        <v>0.85642129397755395</v>
      </c>
      <c r="BN4" s="5" t="str">
        <f>IF(AND(ABS(AL4)&gt;10,ABS(AW4)&gt;=0.45,ABS(BH4)&lt;=0.01),"B", IF(AND(ABS(AL4)&gt;4.5, ABS(AL4)&lt;10,ABS(AW4)&gt;=0.45,ABS(BH4)&lt;=0.01),"S","N"))</f>
        <v>N</v>
      </c>
      <c r="BO4" s="5" t="str">
        <f t="shared" ref="BO4" si="4">IF(AND(ABS(AN4)&gt;10,ABS(AY4)&gt;=0.45,ABS(BI4)&lt;=0.01),"B", IF(AND(ABS(AN4)&gt;4.5, ABS(AN4)&lt;10,ABS(AY4)&gt;=0.45,ABS(BI4)&lt;=0.01),"S","N"))</f>
        <v>N</v>
      </c>
      <c r="BP4" s="5" t="str">
        <f t="shared" ref="BP4" si="5">IF(AND(ABS(AP4)&gt;10,ABS(BA4)&gt;=0.45,ABS(BJ4)&lt;=0.01),"B", IF(AND(ABS(AP4)&gt;4.5, ABS(AP4)&lt;10,ABS(BA4)&gt;=0.45,ABS(BJ4)&lt;=0.01),"S","N"))</f>
        <v>N</v>
      </c>
      <c r="BQ4" s="5" t="str">
        <f t="shared" ref="BQ4" si="6">IF(AND(ABS(AR4)&gt;10,ABS(BC4)&gt;=0.45,ABS(BK4)&lt;=0.01),"B", IF(AND(ABS(AR4)&gt;4.5, ABS(AR4)&lt;10,ABS(BC4)&gt;=0.45,ABS(BK4)&lt;=0.01),"S","N"))</f>
        <v>N</v>
      </c>
      <c r="BR4" s="5" t="str">
        <f t="shared" ref="BR4" si="7">IF(AND(ABS(AT4)&gt;10,ABS(BE4)&gt;=0.45,ABS(BL4)&lt;=0.01),"B", IF(AND(ABS(AT4)&gt;4.5, ABS(AT4)&lt;10,ABS(BE4)&gt;=0.45,ABS(BL4)&lt;=0.01),"S","N"))</f>
        <v>N</v>
      </c>
      <c r="BT4" s="2">
        <f>'%D'!BS3</f>
        <v>0.25900000000000034</v>
      </c>
      <c r="BU4" s="2">
        <f>'%D'!BT3</f>
        <v>0.34175722377149559</v>
      </c>
      <c r="BV4" s="2">
        <f>'%D'!BU3</f>
        <v>0.47799999999999798</v>
      </c>
      <c r="BW4" s="2">
        <f>'%D'!BV3</f>
        <v>0.507416002900973</v>
      </c>
      <c r="BX4" s="2">
        <f>'%D'!BW3</f>
        <v>-0.37766666666666637</v>
      </c>
      <c r="BY4" s="2">
        <f>'%D'!BX3</f>
        <v>0.53164336417063085</v>
      </c>
      <c r="BZ4" s="2">
        <f>'%D'!BY3</f>
        <v>-0.81200000000000117</v>
      </c>
      <c r="CA4" s="2">
        <f>'%D'!BZ3</f>
        <v>0.55541966115721764</v>
      </c>
      <c r="CB4" s="2">
        <f>'%D'!CA3</f>
        <v>-0.53199999999999648</v>
      </c>
      <c r="CC4" s="2">
        <f>'%D'!CB3</f>
        <v>0.50562601462609247</v>
      </c>
      <c r="CE4" s="2">
        <f>'# D'!BS3</f>
        <v>3.3333333333333104E-2</v>
      </c>
      <c r="CF4" s="2">
        <f>'# D'!BT3</f>
        <v>4.4512170620329583E-2</v>
      </c>
      <c r="CG4" s="2">
        <f>'# D'!BU3</f>
        <v>6.233333333333313E-2</v>
      </c>
      <c r="CH4" s="2">
        <f>'# D'!BV3</f>
        <v>6.5561675797170843E-2</v>
      </c>
      <c r="CI4" s="2">
        <f>'# D'!BW3</f>
        <v>-4.9333333333333673E-2</v>
      </c>
      <c r="CJ4" s="2">
        <f>'# D'!BX3</f>
        <v>6.9265190872953228E-2</v>
      </c>
      <c r="CK4" s="2">
        <f>'# D'!BY3</f>
        <v>-0.10533333333333372</v>
      </c>
      <c r="CL4" s="2">
        <f>'# D'!BZ3</f>
        <v>7.2143375764284104E-2</v>
      </c>
      <c r="CM4" s="2">
        <f>'# D'!CA3</f>
        <v>-6.9333333333333691E-2</v>
      </c>
      <c r="CN4" s="2">
        <f>'# D'!CB3</f>
        <v>6.5462457434267804E-2</v>
      </c>
      <c r="CP4" s="8">
        <f>'T-TEST'!AH3</f>
        <v>0.29258122235759404</v>
      </c>
      <c r="CQ4" s="8">
        <f>'T-TEST'!AI3</f>
        <v>0.90912224947190068</v>
      </c>
      <c r="CR4" s="8">
        <f>'T-TEST'!AJ3</f>
        <v>0.91806142052350959</v>
      </c>
      <c r="CS4" s="8">
        <f>'T-TEST'!AK3</f>
        <v>0.17831625102256532</v>
      </c>
      <c r="CT4" s="8">
        <f>'T-TEST'!AL3</f>
        <v>0.92839623389241721</v>
      </c>
      <c r="CV4" s="5" t="str">
        <f>IF(AND(ABS(BT4)&gt;10,ABS(CE4)&gt;=0.45,ABS(CP4)&lt;=0.01),"B", IF(AND(ABS(BT4)&gt;4.5, ABS(BT4)&lt;10,ABS(CE4)&gt;=0.45,ABS(CP4)&lt;=0.01),"S","N"))</f>
        <v>N</v>
      </c>
      <c r="CW4" s="5" t="str">
        <f>IF(AND(ABS(BV4)&gt;10,ABS(CG4)&gt;=0.45,ABS(CQ4)&lt;=0.01),"B", IF(AND(ABS(BV4)&gt;4.5, ABS(BV4)&lt;10,ABS(CG4)&gt;=0.45,ABS(CQ4)&lt;=0.01),"S","N"))</f>
        <v>N</v>
      </c>
      <c r="CX4" s="5" t="str">
        <f>IF(AND(ABS(BX4)&gt;10,ABS(CI4)&gt;=0.45,ABS(CR4)&lt;=0.01),"B", IF(AND(ABS(BX4)&gt;4.5, ABS(BX4)&lt;10,ABS(CI4)&gt;=0.45,ABS(CR4)&lt;=0.01),"S","N"))</f>
        <v>N</v>
      </c>
      <c r="CY4" s="5" t="str">
        <f>IF(AND(ABS(BZ4)&gt;10,ABS(CK4)&gt;=0.45,ABS(CS4)&lt;=0.01),"B", IF(AND(ABS(BZ4)&gt;4.5, ABS(BZ4)&lt;10,ABS(CK4)&gt;=0.45,ABS(CS4)&lt;=0.01),"S","N"))</f>
        <v>N</v>
      </c>
      <c r="CZ4" s="5" t="str">
        <f>IF(AND(ABS(CB4)&gt;10,ABS(CM4)&gt;=0.45,ABS(CT4)&lt;=0.01),"B", IF(AND(ABS(CB4)&gt;4.5, ABS(CB4)&lt;10,ABS(CM4)&gt;=0.45,ABS(CT4)&lt;=0.01),"S","N"))</f>
        <v>N</v>
      </c>
      <c r="DA4" s="13"/>
    </row>
    <row r="5" spans="1:113" ht="15" x14ac:dyDescent="0.25">
      <c r="A5">
        <f>'Raw Data'!B4</f>
        <v>4</v>
      </c>
      <c r="B5">
        <f>'Raw Data'!C4</f>
        <v>18</v>
      </c>
      <c r="C5" t="str">
        <f>'Raw Data'!D4</f>
        <v>VAIVKEGWLHKRGEY</v>
      </c>
      <c r="D5" s="2">
        <f>'%D'!AW4</f>
        <v>-0.53733333333333366</v>
      </c>
      <c r="E5" s="2">
        <f>'%D'!AX4</f>
        <v>0.33544348754049946</v>
      </c>
      <c r="F5" s="2">
        <f>'%D'!AY4</f>
        <v>-1.2146666666666661</v>
      </c>
      <c r="G5" s="2">
        <f>'%D'!AZ4</f>
        <v>0.45575578255611177</v>
      </c>
      <c r="H5" s="2">
        <f>'%D'!BA4</f>
        <v>-0.7376666666666658</v>
      </c>
      <c r="I5" s="2">
        <f>'%D'!BB4</f>
        <v>0.48912234325030252</v>
      </c>
      <c r="J5" s="2">
        <f>'%D'!BC4</f>
        <v>-0.60966666666666924</v>
      </c>
      <c r="K5" s="2">
        <f>'%D'!BD4</f>
        <v>1.0325566973940621</v>
      </c>
      <c r="L5" s="2">
        <f>'%D'!BE4</f>
        <v>-0.1579999999999977</v>
      </c>
      <c r="M5" s="2">
        <f>'%D'!BF4</f>
        <v>0.35339166185220977</v>
      </c>
      <c r="O5" s="2">
        <f>'# D'!AW4</f>
        <v>-7.0000000000000173E-2</v>
      </c>
      <c r="P5" s="2">
        <f>'# D'!AX4</f>
        <v>4.3653942166391693E-2</v>
      </c>
      <c r="Q5" s="2">
        <f>'# D'!AY4</f>
        <v>-0.15766666666666662</v>
      </c>
      <c r="R5" s="2">
        <f>'# D'!AZ4</f>
        <v>5.95287045606291E-2</v>
      </c>
      <c r="S5" s="2">
        <f>'# D'!BA4</f>
        <v>-9.6333333333332938E-2</v>
      </c>
      <c r="T5" s="2">
        <f>'# D'!BB4</f>
        <v>6.3657940065111523E-2</v>
      </c>
      <c r="U5" s="2">
        <f>'# D'!BC4</f>
        <v>-7.9666666666666774E-2</v>
      </c>
      <c r="V5" s="2">
        <f>'# D'!BD4</f>
        <v>0.13451889582260673</v>
      </c>
      <c r="W5" s="2">
        <f>'# D'!BE4</f>
        <v>-2.0666666666666611E-2</v>
      </c>
      <c r="X5" s="2">
        <f>'# D'!BF4</f>
        <v>4.5818482442496131E-2</v>
      </c>
      <c r="Z5" s="8">
        <f>'T-TEST'!V4</f>
        <v>9.683483510338807E-2</v>
      </c>
      <c r="AA5" s="8">
        <f>'T-TEST'!W4</f>
        <v>1.018705687793337E-2</v>
      </c>
      <c r="AB5" s="8">
        <f>'T-TEST'!X4</f>
        <v>8.0933543269456107E-2</v>
      </c>
      <c r="AC5" s="8">
        <f>'T-TEST'!Y4</f>
        <v>0.37342691516422766</v>
      </c>
      <c r="AD5" s="8">
        <f>'T-TEST'!Z4</f>
        <v>0.48742599756389349</v>
      </c>
      <c r="AF5" s="5" t="str">
        <f t="shared" ref="AF5" si="8">IF(AND(ABS(D5)&gt;10,ABS(O5)&gt;=0.45,ABS(Z5)&lt;=0.01),"B", IF(AND(ABS(D5)&gt;4.5, ABS(D5)&lt;10,ABS(O5)&gt;=0.45,ABS(Z5)&lt;=0.01),"S","N"))</f>
        <v>N</v>
      </c>
      <c r="AG5" s="5" t="str">
        <f t="shared" ref="AG5" si="9">IF(AND(ABS(F5)&gt;10,ABS(Q5)&gt;=0.45,ABS(AA5)&lt;=0.01),"B", IF(AND(ABS(F5)&gt;4.5, ABS(F5)&lt;10,ABS(Q5)&gt;=0.45,ABS(AA5)&lt;=0.01),"S","N"))</f>
        <v>N</v>
      </c>
      <c r="AH5" s="5" t="str">
        <f t="shared" ref="AH5" si="10">IF(AND(ABS(H5)&gt;10,ABS(S5)&gt;=0.45,ABS(AB5)&lt;=0.01),"B", IF(AND(ABS(H5)&gt;4.5, ABS(H5)&lt;10,ABS(S5)&gt;=0.45,ABS(AB5)&lt;=0.01),"S","N"))</f>
        <v>N</v>
      </c>
      <c r="AI5" s="5" t="str">
        <f t="shared" ref="AI5" si="11">IF(AND(ABS(J5)&gt;10,ABS(U5)&gt;=0.45,ABS(AC5)&lt;=0.01),"B", IF(AND(ABS(J5)&gt;4.5, ABS(J5)&lt;10,ABS(U5)&gt;=0.45,ABS(AC5)&lt;=0.01),"S","N"))</f>
        <v>N</v>
      </c>
      <c r="AJ5" s="5" t="str">
        <f t="shared" ref="AJ5:AJ68" si="12">IF(AND(ABS(L5)&gt;10,ABS(W5)&gt;=0.45,ABS(AD5)&lt;=0.01),"B", IF(AND(ABS(L5)&gt;4.5, ABS(L5)&lt;10,ABS(W5)&gt;=0.45,ABS(AD5)&lt;=0.01),"S","N"))</f>
        <v>N</v>
      </c>
      <c r="AL5" s="2">
        <f>'%D'!BH4</f>
        <v>0.2513333333333323</v>
      </c>
      <c r="AM5" s="2">
        <f>'%D'!BI4</f>
        <v>0.13518259256773155</v>
      </c>
      <c r="AN5" s="2">
        <f>'%D'!BJ4</f>
        <v>-0.66699999999999804</v>
      </c>
      <c r="AO5" s="2">
        <f>'%D'!BK4</f>
        <v>0.5435255283793029</v>
      </c>
      <c r="AP5" s="2">
        <f>'%D'!BL4</f>
        <v>-1.0206666666666671</v>
      </c>
      <c r="AQ5" s="2">
        <f>'%D'!BM4</f>
        <v>0.5916220640465214</v>
      </c>
      <c r="AR5" s="2">
        <f>'%D'!BN4</f>
        <v>-0.65566666666666507</v>
      </c>
      <c r="AS5" s="2">
        <f>'%D'!BO4</f>
        <v>0.68121460152681246</v>
      </c>
      <c r="AT5" s="2">
        <f>'%D'!BP4</f>
        <v>-0.58933333333332882</v>
      </c>
      <c r="AU5" s="2">
        <f>'%D'!BQ4</f>
        <v>0.53448791691986108</v>
      </c>
      <c r="AV5" s="2"/>
      <c r="AW5" s="2">
        <f>'# D'!BH4</f>
        <v>3.300000000000014E-2</v>
      </c>
      <c r="AX5" s="2">
        <f>'# D'!BI4</f>
        <v>1.7625738755203062E-2</v>
      </c>
      <c r="AY5" s="2">
        <f>'# D'!BJ4</f>
        <v>-8.6666666666666448E-2</v>
      </c>
      <c r="AZ5" s="2">
        <f>'# D'!BK4</f>
        <v>7.0793125843309684E-2</v>
      </c>
      <c r="BA5" s="2">
        <f>'# D'!BL4</f>
        <v>-0.13266666666666627</v>
      </c>
      <c r="BB5" s="2">
        <f>'# D'!BM4</f>
        <v>7.7287342646343585E-2</v>
      </c>
      <c r="BC5" s="2">
        <f>'# D'!BN4</f>
        <v>-8.5666666666667002E-2</v>
      </c>
      <c r="BD5" s="2">
        <f>'# D'!BO4</f>
        <v>8.8686714525532825E-2</v>
      </c>
      <c r="BE5" s="2">
        <f>'# D'!BP4</f>
        <v>-7.6666666666666661E-2</v>
      </c>
      <c r="BF5" s="2">
        <f>'# D'!BQ4</f>
        <v>6.9320511634964929E-2</v>
      </c>
      <c r="BH5" s="8">
        <f>'T-TEST'!AB4</f>
        <v>3.7246540400176477E-2</v>
      </c>
      <c r="BI5" s="8">
        <f>'T-TEST'!AC4</f>
        <v>0.99906841109872646</v>
      </c>
      <c r="BJ5" s="8">
        <f>'T-TEST'!AD4</f>
        <v>0.8165275586804519</v>
      </c>
      <c r="BK5" s="8">
        <f>'T-TEST'!AE4</f>
        <v>0.10585632669016634</v>
      </c>
      <c r="BL5" s="8">
        <f>'T-TEST'!AF4</f>
        <v>0.78852560034195651</v>
      </c>
      <c r="BN5" s="5" t="str">
        <f t="shared" ref="BN5:BN68" si="13">IF(AND(ABS(AL5)&gt;10,ABS(AW5)&gt;=0.45,ABS(BH5)&lt;=0.01),"B", IF(AND(ABS(AL5)&gt;4.5, ABS(AL5)&lt;10,ABS(AW5)&gt;=0.45,ABS(BH5)&lt;=0.01),"S","N"))</f>
        <v>N</v>
      </c>
      <c r="BO5" s="5" t="str">
        <f t="shared" ref="BO5:BO68" si="14">IF(AND(ABS(AN5)&gt;10,ABS(AY5)&gt;=0.45,ABS(BI5)&lt;=0.01),"B", IF(AND(ABS(AN5)&gt;4.5, ABS(AN5)&lt;10,ABS(AY5)&gt;=0.45,ABS(BI5)&lt;=0.01),"S","N"))</f>
        <v>N</v>
      </c>
      <c r="BP5" s="5" t="str">
        <f t="shared" ref="BP5:BP68" si="15">IF(AND(ABS(AP5)&gt;10,ABS(BA5)&gt;=0.45,ABS(BJ5)&lt;=0.01),"B", IF(AND(ABS(AP5)&gt;4.5, ABS(AP5)&lt;10,ABS(BA5)&gt;=0.45,ABS(BJ5)&lt;=0.01),"S","N"))</f>
        <v>N</v>
      </c>
      <c r="BQ5" s="5" t="str">
        <f t="shared" ref="BQ5:BQ68" si="16">IF(AND(ABS(AR5)&gt;10,ABS(BC5)&gt;=0.45,ABS(BK5)&lt;=0.01),"B", IF(AND(ABS(AR5)&gt;4.5, ABS(AR5)&lt;10,ABS(BC5)&gt;=0.45,ABS(BK5)&lt;=0.01),"S","N"))</f>
        <v>N</v>
      </c>
      <c r="BR5" s="5" t="str">
        <f t="shared" ref="BR5:BR68" si="17">IF(AND(ABS(AT5)&gt;10,ABS(BE5)&gt;=0.45,ABS(BL5)&lt;=0.01),"B", IF(AND(ABS(AT5)&gt;4.5, ABS(AT5)&lt;10,ABS(BE5)&gt;=0.45,ABS(BL5)&lt;=0.01),"S","N"))</f>
        <v>N</v>
      </c>
      <c r="BT5" s="2">
        <f>'%D'!BS4</f>
        <v>0.55733333333333235</v>
      </c>
      <c r="BU5" s="2">
        <f>'%D'!BT4</f>
        <v>0.1362106212207157</v>
      </c>
      <c r="BV5" s="2">
        <f>'%D'!BU4</f>
        <v>0.5103333333333353</v>
      </c>
      <c r="BW5" s="2">
        <f>'%D'!BV4</f>
        <v>0.57637950460901488</v>
      </c>
      <c r="BX5" s="2">
        <f>'%D'!BW4</f>
        <v>-0.75499999999999901</v>
      </c>
      <c r="BY5" s="2">
        <f>'%D'!BX4</f>
        <v>0.56736290561391656</v>
      </c>
      <c r="BZ5" s="2">
        <f>'%D'!BY4</f>
        <v>-4.6356666666666655</v>
      </c>
      <c r="CA5" s="2">
        <f>'%D'!BZ4</f>
        <v>6.6435770736353641</v>
      </c>
      <c r="CB5" s="2">
        <f>'%D'!CA4</f>
        <v>-1.1579999999999977</v>
      </c>
      <c r="CC5" s="2">
        <f>'%D'!CB4</f>
        <v>1.5010611801877587</v>
      </c>
      <c r="CE5" s="2">
        <f>'# D'!BS4</f>
        <v>7.2333333333333361E-2</v>
      </c>
      <c r="CF5" s="2">
        <f>'# D'!BT4</f>
        <v>1.7767010628315205E-2</v>
      </c>
      <c r="CG5" s="2">
        <f>'# D'!BU4</f>
        <v>6.6666666666666874E-2</v>
      </c>
      <c r="CH5" s="2">
        <f>'# D'!BV4</f>
        <v>7.4928855144952927E-2</v>
      </c>
      <c r="CI5" s="2">
        <f>'# D'!BW4</f>
        <v>-9.7999999999999865E-2</v>
      </c>
      <c r="CJ5" s="2">
        <f>'# D'!BX4</f>
        <v>7.3952687577937201E-2</v>
      </c>
      <c r="CK5" s="2">
        <f>'# D'!BY4</f>
        <v>-0.60266666666666646</v>
      </c>
      <c r="CL5" s="2">
        <f>'# D'!BZ4</f>
        <v>0.86369863571348371</v>
      </c>
      <c r="CM5" s="2">
        <f>'# D'!CA4</f>
        <v>-0.1509999999999998</v>
      </c>
      <c r="CN5" s="2">
        <f>'# D'!CB4</f>
        <v>0.19520502042724211</v>
      </c>
      <c r="CP5" s="8">
        <f>'T-TEST'!AH4</f>
        <v>3.31207099733486E-3</v>
      </c>
      <c r="CQ5" s="8">
        <f>'T-TEST'!AI4</f>
        <v>0.82851157700833822</v>
      </c>
      <c r="CR5" s="8">
        <f>'T-TEST'!AJ4</f>
        <v>0.79976578425805145</v>
      </c>
      <c r="CS5" s="8">
        <f>'T-TEST'!AK4</f>
        <v>0.20604571567751345</v>
      </c>
      <c r="CT5" s="8">
        <f>'T-TEST'!AL4</f>
        <v>0.92308979157107263</v>
      </c>
      <c r="CV5" s="5" t="str">
        <f t="shared" ref="CV5:CV68" si="18">IF(AND(ABS(BT5)&gt;10,ABS(CE5)&gt;=0.45,ABS(CP5)&lt;=0.01),"B", IF(AND(ABS(BT5)&gt;4.5, ABS(BT5)&lt;10,ABS(CE5)&gt;=0.45,ABS(CP5)&lt;=0.01),"S","N"))</f>
        <v>N</v>
      </c>
      <c r="CW5" s="5" t="str">
        <f t="shared" ref="CW5:CW68" si="19">IF(AND(ABS(BV5)&gt;10,ABS(CG5)&gt;=0.45,ABS(CQ5)&lt;=0.01),"B", IF(AND(ABS(BV5)&gt;4.5, ABS(BV5)&lt;10,ABS(CG5)&gt;=0.45,ABS(CQ5)&lt;=0.01),"S","N"))</f>
        <v>N</v>
      </c>
      <c r="CX5" s="5" t="str">
        <f t="shared" ref="CX5:CX68" si="20">IF(AND(ABS(BX5)&gt;10,ABS(CI5)&gt;=0.45,ABS(CR5)&lt;=0.01),"B", IF(AND(ABS(BX5)&gt;4.5, ABS(BX5)&lt;10,ABS(CI5)&gt;=0.45,ABS(CR5)&lt;=0.01),"S","N"))</f>
        <v>N</v>
      </c>
      <c r="CY5" s="5" t="str">
        <f t="shared" ref="CY5:CY68" si="21">IF(AND(ABS(BZ5)&gt;10,ABS(CK5)&gt;=0.45,ABS(CS5)&lt;=0.01),"B", IF(AND(ABS(BZ5)&gt;4.5, ABS(BZ5)&lt;10,ABS(CK5)&gt;=0.45,ABS(CS5)&lt;=0.01),"S","N"))</f>
        <v>N</v>
      </c>
      <c r="CZ5" s="5" t="str">
        <f t="shared" ref="CZ5:CZ68" si="22">IF(AND(ABS(CB5)&gt;10,ABS(CM5)&gt;=0.45,ABS(CT5)&lt;=0.01),"B", IF(AND(ABS(CB5)&gt;4.5, ABS(CB5)&lt;10,ABS(CM5)&gt;=0.45,ABS(CT5)&lt;=0.01),"S","N"))</f>
        <v>N</v>
      </c>
      <c r="DA5" s="13"/>
    </row>
    <row r="6" spans="1:113" s="11" customFormat="1" ht="15" x14ac:dyDescent="0.25">
      <c r="A6">
        <f>'Raw Data'!B5</f>
        <v>4</v>
      </c>
      <c r="B6">
        <f>'Raw Data'!C5</f>
        <v>18</v>
      </c>
      <c r="C6" t="str">
        <f>'Raw Data'!D5</f>
        <v>VAIVKEGWLHKRGEY</v>
      </c>
      <c r="D6" s="2">
        <f>'%D'!AW5</f>
        <v>-0.96166666666666689</v>
      </c>
      <c r="E6" s="2">
        <f>'%D'!AX5</f>
        <v>0.22273452059944962</v>
      </c>
      <c r="F6" s="2">
        <f>'%D'!AY5</f>
        <v>-0.79966666666666697</v>
      </c>
      <c r="G6" s="2">
        <f>'%D'!AZ5</f>
        <v>0.63244630865657936</v>
      </c>
      <c r="H6" s="2">
        <f>'%D'!BA5</f>
        <v>-0.25933333333333763</v>
      </c>
      <c r="I6" s="2">
        <f>'%D'!BB5</f>
        <v>0.38361221739320644</v>
      </c>
      <c r="J6" s="2">
        <f>'%D'!BC5</f>
        <v>-0.86833333333333584</v>
      </c>
      <c r="K6" s="2">
        <f>'%D'!BD5</f>
        <v>1.1001492323013866</v>
      </c>
      <c r="L6" s="2">
        <f>'%D'!BE5</f>
        <v>1.0666666666665492E-2</v>
      </c>
      <c r="M6" s="2">
        <f>'%D'!BF5</f>
        <v>0.45821101398082281</v>
      </c>
      <c r="O6" s="2">
        <f>'# D'!AW5</f>
        <v>-0.12466666666666681</v>
      </c>
      <c r="P6" s="2">
        <f>'# D'!AX5</f>
        <v>2.8959742171964654E-2</v>
      </c>
      <c r="Q6" s="2">
        <f>'# D'!AY5</f>
        <v>-0.10400000000000009</v>
      </c>
      <c r="R6" s="2">
        <f>'# D'!AZ5</f>
        <v>8.2387296755426165E-2</v>
      </c>
      <c r="S6" s="2">
        <f>'# D'!BA5</f>
        <v>-3.3999999999999808E-2</v>
      </c>
      <c r="T6" s="2">
        <f>'# D'!BB5</f>
        <v>4.9605107263936743E-2</v>
      </c>
      <c r="U6" s="2">
        <f>'# D'!BC5</f>
        <v>-0.11299999999999955</v>
      </c>
      <c r="V6" s="2">
        <f>'# D'!BD5</f>
        <v>0.14320148975016511</v>
      </c>
      <c r="W6" s="2">
        <f>'# D'!BE5</f>
        <v>1.3333333333331865E-3</v>
      </c>
      <c r="X6" s="2">
        <f>'# D'!BF5</f>
        <v>5.9679700624807583E-2</v>
      </c>
      <c r="Z6" s="8">
        <f>'T-TEST'!V5</f>
        <v>1.8975454615265026E-3</v>
      </c>
      <c r="AA6" s="8">
        <f>'T-TEST'!W5</f>
        <v>9.8813495932545986E-2</v>
      </c>
      <c r="AB6" s="8">
        <f>'T-TEST'!X5</f>
        <v>0.31647023108776201</v>
      </c>
      <c r="AC6" s="8">
        <f>'T-TEST'!Y5</f>
        <v>0.25372017107006362</v>
      </c>
      <c r="AD6" s="8">
        <f>'T-TEST'!Z5</f>
        <v>0.97226644349998503</v>
      </c>
      <c r="AF6" s="5" t="str">
        <f t="shared" ref="AF6:AF69" si="23">IF(AND(ABS(D6)&gt;10,ABS(O6)&gt;=0.45,ABS(Z6)&lt;=0.01),"B", IF(AND(ABS(D6)&gt;4.5, ABS(D6)&lt;10,ABS(O6)&gt;=0.45,ABS(Z6)&lt;=0.01),"S","N"))</f>
        <v>N</v>
      </c>
      <c r="AG6" s="5" t="str">
        <f t="shared" ref="AG6:AG69" si="24">IF(AND(ABS(F6)&gt;10,ABS(Q6)&gt;=0.45,ABS(AA6)&lt;=0.01),"B", IF(AND(ABS(F6)&gt;4.5, ABS(F6)&lt;10,ABS(Q6)&gt;=0.45,ABS(AA6)&lt;=0.01),"S","N"))</f>
        <v>N</v>
      </c>
      <c r="AH6" s="5" t="str">
        <f t="shared" ref="AH6:AH69" si="25">IF(AND(ABS(H6)&gt;10,ABS(S6)&gt;=0.45,ABS(AB6)&lt;=0.01),"B", IF(AND(ABS(H6)&gt;4.5, ABS(H6)&lt;10,ABS(S6)&gt;=0.45,ABS(AB6)&lt;=0.01),"S","N"))</f>
        <v>N</v>
      </c>
      <c r="AI6" s="5" t="str">
        <f t="shared" ref="AI6:AI69" si="26">IF(AND(ABS(J6)&gt;10,ABS(U6)&gt;=0.45,ABS(AC6)&lt;=0.01),"B", IF(AND(ABS(J6)&gt;4.5, ABS(J6)&lt;10,ABS(U6)&gt;=0.45,ABS(AC6)&lt;=0.01),"S","N"))</f>
        <v>N</v>
      </c>
      <c r="AJ6" s="5" t="str">
        <f t="shared" si="12"/>
        <v>N</v>
      </c>
      <c r="AK6" s="13"/>
      <c r="AL6" s="2">
        <f>'%D'!BH5</f>
        <v>-0.22166666666666668</v>
      </c>
      <c r="AM6" s="2">
        <f>'%D'!BI5</f>
        <v>0.25315344490381042</v>
      </c>
      <c r="AN6" s="2">
        <f>'%D'!BJ5</f>
        <v>-4.2359999999999989</v>
      </c>
      <c r="AO6" s="2">
        <f>'%D'!BK5</f>
        <v>6.9478722642259383</v>
      </c>
      <c r="AP6" s="2">
        <f>'%D'!BL5</f>
        <v>-0.76800000000000068</v>
      </c>
      <c r="AQ6" s="2">
        <f>'%D'!BM5</f>
        <v>0.27630598980116111</v>
      </c>
      <c r="AR6" s="2">
        <f>'%D'!BN5</f>
        <v>-0.97233333333333505</v>
      </c>
      <c r="AS6" s="2">
        <f>'%D'!BO5</f>
        <v>0.6156722612992499</v>
      </c>
      <c r="AT6" s="2">
        <f>'%D'!BP5</f>
        <v>-0.11100000000000421</v>
      </c>
      <c r="AU6" s="2">
        <f>'%D'!BQ5</f>
        <v>0.60341417506275674</v>
      </c>
      <c r="AV6" s="2"/>
      <c r="AW6" s="2">
        <f>'# D'!BH5</f>
        <v>-2.8666666666666729E-2</v>
      </c>
      <c r="AX6" s="2">
        <f>'# D'!BI5</f>
        <v>3.3040379335998328E-2</v>
      </c>
      <c r="AY6" s="2">
        <f>'# D'!BJ5</f>
        <v>-0.55066666666666642</v>
      </c>
      <c r="AZ6" s="2">
        <f>'# D'!BK5</f>
        <v>0.90306681185096616</v>
      </c>
      <c r="BA6" s="2">
        <f>'# D'!BL5</f>
        <v>-0.10000000000000009</v>
      </c>
      <c r="BB6" s="2">
        <f>'# D'!BM5</f>
        <v>3.618931702404269E-2</v>
      </c>
      <c r="BC6" s="2">
        <f>'# D'!BN5</f>
        <v>-0.12633333333333319</v>
      </c>
      <c r="BD6" s="2">
        <f>'# D'!BO5</f>
        <v>8.0409369271662978E-2</v>
      </c>
      <c r="BE6" s="2">
        <f>'# D'!BP5</f>
        <v>-1.4666666666666828E-2</v>
      </c>
      <c r="BF6" s="2">
        <f>'# D'!BQ5</f>
        <v>7.8680789692698608E-2</v>
      </c>
      <c r="BH6" s="8">
        <f>'T-TEST'!AB5</f>
        <v>0.21579790024267573</v>
      </c>
      <c r="BI6" s="8">
        <f>'T-TEST'!AC5</f>
        <v>0.87968387862520792</v>
      </c>
      <c r="BJ6" s="8">
        <f>'T-TEST'!AD5</f>
        <v>0.45458015731137347</v>
      </c>
      <c r="BK6" s="8">
        <f>'T-TEST'!AE5</f>
        <v>0.40105615215869722</v>
      </c>
      <c r="BL6" s="8">
        <f>'T-TEST'!AF5</f>
        <v>0.35576013232470871</v>
      </c>
      <c r="BN6" s="5" t="str">
        <f t="shared" si="13"/>
        <v>N</v>
      </c>
      <c r="BO6" s="5" t="str">
        <f t="shared" si="14"/>
        <v>N</v>
      </c>
      <c r="BP6" s="5" t="str">
        <f t="shared" si="15"/>
        <v>N</v>
      </c>
      <c r="BQ6" s="5" t="str">
        <f t="shared" si="16"/>
        <v>N</v>
      </c>
      <c r="BR6" s="5" t="str">
        <f t="shared" si="17"/>
        <v>N</v>
      </c>
      <c r="BS6" s="13"/>
      <c r="BT6" s="2">
        <f>'%D'!BS5</f>
        <v>5.1000000000000156E-2</v>
      </c>
      <c r="BU6" s="2">
        <f>'%D'!BT5</f>
        <v>0.57719898359808852</v>
      </c>
      <c r="BV6" s="2">
        <f>'%D'!BU5</f>
        <v>0.80600000000000094</v>
      </c>
      <c r="BW6" s="2">
        <f>'%D'!BV5</f>
        <v>0.67261801938395938</v>
      </c>
      <c r="BX6" s="2">
        <f>'%D'!BW5</f>
        <v>-0.36333333333333329</v>
      </c>
      <c r="BY6" s="2">
        <f>'%D'!BX5</f>
        <v>0.4099711371954527</v>
      </c>
      <c r="BZ6" s="2">
        <f>'%D'!BY5</f>
        <v>-0.46266666666667078</v>
      </c>
      <c r="CA6" s="2">
        <f>'%D'!BZ5</f>
        <v>0.82601533480519118</v>
      </c>
      <c r="CB6" s="2">
        <f>'%D'!CA5</f>
        <v>-1.0626666666666686</v>
      </c>
      <c r="CC6" s="2">
        <f>'%D'!CB5</f>
        <v>1.3114570777065746</v>
      </c>
      <c r="CE6" s="2">
        <f>'# D'!BS5</f>
        <v>6.6666666666665986E-3</v>
      </c>
      <c r="CF6" s="2">
        <f>'# D'!BT5</f>
        <v>7.4788590930257054E-2</v>
      </c>
      <c r="CG6" s="2">
        <f>'# D'!BU5</f>
        <v>0.10466666666666669</v>
      </c>
      <c r="CH6" s="2">
        <f>'# D'!BV5</f>
        <v>8.7443314972233982E-2</v>
      </c>
      <c r="CI6" s="2">
        <f>'# D'!BW5</f>
        <v>-4.7333333333333449E-2</v>
      </c>
      <c r="CJ6" s="2">
        <f>'# D'!BX5</f>
        <v>5.334479043605541E-2</v>
      </c>
      <c r="CK6" s="2">
        <f>'# D'!BY5</f>
        <v>-6.0333333333332906E-2</v>
      </c>
      <c r="CL6" s="2">
        <f>'# D'!BZ5</f>
        <v>0.10777600227632608</v>
      </c>
      <c r="CM6" s="2">
        <f>'# D'!CA5</f>
        <v>-0.13833333333333364</v>
      </c>
      <c r="CN6" s="2">
        <f>'# D'!CB5</f>
        <v>0.17038583665708046</v>
      </c>
      <c r="CP6" s="8">
        <f>'T-TEST'!AH5</f>
        <v>0.88995779402528785</v>
      </c>
      <c r="CQ6" s="8">
        <f>'T-TEST'!AI5</f>
        <v>0.98951069218726717</v>
      </c>
      <c r="CR6" s="8">
        <f>'T-TEST'!AJ5</f>
        <v>0.86062492520469291</v>
      </c>
      <c r="CS6" s="8">
        <f>'T-TEST'!AK5</f>
        <v>0.11519531993670724</v>
      </c>
      <c r="CT6" s="8">
        <f>'T-TEST'!AL5</f>
        <v>0.88266696350404672</v>
      </c>
      <c r="CV6" s="5" t="str">
        <f t="shared" si="18"/>
        <v>N</v>
      </c>
      <c r="CW6" s="5" t="str">
        <f t="shared" si="19"/>
        <v>N</v>
      </c>
      <c r="CX6" s="5" t="str">
        <f t="shared" si="20"/>
        <v>N</v>
      </c>
      <c r="CY6" s="5" t="str">
        <f t="shared" si="21"/>
        <v>N</v>
      </c>
      <c r="CZ6" s="5" t="str">
        <f t="shared" si="22"/>
        <v>N</v>
      </c>
      <c r="DA6" s="13"/>
      <c r="DB6"/>
      <c r="DC6"/>
      <c r="DD6"/>
      <c r="DE6"/>
      <c r="DF6"/>
      <c r="DG6"/>
      <c r="DH6"/>
      <c r="DI6"/>
    </row>
    <row r="7" spans="1:113" s="11" customFormat="1" ht="15" x14ac:dyDescent="0.25">
      <c r="A7">
        <f>'Raw Data'!B6</f>
        <v>6</v>
      </c>
      <c r="B7">
        <f>'Raw Data'!C6</f>
        <v>18</v>
      </c>
      <c r="C7" t="str">
        <f>'Raw Data'!D6</f>
        <v>IVKEGWLHKRGEY</v>
      </c>
      <c r="D7" s="2">
        <f>'%D'!AW6</f>
        <v>-1.1979999999999986</v>
      </c>
      <c r="E7" s="2">
        <f>'%D'!AX6</f>
        <v>0.37725941561035548</v>
      </c>
      <c r="F7" s="2">
        <f>'%D'!AY6</f>
        <v>-0.77233333333333043</v>
      </c>
      <c r="G7" s="2">
        <f>'%D'!AZ6</f>
        <v>0.98751776355331111</v>
      </c>
      <c r="H7" s="2">
        <f>'%D'!BA6</f>
        <v>-0.95266666666666744</v>
      </c>
      <c r="I7" s="2">
        <f>'%D'!BB6</f>
        <v>0.5401752801946168</v>
      </c>
      <c r="J7" s="2">
        <f>'%D'!BC6</f>
        <v>-0.44466666666666654</v>
      </c>
      <c r="K7" s="2">
        <f>'%D'!BD6</f>
        <v>0.66132392466425449</v>
      </c>
      <c r="L7" s="2">
        <f>'%D'!BE6</f>
        <v>0.15800000000000125</v>
      </c>
      <c r="M7" s="2">
        <f>'%D'!BF6</f>
        <v>0.89742409149743807</v>
      </c>
      <c r="O7" s="2">
        <f>'# D'!AW6</f>
        <v>-0.13200000000000001</v>
      </c>
      <c r="P7" s="2">
        <f>'# D'!AX6</f>
        <v>4.134005321718881E-2</v>
      </c>
      <c r="Q7" s="2">
        <f>'# D'!AY6</f>
        <v>-8.466666666666689E-2</v>
      </c>
      <c r="R7" s="2">
        <f>'# D'!AZ6</f>
        <v>0.10846351152960766</v>
      </c>
      <c r="S7" s="2">
        <f>'# D'!BA6</f>
        <v>-0.10499999999999998</v>
      </c>
      <c r="T7" s="2">
        <f>'# D'!BB6</f>
        <v>5.9511903571190482E-2</v>
      </c>
      <c r="U7" s="2">
        <f>'# D'!BC6</f>
        <v>-4.9000000000000155E-2</v>
      </c>
      <c r="V7" s="2">
        <f>'# D'!BD6</f>
        <v>7.3168754715839307E-2</v>
      </c>
      <c r="W7" s="2">
        <f>'# D'!BE6</f>
        <v>1.7333333333333201E-2</v>
      </c>
      <c r="X7" s="2">
        <f>'# D'!BF6</f>
        <v>9.8393766740242902E-2</v>
      </c>
      <c r="Z7" s="8">
        <f>'T-TEST'!V6</f>
        <v>9.5885147189220515E-3</v>
      </c>
      <c r="AA7" s="8">
        <f>'T-TEST'!W6</f>
        <v>0.28115881158765299</v>
      </c>
      <c r="AB7" s="8">
        <f>'T-TEST'!X6</f>
        <v>7.3819511774524879E-2</v>
      </c>
      <c r="AC7" s="8">
        <f>'T-TEST'!Y6</f>
        <v>0.31503350491681414</v>
      </c>
      <c r="AD7" s="8">
        <f>'T-TEST'!Z6</f>
        <v>0.77776409224105347</v>
      </c>
      <c r="AF7" s="5" t="str">
        <f t="shared" si="23"/>
        <v>N</v>
      </c>
      <c r="AG7" s="5" t="str">
        <f t="shared" si="24"/>
        <v>N</v>
      </c>
      <c r="AH7" s="5" t="str">
        <f t="shared" si="25"/>
        <v>N</v>
      </c>
      <c r="AI7" s="5" t="str">
        <f t="shared" si="26"/>
        <v>N</v>
      </c>
      <c r="AJ7" s="5" t="str">
        <f t="shared" si="12"/>
        <v>N</v>
      </c>
      <c r="AK7" s="13"/>
      <c r="AL7" s="2">
        <f>'%D'!BH6</f>
        <v>0.36100000000000065</v>
      </c>
      <c r="AM7" s="2">
        <f>'%D'!BI6</f>
        <v>0.33161222333723878</v>
      </c>
      <c r="AN7" s="2">
        <f>'%D'!BJ6</f>
        <v>-0.29299999999999926</v>
      </c>
      <c r="AO7" s="2">
        <f>'%D'!BK6</f>
        <v>0.55040530520699027</v>
      </c>
      <c r="AP7" s="2">
        <f>'%D'!BL6</f>
        <v>-0.88599999999999923</v>
      </c>
      <c r="AQ7" s="2">
        <f>'%D'!BM6</f>
        <v>0.75497593780640848</v>
      </c>
      <c r="AR7" s="2">
        <f>'%D'!BN6</f>
        <v>-0.92899999999999849</v>
      </c>
      <c r="AS7" s="2">
        <f>'%D'!BO6</f>
        <v>0.67127565127896516</v>
      </c>
      <c r="AT7" s="2">
        <f>'%D'!BP6</f>
        <v>1.0000000000012221E-3</v>
      </c>
      <c r="AU7" s="2">
        <f>'%D'!BQ6</f>
        <v>0.63546833123295732</v>
      </c>
      <c r="AV7" s="2"/>
      <c r="AW7" s="2">
        <f>'# D'!BH6</f>
        <v>3.9666666666666517E-2</v>
      </c>
      <c r="AX7" s="2">
        <f>'# D'!BI6</f>
        <v>3.6569568405073298E-2</v>
      </c>
      <c r="AY7" s="2">
        <f>'# D'!BJ6</f>
        <v>-3.1666666666666732E-2</v>
      </c>
      <c r="AZ7" s="2">
        <f>'# D'!BK6</f>
        <v>6.0508952505669178E-2</v>
      </c>
      <c r="BA7" s="2">
        <f>'# D'!BL6</f>
        <v>-9.7333333333333272E-2</v>
      </c>
      <c r="BB7" s="2">
        <f>'# D'!BM6</f>
        <v>8.3190544334477423E-2</v>
      </c>
      <c r="BC7" s="2">
        <f>'# D'!BN6</f>
        <v>-0.10233333333333339</v>
      </c>
      <c r="BD7" s="2">
        <f>'# D'!BO6</f>
        <v>7.3948180054233412E-2</v>
      </c>
      <c r="BE7" s="2">
        <f>'# D'!BP6</f>
        <v>0</v>
      </c>
      <c r="BF7" s="2">
        <f>'# D'!BQ6</f>
        <v>6.9531767320173063E-2</v>
      </c>
      <c r="BH7" s="8">
        <f>'T-TEST'!AB6</f>
        <v>0.18929566990767657</v>
      </c>
      <c r="BI7" s="8">
        <f>'T-TEST'!AC6</f>
        <v>0.92282511586603255</v>
      </c>
      <c r="BJ7" s="8">
        <f>'T-TEST'!AD6</f>
        <v>0.90658250711712074</v>
      </c>
      <c r="BK7" s="8">
        <f>'T-TEST'!AE6</f>
        <v>0.41661328577285706</v>
      </c>
      <c r="BL7" s="8">
        <f>'T-TEST'!AF6</f>
        <v>0.75967721296415758</v>
      </c>
      <c r="BN7" s="5" t="str">
        <f t="shared" si="13"/>
        <v>N</v>
      </c>
      <c r="BO7" s="5" t="str">
        <f t="shared" si="14"/>
        <v>N</v>
      </c>
      <c r="BP7" s="5" t="str">
        <f t="shared" si="15"/>
        <v>N</v>
      </c>
      <c r="BQ7" s="5" t="str">
        <f t="shared" si="16"/>
        <v>N</v>
      </c>
      <c r="BR7" s="5" t="str">
        <f t="shared" si="17"/>
        <v>N</v>
      </c>
      <c r="BS7" s="13"/>
      <c r="BT7" s="2">
        <f>'%D'!BS6</f>
        <v>0.37166666666666703</v>
      </c>
      <c r="BU7" s="2">
        <f>'%D'!BT6</f>
        <v>0.35587123139322929</v>
      </c>
      <c r="BV7" s="2">
        <f>'%D'!BU6</f>
        <v>0.5436666666666703</v>
      </c>
      <c r="BW7" s="2">
        <f>'%D'!BV6</f>
        <v>0.84227924902215967</v>
      </c>
      <c r="BX7" s="2">
        <f>'%D'!BW6</f>
        <v>-0.92066666666666563</v>
      </c>
      <c r="BY7" s="2">
        <f>'%D'!BX6</f>
        <v>0.68398489262068873</v>
      </c>
      <c r="BZ7" s="2">
        <f>'%D'!BY6</f>
        <v>-0.20133333333333425</v>
      </c>
      <c r="CA7" s="2">
        <f>'%D'!BZ6</f>
        <v>0.93108073405765013</v>
      </c>
      <c r="CB7" s="2">
        <f>'%D'!CA6</f>
        <v>-0.77266666666666595</v>
      </c>
      <c r="CC7" s="2">
        <f>'%D'!CB6</f>
        <v>1.4267471161117979</v>
      </c>
      <c r="CE7" s="2">
        <f>'# D'!BS6</f>
        <v>4.1000000000000036E-2</v>
      </c>
      <c r="CF7" s="2">
        <f>'# D'!BT6</f>
        <v>3.9293765408777034E-2</v>
      </c>
      <c r="CG7" s="2">
        <f>'# D'!BU6</f>
        <v>6.0333333333333128E-2</v>
      </c>
      <c r="CH7" s="2">
        <f>'# D'!BV6</f>
        <v>9.27164135055564E-2</v>
      </c>
      <c r="CI7" s="2">
        <f>'# D'!BW6</f>
        <v>-0.10099999999999998</v>
      </c>
      <c r="CJ7" s="2">
        <f>'# D'!BX6</f>
        <v>7.5436507519016746E-2</v>
      </c>
      <c r="CK7" s="2">
        <f>'# D'!BY6</f>
        <v>-2.2333333333333094E-2</v>
      </c>
      <c r="CL7" s="2">
        <f>'# D'!BZ6</f>
        <v>0.10235884589684138</v>
      </c>
      <c r="CM7" s="2">
        <f>'# D'!CA6</f>
        <v>-8.5333333333333705E-2</v>
      </c>
      <c r="CN7" s="2">
        <f>'# D'!CB6</f>
        <v>0.15704988591739452</v>
      </c>
      <c r="CP7" s="8">
        <f>'T-TEST'!AH6</f>
        <v>0.17447335917624343</v>
      </c>
      <c r="CQ7" s="8">
        <f>'T-TEST'!AI6</f>
        <v>0.78554329192454442</v>
      </c>
      <c r="CR7" s="8">
        <f>'T-TEST'!AJ6</f>
        <v>0.91686587310979262</v>
      </c>
      <c r="CS7" s="8">
        <f>'T-TEST'!AK6</f>
        <v>0.34478387250058667</v>
      </c>
      <c r="CT7" s="8">
        <f>'T-TEST'!AL6</f>
        <v>0.92567259824288295</v>
      </c>
      <c r="CV7" s="5" t="str">
        <f t="shared" si="18"/>
        <v>N</v>
      </c>
      <c r="CW7" s="5" t="str">
        <f t="shared" si="19"/>
        <v>N</v>
      </c>
      <c r="CX7" s="5" t="str">
        <f t="shared" si="20"/>
        <v>N</v>
      </c>
      <c r="CY7" s="5" t="str">
        <f t="shared" si="21"/>
        <v>N</v>
      </c>
      <c r="CZ7" s="5" t="str">
        <f t="shared" si="22"/>
        <v>N</v>
      </c>
      <c r="DA7" s="13"/>
      <c r="DB7"/>
      <c r="DC7"/>
      <c r="DD7"/>
      <c r="DE7"/>
      <c r="DF7"/>
      <c r="DG7"/>
      <c r="DH7"/>
      <c r="DI7"/>
    </row>
    <row r="8" spans="1:113" s="11" customFormat="1" ht="15" x14ac:dyDescent="0.25">
      <c r="A8">
        <f>'Raw Data'!B7</f>
        <v>6</v>
      </c>
      <c r="B8">
        <f>'Raw Data'!C7</f>
        <v>18</v>
      </c>
      <c r="C8" t="str">
        <f>'Raw Data'!D7</f>
        <v>IVKEGWLHKRGEY</v>
      </c>
      <c r="D8" s="2">
        <f>'%D'!AW7</f>
        <v>-1.2636666666666674</v>
      </c>
      <c r="E8" s="2">
        <f>'%D'!AX7</f>
        <v>0.61930552503052383</v>
      </c>
      <c r="F8" s="2">
        <f>'%D'!AY7</f>
        <v>-1.777000000000001</v>
      </c>
      <c r="G8" s="2">
        <f>'%D'!AZ7</f>
        <v>0.76545607320080755</v>
      </c>
      <c r="H8" s="2">
        <f>'%D'!BA7</f>
        <v>-1.3036666666666665</v>
      </c>
      <c r="I8" s="2">
        <f>'%D'!BB7</f>
        <v>1.3889322037690193</v>
      </c>
      <c r="J8" s="2">
        <f>'%D'!BC7</f>
        <v>-1.0839999999999996</v>
      </c>
      <c r="K8" s="2">
        <f>'%D'!BD7</f>
        <v>0.95522492988126428</v>
      </c>
      <c r="L8" s="2">
        <f>'%D'!BE7</f>
        <v>5.6666666666629339E-3</v>
      </c>
      <c r="M8" s="2">
        <f>'%D'!BF7</f>
        <v>0.61194553134517837</v>
      </c>
      <c r="O8" s="2">
        <f>'# D'!AW7</f>
        <v>-0.1386666666666666</v>
      </c>
      <c r="P8" s="2">
        <f>'# D'!AX7</f>
        <v>6.7774134692619517E-2</v>
      </c>
      <c r="Q8" s="2">
        <f>'# D'!AY7</f>
        <v>-0.19533333333333336</v>
      </c>
      <c r="R8" s="2">
        <f>'# D'!AZ7</f>
        <v>8.3864970836060829E-2</v>
      </c>
      <c r="S8" s="2">
        <f>'# D'!BA7</f>
        <v>-0.14300000000000024</v>
      </c>
      <c r="T8" s="2">
        <f>'# D'!BB7</f>
        <v>0.15264555894839088</v>
      </c>
      <c r="U8" s="2">
        <f>'# D'!BC7</f>
        <v>-0.11900000000000022</v>
      </c>
      <c r="V8" s="2">
        <f>'# D'!BD7</f>
        <v>0.10483320084782305</v>
      </c>
      <c r="W8" s="2">
        <f>'# D'!BE7</f>
        <v>6.6666666666659324E-4</v>
      </c>
      <c r="X8" s="2">
        <f>'# D'!BF7</f>
        <v>6.7270597836895513E-2</v>
      </c>
      <c r="Z8" s="8">
        <f>'T-TEST'!V7</f>
        <v>3.9303330279647032E-2</v>
      </c>
      <c r="AA8" s="8">
        <f>'T-TEST'!W7</f>
        <v>2.0310431120436727E-2</v>
      </c>
      <c r="AB8" s="8">
        <f>'T-TEST'!X7</f>
        <v>0.21204266885330811</v>
      </c>
      <c r="AC8" s="8">
        <f>'T-TEST'!Y7</f>
        <v>0.1818974155113853</v>
      </c>
      <c r="AD8" s="8">
        <f>'T-TEST'!Z7</f>
        <v>0.98723532940773295</v>
      </c>
      <c r="AF8" s="5" t="str">
        <f t="shared" si="23"/>
        <v>N</v>
      </c>
      <c r="AG8" s="5" t="str">
        <f t="shared" si="24"/>
        <v>N</v>
      </c>
      <c r="AH8" s="5" t="str">
        <f t="shared" si="25"/>
        <v>N</v>
      </c>
      <c r="AI8" s="5" t="str">
        <f t="shared" si="26"/>
        <v>N</v>
      </c>
      <c r="AJ8" s="5" t="str">
        <f t="shared" si="12"/>
        <v>N</v>
      </c>
      <c r="AK8" s="13"/>
      <c r="AL8" s="2">
        <f>'%D'!BH7</f>
        <v>0.25199999999999978</v>
      </c>
      <c r="AM8" s="2">
        <f>'%D'!BI7</f>
        <v>0.65071499137487177</v>
      </c>
      <c r="AN8" s="2">
        <f>'%D'!BJ7</f>
        <v>-0.88100000000000023</v>
      </c>
      <c r="AO8" s="2">
        <f>'%D'!BK7</f>
        <v>1.1403872149406094</v>
      </c>
      <c r="AP8" s="2">
        <f>'%D'!BL7</f>
        <v>-0.63733333333333242</v>
      </c>
      <c r="AQ8" s="2">
        <f>'%D'!BM7</f>
        <v>0.85534515450391957</v>
      </c>
      <c r="AR8" s="2">
        <f>'%D'!BN7</f>
        <v>-0.74566666666666492</v>
      </c>
      <c r="AS8" s="2">
        <f>'%D'!BO7</f>
        <v>0.35241358278779999</v>
      </c>
      <c r="AT8" s="2">
        <f>'%D'!BP7</f>
        <v>0.17933333333332513</v>
      </c>
      <c r="AU8" s="2">
        <f>'%D'!BQ7</f>
        <v>0.64296448839211362</v>
      </c>
      <c r="AV8" s="2"/>
      <c r="AW8" s="2">
        <f>'# D'!BH7</f>
        <v>2.8000000000000025E-2</v>
      </c>
      <c r="AX8" s="2">
        <f>'# D'!BI7</f>
        <v>7.1302173879903563E-2</v>
      </c>
      <c r="AY8" s="2">
        <f>'# D'!BJ7</f>
        <v>-9.6999999999999975E-2</v>
      </c>
      <c r="AZ8" s="2">
        <f>'# D'!BK7</f>
        <v>0.12516655570345722</v>
      </c>
      <c r="BA8" s="2">
        <f>'# D'!BL7</f>
        <v>-6.999999999999984E-2</v>
      </c>
      <c r="BB8" s="2">
        <f>'# D'!BM7</f>
        <v>9.4184216653676461E-2</v>
      </c>
      <c r="BC8" s="2">
        <f>'# D'!BN7</f>
        <v>-8.1666666666666776E-2</v>
      </c>
      <c r="BD8" s="2">
        <f>'# D'!BO7</f>
        <v>3.887587083697714E-2</v>
      </c>
      <c r="BE8" s="2">
        <f>'# D'!BP7</f>
        <v>1.9666666666666721E-2</v>
      </c>
      <c r="BF8" s="2">
        <f>'# D'!BQ7</f>
        <v>7.0811957558969754E-2</v>
      </c>
      <c r="BH8" s="8">
        <f>'T-TEST'!AB7</f>
        <v>0.540522309119155</v>
      </c>
      <c r="BI8" s="8">
        <f>'T-TEST'!AC7</f>
        <v>0.88305436907662949</v>
      </c>
      <c r="BJ8" s="8">
        <f>'T-TEST'!AD7</f>
        <v>0.64060600069173068</v>
      </c>
      <c r="BK8" s="8">
        <f>'T-TEST'!AE7</f>
        <v>0.26018331820770102</v>
      </c>
      <c r="BL8" s="8">
        <f>'T-TEST'!AF7</f>
        <v>0.58926228606742959</v>
      </c>
      <c r="BN8" s="5" t="str">
        <f t="shared" si="13"/>
        <v>N</v>
      </c>
      <c r="BO8" s="5" t="str">
        <f t="shared" si="14"/>
        <v>N</v>
      </c>
      <c r="BP8" s="5" t="str">
        <f t="shared" si="15"/>
        <v>N</v>
      </c>
      <c r="BQ8" s="5" t="str">
        <f t="shared" si="16"/>
        <v>N</v>
      </c>
      <c r="BR8" s="5" t="str">
        <f t="shared" si="17"/>
        <v>N</v>
      </c>
      <c r="BS8" s="13"/>
      <c r="BT8" s="2">
        <f>'%D'!BS7</f>
        <v>0.57933333333333259</v>
      </c>
      <c r="BU8" s="2">
        <f>'%D'!BT7</f>
        <v>0.57881804855527186</v>
      </c>
      <c r="BV8" s="2">
        <f>'%D'!BU7</f>
        <v>0.13766666666666438</v>
      </c>
      <c r="BW8" s="2">
        <f>'%D'!BV7</f>
        <v>0.79535484743184526</v>
      </c>
      <c r="BX8" s="2">
        <f>'%D'!BW7</f>
        <v>7.7000000000001734E-2</v>
      </c>
      <c r="BY8" s="2">
        <f>'%D'!BX7</f>
        <v>0.60274593873925553</v>
      </c>
      <c r="BZ8" s="2">
        <f>'%D'!BY7</f>
        <v>-0.6493333333333311</v>
      </c>
      <c r="CA8" s="2">
        <f>'%D'!BZ7</f>
        <v>0.2377701971792657</v>
      </c>
      <c r="CB8" s="2">
        <f>'%D'!CA7</f>
        <v>-0.68100000000000449</v>
      </c>
      <c r="CC8" s="2">
        <f>'%D'!CB7</f>
        <v>1.2096086143873159</v>
      </c>
      <c r="CE8" s="2">
        <f>'# D'!BS7</f>
        <v>6.366666666666676E-2</v>
      </c>
      <c r="CF8" s="2">
        <f>'# D'!BT7</f>
        <v>6.3311399710741928E-2</v>
      </c>
      <c r="CG8" s="2">
        <f>'# D'!BU7</f>
        <v>1.5333333333333421E-2</v>
      </c>
      <c r="CH8" s="2">
        <f>'# D'!BV7</f>
        <v>8.7502380919987924E-2</v>
      </c>
      <c r="CI8" s="2">
        <f>'# D'!BW7</f>
        <v>8.6666666666668224E-3</v>
      </c>
      <c r="CJ8" s="2">
        <f>'# D'!BX7</f>
        <v>6.6247012511257267E-2</v>
      </c>
      <c r="CK8" s="2">
        <f>'# D'!BY7</f>
        <v>-7.1000000000000396E-2</v>
      </c>
      <c r="CL8" s="2">
        <f>'# D'!BZ7</f>
        <v>2.600000000000002E-2</v>
      </c>
      <c r="CM8" s="2">
        <f>'# D'!CA7</f>
        <v>-7.5000000000000178E-2</v>
      </c>
      <c r="CN8" s="2">
        <f>'# D'!CB7</f>
        <v>0.13290974381135495</v>
      </c>
      <c r="CP8" s="8">
        <f>'T-TEST'!AH7</f>
        <v>0.20373165173056107</v>
      </c>
      <c r="CQ8" s="8">
        <f>'T-TEST'!AI7</f>
        <v>0.74962403363899854</v>
      </c>
      <c r="CR8" s="8">
        <f>'T-TEST'!AJ7</f>
        <v>0.95090816168826087</v>
      </c>
      <c r="CS8" s="8">
        <f>'T-TEST'!AK7</f>
        <v>0.77761976782504028</v>
      </c>
      <c r="CT8" s="8">
        <f>'T-TEST'!AL7</f>
        <v>0.98551032591449306</v>
      </c>
      <c r="CV8" s="5" t="str">
        <f t="shared" si="18"/>
        <v>N</v>
      </c>
      <c r="CW8" s="5" t="str">
        <f t="shared" si="19"/>
        <v>N</v>
      </c>
      <c r="CX8" s="5" t="str">
        <f t="shared" si="20"/>
        <v>N</v>
      </c>
      <c r="CY8" s="5" t="str">
        <f t="shared" si="21"/>
        <v>N</v>
      </c>
      <c r="CZ8" s="5" t="str">
        <f t="shared" si="22"/>
        <v>N</v>
      </c>
      <c r="DA8" s="13"/>
      <c r="DB8"/>
      <c r="DC8"/>
      <c r="DD8"/>
      <c r="DE8"/>
      <c r="DF8"/>
      <c r="DG8"/>
      <c r="DH8"/>
      <c r="DI8"/>
    </row>
    <row r="9" spans="1:113" s="11" customFormat="1" ht="15" x14ac:dyDescent="0.25">
      <c r="A9">
        <f>'Raw Data'!B8</f>
        <v>6</v>
      </c>
      <c r="B9">
        <f>'Raw Data'!C8</f>
        <v>18</v>
      </c>
      <c r="C9" t="str">
        <f>'Raw Data'!D8</f>
        <v>IVKEGWLHKRGEY</v>
      </c>
      <c r="D9" s="2">
        <f>'%D'!AW8</f>
        <v>-1.0273333333333321</v>
      </c>
      <c r="E9" s="2">
        <f>'%D'!AX8</f>
        <v>0.30219750715936317</v>
      </c>
      <c r="F9" s="2">
        <f>'%D'!AY8</f>
        <v>-1.0466666666666669</v>
      </c>
      <c r="G9" s="2">
        <f>'%D'!AZ8</f>
        <v>0.45363164204745127</v>
      </c>
      <c r="H9" s="2">
        <f>'%D'!BA8</f>
        <v>-0.91100000000000136</v>
      </c>
      <c r="I9" s="2">
        <f>'%D'!BB8</f>
        <v>0.50731712632895321</v>
      </c>
      <c r="J9" s="2">
        <f>'%D'!BC8</f>
        <v>-1.2493333333333361</v>
      </c>
      <c r="K9" s="2">
        <f>'%D'!BD8</f>
        <v>1.6626092946530369</v>
      </c>
      <c r="L9" s="2">
        <f>'%D'!BE8</f>
        <v>0.24500000000000099</v>
      </c>
      <c r="M9" s="2">
        <f>'%D'!BF8</f>
        <v>0.54163979420521391</v>
      </c>
      <c r="O9" s="2">
        <f>'# D'!AW8</f>
        <v>-0.11299999999999999</v>
      </c>
      <c r="P9" s="2">
        <f>'# D'!AX8</f>
        <v>3.3286633954186504E-2</v>
      </c>
      <c r="Q9" s="2">
        <f>'# D'!AY8</f>
        <v>-0.11499999999999977</v>
      </c>
      <c r="R9" s="2">
        <f>'# D'!AZ8</f>
        <v>4.9806291436591307E-2</v>
      </c>
      <c r="S9" s="2">
        <f>'# D'!BA8</f>
        <v>-0.10000000000000009</v>
      </c>
      <c r="T9" s="2">
        <f>'# D'!BB8</f>
        <v>5.5934485486743013E-2</v>
      </c>
      <c r="U9" s="2">
        <f>'# D'!BC8</f>
        <v>-0.1376666666666666</v>
      </c>
      <c r="V9" s="2">
        <f>'# D'!BD8</f>
        <v>0.18295718989242629</v>
      </c>
      <c r="W9" s="2">
        <f>'# D'!BE8</f>
        <v>2.6999999999999247E-2</v>
      </c>
      <c r="X9" s="2">
        <f>'# D'!BF8</f>
        <v>5.9486693189877891E-2</v>
      </c>
      <c r="Z9" s="8">
        <f>'T-TEST'!V8</f>
        <v>1.3011557714263926E-2</v>
      </c>
      <c r="AA9" s="8">
        <f>'T-TEST'!W8</f>
        <v>2.4118358055777223E-2</v>
      </c>
      <c r="AB9" s="8">
        <f>'T-TEST'!X8</f>
        <v>5.0761459931620491E-2</v>
      </c>
      <c r="AC9" s="8">
        <f>'T-TEST'!Y8</f>
        <v>0.31507172964811769</v>
      </c>
      <c r="AD9" s="8">
        <f>'T-TEST'!Z8</f>
        <v>0.48636983551943214</v>
      </c>
      <c r="AF9" s="5" t="str">
        <f t="shared" si="23"/>
        <v>N</v>
      </c>
      <c r="AG9" s="5" t="str">
        <f t="shared" si="24"/>
        <v>N</v>
      </c>
      <c r="AH9" s="5" t="str">
        <f t="shared" si="25"/>
        <v>N</v>
      </c>
      <c r="AI9" s="5" t="str">
        <f t="shared" si="26"/>
        <v>N</v>
      </c>
      <c r="AJ9" s="5" t="str">
        <f t="shared" si="12"/>
        <v>N</v>
      </c>
      <c r="AK9" s="13"/>
      <c r="AL9" s="2">
        <f>'%D'!BH8</f>
        <v>0.13766666666666616</v>
      </c>
      <c r="AM9" s="2">
        <f>'%D'!BI8</f>
        <v>0.32281780207004285</v>
      </c>
      <c r="AN9" s="2">
        <f>'%D'!BJ8</f>
        <v>-0.32733333333333192</v>
      </c>
      <c r="AO9" s="2">
        <f>'%D'!BK8</f>
        <v>0.45790210016261501</v>
      </c>
      <c r="AP9" s="2">
        <f>'%D'!BL8</f>
        <v>-0.63766666666666794</v>
      </c>
      <c r="AQ9" s="2">
        <f>'%D'!BM8</f>
        <v>0.5741910251243344</v>
      </c>
      <c r="AR9" s="2">
        <f>'%D'!BN8</f>
        <v>-0.62233333333333363</v>
      </c>
      <c r="AS9" s="2">
        <f>'%D'!BO8</f>
        <v>0.47807182166141776</v>
      </c>
      <c r="AT9" s="2">
        <f>'%D'!BP8</f>
        <v>-0.15633333333332899</v>
      </c>
      <c r="AU9" s="2">
        <f>'%D'!BQ8</f>
        <v>0.71965014648322867</v>
      </c>
      <c r="AV9" s="2"/>
      <c r="AW9" s="2">
        <f>'# D'!BH8</f>
        <v>1.5333333333333421E-2</v>
      </c>
      <c r="AX9" s="2">
        <f>'# D'!BI8</f>
        <v>3.5599625466194662E-2</v>
      </c>
      <c r="AY9" s="2">
        <f>'# D'!BJ8</f>
        <v>-3.599999999999981E-2</v>
      </c>
      <c r="AZ9" s="2">
        <f>'# D'!BK8</f>
        <v>5.0186319517042367E-2</v>
      </c>
      <c r="BA9" s="2">
        <f>'# D'!BL8</f>
        <v>-7.0333333333333581E-2</v>
      </c>
      <c r="BB9" s="2">
        <f>'# D'!BM8</f>
        <v>6.3311399710741872E-2</v>
      </c>
      <c r="BC9" s="2">
        <f>'# D'!BN8</f>
        <v>-6.8666666666666654E-2</v>
      </c>
      <c r="BD9" s="2">
        <f>'# D'!BO8</f>
        <v>5.2605449654321353E-2</v>
      </c>
      <c r="BE9" s="2">
        <f>'# D'!BP8</f>
        <v>-1.7000000000000348E-2</v>
      </c>
      <c r="BF9" s="2">
        <f>'# D'!BQ8</f>
        <v>7.9490041304975154E-2</v>
      </c>
      <c r="BH9" s="8">
        <f>'T-TEST'!AB8</f>
        <v>0.50589073546405583</v>
      </c>
      <c r="BI9" s="8">
        <f>'T-TEST'!AC8</f>
        <v>0.97930724782778178</v>
      </c>
      <c r="BJ9" s="8">
        <f>'T-TEST'!AD8</f>
        <v>0.82516853603783924</v>
      </c>
      <c r="BK9" s="8">
        <f>'T-TEST'!AE8</f>
        <v>0.29664447103078895</v>
      </c>
      <c r="BL9" s="8">
        <f>'T-TEST'!AF8</f>
        <v>0.7965165367276178</v>
      </c>
      <c r="BN9" s="5" t="str">
        <f t="shared" si="13"/>
        <v>N</v>
      </c>
      <c r="BO9" s="5" t="str">
        <f t="shared" si="14"/>
        <v>N</v>
      </c>
      <c r="BP9" s="5" t="str">
        <f t="shared" si="15"/>
        <v>N</v>
      </c>
      <c r="BQ9" s="5" t="str">
        <f t="shared" si="16"/>
        <v>N</v>
      </c>
      <c r="BR9" s="5" t="str">
        <f t="shared" si="17"/>
        <v>N</v>
      </c>
      <c r="BS9" s="13"/>
      <c r="BT9" s="2">
        <f>'%D'!BS8</f>
        <v>0.37666666666666604</v>
      </c>
      <c r="BU9" s="2">
        <f>'%D'!BT8</f>
        <v>0.34090076757516002</v>
      </c>
      <c r="BV9" s="2">
        <f>'%D'!BU8</f>
        <v>0.62166666666666615</v>
      </c>
      <c r="BW9" s="2">
        <f>'%D'!BV8</f>
        <v>0.3988989011433014</v>
      </c>
      <c r="BX9" s="2">
        <f>'%D'!BW8</f>
        <v>-0.17300000000000182</v>
      </c>
      <c r="BY9" s="2">
        <f>'%D'!BX8</f>
        <v>0.37487153355071812</v>
      </c>
      <c r="BZ9" s="2">
        <f>'%D'!BY8</f>
        <v>-0.44333333333333513</v>
      </c>
      <c r="CA9" s="2">
        <f>'%D'!BZ8</f>
        <v>0.38230572408305263</v>
      </c>
      <c r="CB9" s="2">
        <f>'%D'!CA8</f>
        <v>-0.38433333333333408</v>
      </c>
      <c r="CC9" s="2">
        <f>'%D'!CB8</f>
        <v>0.99016682096166719</v>
      </c>
      <c r="CE9" s="2">
        <f>'# D'!BS8</f>
        <v>4.1666666666666741E-2</v>
      </c>
      <c r="CF9" s="2">
        <f>'# D'!BT8</f>
        <v>3.7713834773638877E-2</v>
      </c>
      <c r="CG9" s="2">
        <f>'# D'!BU8</f>
        <v>6.8666666666666654E-2</v>
      </c>
      <c r="CH9" s="2">
        <f>'# D'!BV8</f>
        <v>4.4007575105505035E-2</v>
      </c>
      <c r="CI9" s="2">
        <f>'# D'!BW8</f>
        <v>-1.9000000000000128E-2</v>
      </c>
      <c r="CJ9" s="2">
        <f>'# D'!BX8</f>
        <v>4.089824772122478E-2</v>
      </c>
      <c r="CK9" s="2">
        <f>'# D'!BY8</f>
        <v>-4.8999999999999932E-2</v>
      </c>
      <c r="CL9" s="2">
        <f>'# D'!BZ8</f>
        <v>4.2316269526822228E-2</v>
      </c>
      <c r="CM9" s="2">
        <f>'# D'!CA8</f>
        <v>-4.2000000000000259E-2</v>
      </c>
      <c r="CN9" s="2">
        <f>'# D'!CB8</f>
        <v>0.10923674595421949</v>
      </c>
      <c r="CP9" s="8">
        <f>'T-TEST'!AH8</f>
        <v>0.1353647882514579</v>
      </c>
      <c r="CQ9" s="8">
        <f>'T-TEST'!AI8</f>
        <v>0.84121315196805813</v>
      </c>
      <c r="CR9" s="8">
        <f>'T-TEST'!AJ8</f>
        <v>0.8440973825910898</v>
      </c>
      <c r="CS9" s="8">
        <f>'T-TEST'!AK8</f>
        <v>6.0467328807226148E-2</v>
      </c>
      <c r="CT9" s="8">
        <f>'T-TEST'!AL8</f>
        <v>0.77390331723585548</v>
      </c>
      <c r="CV9" s="5" t="str">
        <f t="shared" si="18"/>
        <v>N</v>
      </c>
      <c r="CW9" s="5" t="str">
        <f t="shared" si="19"/>
        <v>N</v>
      </c>
      <c r="CX9" s="5" t="str">
        <f t="shared" si="20"/>
        <v>N</v>
      </c>
      <c r="CY9" s="5" t="str">
        <f t="shared" si="21"/>
        <v>N</v>
      </c>
      <c r="CZ9" s="5" t="str">
        <f t="shared" si="22"/>
        <v>N</v>
      </c>
      <c r="DA9" s="13"/>
      <c r="DB9"/>
      <c r="DC9"/>
      <c r="DD9"/>
      <c r="DE9"/>
      <c r="DF9"/>
      <c r="DG9"/>
      <c r="DH9"/>
      <c r="DI9"/>
    </row>
    <row r="10" spans="1:113" s="11" customFormat="1" ht="15" x14ac:dyDescent="0.25">
      <c r="A10">
        <f>'Raw Data'!B9</f>
        <v>6</v>
      </c>
      <c r="B10">
        <f>'Raw Data'!C9</f>
        <v>18</v>
      </c>
      <c r="C10" t="str">
        <f>'Raw Data'!D9</f>
        <v>IVKEGWLHKRGEY</v>
      </c>
      <c r="D10" s="2">
        <f>'%D'!AW9</f>
        <v>-1.0253333333333332</v>
      </c>
      <c r="E10" s="2">
        <f>'%D'!AX9</f>
        <v>0.51413778957266565</v>
      </c>
      <c r="F10" s="2">
        <f>'%D'!AY9</f>
        <v>-1.4110000000000014</v>
      </c>
      <c r="G10" s="2">
        <f>'%D'!AZ9</f>
        <v>0.40370616377096258</v>
      </c>
      <c r="H10" s="2">
        <f>'%D'!BA9</f>
        <v>-0.40299999999999869</v>
      </c>
      <c r="I10" s="2">
        <f>'%D'!BB9</f>
        <v>0.35975408267315051</v>
      </c>
      <c r="J10" s="2">
        <f>'%D'!BC9</f>
        <v>-1.4993333333333325</v>
      </c>
      <c r="K10" s="2">
        <f>'%D'!BD9</f>
        <v>1.3655073538188423</v>
      </c>
      <c r="L10" s="2">
        <f>'%D'!BE9</f>
        <v>-1.9000000000001904E-2</v>
      </c>
      <c r="M10" s="2">
        <f>'%D'!BF9</f>
        <v>0.98510642403075832</v>
      </c>
      <c r="O10" s="2">
        <f>'# D'!AW9</f>
        <v>-0.11299999999999999</v>
      </c>
      <c r="P10" s="2">
        <f>'# D'!AX9</f>
        <v>5.641512799477346E-2</v>
      </c>
      <c r="Q10" s="2">
        <f>'# D'!AY9</f>
        <v>-0.15533333333333332</v>
      </c>
      <c r="R10" s="2">
        <f>'# D'!AZ9</f>
        <v>4.4713905368837355E-2</v>
      </c>
      <c r="S10" s="2">
        <f>'# D'!BA9</f>
        <v>-4.466666666666641E-2</v>
      </c>
      <c r="T10" s="2">
        <f>'# D'!BB9</f>
        <v>3.9878983604567139E-2</v>
      </c>
      <c r="U10" s="2">
        <f>'# D'!BC9</f>
        <v>-0.16500000000000004</v>
      </c>
      <c r="V10" s="2">
        <f>'# D'!BD9</f>
        <v>0.15017212346726239</v>
      </c>
      <c r="W10" s="2">
        <f>'# D'!BE9</f>
        <v>-1.6666666666669272E-3</v>
      </c>
      <c r="X10" s="2">
        <f>'# D'!BF9</f>
        <v>0.10832974353026652</v>
      </c>
      <c r="Z10" s="8">
        <f>'T-TEST'!V9</f>
        <v>3.6766347496298604E-2</v>
      </c>
      <c r="AA10" s="8">
        <f>'T-TEST'!W9</f>
        <v>1.3528582541789642E-2</v>
      </c>
      <c r="AB10" s="8">
        <f>'T-TEST'!X9</f>
        <v>0.1429438000474888</v>
      </c>
      <c r="AC10" s="8">
        <f>'T-TEST'!Y9</f>
        <v>0.19184811313491901</v>
      </c>
      <c r="AD10" s="8">
        <f>'T-TEST'!Z9</f>
        <v>0.98014278762319706</v>
      </c>
      <c r="AF10" s="5" t="str">
        <f t="shared" si="23"/>
        <v>N</v>
      </c>
      <c r="AG10" s="5" t="str">
        <f t="shared" si="24"/>
        <v>N</v>
      </c>
      <c r="AH10" s="5" t="str">
        <f t="shared" si="25"/>
        <v>N</v>
      </c>
      <c r="AI10" s="5" t="str">
        <f t="shared" si="26"/>
        <v>N</v>
      </c>
      <c r="AJ10" s="5" t="str">
        <f t="shared" si="12"/>
        <v>N</v>
      </c>
      <c r="AK10" s="13"/>
      <c r="AL10" s="2">
        <f>'%D'!BH9</f>
        <v>-0.2356666666666678</v>
      </c>
      <c r="AM10" s="2">
        <f>'%D'!BI9</f>
        <v>0.55142844806314917</v>
      </c>
      <c r="AN10" s="2">
        <f>'%D'!BJ9</f>
        <v>-0.72166666666666579</v>
      </c>
      <c r="AO10" s="2">
        <f>'%D'!BK9</f>
        <v>0.59956623209339266</v>
      </c>
      <c r="AP10" s="2">
        <f>'%D'!BL9</f>
        <v>-0.32466666666666555</v>
      </c>
      <c r="AQ10" s="2">
        <f>'%D'!BM9</f>
        <v>0.49130676092776621</v>
      </c>
      <c r="AR10" s="2">
        <f>'%D'!BN9</f>
        <v>-0.54533333333333545</v>
      </c>
      <c r="AS10" s="2">
        <f>'%D'!BO9</f>
        <v>0.90283017967574253</v>
      </c>
      <c r="AT10" s="2">
        <f>'%D'!BP9</f>
        <v>-0.99299999999999855</v>
      </c>
      <c r="AU10" s="2">
        <f>'%D'!BQ9</f>
        <v>1.0566904308579073</v>
      </c>
      <c r="AV10" s="2"/>
      <c r="AW10" s="2">
        <f>'# D'!BH9</f>
        <v>-2.6333333333333209E-2</v>
      </c>
      <c r="AX10" s="2">
        <f>'# D'!BI9</f>
        <v>6.0475890512941902E-2</v>
      </c>
      <c r="AY10" s="2">
        <f>'# D'!BJ9</f>
        <v>-7.9666666666666996E-2</v>
      </c>
      <c r="AZ10" s="2">
        <f>'# D'!BK9</f>
        <v>6.6116059572038477E-2</v>
      </c>
      <c r="BA10" s="2">
        <f>'# D'!BL9</f>
        <v>-3.5666666666666291E-2</v>
      </c>
      <c r="BB10" s="2">
        <f>'# D'!BM9</f>
        <v>5.4040108561450299E-2</v>
      </c>
      <c r="BC10" s="2">
        <f>'# D'!BN9</f>
        <v>-5.9999999999999831E-2</v>
      </c>
      <c r="BD10" s="2">
        <f>'# D'!BO9</f>
        <v>9.9195093964705106E-2</v>
      </c>
      <c r="BE10" s="2">
        <f>'# D'!BP9</f>
        <v>-0.10899999999999999</v>
      </c>
      <c r="BF10" s="2">
        <f>'# D'!BQ9</f>
        <v>0.11631279665912365</v>
      </c>
      <c r="BH10" s="8">
        <f>'T-TEST'!AB9</f>
        <v>0.49646934957397659</v>
      </c>
      <c r="BI10" s="8">
        <f>'T-TEST'!AC9</f>
        <v>0.79323272749393769</v>
      </c>
      <c r="BJ10" s="8">
        <f>'T-TEST'!AD9</f>
        <v>0.72013503998401707</v>
      </c>
      <c r="BK10" s="8">
        <f>'T-TEST'!AE9</f>
        <v>0.10821318386584347</v>
      </c>
      <c r="BL10" s="8">
        <f>'T-TEST'!AF9</f>
        <v>0.78155385662017351</v>
      </c>
      <c r="BN10" s="5" t="str">
        <f t="shared" si="13"/>
        <v>N</v>
      </c>
      <c r="BO10" s="5" t="str">
        <f t="shared" si="14"/>
        <v>N</v>
      </c>
      <c r="BP10" s="5" t="str">
        <f t="shared" si="15"/>
        <v>N</v>
      </c>
      <c r="BQ10" s="5" t="str">
        <f t="shared" si="16"/>
        <v>N</v>
      </c>
      <c r="BR10" s="5" t="str">
        <f t="shared" si="17"/>
        <v>N</v>
      </c>
      <c r="BS10" s="13"/>
      <c r="BT10" s="2">
        <f>'%D'!BS9</f>
        <v>0.17700000000000049</v>
      </c>
      <c r="BU10" s="2">
        <f>'%D'!BT9</f>
        <v>0.65278991005274156</v>
      </c>
      <c r="BV10" s="2">
        <f>'%D'!BU9</f>
        <v>0.18433333333333479</v>
      </c>
      <c r="BW10" s="2">
        <f>'%D'!BV9</f>
        <v>0.75091521936012695</v>
      </c>
      <c r="BX10" s="2">
        <f>'%D'!BW9</f>
        <v>-0.29699999999999882</v>
      </c>
      <c r="BY10" s="2">
        <f>'%D'!BX9</f>
        <v>0.56968675603352381</v>
      </c>
      <c r="BZ10" s="2">
        <f>'%D'!BY9</f>
        <v>-0.95066666666666677</v>
      </c>
      <c r="CA10" s="2">
        <f>'%D'!BZ9</f>
        <v>0.93587036139271584</v>
      </c>
      <c r="CB10" s="2">
        <f>'%D'!CA9</f>
        <v>-0.98199999999999932</v>
      </c>
      <c r="CC10" s="2">
        <f>'%D'!CB9</f>
        <v>1.345989103472486</v>
      </c>
      <c r="CE10" s="2">
        <f>'# D'!BS9</f>
        <v>1.9333333333333313E-2</v>
      </c>
      <c r="CF10" s="2">
        <f>'# D'!BT9</f>
        <v>7.1949056051255247E-2</v>
      </c>
      <c r="CG10" s="2">
        <f>'# D'!BU9</f>
        <v>1.9999999999999796E-2</v>
      </c>
      <c r="CH10" s="2">
        <f>'# D'!BV9</f>
        <v>8.2897527104250926E-2</v>
      </c>
      <c r="CI10" s="2">
        <f>'# D'!BW9</f>
        <v>-3.2333333333333103E-2</v>
      </c>
      <c r="CJ10" s="2">
        <f>'# D'!BX9</f>
        <v>6.2740205078827549E-2</v>
      </c>
      <c r="CK10" s="2">
        <f>'# D'!BY9</f>
        <v>-0.10466666666666646</v>
      </c>
      <c r="CL10" s="2">
        <f>'# D'!BZ9</f>
        <v>0.10253617247911423</v>
      </c>
      <c r="CM10" s="2">
        <f>'# D'!CA9</f>
        <v>-0.10800000000000054</v>
      </c>
      <c r="CN10" s="2">
        <f>'# D'!CB9</f>
        <v>0.14823854649404325</v>
      </c>
      <c r="CP10" s="8">
        <f>'T-TEST'!AH9</f>
        <v>0.66596926076898399</v>
      </c>
      <c r="CQ10" s="8">
        <f>'T-TEST'!AI9</f>
        <v>0.88208490171709042</v>
      </c>
      <c r="CR10" s="8">
        <f>'T-TEST'!AJ9</f>
        <v>0.94540684108829309</v>
      </c>
      <c r="CS10" s="8">
        <f>'T-TEST'!AK9</f>
        <v>0.70244432845618676</v>
      </c>
      <c r="CT10" s="8">
        <f>'T-TEST'!AL9</f>
        <v>0.96788144179697122</v>
      </c>
      <c r="CV10" s="5" t="str">
        <f t="shared" si="18"/>
        <v>N</v>
      </c>
      <c r="CW10" s="5" t="str">
        <f t="shared" si="19"/>
        <v>N</v>
      </c>
      <c r="CX10" s="5" t="str">
        <f t="shared" si="20"/>
        <v>N</v>
      </c>
      <c r="CY10" s="5" t="str">
        <f t="shared" si="21"/>
        <v>N</v>
      </c>
      <c r="CZ10" s="5" t="str">
        <f t="shared" si="22"/>
        <v>N</v>
      </c>
      <c r="DA10" s="13"/>
      <c r="DB10"/>
      <c r="DC10"/>
      <c r="DD10"/>
      <c r="DE10"/>
      <c r="DF10"/>
      <c r="DG10"/>
      <c r="DH10"/>
      <c r="DI10"/>
    </row>
    <row r="11" spans="1:113" s="11" customFormat="1" ht="15" x14ac:dyDescent="0.25">
      <c r="A11">
        <f>'Raw Data'!B10</f>
        <v>6</v>
      </c>
      <c r="B11">
        <f>'Raw Data'!C10</f>
        <v>26</v>
      </c>
      <c r="C11" t="str">
        <f>'Raw Data'!D10</f>
        <v>IVKEGWLHKRGEYIKTWRPRY</v>
      </c>
      <c r="D11" s="2">
        <f>'%D'!AW10</f>
        <v>-1.221333333333332</v>
      </c>
      <c r="E11" s="2">
        <f>'%D'!AX10</f>
        <v>1.0252459867433434</v>
      </c>
      <c r="F11" s="2">
        <f>'%D'!AY10</f>
        <v>-2.010666666666669</v>
      </c>
      <c r="G11" s="2">
        <f>'%D'!AZ10</f>
        <v>0.97233259056079524</v>
      </c>
      <c r="H11" s="2">
        <f>'%D'!BA10</f>
        <v>-1.3003333333333309</v>
      </c>
      <c r="I11" s="2">
        <f>'%D'!BB10</f>
        <v>1.247004945192012</v>
      </c>
      <c r="J11" s="2">
        <f>'%D'!BC10</f>
        <v>-1.9163333333333306</v>
      </c>
      <c r="K11" s="2">
        <f>'%D'!BD10</f>
        <v>1.8716910357570589</v>
      </c>
      <c r="L11" s="2">
        <f>'%D'!BE10</f>
        <v>0.2293333333333365</v>
      </c>
      <c r="M11" s="2">
        <f>'%D'!BF10</f>
        <v>1.2600342587935212</v>
      </c>
      <c r="O11" s="2">
        <f>'# D'!AW10</f>
        <v>-0.2196666666666669</v>
      </c>
      <c r="P11" s="2">
        <f>'# D'!AX10</f>
        <v>0.1844975157917671</v>
      </c>
      <c r="Q11" s="2">
        <f>'# D'!AY10</f>
        <v>-0.3620000000000001</v>
      </c>
      <c r="R11" s="2">
        <f>'# D'!AZ10</f>
        <v>0.17505903766063244</v>
      </c>
      <c r="S11" s="2">
        <f>'# D'!BA10</f>
        <v>-0.23366666666666625</v>
      </c>
      <c r="T11" s="2">
        <f>'# D'!BB10</f>
        <v>0.22444227171665634</v>
      </c>
      <c r="U11" s="2">
        <f>'# D'!BC10</f>
        <v>-0.34533333333333349</v>
      </c>
      <c r="V11" s="2">
        <f>'# D'!BD10</f>
        <v>0.33715327869284223</v>
      </c>
      <c r="W11" s="2">
        <f>'# D'!BE10</f>
        <v>4.0999999999999481E-2</v>
      </c>
      <c r="X11" s="2">
        <f>'# D'!BF10</f>
        <v>0.22685604833609066</v>
      </c>
      <c r="Z11" s="8">
        <f>'T-TEST'!V10</f>
        <v>0.11005041041645397</v>
      </c>
      <c r="AA11" s="8">
        <f>'T-TEST'!W10</f>
        <v>2.9312271430411468E-2</v>
      </c>
      <c r="AB11" s="8">
        <f>'T-TEST'!X10</f>
        <v>0.18168080690535138</v>
      </c>
      <c r="AC11" s="8">
        <f>'T-TEST'!Y10</f>
        <v>0.21598152767034662</v>
      </c>
      <c r="AD11" s="8">
        <f>'T-TEST'!Z10</f>
        <v>0.78065388414840287</v>
      </c>
      <c r="AF11" s="5" t="str">
        <f t="shared" si="23"/>
        <v>N</v>
      </c>
      <c r="AG11" s="5" t="str">
        <f t="shared" si="24"/>
        <v>N</v>
      </c>
      <c r="AH11" s="5" t="str">
        <f t="shared" si="25"/>
        <v>N</v>
      </c>
      <c r="AI11" s="5" t="str">
        <f t="shared" si="26"/>
        <v>N</v>
      </c>
      <c r="AJ11" s="5" t="str">
        <f t="shared" si="12"/>
        <v>N</v>
      </c>
      <c r="AK11" s="13"/>
      <c r="AL11" s="2">
        <f>'%D'!BH10</f>
        <v>0.62433333333333252</v>
      </c>
      <c r="AM11" s="2">
        <f>'%D'!BI10</f>
        <v>0.90362787326052085</v>
      </c>
      <c r="AN11" s="2">
        <f>'%D'!BJ10</f>
        <v>0.10566666666666436</v>
      </c>
      <c r="AO11" s="2">
        <f>'%D'!BK10</f>
        <v>1.2763782093616813</v>
      </c>
      <c r="AP11" s="2">
        <f>'%D'!BL10</f>
        <v>-1.9666666666665833E-2</v>
      </c>
      <c r="AQ11" s="2">
        <f>'%D'!BM10</f>
        <v>1.4476841276097956</v>
      </c>
      <c r="AR11" s="2">
        <f>'%D'!BN10</f>
        <v>-0.5086666666666666</v>
      </c>
      <c r="AS11" s="2">
        <f>'%D'!BO10</f>
        <v>0.70958673418640961</v>
      </c>
      <c r="AT11" s="2">
        <f>'%D'!BP10</f>
        <v>0.92766666666667064</v>
      </c>
      <c r="AU11" s="2">
        <f>'%D'!BQ10</f>
        <v>0.4392599837605673</v>
      </c>
      <c r="AV11" s="2"/>
      <c r="AW11" s="2">
        <f>'# D'!BH10</f>
        <v>0.1123333333333334</v>
      </c>
      <c r="AX11" s="2">
        <f>'# D'!BI10</f>
        <v>0.16261098773863142</v>
      </c>
      <c r="AY11" s="2">
        <f>'# D'!BJ10</f>
        <v>1.9000000000000128E-2</v>
      </c>
      <c r="AZ11" s="2">
        <f>'# D'!BK10</f>
        <v>0.23015357191811453</v>
      </c>
      <c r="BA11" s="2">
        <f>'# D'!BL10</f>
        <v>-3.0000000000001137E-3</v>
      </c>
      <c r="BB11" s="2">
        <f>'# D'!BM10</f>
        <v>0.26077320925790426</v>
      </c>
      <c r="BC11" s="2">
        <f>'# D'!BN10</f>
        <v>-9.1666666666666785E-2</v>
      </c>
      <c r="BD11" s="2">
        <f>'# D'!BO10</f>
        <v>0.12755260352759021</v>
      </c>
      <c r="BE11" s="2">
        <f>'# D'!BP10</f>
        <v>0.16733333333333356</v>
      </c>
      <c r="BF11" s="2">
        <f>'# D'!BQ10</f>
        <v>7.9143329893722969E-2</v>
      </c>
      <c r="BH11" s="8">
        <f>'T-TEST'!AB10</f>
        <v>0.3124516803052822</v>
      </c>
      <c r="BI11" s="8">
        <f>'T-TEST'!AC10</f>
        <v>0.90041192073277043</v>
      </c>
      <c r="BJ11" s="8">
        <f>'T-TEST'!AD10</f>
        <v>0.98629207387110707</v>
      </c>
      <c r="BK11" s="8">
        <f>'T-TEST'!AE10</f>
        <v>0.89346560395118035</v>
      </c>
      <c r="BL11" s="8">
        <f>'T-TEST'!AF10</f>
        <v>0.91666468254665445</v>
      </c>
      <c r="BN11" s="5" t="str">
        <f t="shared" si="13"/>
        <v>N</v>
      </c>
      <c r="BO11" s="5" t="str">
        <f t="shared" si="14"/>
        <v>N</v>
      </c>
      <c r="BP11" s="5" t="str">
        <f t="shared" si="15"/>
        <v>N</v>
      </c>
      <c r="BQ11" s="5" t="str">
        <f t="shared" si="16"/>
        <v>N</v>
      </c>
      <c r="BR11" s="5" t="str">
        <f t="shared" si="17"/>
        <v>N</v>
      </c>
      <c r="BS11" s="13"/>
      <c r="BT11" s="2">
        <f>'%D'!BS10</f>
        <v>0.35666666666666735</v>
      </c>
      <c r="BU11" s="2">
        <f>'%D'!BT10</f>
        <v>0.83959117035217334</v>
      </c>
      <c r="BV11" s="2">
        <f>'%D'!BU10</f>
        <v>0.86666666666666714</v>
      </c>
      <c r="BW11" s="2">
        <f>'%D'!BV10</f>
        <v>1.1482200718213096</v>
      </c>
      <c r="BX11" s="2">
        <f>'%D'!BW10</f>
        <v>-0.41699999999999804</v>
      </c>
      <c r="BY11" s="2">
        <f>'%D'!BX10</f>
        <v>1.2303032146588908</v>
      </c>
      <c r="BZ11" s="2">
        <f>'%D'!BY10</f>
        <v>-0.48866666666667058</v>
      </c>
      <c r="CA11" s="2">
        <f>'%D'!BZ10</f>
        <v>0.34940425488727678</v>
      </c>
      <c r="CB11" s="2">
        <f>'%D'!CA10</f>
        <v>-1.9999999999996021E-2</v>
      </c>
      <c r="CC11" s="2">
        <f>'%D'!CB10</f>
        <v>0.36768600734866186</v>
      </c>
      <c r="CE11" s="2">
        <f>'# D'!BS10</f>
        <v>6.4000000000000057E-2</v>
      </c>
      <c r="CF11" s="2">
        <f>'# D'!BT10</f>
        <v>0.15109820206298513</v>
      </c>
      <c r="CG11" s="2">
        <f>'# D'!BU10</f>
        <v>0.15599999999999969</v>
      </c>
      <c r="CH11" s="2">
        <f>'# D'!BV10</f>
        <v>0.20661719838064477</v>
      </c>
      <c r="CI11" s="2">
        <f>'# D'!BW10</f>
        <v>-7.4999999999999289E-2</v>
      </c>
      <c r="CJ11" s="2">
        <f>'# D'!BX10</f>
        <v>0.22153254087530053</v>
      </c>
      <c r="CK11" s="2">
        <f>'# D'!BY10</f>
        <v>-8.8000000000000078E-2</v>
      </c>
      <c r="CL11" s="2">
        <f>'# D'!BZ10</f>
        <v>6.2806581396113767E-2</v>
      </c>
      <c r="CM11" s="2">
        <f>'# D'!CA10</f>
        <v>-3.6666666666675951E-3</v>
      </c>
      <c r="CN11" s="2">
        <f>'# D'!CB10</f>
        <v>6.6179050058660233E-2</v>
      </c>
      <c r="CP11" s="8">
        <f>'T-TEST'!AH10</f>
        <v>0.52374903575642717</v>
      </c>
      <c r="CQ11" s="8">
        <f>'T-TEST'!AI10</f>
        <v>0.88460384997215036</v>
      </c>
      <c r="CR11" s="8">
        <f>'T-TEST'!AJ10</f>
        <v>0.82510622665551381</v>
      </c>
      <c r="CS11" s="8">
        <f>'T-TEST'!AK10</f>
        <v>0.26105964182911151</v>
      </c>
      <c r="CT11" s="8">
        <f>'T-TEST'!AL10</f>
        <v>0.83488830264660296</v>
      </c>
      <c r="CV11" s="5" t="str">
        <f t="shared" si="18"/>
        <v>N</v>
      </c>
      <c r="CW11" s="5" t="str">
        <f t="shared" si="19"/>
        <v>N</v>
      </c>
      <c r="CX11" s="5" t="str">
        <f t="shared" si="20"/>
        <v>N</v>
      </c>
      <c r="CY11" s="5" t="str">
        <f t="shared" si="21"/>
        <v>N</v>
      </c>
      <c r="CZ11" s="5" t="str">
        <f t="shared" si="22"/>
        <v>N</v>
      </c>
      <c r="DA11" s="13"/>
      <c r="DB11"/>
      <c r="DC11"/>
      <c r="DD11"/>
      <c r="DE11"/>
      <c r="DF11"/>
      <c r="DG11"/>
      <c r="DH11"/>
      <c r="DI11"/>
    </row>
    <row r="12" spans="1:113" s="11" customFormat="1" ht="15" x14ac:dyDescent="0.25">
      <c r="A12">
        <f>'Raw Data'!B11</f>
        <v>6</v>
      </c>
      <c r="B12">
        <f>'Raw Data'!C11</f>
        <v>26</v>
      </c>
      <c r="C12" t="str">
        <f>'Raw Data'!D11</f>
        <v>IVKEGWLHKRGEYIKTWRPRY</v>
      </c>
      <c r="D12" s="2">
        <f>'%D'!AW11</f>
        <v>-1.4360000000000017</v>
      </c>
      <c r="E12" s="2">
        <f>'%D'!AX11</f>
        <v>0.87646829187750208</v>
      </c>
      <c r="F12" s="2">
        <f>'%D'!AY11</f>
        <v>-2.3903333333333308</v>
      </c>
      <c r="G12" s="2">
        <f>'%D'!AZ11</f>
        <v>0.93131806238971493</v>
      </c>
      <c r="H12" s="2">
        <f>'%D'!BA11</f>
        <v>-1.2546666666666724</v>
      </c>
      <c r="I12" s="2">
        <f>'%D'!BB11</f>
        <v>1.2421084225353809</v>
      </c>
      <c r="J12" s="2">
        <f>'%D'!BC11</f>
        <v>-3.8136666666666628</v>
      </c>
      <c r="K12" s="2">
        <f>'%D'!BD11</f>
        <v>4.8404459849618782</v>
      </c>
      <c r="L12" s="2">
        <f>'%D'!BE11</f>
        <v>0.420333333333339</v>
      </c>
      <c r="M12" s="2">
        <f>'%D'!BF11</f>
        <v>1.1938355553983679</v>
      </c>
      <c r="O12" s="2">
        <f>'# D'!AW11</f>
        <v>-0.2586666666666666</v>
      </c>
      <c r="P12" s="2">
        <f>'# D'!AX11</f>
        <v>0.1577952259522869</v>
      </c>
      <c r="Q12" s="2">
        <f>'# D'!AY11</f>
        <v>-0.43033333333333301</v>
      </c>
      <c r="R12" s="2">
        <f>'# D'!AZ11</f>
        <v>0.16759276038460993</v>
      </c>
      <c r="S12" s="2">
        <f>'# D'!BA11</f>
        <v>-0.22599999999999909</v>
      </c>
      <c r="T12" s="2">
        <f>'# D'!BB11</f>
        <v>0.22345170992110705</v>
      </c>
      <c r="U12" s="2">
        <f>'# D'!BC11</f>
        <v>-0.68633333333333368</v>
      </c>
      <c r="V12" s="2">
        <f>'# D'!BD11</f>
        <v>0.87150463758567465</v>
      </c>
      <c r="W12" s="2">
        <f>'# D'!BE11</f>
        <v>7.5666666666665883E-2</v>
      </c>
      <c r="X12" s="2">
        <f>'# D'!BF11</f>
        <v>0.21503565595810722</v>
      </c>
      <c r="Z12" s="8">
        <f>'T-TEST'!V11</f>
        <v>8.2314947419486195E-2</v>
      </c>
      <c r="AA12" s="8">
        <f>'T-TEST'!W11</f>
        <v>1.1278628100697649E-2</v>
      </c>
      <c r="AB12" s="8">
        <f>'T-TEST'!X11</f>
        <v>0.21094917898000287</v>
      </c>
      <c r="AC12" s="8">
        <f>'T-TEST'!Y11</f>
        <v>0.30559549341667741</v>
      </c>
      <c r="AD12" s="8">
        <f>'T-TEST'!Z11</f>
        <v>0.59294940901574611</v>
      </c>
      <c r="AF12" s="5" t="str">
        <f t="shared" si="23"/>
        <v>N</v>
      </c>
      <c r="AG12" s="5" t="str">
        <f t="shared" si="24"/>
        <v>N</v>
      </c>
      <c r="AH12" s="5" t="str">
        <f t="shared" si="25"/>
        <v>N</v>
      </c>
      <c r="AI12" s="5" t="str">
        <f t="shared" si="26"/>
        <v>N</v>
      </c>
      <c r="AJ12" s="5" t="str">
        <f t="shared" si="12"/>
        <v>N</v>
      </c>
      <c r="AK12" s="13"/>
      <c r="AL12" s="2">
        <f>'%D'!BH11</f>
        <v>0.36666666666666714</v>
      </c>
      <c r="AM12" s="2">
        <f>'%D'!BI11</f>
        <v>0.9355353191266127</v>
      </c>
      <c r="AN12" s="2">
        <f>'%D'!BJ11</f>
        <v>4.2999999999999261E-2</v>
      </c>
      <c r="AO12" s="2">
        <f>'%D'!BK11</f>
        <v>1.0492230458772818</v>
      </c>
      <c r="AP12" s="2">
        <f>'%D'!BL11</f>
        <v>-7.0000000000003837E-2</v>
      </c>
      <c r="AQ12" s="2">
        <f>'%D'!BM11</f>
        <v>1.4909415369714079</v>
      </c>
      <c r="AR12" s="2">
        <f>'%D'!BN11</f>
        <v>-0.57166666666666544</v>
      </c>
      <c r="AS12" s="2">
        <f>'%D'!BO11</f>
        <v>0.77649812191230305</v>
      </c>
      <c r="AT12" s="2">
        <f>'%D'!BP11</f>
        <v>0.88766666666667149</v>
      </c>
      <c r="AU12" s="2">
        <f>'%D'!BQ11</f>
        <v>0.45708788359935076</v>
      </c>
      <c r="AV12" s="2"/>
      <c r="AW12" s="2">
        <f>'# D'!BH11</f>
        <v>6.5999999999999837E-2</v>
      </c>
      <c r="AX12" s="2">
        <f>'# D'!BI11</f>
        <v>0.1682735867568049</v>
      </c>
      <c r="AY12" s="2">
        <f>'# D'!BJ11</f>
        <v>7.3333333333334139E-3</v>
      </c>
      <c r="AZ12" s="2">
        <f>'# D'!BK11</f>
        <v>0.18879265522436708</v>
      </c>
      <c r="BA12" s="2">
        <f>'# D'!BL11</f>
        <v>-1.2999999999999901E-2</v>
      </c>
      <c r="BB12" s="2">
        <f>'# D'!BM11</f>
        <v>0.26835548562805017</v>
      </c>
      <c r="BC12" s="2">
        <f>'# D'!BN11</f>
        <v>-0.10266666666666779</v>
      </c>
      <c r="BD12" s="2">
        <f>'# D'!BO11</f>
        <v>0.1398093940572902</v>
      </c>
      <c r="BE12" s="2">
        <f>'# D'!BP11</f>
        <v>0.15999999999999925</v>
      </c>
      <c r="BF12" s="2">
        <f>'# D'!BQ11</f>
        <v>8.186370787269949E-2</v>
      </c>
      <c r="BH12" s="8">
        <f>'T-TEST'!AB11</f>
        <v>0.54538168618024596</v>
      </c>
      <c r="BI12" s="8">
        <f>'T-TEST'!AC11</f>
        <v>0.91141036125750285</v>
      </c>
      <c r="BJ12" s="8">
        <f>'T-TEST'!AD11</f>
        <v>0.94200385025348954</v>
      </c>
      <c r="BK12" s="8">
        <f>'T-TEST'!AE11</f>
        <v>0.94974682629630769</v>
      </c>
      <c r="BL12" s="8">
        <f>'T-TEST'!AF11</f>
        <v>0.9562100512723708</v>
      </c>
      <c r="BN12" s="5" t="str">
        <f t="shared" si="13"/>
        <v>N</v>
      </c>
      <c r="BO12" s="5" t="str">
        <f t="shared" si="14"/>
        <v>N</v>
      </c>
      <c r="BP12" s="5" t="str">
        <f t="shared" si="15"/>
        <v>N</v>
      </c>
      <c r="BQ12" s="5" t="str">
        <f t="shared" si="16"/>
        <v>N</v>
      </c>
      <c r="BR12" s="5" t="str">
        <f t="shared" si="17"/>
        <v>N</v>
      </c>
      <c r="BS12" s="13"/>
      <c r="BT12" s="2">
        <f>'%D'!BS11</f>
        <v>0.29933333333333145</v>
      </c>
      <c r="BU12" s="2">
        <f>'%D'!BT11</f>
        <v>0.83599023120289317</v>
      </c>
      <c r="BV12" s="2">
        <f>'%D'!BU11</f>
        <v>0.6526666666666685</v>
      </c>
      <c r="BW12" s="2">
        <f>'%D'!BV11</f>
        <v>1.0204304647222826</v>
      </c>
      <c r="BX12" s="2">
        <f>'%D'!BW11</f>
        <v>-0.47300000000000608</v>
      </c>
      <c r="BY12" s="2">
        <f>'%D'!BX11</f>
        <v>1.3400509940545786</v>
      </c>
      <c r="BZ12" s="2">
        <f>'%D'!BY11</f>
        <v>-1.0100000000000016</v>
      </c>
      <c r="CA12" s="2">
        <f>'%D'!BZ11</f>
        <v>0.32052145014023564</v>
      </c>
      <c r="CB12" s="2">
        <f>'%D'!CA11</f>
        <v>-0.80133333333333212</v>
      </c>
      <c r="CC12" s="2">
        <f>'%D'!CB11</f>
        <v>1.4974178886781504</v>
      </c>
      <c r="CE12" s="2">
        <f>'# D'!BS11</f>
        <v>5.3999999999999382E-2</v>
      </c>
      <c r="CF12" s="2">
        <f>'# D'!BT11</f>
        <v>0.15052574530624302</v>
      </c>
      <c r="CG12" s="2">
        <f>'# D'!BU11</f>
        <v>0.11733333333333373</v>
      </c>
      <c r="CH12" s="2">
        <f>'# D'!BV11</f>
        <v>0.18347933580288195</v>
      </c>
      <c r="CI12" s="2">
        <f>'# D'!BW11</f>
        <v>-8.5333333333332817E-2</v>
      </c>
      <c r="CJ12" s="2">
        <f>'# D'!BX11</f>
        <v>0.24129511667941642</v>
      </c>
      <c r="CK12" s="2">
        <f>'# D'!BY11</f>
        <v>-0.18166666666666753</v>
      </c>
      <c r="CL12" s="2">
        <f>'# D'!BZ11</f>
        <v>5.7850381733111078E-2</v>
      </c>
      <c r="CM12" s="2">
        <f>'# D'!CA11</f>
        <v>-0.14400000000000102</v>
      </c>
      <c r="CN12" s="2">
        <f>'# D'!CB11</f>
        <v>0.26925762137155318</v>
      </c>
      <c r="CP12" s="8">
        <f>'T-TEST'!AH11</f>
        <v>0.59571356848681623</v>
      </c>
      <c r="CQ12" s="8">
        <f>'T-TEST'!AI11</f>
        <v>0.93352185287647593</v>
      </c>
      <c r="CR12" s="8">
        <f>'T-TEST'!AJ11</f>
        <v>0.91860782036126998</v>
      </c>
      <c r="CS12" s="8">
        <f>'T-TEST'!AK11</f>
        <v>0.33204105809341011</v>
      </c>
      <c r="CT12" s="8">
        <f>'T-TEST'!AL11</f>
        <v>0.87180900428003016</v>
      </c>
      <c r="CV12" s="5" t="str">
        <f t="shared" si="18"/>
        <v>N</v>
      </c>
      <c r="CW12" s="5" t="str">
        <f t="shared" si="19"/>
        <v>N</v>
      </c>
      <c r="CX12" s="5" t="str">
        <f t="shared" si="20"/>
        <v>N</v>
      </c>
      <c r="CY12" s="5" t="str">
        <f t="shared" si="21"/>
        <v>N</v>
      </c>
      <c r="CZ12" s="5" t="str">
        <f t="shared" si="22"/>
        <v>N</v>
      </c>
      <c r="DA12" s="13"/>
      <c r="DB12"/>
      <c r="DC12"/>
      <c r="DD12"/>
      <c r="DE12"/>
      <c r="DF12"/>
      <c r="DG12"/>
      <c r="DH12"/>
      <c r="DI12"/>
    </row>
    <row r="13" spans="1:113" s="11" customFormat="1" ht="15" x14ac:dyDescent="0.25">
      <c r="A13">
        <f>'Raw Data'!B12</f>
        <v>6</v>
      </c>
      <c r="B13">
        <f>'Raw Data'!C12</f>
        <v>26</v>
      </c>
      <c r="C13" t="str">
        <f>'Raw Data'!D12</f>
        <v>IVKEGWLHKRGEYIKTWRPRY</v>
      </c>
      <c r="D13" s="2">
        <f>'%D'!AW12</f>
        <v>-1.4816666666666674</v>
      </c>
      <c r="E13" s="2">
        <f>'%D'!AX12</f>
        <v>0.88629641392331837</v>
      </c>
      <c r="F13" s="2">
        <f>'%D'!AY12</f>
        <v>-2.4073333333333302</v>
      </c>
      <c r="G13" s="2">
        <f>'%D'!AZ12</f>
        <v>0.88347231611032029</v>
      </c>
      <c r="H13" s="2">
        <f>'%D'!BA12</f>
        <v>-1.2560000000000002</v>
      </c>
      <c r="I13" s="2">
        <f>'%D'!BB12</f>
        <v>1.2217205081359654</v>
      </c>
      <c r="J13" s="2">
        <f>'%D'!BC12</f>
        <v>-1.7959999999999994</v>
      </c>
      <c r="K13" s="2">
        <f>'%D'!BD12</f>
        <v>1.729422639688363</v>
      </c>
      <c r="L13" s="2">
        <f>'%D'!BE12</f>
        <v>0.40233333333333121</v>
      </c>
      <c r="M13" s="2">
        <f>'%D'!BF12</f>
        <v>1.047049346178742</v>
      </c>
      <c r="O13" s="2">
        <f>'# D'!AW12</f>
        <v>-0.26699999999999946</v>
      </c>
      <c r="P13" s="2">
        <f>'# D'!AX12</f>
        <v>0.15945741333242139</v>
      </c>
      <c r="Q13" s="2">
        <f>'# D'!AY12</f>
        <v>-0.43366666666666642</v>
      </c>
      <c r="R13" s="2">
        <f>'# D'!AZ12</f>
        <v>0.15909954954891192</v>
      </c>
      <c r="S13" s="2">
        <f>'# D'!BA12</f>
        <v>-0.22599999999999998</v>
      </c>
      <c r="T13" s="2">
        <f>'# D'!BB12</f>
        <v>0.21987193242127712</v>
      </c>
      <c r="U13" s="2">
        <f>'# D'!BC12</f>
        <v>-0.32333333333333236</v>
      </c>
      <c r="V13" s="2">
        <f>'# D'!BD12</f>
        <v>0.31105090687324227</v>
      </c>
      <c r="W13" s="2">
        <f>'# D'!BE12</f>
        <v>7.2333333333332916E-2</v>
      </c>
      <c r="X13" s="2">
        <f>'# D'!BF12</f>
        <v>0.18839143646496573</v>
      </c>
      <c r="Z13" s="8">
        <f>'T-TEST'!V12</f>
        <v>7.5760108491802078E-2</v>
      </c>
      <c r="AA13" s="8">
        <f>'T-TEST'!W12</f>
        <v>9.9373872934416085E-3</v>
      </c>
      <c r="AB13" s="8">
        <f>'T-TEST'!X12</f>
        <v>0.2084588208904459</v>
      </c>
      <c r="AC13" s="8">
        <f>'T-TEST'!Y12</f>
        <v>0.21243900970421353</v>
      </c>
      <c r="AD13" s="8">
        <f>'T-TEST'!Z12</f>
        <v>0.56060361399031489</v>
      </c>
      <c r="AF13" s="5" t="str">
        <f t="shared" si="23"/>
        <v>N</v>
      </c>
      <c r="AG13" s="5" t="str">
        <f t="shared" si="24"/>
        <v>N</v>
      </c>
      <c r="AH13" s="5" t="str">
        <f t="shared" si="25"/>
        <v>N</v>
      </c>
      <c r="AI13" s="5" t="str">
        <f t="shared" si="26"/>
        <v>N</v>
      </c>
      <c r="AJ13" s="5" t="str">
        <f t="shared" si="12"/>
        <v>N</v>
      </c>
      <c r="AK13" s="13"/>
      <c r="AL13" s="2">
        <f>'%D'!BH12</f>
        <v>0.41033333333333388</v>
      </c>
      <c r="AM13" s="2">
        <f>'%D'!BI12</f>
        <v>0.96237432079899876</v>
      </c>
      <c r="AN13" s="2">
        <f>'%D'!BJ12</f>
        <v>-4.3666666666670295E-2</v>
      </c>
      <c r="AO13" s="2">
        <f>'%D'!BK12</f>
        <v>0.99500988269799062</v>
      </c>
      <c r="AP13" s="2">
        <f>'%D'!BL12</f>
        <v>-0.20699999999999719</v>
      </c>
      <c r="AQ13" s="2">
        <f>'%D'!BM12</f>
        <v>1.4838119826986174</v>
      </c>
      <c r="AR13" s="2">
        <f>'%D'!BN12</f>
        <v>-0.54933333333333323</v>
      </c>
      <c r="AS13" s="2">
        <f>'%D'!BO12</f>
        <v>0.81700265197447997</v>
      </c>
      <c r="AT13" s="2">
        <f>'%D'!BP12</f>
        <v>0.90333333333333243</v>
      </c>
      <c r="AU13" s="2">
        <f>'%D'!BQ12</f>
        <v>0.41814869763438628</v>
      </c>
      <c r="AV13" s="2"/>
      <c r="AW13" s="2">
        <f>'# D'!BH12</f>
        <v>7.3666666666666547E-2</v>
      </c>
      <c r="AX13" s="2">
        <f>'# D'!BI12</f>
        <v>0.17315792406548045</v>
      </c>
      <c r="AY13" s="2">
        <f>'# D'!BJ12</f>
        <v>-7.999999999999563E-3</v>
      </c>
      <c r="AZ13" s="2">
        <f>'# D'!BK12</f>
        <v>0.1790493414304189</v>
      </c>
      <c r="BA13" s="2">
        <f>'# D'!BL12</f>
        <v>-3.7333333333332774E-2</v>
      </c>
      <c r="BB13" s="2">
        <f>'# D'!BM12</f>
        <v>0.26709236854192103</v>
      </c>
      <c r="BC13" s="2">
        <f>'# D'!BN12</f>
        <v>-9.8666666666666458E-2</v>
      </c>
      <c r="BD13" s="2">
        <f>'# D'!BO12</f>
        <v>0.14709634031250848</v>
      </c>
      <c r="BE13" s="2">
        <f>'# D'!BP12</f>
        <v>0.16233333333333277</v>
      </c>
      <c r="BF13" s="2">
        <f>'# D'!BQ12</f>
        <v>7.5201950329318507E-2</v>
      </c>
      <c r="BH13" s="8">
        <f>'T-TEST'!AB12</f>
        <v>0.5109837181151361</v>
      </c>
      <c r="BI13" s="8">
        <f>'T-TEST'!AC12</f>
        <v>0.88534945888571848</v>
      </c>
      <c r="BJ13" s="8">
        <f>'T-TEST'!AD12</f>
        <v>0.93976114368084951</v>
      </c>
      <c r="BK13" s="8">
        <f>'T-TEST'!AE12</f>
        <v>0.94204570199188042</v>
      </c>
      <c r="BL13" s="8">
        <f>'T-TEST'!AF12</f>
        <v>0.99179711425383288</v>
      </c>
      <c r="BN13" s="5" t="str">
        <f t="shared" si="13"/>
        <v>N</v>
      </c>
      <c r="BO13" s="5" t="str">
        <f t="shared" si="14"/>
        <v>N</v>
      </c>
      <c r="BP13" s="5" t="str">
        <f t="shared" si="15"/>
        <v>N</v>
      </c>
      <c r="BQ13" s="5" t="str">
        <f t="shared" si="16"/>
        <v>N</v>
      </c>
      <c r="BR13" s="5" t="str">
        <f t="shared" si="17"/>
        <v>N</v>
      </c>
      <c r="BS13" s="13"/>
      <c r="BT13" s="2">
        <f>'%D'!BS12</f>
        <v>0.47633333333333283</v>
      </c>
      <c r="BU13" s="2">
        <f>'%D'!BT12</f>
        <v>0.83239553899173069</v>
      </c>
      <c r="BV13" s="2">
        <f>'%D'!BU12</f>
        <v>0.70066666666666677</v>
      </c>
      <c r="BW13" s="2">
        <f>'%D'!BV12</f>
        <v>1.0447862620332136</v>
      </c>
      <c r="BX13" s="2">
        <f>'%D'!BW12</f>
        <v>-0.55633333333333113</v>
      </c>
      <c r="BY13" s="2">
        <f>'%D'!BX12</f>
        <v>1.3201281503450091</v>
      </c>
      <c r="BZ13" s="2">
        <f>'%D'!BY12</f>
        <v>-0.86333333333333684</v>
      </c>
      <c r="CA13" s="2">
        <f>'%D'!BZ12</f>
        <v>0.42659270192225784</v>
      </c>
      <c r="CB13" s="2">
        <f>'%D'!CA12</f>
        <v>-0.22533333333333871</v>
      </c>
      <c r="CC13" s="2">
        <f>'%D'!CB12</f>
        <v>0.59420899802454574</v>
      </c>
      <c r="CE13" s="2">
        <f>'# D'!BS12</f>
        <v>8.5666666666666558E-2</v>
      </c>
      <c r="CF13" s="2">
        <f>'# D'!BT12</f>
        <v>0.14969524597216399</v>
      </c>
      <c r="CG13" s="2">
        <f>'# D'!BU12</f>
        <v>0.12566666666666704</v>
      </c>
      <c r="CH13" s="2">
        <f>'# D'!BV12</f>
        <v>0.18816304986190391</v>
      </c>
      <c r="CI13" s="2">
        <f>'# D'!BW12</f>
        <v>-9.9999999999999645E-2</v>
      </c>
      <c r="CJ13" s="2">
        <f>'# D'!BX12</f>
        <v>0.23753034893812328</v>
      </c>
      <c r="CK13" s="2">
        <f>'# D'!BY12</f>
        <v>-0.1553333333333331</v>
      </c>
      <c r="CL13" s="2">
        <f>'# D'!BZ12</f>
        <v>7.6620275819567721E-2</v>
      </c>
      <c r="CM13" s="2">
        <f>'# D'!CA12</f>
        <v>-4.0333333333332888E-2</v>
      </c>
      <c r="CN13" s="2">
        <f>'# D'!CB12</f>
        <v>0.107113646811848</v>
      </c>
      <c r="CP13" s="8">
        <f>'T-TEST'!AH12</f>
        <v>0.42491915003008407</v>
      </c>
      <c r="CQ13" s="8">
        <f>'T-TEST'!AI12</f>
        <v>0.88225360495372052</v>
      </c>
      <c r="CR13" s="8">
        <f>'T-TEST'!AJ12</f>
        <v>0.89813114280093398</v>
      </c>
      <c r="CS13" s="8">
        <f>'T-TEST'!AK12</f>
        <v>0.3131472748749195</v>
      </c>
      <c r="CT13" s="8">
        <f>'T-TEST'!AL12</f>
        <v>0.87199928992839604</v>
      </c>
      <c r="CV13" s="5" t="str">
        <f t="shared" si="18"/>
        <v>N</v>
      </c>
      <c r="CW13" s="5" t="str">
        <f t="shared" si="19"/>
        <v>N</v>
      </c>
      <c r="CX13" s="5" t="str">
        <f t="shared" si="20"/>
        <v>N</v>
      </c>
      <c r="CY13" s="5" t="str">
        <f t="shared" si="21"/>
        <v>N</v>
      </c>
      <c r="CZ13" s="5" t="str">
        <f t="shared" si="22"/>
        <v>N</v>
      </c>
      <c r="DA13" s="13"/>
      <c r="DB13"/>
      <c r="DC13"/>
      <c r="DD13"/>
      <c r="DE13"/>
      <c r="DF13"/>
      <c r="DG13"/>
      <c r="DH13"/>
      <c r="DI13"/>
    </row>
    <row r="14" spans="1:113" s="11" customFormat="1" ht="15" x14ac:dyDescent="0.25">
      <c r="A14">
        <f>'Raw Data'!B13</f>
        <v>6</v>
      </c>
      <c r="B14">
        <f>'Raw Data'!C13</f>
        <v>26</v>
      </c>
      <c r="C14" t="str">
        <f>'Raw Data'!D13</f>
        <v>IVKEGWLHKRGEYIKTWRPRY</v>
      </c>
      <c r="D14" s="2">
        <f>'%D'!AW13</f>
        <v>-1.4749999999999979</v>
      </c>
      <c r="E14" s="2">
        <f>'%D'!AX13</f>
        <v>0.86640502460839075</v>
      </c>
      <c r="F14" s="2">
        <f>'%D'!AY13</f>
        <v>-2.1693333333333307</v>
      </c>
      <c r="G14" s="2">
        <f>'%D'!AZ13</f>
        <v>0.82137770442916969</v>
      </c>
      <c r="H14" s="2">
        <f>'%D'!BA13</f>
        <v>-1.0139999999999993</v>
      </c>
      <c r="I14" s="2">
        <f>'%D'!BB13</f>
        <v>1.2065554276534503</v>
      </c>
      <c r="J14" s="2">
        <f>'%D'!BC13</f>
        <v>-3.8233333333333377</v>
      </c>
      <c r="K14" s="2">
        <f>'%D'!BD13</f>
        <v>4.7962895381047925</v>
      </c>
      <c r="L14" s="2">
        <f>'%D'!BE13</f>
        <v>0.4323333333333288</v>
      </c>
      <c r="M14" s="2">
        <f>'%D'!BF13</f>
        <v>0.9640629301727841</v>
      </c>
      <c r="O14" s="2">
        <f>'# D'!AW13</f>
        <v>-0.26533333333333298</v>
      </c>
      <c r="P14" s="2">
        <f>'# D'!AX13</f>
        <v>0.15626046631612647</v>
      </c>
      <c r="Q14" s="2">
        <f>'# D'!AY13</f>
        <v>-0.39000000000000012</v>
      </c>
      <c r="R14" s="2">
        <f>'# D'!AZ13</f>
        <v>0.14797972834141851</v>
      </c>
      <c r="S14" s="2">
        <f>'# D'!BA13</f>
        <v>-0.18233333333333412</v>
      </c>
      <c r="T14" s="2">
        <f>'# D'!BB13</f>
        <v>0.21709598491604321</v>
      </c>
      <c r="U14" s="2">
        <f>'# D'!BC13</f>
        <v>-0.68799999999999883</v>
      </c>
      <c r="V14" s="2">
        <f>'# D'!BD13</f>
        <v>0.86342496296242566</v>
      </c>
      <c r="W14" s="2">
        <f>'# D'!BE13</f>
        <v>7.7666666666667439E-2</v>
      </c>
      <c r="X14" s="2">
        <f>'# D'!BF13</f>
        <v>0.17348102682041841</v>
      </c>
      <c r="Z14" s="8">
        <f>'T-TEST'!V13</f>
        <v>6.6955676692543528E-2</v>
      </c>
      <c r="AA14" s="8">
        <f>'T-TEST'!W13</f>
        <v>1.1842727917048389E-2</v>
      </c>
      <c r="AB14" s="8">
        <f>'T-TEST'!X13</f>
        <v>0.27360564797605086</v>
      </c>
      <c r="AC14" s="8">
        <f>'T-TEST'!Y13</f>
        <v>0.30118958604407442</v>
      </c>
      <c r="AD14" s="8">
        <f>'T-TEST'!Z13</f>
        <v>0.50027866155157197</v>
      </c>
      <c r="AF14" s="5" t="str">
        <f t="shared" si="23"/>
        <v>N</v>
      </c>
      <c r="AG14" s="5" t="str">
        <f t="shared" si="24"/>
        <v>N</v>
      </c>
      <c r="AH14" s="5" t="str">
        <f t="shared" si="25"/>
        <v>N</v>
      </c>
      <c r="AI14" s="5" t="str">
        <f t="shared" si="26"/>
        <v>N</v>
      </c>
      <c r="AJ14" s="5" t="str">
        <f t="shared" si="12"/>
        <v>N</v>
      </c>
      <c r="AK14" s="13"/>
      <c r="AL14" s="2">
        <f>'%D'!BH13</f>
        <v>0.33633333333333404</v>
      </c>
      <c r="AM14" s="2">
        <f>'%D'!BI13</f>
        <v>0.90998919407503598</v>
      </c>
      <c r="AN14" s="2">
        <f>'%D'!BJ13</f>
        <v>7.3333333333334139E-2</v>
      </c>
      <c r="AO14" s="2">
        <f>'%D'!BK13</f>
        <v>0.99090547816967056</v>
      </c>
      <c r="AP14" s="2">
        <f>'%D'!BL13</f>
        <v>1.8666666666664611E-2</v>
      </c>
      <c r="AQ14" s="2">
        <f>'%D'!BM13</f>
        <v>1.4948469263885629</v>
      </c>
      <c r="AR14" s="2">
        <f>'%D'!BN13</f>
        <v>-0.48266666666667035</v>
      </c>
      <c r="AS14" s="2">
        <f>'%D'!BO13</f>
        <v>0.66339379958915379</v>
      </c>
      <c r="AT14" s="2">
        <f>'%D'!BP13</f>
        <v>0.98499999999999588</v>
      </c>
      <c r="AU14" s="2">
        <f>'%D'!BQ13</f>
        <v>0.39887424918972425</v>
      </c>
      <c r="AV14" s="2"/>
      <c r="AW14" s="2">
        <f>'# D'!BH13</f>
        <v>6.0666666666667091E-2</v>
      </c>
      <c r="AX14" s="2">
        <f>'# D'!BI13</f>
        <v>0.16396442703627315</v>
      </c>
      <c r="AY14" s="2">
        <f>'# D'!BJ13</f>
        <v>1.3666666666666938E-2</v>
      </c>
      <c r="AZ14" s="2">
        <f>'# D'!BK13</f>
        <v>0.17797565376571411</v>
      </c>
      <c r="BA14" s="2">
        <f>'# D'!BL13</f>
        <v>3.6666666666658188E-3</v>
      </c>
      <c r="BB14" s="2">
        <f>'# D'!BM13</f>
        <v>0.26887481597700247</v>
      </c>
      <c r="BC14" s="2">
        <f>'# D'!BN13</f>
        <v>-8.6666666666666003E-2</v>
      </c>
      <c r="BD14" s="2">
        <f>'# D'!BO13</f>
        <v>0.1196216256925703</v>
      </c>
      <c r="BE14" s="2">
        <f>'# D'!BP13</f>
        <v>0.17733333333333334</v>
      </c>
      <c r="BF14" s="2">
        <f>'# D'!BQ13</f>
        <v>7.1570478085125094E-2</v>
      </c>
      <c r="BH14" s="8">
        <f>'T-TEST'!AB13</f>
        <v>0.56510747530294914</v>
      </c>
      <c r="BI14" s="8">
        <f>'T-TEST'!AC13</f>
        <v>0.9071463250801256</v>
      </c>
      <c r="BJ14" s="8">
        <f>'T-TEST'!AD13</f>
        <v>0.95786985530365287</v>
      </c>
      <c r="BK14" s="8">
        <f>'T-TEST'!AE13</f>
        <v>0.90072762789965344</v>
      </c>
      <c r="BL14" s="8">
        <f>'T-TEST'!AF13</f>
        <v>0.95524383674586077</v>
      </c>
      <c r="BN14" s="5" t="str">
        <f t="shared" si="13"/>
        <v>N</v>
      </c>
      <c r="BO14" s="5" t="str">
        <f t="shared" si="14"/>
        <v>N</v>
      </c>
      <c r="BP14" s="5" t="str">
        <f t="shared" si="15"/>
        <v>N</v>
      </c>
      <c r="BQ14" s="5" t="str">
        <f t="shared" si="16"/>
        <v>N</v>
      </c>
      <c r="BR14" s="5" t="str">
        <f t="shared" si="17"/>
        <v>N</v>
      </c>
      <c r="BS14" s="13"/>
      <c r="BT14" s="2">
        <f>'%D'!BS13</f>
        <v>0.30299999999999905</v>
      </c>
      <c r="BU14" s="2">
        <f>'%D'!BT13</f>
        <v>0.79315551228410863</v>
      </c>
      <c r="BV14" s="2">
        <f>'%D'!BU13</f>
        <v>0.77366666666666717</v>
      </c>
      <c r="BW14" s="2">
        <f>'%D'!BV13</f>
        <v>1.0272299320664937</v>
      </c>
      <c r="BX14" s="2">
        <f>'%D'!BW13</f>
        <v>-0.30500000000000327</v>
      </c>
      <c r="BY14" s="2">
        <f>'%D'!BX13</f>
        <v>1.2566785587412563</v>
      </c>
      <c r="BZ14" s="2">
        <f>'%D'!BY13</f>
        <v>-0.86700000000000088</v>
      </c>
      <c r="CA14" s="2">
        <f>'%D'!BZ13</f>
        <v>0.5070335294632895</v>
      </c>
      <c r="CB14" s="2">
        <f>'%D'!CA13</f>
        <v>-0.49500000000000455</v>
      </c>
      <c r="CC14" s="2">
        <f>'%D'!CB13</f>
        <v>1.2347221009873701</v>
      </c>
      <c r="CE14" s="2">
        <f>'# D'!BS13</f>
        <v>5.4666666666666863E-2</v>
      </c>
      <c r="CF14" s="2">
        <f>'# D'!BT13</f>
        <v>0.14299766897867014</v>
      </c>
      <c r="CG14" s="2">
        <f>'# D'!BU13</f>
        <v>0.13966666666666683</v>
      </c>
      <c r="CH14" s="2">
        <f>'# D'!BV13</f>
        <v>0.18458421745461695</v>
      </c>
      <c r="CI14" s="2">
        <f>'# D'!BW13</f>
        <v>-5.4666666666667751E-2</v>
      </c>
      <c r="CJ14" s="2">
        <f>'# D'!BX13</f>
        <v>0.22608036919054592</v>
      </c>
      <c r="CK14" s="2">
        <f>'# D'!BY13</f>
        <v>-0.15566666666666684</v>
      </c>
      <c r="CL14" s="2">
        <f>'# D'!BZ13</f>
        <v>9.1106165177408716E-2</v>
      </c>
      <c r="CM14" s="2">
        <f>'# D'!CA13</f>
        <v>-8.9000000000000412E-2</v>
      </c>
      <c r="CN14" s="2">
        <f>'# D'!CB13</f>
        <v>0.22236831309039246</v>
      </c>
      <c r="CP14" s="8">
        <f>'T-TEST'!AH13</f>
        <v>0.57560292428260973</v>
      </c>
      <c r="CQ14" s="8">
        <f>'T-TEST'!AI13</f>
        <v>0.93025445016655728</v>
      </c>
      <c r="CR14" s="8">
        <f>'T-TEST'!AJ13</f>
        <v>0.88899542104820894</v>
      </c>
      <c r="CS14" s="8">
        <f>'T-TEST'!AK13</f>
        <v>0.26271771559089008</v>
      </c>
      <c r="CT14" s="8">
        <f>'T-TEST'!AL13</f>
        <v>0.83094171361920521</v>
      </c>
      <c r="CV14" s="5" t="str">
        <f t="shared" si="18"/>
        <v>N</v>
      </c>
      <c r="CW14" s="5" t="str">
        <f t="shared" si="19"/>
        <v>N</v>
      </c>
      <c r="CX14" s="5" t="str">
        <f t="shared" si="20"/>
        <v>N</v>
      </c>
      <c r="CY14" s="5" t="str">
        <f t="shared" si="21"/>
        <v>N</v>
      </c>
      <c r="CZ14" s="5" t="str">
        <f t="shared" si="22"/>
        <v>N</v>
      </c>
      <c r="DA14" s="13"/>
      <c r="DB14"/>
      <c r="DC14"/>
      <c r="DD14"/>
      <c r="DE14"/>
      <c r="DF14"/>
      <c r="DG14"/>
      <c r="DH14"/>
      <c r="DI14"/>
    </row>
    <row r="15" spans="1:113" s="11" customFormat="1" ht="15" x14ac:dyDescent="0.25">
      <c r="A15">
        <f>'Raw Data'!B14</f>
        <v>6</v>
      </c>
      <c r="B15">
        <f>'Raw Data'!C14</f>
        <v>26</v>
      </c>
      <c r="C15" t="str">
        <f>'Raw Data'!D14</f>
        <v>IVKEGWLHKRGEYIKTWRPRY</v>
      </c>
      <c r="D15" s="2">
        <f>'%D'!AW14</f>
        <v>-1.5310000000000006</v>
      </c>
      <c r="E15" s="2">
        <f>'%D'!AX14</f>
        <v>0.89176790702514097</v>
      </c>
      <c r="F15" s="2">
        <f>'%D'!AY14</f>
        <v>-2.2696666666666658</v>
      </c>
      <c r="G15" s="2">
        <f>'%D'!AZ14</f>
        <v>0.8990988080665363</v>
      </c>
      <c r="H15" s="2">
        <f>'%D'!BA14</f>
        <v>-1.0150000000000006</v>
      </c>
      <c r="I15" s="2">
        <f>'%D'!BB14</f>
        <v>1.1997444172267144</v>
      </c>
      <c r="J15" s="2">
        <f>'%D'!BC14</f>
        <v>-2.4293333333333322</v>
      </c>
      <c r="K15" s="2">
        <f>'%D'!BD14</f>
        <v>2.5014042722705443</v>
      </c>
      <c r="L15" s="2">
        <f>'%D'!BE14</f>
        <v>0.3473333333333315</v>
      </c>
      <c r="M15" s="2">
        <f>'%D'!BF14</f>
        <v>1.1551222157561223</v>
      </c>
      <c r="O15" s="2">
        <f>'# D'!AW14</f>
        <v>-0.2756666666666665</v>
      </c>
      <c r="P15" s="2">
        <f>'# D'!AX14</f>
        <v>0.16032259146275454</v>
      </c>
      <c r="Q15" s="2">
        <f>'# D'!AY14</f>
        <v>-0.40833333333333321</v>
      </c>
      <c r="R15" s="2">
        <f>'# D'!AZ14</f>
        <v>0.16150128998452842</v>
      </c>
      <c r="S15" s="2">
        <f>'# D'!BA14</f>
        <v>-0.18233333333333324</v>
      </c>
      <c r="T15" s="2">
        <f>'# D'!BB14</f>
        <v>0.21594752448994042</v>
      </c>
      <c r="U15" s="2">
        <f>'# D'!BC14</f>
        <v>-0.43699999999999939</v>
      </c>
      <c r="V15" s="2">
        <f>'# D'!BD14</f>
        <v>0.45024511842624865</v>
      </c>
      <c r="W15" s="2">
        <f>'# D'!BE14</f>
        <v>6.2666666666665982E-2</v>
      </c>
      <c r="X15" s="2">
        <f>'# D'!BF14</f>
        <v>0.20802804298138922</v>
      </c>
      <c r="Z15" s="8">
        <f>'T-TEST'!V14</f>
        <v>6.5805578529198161E-2</v>
      </c>
      <c r="AA15" s="8">
        <f>'T-TEST'!W14</f>
        <v>1.4874463544202427E-2</v>
      </c>
      <c r="AB15" s="8">
        <f>'T-TEST'!X14</f>
        <v>0.26224646907303378</v>
      </c>
      <c r="AC15" s="8">
        <f>'T-TEST'!Y14</f>
        <v>0.23267270061147538</v>
      </c>
      <c r="AD15" s="8">
        <f>'T-TEST'!Z14</f>
        <v>0.64101314176113</v>
      </c>
      <c r="AF15" s="5" t="str">
        <f t="shared" si="23"/>
        <v>N</v>
      </c>
      <c r="AG15" s="5" t="str">
        <f t="shared" si="24"/>
        <v>N</v>
      </c>
      <c r="AH15" s="5" t="str">
        <f t="shared" si="25"/>
        <v>N</v>
      </c>
      <c r="AI15" s="5" t="str">
        <f t="shared" si="26"/>
        <v>N</v>
      </c>
      <c r="AJ15" s="5" t="str">
        <f t="shared" si="12"/>
        <v>N</v>
      </c>
      <c r="AK15" s="13"/>
      <c r="AL15" s="2">
        <f>'%D'!BH14</f>
        <v>0.31799999999999962</v>
      </c>
      <c r="AM15" s="2">
        <f>'%D'!BI14</f>
        <v>0.92253021630730414</v>
      </c>
      <c r="AN15" s="2">
        <f>'%D'!BJ14</f>
        <v>9.2666666666666231E-2</v>
      </c>
      <c r="AO15" s="2">
        <f>'%D'!BK14</f>
        <v>1.0352199444240493</v>
      </c>
      <c r="AP15" s="2">
        <f>'%D'!BL14</f>
        <v>1.9333333333335645E-2</v>
      </c>
      <c r="AQ15" s="2">
        <f>'%D'!BM14</f>
        <v>1.3979568424430477</v>
      </c>
      <c r="AR15" s="2">
        <f>'%D'!BN14</f>
        <v>-0.60833333333333428</v>
      </c>
      <c r="AS15" s="2">
        <f>'%D'!BO14</f>
        <v>0.72263776079951147</v>
      </c>
      <c r="AT15" s="2">
        <f>'%D'!BP14</f>
        <v>0.85933333333333195</v>
      </c>
      <c r="AU15" s="2">
        <f>'%D'!BQ14</f>
        <v>0.47805264703098438</v>
      </c>
      <c r="AV15" s="2"/>
      <c r="AW15" s="2">
        <f>'# D'!BH14</f>
        <v>5.733333333333368E-2</v>
      </c>
      <c r="AX15" s="2">
        <f>'# D'!BI14</f>
        <v>0.16604617831595311</v>
      </c>
      <c r="AY15" s="2">
        <f>'# D'!BJ14</f>
        <v>1.6333333333333311E-2</v>
      </c>
      <c r="AZ15" s="2">
        <f>'# D'!BK14</f>
        <v>0.1863044103968915</v>
      </c>
      <c r="BA15" s="2">
        <f>'# D'!BL14</f>
        <v>3.3333333333338544E-3</v>
      </c>
      <c r="BB15" s="2">
        <f>'# D'!BM14</f>
        <v>0.25174126929581248</v>
      </c>
      <c r="BC15" s="2">
        <f>'# D'!BN14</f>
        <v>-0.10966666666666747</v>
      </c>
      <c r="BD15" s="2">
        <f>'# D'!BO14</f>
        <v>0.13002820206914079</v>
      </c>
      <c r="BE15" s="2">
        <f>'# D'!BP14</f>
        <v>0.15466666666666651</v>
      </c>
      <c r="BF15" s="2">
        <f>'# D'!BQ14</f>
        <v>8.5712698398001219E-2</v>
      </c>
      <c r="BH15" s="8">
        <f>'T-TEST'!AB14</f>
        <v>0.5915380655553818</v>
      </c>
      <c r="BI15" s="8">
        <f>'T-TEST'!AC14</f>
        <v>0.90157458739422136</v>
      </c>
      <c r="BJ15" s="8">
        <f>'T-TEST'!AD14</f>
        <v>0.9607765211999113</v>
      </c>
      <c r="BK15" s="8">
        <f>'T-TEST'!AE14</f>
        <v>0.88665697429072798</v>
      </c>
      <c r="BL15" s="8">
        <f>'T-TEST'!AF14</f>
        <v>0.95153028865950617</v>
      </c>
      <c r="BN15" s="5" t="str">
        <f t="shared" si="13"/>
        <v>N</v>
      </c>
      <c r="BO15" s="5" t="str">
        <f t="shared" si="14"/>
        <v>N</v>
      </c>
      <c r="BP15" s="5" t="str">
        <f t="shared" si="15"/>
        <v>N</v>
      </c>
      <c r="BQ15" s="5" t="str">
        <f t="shared" si="16"/>
        <v>N</v>
      </c>
      <c r="BR15" s="5" t="str">
        <f t="shared" si="17"/>
        <v>N</v>
      </c>
      <c r="BS15" s="13"/>
      <c r="BT15" s="2">
        <f>'%D'!BS14</f>
        <v>0.36399999999999899</v>
      </c>
      <c r="BU15" s="2">
        <f>'%D'!BT14</f>
        <v>0.81919289547700613</v>
      </c>
      <c r="BV15" s="2">
        <f>'%D'!BU14</f>
        <v>0.5259999999999998</v>
      </c>
      <c r="BW15" s="2">
        <f>'%D'!BV14</f>
        <v>1.0150353031627353</v>
      </c>
      <c r="BX15" s="2">
        <f>'%D'!BW14</f>
        <v>-0.40666666666666629</v>
      </c>
      <c r="BY15" s="2">
        <f>'%D'!BX14</f>
        <v>1.2939951056064072</v>
      </c>
      <c r="BZ15" s="2">
        <f>'%D'!BY14</f>
        <v>-0.79466666666666796</v>
      </c>
      <c r="CA15" s="2">
        <f>'%D'!BZ14</f>
        <v>0.51853575897264226</v>
      </c>
      <c r="CB15" s="2">
        <f>'%D'!CA14</f>
        <v>-0.50900000000000034</v>
      </c>
      <c r="CC15" s="2">
        <f>'%D'!CB14</f>
        <v>1.2566223245934585</v>
      </c>
      <c r="CE15" s="2">
        <f>'# D'!BS14</f>
        <v>6.5333333333333243E-2</v>
      </c>
      <c r="CF15" s="2">
        <f>'# D'!BT14</f>
        <v>0.14741551252610194</v>
      </c>
      <c r="CG15" s="2">
        <f>'# D'!BU14</f>
        <v>9.4666666666666899E-2</v>
      </c>
      <c r="CH15" s="2">
        <f>'# D'!BV14</f>
        <v>0.18210619612376372</v>
      </c>
      <c r="CI15" s="2">
        <f>'# D'!BW14</f>
        <v>-7.3000000000000398E-2</v>
      </c>
      <c r="CJ15" s="2">
        <f>'# D'!BX14</f>
        <v>0.23278459284640551</v>
      </c>
      <c r="CK15" s="2">
        <f>'# D'!BY14</f>
        <v>-0.14300000000000068</v>
      </c>
      <c r="CL15" s="2">
        <f>'# D'!BZ14</f>
        <v>9.330416210795027E-2</v>
      </c>
      <c r="CM15" s="2">
        <f>'# D'!CA14</f>
        <v>-9.1333333333333933E-2</v>
      </c>
      <c r="CN15" s="2">
        <f>'# D'!CB14</f>
        <v>0.22620934257158079</v>
      </c>
      <c r="CP15" s="8">
        <f>'T-TEST'!AH14</f>
        <v>0.52196610837033874</v>
      </c>
      <c r="CQ15" s="8">
        <f>'T-TEST'!AI14</f>
        <v>0.90956986746333035</v>
      </c>
      <c r="CR15" s="8">
        <f>'T-TEST'!AJ14</f>
        <v>0.92713882822446614</v>
      </c>
      <c r="CS15" s="8">
        <f>'T-TEST'!AK14</f>
        <v>0.41891314969892995</v>
      </c>
      <c r="CT15" s="8">
        <f>'T-TEST'!AL14</f>
        <v>0.89935410233595092</v>
      </c>
      <c r="CV15" s="5" t="str">
        <f t="shared" si="18"/>
        <v>N</v>
      </c>
      <c r="CW15" s="5" t="str">
        <f t="shared" si="19"/>
        <v>N</v>
      </c>
      <c r="CX15" s="5" t="str">
        <f t="shared" si="20"/>
        <v>N</v>
      </c>
      <c r="CY15" s="5" t="str">
        <f t="shared" si="21"/>
        <v>N</v>
      </c>
      <c r="CZ15" s="5" t="str">
        <f t="shared" si="22"/>
        <v>N</v>
      </c>
      <c r="DA15" s="13"/>
      <c r="DB15"/>
      <c r="DC15"/>
      <c r="DD15"/>
      <c r="DE15"/>
      <c r="DF15"/>
      <c r="DG15"/>
      <c r="DH15"/>
      <c r="DI15"/>
    </row>
    <row r="16" spans="1:113" s="11" customFormat="1" ht="15" x14ac:dyDescent="0.25">
      <c r="A16">
        <f>'Raw Data'!B15</f>
        <v>27</v>
      </c>
      <c r="B16">
        <f>'Raw Data'!C15</f>
        <v>35</v>
      </c>
      <c r="C16" t="str">
        <f>'Raw Data'!D15</f>
        <v>FLLKNDGTF</v>
      </c>
      <c r="D16" s="2">
        <f>'%D'!AW15</f>
        <v>-2.6666666666666616E-2</v>
      </c>
      <c r="E16" s="2">
        <f>'%D'!AX15</f>
        <v>0.17369129703778044</v>
      </c>
      <c r="F16" s="2">
        <f>'%D'!AY15</f>
        <v>-0.14333333333333331</v>
      </c>
      <c r="G16" s="2">
        <f>'%D'!AZ15</f>
        <v>0.30542156658188568</v>
      </c>
      <c r="H16" s="2">
        <f>'%D'!BA15</f>
        <v>-0.12566666666666615</v>
      </c>
      <c r="I16" s="2">
        <f>'%D'!BB15</f>
        <v>0.1874255407710842</v>
      </c>
      <c r="J16" s="2">
        <f>'%D'!BC15</f>
        <v>-0.15433333333333277</v>
      </c>
      <c r="K16" s="2">
        <f>'%D'!BD15</f>
        <v>0.51292754524071582</v>
      </c>
      <c r="L16" s="2">
        <f>'%D'!BE15</f>
        <v>0.52566666666666606</v>
      </c>
      <c r="M16" s="2">
        <f>'%D'!BF15</f>
        <v>0.17070637558880616</v>
      </c>
      <c r="O16" s="2">
        <f>'# D'!AW15</f>
        <v>-1.6666666666666635E-3</v>
      </c>
      <c r="P16" s="2">
        <f>'# D'!AX15</f>
        <v>1.2301761391497296E-2</v>
      </c>
      <c r="Q16" s="2">
        <f>'# D'!AY15</f>
        <v>-1.0000000000000009E-2</v>
      </c>
      <c r="R16" s="2">
        <f>'# D'!AZ15</f>
        <v>2.1625602111078043E-2</v>
      </c>
      <c r="S16" s="2">
        <f>'# D'!BA15</f>
        <v>-8.6666666666666003E-3</v>
      </c>
      <c r="T16" s="2">
        <f>'# D'!BB15</f>
        <v>1.2935738607954824E-2</v>
      </c>
      <c r="U16" s="2">
        <f>'# D'!BC15</f>
        <v>-1.0666666666666602E-2</v>
      </c>
      <c r="V16" s="2">
        <f>'# D'!BD15</f>
        <v>3.5641735835019769E-2</v>
      </c>
      <c r="W16" s="2">
        <f>'# D'!BE15</f>
        <v>3.6999999999999922E-2</v>
      </c>
      <c r="X16" s="2">
        <f>'# D'!BF15</f>
        <v>1.219289410544787E-2</v>
      </c>
      <c r="Z16" s="8">
        <f>'T-TEST'!V15</f>
        <v>0.82973481546764416</v>
      </c>
      <c r="AA16" s="8">
        <f>'T-TEST'!W15</f>
        <v>0.46809133178400747</v>
      </c>
      <c r="AB16" s="8">
        <f>'T-TEST'!X15</f>
        <v>0.32213200199388764</v>
      </c>
      <c r="AC16" s="8">
        <f>'T-TEST'!Y15</f>
        <v>0.63448424169971163</v>
      </c>
      <c r="AD16" s="8">
        <f>'T-TEST'!Z15</f>
        <v>2.2470799205618848E-2</v>
      </c>
      <c r="AF16" s="5" t="str">
        <f t="shared" si="23"/>
        <v>N</v>
      </c>
      <c r="AG16" s="5" t="str">
        <f t="shared" si="24"/>
        <v>N</v>
      </c>
      <c r="AH16" s="5" t="str">
        <f t="shared" si="25"/>
        <v>N</v>
      </c>
      <c r="AI16" s="5" t="str">
        <f t="shared" si="26"/>
        <v>N</v>
      </c>
      <c r="AJ16" s="5" t="str">
        <f t="shared" si="12"/>
        <v>N</v>
      </c>
      <c r="AK16" s="13"/>
      <c r="AL16" s="2">
        <f>'%D'!BH15</f>
        <v>8.6999999999999966E-2</v>
      </c>
      <c r="AM16" s="2">
        <f>'%D'!BI15</f>
        <v>0.15570377858827628</v>
      </c>
      <c r="AN16" s="2">
        <f>'%D'!BJ15</f>
        <v>7.4666666666666659E-2</v>
      </c>
      <c r="AO16" s="2">
        <f>'%D'!BK15</f>
        <v>0.29889016934876445</v>
      </c>
      <c r="AP16" s="2">
        <f>'%D'!BL15</f>
        <v>-0.12166666666666615</v>
      </c>
      <c r="AQ16" s="2">
        <f>'%D'!BM15</f>
        <v>0.45764433060329007</v>
      </c>
      <c r="AR16" s="2">
        <f>'%D'!BN15</f>
        <v>-0.19033333333333236</v>
      </c>
      <c r="AS16" s="2">
        <f>'%D'!BO15</f>
        <v>0.30395997543536324</v>
      </c>
      <c r="AT16" s="2">
        <f>'%D'!BP15</f>
        <v>0.26566666666666805</v>
      </c>
      <c r="AU16" s="2">
        <f>'%D'!BQ15</f>
        <v>0.28008332093622879</v>
      </c>
      <c r="AV16" s="2"/>
      <c r="AW16" s="2">
        <f>'# D'!BH15</f>
        <v>6.3333333333333297E-3</v>
      </c>
      <c r="AX16" s="2">
        <f>'# D'!BI15</f>
        <v>1.1328430311977606E-2</v>
      </c>
      <c r="AY16" s="2">
        <f>'# D'!BJ15</f>
        <v>5.0000000000000044E-3</v>
      </c>
      <c r="AZ16" s="2">
        <f>'# D'!BK15</f>
        <v>2.1134489978863219E-2</v>
      </c>
      <c r="BA16" s="2">
        <f>'# D'!BL15</f>
        <v>-7.9999999999999516E-3</v>
      </c>
      <c r="BB16" s="2">
        <f>'# D'!BM15</f>
        <v>3.2072833779799789E-2</v>
      </c>
      <c r="BC16" s="2">
        <f>'# D'!BN15</f>
        <v>-1.366666666666666E-2</v>
      </c>
      <c r="BD16" s="2">
        <f>'# D'!BO15</f>
        <v>2.1055482263138334E-2</v>
      </c>
      <c r="BE16" s="2">
        <f>'# D'!BP15</f>
        <v>1.8666666666666609E-2</v>
      </c>
      <c r="BF16" s="2">
        <f>'# D'!BQ15</f>
        <v>1.9832633040858003E-2</v>
      </c>
      <c r="BH16" s="8">
        <f>'T-TEST'!AB15</f>
        <v>0.40107941250761386</v>
      </c>
      <c r="BI16" s="8">
        <f>'T-TEST'!AC15</f>
        <v>0.61075053316389294</v>
      </c>
      <c r="BJ16" s="8">
        <f>'T-TEST'!AD15</f>
        <v>0.65079267745536984</v>
      </c>
      <c r="BK16" s="8">
        <f>'T-TEST'!AE15</f>
        <v>0.70297425375386235</v>
      </c>
      <c r="BL16" s="8">
        <f>'T-TEST'!AF15</f>
        <v>0.98967435129819226</v>
      </c>
      <c r="BN16" s="5" t="str">
        <f t="shared" si="13"/>
        <v>N</v>
      </c>
      <c r="BO16" s="5" t="str">
        <f t="shared" si="14"/>
        <v>N</v>
      </c>
      <c r="BP16" s="5" t="str">
        <f t="shared" si="15"/>
        <v>N</v>
      </c>
      <c r="BQ16" s="5" t="str">
        <f t="shared" si="16"/>
        <v>N</v>
      </c>
      <c r="BR16" s="5" t="str">
        <f t="shared" si="17"/>
        <v>N</v>
      </c>
      <c r="BS16" s="13"/>
      <c r="BT16" s="2">
        <f>'%D'!BS15</f>
        <v>-5.2999999999999936E-2</v>
      </c>
      <c r="BU16" s="2">
        <f>'%D'!BT15</f>
        <v>0.3103331543143058</v>
      </c>
      <c r="BV16" s="2">
        <f>'%D'!BU15</f>
        <v>-0.64166666666666683</v>
      </c>
      <c r="BW16" s="2">
        <f>'%D'!BV15</f>
        <v>1.1735104033056822</v>
      </c>
      <c r="BX16" s="2">
        <f>'%D'!BW15</f>
        <v>3.6333333333333329E-2</v>
      </c>
      <c r="BY16" s="2">
        <f>'%D'!BX15</f>
        <v>0.12122843450830083</v>
      </c>
      <c r="BZ16" s="2">
        <f>'%D'!BY15</f>
        <v>-3.8116666666666656</v>
      </c>
      <c r="CA16" s="2">
        <f>'%D'!BZ15</f>
        <v>5.7694409030107341</v>
      </c>
      <c r="CB16" s="2">
        <f>'%D'!CA15</f>
        <v>-7.2333333333332916E-2</v>
      </c>
      <c r="CC16" s="2">
        <f>'%D'!CB15</f>
        <v>0.43026348516538926</v>
      </c>
      <c r="CE16" s="2">
        <f>'# D'!BS15</f>
        <v>-3.6666666666666653E-3</v>
      </c>
      <c r="CF16" s="2">
        <f>'# D'!BT15</f>
        <v>2.193931022920579E-2</v>
      </c>
      <c r="CG16" s="2">
        <f>'# D'!BU15</f>
        <v>-4.4999999999999984E-2</v>
      </c>
      <c r="CH16" s="2">
        <f>'# D'!BV15</f>
        <v>8.1869815357472703E-2</v>
      </c>
      <c r="CI16" s="2">
        <f>'# D'!BW15</f>
        <v>2.666666666666706E-3</v>
      </c>
      <c r="CJ16" s="2">
        <f>'# D'!BX15</f>
        <v>8.5244745683629563E-3</v>
      </c>
      <c r="CK16" s="2">
        <f>'# D'!BY15</f>
        <v>-0.26699999999999996</v>
      </c>
      <c r="CL16" s="2">
        <f>'# D'!BZ15</f>
        <v>0.40410023509025594</v>
      </c>
      <c r="CM16" s="2">
        <f>'# D'!CA15</f>
        <v>-5.0000000000000044E-3</v>
      </c>
      <c r="CN16" s="2">
        <f>'# D'!CB15</f>
        <v>3.0077677215281491E-2</v>
      </c>
      <c r="CP16" s="8">
        <f>'T-TEST'!AH15</f>
        <v>0.79651636266241455</v>
      </c>
      <c r="CQ16" s="8">
        <f>'T-TEST'!AI15</f>
        <v>4.8322994787939888E-2</v>
      </c>
      <c r="CR16" s="8">
        <f>'T-TEST'!AJ15</f>
        <v>0.32209626376094991</v>
      </c>
      <c r="CS16" s="8">
        <f>'T-TEST'!AK15</f>
        <v>0.43588585792844992</v>
      </c>
      <c r="CT16" s="8">
        <f>'T-TEST'!AL15</f>
        <v>0.61566580362296053</v>
      </c>
      <c r="CV16" s="5" t="str">
        <f t="shared" si="18"/>
        <v>N</v>
      </c>
      <c r="CW16" s="5" t="str">
        <f t="shared" si="19"/>
        <v>N</v>
      </c>
      <c r="CX16" s="5" t="str">
        <f t="shared" si="20"/>
        <v>N</v>
      </c>
      <c r="CY16" s="5" t="str">
        <f t="shared" si="21"/>
        <v>N</v>
      </c>
      <c r="CZ16" s="5" t="str">
        <f t="shared" si="22"/>
        <v>N</v>
      </c>
      <c r="DA16" s="13"/>
      <c r="DB16"/>
      <c r="DC16"/>
      <c r="DD16"/>
      <c r="DE16"/>
      <c r="DF16"/>
      <c r="DG16"/>
      <c r="DH16"/>
      <c r="DI16"/>
    </row>
    <row r="17" spans="1:113" s="11" customFormat="1" ht="15" x14ac:dyDescent="0.25">
      <c r="A17">
        <f>'Raw Data'!B16</f>
        <v>27</v>
      </c>
      <c r="B17">
        <f>'Raw Data'!C16</f>
        <v>35</v>
      </c>
      <c r="C17" t="str">
        <f>'Raw Data'!D16</f>
        <v>FLLKNDGTF</v>
      </c>
      <c r="D17" s="2">
        <f>'%D'!AW16</f>
        <v>-0.21133333333333337</v>
      </c>
      <c r="E17" s="2">
        <f>'%D'!AX16</f>
        <v>0.30432438833148656</v>
      </c>
      <c r="F17" s="2">
        <f>'%D'!AY16</f>
        <v>-0.24866666666666659</v>
      </c>
      <c r="G17" s="2">
        <f>'%D'!AZ16</f>
        <v>0.41954101905137581</v>
      </c>
      <c r="H17" s="2">
        <f>'%D'!BA16</f>
        <v>-3.4999999999999698E-2</v>
      </c>
      <c r="I17" s="2">
        <f>'%D'!BB16</f>
        <v>0.24675831630700229</v>
      </c>
      <c r="J17" s="2">
        <f>'%D'!BC16</f>
        <v>0.10133333333333283</v>
      </c>
      <c r="K17" s="2">
        <f>'%D'!BD16</f>
        <v>0.41256070260427513</v>
      </c>
      <c r="L17" s="2">
        <f>'%D'!BE16</f>
        <v>0.43066666666666542</v>
      </c>
      <c r="M17" s="2">
        <f>'%D'!BF16</f>
        <v>0.25813304063344222</v>
      </c>
      <c r="O17" s="2">
        <f>'# D'!AW16</f>
        <v>-1.5000000000000006E-2</v>
      </c>
      <c r="P17" s="2">
        <f>'# D'!AX16</f>
        <v>2.1532920532678933E-2</v>
      </c>
      <c r="Q17" s="2">
        <f>'# D'!AY16</f>
        <v>-1.7666666666666664E-2</v>
      </c>
      <c r="R17" s="2">
        <f>'# D'!AZ16</f>
        <v>2.9399546481762889E-2</v>
      </c>
      <c r="S17" s="2">
        <f>'# D'!BA16</f>
        <v>-2.0000000000000018E-3</v>
      </c>
      <c r="T17" s="2">
        <f>'# D'!BB16</f>
        <v>1.7107503227141801E-2</v>
      </c>
      <c r="U17" s="2">
        <f>'# D'!BC16</f>
        <v>7.0000000000000617E-3</v>
      </c>
      <c r="V17" s="2">
        <f>'# D'!BD16</f>
        <v>2.8861739379323629E-2</v>
      </c>
      <c r="W17" s="2">
        <f>'# D'!BE16</f>
        <v>3.0333333333333212E-2</v>
      </c>
      <c r="X17" s="2">
        <f>'# D'!BF16</f>
        <v>1.7897858344878378E-2</v>
      </c>
      <c r="Z17" s="8">
        <f>'T-TEST'!V16</f>
        <v>0.31282213173255335</v>
      </c>
      <c r="AA17" s="8">
        <f>'T-TEST'!W16</f>
        <v>0.35995030578649373</v>
      </c>
      <c r="AB17" s="8">
        <f>'T-TEST'!X16</f>
        <v>0.84950179642218382</v>
      </c>
      <c r="AC17" s="8">
        <f>'T-TEST'!Y16</f>
        <v>0.70523116441510258</v>
      </c>
      <c r="AD17" s="8">
        <f>'T-TEST'!Z16</f>
        <v>4.9370692177775996E-2</v>
      </c>
      <c r="AF17" s="5" t="str">
        <f t="shared" si="23"/>
        <v>N</v>
      </c>
      <c r="AG17" s="5" t="str">
        <f t="shared" si="24"/>
        <v>N</v>
      </c>
      <c r="AH17" s="5" t="str">
        <f t="shared" si="25"/>
        <v>N</v>
      </c>
      <c r="AI17" s="5" t="str">
        <f t="shared" si="26"/>
        <v>N</v>
      </c>
      <c r="AJ17" s="5" t="str">
        <f t="shared" si="12"/>
        <v>N</v>
      </c>
      <c r="AK17" s="13"/>
      <c r="AL17" s="2">
        <f>'%D'!BH16</f>
        <v>-0.15366666666666662</v>
      </c>
      <c r="AM17" s="2">
        <f>'%D'!BI16</f>
        <v>0.32235746204071908</v>
      </c>
      <c r="AN17" s="2">
        <f>'%D'!BJ16</f>
        <v>-3.066666666666662E-2</v>
      </c>
      <c r="AO17" s="2">
        <f>'%D'!BK16</f>
        <v>0.30322873654498306</v>
      </c>
      <c r="AP17" s="2">
        <f>'%D'!BL16</f>
        <v>-5.6666666666666643E-2</v>
      </c>
      <c r="AQ17" s="2">
        <f>'%D'!BM16</f>
        <v>0.32995706791439805</v>
      </c>
      <c r="AR17" s="2">
        <f>'%D'!BN16</f>
        <v>4.3333333333333002E-2</v>
      </c>
      <c r="AS17" s="2">
        <f>'%D'!BO16</f>
        <v>0.2390069733989644</v>
      </c>
      <c r="AT17" s="2">
        <f>'%D'!BP16</f>
        <v>5.5999999999999162E-2</v>
      </c>
      <c r="AU17" s="2">
        <f>'%D'!BQ16</f>
        <v>0.22175361703175592</v>
      </c>
      <c r="AV17" s="2"/>
      <c r="AW17" s="2">
        <f>'# D'!BH16</f>
        <v>-1.0999999999999996E-2</v>
      </c>
      <c r="AX17" s="2">
        <f>'# D'!BI16</f>
        <v>2.2664215553746099E-2</v>
      </c>
      <c r="AY17" s="2">
        <f>'# D'!BJ16</f>
        <v>-2.3333333333333262E-3</v>
      </c>
      <c r="AZ17" s="2">
        <f>'# D'!BK16</f>
        <v>2.117388328420975E-2</v>
      </c>
      <c r="BA17" s="2">
        <f>'# D'!BL16</f>
        <v>-3.6666666666666792E-3</v>
      </c>
      <c r="BB17" s="2">
        <f>'# D'!BM16</f>
        <v>2.3050668826160633E-2</v>
      </c>
      <c r="BC17" s="2">
        <f>'# D'!BN16</f>
        <v>3.0000000000000582E-3</v>
      </c>
      <c r="BD17" s="2">
        <f>'# D'!BO16</f>
        <v>1.6852299546352732E-2</v>
      </c>
      <c r="BE17" s="2">
        <f>'# D'!BP16</f>
        <v>3.9999999999997815E-3</v>
      </c>
      <c r="BF17" s="2">
        <f>'# D'!BQ16</f>
        <v>1.5716233645501645E-2</v>
      </c>
      <c r="BH17" s="8">
        <f>'T-TEST'!AB16</f>
        <v>0.45510206841611722</v>
      </c>
      <c r="BI17" s="8">
        <f>'T-TEST'!AC16</f>
        <v>0.42819464006694702</v>
      </c>
      <c r="BJ17" s="8">
        <f>'T-TEST'!AD16</f>
        <v>0.71081563195011688</v>
      </c>
      <c r="BK17" s="8">
        <f>'T-TEST'!AE16</f>
        <v>0.85976203390095651</v>
      </c>
      <c r="BL17" s="8">
        <f>'T-TEST'!AF16</f>
        <v>0.99694535709311027</v>
      </c>
      <c r="BN17" s="5" t="str">
        <f t="shared" si="13"/>
        <v>N</v>
      </c>
      <c r="BO17" s="5" t="str">
        <f t="shared" si="14"/>
        <v>N</v>
      </c>
      <c r="BP17" s="5" t="str">
        <f t="shared" si="15"/>
        <v>N</v>
      </c>
      <c r="BQ17" s="5" t="str">
        <f t="shared" si="16"/>
        <v>N</v>
      </c>
      <c r="BR17" s="5" t="str">
        <f t="shared" si="17"/>
        <v>N</v>
      </c>
      <c r="BS17" s="13"/>
      <c r="BT17" s="2">
        <f>'%D'!BS16</f>
        <v>-0.31366666666666665</v>
      </c>
      <c r="BU17" s="2">
        <f>'%D'!BT16</f>
        <v>0.27748573536910592</v>
      </c>
      <c r="BV17" s="2">
        <f>'%D'!BU16</f>
        <v>-0.12033333333333318</v>
      </c>
      <c r="BW17" s="2">
        <f>'%D'!BV16</f>
        <v>0.26618665130568286</v>
      </c>
      <c r="BX17" s="2">
        <f>'%D'!BW16</f>
        <v>-9.9999999999999645E-2</v>
      </c>
      <c r="BY17" s="2">
        <f>'%D'!BX16</f>
        <v>0.16640813281407446</v>
      </c>
      <c r="BZ17" s="2">
        <f>'%D'!BY16</f>
        <v>-0.27400000000000091</v>
      </c>
      <c r="CA17" s="2">
        <f>'%D'!BZ16</f>
        <v>0.21200393078116914</v>
      </c>
      <c r="CB17" s="2">
        <f>'%D'!CA16</f>
        <v>-0.44400000000000084</v>
      </c>
      <c r="CC17" s="2">
        <f>'%D'!CB16</f>
        <v>0.83134990627693339</v>
      </c>
      <c r="CE17" s="2">
        <f>'# D'!BS16</f>
        <v>-2.2333333333333337E-2</v>
      </c>
      <c r="CF17" s="2">
        <f>'# D'!BT16</f>
        <v>1.9689252567496474E-2</v>
      </c>
      <c r="CG17" s="2">
        <f>'# D'!BU16</f>
        <v>-8.6666666666666697E-3</v>
      </c>
      <c r="CH17" s="2">
        <f>'# D'!BV16</f>
        <v>1.8556220879622397E-2</v>
      </c>
      <c r="CI17" s="2">
        <f>'# D'!BW16</f>
        <v>-7.000000000000034E-3</v>
      </c>
      <c r="CJ17" s="2">
        <f>'# D'!BX16</f>
        <v>1.151810169544734E-2</v>
      </c>
      <c r="CK17" s="2">
        <f>'# D'!BY16</f>
        <v>-1.8999999999999961E-2</v>
      </c>
      <c r="CL17" s="2">
        <f>'# D'!BZ16</f>
        <v>1.4966629547095779E-2</v>
      </c>
      <c r="CM17" s="2">
        <f>'# D'!CA16</f>
        <v>-3.1000000000000028E-2</v>
      </c>
      <c r="CN17" s="2">
        <f>'# D'!CB16</f>
        <v>5.8343808583259285E-2</v>
      </c>
      <c r="CP17" s="8">
        <f>'T-TEST'!AH16</f>
        <v>0.17201663080472052</v>
      </c>
      <c r="CQ17" s="8">
        <f>'T-TEST'!AI16</f>
        <v>0.13052281792022219</v>
      </c>
      <c r="CR17" s="8">
        <f>'T-TEST'!AJ16</f>
        <v>0.32853524678846735</v>
      </c>
      <c r="CS17" s="8">
        <f>'T-TEST'!AK16</f>
        <v>0.49635502383029872</v>
      </c>
      <c r="CT17" s="8">
        <f>'T-TEST'!AL16</f>
        <v>0.97824036625126087</v>
      </c>
      <c r="CV17" s="5" t="str">
        <f t="shared" si="18"/>
        <v>N</v>
      </c>
      <c r="CW17" s="5" t="str">
        <f t="shared" si="19"/>
        <v>N</v>
      </c>
      <c r="CX17" s="5" t="str">
        <f t="shared" si="20"/>
        <v>N</v>
      </c>
      <c r="CY17" s="5" t="str">
        <f t="shared" si="21"/>
        <v>N</v>
      </c>
      <c r="CZ17" s="5" t="str">
        <f t="shared" si="22"/>
        <v>N</v>
      </c>
      <c r="DA17" s="13"/>
      <c r="DB17"/>
      <c r="DC17"/>
      <c r="DD17"/>
      <c r="DE17"/>
      <c r="DF17"/>
      <c r="DG17"/>
      <c r="DH17"/>
      <c r="DI17"/>
    </row>
    <row r="18" spans="1:113" s="11" customFormat="1" ht="15" x14ac:dyDescent="0.25">
      <c r="A18">
        <f>'Raw Data'!B17</f>
        <v>29</v>
      </c>
      <c r="B18">
        <f>'Raw Data'!C17</f>
        <v>35</v>
      </c>
      <c r="C18" t="str">
        <f>'Raw Data'!D17</f>
        <v>LKNDGTF</v>
      </c>
      <c r="D18" s="2">
        <f>'%D'!AW17</f>
        <v>0.4720000000000002</v>
      </c>
      <c r="E18" s="2">
        <f>'%D'!AX17</f>
        <v>1.2398143678255475</v>
      </c>
      <c r="F18" s="2">
        <f>'%D'!AY17</f>
        <v>0.1596666666666664</v>
      </c>
      <c r="G18" s="2">
        <f>'%D'!AZ17</f>
        <v>1.0315685467610298</v>
      </c>
      <c r="H18" s="2">
        <f>'%D'!BA17</f>
        <v>-1.192333333333333</v>
      </c>
      <c r="I18" s="2">
        <f>'%D'!BB17</f>
        <v>0.83141365556903579</v>
      </c>
      <c r="J18" s="2">
        <f>'%D'!BC17</f>
        <v>1.6973333333333329</v>
      </c>
      <c r="K18" s="2">
        <f>'%D'!BD17</f>
        <v>0.21316972893291652</v>
      </c>
      <c r="L18" s="2">
        <f>'%D'!BE17</f>
        <v>-6.0333333333336014E-2</v>
      </c>
      <c r="M18" s="2">
        <f>'%D'!BF17</f>
        <v>1.4226557325415503</v>
      </c>
      <c r="O18" s="2">
        <f>'# D'!AW17</f>
        <v>2.399999999999998E-2</v>
      </c>
      <c r="P18" s="2">
        <f>'# D'!AX17</f>
        <v>6.1989246379244412E-2</v>
      </c>
      <c r="Q18" s="2">
        <f>'# D'!AY17</f>
        <v>8.3333333333333592E-3</v>
      </c>
      <c r="R18" s="2">
        <f>'# D'!AZ17</f>
        <v>5.158165048412712E-2</v>
      </c>
      <c r="S18" s="2">
        <f>'# D'!BA17</f>
        <v>-5.9333333333333405E-2</v>
      </c>
      <c r="T18" s="2">
        <f>'# D'!BB17</f>
        <v>4.1645327869202005E-2</v>
      </c>
      <c r="U18" s="2">
        <f>'# D'!BC17</f>
        <v>8.500000000000002E-2</v>
      </c>
      <c r="V18" s="2">
        <f>'# D'!BD17</f>
        <v>1.0723805294763591E-2</v>
      </c>
      <c r="W18" s="2">
        <f>'# D'!BE17</f>
        <v>-3.0000000000000027E-3</v>
      </c>
      <c r="X18" s="2">
        <f>'# D'!BF17</f>
        <v>7.1053970097853539E-2</v>
      </c>
      <c r="Z18" s="8">
        <f>'T-TEST'!V17</f>
        <v>0.56111311027327637</v>
      </c>
      <c r="AA18" s="8">
        <f>'T-TEST'!W17</f>
        <v>0.79393701084546842</v>
      </c>
      <c r="AB18" s="8">
        <f>'T-TEST'!X17</f>
        <v>7.369656669704705E-2</v>
      </c>
      <c r="AC18" s="8">
        <f>'T-TEST'!Y17</f>
        <v>5.0357358923455926E-4</v>
      </c>
      <c r="AD18" s="8">
        <f>'T-TEST'!Z17</f>
        <v>0.94523432269075536</v>
      </c>
      <c r="AF18" s="5" t="str">
        <f t="shared" si="23"/>
        <v>N</v>
      </c>
      <c r="AG18" s="5" t="str">
        <f t="shared" si="24"/>
        <v>N</v>
      </c>
      <c r="AH18" s="5" t="str">
        <f t="shared" si="25"/>
        <v>N</v>
      </c>
      <c r="AI18" s="5" t="str">
        <f t="shared" si="26"/>
        <v>N</v>
      </c>
      <c r="AJ18" s="5" t="str">
        <f t="shared" si="12"/>
        <v>N</v>
      </c>
      <c r="AK18" s="13"/>
      <c r="AL18" s="2">
        <f>'%D'!BH17</f>
        <v>0.39333333333333353</v>
      </c>
      <c r="AM18" s="2">
        <f>'%D'!BI17</f>
        <v>0.49321834245426216</v>
      </c>
      <c r="AN18" s="2">
        <f>'%D'!BJ17</f>
        <v>0.79166666666666696</v>
      </c>
      <c r="AO18" s="2">
        <f>'%D'!BK17</f>
        <v>1.0089046866115075</v>
      </c>
      <c r="AP18" s="2">
        <f>'%D'!BL17</f>
        <v>-0.52200000000000024</v>
      </c>
      <c r="AQ18" s="2">
        <f>'%D'!BM17</f>
        <v>0.5671548877217466</v>
      </c>
      <c r="AR18" s="2">
        <f>'%D'!BN17</f>
        <v>0.41466666666666541</v>
      </c>
      <c r="AS18" s="2">
        <f>'%D'!BO17</f>
        <v>0.79666576011106072</v>
      </c>
      <c r="AT18" s="2">
        <f>'%D'!BP17</f>
        <v>-1.2916666666666661</v>
      </c>
      <c r="AU18" s="2">
        <f>'%D'!BQ17</f>
        <v>1.9336603459070394</v>
      </c>
      <c r="AV18" s="2"/>
      <c r="AW18" s="2">
        <f>'# D'!BH17</f>
        <v>1.9999999999999976E-2</v>
      </c>
      <c r="AX18" s="2">
        <f>'# D'!BI17</f>
        <v>2.4467665738003404E-2</v>
      </c>
      <c r="AY18" s="2">
        <f>'# D'!BJ17</f>
        <v>3.9666666666666697E-2</v>
      </c>
      <c r="AZ18" s="2">
        <f>'# D'!BK17</f>
        <v>5.0073279634285275E-2</v>
      </c>
      <c r="BA18" s="2">
        <f>'# D'!BL17</f>
        <v>-2.6000000000000023E-2</v>
      </c>
      <c r="BB18" s="2">
        <f>'# D'!BM17</f>
        <v>2.8260691192302189E-2</v>
      </c>
      <c r="BC18" s="2">
        <f>'# D'!BN17</f>
        <v>2.0666666666666667E-2</v>
      </c>
      <c r="BD18" s="2">
        <f>'# D'!BO17</f>
        <v>3.9665266081716041E-2</v>
      </c>
      <c r="BE18" s="2">
        <f>'# D'!BP17</f>
        <v>-6.4333333333333242E-2</v>
      </c>
      <c r="BF18" s="2">
        <f>'# D'!BQ17</f>
        <v>9.6572943070682774E-2</v>
      </c>
      <c r="BH18" s="8">
        <f>'T-TEST'!AB17</f>
        <v>0.23239814539457454</v>
      </c>
      <c r="BI18" s="8">
        <f>'T-TEST'!AC17</f>
        <v>0.27448031517526561</v>
      </c>
      <c r="BJ18" s="8">
        <f>'T-TEST'!AD17</f>
        <v>0.14400089180093745</v>
      </c>
      <c r="BK18" s="8">
        <f>'T-TEST'!AE17</f>
        <v>0.24317081972361196</v>
      </c>
      <c r="BL18" s="8">
        <f>'T-TEST'!AF17</f>
        <v>0.84380732232124211</v>
      </c>
      <c r="BN18" s="5" t="str">
        <f t="shared" si="13"/>
        <v>N</v>
      </c>
      <c r="BO18" s="5" t="str">
        <f t="shared" si="14"/>
        <v>N</v>
      </c>
      <c r="BP18" s="5" t="str">
        <f t="shared" si="15"/>
        <v>N</v>
      </c>
      <c r="BQ18" s="5" t="str">
        <f t="shared" si="16"/>
        <v>N</v>
      </c>
      <c r="BR18" s="5" t="str">
        <f t="shared" si="17"/>
        <v>N</v>
      </c>
      <c r="BS18" s="13"/>
      <c r="BT18" s="2">
        <f>'%D'!BS17</f>
        <v>0.69500000000000028</v>
      </c>
      <c r="BU18" s="2">
        <f>'%D'!BT17</f>
        <v>0.79474691988498036</v>
      </c>
      <c r="BV18" s="2">
        <f>'%D'!BU17</f>
        <v>-0.72333333333333361</v>
      </c>
      <c r="BW18" s="2">
        <f>'%D'!BV17</f>
        <v>1.026271731398009</v>
      </c>
      <c r="BX18" s="2">
        <f>'%D'!BW17</f>
        <v>-0.59766666666666701</v>
      </c>
      <c r="BY18" s="2">
        <f>'%D'!BX17</f>
        <v>0.68647602531576701</v>
      </c>
      <c r="BZ18" s="2">
        <f>'%D'!BY17</f>
        <v>0.62666666666666515</v>
      </c>
      <c r="CA18" s="2">
        <f>'%D'!BZ17</f>
        <v>0.21395638184764043</v>
      </c>
      <c r="CB18" s="2">
        <f>'%D'!CA17</f>
        <v>-1.0116666666666649</v>
      </c>
      <c r="CC18" s="2">
        <f>'%D'!CB17</f>
        <v>1.960172271340795</v>
      </c>
      <c r="CE18" s="2">
        <f>'# D'!BS17</f>
        <v>3.4999999999999989E-2</v>
      </c>
      <c r="CF18" s="2">
        <f>'# D'!BT17</f>
        <v>3.999583311629689E-2</v>
      </c>
      <c r="CG18" s="2">
        <f>'# D'!BU17</f>
        <v>-3.5999999999999976E-2</v>
      </c>
      <c r="CH18" s="2">
        <f>'# D'!BV17</f>
        <v>5.1172909499721218E-2</v>
      </c>
      <c r="CI18" s="2">
        <f>'# D'!BW17</f>
        <v>-2.966666666666673E-2</v>
      </c>
      <c r="CJ18" s="2">
        <f>'# D'!BX17</f>
        <v>3.4287995955824935E-2</v>
      </c>
      <c r="CK18" s="2">
        <f>'# D'!BY17</f>
        <v>3.1333333333333324E-2</v>
      </c>
      <c r="CL18" s="2">
        <f>'# D'!BZ17</f>
        <v>1.1105554165971773E-2</v>
      </c>
      <c r="CM18" s="2">
        <f>'# D'!CA17</f>
        <v>-5.0666666666666749E-2</v>
      </c>
      <c r="CN18" s="2">
        <f>'# D'!CB17</f>
        <v>9.7594398746376154E-2</v>
      </c>
      <c r="CP18" s="8">
        <f>'T-TEST'!AH17</f>
        <v>0.22494494818698721</v>
      </c>
      <c r="CQ18" s="8">
        <f>'T-TEST'!AI17</f>
        <v>0.65188381183551325</v>
      </c>
      <c r="CR18" s="8">
        <f>'T-TEST'!AJ17</f>
        <v>0.81437646393352381</v>
      </c>
      <c r="CS18" s="8">
        <f>'T-TEST'!AK17</f>
        <v>0.29181345373104095</v>
      </c>
      <c r="CT18" s="8">
        <f>'T-TEST'!AL17</f>
        <v>0.62026009627066947</v>
      </c>
      <c r="CV18" s="5" t="str">
        <f t="shared" si="18"/>
        <v>N</v>
      </c>
      <c r="CW18" s="5" t="str">
        <f t="shared" si="19"/>
        <v>N</v>
      </c>
      <c r="CX18" s="5" t="str">
        <f t="shared" si="20"/>
        <v>N</v>
      </c>
      <c r="CY18" s="5" t="str">
        <f t="shared" si="21"/>
        <v>N</v>
      </c>
      <c r="CZ18" s="5" t="str">
        <f t="shared" si="22"/>
        <v>N</v>
      </c>
      <c r="DA18" s="13"/>
      <c r="DB18"/>
      <c r="DC18"/>
      <c r="DD18"/>
      <c r="DE18"/>
      <c r="DF18"/>
      <c r="DG18"/>
      <c r="DH18"/>
      <c r="DI18"/>
    </row>
    <row r="19" spans="1:113" s="11" customFormat="1" ht="15" x14ac:dyDescent="0.25">
      <c r="A19">
        <f>'Raw Data'!B18</f>
        <v>36</v>
      </c>
      <c r="B19">
        <f>'Raw Data'!C18</f>
        <v>47</v>
      </c>
      <c r="C19" t="str">
        <f>'Raw Data'!D18</f>
        <v>IGYKERPQDVDQ</v>
      </c>
      <c r="D19" s="2">
        <f>'%D'!AW18</f>
        <v>-3.492999999999995</v>
      </c>
      <c r="E19" s="2">
        <f>'%D'!AX18</f>
        <v>4.0125593661236545</v>
      </c>
      <c r="F19" s="2">
        <f>'%D'!AY18</f>
        <v>-3.9316666666666649</v>
      </c>
      <c r="G19" s="2">
        <f>'%D'!AZ18</f>
        <v>0.69287901781864503</v>
      </c>
      <c r="H19" s="2">
        <f>'%D'!BA18</f>
        <v>-9.9666666666657022E-2</v>
      </c>
      <c r="I19" s="2">
        <f>'%D'!BB18</f>
        <v>0.7600155700159511</v>
      </c>
      <c r="J19" s="2">
        <f>'%D'!BC18</f>
        <v>-0.93466666666667209</v>
      </c>
      <c r="K19" s="2">
        <f>'%D'!BD18</f>
        <v>1.6095525258075114</v>
      </c>
      <c r="L19" s="2">
        <f>'%D'!BE18</f>
        <v>1.2739999999999938</v>
      </c>
      <c r="M19" s="2">
        <f>'%D'!BF18</f>
        <v>0.96411444687166803</v>
      </c>
      <c r="O19" s="2">
        <f>'# D'!AW18</f>
        <v>-0.31400000000000006</v>
      </c>
      <c r="P19" s="2">
        <f>'# D'!AX18</f>
        <v>0.36085454133209977</v>
      </c>
      <c r="Q19" s="2">
        <f>'# D'!AY18</f>
        <v>-0.35366666666666635</v>
      </c>
      <c r="R19" s="2">
        <f>'# D'!AZ18</f>
        <v>6.2203965575623195E-2</v>
      </c>
      <c r="S19" s="2">
        <f>'# D'!BA18</f>
        <v>-8.6666666666674885E-3</v>
      </c>
      <c r="T19" s="2">
        <f>'# D'!BB18</f>
        <v>6.8522502386685849E-2</v>
      </c>
      <c r="U19" s="2">
        <f>'# D'!BC18</f>
        <v>-8.4666666666667112E-2</v>
      </c>
      <c r="V19" s="2">
        <f>'# D'!BD18</f>
        <v>0.14468356276140454</v>
      </c>
      <c r="W19" s="2">
        <f>'# D'!BE18</f>
        <v>0.11433333333333362</v>
      </c>
      <c r="X19" s="2">
        <f>'# D'!BF18</f>
        <v>8.6813977369238557E-2</v>
      </c>
      <c r="Z19" s="8">
        <f>'T-TEST'!V18</f>
        <v>0.22617660490102168</v>
      </c>
      <c r="AA19" s="8">
        <f>'T-TEST'!W18</f>
        <v>7.672414842393927E-3</v>
      </c>
      <c r="AB19" s="8">
        <f>'T-TEST'!X18</f>
        <v>0.83877025146868545</v>
      </c>
      <c r="AC19" s="8">
        <f>'T-TEST'!Y18</f>
        <v>0.37737828197427875</v>
      </c>
      <c r="AD19" s="8">
        <f>'T-TEST'!Z18</f>
        <v>9.5191972949214498E-2</v>
      </c>
      <c r="AF19" s="5" t="str">
        <f t="shared" si="23"/>
        <v>N</v>
      </c>
      <c r="AG19" s="5" t="str">
        <f t="shared" si="24"/>
        <v>N</v>
      </c>
      <c r="AH19" s="5" t="str">
        <f t="shared" si="25"/>
        <v>N</v>
      </c>
      <c r="AI19" s="5" t="str">
        <f t="shared" si="26"/>
        <v>N</v>
      </c>
      <c r="AJ19" s="5" t="str">
        <f t="shared" si="12"/>
        <v>N</v>
      </c>
      <c r="AK19" s="13"/>
      <c r="AL19" s="2">
        <f>'%D'!BH18</f>
        <v>3.8569999999999993</v>
      </c>
      <c r="AM19" s="2">
        <f>'%D'!BI18</f>
        <v>1.983928342119913</v>
      </c>
      <c r="AN19" s="2">
        <f>'%D'!BJ18</f>
        <v>3.5933333333333337</v>
      </c>
      <c r="AO19" s="2">
        <f>'%D'!BK18</f>
        <v>0.86764470454981313</v>
      </c>
      <c r="AP19" s="2">
        <f>'%D'!BL18</f>
        <v>0.73066666666667146</v>
      </c>
      <c r="AQ19" s="2">
        <f>'%D'!BM18</f>
        <v>0.85469546233341798</v>
      </c>
      <c r="AR19" s="2">
        <f>'%D'!BN18</f>
        <v>-0.10800000000000409</v>
      </c>
      <c r="AS19" s="2">
        <f>'%D'!BO18</f>
        <v>1.6771939859976459</v>
      </c>
      <c r="AT19" s="2">
        <f>'%D'!BP18</f>
        <v>-0.64633333333333809</v>
      </c>
      <c r="AU19" s="2">
        <f>'%D'!BQ18</f>
        <v>0.84802161922126862</v>
      </c>
      <c r="AV19" s="2"/>
      <c r="AW19" s="2">
        <f>'# D'!BH18</f>
        <v>0.34766666666666701</v>
      </c>
      <c r="AX19" s="2">
        <f>'# D'!BI18</f>
        <v>0.17849182987838208</v>
      </c>
      <c r="AY19" s="2">
        <f>'# D'!BJ18</f>
        <v>0.32333333333333325</v>
      </c>
      <c r="AZ19" s="2">
        <f>'# D'!BK18</f>
        <v>7.8206990309903385E-2</v>
      </c>
      <c r="BA19" s="2">
        <f>'# D'!BL18</f>
        <v>6.5999999999999837E-2</v>
      </c>
      <c r="BB19" s="2">
        <f>'# D'!BM18</f>
        <v>7.6746335417399489E-2</v>
      </c>
      <c r="BC19" s="2">
        <f>'# D'!BN18</f>
        <v>-1.0000000000000675E-2</v>
      </c>
      <c r="BD19" s="2">
        <f>'# D'!BO18</f>
        <v>0.15097902724109277</v>
      </c>
      <c r="BE19" s="2">
        <f>'# D'!BP18</f>
        <v>-5.8333333333334458E-2</v>
      </c>
      <c r="BF19" s="2">
        <f>'# D'!BQ18</f>
        <v>7.6323871320402192E-2</v>
      </c>
      <c r="BH19" s="8">
        <f>'T-TEST'!AB18</f>
        <v>6.5369620688591604E-2</v>
      </c>
      <c r="BI19" s="8">
        <f>'T-TEST'!AC18</f>
        <v>0.37305823458234927</v>
      </c>
      <c r="BJ19" s="8">
        <f>'T-TEST'!AD18</f>
        <v>0.51573858485435264</v>
      </c>
      <c r="BK19" s="8">
        <f>'T-TEST'!AE18</f>
        <v>1.6422350799567796E-2</v>
      </c>
      <c r="BL19" s="8">
        <f>'T-TEST'!AF18</f>
        <v>0.58061525867202968</v>
      </c>
      <c r="BN19" s="5" t="str">
        <f t="shared" si="13"/>
        <v>N</v>
      </c>
      <c r="BO19" s="5" t="str">
        <f t="shared" si="14"/>
        <v>N</v>
      </c>
      <c r="BP19" s="5" t="str">
        <f t="shared" si="15"/>
        <v>N</v>
      </c>
      <c r="BQ19" s="5" t="str">
        <f t="shared" si="16"/>
        <v>N</v>
      </c>
      <c r="BR19" s="5" t="str">
        <f t="shared" si="17"/>
        <v>N</v>
      </c>
      <c r="BS19" s="13"/>
      <c r="BT19" s="2">
        <f>'%D'!BS18</f>
        <v>-0.85933333333333906</v>
      </c>
      <c r="BU19" s="2">
        <f>'%D'!BT18</f>
        <v>2.1598705208106042</v>
      </c>
      <c r="BV19" s="2">
        <f>'%D'!BU18</f>
        <v>0.33966666666666612</v>
      </c>
      <c r="BW19" s="2">
        <f>'%D'!BV18</f>
        <v>2.2001175726159126</v>
      </c>
      <c r="BX19" s="2">
        <f>'%D'!BW18</f>
        <v>-0.96833333333332661</v>
      </c>
      <c r="BY19" s="2">
        <f>'%D'!BX18</f>
        <v>1.5113997926866791</v>
      </c>
      <c r="BZ19" s="2">
        <f>'%D'!BY18</f>
        <v>-0.57533333333334724</v>
      </c>
      <c r="CA19" s="2">
        <f>'%D'!BZ18</f>
        <v>2.4449995228356722</v>
      </c>
      <c r="CB19" s="2">
        <f>'%D'!CA18</f>
        <v>-0.53800000000000381</v>
      </c>
      <c r="CC19" s="2">
        <f>'%D'!CB18</f>
        <v>1.5150243122361648</v>
      </c>
      <c r="CE19" s="2">
        <f>'# D'!BS18</f>
        <v>-7.6999999999999957E-2</v>
      </c>
      <c r="CF19" s="2">
        <f>'# D'!BT18</f>
        <v>0.19429359227725435</v>
      </c>
      <c r="CG19" s="2">
        <f>'# D'!BU18</f>
        <v>3.0333333333333101E-2</v>
      </c>
      <c r="CH19" s="2">
        <f>'# D'!BV18</f>
        <v>0.19789980629938309</v>
      </c>
      <c r="CI19" s="2">
        <f>'# D'!BW18</f>
        <v>-8.7000000000000632E-2</v>
      </c>
      <c r="CJ19" s="2">
        <f>'# D'!BX18</f>
        <v>0.13608085831592906</v>
      </c>
      <c r="CK19" s="2">
        <f>'# D'!BY18</f>
        <v>-5.200000000000049E-2</v>
      </c>
      <c r="CL19" s="2">
        <f>'# D'!BZ18</f>
        <v>0.21996060253296884</v>
      </c>
      <c r="CM19" s="2">
        <f>'# D'!CA18</f>
        <v>-4.8333333333333783E-2</v>
      </c>
      <c r="CN19" s="2">
        <f>'# D'!CB18</f>
        <v>0.13623264415452432</v>
      </c>
      <c r="CP19" s="8">
        <f>'T-TEST'!AH18</f>
        <v>0.54197145375697831</v>
      </c>
      <c r="CQ19" s="8">
        <f>'T-TEST'!AI18</f>
        <v>0.64291365059246774</v>
      </c>
      <c r="CR19" s="8">
        <f>'T-TEST'!AJ18</f>
        <v>0.67598371067574115</v>
      </c>
      <c r="CS19" s="8">
        <f>'T-TEST'!AK18</f>
        <v>0.81531892790375926</v>
      </c>
      <c r="CT19" s="8">
        <f>'T-TEST'!AL18</f>
        <v>0.8653224295642421</v>
      </c>
      <c r="CV19" s="5" t="str">
        <f t="shared" si="18"/>
        <v>N</v>
      </c>
      <c r="CW19" s="5" t="str">
        <f t="shared" si="19"/>
        <v>N</v>
      </c>
      <c r="CX19" s="5" t="str">
        <f t="shared" si="20"/>
        <v>N</v>
      </c>
      <c r="CY19" s="5" t="str">
        <f t="shared" si="21"/>
        <v>N</v>
      </c>
      <c r="CZ19" s="5" t="str">
        <f t="shared" si="22"/>
        <v>N</v>
      </c>
      <c r="DA19" s="13"/>
      <c r="DB19"/>
      <c r="DC19"/>
      <c r="DD19"/>
      <c r="DE19"/>
      <c r="DF19"/>
      <c r="DG19"/>
      <c r="DH19"/>
      <c r="DI19"/>
    </row>
    <row r="20" spans="1:113" s="11" customFormat="1" ht="15" x14ac:dyDescent="0.25">
      <c r="A20">
        <f>'Raw Data'!B19</f>
        <v>36</v>
      </c>
      <c r="B20">
        <f>'Raw Data'!C19</f>
        <v>47</v>
      </c>
      <c r="C20" t="str">
        <f>'Raw Data'!D19</f>
        <v>IGYKERPQDVDQ</v>
      </c>
      <c r="D20" s="2">
        <f>'%D'!AW19</f>
        <v>-2.1800000000000068</v>
      </c>
      <c r="E20" s="2">
        <f>'%D'!AX19</f>
        <v>1.9916843792796763</v>
      </c>
      <c r="F20" s="2">
        <f>'%D'!AY19</f>
        <v>-4.3629999999999995</v>
      </c>
      <c r="G20" s="2">
        <f>'%D'!AZ19</f>
        <v>1.5055017989582959</v>
      </c>
      <c r="H20" s="2">
        <f>'%D'!BA19</f>
        <v>-1.2079999999999984</v>
      </c>
      <c r="I20" s="2">
        <f>'%D'!BB19</f>
        <v>1.3484749410599597</v>
      </c>
      <c r="J20" s="2">
        <f>'%D'!BC19</f>
        <v>-1.9006666666666661</v>
      </c>
      <c r="K20" s="2">
        <f>'%D'!BD19</f>
        <v>2.5150131875068458</v>
      </c>
      <c r="L20" s="2">
        <f>'%D'!BE19</f>
        <v>0.27666666666667084</v>
      </c>
      <c r="M20" s="2">
        <f>'%D'!BF19</f>
        <v>1.2060959055287968</v>
      </c>
      <c r="O20" s="2">
        <f>'# D'!AW19</f>
        <v>-0.19633333333333347</v>
      </c>
      <c r="P20" s="2">
        <f>'# D'!AX19</f>
        <v>0.17954757958082679</v>
      </c>
      <c r="Q20" s="2">
        <f>'# D'!AY19</f>
        <v>-0.39299999999999979</v>
      </c>
      <c r="R20" s="2">
        <f>'# D'!AZ19</f>
        <v>0.13564659966250517</v>
      </c>
      <c r="S20" s="2">
        <f>'# D'!BA19</f>
        <v>-0.10866666666666625</v>
      </c>
      <c r="T20" s="2">
        <f>'# D'!BB19</f>
        <v>0.12165662058981125</v>
      </c>
      <c r="U20" s="2">
        <f>'# D'!BC19</f>
        <v>-0.17066666666666741</v>
      </c>
      <c r="V20" s="2">
        <f>'# D'!BD19</f>
        <v>0.22613196737008864</v>
      </c>
      <c r="W20" s="2">
        <f>'# D'!BE19</f>
        <v>2.4666666666666615E-2</v>
      </c>
      <c r="X20" s="2">
        <f>'# D'!BF19</f>
        <v>0.10822815406969338</v>
      </c>
      <c r="Z20" s="8">
        <f>'T-TEST'!V19</f>
        <v>0.18128040505322485</v>
      </c>
      <c r="AA20" s="8">
        <f>'T-TEST'!W19</f>
        <v>1.6358939220999878E-2</v>
      </c>
      <c r="AB20" s="8">
        <f>'T-TEST'!X19</f>
        <v>0.23621392528177079</v>
      </c>
      <c r="AC20" s="8">
        <f>'T-TEST'!Y19</f>
        <v>0.27254857755923678</v>
      </c>
      <c r="AD20" s="8">
        <f>'T-TEST'!Z19</f>
        <v>0.71389600789721186</v>
      </c>
      <c r="AF20" s="5" t="str">
        <f t="shared" si="23"/>
        <v>N</v>
      </c>
      <c r="AG20" s="5" t="str">
        <f t="shared" si="24"/>
        <v>N</v>
      </c>
      <c r="AH20" s="5" t="str">
        <f t="shared" si="25"/>
        <v>N</v>
      </c>
      <c r="AI20" s="5" t="str">
        <f t="shared" si="26"/>
        <v>N</v>
      </c>
      <c r="AJ20" s="5" t="str">
        <f t="shared" si="12"/>
        <v>N</v>
      </c>
      <c r="AK20" s="13"/>
      <c r="AL20" s="2">
        <f>'%D'!BH19</f>
        <v>5.2069999999999936</v>
      </c>
      <c r="AM20" s="2">
        <f>'%D'!BI19</f>
        <v>2.1833498727108918</v>
      </c>
      <c r="AN20" s="2">
        <f>'%D'!BJ19</f>
        <v>3.054000000000002</v>
      </c>
      <c r="AO20" s="2">
        <f>'%D'!BK19</f>
        <v>1.7615262321823824</v>
      </c>
      <c r="AP20" s="2">
        <f>'%D'!BL19</f>
        <v>1.5749999999999957</v>
      </c>
      <c r="AQ20" s="2">
        <f>'%D'!BM19</f>
        <v>0.78507303269610917</v>
      </c>
      <c r="AR20" s="2">
        <f>'%D'!BN19</f>
        <v>2.0186666666666682</v>
      </c>
      <c r="AS20" s="2">
        <f>'%D'!BO19</f>
        <v>1.6069678486723586</v>
      </c>
      <c r="AT20" s="2">
        <f>'%D'!BP19</f>
        <v>-0.11966666666666725</v>
      </c>
      <c r="AU20" s="2">
        <f>'%D'!BQ19</f>
        <v>1.5584284819436964</v>
      </c>
      <c r="AV20" s="2"/>
      <c r="AW20" s="2">
        <f>'# D'!BH19</f>
        <v>0.46866666666666701</v>
      </c>
      <c r="AX20" s="2">
        <f>'# D'!BI19</f>
        <v>0.19691199387882222</v>
      </c>
      <c r="AY20" s="2">
        <f>'# D'!BJ19</f>
        <v>0.27466666666666661</v>
      </c>
      <c r="AZ20" s="2">
        <f>'# D'!BK19</f>
        <v>0.15856649498974643</v>
      </c>
      <c r="BA20" s="2">
        <f>'# D'!BL19</f>
        <v>0.14166666666666661</v>
      </c>
      <c r="BB20" s="2">
        <f>'# D'!BM19</f>
        <v>7.0793125843309587E-2</v>
      </c>
      <c r="BC20" s="2">
        <f>'# D'!BN19</f>
        <v>0.18166666666666664</v>
      </c>
      <c r="BD20" s="2">
        <f>'# D'!BO19</f>
        <v>0.14429599209033298</v>
      </c>
      <c r="BE20" s="2">
        <f>'# D'!BP19</f>
        <v>-1.0666666666667268E-2</v>
      </c>
      <c r="BF20" s="2">
        <f>'# D'!BQ19</f>
        <v>0.14047301045633881</v>
      </c>
      <c r="BH20" s="8">
        <f>'T-TEST'!AB19</f>
        <v>2.4400626860827099E-2</v>
      </c>
      <c r="BI20" s="8">
        <f>'T-TEST'!AC19</f>
        <v>0.28917044865868513</v>
      </c>
      <c r="BJ20" s="8">
        <f>'T-TEST'!AD19</f>
        <v>0.53238888890581837</v>
      </c>
      <c r="BK20" s="8">
        <f>'T-TEST'!AE19</f>
        <v>4.1575734011181011E-2</v>
      </c>
      <c r="BL20" s="8">
        <f>'T-TEST'!AF19</f>
        <v>0.66483699488684689</v>
      </c>
      <c r="BN20" s="5" t="str">
        <f t="shared" si="13"/>
        <v>N</v>
      </c>
      <c r="BO20" s="5" t="str">
        <f t="shared" si="14"/>
        <v>N</v>
      </c>
      <c r="BP20" s="5" t="str">
        <f t="shared" si="15"/>
        <v>N</v>
      </c>
      <c r="BQ20" s="5" t="str">
        <f t="shared" si="16"/>
        <v>N</v>
      </c>
      <c r="BR20" s="5" t="str">
        <f t="shared" si="17"/>
        <v>N</v>
      </c>
      <c r="BS20" s="13"/>
      <c r="BT20" s="2">
        <f>'%D'!BS19</f>
        <v>-0.13633333333334008</v>
      </c>
      <c r="BU20" s="2">
        <f>'%D'!BT19</f>
        <v>2.1239700248983424</v>
      </c>
      <c r="BV20" s="2">
        <f>'%D'!BU19</f>
        <v>0.36766666666667192</v>
      </c>
      <c r="BW20" s="2">
        <f>'%D'!BV19</f>
        <v>1.6673978729345504</v>
      </c>
      <c r="BX20" s="2">
        <f>'%D'!BW19</f>
        <v>-1.379333333333328</v>
      </c>
      <c r="BY20" s="2">
        <f>'%D'!BX19</f>
        <v>0.55956024400118565</v>
      </c>
      <c r="BZ20" s="2">
        <f>'%D'!BY19</f>
        <v>-2.8790000000000049</v>
      </c>
      <c r="CA20" s="2">
        <f>'%D'!BZ19</f>
        <v>1.752428220118208</v>
      </c>
      <c r="CB20" s="2">
        <f>'%D'!CA19</f>
        <v>-1.1330000000000027</v>
      </c>
      <c r="CC20" s="2">
        <f>'%D'!CB19</f>
        <v>2.022656668839276</v>
      </c>
      <c r="CE20" s="2">
        <f>'# D'!BS19</f>
        <v>-1.2333333333332863E-2</v>
      </c>
      <c r="CF20" s="2">
        <f>'# D'!BT19</f>
        <v>0.19146627205158967</v>
      </c>
      <c r="CG20" s="2">
        <f>'# D'!BU19</f>
        <v>3.3333333333334103E-2</v>
      </c>
      <c r="CH20" s="2">
        <f>'# D'!BV19</f>
        <v>0.15007775762361739</v>
      </c>
      <c r="CI20" s="2">
        <f>'# D'!BW19</f>
        <v>-0.12433333333333341</v>
      </c>
      <c r="CJ20" s="2">
        <f>'# D'!BX19</f>
        <v>5.0434776361818388E-2</v>
      </c>
      <c r="CK20" s="2">
        <f>'# D'!BY19</f>
        <v>-0.25900000000000034</v>
      </c>
      <c r="CL20" s="2">
        <f>'# D'!BZ19</f>
        <v>0.15738064260469503</v>
      </c>
      <c r="CM20" s="2">
        <f>'# D'!CA19</f>
        <v>-0.10200000000000031</v>
      </c>
      <c r="CN20" s="2">
        <f>'# D'!CB19</f>
        <v>0.18202106105246901</v>
      </c>
      <c r="CP20" s="8">
        <f>'T-TEST'!AH19</f>
        <v>0.91852565804373776</v>
      </c>
      <c r="CQ20" s="8">
        <f>'T-TEST'!AI19</f>
        <v>0.9019733705145998</v>
      </c>
      <c r="CR20" s="8">
        <f>'T-TEST'!AJ19</f>
        <v>0.7346406857307014</v>
      </c>
      <c r="CS20" s="8">
        <f>'T-TEST'!AK19</f>
        <v>0.7218854571749187</v>
      </c>
      <c r="CT20" s="8">
        <f>'T-TEST'!AL19</f>
        <v>0.89613909332821007</v>
      </c>
      <c r="CV20" s="5" t="str">
        <f t="shared" si="18"/>
        <v>N</v>
      </c>
      <c r="CW20" s="5" t="str">
        <f t="shared" si="19"/>
        <v>N</v>
      </c>
      <c r="CX20" s="5" t="str">
        <f t="shared" si="20"/>
        <v>N</v>
      </c>
      <c r="CY20" s="5" t="str">
        <f t="shared" si="21"/>
        <v>N</v>
      </c>
      <c r="CZ20" s="5" t="str">
        <f t="shared" si="22"/>
        <v>N</v>
      </c>
      <c r="DA20" s="13"/>
      <c r="DB20"/>
      <c r="DC20"/>
      <c r="DD20"/>
      <c r="DE20"/>
      <c r="DF20"/>
      <c r="DG20"/>
      <c r="DH20"/>
      <c r="DI20"/>
    </row>
    <row r="21" spans="1:113" s="11" customFormat="1" ht="15" x14ac:dyDescent="0.25">
      <c r="A21">
        <f>'Raw Data'!B20</f>
        <v>36</v>
      </c>
      <c r="B21">
        <f>'Raw Data'!C20</f>
        <v>54</v>
      </c>
      <c r="C21" t="str">
        <f>'Raw Data'!D20</f>
        <v>IGYKERPQDVDQREAPLNN</v>
      </c>
      <c r="D21" s="2">
        <f>'%D'!AW20</f>
        <v>4.600000000000648E-2</v>
      </c>
      <c r="E21" s="2">
        <f>'%D'!AX20</f>
        <v>2.0692068528786565</v>
      </c>
      <c r="F21" s="2">
        <f>'%D'!AY20</f>
        <v>-2.9180000000000064</v>
      </c>
      <c r="G21" s="2">
        <f>'%D'!AZ20</f>
        <v>1.4923544038420193</v>
      </c>
      <c r="H21" s="2">
        <f>'%D'!BA20</f>
        <v>-0.69700000000000273</v>
      </c>
      <c r="I21" s="2">
        <f>'%D'!BB20</f>
        <v>1.0825377591566945</v>
      </c>
      <c r="J21" s="2">
        <f>'%D'!BC20</f>
        <v>-1.7543333333333351</v>
      </c>
      <c r="K21" s="2">
        <f>'%D'!BD20</f>
        <v>2.7655018833236538</v>
      </c>
      <c r="L21" s="2">
        <f>'%D'!BE20</f>
        <v>9.1666666666668561E-2</v>
      </c>
      <c r="M21" s="2">
        <f>'%D'!BF20</f>
        <v>0.75725050896868518</v>
      </c>
      <c r="O21" s="2">
        <f>'# D'!AW20</f>
        <v>6.9999999999996732E-3</v>
      </c>
      <c r="P21" s="2">
        <f>'# D'!AX20</f>
        <v>0.31021551648276169</v>
      </c>
      <c r="Q21" s="2">
        <f>'# D'!AY20</f>
        <v>-0.43799999999999972</v>
      </c>
      <c r="R21" s="2">
        <f>'# D'!AZ20</f>
        <v>0.22379008020911018</v>
      </c>
      <c r="S21" s="2">
        <f>'# D'!BA20</f>
        <v>-0.10433333333333294</v>
      </c>
      <c r="T21" s="2">
        <f>'# D'!BB20</f>
        <v>0.16226007929658232</v>
      </c>
      <c r="U21" s="2">
        <f>'# D'!BC20</f>
        <v>-0.2629999999999999</v>
      </c>
      <c r="V21" s="2">
        <f>'# D'!BD20</f>
        <v>0.41489115038364799</v>
      </c>
      <c r="W21" s="2">
        <f>'# D'!BE20</f>
        <v>1.3999999999999346E-2</v>
      </c>
      <c r="X21" s="2">
        <f>'# D'!BF20</f>
        <v>0.11358550376992103</v>
      </c>
      <c r="Z21" s="8">
        <f>'T-TEST'!V20</f>
        <v>0.97147638572205453</v>
      </c>
      <c r="AA21" s="8">
        <f>'T-TEST'!W20</f>
        <v>4.5634731224542091E-2</v>
      </c>
      <c r="AB21" s="8">
        <f>'T-TEST'!X20</f>
        <v>0.36214846443001147</v>
      </c>
      <c r="AC21" s="8">
        <f>'T-TEST'!Y20</f>
        <v>0.35629370653461856</v>
      </c>
      <c r="AD21" s="8">
        <f>'T-TEST'!Z20</f>
        <v>0.84411305174887463</v>
      </c>
      <c r="AF21" s="5" t="str">
        <f t="shared" si="23"/>
        <v>N</v>
      </c>
      <c r="AG21" s="5" t="str">
        <f t="shared" si="24"/>
        <v>N</v>
      </c>
      <c r="AH21" s="5" t="str">
        <f t="shared" si="25"/>
        <v>N</v>
      </c>
      <c r="AI21" s="5" t="str">
        <f t="shared" si="26"/>
        <v>N</v>
      </c>
      <c r="AJ21" s="5" t="str">
        <f t="shared" si="12"/>
        <v>N</v>
      </c>
      <c r="AK21" s="13"/>
      <c r="AL21" s="2">
        <f>'%D'!BH20</f>
        <v>3.6233333333333348</v>
      </c>
      <c r="AM21" s="2">
        <f>'%D'!BI20</f>
        <v>2.0358178536728979</v>
      </c>
      <c r="AN21" s="2">
        <f>'%D'!BJ20</f>
        <v>2.8710000000000022</v>
      </c>
      <c r="AO21" s="2">
        <f>'%D'!BK20</f>
        <v>1.8161560138563737</v>
      </c>
      <c r="AP21" s="2">
        <f>'%D'!BL20</f>
        <v>3.35533333333332</v>
      </c>
      <c r="AQ21" s="2">
        <f>'%D'!BM20</f>
        <v>0.87670937792026327</v>
      </c>
      <c r="AR21" s="2">
        <f>'%D'!BN20</f>
        <v>1.8850000000000051</v>
      </c>
      <c r="AS21" s="2">
        <f>'%D'!BO20</f>
        <v>1.5100346574389165</v>
      </c>
      <c r="AT21" s="2">
        <f>'%D'!BP20</f>
        <v>-8.8333333333331154E-2</v>
      </c>
      <c r="AU21" s="2">
        <f>'%D'!BQ20</f>
        <v>1.2152404426011079</v>
      </c>
      <c r="AV21" s="2"/>
      <c r="AW21" s="2">
        <f>'# D'!BH20</f>
        <v>0.54366666666666674</v>
      </c>
      <c r="AX21" s="2">
        <f>'# D'!BI20</f>
        <v>0.30554268659768863</v>
      </c>
      <c r="AY21" s="2">
        <f>'# D'!BJ20</f>
        <v>0.43033333333333346</v>
      </c>
      <c r="AZ21" s="2">
        <f>'# D'!BK20</f>
        <v>0.27233129334201267</v>
      </c>
      <c r="BA21" s="2">
        <f>'# D'!BL20</f>
        <v>0.50333333333333208</v>
      </c>
      <c r="BB21" s="2">
        <f>'# D'!BM20</f>
        <v>0.13150918852561849</v>
      </c>
      <c r="BC21" s="2">
        <f>'# D'!BN20</f>
        <v>0.28266666666666751</v>
      </c>
      <c r="BD21" s="2">
        <f>'# D'!BO20</f>
        <v>0.2266553918764492</v>
      </c>
      <c r="BE21" s="2">
        <f>'# D'!BP20</f>
        <v>-1.2999999999999901E-2</v>
      </c>
      <c r="BF21" s="2">
        <f>'# D'!BQ20</f>
        <v>0.18245730094097809</v>
      </c>
      <c r="BH21" s="8">
        <f>'T-TEST'!AB20</f>
        <v>6.4252327221223343E-2</v>
      </c>
      <c r="BI21" s="8">
        <f>'T-TEST'!AC20</f>
        <v>0.41962853054309013</v>
      </c>
      <c r="BJ21" s="8">
        <f>'T-TEST'!AD20</f>
        <v>0.62068209701688903</v>
      </c>
      <c r="BK21" s="8">
        <f>'T-TEST'!AE20</f>
        <v>5.2616278137287642E-2</v>
      </c>
      <c r="BL21" s="8">
        <f>'T-TEST'!AF20</f>
        <v>0.67262175347427933</v>
      </c>
      <c r="BN21" s="5" t="str">
        <f t="shared" si="13"/>
        <v>N</v>
      </c>
      <c r="BO21" s="5" t="str">
        <f t="shared" si="14"/>
        <v>N</v>
      </c>
      <c r="BP21" s="5" t="str">
        <f t="shared" si="15"/>
        <v>N</v>
      </c>
      <c r="BQ21" s="5" t="str">
        <f t="shared" si="16"/>
        <v>N</v>
      </c>
      <c r="BR21" s="5" t="str">
        <f t="shared" si="17"/>
        <v>N</v>
      </c>
      <c r="BS21" s="13"/>
      <c r="BT21" s="2">
        <f>'%D'!BS20</f>
        <v>0.12466666666666981</v>
      </c>
      <c r="BU21" s="2">
        <f>'%D'!BT20</f>
        <v>2.1158946886207097</v>
      </c>
      <c r="BV21" s="2">
        <f>'%D'!BU20</f>
        <v>1.0080000000000027</v>
      </c>
      <c r="BW21" s="2">
        <f>'%D'!BV20</f>
        <v>1.7023371189828027</v>
      </c>
      <c r="BX21" s="2">
        <f>'%D'!BW20</f>
        <v>-1.0953333333333362</v>
      </c>
      <c r="BY21" s="2">
        <f>'%D'!BX20</f>
        <v>0.85083684295717577</v>
      </c>
      <c r="BZ21" s="2">
        <f>'%D'!BY20</f>
        <v>-2.8669999999999973</v>
      </c>
      <c r="CA21" s="2">
        <f>'%D'!BZ20</f>
        <v>2.3515562223061299</v>
      </c>
      <c r="CB21" s="2">
        <f>'%D'!CA20</f>
        <v>-1.7800000000000011</v>
      </c>
      <c r="CC21" s="2">
        <f>'%D'!CB20</f>
        <v>2.0360222657590619</v>
      </c>
      <c r="CE21" s="2">
        <f>'# D'!BS20</f>
        <v>1.899999999999924E-2</v>
      </c>
      <c r="CF21" s="2">
        <f>'# D'!BT20</f>
        <v>0.31745498368535124</v>
      </c>
      <c r="CG21" s="2">
        <f>'# D'!BU20</f>
        <v>0.15133333333333354</v>
      </c>
      <c r="CH21" s="2">
        <f>'# D'!BV20</f>
        <v>0.25524759221848364</v>
      </c>
      <c r="CI21" s="2">
        <f>'# D'!BW20</f>
        <v>-0.16366666666666774</v>
      </c>
      <c r="CJ21" s="2">
        <f>'# D'!BX20</f>
        <v>0.12742317947165879</v>
      </c>
      <c r="CK21" s="2">
        <f>'# D'!BY20</f>
        <v>-0.42999999999999972</v>
      </c>
      <c r="CL21" s="2">
        <f>'# D'!BZ20</f>
        <v>0.35323033089850459</v>
      </c>
      <c r="CM21" s="2">
        <f>'# D'!CA20</f>
        <v>-0.26666666666666572</v>
      </c>
      <c r="CN21" s="2">
        <f>'# D'!CB20</f>
        <v>0.30509069689738727</v>
      </c>
      <c r="CP21" s="8">
        <f>'T-TEST'!AH20</f>
        <v>0.92407094362555453</v>
      </c>
      <c r="CQ21" s="8">
        <f>'T-TEST'!AI20</f>
        <v>0.97918516943423439</v>
      </c>
      <c r="CR21" s="8">
        <f>'T-TEST'!AJ20</f>
        <v>0.90856608319963694</v>
      </c>
      <c r="CS21" s="8">
        <f>'T-TEST'!AK20</f>
        <v>0.36585531917034531</v>
      </c>
      <c r="CT21" s="8">
        <f>'T-TEST'!AL20</f>
        <v>0.94451630222036742</v>
      </c>
      <c r="CV21" s="5" t="str">
        <f t="shared" si="18"/>
        <v>N</v>
      </c>
      <c r="CW21" s="5" t="str">
        <f t="shared" si="19"/>
        <v>N</v>
      </c>
      <c r="CX21" s="5" t="str">
        <f t="shared" si="20"/>
        <v>N</v>
      </c>
      <c r="CY21" s="5" t="str">
        <f t="shared" si="21"/>
        <v>N</v>
      </c>
      <c r="CZ21" s="5" t="str">
        <f t="shared" si="22"/>
        <v>N</v>
      </c>
      <c r="DA21" s="13"/>
      <c r="DB21"/>
      <c r="DC21"/>
      <c r="DD21"/>
      <c r="DE21"/>
      <c r="DF21"/>
      <c r="DG21"/>
      <c r="DH21"/>
      <c r="DI21"/>
    </row>
    <row r="22" spans="1:113" s="11" customFormat="1" ht="15" x14ac:dyDescent="0.25">
      <c r="A22">
        <f>'Raw Data'!B21</f>
        <v>36</v>
      </c>
      <c r="B22">
        <f>'Raw Data'!C21</f>
        <v>54</v>
      </c>
      <c r="C22" t="str">
        <f>'Raw Data'!D21</f>
        <v>IGYKERPQDVDQREAPLNN</v>
      </c>
      <c r="D22" s="2">
        <f>'%D'!AW21</f>
        <v>-0.75233333333332553</v>
      </c>
      <c r="E22" s="2">
        <f>'%D'!AX21</f>
        <v>1.9772750609529932</v>
      </c>
      <c r="F22" s="2">
        <f>'%D'!AY21</f>
        <v>-2.815333333333335</v>
      </c>
      <c r="G22" s="2">
        <f>'%D'!AZ21</f>
        <v>1.5272215512710221</v>
      </c>
      <c r="H22" s="2">
        <f>'%D'!BA21</f>
        <v>-0.56433333333333735</v>
      </c>
      <c r="I22" s="2">
        <f>'%D'!BB21</f>
        <v>0.87401106018936092</v>
      </c>
      <c r="J22" s="2">
        <f>'%D'!BC21</f>
        <v>-1.847666666666683</v>
      </c>
      <c r="K22" s="2">
        <f>'%D'!BD21</f>
        <v>2.8661156059493922</v>
      </c>
      <c r="L22" s="2">
        <f>'%D'!BE21</f>
        <v>0.10433333333332939</v>
      </c>
      <c r="M22" s="2">
        <f>'%D'!BF21</f>
        <v>0.87712864886894881</v>
      </c>
      <c r="O22" s="2">
        <f>'# D'!AW21</f>
        <v>-0.1126666666666658</v>
      </c>
      <c r="P22" s="2">
        <f>'# D'!AX21</f>
        <v>0.29647877945422435</v>
      </c>
      <c r="Q22" s="2">
        <f>'# D'!AY21</f>
        <v>-0.42233333333333434</v>
      </c>
      <c r="R22" s="2">
        <f>'# D'!AZ21</f>
        <v>0.22891992777679579</v>
      </c>
      <c r="S22" s="2">
        <f>'# D'!BA21</f>
        <v>-8.3999999999999631E-2</v>
      </c>
      <c r="T22" s="2">
        <f>'# D'!BB21</f>
        <v>0.13118180768180762</v>
      </c>
      <c r="U22" s="2">
        <f>'# D'!BC21</f>
        <v>-0.27733333333333121</v>
      </c>
      <c r="V22" s="2">
        <f>'# D'!BD21</f>
        <v>0.42999844960960754</v>
      </c>
      <c r="W22" s="2">
        <f>'# D'!BE21</f>
        <v>1.5666666666664497E-2</v>
      </c>
      <c r="X22" s="2">
        <f>'# D'!BF21</f>
        <v>0.13179656040023713</v>
      </c>
      <c r="Z22" s="8">
        <f>'T-TEST'!V21</f>
        <v>0.57481127004573285</v>
      </c>
      <c r="AA22" s="8">
        <f>'T-TEST'!W21</f>
        <v>5.8797613614139724E-2</v>
      </c>
      <c r="AB22" s="8">
        <f>'T-TEST'!X21</f>
        <v>0.35786575380120667</v>
      </c>
      <c r="AC22" s="8">
        <f>'T-TEST'!Y21</f>
        <v>0.35001625450181423</v>
      </c>
      <c r="AD22" s="8">
        <f>'T-TEST'!Z21</f>
        <v>0.84926791867771867</v>
      </c>
      <c r="AF22" s="5" t="str">
        <f t="shared" si="23"/>
        <v>N</v>
      </c>
      <c r="AG22" s="5" t="str">
        <f t="shared" si="24"/>
        <v>N</v>
      </c>
      <c r="AH22" s="5" t="str">
        <f t="shared" si="25"/>
        <v>N</v>
      </c>
      <c r="AI22" s="5" t="str">
        <f t="shared" si="26"/>
        <v>N</v>
      </c>
      <c r="AJ22" s="5" t="str">
        <f t="shared" si="12"/>
        <v>N</v>
      </c>
      <c r="AK22" s="13"/>
      <c r="AL22" s="2">
        <f>'%D'!BH21</f>
        <v>3.5663333333333398</v>
      </c>
      <c r="AM22" s="2">
        <f>'%D'!BI21</f>
        <v>2.120537038896829</v>
      </c>
      <c r="AN22" s="2">
        <f>'%D'!BJ21</f>
        <v>2.8759999999999906</v>
      </c>
      <c r="AO22" s="2">
        <f>'%D'!BK21</f>
        <v>1.8052167921517537</v>
      </c>
      <c r="AP22" s="2">
        <f>'%D'!BL21</f>
        <v>3.3723333333333301</v>
      </c>
      <c r="AQ22" s="2">
        <f>'%D'!BM21</f>
        <v>0.9227711886847515</v>
      </c>
      <c r="AR22" s="2">
        <f>'%D'!BN21</f>
        <v>1.8299999999999912</v>
      </c>
      <c r="AS22" s="2">
        <f>'%D'!BO21</f>
        <v>1.3390850109932015</v>
      </c>
      <c r="AT22" s="2">
        <f>'%D'!BP21</f>
        <v>2.2666666666673052E-2</v>
      </c>
      <c r="AU22" s="2">
        <f>'%D'!BQ21</f>
        <v>1.287658080910197</v>
      </c>
      <c r="AV22" s="2"/>
      <c r="AW22" s="2">
        <f>'# D'!BH21</f>
        <v>0.53500000000000014</v>
      </c>
      <c r="AX22" s="2">
        <f>'# D'!BI21</f>
        <v>0.31785950774936195</v>
      </c>
      <c r="AY22" s="2">
        <f>'# D'!BJ21</f>
        <v>0.43133333333333201</v>
      </c>
      <c r="AZ22" s="2">
        <f>'# D'!BK21</f>
        <v>0.27069847924705209</v>
      </c>
      <c r="BA22" s="2">
        <f>'# D'!BL21</f>
        <v>0.50633333333333308</v>
      </c>
      <c r="BB22" s="2">
        <f>'# D'!BM21</f>
        <v>0.13861938296404736</v>
      </c>
      <c r="BC22" s="2">
        <f>'# D'!BN21</f>
        <v>0.27500000000000213</v>
      </c>
      <c r="BD22" s="2">
        <f>'# D'!BO21</f>
        <v>0.20084239260342043</v>
      </c>
      <c r="BE22" s="2">
        <f>'# D'!BP21</f>
        <v>3.6666666666640424E-3</v>
      </c>
      <c r="BF22" s="2">
        <f>'# D'!BQ21</f>
        <v>0.19333477010960423</v>
      </c>
      <c r="BH22" s="8">
        <f>'T-TEST'!AB21</f>
        <v>6.9965591887207454E-2</v>
      </c>
      <c r="BI22" s="8">
        <f>'T-TEST'!AC21</f>
        <v>0.40836034083912037</v>
      </c>
      <c r="BJ22" s="8">
        <f>'T-TEST'!AD21</f>
        <v>0.62258646378366311</v>
      </c>
      <c r="BK22" s="8">
        <f>'T-TEST'!AE21</f>
        <v>5.3753034709531779E-2</v>
      </c>
      <c r="BL22" s="8">
        <f>'T-TEST'!AF21</f>
        <v>0.67846655043363846</v>
      </c>
      <c r="BN22" s="5" t="str">
        <f t="shared" si="13"/>
        <v>N</v>
      </c>
      <c r="BO22" s="5" t="str">
        <f t="shared" si="14"/>
        <v>N</v>
      </c>
      <c r="BP22" s="5" t="str">
        <f t="shared" si="15"/>
        <v>N</v>
      </c>
      <c r="BQ22" s="5" t="str">
        <f t="shared" si="16"/>
        <v>N</v>
      </c>
      <c r="BR22" s="5" t="str">
        <f t="shared" si="17"/>
        <v>N</v>
      </c>
      <c r="BS22" s="13"/>
      <c r="BT22" s="2">
        <f>'%D'!BS21</f>
        <v>0.29033333333333644</v>
      </c>
      <c r="BU22" s="2">
        <f>'%D'!BT21</f>
        <v>2.143978389194567</v>
      </c>
      <c r="BV22" s="2">
        <f>'%D'!BU21</f>
        <v>0.88733333333333064</v>
      </c>
      <c r="BW22" s="2">
        <f>'%D'!BV21</f>
        <v>1.8759691717438565</v>
      </c>
      <c r="BX22" s="2">
        <f>'%D'!BW21</f>
        <v>-0.8676666666666577</v>
      </c>
      <c r="BY22" s="2">
        <f>'%D'!BX21</f>
        <v>0.71684772906571259</v>
      </c>
      <c r="BZ22" s="2">
        <f>'%D'!BY21</f>
        <v>-2.7270000000000039</v>
      </c>
      <c r="CA22" s="2">
        <f>'%D'!BZ21</f>
        <v>2.081016498412894</v>
      </c>
      <c r="CB22" s="2">
        <f>'%D'!CA21</f>
        <v>-1.6893333333333302</v>
      </c>
      <c r="CC22" s="2">
        <f>'%D'!CB21</f>
        <v>2.2023111345432844</v>
      </c>
      <c r="CE22" s="2">
        <f>'# D'!BS21</f>
        <v>4.3333333333333002E-2</v>
      </c>
      <c r="CF22" s="2">
        <f>'# D'!BT21</f>
        <v>0.32155196573286049</v>
      </c>
      <c r="CG22" s="2">
        <f>'# D'!BU21</f>
        <v>0.13299999999999912</v>
      </c>
      <c r="CH22" s="2">
        <f>'# D'!BV21</f>
        <v>0.28105811973089578</v>
      </c>
      <c r="CI22" s="2">
        <f>'# D'!BW21</f>
        <v>-0.13000000000000078</v>
      </c>
      <c r="CJ22" s="2">
        <f>'# D'!BX21</f>
        <v>0.10717586793054984</v>
      </c>
      <c r="CK22" s="2">
        <f>'# D'!BY21</f>
        <v>-0.40899999999999892</v>
      </c>
      <c r="CL22" s="2">
        <f>'# D'!BZ21</f>
        <v>0.31212924673389131</v>
      </c>
      <c r="CM22" s="2">
        <f>'# D'!CA21</f>
        <v>-0.25333333333333385</v>
      </c>
      <c r="CN22" s="2">
        <f>'# D'!CB21</f>
        <v>0.33051827987772953</v>
      </c>
      <c r="CP22" s="8">
        <f>'T-TEST'!AH21</f>
        <v>0.8314246175343325</v>
      </c>
      <c r="CQ22" s="8">
        <f>'T-TEST'!AI21</f>
        <v>0.98726382791046752</v>
      </c>
      <c r="CR22" s="8">
        <f>'T-TEST'!AJ21</f>
        <v>0.87438373231437949</v>
      </c>
      <c r="CS22" s="8">
        <f>'T-TEST'!AK21</f>
        <v>0.45926769817383123</v>
      </c>
      <c r="CT22" s="8">
        <f>'T-TEST'!AL21</f>
        <v>0.93762425008452843</v>
      </c>
      <c r="CV22" s="5" t="str">
        <f t="shared" si="18"/>
        <v>N</v>
      </c>
      <c r="CW22" s="5" t="str">
        <f t="shared" si="19"/>
        <v>N</v>
      </c>
      <c r="CX22" s="5" t="str">
        <f t="shared" si="20"/>
        <v>N</v>
      </c>
      <c r="CY22" s="5" t="str">
        <f t="shared" si="21"/>
        <v>N</v>
      </c>
      <c r="CZ22" s="5" t="str">
        <f t="shared" si="22"/>
        <v>N</v>
      </c>
      <c r="DA22" s="13"/>
      <c r="DB22"/>
      <c r="DC22"/>
      <c r="DD22"/>
      <c r="DE22"/>
      <c r="DF22"/>
      <c r="DG22"/>
      <c r="DH22"/>
      <c r="DI22"/>
    </row>
    <row r="23" spans="1:113" s="11" customFormat="1" ht="15" x14ac:dyDescent="0.25">
      <c r="A23">
        <f>'Raw Data'!B22</f>
        <v>36</v>
      </c>
      <c r="B23">
        <f>'Raw Data'!C22</f>
        <v>55</v>
      </c>
      <c r="C23" t="str">
        <f>'Raw Data'!D22</f>
        <v>IGYKERPQDVDQREAPLNNF</v>
      </c>
      <c r="D23" s="2">
        <f>'%D'!AW22</f>
        <v>-0.7433333333333394</v>
      </c>
      <c r="E23" s="2">
        <f>'%D'!AX22</f>
        <v>2.3238458067034751</v>
      </c>
      <c r="F23" s="2">
        <f>'%D'!AY22</f>
        <v>-3.0549999999999997</v>
      </c>
      <c r="G23" s="2">
        <f>'%D'!AZ22</f>
        <v>1.3880093659626354</v>
      </c>
      <c r="H23" s="2">
        <f>'%D'!BA22</f>
        <v>-0.57733333333333547</v>
      </c>
      <c r="I23" s="2">
        <f>'%D'!BB22</f>
        <v>1.5385081518579378</v>
      </c>
      <c r="J23" s="2">
        <f>'%D'!BC22</f>
        <v>-1.8780000000000072</v>
      </c>
      <c r="K23" s="2">
        <f>'%D'!BD22</f>
        <v>2.7384854695007368</v>
      </c>
      <c r="L23" s="2">
        <f>'%D'!BE22</f>
        <v>0.51999999999999602</v>
      </c>
      <c r="M23" s="2">
        <f>'%D'!BF22</f>
        <v>0.92353433431933962</v>
      </c>
      <c r="O23" s="2">
        <f>'# D'!AW22</f>
        <v>-0.11899999999999977</v>
      </c>
      <c r="P23" s="2">
        <f>'# D'!AX22</f>
        <v>0.37203718452147599</v>
      </c>
      <c r="Q23" s="2">
        <f>'# D'!AY22</f>
        <v>-0.48833333333333329</v>
      </c>
      <c r="R23" s="2">
        <f>'# D'!AZ22</f>
        <v>0.22210883218218339</v>
      </c>
      <c r="S23" s="2">
        <f>'# D'!BA22</f>
        <v>-9.233333333333249E-2</v>
      </c>
      <c r="T23" s="2">
        <f>'# D'!BB22</f>
        <v>0.2463912877247624</v>
      </c>
      <c r="U23" s="2">
        <f>'# D'!BC22</f>
        <v>-0.30066666666666464</v>
      </c>
      <c r="V23" s="2">
        <f>'# D'!BD22</f>
        <v>0.43855482363478043</v>
      </c>
      <c r="W23" s="2">
        <f>'# D'!BE22</f>
        <v>8.3333333333333925E-2</v>
      </c>
      <c r="X23" s="2">
        <f>'# D'!BF22</f>
        <v>0.14777234743573173</v>
      </c>
      <c r="Z23" s="8">
        <f>'T-TEST'!V22</f>
        <v>0.63219158678130316</v>
      </c>
      <c r="AA23" s="8">
        <f>'T-TEST'!W22</f>
        <v>2.9830717538954315E-2</v>
      </c>
      <c r="AB23" s="8">
        <f>'T-TEST'!X22</f>
        <v>0.57344861457517948</v>
      </c>
      <c r="AC23" s="8">
        <f>'T-TEST'!Y22</f>
        <v>0.34512217948176871</v>
      </c>
      <c r="AD23" s="8">
        <f>'T-TEST'!Z22</f>
        <v>0.38399945333938756</v>
      </c>
      <c r="AF23" s="5" t="str">
        <f t="shared" si="23"/>
        <v>N</v>
      </c>
      <c r="AG23" s="5" t="str">
        <f t="shared" si="24"/>
        <v>N</v>
      </c>
      <c r="AH23" s="5" t="str">
        <f t="shared" si="25"/>
        <v>N</v>
      </c>
      <c r="AI23" s="5" t="str">
        <f t="shared" si="26"/>
        <v>N</v>
      </c>
      <c r="AJ23" s="5" t="str">
        <f t="shared" si="12"/>
        <v>N</v>
      </c>
      <c r="AK23" s="13"/>
      <c r="AL23" s="2">
        <f>'%D'!BH22</f>
        <v>3.0336666666666581</v>
      </c>
      <c r="AM23" s="2">
        <f>'%D'!BI22</f>
        <v>2.5137198199746371</v>
      </c>
      <c r="AN23" s="2">
        <f>'%D'!BJ22</f>
        <v>2.5300000000000011</v>
      </c>
      <c r="AO23" s="2">
        <f>'%D'!BK22</f>
        <v>1.7787574314672583</v>
      </c>
      <c r="AP23" s="2">
        <f>'%D'!BL22</f>
        <v>4.9413333333333398</v>
      </c>
      <c r="AQ23" s="2">
        <f>'%D'!BM22</f>
        <v>1.8718168535765793</v>
      </c>
      <c r="AR23" s="2">
        <f>'%D'!BN22</f>
        <v>2.8456666666666592</v>
      </c>
      <c r="AS23" s="2">
        <f>'%D'!BO22</f>
        <v>0.93526538123322822</v>
      </c>
      <c r="AT23" s="2">
        <f>'%D'!BP22</f>
        <v>0.31033333333333246</v>
      </c>
      <c r="AU23" s="2">
        <f>'%D'!BQ22</f>
        <v>0.88539238005907095</v>
      </c>
      <c r="AV23" s="2"/>
      <c r="AW23" s="2">
        <f>'# D'!BH22</f>
        <v>0.48566666666666691</v>
      </c>
      <c r="AX23" s="2">
        <f>'# D'!BI22</f>
        <v>0.4023671623447091</v>
      </c>
      <c r="AY23" s="2">
        <f>'# D'!BJ22</f>
        <v>0.40500000000000025</v>
      </c>
      <c r="AZ23" s="2">
        <f>'# D'!BK22</f>
        <v>0.28468403537957615</v>
      </c>
      <c r="BA23" s="2">
        <f>'# D'!BL22</f>
        <v>0.79066666666666663</v>
      </c>
      <c r="BB23" s="2">
        <f>'# D'!BM22</f>
        <v>0.29963255274864015</v>
      </c>
      <c r="BC23" s="2">
        <f>'# D'!BN22</f>
        <v>0.45533333333333381</v>
      </c>
      <c r="BD23" s="2">
        <f>'# D'!BO22</f>
        <v>0.14966740905532269</v>
      </c>
      <c r="BE23" s="2">
        <f>'# D'!BP22</f>
        <v>4.966666666666697E-2</v>
      </c>
      <c r="BF23" s="2">
        <f>'# D'!BQ22</f>
        <v>0.14156035226479668</v>
      </c>
      <c r="BH23" s="8">
        <f>'T-TEST'!AB22</f>
        <v>0.13420657694989266</v>
      </c>
      <c r="BI23" s="8">
        <f>'T-TEST'!AC22</f>
        <v>0.47339754646589538</v>
      </c>
      <c r="BJ23" s="8">
        <f>'T-TEST'!AD22</f>
        <v>0.66918047101257994</v>
      </c>
      <c r="BK23" s="8">
        <f>'T-TEST'!AE22</f>
        <v>6.9663885750553295E-2</v>
      </c>
      <c r="BL23" s="8">
        <f>'T-TEST'!AF22</f>
        <v>0.61433209230162678</v>
      </c>
      <c r="BN23" s="5" t="str">
        <f t="shared" si="13"/>
        <v>N</v>
      </c>
      <c r="BO23" s="5" t="str">
        <f t="shared" si="14"/>
        <v>N</v>
      </c>
      <c r="BP23" s="5" t="str">
        <f t="shared" si="15"/>
        <v>N</v>
      </c>
      <c r="BQ23" s="5" t="str">
        <f t="shared" si="16"/>
        <v>N</v>
      </c>
      <c r="BR23" s="5" t="str">
        <f t="shared" si="17"/>
        <v>N</v>
      </c>
      <c r="BS23" s="13"/>
      <c r="BT23" s="2">
        <f>'%D'!BS22</f>
        <v>3.7333333333322116E-2</v>
      </c>
      <c r="BU23" s="2">
        <f>'%D'!BT22</f>
        <v>2.3260282314136522</v>
      </c>
      <c r="BV23" s="2">
        <f>'%D'!BU22</f>
        <v>0.45666666666666345</v>
      </c>
      <c r="BW23" s="2">
        <f>'%D'!BV22</f>
        <v>1.6012049629367686</v>
      </c>
      <c r="BX23" s="2">
        <f>'%D'!BW22</f>
        <v>-0.86299999999999955</v>
      </c>
      <c r="BY23" s="2">
        <f>'%D'!BX22</f>
        <v>1.8229879319403062</v>
      </c>
      <c r="BZ23" s="2">
        <f>'%D'!BY22</f>
        <v>-2.4460000000000122</v>
      </c>
      <c r="CA23" s="2">
        <f>'%D'!BZ22</f>
        <v>1.2704234202291256</v>
      </c>
      <c r="CB23" s="2">
        <f>'%D'!CA22</f>
        <v>-1.5703333333333447</v>
      </c>
      <c r="CC23" s="2">
        <f>'%D'!CB22</f>
        <v>2.560355899739982</v>
      </c>
      <c r="CE23" s="2">
        <f>'# D'!BS22</f>
        <v>6.0000000000002274E-3</v>
      </c>
      <c r="CF23" s="2">
        <f>'# D'!BT22</f>
        <v>0.37237167812102306</v>
      </c>
      <c r="CG23" s="2">
        <f>'# D'!BU22</f>
        <v>7.299999999999951E-2</v>
      </c>
      <c r="CH23" s="2">
        <f>'# D'!BV22</f>
        <v>0.25608006560449009</v>
      </c>
      <c r="CI23" s="2">
        <f>'# D'!BW22</f>
        <v>-0.13766666666666616</v>
      </c>
      <c r="CJ23" s="2">
        <f>'# D'!BX22</f>
        <v>0.29186526571918975</v>
      </c>
      <c r="CK23" s="2">
        <f>'# D'!BY22</f>
        <v>-0.39133333333333375</v>
      </c>
      <c r="CL23" s="2">
        <f>'# D'!BZ22</f>
        <v>0.20325435624687946</v>
      </c>
      <c r="CM23" s="2">
        <f>'# D'!CA22</f>
        <v>-0.25099999999999945</v>
      </c>
      <c r="CN23" s="2">
        <f>'# D'!CB22</f>
        <v>0.40964212023016716</v>
      </c>
      <c r="CP23" s="8">
        <f>'T-TEST'!AH22</f>
        <v>0.98012209921701721</v>
      </c>
      <c r="CQ23" s="8">
        <f>'T-TEST'!AI22</f>
        <v>0.94040425492374213</v>
      </c>
      <c r="CR23" s="8">
        <f>'T-TEST'!AJ22</f>
        <v>0.87428695813729451</v>
      </c>
      <c r="CS23" s="8">
        <f>'T-TEST'!AK22</f>
        <v>0.64794518908961729</v>
      </c>
      <c r="CT23" s="8">
        <f>'T-TEST'!AL22</f>
        <v>0.96237774651698205</v>
      </c>
      <c r="CV23" s="5" t="str">
        <f t="shared" si="18"/>
        <v>N</v>
      </c>
      <c r="CW23" s="5" t="str">
        <f t="shared" si="19"/>
        <v>N</v>
      </c>
      <c r="CX23" s="5" t="str">
        <f t="shared" si="20"/>
        <v>N</v>
      </c>
      <c r="CY23" s="5" t="str">
        <f t="shared" si="21"/>
        <v>N</v>
      </c>
      <c r="CZ23" s="5" t="str">
        <f t="shared" si="22"/>
        <v>N</v>
      </c>
      <c r="DA23" s="13"/>
      <c r="DB23"/>
      <c r="DC23"/>
      <c r="DD23"/>
      <c r="DE23"/>
      <c r="DF23"/>
      <c r="DG23"/>
      <c r="DH23"/>
      <c r="DI23"/>
    </row>
    <row r="24" spans="1:113" s="11" customFormat="1" ht="15" x14ac:dyDescent="0.25">
      <c r="A24">
        <f>'Raw Data'!B23</f>
        <v>36</v>
      </c>
      <c r="B24">
        <f>'Raw Data'!C23</f>
        <v>55</v>
      </c>
      <c r="C24" t="str">
        <f>'Raw Data'!D23</f>
        <v>IGYKERPQDVDQREAPLNNF</v>
      </c>
      <c r="D24" s="2">
        <f>'%D'!AW23</f>
        <v>-0.79466666666667152</v>
      </c>
      <c r="E24" s="2">
        <f>'%D'!AX23</f>
        <v>2.2672909679468445</v>
      </c>
      <c r="F24" s="2">
        <f>'%D'!AY23</f>
        <v>-2.9796666666666667</v>
      </c>
      <c r="G24" s="2">
        <f>'%D'!AZ23</f>
        <v>1.381083149801875</v>
      </c>
      <c r="H24" s="2">
        <f>'%D'!BA23</f>
        <v>-0.64800000000000324</v>
      </c>
      <c r="I24" s="2">
        <f>'%D'!BB23</f>
        <v>1.4750229376747572</v>
      </c>
      <c r="J24" s="2">
        <f>'%D'!BC23</f>
        <v>-1.961666666666666</v>
      </c>
      <c r="K24" s="2">
        <f>'%D'!BD23</f>
        <v>2.9430434360822231</v>
      </c>
      <c r="L24" s="2">
        <f>'%D'!BE23</f>
        <v>0.66499999999999915</v>
      </c>
      <c r="M24" s="2">
        <f>'%D'!BF23</f>
        <v>0.92845175785641332</v>
      </c>
      <c r="O24" s="2">
        <f>'# D'!AW23</f>
        <v>-0.12699999999999978</v>
      </c>
      <c r="P24" s="2">
        <f>'# D'!AX23</f>
        <v>0.36251160900951401</v>
      </c>
      <c r="Q24" s="2">
        <f>'# D'!AY23</f>
        <v>-0.47733333333333405</v>
      </c>
      <c r="R24" s="2">
        <f>'# D'!AZ23</f>
        <v>0.22105806175452336</v>
      </c>
      <c r="S24" s="2">
        <f>'# D'!BA23</f>
        <v>-0.10366666666666902</v>
      </c>
      <c r="T24" s="2">
        <f>'# D'!BB23</f>
        <v>0.23590605474778856</v>
      </c>
      <c r="U24" s="2">
        <f>'# D'!BC23</f>
        <v>-0.31366666666666809</v>
      </c>
      <c r="V24" s="2">
        <f>'# D'!BD23</f>
        <v>0.47124126870779626</v>
      </c>
      <c r="W24" s="2">
        <f>'# D'!BE23</f>
        <v>0.10633333333333184</v>
      </c>
      <c r="X24" s="2">
        <f>'# D'!BF23</f>
        <v>0.1486225644599995</v>
      </c>
      <c r="Z24" s="8">
        <f>'T-TEST'!V23</f>
        <v>0.60323369839041197</v>
      </c>
      <c r="AA24" s="8">
        <f>'T-TEST'!W23</f>
        <v>4.5146634776234443E-2</v>
      </c>
      <c r="AB24" s="8">
        <f>'T-TEST'!X23</f>
        <v>0.51750739464069373</v>
      </c>
      <c r="AC24" s="8">
        <f>'T-TEST'!Y23</f>
        <v>0.35954369819216347</v>
      </c>
      <c r="AD24" s="8">
        <f>'T-TEST'!Z23</f>
        <v>0.28730613501544677</v>
      </c>
      <c r="AF24" s="5" t="str">
        <f t="shared" si="23"/>
        <v>N</v>
      </c>
      <c r="AG24" s="5" t="str">
        <f t="shared" si="24"/>
        <v>N</v>
      </c>
      <c r="AH24" s="5" t="str">
        <f t="shared" si="25"/>
        <v>N</v>
      </c>
      <c r="AI24" s="5" t="str">
        <f t="shared" si="26"/>
        <v>N</v>
      </c>
      <c r="AJ24" s="5" t="str">
        <f t="shared" si="12"/>
        <v>N</v>
      </c>
      <c r="AK24" s="13"/>
      <c r="AL24" s="2">
        <f>'%D'!BH23</f>
        <v>3.0826666666666611</v>
      </c>
      <c r="AM24" s="2">
        <f>'%D'!BI23</f>
        <v>2.4017937741057911</v>
      </c>
      <c r="AN24" s="2">
        <f>'%D'!BJ23</f>
        <v>2.7190000000000012</v>
      </c>
      <c r="AO24" s="2">
        <f>'%D'!BK23</f>
        <v>1.835166659098479</v>
      </c>
      <c r="AP24" s="2">
        <f>'%D'!BL23</f>
        <v>4.8376666666666708</v>
      </c>
      <c r="AQ24" s="2">
        <f>'%D'!BM23</f>
        <v>1.9038564371646653</v>
      </c>
      <c r="AR24" s="2">
        <f>'%D'!BN23</f>
        <v>2.8080000000000069</v>
      </c>
      <c r="AS24" s="2">
        <f>'%D'!BO23</f>
        <v>0.85088640056512144</v>
      </c>
      <c r="AT24" s="2">
        <f>'%D'!BP23</f>
        <v>0.42799999999999727</v>
      </c>
      <c r="AU24" s="2">
        <f>'%D'!BQ23</f>
        <v>0.74968304413709685</v>
      </c>
      <c r="AV24" s="2"/>
      <c r="AW24" s="2">
        <f>'# D'!BH23</f>
        <v>0.49333333333333407</v>
      </c>
      <c r="AX24" s="2">
        <f>'# D'!BI23</f>
        <v>0.3840672684135773</v>
      </c>
      <c r="AY24" s="2">
        <f>'# D'!BJ23</f>
        <v>0.43466666666666764</v>
      </c>
      <c r="AZ24" s="2">
        <f>'# D'!BK23</f>
        <v>0.29381400012025771</v>
      </c>
      <c r="BA24" s="2">
        <f>'# D'!BL23</f>
        <v>0.77399999999999913</v>
      </c>
      <c r="BB24" s="2">
        <f>'# D'!BM23</f>
        <v>0.30438736285638829</v>
      </c>
      <c r="BC24" s="2">
        <f>'# D'!BN23</f>
        <v>0.44899999999999984</v>
      </c>
      <c r="BD24" s="2">
        <f>'# D'!BO23</f>
        <v>0.13620572675185175</v>
      </c>
      <c r="BE24" s="2">
        <f>'# D'!BP23</f>
        <v>6.8333333333333357E-2</v>
      </c>
      <c r="BF24" s="2">
        <f>'# D'!BQ23</f>
        <v>0.12033564171377832</v>
      </c>
      <c r="BH24" s="8">
        <f>'T-TEST'!AB23</f>
        <v>0.12682316531878912</v>
      </c>
      <c r="BI24" s="8">
        <f>'T-TEST'!AC23</f>
        <v>0.47578876805610248</v>
      </c>
      <c r="BJ24" s="8">
        <f>'T-TEST'!AD23</f>
        <v>0.64001121563958874</v>
      </c>
      <c r="BK24" s="8">
        <f>'T-TEST'!AE23</f>
        <v>6.2480797193984056E-2</v>
      </c>
      <c r="BL24" s="8">
        <f>'T-TEST'!AF23</f>
        <v>0.61470219760775491</v>
      </c>
      <c r="BN24" s="5" t="str">
        <f t="shared" si="13"/>
        <v>N</v>
      </c>
      <c r="BO24" s="5" t="str">
        <f t="shared" si="14"/>
        <v>N</v>
      </c>
      <c r="BP24" s="5" t="str">
        <f t="shared" si="15"/>
        <v>N</v>
      </c>
      <c r="BQ24" s="5" t="str">
        <f t="shared" si="16"/>
        <v>N</v>
      </c>
      <c r="BR24" s="5" t="str">
        <f t="shared" si="17"/>
        <v>N</v>
      </c>
      <c r="BS24" s="13"/>
      <c r="BT24" s="2">
        <f>'%D'!BS23</f>
        <v>4.9999999999997158E-2</v>
      </c>
      <c r="BU24" s="2">
        <f>'%D'!BT23</f>
        <v>2.2797609523807543</v>
      </c>
      <c r="BV24" s="2">
        <f>'%D'!BU23</f>
        <v>0.51300000000000523</v>
      </c>
      <c r="BW24" s="2">
        <f>'%D'!BV23</f>
        <v>1.6760407711826906</v>
      </c>
      <c r="BX24" s="2">
        <f>'%D'!BW23</f>
        <v>-0.90733333333333377</v>
      </c>
      <c r="BY24" s="2">
        <f>'%D'!BX23</f>
        <v>1.7799964419440109</v>
      </c>
      <c r="BZ24" s="2">
        <f>'%D'!BY23</f>
        <v>-2.4613333333333287</v>
      </c>
      <c r="CA24" s="2">
        <f>'%D'!BZ23</f>
        <v>1.3748575683805695</v>
      </c>
      <c r="CB24" s="2">
        <f>'%D'!CA23</f>
        <v>-1.5860000000000056</v>
      </c>
      <c r="CC24" s="2">
        <f>'%D'!CB23</f>
        <v>2.4991898020491901</v>
      </c>
      <c r="CE24" s="2">
        <f>'# D'!BS23</f>
        <v>7.9999999999991189E-3</v>
      </c>
      <c r="CF24" s="2">
        <f>'# D'!BT23</f>
        <v>0.36449919981622292</v>
      </c>
      <c r="CG24" s="2">
        <f>'# D'!BU23</f>
        <v>8.2000000000000739E-2</v>
      </c>
      <c r="CH24" s="2">
        <f>'# D'!BV23</f>
        <v>0.26814672600400441</v>
      </c>
      <c r="CI24" s="2">
        <f>'# D'!BW23</f>
        <v>-0.14500000000000313</v>
      </c>
      <c r="CJ24" s="2">
        <f>'# D'!BX23</f>
        <v>0.28465183411786882</v>
      </c>
      <c r="CK24" s="2">
        <f>'# D'!BY23</f>
        <v>-0.39366666666666816</v>
      </c>
      <c r="CL24" s="2">
        <f>'# D'!BZ23</f>
        <v>0.2202029367046075</v>
      </c>
      <c r="CM24" s="2">
        <f>'# D'!CA23</f>
        <v>-0.25400000000000134</v>
      </c>
      <c r="CN24" s="2">
        <f>'# D'!CB23</f>
        <v>0.3997244884500652</v>
      </c>
      <c r="CP24" s="8">
        <f>'T-TEST'!AH23</f>
        <v>0.97292764819214561</v>
      </c>
      <c r="CQ24" s="8">
        <f>'T-TEST'!AI23</f>
        <v>0.94964527477383021</v>
      </c>
      <c r="CR24" s="8">
        <f>'T-TEST'!AJ23</f>
        <v>0.89160466281150641</v>
      </c>
      <c r="CS24" s="8">
        <f>'T-TEST'!AK23</f>
        <v>0.62548735110197928</v>
      </c>
      <c r="CT24" s="8">
        <f>'T-TEST'!AL23</f>
        <v>0.96666541586034138</v>
      </c>
      <c r="CV24" s="5" t="str">
        <f t="shared" si="18"/>
        <v>N</v>
      </c>
      <c r="CW24" s="5" t="str">
        <f t="shared" si="19"/>
        <v>N</v>
      </c>
      <c r="CX24" s="5" t="str">
        <f t="shared" si="20"/>
        <v>N</v>
      </c>
      <c r="CY24" s="5" t="str">
        <f t="shared" si="21"/>
        <v>N</v>
      </c>
      <c r="CZ24" s="5" t="str">
        <f t="shared" si="22"/>
        <v>N</v>
      </c>
      <c r="DA24" s="13"/>
      <c r="DB24"/>
      <c r="DC24"/>
      <c r="DD24"/>
      <c r="DE24"/>
      <c r="DF24"/>
      <c r="DG24"/>
      <c r="DH24"/>
      <c r="DI24"/>
    </row>
    <row r="25" spans="1:113" s="11" customFormat="1" ht="15" x14ac:dyDescent="0.25">
      <c r="A25">
        <f>'Raw Data'!B24</f>
        <v>36</v>
      </c>
      <c r="B25">
        <f>'Raw Data'!C24</f>
        <v>55</v>
      </c>
      <c r="C25" t="str">
        <f>'Raw Data'!D24</f>
        <v>IGYKERPQDVDQREAPLNNF</v>
      </c>
      <c r="D25" s="2">
        <f>'%D'!AW24</f>
        <v>-0.90333333333333599</v>
      </c>
      <c r="E25" s="2">
        <f>'%D'!AX24</f>
        <v>2.2081649243961237</v>
      </c>
      <c r="F25" s="2">
        <f>'%D'!AY24</f>
        <v>-3.127666666666677</v>
      </c>
      <c r="G25" s="2">
        <f>'%D'!AZ24</f>
        <v>1.1449516729248124</v>
      </c>
      <c r="H25" s="2">
        <f>'%D'!BA24</f>
        <v>-1.2313333333333389</v>
      </c>
      <c r="I25" s="2">
        <f>'%D'!BB24</f>
        <v>0.79591917512604904</v>
      </c>
      <c r="J25" s="2">
        <f>'%D'!BC24</f>
        <v>-2.0949999999999918</v>
      </c>
      <c r="K25" s="2">
        <f>'%D'!BD24</f>
        <v>2.8624531437213094</v>
      </c>
      <c r="L25" s="2">
        <f>'%D'!BE24</f>
        <v>0.55766666666667675</v>
      </c>
      <c r="M25" s="2">
        <f>'%D'!BF24</f>
        <v>0.90553667328643606</v>
      </c>
      <c r="O25" s="2">
        <f>'# D'!AW24</f>
        <v>-0.14466666666666583</v>
      </c>
      <c r="P25" s="2">
        <f>'# D'!AX24</f>
        <v>0.35321004138236661</v>
      </c>
      <c r="Q25" s="2">
        <f>'# D'!AY24</f>
        <v>-0.5</v>
      </c>
      <c r="R25" s="2">
        <f>'# D'!AZ24</f>
        <v>0.18338211472223762</v>
      </c>
      <c r="S25" s="2">
        <f>'# D'!BA24</f>
        <v>-0.19699999999999918</v>
      </c>
      <c r="T25" s="2">
        <f>'# D'!BB24</f>
        <v>0.12714820748507155</v>
      </c>
      <c r="U25" s="2">
        <f>'# D'!BC24</f>
        <v>-0.3349999999999973</v>
      </c>
      <c r="V25" s="2">
        <f>'# D'!BD24</f>
        <v>0.45832048466838876</v>
      </c>
      <c r="W25" s="2">
        <f>'# D'!BE24</f>
        <v>8.93333333333306E-2</v>
      </c>
      <c r="X25" s="2">
        <f>'# D'!BF24</f>
        <v>0.1446213446671456</v>
      </c>
      <c r="Z25" s="8">
        <f>'T-TEST'!V24</f>
        <v>0.54747409894503485</v>
      </c>
      <c r="AA25" s="8">
        <f>'T-TEST'!W24</f>
        <v>2.0565823743017846E-2</v>
      </c>
      <c r="AB25" s="8">
        <f>'T-TEST'!X24</f>
        <v>7.0340863212206728E-2</v>
      </c>
      <c r="AC25" s="8">
        <f>'T-TEST'!Y24</f>
        <v>0.32644360077757378</v>
      </c>
      <c r="AD25" s="8">
        <f>'T-TEST'!Z24</f>
        <v>0.3485511658230116</v>
      </c>
      <c r="AF25" s="5" t="str">
        <f t="shared" si="23"/>
        <v>N</v>
      </c>
      <c r="AG25" s="5" t="str">
        <f t="shared" si="24"/>
        <v>N</v>
      </c>
      <c r="AH25" s="5" t="str">
        <f t="shared" si="25"/>
        <v>N</v>
      </c>
      <c r="AI25" s="5" t="str">
        <f t="shared" si="26"/>
        <v>N</v>
      </c>
      <c r="AJ25" s="5" t="str">
        <f t="shared" si="12"/>
        <v>N</v>
      </c>
      <c r="AK25" s="13"/>
      <c r="AL25" s="2">
        <f>'%D'!BH24</f>
        <v>2.9610000000000021</v>
      </c>
      <c r="AM25" s="2">
        <f>'%D'!BI24</f>
        <v>2.3069979771700431</v>
      </c>
      <c r="AN25" s="2">
        <f>'%D'!BJ24</f>
        <v>2.6103333333333225</v>
      </c>
      <c r="AO25" s="2">
        <f>'%D'!BK24</f>
        <v>1.6713830600234434</v>
      </c>
      <c r="AP25" s="2">
        <f>'%D'!BL24</f>
        <v>4.292666666666662</v>
      </c>
      <c r="AQ25" s="2">
        <f>'%D'!BM24</f>
        <v>1.510180563155721</v>
      </c>
      <c r="AR25" s="2">
        <f>'%D'!BN24</f>
        <v>2.8483333333333363</v>
      </c>
      <c r="AS25" s="2">
        <f>'%D'!BO24</f>
        <v>0.84241636577961454</v>
      </c>
      <c r="AT25" s="2">
        <f>'%D'!BP24</f>
        <v>0.39133333333333553</v>
      </c>
      <c r="AU25" s="2">
        <f>'%D'!BQ24</f>
        <v>0.85150768248638231</v>
      </c>
      <c r="AV25" s="2"/>
      <c r="AW25" s="2">
        <f>'# D'!BH24</f>
        <v>0.47366666666666646</v>
      </c>
      <c r="AX25" s="2">
        <f>'# D'!BI24</f>
        <v>0.36895708874248939</v>
      </c>
      <c r="AY25" s="2">
        <f>'# D'!BJ24</f>
        <v>0.41799999999999926</v>
      </c>
      <c r="AZ25" s="2">
        <f>'# D'!BK24</f>
        <v>0.26728262195660957</v>
      </c>
      <c r="BA25" s="2">
        <f>'# D'!BL24</f>
        <v>0.68666666666666831</v>
      </c>
      <c r="BB25" s="2">
        <f>'# D'!BM24</f>
        <v>0.24147946772620935</v>
      </c>
      <c r="BC25" s="2">
        <f>'# D'!BN24</f>
        <v>0.45600000000000129</v>
      </c>
      <c r="BD25" s="2">
        <f>'# D'!BO24</f>
        <v>0.13505060779821268</v>
      </c>
      <c r="BE25" s="2">
        <f>'# D'!BP24</f>
        <v>6.233333333333313E-2</v>
      </c>
      <c r="BF25" s="2">
        <f>'# D'!BQ24</f>
        <v>0.13622530357218296</v>
      </c>
      <c r="BH25" s="8">
        <f>'T-TEST'!AB24</f>
        <v>0.13009159535721349</v>
      </c>
      <c r="BI25" s="8">
        <f>'T-TEST'!AC24</f>
        <v>0.50481941016428966</v>
      </c>
      <c r="BJ25" s="8">
        <f>'T-TEST'!AD24</f>
        <v>0.66430721666720216</v>
      </c>
      <c r="BK25" s="8">
        <f>'T-TEST'!AE24</f>
        <v>5.6549792043108796E-2</v>
      </c>
      <c r="BL25" s="8">
        <f>'T-TEST'!AF24</f>
        <v>0.63174349632821336</v>
      </c>
      <c r="BN25" s="5" t="str">
        <f t="shared" si="13"/>
        <v>N</v>
      </c>
      <c r="BO25" s="5" t="str">
        <f t="shared" si="14"/>
        <v>N</v>
      </c>
      <c r="BP25" s="5" t="str">
        <f t="shared" si="15"/>
        <v>N</v>
      </c>
      <c r="BQ25" s="5" t="str">
        <f t="shared" si="16"/>
        <v>N</v>
      </c>
      <c r="BR25" s="5" t="str">
        <f t="shared" si="17"/>
        <v>N</v>
      </c>
      <c r="BS25" s="13"/>
      <c r="BT25" s="2">
        <f>'%D'!BS24</f>
        <v>-0.16833333333333655</v>
      </c>
      <c r="BU25" s="2">
        <f>'%D'!BT24</f>
        <v>2.2012235991223918</v>
      </c>
      <c r="BV25" s="2">
        <f>'%D'!BU24</f>
        <v>0.37999999999999545</v>
      </c>
      <c r="BW25" s="2">
        <f>'%D'!BV24</f>
        <v>1.5502857801063636</v>
      </c>
      <c r="BX25" s="2">
        <f>'%D'!BW24</f>
        <v>-1.3696666666666673</v>
      </c>
      <c r="BY25" s="2">
        <f>'%D'!BX24</f>
        <v>1.1845430905346281</v>
      </c>
      <c r="BZ25" s="2">
        <f>'%D'!BY24</f>
        <v>-2.5923333333333289</v>
      </c>
      <c r="CA25" s="2">
        <f>'%D'!BZ24</f>
        <v>1.4166122734655837</v>
      </c>
      <c r="CB25" s="2">
        <f>'%D'!CA24</f>
        <v>-1.7483333333333348</v>
      </c>
      <c r="CC25" s="2">
        <f>'%D'!CB24</f>
        <v>2.5805148065195587</v>
      </c>
      <c r="CE25" s="2">
        <f>'# D'!BS24</f>
        <v>-2.6666666666666394E-2</v>
      </c>
      <c r="CF25" s="2">
        <f>'# D'!BT24</f>
        <v>0.35219218238531808</v>
      </c>
      <c r="CG25" s="2">
        <f>'# D'!BU24</f>
        <v>6.0999999999999943E-2</v>
      </c>
      <c r="CH25" s="2">
        <f>'# D'!BV24</f>
        <v>0.24851559307214499</v>
      </c>
      <c r="CI25" s="2">
        <f>'# D'!BW24</f>
        <v>-0.21933333333333138</v>
      </c>
      <c r="CJ25" s="2">
        <f>'# D'!BX24</f>
        <v>0.18911724758290405</v>
      </c>
      <c r="CK25" s="2">
        <f>'# D'!BY24</f>
        <v>-0.41466666666666541</v>
      </c>
      <c r="CL25" s="2">
        <f>'# D'!BZ24</f>
        <v>0.22676051978537465</v>
      </c>
      <c r="CM25" s="2">
        <f>'# D'!CA24</f>
        <v>-0.27966666666666917</v>
      </c>
      <c r="CN25" s="2">
        <f>'# D'!CB24</f>
        <v>0.4126721862851116</v>
      </c>
      <c r="CP25" s="8">
        <f>'T-TEST'!AH24</f>
        <v>0.9070879913155927</v>
      </c>
      <c r="CQ25" s="8">
        <f>'T-TEST'!AI24</f>
        <v>0.87965821997477434</v>
      </c>
      <c r="CR25" s="8">
        <f>'T-TEST'!AJ24</f>
        <v>0.85696934558148152</v>
      </c>
      <c r="CS25" s="8">
        <f>'T-TEST'!AK24</f>
        <v>0.692830247401376</v>
      </c>
      <c r="CT25" s="8">
        <f>'T-TEST'!AL24</f>
        <v>0.98466863280698336</v>
      </c>
      <c r="CV25" s="5" t="str">
        <f t="shared" si="18"/>
        <v>N</v>
      </c>
      <c r="CW25" s="5" t="str">
        <f t="shared" si="19"/>
        <v>N</v>
      </c>
      <c r="CX25" s="5" t="str">
        <f t="shared" si="20"/>
        <v>N</v>
      </c>
      <c r="CY25" s="5" t="str">
        <f t="shared" si="21"/>
        <v>N</v>
      </c>
      <c r="CZ25" s="5" t="str">
        <f t="shared" si="22"/>
        <v>N</v>
      </c>
      <c r="DA25" s="13"/>
      <c r="DB25"/>
      <c r="DC25"/>
      <c r="DD25"/>
      <c r="DE25"/>
      <c r="DF25"/>
      <c r="DG25"/>
      <c r="DH25"/>
      <c r="DI25"/>
    </row>
    <row r="26" spans="1:113" s="11" customFormat="1" ht="15" x14ac:dyDescent="0.25">
      <c r="A26">
        <f>'Raw Data'!B25</f>
        <v>55</v>
      </c>
      <c r="B26">
        <f>'Raw Data'!C25</f>
        <v>62</v>
      </c>
      <c r="C26" t="str">
        <f>'Raw Data'!D25</f>
        <v>FSVAQCQL</v>
      </c>
      <c r="D26" s="2">
        <f>'%D'!AW25</f>
        <v>7.6143333333333327</v>
      </c>
      <c r="E26" s="2">
        <f>'%D'!AX25</f>
        <v>0.56620520426196486</v>
      </c>
      <c r="F26" s="2">
        <f>'%D'!AY25</f>
        <v>10.966333333333329</v>
      </c>
      <c r="G26" s="2">
        <f>'%D'!AZ25</f>
        <v>1.4978386650993709</v>
      </c>
      <c r="H26" s="2">
        <f>'%D'!BA25</f>
        <v>4.1933333333333351</v>
      </c>
      <c r="I26" s="2">
        <f>'%D'!BB25</f>
        <v>1.5069899358212948</v>
      </c>
      <c r="J26" s="2">
        <f>'%D'!BC25</f>
        <v>7.6043333333333365</v>
      </c>
      <c r="K26" s="2">
        <f>'%D'!BD25</f>
        <v>1.5868252371743163</v>
      </c>
      <c r="L26" s="2">
        <f>'%D'!BE25</f>
        <v>4.429000000000002</v>
      </c>
      <c r="M26" s="2">
        <f>'%D'!BF25</f>
        <v>0.69883092852754425</v>
      </c>
      <c r="O26" s="2">
        <f>'# D'!AW25</f>
        <v>0.45666666666666661</v>
      </c>
      <c r="P26" s="2">
        <f>'# D'!AX25</f>
        <v>3.4039193096585992E-2</v>
      </c>
      <c r="Q26" s="2">
        <f>'# D'!AY25</f>
        <v>0.65800000000000025</v>
      </c>
      <c r="R26" s="2">
        <f>'# D'!AZ25</f>
        <v>8.976079322287657E-2</v>
      </c>
      <c r="S26" s="2">
        <f>'# D'!BA25</f>
        <v>0.25166666666666693</v>
      </c>
      <c r="T26" s="2">
        <f>'# D'!BB25</f>
        <v>9.0417549918880818E-2</v>
      </c>
      <c r="U26" s="2">
        <f>'# D'!BC25</f>
        <v>0.45633333333333281</v>
      </c>
      <c r="V26" s="2">
        <f>'# D'!BD25</f>
        <v>9.5106957334010631E-2</v>
      </c>
      <c r="W26" s="2">
        <f>'# D'!BE25</f>
        <v>0.26600000000000001</v>
      </c>
      <c r="X26" s="2">
        <f>'# D'!BF25</f>
        <v>4.1976183723630704E-2</v>
      </c>
      <c r="Z26" s="8">
        <f>'T-TEST'!V25</f>
        <v>2.1458943083178595E-5</v>
      </c>
      <c r="AA26" s="8">
        <f>'T-TEST'!W25</f>
        <v>4.5587582675825735E-4</v>
      </c>
      <c r="AB26" s="8">
        <f>'T-TEST'!X25</f>
        <v>1.0977498374900103E-2</v>
      </c>
      <c r="AC26" s="8">
        <f>'T-TEST'!Y25</f>
        <v>4.2850000838043807E-3</v>
      </c>
      <c r="AD26" s="8">
        <f>'T-TEST'!Z25</f>
        <v>2.1514573680689337E-3</v>
      </c>
      <c r="AF26" s="5" t="str">
        <f t="shared" si="23"/>
        <v>S</v>
      </c>
      <c r="AG26" s="5" t="str">
        <f t="shared" si="24"/>
        <v>B</v>
      </c>
      <c r="AH26" s="5" t="str">
        <f t="shared" si="25"/>
        <v>N</v>
      </c>
      <c r="AI26" s="5" t="str">
        <f t="shared" si="26"/>
        <v>S</v>
      </c>
      <c r="AJ26" s="5" t="str">
        <f t="shared" si="12"/>
        <v>N</v>
      </c>
      <c r="AK26" s="13"/>
      <c r="AL26" s="2">
        <f>'%D'!BH25</f>
        <v>-3.163333333333334</v>
      </c>
      <c r="AM26" s="2">
        <f>'%D'!BI25</f>
        <v>0.72711026215652752</v>
      </c>
      <c r="AN26" s="2">
        <f>'%D'!BJ25</f>
        <v>-5.4493333333333354</v>
      </c>
      <c r="AO26" s="2">
        <f>'%D'!BK25</f>
        <v>1.7226213551832381</v>
      </c>
      <c r="AP26" s="2">
        <f>'%D'!BL25</f>
        <v>-3.17766666666666</v>
      </c>
      <c r="AQ26" s="2">
        <f>'%D'!BM25</f>
        <v>1.357112252787761</v>
      </c>
      <c r="AR26" s="2">
        <f>'%D'!BN25</f>
        <v>-2.9609999999999914</v>
      </c>
      <c r="AS26" s="2">
        <f>'%D'!BO25</f>
        <v>1.3633785241084013</v>
      </c>
      <c r="AT26" s="2">
        <f>'%D'!BP25</f>
        <v>1.5843333333333334</v>
      </c>
      <c r="AU26" s="2">
        <f>'%D'!BQ25</f>
        <v>2.7016268555569778</v>
      </c>
      <c r="AV26" s="2"/>
      <c r="AW26" s="2">
        <f>'# D'!BH25</f>
        <v>-0.19000000000000006</v>
      </c>
      <c r="AX26" s="2">
        <f>'# D'!BI25</f>
        <v>4.3458792742857758E-2</v>
      </c>
      <c r="AY26" s="2">
        <f>'# D'!BJ25</f>
        <v>-0.32699999999999996</v>
      </c>
      <c r="AZ26" s="2">
        <f>'# D'!BK25</f>
        <v>0.10302912209661892</v>
      </c>
      <c r="BA26" s="2">
        <f>'# D'!BL25</f>
        <v>-0.19066666666666654</v>
      </c>
      <c r="BB26" s="2">
        <f>'# D'!BM25</f>
        <v>8.1256794587693679E-2</v>
      </c>
      <c r="BC26" s="2">
        <f>'# D'!BN25</f>
        <v>-0.17766666666666708</v>
      </c>
      <c r="BD26" s="2">
        <f>'# D'!BO25</f>
        <v>8.1812794435426398E-2</v>
      </c>
      <c r="BE26" s="2">
        <f>'# D'!BP25</f>
        <v>9.4666666666666899E-2</v>
      </c>
      <c r="BF26" s="2">
        <f>'# D'!BQ25</f>
        <v>0.16203497564826347</v>
      </c>
      <c r="BH26" s="8">
        <f>'T-TEST'!AB25</f>
        <v>3.1833824647541143E-3</v>
      </c>
      <c r="BI26" s="8">
        <f>'T-TEST'!AC25</f>
        <v>0.59259197594170621</v>
      </c>
      <c r="BJ26" s="8">
        <f>'T-TEST'!AD25</f>
        <v>0.51110725057412887</v>
      </c>
      <c r="BK26" s="8">
        <f>'T-TEST'!AE25</f>
        <v>1.0419607366112998E-2</v>
      </c>
      <c r="BL26" s="8">
        <f>'T-TEST'!AF25</f>
        <v>0.58158491734428108</v>
      </c>
      <c r="BN26" s="5" t="str">
        <f t="shared" si="13"/>
        <v>N</v>
      </c>
      <c r="BO26" s="5" t="str">
        <f t="shared" si="14"/>
        <v>N</v>
      </c>
      <c r="BP26" s="5" t="str">
        <f t="shared" si="15"/>
        <v>N</v>
      </c>
      <c r="BQ26" s="5" t="str">
        <f t="shared" si="16"/>
        <v>N</v>
      </c>
      <c r="BR26" s="5" t="str">
        <f t="shared" si="17"/>
        <v>N</v>
      </c>
      <c r="BS26" s="13"/>
      <c r="BT26" s="2">
        <f>'%D'!BS25</f>
        <v>1.6529999999999987</v>
      </c>
      <c r="BU26" s="2">
        <f>'%D'!BT25</f>
        <v>0.90102830144230217</v>
      </c>
      <c r="BV26" s="2">
        <f>'%D'!BU25</f>
        <v>4.4103333333333339</v>
      </c>
      <c r="BW26" s="2">
        <f>'%D'!BV25</f>
        <v>1.8587548699779282</v>
      </c>
      <c r="BX26" s="2">
        <f>'%D'!BW25</f>
        <v>-0.56799999999999073</v>
      </c>
      <c r="BY26" s="2">
        <f>'%D'!BX25</f>
        <v>2.1008169046032252</v>
      </c>
      <c r="BZ26" s="2">
        <f>'%D'!BY25</f>
        <v>0.51700000000000301</v>
      </c>
      <c r="CA26" s="2">
        <f>'%D'!BZ25</f>
        <v>1.3233563390107719</v>
      </c>
      <c r="CB26" s="2">
        <f>'%D'!CA25</f>
        <v>-0.16300000000001091</v>
      </c>
      <c r="CC26" s="2">
        <f>'%D'!CB25</f>
        <v>0.87567954564822026</v>
      </c>
      <c r="CE26" s="2">
        <f>'# D'!BS25</f>
        <v>9.9333333333333274E-2</v>
      </c>
      <c r="CF26" s="2">
        <f>'# D'!BT25</f>
        <v>5.3789714010518172E-2</v>
      </c>
      <c r="CG26" s="2">
        <f>'# D'!BU25</f>
        <v>0.26433333333333375</v>
      </c>
      <c r="CH26" s="2">
        <f>'# D'!BV25</f>
        <v>0.11154520757671908</v>
      </c>
      <c r="CI26" s="2">
        <f>'# D'!BW25</f>
        <v>-3.4000000000000252E-2</v>
      </c>
      <c r="CJ26" s="2">
        <f>'# D'!BX25</f>
        <v>0.12616919856552394</v>
      </c>
      <c r="CK26" s="2">
        <f>'# D'!BY25</f>
        <v>3.0999999999999694E-2</v>
      </c>
      <c r="CL26" s="2">
        <f>'# D'!BZ25</f>
        <v>7.9212793579488586E-2</v>
      </c>
      <c r="CM26" s="2">
        <f>'# D'!CA25</f>
        <v>-9.6666666666660461E-3</v>
      </c>
      <c r="CN26" s="2">
        <f>'# D'!CB25</f>
        <v>5.2671940664203325E-2</v>
      </c>
      <c r="CP26" s="8">
        <f>'T-TEST'!AH25</f>
        <v>5.2818404037607805E-2</v>
      </c>
      <c r="CQ26" s="8">
        <f>'T-TEST'!AI25</f>
        <v>0.76302340431452664</v>
      </c>
      <c r="CR26" s="8">
        <f>'T-TEST'!AJ25</f>
        <v>0.60402742699993128</v>
      </c>
      <c r="CS26" s="8">
        <f>'T-TEST'!AK25</f>
        <v>2.6751865174239879E-2</v>
      </c>
      <c r="CT26" s="8">
        <f>'T-TEST'!AL25</f>
        <v>0.8299558585703033</v>
      </c>
      <c r="CV26" s="5" t="str">
        <f t="shared" si="18"/>
        <v>N</v>
      </c>
      <c r="CW26" s="5" t="str">
        <f t="shared" si="19"/>
        <v>N</v>
      </c>
      <c r="CX26" s="5" t="str">
        <f t="shared" si="20"/>
        <v>N</v>
      </c>
      <c r="CY26" s="5" t="str">
        <f t="shared" si="21"/>
        <v>N</v>
      </c>
      <c r="CZ26" s="5" t="str">
        <f t="shared" si="22"/>
        <v>N</v>
      </c>
      <c r="DA26" s="13"/>
      <c r="DB26"/>
      <c r="DC26"/>
      <c r="DD26"/>
      <c r="DE26"/>
      <c r="DF26"/>
      <c r="DG26"/>
      <c r="DH26"/>
      <c r="DI26"/>
    </row>
    <row r="27" spans="1:113" s="11" customFormat="1" ht="15" x14ac:dyDescent="0.25">
      <c r="A27">
        <f>'Raw Data'!B26</f>
        <v>56</v>
      </c>
      <c r="B27">
        <f>'Raw Data'!C26</f>
        <v>61</v>
      </c>
      <c r="C27" t="str">
        <f>'Raw Data'!D26</f>
        <v>SVAQCQ</v>
      </c>
      <c r="D27" s="2">
        <f>'%D'!AW26</f>
        <v>6.5313333333333334</v>
      </c>
      <c r="E27" s="2">
        <f>'%D'!AX26</f>
        <v>2.1654870891633928</v>
      </c>
      <c r="F27" s="2">
        <f>'%D'!AY26</f>
        <v>12.035000000000005</v>
      </c>
      <c r="G27" s="2">
        <f>'%D'!AZ26</f>
        <v>1.436417302411338</v>
      </c>
      <c r="H27" s="2">
        <f>'%D'!BA26</f>
        <v>7.2296666666666738</v>
      </c>
      <c r="I27" s="2">
        <f>'%D'!BB26</f>
        <v>2.154910516316936</v>
      </c>
      <c r="J27" s="2">
        <f>'%D'!BC26</f>
        <v>13.103666666666676</v>
      </c>
      <c r="K27" s="2">
        <f>'%D'!BD26</f>
        <v>1.5393795286846366</v>
      </c>
      <c r="L27" s="2">
        <f>'%D'!BE26</f>
        <v>6.4833333333333343</v>
      </c>
      <c r="M27" s="2">
        <f>'%D'!BF26</f>
        <v>1.7006477197428864</v>
      </c>
      <c r="O27" s="2">
        <f>'# D'!AW26</f>
        <v>0.26133333333333331</v>
      </c>
      <c r="P27" s="2">
        <f>'# D'!AX26</f>
        <v>8.6571742888004219E-2</v>
      </c>
      <c r="Q27" s="2">
        <f>'# D'!AY26</f>
        <v>0.48166666666666658</v>
      </c>
      <c r="R27" s="2">
        <f>'# D'!AZ26</f>
        <v>5.7434020115839625E-2</v>
      </c>
      <c r="S27" s="2">
        <f>'# D'!BA26</f>
        <v>0.28900000000000015</v>
      </c>
      <c r="T27" s="2">
        <f>'# D'!BB26</f>
        <v>8.6058119895800603E-2</v>
      </c>
      <c r="U27" s="2">
        <f>'# D'!BC26</f>
        <v>0.52400000000000024</v>
      </c>
      <c r="V27" s="2">
        <f>'# D'!BD26</f>
        <v>6.119640512317704E-2</v>
      </c>
      <c r="W27" s="2">
        <f>'# D'!BE26</f>
        <v>0.25933333333333364</v>
      </c>
      <c r="X27" s="2">
        <f>'# D'!BF26</f>
        <v>6.7995097862517506E-2</v>
      </c>
      <c r="Z27" s="8">
        <f>'T-TEST'!V26</f>
        <v>3.0725884839904537E-2</v>
      </c>
      <c r="AA27" s="8">
        <f>'T-TEST'!W26</f>
        <v>2.1966768056478738E-4</v>
      </c>
      <c r="AB27" s="8">
        <f>'T-TEST'!X26</f>
        <v>8.5483645321968154E-3</v>
      </c>
      <c r="AC27" s="8">
        <f>'T-TEST'!Y26</f>
        <v>2.6297199373916747E-3</v>
      </c>
      <c r="AD27" s="8">
        <f>'T-TEST'!Z26</f>
        <v>7.5580938307869272E-3</v>
      </c>
      <c r="AF27" s="5" t="str">
        <f t="shared" si="23"/>
        <v>N</v>
      </c>
      <c r="AG27" s="5" t="str">
        <f t="shared" si="24"/>
        <v>B</v>
      </c>
      <c r="AH27" s="5" t="str">
        <f t="shared" si="25"/>
        <v>N</v>
      </c>
      <c r="AI27" s="5" t="str">
        <f t="shared" si="26"/>
        <v>B</v>
      </c>
      <c r="AJ27" s="5" t="str">
        <f t="shared" si="12"/>
        <v>N</v>
      </c>
      <c r="AK27" s="13"/>
      <c r="AL27" s="2">
        <f>'%D'!BH26</f>
        <v>-4.1366666666666685</v>
      </c>
      <c r="AM27" s="2">
        <f>'%D'!BI26</f>
        <v>1.4644252569978893</v>
      </c>
      <c r="AN27" s="2">
        <f>'%D'!BJ26</f>
        <v>-4.8059999999999974</v>
      </c>
      <c r="AO27" s="2">
        <f>'%D'!BK26</f>
        <v>1.1770958612902622</v>
      </c>
      <c r="AP27" s="2">
        <f>'%D'!BL26</f>
        <v>-6.465999999999994</v>
      </c>
      <c r="AQ27" s="2">
        <f>'%D'!BM26</f>
        <v>3.2982662112085497</v>
      </c>
      <c r="AR27" s="2">
        <f>'%D'!BN26</f>
        <v>-4.7499999999999929</v>
      </c>
      <c r="AS27" s="2">
        <f>'%D'!BO26</f>
        <v>0.69129082157945587</v>
      </c>
      <c r="AT27" s="2">
        <f>'%D'!BP26</f>
        <v>0.66833333333333655</v>
      </c>
      <c r="AU27" s="2">
        <f>'%D'!BQ26</f>
        <v>1.2945098171379983</v>
      </c>
      <c r="AV27" s="2"/>
      <c r="AW27" s="2">
        <f>'# D'!BH26</f>
        <v>-0.16566666666666674</v>
      </c>
      <c r="AX27" s="2">
        <f>'# D'!BI26</f>
        <v>5.8435149239705587E-2</v>
      </c>
      <c r="AY27" s="2">
        <f>'# D'!BJ26</f>
        <v>-0.19199999999999995</v>
      </c>
      <c r="AZ27" s="2">
        <f>'# D'!BK26</f>
        <v>4.7017727153347955E-2</v>
      </c>
      <c r="BA27" s="2">
        <f>'# D'!BL26</f>
        <v>-0.25833333333333308</v>
      </c>
      <c r="BB27" s="2">
        <f>'# D'!BM26</f>
        <v>0.13182311380533124</v>
      </c>
      <c r="BC27" s="2">
        <f>'# D'!BN26</f>
        <v>-0.19033333333333324</v>
      </c>
      <c r="BD27" s="2">
        <f>'# D'!BO26</f>
        <v>2.77728884585909E-2</v>
      </c>
      <c r="BE27" s="2">
        <f>'# D'!BP26</f>
        <v>2.6666666666667282E-2</v>
      </c>
      <c r="BF27" s="2">
        <f>'# D'!BQ26</f>
        <v>5.1974352649488048E-2</v>
      </c>
      <c r="BH27" s="8">
        <f>'T-TEST'!AB26</f>
        <v>3.026670826681168E-2</v>
      </c>
      <c r="BI27" s="8">
        <f>'T-TEST'!AC26</f>
        <v>0.58729047081817443</v>
      </c>
      <c r="BJ27" s="8">
        <f>'T-TEST'!AD26</f>
        <v>0.59929900456772889</v>
      </c>
      <c r="BK27" s="8">
        <f>'T-TEST'!AE26</f>
        <v>2.1312140588028239E-3</v>
      </c>
      <c r="BL27" s="8">
        <f>'T-TEST'!AF26</f>
        <v>0.59557247296451754</v>
      </c>
      <c r="BN27" s="5" t="str">
        <f t="shared" si="13"/>
        <v>N</v>
      </c>
      <c r="BO27" s="5" t="str">
        <f t="shared" si="14"/>
        <v>N</v>
      </c>
      <c r="BP27" s="5" t="str">
        <f t="shared" si="15"/>
        <v>N</v>
      </c>
      <c r="BQ27" s="5" t="str">
        <f t="shared" si="16"/>
        <v>N</v>
      </c>
      <c r="BR27" s="5" t="str">
        <f t="shared" si="17"/>
        <v>N</v>
      </c>
      <c r="BS27" s="13"/>
      <c r="BT27" s="2">
        <f>'%D'!BS26</f>
        <v>1.1436666666666664</v>
      </c>
      <c r="BU27" s="2">
        <f>'%D'!BT26</f>
        <v>0.99477501644006561</v>
      </c>
      <c r="BV27" s="2">
        <f>'%D'!BU26</f>
        <v>4.2553333333333363</v>
      </c>
      <c r="BW27" s="2">
        <f>'%D'!BV26</f>
        <v>2.2235792467700959</v>
      </c>
      <c r="BX27" s="2">
        <f>'%D'!BW26</f>
        <v>-0.33766666666666367</v>
      </c>
      <c r="BY27" s="2">
        <f>'%D'!BX26</f>
        <v>1.304720787499507</v>
      </c>
      <c r="BZ27" s="2">
        <f>'%D'!BY26</f>
        <v>2.8940000000000055</v>
      </c>
      <c r="CA27" s="2">
        <f>'%D'!BZ26</f>
        <v>1.688238134861312</v>
      </c>
      <c r="CB27" s="2">
        <f>'%D'!CA26</f>
        <v>-0.68999999999999773</v>
      </c>
      <c r="CC27" s="2">
        <f>'%D'!CB26</f>
        <v>1.0565385306114803</v>
      </c>
      <c r="CE27" s="2">
        <f>'# D'!BS26</f>
        <v>4.5666666666666633E-2</v>
      </c>
      <c r="CF27" s="2">
        <f>'# D'!BT26</f>
        <v>3.9450390788094029E-2</v>
      </c>
      <c r="CG27" s="2">
        <f>'# D'!BU26</f>
        <v>0.17033333333333334</v>
      </c>
      <c r="CH27" s="2">
        <f>'# D'!BV26</f>
        <v>8.8968159098260211E-2</v>
      </c>
      <c r="CI27" s="2">
        <f>'# D'!BW26</f>
        <v>-1.3333333333333197E-2</v>
      </c>
      <c r="CJ27" s="2">
        <f>'# D'!BX26</f>
        <v>5.1800900893066763E-2</v>
      </c>
      <c r="CK27" s="2">
        <f>'# D'!BY26</f>
        <v>0.11533333333333395</v>
      </c>
      <c r="CL27" s="2">
        <f>'# D'!BZ26</f>
        <v>6.7537643824265511E-2</v>
      </c>
      <c r="CM27" s="2">
        <f>'# D'!CA26</f>
        <v>-2.8000000000000025E-2</v>
      </c>
      <c r="CN27" s="2">
        <f>'# D'!CB26</f>
        <v>4.2308391602612329E-2</v>
      </c>
      <c r="CP27" s="8">
        <f>'T-TEST'!AH26</f>
        <v>0.1519385108440667</v>
      </c>
      <c r="CQ27" s="8">
        <f>'T-TEST'!AI26</f>
        <v>0.8485121853277211</v>
      </c>
      <c r="CR27" s="8">
        <f>'T-TEST'!AJ26</f>
        <v>0.67375458569087243</v>
      </c>
      <c r="CS27" s="8">
        <f>'T-TEST'!AK26</f>
        <v>5.3512139305055828E-2</v>
      </c>
      <c r="CT27" s="8">
        <f>'T-TEST'!AL26</f>
        <v>0.77542468947572885</v>
      </c>
      <c r="CV27" s="5" t="str">
        <f t="shared" si="18"/>
        <v>N</v>
      </c>
      <c r="CW27" s="5" t="str">
        <f t="shared" si="19"/>
        <v>N</v>
      </c>
      <c r="CX27" s="5" t="str">
        <f t="shared" si="20"/>
        <v>N</v>
      </c>
      <c r="CY27" s="5" t="str">
        <f t="shared" si="21"/>
        <v>N</v>
      </c>
      <c r="CZ27" s="5" t="str">
        <f t="shared" si="22"/>
        <v>N</v>
      </c>
      <c r="DA27" s="13"/>
      <c r="DB27"/>
      <c r="DC27"/>
      <c r="DD27"/>
      <c r="DE27"/>
      <c r="DF27"/>
      <c r="DG27"/>
      <c r="DH27"/>
      <c r="DI27"/>
    </row>
    <row r="28" spans="1:113" s="11" customFormat="1" ht="15" x14ac:dyDescent="0.25">
      <c r="A28">
        <f>'Raw Data'!B27</f>
        <v>56</v>
      </c>
      <c r="B28">
        <f>'Raw Data'!C27</f>
        <v>62</v>
      </c>
      <c r="C28" t="str">
        <f>'Raw Data'!D27</f>
        <v>SVAQCQL</v>
      </c>
      <c r="D28" s="2">
        <f>'%D'!AW27</f>
        <v>8.7730000000000015</v>
      </c>
      <c r="E28" s="2">
        <f>'%D'!AX27</f>
        <v>0.64907010407197185</v>
      </c>
      <c r="F28" s="2">
        <f>'%D'!AY27</f>
        <v>13.723666666666668</v>
      </c>
      <c r="G28" s="2">
        <f>'%D'!AZ27</f>
        <v>1.0214912301793564</v>
      </c>
      <c r="H28" s="2">
        <f>'%D'!BA27</f>
        <v>6.0159999999999911</v>
      </c>
      <c r="I28" s="2">
        <f>'%D'!BB27</f>
        <v>0.86130463058471218</v>
      </c>
      <c r="J28" s="2">
        <f>'%D'!BC27</f>
        <v>9.6756666666666575</v>
      </c>
      <c r="K28" s="2">
        <f>'%D'!BD27</f>
        <v>2.0862198669683241</v>
      </c>
      <c r="L28" s="2">
        <f>'%D'!BE27</f>
        <v>2.3226666666666773</v>
      </c>
      <c r="M28" s="2">
        <f>'%D'!BF27</f>
        <v>0.66689979257256959</v>
      </c>
      <c r="O28" s="2">
        <f>'# D'!AW27</f>
        <v>0.43866666666666665</v>
      </c>
      <c r="P28" s="2">
        <f>'# D'!AX27</f>
        <v>3.2685368796042884E-2</v>
      </c>
      <c r="Q28" s="2">
        <f>'# D'!AY27</f>
        <v>0.68666666666666687</v>
      </c>
      <c r="R28" s="2">
        <f>'# D'!AZ27</f>
        <v>5.0957498630394685E-2</v>
      </c>
      <c r="S28" s="2">
        <f>'# D'!BA27</f>
        <v>0.30099999999999971</v>
      </c>
      <c r="T28" s="2">
        <f>'# D'!BB27</f>
        <v>4.2999999999999913E-2</v>
      </c>
      <c r="U28" s="2">
        <f>'# D'!BC27</f>
        <v>0.48399999999999954</v>
      </c>
      <c r="V28" s="2">
        <f>'# D'!BD27</f>
        <v>0.1042193200259272</v>
      </c>
      <c r="W28" s="2">
        <f>'# D'!BE27</f>
        <v>0.1166666666666667</v>
      </c>
      <c r="X28" s="2">
        <f>'# D'!BF27</f>
        <v>3.3381631675718559E-2</v>
      </c>
      <c r="Z28" s="8">
        <f>'T-TEST'!V27</f>
        <v>3.6341731917395116E-5</v>
      </c>
      <c r="AA28" s="8">
        <f>'T-TEST'!W27</f>
        <v>2.1146383712979593E-5</v>
      </c>
      <c r="AB28" s="8">
        <f>'T-TEST'!X27</f>
        <v>4.5840132247712585E-3</v>
      </c>
      <c r="AC28" s="8">
        <f>'T-TEST'!Y27</f>
        <v>1.2345804590477067E-2</v>
      </c>
      <c r="AD28" s="8">
        <f>'T-TEST'!Z27</f>
        <v>6.204780658355313E-3</v>
      </c>
      <c r="AF28" s="5" t="str">
        <f t="shared" si="23"/>
        <v>N</v>
      </c>
      <c r="AG28" s="5" t="str">
        <f t="shared" si="24"/>
        <v>B</v>
      </c>
      <c r="AH28" s="5" t="str">
        <f t="shared" si="25"/>
        <v>N</v>
      </c>
      <c r="AI28" s="5" t="str">
        <f t="shared" si="26"/>
        <v>N</v>
      </c>
      <c r="AJ28" s="5" t="str">
        <f t="shared" si="12"/>
        <v>N</v>
      </c>
      <c r="AK28" s="13"/>
      <c r="AL28" s="2">
        <f>'%D'!BH27</f>
        <v>-3.4990000000000006</v>
      </c>
      <c r="AM28" s="2">
        <f>'%D'!BI27</f>
        <v>0.58957611891934691</v>
      </c>
      <c r="AN28" s="2">
        <f>'%D'!BJ27</f>
        <v>-6.6663333333333377</v>
      </c>
      <c r="AO28" s="2">
        <f>'%D'!BK27</f>
        <v>1.9125295640416484</v>
      </c>
      <c r="AP28" s="2">
        <f>'%D'!BL27</f>
        <v>-3.171666666666674</v>
      </c>
      <c r="AQ28" s="2">
        <f>'%D'!BM27</f>
        <v>1.0974268388674793</v>
      </c>
      <c r="AR28" s="2">
        <f>'%D'!BN27</f>
        <v>-3.8713333333333395</v>
      </c>
      <c r="AS28" s="2">
        <f>'%D'!BO27</f>
        <v>0.54787528994592949</v>
      </c>
      <c r="AT28" s="2">
        <f>'%D'!BP27</f>
        <v>5.333333333334167E-2</v>
      </c>
      <c r="AU28" s="2">
        <f>'%D'!BQ27</f>
        <v>0.39445320804036532</v>
      </c>
      <c r="AV28" s="2"/>
      <c r="AW28" s="2">
        <f>'# D'!BH27</f>
        <v>-0.17500000000000016</v>
      </c>
      <c r="AX28" s="2">
        <f>'# D'!BI27</f>
        <v>2.9580398915498105E-2</v>
      </c>
      <c r="AY28" s="2">
        <f>'# D'!BJ27</f>
        <v>-0.33333333333333304</v>
      </c>
      <c r="AZ28" s="2">
        <f>'# D'!BK27</f>
        <v>9.5659117007563244E-2</v>
      </c>
      <c r="BA28" s="2">
        <f>'# D'!BL27</f>
        <v>-0.15833333333333321</v>
      </c>
      <c r="BB28" s="2">
        <f>'# D'!BM27</f>
        <v>5.5093859306943979E-2</v>
      </c>
      <c r="BC28" s="2">
        <f>'# D'!BN27</f>
        <v>-0.1936666666666671</v>
      </c>
      <c r="BD28" s="2">
        <f>'# D'!BO27</f>
        <v>2.7489391893358913E-2</v>
      </c>
      <c r="BE28" s="2">
        <f>'# D'!BP27</f>
        <v>3.3333333333334103E-3</v>
      </c>
      <c r="BF28" s="2">
        <f>'# D'!BQ27</f>
        <v>1.9882991056009023E-2</v>
      </c>
      <c r="BH28" s="8">
        <f>'T-TEST'!AB27</f>
        <v>5.4550454589698933E-4</v>
      </c>
      <c r="BI28" s="8">
        <f>'T-TEST'!AC27</f>
        <v>0.58099278721534131</v>
      </c>
      <c r="BJ28" s="8">
        <f>'T-TEST'!AD27</f>
        <v>0.49642636428917014</v>
      </c>
      <c r="BK28" s="8">
        <f>'T-TEST'!AE27</f>
        <v>1.2211998818046431E-2</v>
      </c>
      <c r="BL28" s="8">
        <f>'T-TEST'!AF27</f>
        <v>0.6413905348372595</v>
      </c>
      <c r="BN28" s="5" t="str">
        <f t="shared" si="13"/>
        <v>N</v>
      </c>
      <c r="BO28" s="5" t="str">
        <f t="shared" si="14"/>
        <v>N</v>
      </c>
      <c r="BP28" s="5" t="str">
        <f t="shared" si="15"/>
        <v>N</v>
      </c>
      <c r="BQ28" s="5" t="str">
        <f t="shared" si="16"/>
        <v>N</v>
      </c>
      <c r="BR28" s="5" t="str">
        <f t="shared" si="17"/>
        <v>N</v>
      </c>
      <c r="BS28" s="13"/>
      <c r="BT28" s="2">
        <f>'%D'!BS27</f>
        <v>2.3163333333333327</v>
      </c>
      <c r="BU28" s="2">
        <f>'%D'!BT27</f>
        <v>1.3279229395312566</v>
      </c>
      <c r="BV28" s="2">
        <f>'%D'!BU27</f>
        <v>5.4199999999999982</v>
      </c>
      <c r="BW28" s="2">
        <f>'%D'!BV27</f>
        <v>1.606104811855896</v>
      </c>
      <c r="BX28" s="2">
        <f>'%D'!BW27</f>
        <v>-0.42166666666666686</v>
      </c>
      <c r="BY28" s="2">
        <f>'%D'!BX27</f>
        <v>0.5257857611866904</v>
      </c>
      <c r="BZ28" s="2">
        <f>'%D'!BY27</f>
        <v>0.60333333333333172</v>
      </c>
      <c r="CA28" s="2">
        <f>'%D'!BZ27</f>
        <v>0.91028859892527214</v>
      </c>
      <c r="CB28" s="2">
        <f>'%D'!CA27</f>
        <v>-0.85266666666666424</v>
      </c>
      <c r="CC28" s="2">
        <f>'%D'!CB27</f>
        <v>0.68824874379349843</v>
      </c>
      <c r="CE28" s="2">
        <f>'# D'!BS27</f>
        <v>0.1156666666666667</v>
      </c>
      <c r="CF28" s="2">
        <f>'# D'!BT27</f>
        <v>6.6680831828444767E-2</v>
      </c>
      <c r="CG28" s="2">
        <f>'# D'!BU27</f>
        <v>0.27100000000000035</v>
      </c>
      <c r="CH28" s="2">
        <f>'# D'!BV27</f>
        <v>8.0241302747816032E-2</v>
      </c>
      <c r="CI28" s="2">
        <f>'# D'!BW27</f>
        <v>-2.1000000000000352E-2</v>
      </c>
      <c r="CJ28" s="2">
        <f>'# D'!BX27</f>
        <v>2.6343879744638907E-2</v>
      </c>
      <c r="CK28" s="2">
        <f>'# D'!BY27</f>
        <v>2.9999999999999805E-2</v>
      </c>
      <c r="CL28" s="2">
        <f>'# D'!BZ27</f>
        <v>4.54496057922033E-2</v>
      </c>
      <c r="CM28" s="2">
        <f>'# D'!CA27</f>
        <v>-4.2333333333332668E-2</v>
      </c>
      <c r="CN28" s="2">
        <f>'# D'!CB27</f>
        <v>3.4136978971979044E-2</v>
      </c>
      <c r="CP28" s="8">
        <f>'T-TEST'!AH27</f>
        <v>7.6973403204281365E-2</v>
      </c>
      <c r="CQ28" s="8">
        <f>'T-TEST'!AI27</f>
        <v>0.72061004749310176</v>
      </c>
      <c r="CR28" s="8">
        <f>'T-TEST'!AJ27</f>
        <v>0.56819032315471807</v>
      </c>
      <c r="CS28" s="8">
        <f>'T-TEST'!AK27</f>
        <v>9.6241805033337683E-3</v>
      </c>
      <c r="CT28" s="8">
        <f>'T-TEST'!AL27</f>
        <v>0.78563664867590366</v>
      </c>
      <c r="CV28" s="5" t="str">
        <f t="shared" si="18"/>
        <v>N</v>
      </c>
      <c r="CW28" s="5" t="str">
        <f t="shared" si="19"/>
        <v>N</v>
      </c>
      <c r="CX28" s="5" t="str">
        <f t="shared" si="20"/>
        <v>N</v>
      </c>
      <c r="CY28" s="5" t="str">
        <f t="shared" si="21"/>
        <v>N</v>
      </c>
      <c r="CZ28" s="5" t="str">
        <f t="shared" si="22"/>
        <v>N</v>
      </c>
      <c r="DA28" s="13"/>
      <c r="DB28"/>
      <c r="DC28"/>
      <c r="DD28"/>
      <c r="DE28"/>
      <c r="DF28"/>
      <c r="DG28"/>
      <c r="DH28"/>
      <c r="DI28"/>
    </row>
    <row r="29" spans="1:113" s="11" customFormat="1" ht="15" x14ac:dyDescent="0.25">
      <c r="A29">
        <f>'Raw Data'!B28</f>
        <v>61</v>
      </c>
      <c r="B29">
        <f>'Raw Data'!C28</f>
        <v>73</v>
      </c>
      <c r="C29" t="str">
        <f>'Raw Data'!D28</f>
        <v>QLMKTERPRPNTF</v>
      </c>
      <c r="D29" s="2">
        <f>'%D'!AW28</f>
        <v>1.8680000000000021</v>
      </c>
      <c r="E29" s="2">
        <f>'%D'!AX28</f>
        <v>1.4693532590905434</v>
      </c>
      <c r="F29" s="2">
        <f>'%D'!AY28</f>
        <v>8.8000000000000966E-2</v>
      </c>
      <c r="G29" s="2">
        <f>'%D'!AZ28</f>
        <v>1.6849439159805895</v>
      </c>
      <c r="H29" s="2">
        <f>'%D'!BA28</f>
        <v>4.7779999999999987</v>
      </c>
      <c r="I29" s="2">
        <f>'%D'!BB28</f>
        <v>2.0942957447950543</v>
      </c>
      <c r="J29" s="2">
        <f>'%D'!BC28</f>
        <v>9.8353333333333346</v>
      </c>
      <c r="K29" s="2">
        <f>'%D'!BD28</f>
        <v>3.5708484052579648</v>
      </c>
      <c r="L29" s="2">
        <f>'%D'!BE28</f>
        <v>9.8733333333333277</v>
      </c>
      <c r="M29" s="2">
        <f>'%D'!BF28</f>
        <v>3.5345014735697395</v>
      </c>
      <c r="O29" s="2">
        <f>'# D'!AW28</f>
        <v>0.16833333333333345</v>
      </c>
      <c r="P29" s="2">
        <f>'# D'!AX28</f>
        <v>0.132089616044058</v>
      </c>
      <c r="Q29" s="2">
        <f>'# D'!AY28</f>
        <v>8.3333333333335258E-3</v>
      </c>
      <c r="R29" s="2">
        <f>'# D'!AZ28</f>
        <v>0.15154647252025805</v>
      </c>
      <c r="S29" s="2">
        <f>'# D'!BA28</f>
        <v>0.42999999999999972</v>
      </c>
      <c r="T29" s="2">
        <f>'# D'!BB28</f>
        <v>0.18836843330735281</v>
      </c>
      <c r="U29" s="2">
        <f>'# D'!BC28</f>
        <v>0.88533333333333308</v>
      </c>
      <c r="V29" s="2">
        <f>'# D'!BD28</f>
        <v>0.32133212309592291</v>
      </c>
      <c r="W29" s="2">
        <f>'# D'!BE28</f>
        <v>0.88866666666666649</v>
      </c>
      <c r="X29" s="2">
        <f>'# D'!BF28</f>
        <v>0.31791717999084829</v>
      </c>
      <c r="Z29" s="8">
        <f>'T-TEST'!V28</f>
        <v>0.11739743641548077</v>
      </c>
      <c r="AA29" s="8">
        <f>'T-TEST'!W28</f>
        <v>0.93087625797602513</v>
      </c>
      <c r="AB29" s="8">
        <f>'T-TEST'!X28</f>
        <v>1.7118191728924429E-2</v>
      </c>
      <c r="AC29" s="8">
        <f>'T-TEST'!Y28</f>
        <v>9.3780346428470277E-3</v>
      </c>
      <c r="AD29" s="8">
        <f>'T-TEST'!Z28</f>
        <v>1.978227783207899E-2</v>
      </c>
      <c r="AF29" s="5" t="str">
        <f t="shared" si="23"/>
        <v>N</v>
      </c>
      <c r="AG29" s="5" t="str">
        <f t="shared" si="24"/>
        <v>N</v>
      </c>
      <c r="AH29" s="5" t="str">
        <f t="shared" si="25"/>
        <v>N</v>
      </c>
      <c r="AI29" s="5" t="str">
        <f t="shared" si="26"/>
        <v>S</v>
      </c>
      <c r="AJ29" s="5" t="str">
        <f t="shared" si="12"/>
        <v>N</v>
      </c>
      <c r="AK29" s="13"/>
      <c r="AL29" s="2">
        <f>'%D'!BH28</f>
        <v>-0.76033333333332997</v>
      </c>
      <c r="AM29" s="2">
        <f>'%D'!BI28</f>
        <v>1.3263454803833483</v>
      </c>
      <c r="AN29" s="2">
        <f>'%D'!BJ28</f>
        <v>-2.6506666666666661</v>
      </c>
      <c r="AO29" s="2">
        <f>'%D'!BK28</f>
        <v>1.4489963192959918</v>
      </c>
      <c r="AP29" s="2">
        <f>'%D'!BL28</f>
        <v>-3.5723333333333329</v>
      </c>
      <c r="AQ29" s="2">
        <f>'%D'!BM28</f>
        <v>2.5398812308190055</v>
      </c>
      <c r="AR29" s="2">
        <f>'%D'!BN28</f>
        <v>-3.1783333333333346</v>
      </c>
      <c r="AS29" s="2">
        <f>'%D'!BO28</f>
        <v>3.0797998852739341</v>
      </c>
      <c r="AT29" s="2">
        <f>'%D'!BP28</f>
        <v>1.1966666666666654</v>
      </c>
      <c r="AU29" s="2">
        <f>'%D'!BQ28</f>
        <v>3.2432510438344613</v>
      </c>
      <c r="AV29" s="2"/>
      <c r="AW29" s="2">
        <f>'# D'!BH28</f>
        <v>-6.8333333333333135E-2</v>
      </c>
      <c r="AX29" s="2">
        <f>'# D'!BI28</f>
        <v>0.11916515150551914</v>
      </c>
      <c r="AY29" s="2">
        <f>'# D'!BJ28</f>
        <v>-0.23833333333333329</v>
      </c>
      <c r="AZ29" s="2">
        <f>'# D'!BK28</f>
        <v>0.13012814197295416</v>
      </c>
      <c r="BA29" s="2">
        <f>'# D'!BL28</f>
        <v>-0.32133333333333391</v>
      </c>
      <c r="BB29" s="2">
        <f>'# D'!BM28</f>
        <v>0.2283564465187409</v>
      </c>
      <c r="BC29" s="2">
        <f>'# D'!BN28</f>
        <v>-0.28600000000000048</v>
      </c>
      <c r="BD29" s="2">
        <f>'# D'!BO28</f>
        <v>0.27716000192427959</v>
      </c>
      <c r="BE29" s="2">
        <f>'# D'!BP28</f>
        <v>0.1076666666666668</v>
      </c>
      <c r="BF29" s="2">
        <f>'# D'!BQ28</f>
        <v>0.29165447593570959</v>
      </c>
      <c r="BH29" s="8">
        <f>'T-TEST'!AB28</f>
        <v>0.42387803608837094</v>
      </c>
      <c r="BI29" s="8">
        <f>'T-TEST'!AC28</f>
        <v>0.58830478870240965</v>
      </c>
      <c r="BJ29" s="8">
        <f>'T-TEST'!AD28</f>
        <v>0.33277338957265423</v>
      </c>
      <c r="BK29" s="8">
        <f>'T-TEST'!AE28</f>
        <v>5.2818090879275789E-2</v>
      </c>
      <c r="BL29" s="8">
        <f>'T-TEST'!AF28</f>
        <v>0.71303336628340896</v>
      </c>
      <c r="BN29" s="5" t="str">
        <f t="shared" si="13"/>
        <v>N</v>
      </c>
      <c r="BO29" s="5" t="str">
        <f t="shared" si="14"/>
        <v>N</v>
      </c>
      <c r="BP29" s="5" t="str">
        <f t="shared" si="15"/>
        <v>N</v>
      </c>
      <c r="BQ29" s="5" t="str">
        <f t="shared" si="16"/>
        <v>N</v>
      </c>
      <c r="BR29" s="5" t="str">
        <f t="shared" si="17"/>
        <v>N</v>
      </c>
      <c r="BS29" s="13"/>
      <c r="BT29" s="2">
        <f>'%D'!BS28</f>
        <v>0.86833333333333584</v>
      </c>
      <c r="BU29" s="2">
        <f>'%D'!BT28</f>
        <v>1.4437414357610354</v>
      </c>
      <c r="BV29" s="2">
        <f>'%D'!BU28</f>
        <v>0.71566666666666912</v>
      </c>
      <c r="BW29" s="2">
        <f>'%D'!BV28</f>
        <v>1.8522824658602506</v>
      </c>
      <c r="BX29" s="2">
        <f>'%D'!BW28</f>
        <v>0.579666666666661</v>
      </c>
      <c r="BY29" s="2">
        <f>'%D'!BX28</f>
        <v>1.4204797311706594</v>
      </c>
      <c r="BZ29" s="2">
        <f>'%D'!BY28</f>
        <v>1.8953333333333333</v>
      </c>
      <c r="CA29" s="2">
        <f>'%D'!BZ28</f>
        <v>2.4716786468579079</v>
      </c>
      <c r="CB29" s="2">
        <f>'%D'!CA28</f>
        <v>2.8259999999999934</v>
      </c>
      <c r="CC29" s="2">
        <f>'%D'!CB28</f>
        <v>3.2700872567359203</v>
      </c>
      <c r="CE29" s="2">
        <f>'# D'!BS28</f>
        <v>7.8333333333333366E-2</v>
      </c>
      <c r="CF29" s="2">
        <f>'# D'!BT28</f>
        <v>0.12992946804580807</v>
      </c>
      <c r="CG29" s="2">
        <f>'# D'!BU28</f>
        <v>6.4333333333333353E-2</v>
      </c>
      <c r="CH29" s="2">
        <f>'# D'!BV28</f>
        <v>0.16672832192921905</v>
      </c>
      <c r="CI29" s="2">
        <f>'# D'!BW28</f>
        <v>5.2666666666666639E-2</v>
      </c>
      <c r="CJ29" s="2">
        <f>'# D'!BX28</f>
        <v>0.1278149704325226</v>
      </c>
      <c r="CK29" s="2">
        <f>'# D'!BY28</f>
        <v>0.17066666666666608</v>
      </c>
      <c r="CL29" s="2">
        <f>'# D'!BZ28</f>
        <v>0.22246273096109079</v>
      </c>
      <c r="CM29" s="2">
        <f>'# D'!CA28</f>
        <v>0.25466666666666704</v>
      </c>
      <c r="CN29" s="2">
        <f>'# D'!CB28</f>
        <v>0.29403797940628923</v>
      </c>
      <c r="CP29" s="8">
        <f>'T-TEST'!AH28</f>
        <v>0.37900866232517144</v>
      </c>
      <c r="CQ29" s="8">
        <f>'T-TEST'!AI28</f>
        <v>0.81711020968814663</v>
      </c>
      <c r="CR29" s="8">
        <f>'T-TEST'!AJ28</f>
        <v>0.87691547153920679</v>
      </c>
      <c r="CS29" s="8">
        <f>'T-TEST'!AK28</f>
        <v>0.5599702487303676</v>
      </c>
      <c r="CT29" s="8">
        <f>'T-TEST'!AL28</f>
        <v>0.92717674141258155</v>
      </c>
      <c r="CV29" s="5" t="str">
        <f t="shared" si="18"/>
        <v>N</v>
      </c>
      <c r="CW29" s="5" t="str">
        <f t="shared" si="19"/>
        <v>N</v>
      </c>
      <c r="CX29" s="5" t="str">
        <f t="shared" si="20"/>
        <v>N</v>
      </c>
      <c r="CY29" s="5" t="str">
        <f t="shared" si="21"/>
        <v>N</v>
      </c>
      <c r="CZ29" s="5" t="str">
        <f t="shared" si="22"/>
        <v>N</v>
      </c>
      <c r="DA29" s="13"/>
      <c r="DB29"/>
      <c r="DC29"/>
      <c r="DD29"/>
      <c r="DE29"/>
      <c r="DF29"/>
      <c r="DG29"/>
      <c r="DH29"/>
      <c r="DI29"/>
    </row>
    <row r="30" spans="1:113" s="11" customFormat="1" ht="15" x14ac:dyDescent="0.25">
      <c r="A30">
        <f>'Raw Data'!B29</f>
        <v>61</v>
      </c>
      <c r="B30">
        <f>'Raw Data'!C29</f>
        <v>73</v>
      </c>
      <c r="C30" t="str">
        <f>'Raw Data'!D29</f>
        <v>QLMKTERPRPNTF</v>
      </c>
      <c r="D30" s="2">
        <f>'%D'!AW29</f>
        <v>1.7669999999999977</v>
      </c>
      <c r="E30" s="2">
        <f>'%D'!AX29</f>
        <v>1.4073077133306697</v>
      </c>
      <c r="F30" s="2">
        <f>'%D'!AY29</f>
        <v>0.92066666666666919</v>
      </c>
      <c r="G30" s="2">
        <f>'%D'!AZ29</f>
        <v>1.4203079478291551</v>
      </c>
      <c r="H30" s="2">
        <f>'%D'!BA29</f>
        <v>4.0003333333333337</v>
      </c>
      <c r="I30" s="2">
        <f>'%D'!BB29</f>
        <v>1.2144263391961383</v>
      </c>
      <c r="J30" s="2">
        <f>'%D'!BC29</f>
        <v>10.815666666666665</v>
      </c>
      <c r="K30" s="2">
        <f>'%D'!BD29</f>
        <v>0.81446505961479687</v>
      </c>
      <c r="L30" s="2">
        <f>'%D'!BE29</f>
        <v>7.2589999999999932</v>
      </c>
      <c r="M30" s="2">
        <f>'%D'!BF29</f>
        <v>4.1264685870608515</v>
      </c>
      <c r="O30" s="2">
        <f>'# D'!AW29</f>
        <v>0.15900000000000003</v>
      </c>
      <c r="P30" s="2">
        <f>'# D'!AX29</f>
        <v>0.1264502537232198</v>
      </c>
      <c r="Q30" s="2">
        <f>'# D'!AY29</f>
        <v>8.3333333333333259E-2</v>
      </c>
      <c r="R30" s="2">
        <f>'# D'!AZ29</f>
        <v>0.12830172770985329</v>
      </c>
      <c r="S30" s="2">
        <f>'# D'!BA29</f>
        <v>0.35999999999999988</v>
      </c>
      <c r="T30" s="2">
        <f>'# D'!BB29</f>
        <v>0.10917264614667314</v>
      </c>
      <c r="U30" s="2">
        <f>'# D'!BC29</f>
        <v>0.97333333333333316</v>
      </c>
      <c r="V30" s="2">
        <f>'# D'!BD29</f>
        <v>7.2881181841862736E-2</v>
      </c>
      <c r="W30" s="2">
        <f>'# D'!BE29</f>
        <v>0.65333333333333243</v>
      </c>
      <c r="X30" s="2">
        <f>'# D'!BF29</f>
        <v>0.37143954196252904</v>
      </c>
      <c r="Z30" s="8">
        <f>'T-TEST'!V29</f>
        <v>0.10207485669363126</v>
      </c>
      <c r="AA30" s="8">
        <f>'T-TEST'!W29</f>
        <v>0.35998437340908024</v>
      </c>
      <c r="AB30" s="8">
        <f>'T-TEST'!X29</f>
        <v>1.5800642595384388E-2</v>
      </c>
      <c r="AC30" s="8">
        <f>'T-TEST'!Y29</f>
        <v>4.1239250746953003E-4</v>
      </c>
      <c r="AD30" s="8">
        <f>'T-TEST'!Z29</f>
        <v>7.090327181572223E-2</v>
      </c>
      <c r="AF30" s="5" t="str">
        <f t="shared" si="23"/>
        <v>N</v>
      </c>
      <c r="AG30" s="5" t="str">
        <f t="shared" si="24"/>
        <v>N</v>
      </c>
      <c r="AH30" s="5" t="str">
        <f t="shared" si="25"/>
        <v>N</v>
      </c>
      <c r="AI30" s="5" t="str">
        <f t="shared" si="26"/>
        <v>B</v>
      </c>
      <c r="AJ30" s="5" t="str">
        <f t="shared" si="12"/>
        <v>N</v>
      </c>
      <c r="AK30" s="13"/>
      <c r="AL30" s="2">
        <f>'%D'!BH29</f>
        <v>-0.90600000000000236</v>
      </c>
      <c r="AM30" s="2">
        <f>'%D'!BI29</f>
        <v>1.1557966949251928</v>
      </c>
      <c r="AN30" s="2">
        <f>'%D'!BJ29</f>
        <v>-1.243666666666666</v>
      </c>
      <c r="AO30" s="2">
        <f>'%D'!BK29</f>
        <v>2.0676105371499074</v>
      </c>
      <c r="AP30" s="2">
        <f>'%D'!BL29</f>
        <v>-3.5789999999999971</v>
      </c>
      <c r="AQ30" s="2">
        <f>'%D'!BM29</f>
        <v>2.319161414534717</v>
      </c>
      <c r="AR30" s="2">
        <f>'%D'!BN29</f>
        <v>-4.1896666666666675</v>
      </c>
      <c r="AS30" s="2">
        <f>'%D'!BO29</f>
        <v>0.42640551903870455</v>
      </c>
      <c r="AT30" s="2">
        <f>'%D'!BP29</f>
        <v>-2.804000000000002</v>
      </c>
      <c r="AU30" s="2">
        <f>'%D'!BQ29</f>
        <v>4.7653668274331187</v>
      </c>
      <c r="AV30" s="2"/>
      <c r="AW30" s="2">
        <f>'# D'!BH29</f>
        <v>-8.1666666666666554E-2</v>
      </c>
      <c r="AX30" s="2">
        <f>'# D'!BI29</f>
        <v>0.10379627482075963</v>
      </c>
      <c r="AY30" s="2">
        <f>'# D'!BJ29</f>
        <v>-0.1120000000000001</v>
      </c>
      <c r="AZ30" s="2">
        <f>'# D'!BK29</f>
        <v>0.18636523280912665</v>
      </c>
      <c r="BA30" s="2">
        <f>'# D'!BL29</f>
        <v>-0.32200000000000051</v>
      </c>
      <c r="BB30" s="2">
        <f>'# D'!BM29</f>
        <v>0.20899441778829078</v>
      </c>
      <c r="BC30" s="2">
        <f>'# D'!BN29</f>
        <v>-0.37699999999999978</v>
      </c>
      <c r="BD30" s="2">
        <f>'# D'!BO29</f>
        <v>3.8126980822859313E-2</v>
      </c>
      <c r="BE30" s="2">
        <f>'# D'!BP29</f>
        <v>-0.25233333333333352</v>
      </c>
      <c r="BF30" s="2">
        <f>'# D'!BQ29</f>
        <v>0.42904855980024753</v>
      </c>
      <c r="BH30" s="8">
        <f>'T-TEST'!AB29</f>
        <v>0.30203361898570208</v>
      </c>
      <c r="BI30" s="8">
        <f>'T-TEST'!AC29</f>
        <v>0.66897004762203016</v>
      </c>
      <c r="BJ30" s="8">
        <f>'T-TEST'!AD29</f>
        <v>0.55772374525096502</v>
      </c>
      <c r="BK30" s="8">
        <f>'T-TEST'!AE29</f>
        <v>0.35778676490325834</v>
      </c>
      <c r="BL30" s="8">
        <f>'T-TEST'!AF29</f>
        <v>0.78816062013260235</v>
      </c>
      <c r="BN30" s="5" t="str">
        <f t="shared" si="13"/>
        <v>N</v>
      </c>
      <c r="BO30" s="5" t="str">
        <f t="shared" si="14"/>
        <v>N</v>
      </c>
      <c r="BP30" s="5" t="str">
        <f t="shared" si="15"/>
        <v>N</v>
      </c>
      <c r="BQ30" s="5" t="str">
        <f t="shared" si="16"/>
        <v>N</v>
      </c>
      <c r="BR30" s="5" t="str">
        <f t="shared" si="17"/>
        <v>N</v>
      </c>
      <c r="BS30" s="13"/>
      <c r="BT30" s="2">
        <f>'%D'!BS29</f>
        <v>0.91433333333333344</v>
      </c>
      <c r="BU30" s="2">
        <f>'%D'!BT29</f>
        <v>1.2305642337291185</v>
      </c>
      <c r="BV30" s="2">
        <f>'%D'!BU29</f>
        <v>1.3780000000000019</v>
      </c>
      <c r="BW30" s="2">
        <f>'%D'!BV29</f>
        <v>1.6180632455706623</v>
      </c>
      <c r="BX30" s="2">
        <f>'%D'!BW29</f>
        <v>-0.19133333333333624</v>
      </c>
      <c r="BY30" s="2">
        <f>'%D'!BX29</f>
        <v>0.93268679987800285</v>
      </c>
      <c r="BZ30" s="2">
        <f>'%D'!BY29</f>
        <v>0.57533333333333303</v>
      </c>
      <c r="CA30" s="2">
        <f>'%D'!BZ29</f>
        <v>4.5702482062429217</v>
      </c>
      <c r="CB30" s="2">
        <f>'%D'!CA29</f>
        <v>0.17633333333333212</v>
      </c>
      <c r="CC30" s="2">
        <f>'%D'!CB29</f>
        <v>4.386929032174252</v>
      </c>
      <c r="CE30" s="2">
        <f>'# D'!BS29</f>
        <v>8.2333333333333369E-2</v>
      </c>
      <c r="CF30" s="2">
        <f>'# D'!BT29</f>
        <v>0.11053807790380048</v>
      </c>
      <c r="CG30" s="2">
        <f>'# D'!BU29</f>
        <v>0.12433333333333341</v>
      </c>
      <c r="CH30" s="2">
        <f>'# D'!BV29</f>
        <v>0.1459908672942706</v>
      </c>
      <c r="CI30" s="2">
        <f>'# D'!BW29</f>
        <v>-1.6999999999999904E-2</v>
      </c>
      <c r="CJ30" s="2">
        <f>'# D'!BX29</f>
        <v>8.4063468086123222E-2</v>
      </c>
      <c r="CK30" s="2">
        <f>'# D'!BY29</f>
        <v>5.2000000000000046E-2</v>
      </c>
      <c r="CL30" s="2">
        <f>'# D'!BZ29</f>
        <v>0.41117838788859834</v>
      </c>
      <c r="CM30" s="2">
        <f>'# D'!CA29</f>
        <v>1.5999999999999126E-2</v>
      </c>
      <c r="CN30" s="2">
        <f>'# D'!CB29</f>
        <v>0.39484511731394956</v>
      </c>
      <c r="CP30" s="8">
        <f>'T-TEST'!AH29</f>
        <v>0.29957233993154214</v>
      </c>
      <c r="CQ30" s="8">
        <f>'T-TEST'!AI29</f>
        <v>0.75564556570895336</v>
      </c>
      <c r="CR30" s="8">
        <f>'T-TEST'!AJ29</f>
        <v>0.68885099656971049</v>
      </c>
      <c r="CS30" s="8">
        <f>'T-TEST'!AK29</f>
        <v>0.22505985334844442</v>
      </c>
      <c r="CT30" s="8">
        <f>'T-TEST'!AL29</f>
        <v>0.93753598114437486</v>
      </c>
      <c r="CV30" s="5" t="str">
        <f t="shared" si="18"/>
        <v>N</v>
      </c>
      <c r="CW30" s="5" t="str">
        <f t="shared" si="19"/>
        <v>N</v>
      </c>
      <c r="CX30" s="5" t="str">
        <f t="shared" si="20"/>
        <v>N</v>
      </c>
      <c r="CY30" s="5" t="str">
        <f t="shared" si="21"/>
        <v>N</v>
      </c>
      <c r="CZ30" s="5" t="str">
        <f t="shared" si="22"/>
        <v>N</v>
      </c>
      <c r="DA30" s="13"/>
      <c r="DB30"/>
      <c r="DC30"/>
      <c r="DD30"/>
      <c r="DE30"/>
      <c r="DF30"/>
      <c r="DG30"/>
      <c r="DH30"/>
      <c r="DI30"/>
    </row>
    <row r="31" spans="1:113" s="11" customFormat="1" ht="15" x14ac:dyDescent="0.25">
      <c r="A31">
        <f>'Raw Data'!B30</f>
        <v>62</v>
      </c>
      <c r="B31">
        <f>'Raw Data'!C30</f>
        <v>73</v>
      </c>
      <c r="C31" t="str">
        <f>'Raw Data'!D30</f>
        <v>LMKTERPRPNTF</v>
      </c>
      <c r="D31" s="2">
        <f>'%D'!AW30</f>
        <v>1.0123333333333342</v>
      </c>
      <c r="E31" s="2">
        <f>'%D'!AX30</f>
        <v>0.63623449555437739</v>
      </c>
      <c r="F31" s="2">
        <f>'%D'!AY30</f>
        <v>0.52333333333333698</v>
      </c>
      <c r="G31" s="2">
        <f>'%D'!AZ30</f>
        <v>0.94845646535129191</v>
      </c>
      <c r="H31" s="2">
        <f>'%D'!BA30</f>
        <v>4.4343333333333312</v>
      </c>
      <c r="I31" s="2">
        <f>'%D'!BB30</f>
        <v>0.9017994973015534</v>
      </c>
      <c r="J31" s="2">
        <f>'%D'!BC30</f>
        <v>8.4046666666666709</v>
      </c>
      <c r="K31" s="2">
        <f>'%D'!BD30</f>
        <v>1.7955248072174703</v>
      </c>
      <c r="L31" s="2">
        <f>'%D'!BE30</f>
        <v>4.4669999999999916</v>
      </c>
      <c r="M31" s="2">
        <f>'%D'!BF30</f>
        <v>0.91870452268398106</v>
      </c>
      <c r="O31" s="2">
        <f>'# D'!AW30</f>
        <v>8.1000000000000072E-2</v>
      </c>
      <c r="P31" s="2">
        <f>'# D'!AX30</f>
        <v>5.0878941288775521E-2</v>
      </c>
      <c r="Q31" s="2">
        <f>'# D'!AY30</f>
        <v>4.1666666666666741E-2</v>
      </c>
      <c r="R31" s="2">
        <f>'# D'!AZ30</f>
        <v>7.6081097082871682E-2</v>
      </c>
      <c r="S31" s="2">
        <f>'# D'!BA30</f>
        <v>0.35500000000000043</v>
      </c>
      <c r="T31" s="2">
        <f>'# D'!BB30</f>
        <v>7.2018516137634297E-2</v>
      </c>
      <c r="U31" s="2">
        <f>'# D'!BC30</f>
        <v>0.67233333333333301</v>
      </c>
      <c r="V31" s="2">
        <f>'# D'!BD30</f>
        <v>0.14375905768565203</v>
      </c>
      <c r="W31" s="2">
        <f>'# D'!BE30</f>
        <v>0.35699999999999976</v>
      </c>
      <c r="X31" s="2">
        <f>'# D'!BF30</f>
        <v>7.3598007219398687E-2</v>
      </c>
      <c r="Z31" s="8">
        <f>'T-TEST'!V30</f>
        <v>5.1255940337325757E-2</v>
      </c>
      <c r="AA31" s="8">
        <f>'T-TEST'!W30</f>
        <v>0.39791236915152878</v>
      </c>
      <c r="AB31" s="8">
        <f>'T-TEST'!X30</f>
        <v>6.4051437551285494E-3</v>
      </c>
      <c r="AC31" s="8">
        <f>'T-TEST'!Y30</f>
        <v>3.3998495795188183E-3</v>
      </c>
      <c r="AD31" s="8">
        <f>'T-TEST'!Z30</f>
        <v>3.0456596076539168E-3</v>
      </c>
      <c r="AF31" s="5" t="str">
        <f t="shared" si="23"/>
        <v>N</v>
      </c>
      <c r="AG31" s="5" t="str">
        <f t="shared" si="24"/>
        <v>N</v>
      </c>
      <c r="AH31" s="5" t="str">
        <f t="shared" si="25"/>
        <v>N</v>
      </c>
      <c r="AI31" s="5" t="str">
        <f t="shared" si="26"/>
        <v>S</v>
      </c>
      <c r="AJ31" s="5" t="str">
        <f t="shared" si="12"/>
        <v>N</v>
      </c>
      <c r="AK31" s="13"/>
      <c r="AL31" s="2">
        <f>'%D'!BH30</f>
        <v>-1.3816666666666677</v>
      </c>
      <c r="AM31" s="2">
        <f>'%D'!BI30</f>
        <v>0.54148530297075748</v>
      </c>
      <c r="AN31" s="2">
        <f>'%D'!BJ30</f>
        <v>-1.7070000000000007</v>
      </c>
      <c r="AO31" s="2">
        <f>'%D'!BK30</f>
        <v>0.91722934245839816</v>
      </c>
      <c r="AP31" s="2">
        <f>'%D'!BL30</f>
        <v>-3.6990000000000052</v>
      </c>
      <c r="AQ31" s="2">
        <f>'%D'!BM30</f>
        <v>0.79593320490269082</v>
      </c>
      <c r="AR31" s="2">
        <f>'%D'!BN30</f>
        <v>-2.2929999999999993</v>
      </c>
      <c r="AS31" s="2">
        <f>'%D'!BO30</f>
        <v>1.3141395156780982</v>
      </c>
      <c r="AT31" s="2">
        <f>'%D'!BP30</f>
        <v>-4.8219999999999956</v>
      </c>
      <c r="AU31" s="2">
        <f>'%D'!BQ30</f>
        <v>1.7280283562488186</v>
      </c>
      <c r="AV31" s="2"/>
      <c r="AW31" s="2">
        <f>'# D'!BH30</f>
        <v>-0.11099999999999977</v>
      </c>
      <c r="AX31" s="2">
        <f>'# D'!BI30</f>
        <v>4.3412747743798337E-2</v>
      </c>
      <c r="AY31" s="2">
        <f>'# D'!BJ30</f>
        <v>-0.13699999999999979</v>
      </c>
      <c r="AZ31" s="2">
        <f>'# D'!BK30</f>
        <v>7.3396185186970053E-2</v>
      </c>
      <c r="BA31" s="2">
        <f>'# D'!BL30</f>
        <v>-0.29566666666666697</v>
      </c>
      <c r="BB31" s="2">
        <f>'# D'!BM30</f>
        <v>6.3900965042269428E-2</v>
      </c>
      <c r="BC31" s="2">
        <f>'# D'!BN30</f>
        <v>-0.18366666666666687</v>
      </c>
      <c r="BD31" s="2">
        <f>'# D'!BO30</f>
        <v>0.10541189053738986</v>
      </c>
      <c r="BE31" s="2">
        <f>'# D'!BP30</f>
        <v>-0.38566666666666638</v>
      </c>
      <c r="BF31" s="2">
        <f>'# D'!BQ30</f>
        <v>0.13825097950225618</v>
      </c>
      <c r="BH31" s="8">
        <f>'T-TEST'!AB30</f>
        <v>1.3505125058229062E-2</v>
      </c>
      <c r="BI31" s="8">
        <f>'T-TEST'!AC30</f>
        <v>0.5716484018654201</v>
      </c>
      <c r="BJ31" s="8">
        <f>'T-TEST'!AD30</f>
        <v>0.40163008263106414</v>
      </c>
      <c r="BK31" s="8">
        <f>'T-TEST'!AE30</f>
        <v>3.2372682650930087E-2</v>
      </c>
      <c r="BL31" s="8">
        <f>'T-TEST'!AF30</f>
        <v>0.74871940734319953</v>
      </c>
      <c r="BN31" s="5" t="str">
        <f t="shared" si="13"/>
        <v>N</v>
      </c>
      <c r="BO31" s="5" t="str">
        <f t="shared" si="14"/>
        <v>N</v>
      </c>
      <c r="BP31" s="5" t="str">
        <f t="shared" si="15"/>
        <v>N</v>
      </c>
      <c r="BQ31" s="5" t="str">
        <f t="shared" si="16"/>
        <v>N</v>
      </c>
      <c r="BR31" s="5" t="str">
        <f t="shared" si="17"/>
        <v>N</v>
      </c>
      <c r="BS31" s="13"/>
      <c r="BT31" s="2">
        <f>'%D'!BS30</f>
        <v>0.4670000000000023</v>
      </c>
      <c r="BU31" s="2">
        <f>'%D'!BT30</f>
        <v>0.5960777354227097</v>
      </c>
      <c r="BV31" s="2">
        <f>'%D'!BU30</f>
        <v>1.2666666666666675</v>
      </c>
      <c r="BW31" s="2">
        <f>'%D'!BV30</f>
        <v>1.0667709844822988</v>
      </c>
      <c r="BX31" s="2">
        <f>'%D'!BW30</f>
        <v>-0.77600000000000335</v>
      </c>
      <c r="BY31" s="2">
        <f>'%D'!BX30</f>
        <v>0.70674724383379528</v>
      </c>
      <c r="BZ31" s="2">
        <f>'%D'!BY30</f>
        <v>0.44000000000000483</v>
      </c>
      <c r="CA31" s="2">
        <f>'%D'!BZ30</f>
        <v>1.2276696081058094</v>
      </c>
      <c r="CB31" s="2">
        <f>'%D'!CA30</f>
        <v>-1.4470000000000027</v>
      </c>
      <c r="CC31" s="2">
        <f>'%D'!CB30</f>
        <v>2.0507384036000316</v>
      </c>
      <c r="CE31" s="2">
        <f>'# D'!BS30</f>
        <v>3.7333333333333329E-2</v>
      </c>
      <c r="CF31" s="2">
        <f>'# D'!BT30</f>
        <v>4.7693465660053162E-2</v>
      </c>
      <c r="CG31" s="2">
        <f>'# D'!BU30</f>
        <v>0.10133333333333328</v>
      </c>
      <c r="CH31" s="2">
        <f>'# D'!BV30</f>
        <v>8.5324869371909015E-2</v>
      </c>
      <c r="CI31" s="2">
        <f>'# D'!BW30</f>
        <v>-6.1666666666666092E-2</v>
      </c>
      <c r="CJ31" s="2">
        <f>'# D'!BX30</f>
        <v>5.632347053700916E-2</v>
      </c>
      <c r="CK31" s="2">
        <f>'# D'!BY30</f>
        <v>3.5333333333332995E-2</v>
      </c>
      <c r="CL31" s="2">
        <f>'# D'!BZ30</f>
        <v>9.8380214813074282E-2</v>
      </c>
      <c r="CM31" s="2">
        <f>'# D'!CA30</f>
        <v>-0.11566666666666592</v>
      </c>
      <c r="CN31" s="2">
        <f>'# D'!CB30</f>
        <v>0.16421124606230009</v>
      </c>
      <c r="CP31" s="8">
        <f>'T-TEST'!AH30</f>
        <v>0.2468825684250919</v>
      </c>
      <c r="CQ31" s="8">
        <f>'T-TEST'!AI30</f>
        <v>0.89167481069152221</v>
      </c>
      <c r="CR31" s="8">
        <f>'T-TEST'!AJ30</f>
        <v>0.82026357094120428</v>
      </c>
      <c r="CS31" s="8">
        <f>'T-TEST'!AK30</f>
        <v>0.11669839663213027</v>
      </c>
      <c r="CT31" s="8">
        <f>'T-TEST'!AL30</f>
        <v>0.93122619972821485</v>
      </c>
      <c r="CV31" s="5" t="str">
        <f t="shared" si="18"/>
        <v>N</v>
      </c>
      <c r="CW31" s="5" t="str">
        <f t="shared" si="19"/>
        <v>N</v>
      </c>
      <c r="CX31" s="5" t="str">
        <f t="shared" si="20"/>
        <v>N</v>
      </c>
      <c r="CY31" s="5" t="str">
        <f t="shared" si="21"/>
        <v>N</v>
      </c>
      <c r="CZ31" s="5" t="str">
        <f t="shared" si="22"/>
        <v>N</v>
      </c>
      <c r="DA31" s="13"/>
      <c r="DB31"/>
      <c r="DC31"/>
      <c r="DD31"/>
      <c r="DE31"/>
      <c r="DF31"/>
      <c r="DG31"/>
      <c r="DH31"/>
      <c r="DI31"/>
    </row>
    <row r="32" spans="1:113" s="11" customFormat="1" ht="15" x14ac:dyDescent="0.25">
      <c r="A32">
        <f>'Raw Data'!B31</f>
        <v>62</v>
      </c>
      <c r="B32">
        <f>'Raw Data'!C31</f>
        <v>73</v>
      </c>
      <c r="C32" t="str">
        <f>'Raw Data'!D31</f>
        <v>LMKTERPRPNTF</v>
      </c>
      <c r="D32" s="2">
        <f>'%D'!AW31</f>
        <v>1.0473333333333308</v>
      </c>
      <c r="E32" s="2">
        <f>'%D'!AX31</f>
        <v>0.82177085208306888</v>
      </c>
      <c r="F32" s="2">
        <f>'%D'!AY31</f>
        <v>0.33599999999999852</v>
      </c>
      <c r="G32" s="2">
        <f>'%D'!AZ31</f>
        <v>0.78887050056816432</v>
      </c>
      <c r="H32" s="2">
        <f>'%D'!BA31</f>
        <v>4.9063333333333325</v>
      </c>
      <c r="I32" s="2">
        <f>'%D'!BB31</f>
        <v>1.4026423873057112</v>
      </c>
      <c r="J32" s="2">
        <f>'%D'!BC31</f>
        <v>8.3496666666666712</v>
      </c>
      <c r="K32" s="2">
        <f>'%D'!BD31</f>
        <v>1.0786238145587821</v>
      </c>
      <c r="L32" s="2">
        <f>'%D'!BE31</f>
        <v>5.150333333333343</v>
      </c>
      <c r="M32" s="2">
        <f>'%D'!BF31</f>
        <v>1.1737996705855178</v>
      </c>
      <c r="O32" s="2">
        <f>'# D'!AW31</f>
        <v>8.4000000000000075E-2</v>
      </c>
      <c r="P32" s="2">
        <f>'# D'!AX31</f>
        <v>6.582552696332937E-2</v>
      </c>
      <c r="Q32" s="2">
        <f>'# D'!AY31</f>
        <v>2.6666666666666394E-2</v>
      </c>
      <c r="R32" s="2">
        <f>'# D'!AZ31</f>
        <v>6.2822501276745255E-2</v>
      </c>
      <c r="S32" s="2">
        <f>'# D'!BA31</f>
        <v>0.39200000000000035</v>
      </c>
      <c r="T32" s="2">
        <f>'# D'!BB31</f>
        <v>0.11210114480533497</v>
      </c>
      <c r="U32" s="2">
        <f>'# D'!BC31</f>
        <v>0.668333333333333</v>
      </c>
      <c r="V32" s="2">
        <f>'# D'!BD31</f>
        <v>8.6525526098757063E-2</v>
      </c>
      <c r="W32" s="2">
        <f>'# D'!BE31</f>
        <v>0.41199999999999992</v>
      </c>
      <c r="X32" s="2">
        <f>'# D'!BF31</f>
        <v>9.427442212321796E-2</v>
      </c>
      <c r="Z32" s="8">
        <f>'T-TEST'!V31</f>
        <v>0.10820780055397444</v>
      </c>
      <c r="AA32" s="8">
        <f>'T-TEST'!W31</f>
        <v>0.50303807614371399</v>
      </c>
      <c r="AB32" s="8">
        <f>'T-TEST'!X31</f>
        <v>4.3059215524148663E-3</v>
      </c>
      <c r="AC32" s="8">
        <f>'T-TEST'!Y31</f>
        <v>2.1767523143054212E-4</v>
      </c>
      <c r="AD32" s="8">
        <f>'T-TEST'!Z31</f>
        <v>1.7460508940574046E-3</v>
      </c>
      <c r="AF32" s="5" t="str">
        <f t="shared" si="23"/>
        <v>N</v>
      </c>
      <c r="AG32" s="5" t="str">
        <f t="shared" si="24"/>
        <v>N</v>
      </c>
      <c r="AH32" s="5" t="str">
        <f t="shared" si="25"/>
        <v>N</v>
      </c>
      <c r="AI32" s="5" t="str">
        <f t="shared" si="26"/>
        <v>S</v>
      </c>
      <c r="AJ32" s="5" t="str">
        <f t="shared" si="12"/>
        <v>N</v>
      </c>
      <c r="AK32" s="13"/>
      <c r="AL32" s="2">
        <f>'%D'!BH31</f>
        <v>-1.2440000000000033</v>
      </c>
      <c r="AM32" s="2">
        <f>'%D'!BI31</f>
        <v>0.85224448761295402</v>
      </c>
      <c r="AN32" s="2">
        <f>'%D'!BJ31</f>
        <v>-2.00566666666667</v>
      </c>
      <c r="AO32" s="2">
        <f>'%D'!BK31</f>
        <v>0.8380067621047762</v>
      </c>
      <c r="AP32" s="2">
        <f>'%D'!BL31</f>
        <v>-3.3813333333333304</v>
      </c>
      <c r="AQ32" s="2">
        <f>'%D'!BM31</f>
        <v>1.1932930626352152</v>
      </c>
      <c r="AR32" s="2">
        <f>'%D'!BN31</f>
        <v>-2.7573333333333281</v>
      </c>
      <c r="AS32" s="2">
        <f>'%D'!BO31</f>
        <v>1.2122484618812006</v>
      </c>
      <c r="AT32" s="2">
        <f>'%D'!BP31</f>
        <v>-4.5563333333333347</v>
      </c>
      <c r="AU32" s="2">
        <f>'%D'!BQ31</f>
        <v>1.7033600128373738</v>
      </c>
      <c r="AV32" s="2"/>
      <c r="AW32" s="2">
        <f>'# D'!BH31</f>
        <v>-9.966666666666657E-2</v>
      </c>
      <c r="AX32" s="2">
        <f>'# D'!BI31</f>
        <v>6.8251984098144244E-2</v>
      </c>
      <c r="AY32" s="2">
        <f>'# D'!BJ31</f>
        <v>-0.16066666666666718</v>
      </c>
      <c r="AZ32" s="2">
        <f>'# D'!BK31</f>
        <v>6.6778239968820166E-2</v>
      </c>
      <c r="BA32" s="2">
        <f>'# D'!BL31</f>
        <v>-0.27066666666666617</v>
      </c>
      <c r="BB32" s="2">
        <f>'# D'!BM31</f>
        <v>9.5224296619437793E-2</v>
      </c>
      <c r="BC32" s="2">
        <f>'# D'!BN31</f>
        <v>-0.22033333333333394</v>
      </c>
      <c r="BD32" s="2">
        <f>'# D'!BO31</f>
        <v>9.7181959917123181E-2</v>
      </c>
      <c r="BE32" s="2">
        <f>'# D'!BP31</f>
        <v>-0.36466666666666647</v>
      </c>
      <c r="BF32" s="2">
        <f>'# D'!BQ31</f>
        <v>0.13661137092741121</v>
      </c>
      <c r="BH32" s="8">
        <f>'T-TEST'!AB31</f>
        <v>7.4208029560222863E-2</v>
      </c>
      <c r="BI32" s="8">
        <f>'T-TEST'!AC31</f>
        <v>0.62965147281598399</v>
      </c>
      <c r="BJ32" s="8">
        <f>'T-TEST'!AD31</f>
        <v>0.42666676396179698</v>
      </c>
      <c r="BK32" s="8">
        <f>'T-TEST'!AE31</f>
        <v>1.4699295951921387E-2</v>
      </c>
      <c r="BL32" s="8">
        <f>'T-TEST'!AF31</f>
        <v>0.73644073811495536</v>
      </c>
      <c r="BN32" s="5" t="str">
        <f t="shared" si="13"/>
        <v>N</v>
      </c>
      <c r="BO32" s="5" t="str">
        <f t="shared" si="14"/>
        <v>N</v>
      </c>
      <c r="BP32" s="5" t="str">
        <f t="shared" si="15"/>
        <v>N</v>
      </c>
      <c r="BQ32" s="5" t="str">
        <f t="shared" si="16"/>
        <v>N</v>
      </c>
      <c r="BR32" s="5" t="str">
        <f t="shared" si="17"/>
        <v>N</v>
      </c>
      <c r="BS32" s="13"/>
      <c r="BT32" s="2">
        <f>'%D'!BS31</f>
        <v>0.59599999999999831</v>
      </c>
      <c r="BU32" s="2">
        <f>'%D'!BT31</f>
        <v>0.77275653777025211</v>
      </c>
      <c r="BV32" s="2">
        <f>'%D'!BU31</f>
        <v>0.93166666666666487</v>
      </c>
      <c r="BW32" s="2">
        <f>'%D'!BV31</f>
        <v>0.77199136437311611</v>
      </c>
      <c r="BX32" s="2">
        <f>'%D'!BW31</f>
        <v>-0.16100000000000136</v>
      </c>
      <c r="BY32" s="2">
        <f>'%D'!BX31</f>
        <v>1.2204268379000283</v>
      </c>
      <c r="BZ32" s="2">
        <f>'%D'!BY31</f>
        <v>-4.2999999999999261E-2</v>
      </c>
      <c r="CA32" s="2">
        <f>'%D'!BZ31</f>
        <v>1.1048998446314795</v>
      </c>
      <c r="CB32" s="2">
        <f>'%D'!CA31</f>
        <v>-1.2019999999999982</v>
      </c>
      <c r="CC32" s="2">
        <f>'%D'!CB31</f>
        <v>1.6386771087272398</v>
      </c>
      <c r="CE32" s="2">
        <f>'# D'!BS31</f>
        <v>4.7333333333333449E-2</v>
      </c>
      <c r="CF32" s="2">
        <f>'# D'!BT31</f>
        <v>6.1833108714776187E-2</v>
      </c>
      <c r="CG32" s="2">
        <f>'# D'!BU31</f>
        <v>7.4666666666666215E-2</v>
      </c>
      <c r="CH32" s="2">
        <f>'# D'!BV31</f>
        <v>6.1535897382476432E-2</v>
      </c>
      <c r="CI32" s="2">
        <f>'# D'!BW31</f>
        <v>-1.2999999999999901E-2</v>
      </c>
      <c r="CJ32" s="2">
        <f>'# D'!BX31</f>
        <v>9.7466233469169578E-2</v>
      </c>
      <c r="CK32" s="2">
        <f>'# D'!BY31</f>
        <v>-3.3333333333338544E-3</v>
      </c>
      <c r="CL32" s="2">
        <f>'# D'!BZ31</f>
        <v>8.8347797557909474E-2</v>
      </c>
      <c r="CM32" s="2">
        <f>'# D'!CA31</f>
        <v>-9.6333333333333826E-2</v>
      </c>
      <c r="CN32" s="2">
        <f>'# D'!CB31</f>
        <v>0.1311233515943418</v>
      </c>
      <c r="CP32" s="8">
        <f>'T-TEST'!AH31</f>
        <v>0.28601106793444436</v>
      </c>
      <c r="CQ32" s="8">
        <f>'T-TEST'!AI31</f>
        <v>0.83188937314638312</v>
      </c>
      <c r="CR32" s="8">
        <f>'T-TEST'!AJ31</f>
        <v>0.89146645392350554</v>
      </c>
      <c r="CS32" s="8">
        <f>'T-TEST'!AK31</f>
        <v>0.10346285509311524</v>
      </c>
      <c r="CT32" s="8">
        <f>'T-TEST'!AL31</f>
        <v>0.96940538757002481</v>
      </c>
      <c r="CV32" s="5" t="str">
        <f t="shared" si="18"/>
        <v>N</v>
      </c>
      <c r="CW32" s="5" t="str">
        <f t="shared" si="19"/>
        <v>N</v>
      </c>
      <c r="CX32" s="5" t="str">
        <f t="shared" si="20"/>
        <v>N</v>
      </c>
      <c r="CY32" s="5" t="str">
        <f t="shared" si="21"/>
        <v>N</v>
      </c>
      <c r="CZ32" s="5" t="str">
        <f t="shared" si="22"/>
        <v>N</v>
      </c>
      <c r="DA32" s="13"/>
      <c r="DB32"/>
      <c r="DC32"/>
      <c r="DD32"/>
      <c r="DE32"/>
      <c r="DF32"/>
      <c r="DG32"/>
      <c r="DH32"/>
      <c r="DI32"/>
    </row>
    <row r="33" spans="1:113" s="11" customFormat="1" ht="15" x14ac:dyDescent="0.25">
      <c r="A33">
        <f>'Raw Data'!B32</f>
        <v>63</v>
      </c>
      <c r="B33">
        <f>'Raw Data'!C32</f>
        <v>73</v>
      </c>
      <c r="C33" t="str">
        <f>'Raw Data'!D32</f>
        <v>MKTERPRPNTF</v>
      </c>
      <c r="D33" s="2">
        <f>'%D'!AW32</f>
        <v>1.2593333333333341</v>
      </c>
      <c r="E33" s="2">
        <f>'%D'!AX32</f>
        <v>0.45903086315991093</v>
      </c>
      <c r="F33" s="2">
        <f>'%D'!AY32</f>
        <v>1.1066666666666674</v>
      </c>
      <c r="G33" s="2">
        <f>'%D'!AZ32</f>
        <v>0.63351506164678795</v>
      </c>
      <c r="H33" s="2">
        <f>'%D'!BA32</f>
        <v>4.7433333333333287</v>
      </c>
      <c r="I33" s="2">
        <f>'%D'!BB32</f>
        <v>0.73220807607309735</v>
      </c>
      <c r="J33" s="2">
        <f>'%D'!BC32</f>
        <v>8.286333333333328</v>
      </c>
      <c r="K33" s="2">
        <f>'%D'!BD32</f>
        <v>1.490755289554033</v>
      </c>
      <c r="L33" s="2">
        <f>'%D'!BE32</f>
        <v>5.2546666666666582</v>
      </c>
      <c r="M33" s="2">
        <f>'%D'!BF32</f>
        <v>0.81441737866199015</v>
      </c>
      <c r="O33" s="2">
        <f>'# D'!AW32</f>
        <v>8.8000000000000078E-2</v>
      </c>
      <c r="P33" s="2">
        <f>'# D'!AX32</f>
        <v>3.2367679352506333E-2</v>
      </c>
      <c r="Q33" s="2">
        <f>'# D'!AY32</f>
        <v>7.7333333333333143E-2</v>
      </c>
      <c r="R33" s="2">
        <f>'# D'!AZ32</f>
        <v>4.4504681401698248E-2</v>
      </c>
      <c r="S33" s="2">
        <f>'# D'!BA32</f>
        <v>0.33233333333333337</v>
      </c>
      <c r="T33" s="2">
        <f>'# D'!BB32</f>
        <v>5.1257519773525363E-2</v>
      </c>
      <c r="U33" s="2">
        <f>'# D'!BC32</f>
        <v>0.58000000000000007</v>
      </c>
      <c r="V33" s="2">
        <f>'# D'!BD32</f>
        <v>0.10476958846281058</v>
      </c>
      <c r="W33" s="2">
        <f>'# D'!BE32</f>
        <v>0.3676666666666657</v>
      </c>
      <c r="X33" s="2">
        <f>'# D'!BF32</f>
        <v>5.7300378125570303E-2</v>
      </c>
      <c r="Z33" s="8">
        <f>'T-TEST'!V32</f>
        <v>3.8892637535499923E-2</v>
      </c>
      <c r="AA33" s="8">
        <f>'T-TEST'!W32</f>
        <v>4.008096508571489E-2</v>
      </c>
      <c r="AB33" s="8">
        <f>'T-TEST'!X32</f>
        <v>7.4012438414634858E-3</v>
      </c>
      <c r="AC33" s="8">
        <f>'T-TEST'!Y32</f>
        <v>3.445937226673967E-3</v>
      </c>
      <c r="AD33" s="8">
        <f>'T-TEST'!Z32</f>
        <v>3.8990475563500276E-4</v>
      </c>
      <c r="AF33" s="5" t="str">
        <f t="shared" si="23"/>
        <v>N</v>
      </c>
      <c r="AG33" s="5" t="str">
        <f t="shared" si="24"/>
        <v>N</v>
      </c>
      <c r="AH33" s="5" t="str">
        <f t="shared" si="25"/>
        <v>N</v>
      </c>
      <c r="AI33" s="5" t="str">
        <f t="shared" si="26"/>
        <v>S</v>
      </c>
      <c r="AJ33" s="5" t="str">
        <f t="shared" si="12"/>
        <v>N</v>
      </c>
      <c r="AK33" s="13"/>
      <c r="AL33" s="2">
        <f>'%D'!BH32</f>
        <v>-1.2376666666666676</v>
      </c>
      <c r="AM33" s="2">
        <f>'%D'!BI32</f>
        <v>0.51760538379477128</v>
      </c>
      <c r="AN33" s="2">
        <f>'%D'!BJ32</f>
        <v>-2.5826666666666664</v>
      </c>
      <c r="AO33" s="2">
        <f>'%D'!BK32</f>
        <v>0.60546400939004308</v>
      </c>
      <c r="AP33" s="2">
        <f>'%D'!BL32</f>
        <v>-3.9783333333333459</v>
      </c>
      <c r="AQ33" s="2">
        <f>'%D'!BM32</f>
        <v>0.68301488514770314</v>
      </c>
      <c r="AR33" s="2">
        <f>'%D'!BN32</f>
        <v>-2.6263333333333421</v>
      </c>
      <c r="AS33" s="2">
        <f>'%D'!BO32</f>
        <v>0.74969771686104569</v>
      </c>
      <c r="AT33" s="2">
        <f>'%D'!BP32</f>
        <v>-5.5360000000000014</v>
      </c>
      <c r="AU33" s="2">
        <f>'%D'!BQ32</f>
        <v>1.5085472039902053</v>
      </c>
      <c r="AV33" s="2"/>
      <c r="AW33" s="2">
        <f>'# D'!BH32</f>
        <v>-8.6999999999999966E-2</v>
      </c>
      <c r="AX33" s="2">
        <f>'# D'!BI32</f>
        <v>3.6546773683413768E-2</v>
      </c>
      <c r="AY33" s="2">
        <f>'# D'!BJ32</f>
        <v>-0.18066666666666698</v>
      </c>
      <c r="AZ33" s="2">
        <f>'# D'!BK32</f>
        <v>4.233989450467103E-2</v>
      </c>
      <c r="BA33" s="2">
        <f>'# D'!BL32</f>
        <v>-0.27800000000000002</v>
      </c>
      <c r="BB33" s="2">
        <f>'# D'!BM32</f>
        <v>4.768647607026541E-2</v>
      </c>
      <c r="BC33" s="2">
        <f>'# D'!BN32</f>
        <v>-0.18366666666666642</v>
      </c>
      <c r="BD33" s="2">
        <f>'# D'!BO32</f>
        <v>5.2965397509443179E-2</v>
      </c>
      <c r="BE33" s="2">
        <f>'# D'!BP32</f>
        <v>-0.38766666666666705</v>
      </c>
      <c r="BF33" s="2">
        <f>'# D'!BQ32</f>
        <v>0.10559987373729818</v>
      </c>
      <c r="BH33" s="8">
        <f>'T-TEST'!AB32</f>
        <v>2.4134826009495156E-2</v>
      </c>
      <c r="BI33" s="8">
        <f>'T-TEST'!AC32</f>
        <v>0.40757280213707148</v>
      </c>
      <c r="BJ33" s="8">
        <f>'T-TEST'!AD32</f>
        <v>0.25431424233323124</v>
      </c>
      <c r="BK33" s="8">
        <f>'T-TEST'!AE32</f>
        <v>2.1339951824039267E-3</v>
      </c>
      <c r="BL33" s="8">
        <f>'T-TEST'!AF32</f>
        <v>0.72928222824377786</v>
      </c>
      <c r="BN33" s="5" t="str">
        <f t="shared" si="13"/>
        <v>N</v>
      </c>
      <c r="BO33" s="5" t="str">
        <f t="shared" si="14"/>
        <v>N</v>
      </c>
      <c r="BP33" s="5" t="str">
        <f t="shared" si="15"/>
        <v>N</v>
      </c>
      <c r="BQ33" s="5" t="str">
        <f t="shared" si="16"/>
        <v>N</v>
      </c>
      <c r="BR33" s="5" t="str">
        <f t="shared" si="17"/>
        <v>N</v>
      </c>
      <c r="BS33" s="13"/>
      <c r="BT33" s="2">
        <f>'%D'!BS32</f>
        <v>0.55233333333333157</v>
      </c>
      <c r="BU33" s="2">
        <f>'%D'!BT32</f>
        <v>0.52041649986653293</v>
      </c>
      <c r="BV33" s="2">
        <f>'%D'!BU32</f>
        <v>1.2673333333333332</v>
      </c>
      <c r="BW33" s="2">
        <f>'%D'!BV32</f>
        <v>0.74329446834122648</v>
      </c>
      <c r="BX33" s="2">
        <f>'%D'!BW32</f>
        <v>-0.50033333333333729</v>
      </c>
      <c r="BY33" s="2">
        <f>'%D'!BX32</f>
        <v>0.69615467629926342</v>
      </c>
      <c r="BZ33" s="2">
        <f>'%D'!BY32</f>
        <v>0.42033333333333189</v>
      </c>
      <c r="CA33" s="2">
        <f>'%D'!BZ32</f>
        <v>0.85142899488643853</v>
      </c>
      <c r="CB33" s="2">
        <f>'%D'!CA32</f>
        <v>-1.328000000000003</v>
      </c>
      <c r="CC33" s="2">
        <f>'%D'!CB32</f>
        <v>1.7791378998455019</v>
      </c>
      <c r="CE33" s="2">
        <f>'# D'!BS32</f>
        <v>3.833333333333333E-2</v>
      </c>
      <c r="CF33" s="2">
        <f>'# D'!BT32</f>
        <v>3.6460023770334159E-2</v>
      </c>
      <c r="CG33" s="2">
        <f>'# D'!BU32</f>
        <v>8.8999999999999857E-2</v>
      </c>
      <c r="CH33" s="2">
        <f>'# D'!BV32</f>
        <v>5.2025634707004449E-2</v>
      </c>
      <c r="CI33" s="2">
        <f>'# D'!BW32</f>
        <v>-3.4666666666666401E-2</v>
      </c>
      <c r="CJ33" s="2">
        <f>'# D'!BX32</f>
        <v>4.9003401242498634E-2</v>
      </c>
      <c r="CK33" s="2">
        <f>'# D'!BY32</f>
        <v>2.9333333333333211E-2</v>
      </c>
      <c r="CL33" s="2">
        <f>'# D'!BZ32</f>
        <v>6.0011110082495024E-2</v>
      </c>
      <c r="CM33" s="2">
        <f>'# D'!CA32</f>
        <v>-9.2999999999999972E-2</v>
      </c>
      <c r="CN33" s="2">
        <f>'# D'!CB32</f>
        <v>0.12445882853377647</v>
      </c>
      <c r="CP33" s="8">
        <f>'T-TEST'!AH32</f>
        <v>0.16345883744065393</v>
      </c>
      <c r="CQ33" s="8">
        <f>'T-TEST'!AI32</f>
        <v>0.78283439547957134</v>
      </c>
      <c r="CR33" s="8">
        <f>'T-TEST'!AJ32</f>
        <v>0.64655663075882375</v>
      </c>
      <c r="CS33" s="8">
        <f>'T-TEST'!AK32</f>
        <v>4.3397878357135412E-2</v>
      </c>
      <c r="CT33" s="8">
        <f>'T-TEST'!AL32</f>
        <v>0.94598759317140046</v>
      </c>
      <c r="CV33" s="5" t="str">
        <f t="shared" si="18"/>
        <v>N</v>
      </c>
      <c r="CW33" s="5" t="str">
        <f t="shared" si="19"/>
        <v>N</v>
      </c>
      <c r="CX33" s="5" t="str">
        <f t="shared" si="20"/>
        <v>N</v>
      </c>
      <c r="CY33" s="5" t="str">
        <f t="shared" si="21"/>
        <v>N</v>
      </c>
      <c r="CZ33" s="5" t="str">
        <f t="shared" si="22"/>
        <v>N</v>
      </c>
      <c r="DA33" s="13"/>
      <c r="DB33"/>
      <c r="DC33"/>
      <c r="DD33"/>
      <c r="DE33"/>
      <c r="DF33"/>
      <c r="DG33"/>
      <c r="DH33"/>
      <c r="DI33"/>
    </row>
    <row r="34" spans="1:113" s="11" customFormat="1" ht="15" x14ac:dyDescent="0.25">
      <c r="A34">
        <f>'Raw Data'!B33</f>
        <v>63</v>
      </c>
      <c r="B34">
        <f>'Raw Data'!C33</f>
        <v>73</v>
      </c>
      <c r="C34" t="str">
        <f>'Raw Data'!D33</f>
        <v>MKTERPRPNTF</v>
      </c>
      <c r="D34" s="2">
        <f>'%D'!AW33</f>
        <v>1.2669999999999977</v>
      </c>
      <c r="E34" s="2">
        <f>'%D'!AX33</f>
        <v>0.73240881116127099</v>
      </c>
      <c r="F34" s="2">
        <f>'%D'!AY33</f>
        <v>1.1000000000000014</v>
      </c>
      <c r="G34" s="2">
        <f>'%D'!AZ33</f>
        <v>0.66489372584396289</v>
      </c>
      <c r="H34" s="2">
        <f>'%D'!BA33</f>
        <v>5.0996666666666677</v>
      </c>
      <c r="I34" s="2">
        <f>'%D'!BB33</f>
        <v>0.67619696341623392</v>
      </c>
      <c r="J34" s="2">
        <f>'%D'!BC33</f>
        <v>8.2359999999999971</v>
      </c>
      <c r="K34" s="2">
        <f>'%D'!BD33</f>
        <v>1.4332625951536819</v>
      </c>
      <c r="L34" s="2">
        <f>'%D'!BE33</f>
        <v>5.36666666666666</v>
      </c>
      <c r="M34" s="2">
        <f>'%D'!BF33</f>
        <v>0.87489161233454138</v>
      </c>
      <c r="O34" s="2">
        <f>'# D'!AW33</f>
        <v>8.8999999999999968E-2</v>
      </c>
      <c r="P34" s="2">
        <f>'# D'!AX33</f>
        <v>5.1516987489565028E-2</v>
      </c>
      <c r="Q34" s="2">
        <f>'# D'!AY33</f>
        <v>7.6666666666666661E-2</v>
      </c>
      <c r="R34" s="2">
        <f>'# D'!AZ33</f>
        <v>4.6360903068569916E-2</v>
      </c>
      <c r="S34" s="2">
        <f>'# D'!BA33</f>
        <v>0.35700000000000021</v>
      </c>
      <c r="T34" s="2">
        <f>'# D'!BB33</f>
        <v>4.7696960070847123E-2</v>
      </c>
      <c r="U34" s="2">
        <f>'# D'!BC33</f>
        <v>0.57699999999999996</v>
      </c>
      <c r="V34" s="2">
        <f>'# D'!BD33</f>
        <v>0.10043405796840042</v>
      </c>
      <c r="W34" s="2">
        <f>'# D'!BE33</f>
        <v>0.37566666666666704</v>
      </c>
      <c r="X34" s="2">
        <f>'# D'!BF33</f>
        <v>6.1373175465073204E-2</v>
      </c>
      <c r="Z34" s="8">
        <f>'T-TEST'!V33</f>
        <v>5.7260555961028491E-2</v>
      </c>
      <c r="AA34" s="8">
        <f>'T-TEST'!W33</f>
        <v>4.8875752228589961E-2</v>
      </c>
      <c r="AB34" s="8">
        <f>'T-TEST'!X33</f>
        <v>1.6321508932831783E-3</v>
      </c>
      <c r="AC34" s="8">
        <f>'T-TEST'!Y33</f>
        <v>3.7075745425505457E-3</v>
      </c>
      <c r="AD34" s="8">
        <f>'T-TEST'!Z33</f>
        <v>1.8435623393346025E-3</v>
      </c>
      <c r="AF34" s="5" t="str">
        <f t="shared" si="23"/>
        <v>N</v>
      </c>
      <c r="AG34" s="5" t="str">
        <f t="shared" si="24"/>
        <v>N</v>
      </c>
      <c r="AH34" s="5" t="str">
        <f t="shared" si="25"/>
        <v>N</v>
      </c>
      <c r="AI34" s="5" t="str">
        <f t="shared" si="26"/>
        <v>S</v>
      </c>
      <c r="AJ34" s="5" t="str">
        <f t="shared" si="12"/>
        <v>N</v>
      </c>
      <c r="AK34" s="13"/>
      <c r="AL34" s="2">
        <f>'%D'!BH33</f>
        <v>-1.2636666666666674</v>
      </c>
      <c r="AM34" s="2">
        <f>'%D'!BI33</f>
        <v>0.65814942578920976</v>
      </c>
      <c r="AN34" s="2">
        <f>'%D'!BJ33</f>
        <v>-2.1456666666666688</v>
      </c>
      <c r="AO34" s="2">
        <f>'%D'!BK33</f>
        <v>0.57513882382140358</v>
      </c>
      <c r="AP34" s="2">
        <f>'%D'!BL33</f>
        <v>-4.0949999999999989</v>
      </c>
      <c r="AQ34" s="2">
        <f>'%D'!BM33</f>
        <v>0.97890483023972674</v>
      </c>
      <c r="AR34" s="2">
        <f>'%D'!BN33</f>
        <v>-2.6016666666666737</v>
      </c>
      <c r="AS34" s="2">
        <f>'%D'!BO33</f>
        <v>0.78628387579380665</v>
      </c>
      <c r="AT34" s="2">
        <f>'%D'!BP33</f>
        <v>-5.6576666666666711</v>
      </c>
      <c r="AU34" s="2">
        <f>'%D'!BQ33</f>
        <v>1.4781330567081334</v>
      </c>
      <c r="AV34" s="2"/>
      <c r="AW34" s="2">
        <f>'# D'!BH33</f>
        <v>-8.8333333333333375E-2</v>
      </c>
      <c r="AX34" s="2">
        <f>'# D'!BI33</f>
        <v>4.6112182049143281E-2</v>
      </c>
      <c r="AY34" s="2">
        <f>'# D'!BJ33</f>
        <v>-0.15066666666666673</v>
      </c>
      <c r="AZ34" s="2">
        <f>'# D'!BK33</f>
        <v>4.0418642563384934E-2</v>
      </c>
      <c r="BA34" s="2">
        <f>'# D'!BL33</f>
        <v>-0.28699999999999992</v>
      </c>
      <c r="BB34" s="2">
        <f>'# D'!BM33</f>
        <v>6.8607579756175416E-2</v>
      </c>
      <c r="BC34" s="2">
        <f>'# D'!BN33</f>
        <v>-0.18199999999999994</v>
      </c>
      <c r="BD34" s="2">
        <f>'# D'!BO33</f>
        <v>5.5009090157900141E-2</v>
      </c>
      <c r="BE34" s="2">
        <f>'# D'!BP33</f>
        <v>-0.39599999999999946</v>
      </c>
      <c r="BF34" s="2">
        <f>'# D'!BQ33</f>
        <v>0.10369988749592086</v>
      </c>
      <c r="BH34" s="8">
        <f>'T-TEST'!AB33</f>
        <v>7.5171826306601006E-2</v>
      </c>
      <c r="BI34" s="8">
        <f>'T-TEST'!AC33</f>
        <v>0.42796419950535736</v>
      </c>
      <c r="BJ34" s="8">
        <f>'T-TEST'!AD33</f>
        <v>0.30007942641986468</v>
      </c>
      <c r="BK34" s="8">
        <f>'T-TEST'!AE33</f>
        <v>2.962914648961939E-3</v>
      </c>
      <c r="BL34" s="8">
        <f>'T-TEST'!AF33</f>
        <v>0.7294952244535029</v>
      </c>
      <c r="BN34" s="5" t="str">
        <f t="shared" si="13"/>
        <v>N</v>
      </c>
      <c r="BO34" s="5" t="str">
        <f t="shared" si="14"/>
        <v>N</v>
      </c>
      <c r="BP34" s="5" t="str">
        <f t="shared" si="15"/>
        <v>N</v>
      </c>
      <c r="BQ34" s="5" t="str">
        <f t="shared" si="16"/>
        <v>N</v>
      </c>
      <c r="BR34" s="5" t="str">
        <f t="shared" si="17"/>
        <v>N</v>
      </c>
      <c r="BS34" s="13"/>
      <c r="BT34" s="2">
        <f>'%D'!BS33</f>
        <v>0.60999999999999766</v>
      </c>
      <c r="BU34" s="2">
        <f>'%D'!BT33</f>
        <v>0.69860766290291021</v>
      </c>
      <c r="BV34" s="2">
        <f>'%D'!BU33</f>
        <v>1.4009999999999998</v>
      </c>
      <c r="BW34" s="2">
        <f>'%D'!BV33</f>
        <v>0.78561356064331511</v>
      </c>
      <c r="BX34" s="2">
        <f>'%D'!BW33</f>
        <v>-0.61299999999999955</v>
      </c>
      <c r="BY34" s="2">
        <f>'%D'!BX33</f>
        <v>1.0043244827577724</v>
      </c>
      <c r="BZ34" s="2">
        <f>'%D'!BY33</f>
        <v>6.3333333333318365E-2</v>
      </c>
      <c r="CA34" s="2">
        <f>'%D'!BZ33</f>
        <v>1.1927788283388203</v>
      </c>
      <c r="CB34" s="2">
        <f>'%D'!CA33</f>
        <v>-1.2760000000000034</v>
      </c>
      <c r="CC34" s="2">
        <f>'%D'!CB33</f>
        <v>1.8420453306039997</v>
      </c>
      <c r="CE34" s="2">
        <f>'# D'!BS33</f>
        <v>4.2999999999999816E-2</v>
      </c>
      <c r="CF34" s="2">
        <f>'# D'!BT33</f>
        <v>4.9071376585541178E-2</v>
      </c>
      <c r="CG34" s="2">
        <f>'# D'!BU33</f>
        <v>9.7666666666666679E-2</v>
      </c>
      <c r="CH34" s="2">
        <f>'# D'!BV33</f>
        <v>5.4811799216348808E-2</v>
      </c>
      <c r="CI34" s="2">
        <f>'# D'!BW33</f>
        <v>-4.2999999999999705E-2</v>
      </c>
      <c r="CJ34" s="2">
        <f>'# D'!BX33</f>
        <v>7.06965345685346E-2</v>
      </c>
      <c r="CK34" s="2">
        <f>'# D'!BY33</f>
        <v>4.9999999999998934E-3</v>
      </c>
      <c r="CL34" s="2">
        <f>'# D'!BZ33</f>
        <v>8.3234608186739223E-2</v>
      </c>
      <c r="CM34" s="2">
        <f>'# D'!CA33</f>
        <v>-8.9333333333332821E-2</v>
      </c>
      <c r="CN34" s="2">
        <f>'# D'!CB33</f>
        <v>0.12918849277960737</v>
      </c>
      <c r="CP34" s="8">
        <f>'T-TEST'!AH33</f>
        <v>0.23894465121033268</v>
      </c>
      <c r="CQ34" s="8">
        <f>'T-TEST'!AI33</f>
        <v>0.79034845244286911</v>
      </c>
      <c r="CR34" s="8">
        <f>'T-TEST'!AJ33</f>
        <v>0.67811134535624817</v>
      </c>
      <c r="CS34" s="8">
        <f>'T-TEST'!AK33</f>
        <v>4.7273541994292428E-2</v>
      </c>
      <c r="CT34" s="8">
        <f>'T-TEST'!AL33</f>
        <v>0.94061538994627036</v>
      </c>
      <c r="CV34" s="5" t="str">
        <f t="shared" si="18"/>
        <v>N</v>
      </c>
      <c r="CW34" s="5" t="str">
        <f t="shared" si="19"/>
        <v>N</v>
      </c>
      <c r="CX34" s="5" t="str">
        <f t="shared" si="20"/>
        <v>N</v>
      </c>
      <c r="CY34" s="5" t="str">
        <f t="shared" si="21"/>
        <v>N</v>
      </c>
      <c r="CZ34" s="5" t="str">
        <f t="shared" si="22"/>
        <v>N</v>
      </c>
      <c r="DA34" s="13"/>
      <c r="DB34"/>
      <c r="DC34"/>
      <c r="DD34"/>
      <c r="DE34"/>
      <c r="DF34"/>
      <c r="DG34"/>
      <c r="DH34"/>
      <c r="DI34"/>
    </row>
    <row r="35" spans="1:113" s="11" customFormat="1" ht="15" x14ac:dyDescent="0.25">
      <c r="A35">
        <f>'Raw Data'!B34</f>
        <v>63</v>
      </c>
      <c r="B35">
        <f>'Raw Data'!C34</f>
        <v>73</v>
      </c>
      <c r="C35" t="str">
        <f>'Raw Data'!D34</f>
        <v>MKTERPRPNTF</v>
      </c>
      <c r="D35" s="2">
        <f>'%D'!AW34</f>
        <v>1.4843333333333337</v>
      </c>
      <c r="E35" s="2">
        <f>'%D'!AX34</f>
        <v>0.51916985017750483</v>
      </c>
      <c r="F35" s="2">
        <f>'%D'!AY34</f>
        <v>1.2109999999999985</v>
      </c>
      <c r="G35" s="2">
        <f>'%D'!AZ34</f>
        <v>0.92048175792172404</v>
      </c>
      <c r="H35" s="2">
        <f>'%D'!BA34</f>
        <v>5.9043333333333337</v>
      </c>
      <c r="I35" s="2">
        <f>'%D'!BB34</f>
        <v>0.68824075245028382</v>
      </c>
      <c r="J35" s="2">
        <f>'%D'!BC34</f>
        <v>7.838000000000001</v>
      </c>
      <c r="K35" s="2">
        <f>'%D'!BD34</f>
        <v>2.2747047427450151</v>
      </c>
      <c r="L35" s="2">
        <f>'%D'!BE34</f>
        <v>5.4780000000000086</v>
      </c>
      <c r="M35" s="2">
        <f>'%D'!BF34</f>
        <v>0.93214519612915936</v>
      </c>
      <c r="O35" s="2">
        <f>'# D'!AW34</f>
        <v>0.10399999999999987</v>
      </c>
      <c r="P35" s="2">
        <f>'# D'!AX34</f>
        <v>3.6110940170535566E-2</v>
      </c>
      <c r="Q35" s="2">
        <f>'# D'!AY34</f>
        <v>8.5000000000000298E-2</v>
      </c>
      <c r="R35" s="2">
        <f>'# D'!AZ34</f>
        <v>6.4239136565388724E-2</v>
      </c>
      <c r="S35" s="2">
        <f>'# D'!BA34</f>
        <v>0.41300000000000003</v>
      </c>
      <c r="T35" s="2">
        <f>'# D'!BB34</f>
        <v>4.8524907693540939E-2</v>
      </c>
      <c r="U35" s="2">
        <f>'# D'!BC34</f>
        <v>0.54866666666666708</v>
      </c>
      <c r="V35" s="2">
        <f>'# D'!BD34</f>
        <v>0.15890038808427545</v>
      </c>
      <c r="W35" s="2">
        <f>'# D'!BE34</f>
        <v>0.38333333333333419</v>
      </c>
      <c r="X35" s="2">
        <f>'# D'!BF34</f>
        <v>6.5110163057185796E-2</v>
      </c>
      <c r="Z35" s="8">
        <f>'T-TEST'!V34</f>
        <v>3.0054439771647099E-2</v>
      </c>
      <c r="AA35" s="8">
        <f>'T-TEST'!W34</f>
        <v>9.421504588977668E-2</v>
      </c>
      <c r="AB35" s="8">
        <f>'T-TEST'!X34</f>
        <v>2.5968527622648803E-4</v>
      </c>
      <c r="AC35" s="8">
        <f>'T-TEST'!Y34</f>
        <v>1.1035672451412952E-2</v>
      </c>
      <c r="AD35" s="8">
        <f>'T-TEST'!Z34</f>
        <v>9.3205216977548572E-4</v>
      </c>
      <c r="AF35" s="5" t="str">
        <f t="shared" si="23"/>
        <v>N</v>
      </c>
      <c r="AG35" s="5" t="str">
        <f t="shared" si="24"/>
        <v>N</v>
      </c>
      <c r="AH35" s="5" t="str">
        <f t="shared" si="25"/>
        <v>N</v>
      </c>
      <c r="AI35" s="5" t="str">
        <f t="shared" si="26"/>
        <v>N</v>
      </c>
      <c r="AJ35" s="5" t="str">
        <f t="shared" si="12"/>
        <v>N</v>
      </c>
      <c r="AK35" s="13"/>
      <c r="AL35" s="2">
        <f>'%D'!BH34</f>
        <v>-1.6226666666666674</v>
      </c>
      <c r="AM35" s="2">
        <f>'%D'!BI34</f>
        <v>1.0580592295960247</v>
      </c>
      <c r="AN35" s="2">
        <f>'%D'!BJ34</f>
        <v>-3.1366666666666685</v>
      </c>
      <c r="AO35" s="2">
        <f>'%D'!BK34</f>
        <v>1.1893146485826758</v>
      </c>
      <c r="AP35" s="2">
        <f>'%D'!BL34</f>
        <v>-3.4686666666666639</v>
      </c>
      <c r="AQ35" s="2">
        <f>'%D'!BM34</f>
        <v>1.0302899268328964</v>
      </c>
      <c r="AR35" s="2">
        <f>'%D'!BN34</f>
        <v>-2.3133333333333255</v>
      </c>
      <c r="AS35" s="2">
        <f>'%D'!BO34</f>
        <v>1.3255999899416608</v>
      </c>
      <c r="AT35" s="2">
        <f>'%D'!BP34</f>
        <v>-5.9003333333333359</v>
      </c>
      <c r="AU35" s="2">
        <f>'%D'!BQ34</f>
        <v>1.8811195248220316</v>
      </c>
      <c r="AV35" s="2"/>
      <c r="AW35" s="2">
        <f>'# D'!BH34</f>
        <v>-0.11333333333333329</v>
      </c>
      <c r="AX35" s="2">
        <f>'# D'!BI34</f>
        <v>7.3900834456272047E-2</v>
      </c>
      <c r="AY35" s="2">
        <f>'# D'!BJ34</f>
        <v>-0.21933333333333316</v>
      </c>
      <c r="AZ35" s="2">
        <f>'# D'!BK34</f>
        <v>8.2959829636597857E-2</v>
      </c>
      <c r="BA35" s="2">
        <f>'# D'!BL34</f>
        <v>-0.24299999999999988</v>
      </c>
      <c r="BB35" s="2">
        <f>'# D'!BM34</f>
        <v>7.2309519889615273E-2</v>
      </c>
      <c r="BC35" s="2">
        <f>'# D'!BN34</f>
        <v>-0.16199999999999948</v>
      </c>
      <c r="BD35" s="2">
        <f>'# D'!BO34</f>
        <v>9.2702031621031314E-2</v>
      </c>
      <c r="BE35" s="2">
        <f>'# D'!BP34</f>
        <v>-0.41333333333333311</v>
      </c>
      <c r="BF35" s="2">
        <f>'# D'!BQ34</f>
        <v>0.13138239354393486</v>
      </c>
      <c r="BH35" s="8">
        <f>'T-TEST'!AB34</f>
        <v>7.4657329138799772E-2</v>
      </c>
      <c r="BI35" s="8">
        <f>'T-TEST'!AC34</f>
        <v>0.26801135319714303</v>
      </c>
      <c r="BJ35" s="8">
        <f>'T-TEST'!AD34</f>
        <v>0.26155674781902777</v>
      </c>
      <c r="BK35" s="8">
        <f>'T-TEST'!AE34</f>
        <v>2.2006743263819992E-2</v>
      </c>
      <c r="BL35" s="8">
        <f>'T-TEST'!AF34</f>
        <v>0.72367279970068821</v>
      </c>
      <c r="BN35" s="5" t="str">
        <f t="shared" si="13"/>
        <v>N</v>
      </c>
      <c r="BO35" s="5" t="str">
        <f t="shared" si="14"/>
        <v>N</v>
      </c>
      <c r="BP35" s="5" t="str">
        <f t="shared" si="15"/>
        <v>N</v>
      </c>
      <c r="BQ35" s="5" t="str">
        <f t="shared" si="16"/>
        <v>N</v>
      </c>
      <c r="BR35" s="5" t="str">
        <f t="shared" si="17"/>
        <v>N</v>
      </c>
      <c r="BS35" s="13"/>
      <c r="BT35" s="2">
        <f>'%D'!BS34</f>
        <v>0.13899999999999935</v>
      </c>
      <c r="BU35" s="2">
        <f>'%D'!BT34</f>
        <v>0.53966471072324085</v>
      </c>
      <c r="BV35" s="2">
        <f>'%D'!BU34</f>
        <v>1.2156666666666656</v>
      </c>
      <c r="BW35" s="2">
        <f>'%D'!BV34</f>
        <v>1.086107115650508</v>
      </c>
      <c r="BX35" s="2">
        <f>'%D'!BW34</f>
        <v>0.19599999999999795</v>
      </c>
      <c r="BY35" s="2">
        <f>'%D'!BX34</f>
        <v>0.66514584866779569</v>
      </c>
      <c r="BZ35" s="2">
        <f>'%D'!BY34</f>
        <v>0.41500000000000625</v>
      </c>
      <c r="CA35" s="2">
        <f>'%D'!BZ34</f>
        <v>1.3650115994623142</v>
      </c>
      <c r="CB35" s="2">
        <f>'%D'!CA34</f>
        <v>-1.0403333333333364</v>
      </c>
      <c r="CC35" s="2">
        <f>'%D'!CB34</f>
        <v>1.3163375960089652</v>
      </c>
      <c r="CE35" s="2">
        <f>'# D'!BS34</f>
        <v>9.6666666666666012E-3</v>
      </c>
      <c r="CF35" s="2">
        <f>'# D'!BT34</f>
        <v>3.7620916168181397E-2</v>
      </c>
      <c r="CG35" s="2">
        <f>'# D'!BU34</f>
        <v>8.5000000000000298E-2</v>
      </c>
      <c r="CH35" s="2">
        <f>'# D'!BV34</f>
        <v>7.5912230020377211E-2</v>
      </c>
      <c r="CI35" s="2">
        <f>'# D'!BW34</f>
        <v>1.3333333333333197E-2</v>
      </c>
      <c r="CJ35" s="2">
        <f>'# D'!BX34</f>
        <v>4.6611872593435487E-2</v>
      </c>
      <c r="CK35" s="2">
        <f>'# D'!BY34</f>
        <v>2.8999999999999915E-2</v>
      </c>
      <c r="CL35" s="2">
        <f>'# D'!BZ34</f>
        <v>9.5622521754379006E-2</v>
      </c>
      <c r="CM35" s="2">
        <f>'# D'!CA34</f>
        <v>-7.2999999999999954E-2</v>
      </c>
      <c r="CN35" s="2">
        <f>'# D'!CB34</f>
        <v>9.1902121847104307E-2</v>
      </c>
      <c r="CP35" s="8">
        <f>'T-TEST'!AH34</f>
        <v>0.69085070777301749</v>
      </c>
      <c r="CQ35" s="8">
        <f>'T-TEST'!AI34</f>
        <v>0.96114661257435818</v>
      </c>
      <c r="CR35" s="8">
        <f>'T-TEST'!AJ34</f>
        <v>0.71902419543118068</v>
      </c>
      <c r="CS35" s="8">
        <f>'T-TEST'!AK34</f>
        <v>0.14715272833693929</v>
      </c>
      <c r="CT35" s="8">
        <f>'T-TEST'!AL34</f>
        <v>0.94003566554349227</v>
      </c>
      <c r="CV35" s="5" t="str">
        <f t="shared" si="18"/>
        <v>N</v>
      </c>
      <c r="CW35" s="5" t="str">
        <f t="shared" si="19"/>
        <v>N</v>
      </c>
      <c r="CX35" s="5" t="str">
        <f t="shared" si="20"/>
        <v>N</v>
      </c>
      <c r="CY35" s="5" t="str">
        <f t="shared" si="21"/>
        <v>N</v>
      </c>
      <c r="CZ35" s="5" t="str">
        <f t="shared" si="22"/>
        <v>N</v>
      </c>
      <c r="DA35" s="13"/>
      <c r="DB35"/>
      <c r="DC35"/>
      <c r="DD35"/>
      <c r="DE35"/>
      <c r="DF35"/>
      <c r="DG35"/>
      <c r="DH35"/>
      <c r="DI35"/>
    </row>
    <row r="36" spans="1:113" s="11" customFormat="1" ht="15" x14ac:dyDescent="0.25">
      <c r="A36">
        <f>'Raw Data'!B35</f>
        <v>63</v>
      </c>
      <c r="B36">
        <f>'Raw Data'!C35</f>
        <v>77</v>
      </c>
      <c r="C36" t="str">
        <f>'Raw Data'!D35</f>
        <v>MKTERPRPNTFIIRC</v>
      </c>
      <c r="D36" s="2">
        <f>'%D'!AW35</f>
        <v>0.83833333333333471</v>
      </c>
      <c r="E36" s="2">
        <f>'%D'!AX35</f>
        <v>0.49286035885769242</v>
      </c>
      <c r="F36" s="2">
        <f>'%D'!AY35</f>
        <v>0.30866666666666553</v>
      </c>
      <c r="G36" s="2">
        <f>'%D'!AZ35</f>
        <v>1.1652915228960246</v>
      </c>
      <c r="H36" s="2">
        <f>'%D'!BA35</f>
        <v>3.1426666666666669</v>
      </c>
      <c r="I36" s="2">
        <f>'%D'!BB35</f>
        <v>0.54503700180201886</v>
      </c>
      <c r="J36" s="2">
        <f>'%D'!BC35</f>
        <v>6.0033333333333321</v>
      </c>
      <c r="K36" s="2">
        <f>'%D'!BD35</f>
        <v>1.3078368909513665</v>
      </c>
      <c r="L36" s="2">
        <f>'%D'!BE35</f>
        <v>12.327333333333332</v>
      </c>
      <c r="M36" s="2">
        <f>'%D'!BF35</f>
        <v>1.8991912313754344</v>
      </c>
      <c r="O36" s="2">
        <f>'# D'!AW35</f>
        <v>9.2666666666666564E-2</v>
      </c>
      <c r="P36" s="2">
        <f>'# D'!AX35</f>
        <v>5.4077105445218994E-2</v>
      </c>
      <c r="Q36" s="2">
        <f>'# D'!AY35</f>
        <v>3.3999999999999919E-2</v>
      </c>
      <c r="R36" s="2">
        <f>'# D'!AZ35</f>
        <v>0.12844454056128621</v>
      </c>
      <c r="S36" s="2">
        <f>'# D'!BA35</f>
        <v>0.34566666666666679</v>
      </c>
      <c r="T36" s="2">
        <f>'# D'!BB35</f>
        <v>5.9972215789202518E-2</v>
      </c>
      <c r="U36" s="2">
        <f>'# D'!BC35</f>
        <v>0.66033333333333366</v>
      </c>
      <c r="V36" s="2">
        <f>'# D'!BD35</f>
        <v>0.14424053983999538</v>
      </c>
      <c r="W36" s="2">
        <f>'# D'!BE35</f>
        <v>1.3559999999999999</v>
      </c>
      <c r="X36" s="2">
        <f>'# D'!BF35</f>
        <v>0.20863365021012284</v>
      </c>
      <c r="Z36" s="8">
        <f>'T-TEST'!V35</f>
        <v>9.388929024797657E-2</v>
      </c>
      <c r="AA36" s="8">
        <f>'T-TEST'!W35</f>
        <v>0.67886725296367822</v>
      </c>
      <c r="AB36" s="8">
        <f>'T-TEST'!X35</f>
        <v>5.6694876684300127E-4</v>
      </c>
      <c r="AC36" s="8">
        <f>'T-TEST'!Y35</f>
        <v>1.6591196142635048E-3</v>
      </c>
      <c r="AD36" s="8">
        <f>'T-TEST'!Z35</f>
        <v>3.788345907438474E-3</v>
      </c>
      <c r="AF36" s="5" t="str">
        <f t="shared" si="23"/>
        <v>N</v>
      </c>
      <c r="AG36" s="5" t="str">
        <f t="shared" si="24"/>
        <v>N</v>
      </c>
      <c r="AH36" s="5" t="str">
        <f t="shared" si="25"/>
        <v>N</v>
      </c>
      <c r="AI36" s="5" t="str">
        <f t="shared" si="26"/>
        <v>S</v>
      </c>
      <c r="AJ36" s="5" t="str">
        <f t="shared" si="12"/>
        <v>B</v>
      </c>
      <c r="AK36" s="13"/>
      <c r="AL36" s="2">
        <f>'%D'!BH35</f>
        <v>-0.66599999999999859</v>
      </c>
      <c r="AM36" s="2">
        <f>'%D'!BI35</f>
        <v>0.67943555004626188</v>
      </c>
      <c r="AN36" s="2">
        <f>'%D'!BJ35</f>
        <v>-1.2649999999999997</v>
      </c>
      <c r="AO36" s="2">
        <f>'%D'!BK35</f>
        <v>1.0625256075345522</v>
      </c>
      <c r="AP36" s="2">
        <f>'%D'!BL35</f>
        <v>-2.2809999999999988</v>
      </c>
      <c r="AQ36" s="2">
        <f>'%D'!BM35</f>
        <v>0.67043319329122419</v>
      </c>
      <c r="AR36" s="2">
        <f>'%D'!BN35</f>
        <v>-3.2426666666666719</v>
      </c>
      <c r="AS36" s="2">
        <f>'%D'!BO35</f>
        <v>1.5236079985788118</v>
      </c>
      <c r="AT36" s="2">
        <f>'%D'!BP35</f>
        <v>-4.9519999999999982</v>
      </c>
      <c r="AU36" s="2">
        <f>'%D'!BQ35</f>
        <v>2.5602615100805641</v>
      </c>
      <c r="AV36" s="2"/>
      <c r="AW36" s="2">
        <f>'# D'!BH35</f>
        <v>-7.3000000000000065E-2</v>
      </c>
      <c r="AX36" s="2">
        <f>'# D'!BI35</f>
        <v>7.4388619201237127E-2</v>
      </c>
      <c r="AY36" s="2">
        <f>'# D'!BJ35</f>
        <v>-0.13900000000000001</v>
      </c>
      <c r="AZ36" s="2">
        <f>'# D'!BK35</f>
        <v>0.11715801295686053</v>
      </c>
      <c r="BA36" s="2">
        <f>'# D'!BL35</f>
        <v>-0.25133333333333296</v>
      </c>
      <c r="BB36" s="2">
        <f>'# D'!BM35</f>
        <v>7.3740536115942681E-2</v>
      </c>
      <c r="BC36" s="2">
        <f>'# D'!BN35</f>
        <v>-0.35699999999999976</v>
      </c>
      <c r="BD36" s="2">
        <f>'# D'!BO35</f>
        <v>0.16787495346239109</v>
      </c>
      <c r="BE36" s="2">
        <f>'# D'!BP35</f>
        <v>-0.54500000000000037</v>
      </c>
      <c r="BF36" s="2">
        <f>'# D'!BQ35</f>
        <v>0.2817303675502516</v>
      </c>
      <c r="BH36" s="8">
        <f>'T-TEST'!AB35</f>
        <v>0.16453164686463906</v>
      </c>
      <c r="BI36" s="8">
        <f>'T-TEST'!AC35</f>
        <v>0.49227364859395767</v>
      </c>
      <c r="BJ36" s="8">
        <f>'T-TEST'!AD35</f>
        <v>0.11268275004465794</v>
      </c>
      <c r="BK36" s="8">
        <f>'T-TEST'!AE35</f>
        <v>0.16954994325922781</v>
      </c>
      <c r="BL36" s="8">
        <f>'T-TEST'!AF35</f>
        <v>0.77643624848589676</v>
      </c>
      <c r="BN36" s="5" t="str">
        <f t="shared" si="13"/>
        <v>N</v>
      </c>
      <c r="BO36" s="5" t="str">
        <f t="shared" si="14"/>
        <v>N</v>
      </c>
      <c r="BP36" s="5" t="str">
        <f t="shared" si="15"/>
        <v>N</v>
      </c>
      <c r="BQ36" s="5" t="str">
        <f t="shared" si="16"/>
        <v>N</v>
      </c>
      <c r="BR36" s="5" t="str">
        <f t="shared" si="17"/>
        <v>N</v>
      </c>
      <c r="BS36" s="13"/>
      <c r="BT36" s="2">
        <f>'%D'!BS35</f>
        <v>0.42766666666666708</v>
      </c>
      <c r="BU36" s="2">
        <f>'%D'!BT35</f>
        <v>0.53552279752281939</v>
      </c>
      <c r="BV36" s="2">
        <f>'%D'!BU35</f>
        <v>0.78599999999999959</v>
      </c>
      <c r="BW36" s="2">
        <f>'%D'!BV35</f>
        <v>1.2645227031044834</v>
      </c>
      <c r="BX36" s="2">
        <f>'%D'!BW35</f>
        <v>0.30166666666666941</v>
      </c>
      <c r="BY36" s="2">
        <f>'%D'!BX35</f>
        <v>1.6481979047836863</v>
      </c>
      <c r="BZ36" s="2">
        <f>'%D'!BY35</f>
        <v>0.65866666666666518</v>
      </c>
      <c r="CA36" s="2">
        <f>'%D'!BZ35</f>
        <v>1.204973305375131</v>
      </c>
      <c r="CB36" s="2">
        <f>'%D'!CA35</f>
        <v>-1.1800000000000068</v>
      </c>
      <c r="CC36" s="2">
        <f>'%D'!CB35</f>
        <v>2.5418001495003515</v>
      </c>
      <c r="CE36" s="2">
        <f>'# D'!BS35</f>
        <v>4.7333333333333338E-2</v>
      </c>
      <c r="CF36" s="2">
        <f>'# D'!BT35</f>
        <v>5.884442766028631E-2</v>
      </c>
      <c r="CG36" s="2">
        <f>'# D'!BU35</f>
        <v>8.6333333333333262E-2</v>
      </c>
      <c r="CH36" s="2">
        <f>'# D'!BV35</f>
        <v>0.1393245611273663</v>
      </c>
      <c r="CI36" s="2">
        <f>'# D'!BW35</f>
        <v>3.300000000000014E-2</v>
      </c>
      <c r="CJ36" s="2">
        <f>'# D'!BX35</f>
        <v>0.18123649374964923</v>
      </c>
      <c r="CK36" s="2">
        <f>'# D'!BY35</f>
        <v>7.2333333333333805E-2</v>
      </c>
      <c r="CL36" s="2">
        <f>'# D'!BZ35</f>
        <v>0.13278303104438194</v>
      </c>
      <c r="CM36" s="2">
        <f>'# D'!CA35</f>
        <v>-0.13033333333333408</v>
      </c>
      <c r="CN36" s="2">
        <f>'# D'!CB35</f>
        <v>0.27924600862560806</v>
      </c>
      <c r="CP36" s="8">
        <f>'T-TEST'!AH35</f>
        <v>0.26466355676032333</v>
      </c>
      <c r="CQ36" s="8">
        <f>'T-TEST'!AI35</f>
        <v>0.27513628877421265</v>
      </c>
      <c r="CR36" s="8">
        <f>'T-TEST'!AJ35</f>
        <v>0.30486889407884632</v>
      </c>
      <c r="CS36" s="8">
        <f>'T-TEST'!AK35</f>
        <v>0.35144158167562412</v>
      </c>
      <c r="CT36" s="8">
        <f>'T-TEST'!AL35</f>
        <v>0.93326460197856309</v>
      </c>
      <c r="CV36" s="5" t="str">
        <f t="shared" si="18"/>
        <v>N</v>
      </c>
      <c r="CW36" s="5" t="str">
        <f t="shared" si="19"/>
        <v>N</v>
      </c>
      <c r="CX36" s="5" t="str">
        <f t="shared" si="20"/>
        <v>N</v>
      </c>
      <c r="CY36" s="5" t="str">
        <f t="shared" si="21"/>
        <v>N</v>
      </c>
      <c r="CZ36" s="5" t="str">
        <f t="shared" si="22"/>
        <v>N</v>
      </c>
      <c r="DA36" s="13"/>
      <c r="DB36"/>
      <c r="DC36"/>
      <c r="DD36"/>
      <c r="DE36"/>
      <c r="DF36"/>
      <c r="DG36"/>
      <c r="DH36"/>
      <c r="DI36"/>
    </row>
    <row r="37" spans="1:113" s="11" customFormat="1" ht="15" x14ac:dyDescent="0.25">
      <c r="A37">
        <f>'Raw Data'!B36</f>
        <v>74</v>
      </c>
      <c r="B37">
        <f>'Raw Data'!C36</f>
        <v>83</v>
      </c>
      <c r="C37" t="str">
        <f>'Raw Data'!D36</f>
        <v>IIRCLQWTTV</v>
      </c>
      <c r="D37" s="2">
        <f>'%D'!AW36</f>
        <v>15.633666666666665</v>
      </c>
      <c r="E37" s="2">
        <f>'%D'!AX36</f>
        <v>1.6403641872055938</v>
      </c>
      <c r="F37" s="2">
        <f>'%D'!AY36</f>
        <v>24.900999999999996</v>
      </c>
      <c r="G37" s="2">
        <f>'%D'!AZ36</f>
        <v>1.4364943438802658</v>
      </c>
      <c r="H37" s="2">
        <f>'%D'!BA36</f>
        <v>30.990000000000006</v>
      </c>
      <c r="I37" s="2">
        <f>'%D'!BB36</f>
        <v>1.280301787340262</v>
      </c>
      <c r="J37" s="2">
        <f>'%D'!BC36</f>
        <v>32.496333333333332</v>
      </c>
      <c r="K37" s="2">
        <f>'%D'!BD36</f>
        <v>1.0084762433162873</v>
      </c>
      <c r="L37" s="2">
        <f>'%D'!BE36</f>
        <v>7.5646666666666604</v>
      </c>
      <c r="M37" s="2">
        <f>'%D'!BF36</f>
        <v>1.4937316805013314</v>
      </c>
      <c r="O37" s="2">
        <f>'# D'!AW36</f>
        <v>1.2503333333333329</v>
      </c>
      <c r="P37" s="2">
        <f>'# D'!AX36</f>
        <v>0.13122245742758104</v>
      </c>
      <c r="Q37" s="2">
        <f>'# D'!AY36</f>
        <v>1.9920000000000002</v>
      </c>
      <c r="R37" s="2">
        <f>'# D'!AZ36</f>
        <v>0.11465019261504403</v>
      </c>
      <c r="S37" s="2">
        <f>'# D'!BA36</f>
        <v>2.4793333333333329</v>
      </c>
      <c r="T37" s="2">
        <f>'# D'!BB36</f>
        <v>0.10238977813564529</v>
      </c>
      <c r="U37" s="2">
        <f>'# D'!BC36</f>
        <v>2.5996666666666663</v>
      </c>
      <c r="V37" s="2">
        <f>'# D'!BD36</f>
        <v>8.1094594969907452E-2</v>
      </c>
      <c r="W37" s="2">
        <f>'# D'!BE36</f>
        <v>0.60500000000000043</v>
      </c>
      <c r="X37" s="2">
        <f>'# D'!BF36</f>
        <v>0.11930074042799026</v>
      </c>
      <c r="Z37" s="8">
        <f>'T-TEST'!V36</f>
        <v>1.0173397034937752E-4</v>
      </c>
      <c r="AA37" s="8">
        <f>'T-TEST'!W36</f>
        <v>1.7689877286570569E-4</v>
      </c>
      <c r="AB37" s="8">
        <f>'T-TEST'!X36</f>
        <v>5.8432375211403586E-5</v>
      </c>
      <c r="AC37" s="8">
        <f>'T-TEST'!Y36</f>
        <v>6.5808859758459729E-7</v>
      </c>
      <c r="AD37" s="8">
        <f>'T-TEST'!Z36</f>
        <v>1.7833754808564233E-3</v>
      </c>
      <c r="AF37" s="5" t="str">
        <f t="shared" si="23"/>
        <v>B</v>
      </c>
      <c r="AG37" s="5" t="str">
        <f t="shared" si="24"/>
        <v>B</v>
      </c>
      <c r="AH37" s="5" t="str">
        <f t="shared" si="25"/>
        <v>B</v>
      </c>
      <c r="AI37" s="5" t="str">
        <f t="shared" si="26"/>
        <v>B</v>
      </c>
      <c r="AJ37" s="5" t="str">
        <f t="shared" si="12"/>
        <v>S</v>
      </c>
      <c r="AK37" s="13"/>
      <c r="AL37" s="2">
        <f>'%D'!BH36</f>
        <v>-7.3956666666666671</v>
      </c>
      <c r="AM37" s="2">
        <f>'%D'!BI36</f>
        <v>1.4893231124686594</v>
      </c>
      <c r="AN37" s="2">
        <f>'%D'!BJ36</f>
        <v>-7.7936666666666667</v>
      </c>
      <c r="AO37" s="2">
        <f>'%D'!BK36</f>
        <v>2.1299244900543601</v>
      </c>
      <c r="AP37" s="2">
        <f>'%D'!BL36</f>
        <v>-3.8593333333333248</v>
      </c>
      <c r="AQ37" s="2">
        <f>'%D'!BM36</f>
        <v>1.6015288528985878</v>
      </c>
      <c r="AR37" s="2">
        <f>'%D'!BN36</f>
        <v>-1.6406666666666752</v>
      </c>
      <c r="AS37" s="2">
        <f>'%D'!BO36</f>
        <v>0.69352673584608804</v>
      </c>
      <c r="AT37" s="2">
        <f>'%D'!BP36</f>
        <v>-0.1773333333333369</v>
      </c>
      <c r="AU37" s="2">
        <f>'%D'!BQ36</f>
        <v>1.326985430716304</v>
      </c>
      <c r="AV37" s="2"/>
      <c r="AW37" s="2">
        <f>'# D'!BH36</f>
        <v>-0.59166666666666679</v>
      </c>
      <c r="AX37" s="2">
        <f>'# D'!BI36</f>
        <v>0.11914417037074586</v>
      </c>
      <c r="AY37" s="2">
        <f>'# D'!BJ36</f>
        <v>-0.62366666666666681</v>
      </c>
      <c r="AZ37" s="2">
        <f>'# D'!BK36</f>
        <v>0.16995391532216422</v>
      </c>
      <c r="BA37" s="2">
        <f>'# D'!BL36</f>
        <v>-0.30900000000000016</v>
      </c>
      <c r="BB37" s="2">
        <f>'# D'!BM36</f>
        <v>0.12786972537182767</v>
      </c>
      <c r="BC37" s="2">
        <f>'# D'!BN36</f>
        <v>-0.13133333333333308</v>
      </c>
      <c r="BD37" s="2">
        <f>'# D'!BO36</f>
        <v>5.593150573096816E-2</v>
      </c>
      <c r="BE37" s="2">
        <f>'# D'!BP36</f>
        <v>-1.4333333333333087E-2</v>
      </c>
      <c r="BF37" s="2">
        <f>'# D'!BQ36</f>
        <v>0.10597798513527862</v>
      </c>
      <c r="BH37" s="8">
        <f>'T-TEST'!AB36</f>
        <v>2.1908740315654709E-3</v>
      </c>
      <c r="BI37" s="8">
        <f>'T-TEST'!AC36</f>
        <v>0.3111814758417123</v>
      </c>
      <c r="BJ37" s="8">
        <f>'T-TEST'!AD36</f>
        <v>0.27972889525884015</v>
      </c>
      <c r="BK37" s="8">
        <f>'T-TEST'!AE36</f>
        <v>3.7188046800530057E-3</v>
      </c>
      <c r="BL37" s="8">
        <f>'T-TEST'!AF36</f>
        <v>0.48171551067910562</v>
      </c>
      <c r="BN37" s="5" t="str">
        <f t="shared" si="13"/>
        <v>S</v>
      </c>
      <c r="BO37" s="5" t="str">
        <f t="shared" si="14"/>
        <v>N</v>
      </c>
      <c r="BP37" s="5" t="str">
        <f t="shared" si="15"/>
        <v>N</v>
      </c>
      <c r="BQ37" s="5" t="str">
        <f t="shared" si="16"/>
        <v>N</v>
      </c>
      <c r="BR37" s="5" t="str">
        <f t="shared" si="17"/>
        <v>N</v>
      </c>
      <c r="BS37" s="13"/>
      <c r="BT37" s="2">
        <f>'%D'!BS36</f>
        <v>2.2366666666666681</v>
      </c>
      <c r="BU37" s="2">
        <f>'%D'!BT36</f>
        <v>1.4170902111956987</v>
      </c>
      <c r="BV37" s="2">
        <f>'%D'!BU36</f>
        <v>3.2193333333333385</v>
      </c>
      <c r="BW37" s="2">
        <f>'%D'!BV36</f>
        <v>2.61953628211814</v>
      </c>
      <c r="BX37" s="2">
        <f>'%D'!BW36</f>
        <v>-1.5743333333333354</v>
      </c>
      <c r="BY37" s="2">
        <f>'%D'!BX36</f>
        <v>1.5300613277469199</v>
      </c>
      <c r="BZ37" s="2">
        <f>'%D'!BY36</f>
        <v>-1.6619999999999919</v>
      </c>
      <c r="CA37" s="2">
        <f>'%D'!BZ36</f>
        <v>1.3181595755699167</v>
      </c>
      <c r="CB37" s="2">
        <f>'%D'!CA36</f>
        <v>-1.9306666666666814</v>
      </c>
      <c r="CC37" s="2">
        <f>'%D'!CB36</f>
        <v>3.6398533853256567</v>
      </c>
      <c r="CE37" s="2">
        <f>'# D'!BS36</f>
        <v>0.17899999999999983</v>
      </c>
      <c r="CF37" s="2">
        <f>'# D'!BT36</f>
        <v>0.11348421329271596</v>
      </c>
      <c r="CG37" s="2">
        <f>'# D'!BU36</f>
        <v>0.25766666666666715</v>
      </c>
      <c r="CH37" s="2">
        <f>'# D'!BV36</f>
        <v>0.20921440358318219</v>
      </c>
      <c r="CI37" s="2">
        <f>'# D'!BW36</f>
        <v>-0.12600000000000033</v>
      </c>
      <c r="CJ37" s="2">
        <f>'# D'!BX36</f>
        <v>0.1221297124645212</v>
      </c>
      <c r="CK37" s="2">
        <f>'# D'!BY36</f>
        <v>-0.13300000000000001</v>
      </c>
      <c r="CL37" s="2">
        <f>'# D'!BZ36</f>
        <v>0.10534704552098237</v>
      </c>
      <c r="CM37" s="2">
        <f>'# D'!CA36</f>
        <v>-0.15433333333333188</v>
      </c>
      <c r="CN37" s="2">
        <f>'# D'!CB36</f>
        <v>0.29149328179793993</v>
      </c>
      <c r="CP37" s="8">
        <f>'T-TEST'!AH36</f>
        <v>7.3181547943028405E-2</v>
      </c>
      <c r="CQ37" s="8">
        <f>'T-TEST'!AI36</f>
        <v>0.70118528818294668</v>
      </c>
      <c r="CR37" s="8">
        <f>'T-TEST'!AJ36</f>
        <v>0.77730427570192717</v>
      </c>
      <c r="CS37" s="8">
        <f>'T-TEST'!AK36</f>
        <v>0.11631085755490025</v>
      </c>
      <c r="CT37" s="8">
        <f>'T-TEST'!AL36</f>
        <v>0.88308152735671364</v>
      </c>
      <c r="CV37" s="5" t="str">
        <f t="shared" si="18"/>
        <v>N</v>
      </c>
      <c r="CW37" s="5" t="str">
        <f t="shared" si="19"/>
        <v>N</v>
      </c>
      <c r="CX37" s="5" t="str">
        <f t="shared" si="20"/>
        <v>N</v>
      </c>
      <c r="CY37" s="5" t="str">
        <f t="shared" si="21"/>
        <v>N</v>
      </c>
      <c r="CZ37" s="5" t="str">
        <f t="shared" si="22"/>
        <v>N</v>
      </c>
      <c r="DA37" s="13"/>
      <c r="DB37"/>
      <c r="DC37"/>
      <c r="DD37"/>
      <c r="DE37"/>
      <c r="DF37"/>
      <c r="DG37"/>
      <c r="DH37"/>
      <c r="DI37"/>
    </row>
    <row r="38" spans="1:113" s="11" customFormat="1" ht="15" x14ac:dyDescent="0.25">
      <c r="A38">
        <f>'Raw Data'!B37</f>
        <v>74</v>
      </c>
      <c r="B38">
        <f>'Raw Data'!C37</f>
        <v>83</v>
      </c>
      <c r="C38" t="str">
        <f>'Raw Data'!D37</f>
        <v>IIRCLQWTTV</v>
      </c>
      <c r="D38" s="2">
        <f>'%D'!AW37</f>
        <v>16.161333333333335</v>
      </c>
      <c r="E38" s="2">
        <f>'%D'!AX37</f>
        <v>1.326871006038894</v>
      </c>
      <c r="F38" s="2">
        <f>'%D'!AY37</f>
        <v>24.237000000000002</v>
      </c>
      <c r="G38" s="2">
        <f>'%D'!AZ37</f>
        <v>1.1290999365276166</v>
      </c>
      <c r="H38" s="2">
        <f>'%D'!BA37</f>
        <v>32.305666666666667</v>
      </c>
      <c r="I38" s="2">
        <f>'%D'!BB37</f>
        <v>1.0704600257210293</v>
      </c>
      <c r="J38" s="2">
        <f>'%D'!BC37</f>
        <v>31.81366666666667</v>
      </c>
      <c r="K38" s="2">
        <f>'%D'!BD37</f>
        <v>2.6953414131299467</v>
      </c>
      <c r="L38" s="2">
        <f>'%D'!BE37</f>
        <v>7.6356666666666726</v>
      </c>
      <c r="M38" s="2">
        <f>'%D'!BF37</f>
        <v>1.2338554750591051</v>
      </c>
      <c r="O38" s="2">
        <f>'# D'!AW37</f>
        <v>1.2930000000000006</v>
      </c>
      <c r="P38" s="2">
        <f>'# D'!AX37</f>
        <v>0.10601886624558846</v>
      </c>
      <c r="Q38" s="2">
        <f>'# D'!AY37</f>
        <v>1.9390000000000001</v>
      </c>
      <c r="R38" s="2">
        <f>'# D'!AZ37</f>
        <v>9.0695461113920545E-2</v>
      </c>
      <c r="S38" s="2">
        <f>'# D'!BA37</f>
        <v>2.5843333333333329</v>
      </c>
      <c r="T38" s="2">
        <f>'# D'!BB37</f>
        <v>8.5465392606208404E-2</v>
      </c>
      <c r="U38" s="2">
        <f>'# D'!BC37</f>
        <v>2.544999999999999</v>
      </c>
      <c r="V38" s="2">
        <f>'# D'!BD37</f>
        <v>0.21586492690260425</v>
      </c>
      <c r="W38" s="2">
        <f>'# D'!BE37</f>
        <v>0.61099999999999977</v>
      </c>
      <c r="X38" s="2">
        <f>'# D'!BF37</f>
        <v>9.9240448742771395E-2</v>
      </c>
      <c r="Z38" s="8">
        <f>'T-TEST'!V37</f>
        <v>1.3108397919006003E-3</v>
      </c>
      <c r="AA38" s="8">
        <f>'T-TEST'!W37</f>
        <v>1.1620211354737302E-4</v>
      </c>
      <c r="AB38" s="8">
        <f>'T-TEST'!X37</f>
        <v>8.3758536889152744E-6</v>
      </c>
      <c r="AC38" s="8">
        <f>'T-TEST'!Y37</f>
        <v>1.7106408039696097E-3</v>
      </c>
      <c r="AD38" s="8">
        <f>'T-TEST'!Z37</f>
        <v>4.8886641073330156E-4</v>
      </c>
      <c r="AF38" s="5" t="str">
        <f t="shared" si="23"/>
        <v>B</v>
      </c>
      <c r="AG38" s="5" t="str">
        <f t="shared" si="24"/>
        <v>B</v>
      </c>
      <c r="AH38" s="5" t="str">
        <f t="shared" si="25"/>
        <v>B</v>
      </c>
      <c r="AI38" s="5" t="str">
        <f t="shared" si="26"/>
        <v>B</v>
      </c>
      <c r="AJ38" s="5" t="str">
        <f t="shared" si="12"/>
        <v>S</v>
      </c>
      <c r="AK38" s="13"/>
      <c r="AL38" s="2">
        <f>'%D'!BH37</f>
        <v>-7.421333333333326</v>
      </c>
      <c r="AM38" s="2">
        <f>'%D'!BI37</f>
        <v>1.3725484812323878</v>
      </c>
      <c r="AN38" s="2">
        <f>'%D'!BJ37</f>
        <v>-9.5419999999999945</v>
      </c>
      <c r="AO38" s="2">
        <f>'%D'!BK37</f>
        <v>2.2613280758586694</v>
      </c>
      <c r="AP38" s="2">
        <f>'%D'!BL37</f>
        <v>-2.7806666666666686</v>
      </c>
      <c r="AQ38" s="2">
        <f>'%D'!BM37</f>
        <v>1.1576145011761636</v>
      </c>
      <c r="AR38" s="2">
        <f>'%D'!BN37</f>
        <v>-1.6209999999999809</v>
      </c>
      <c r="AS38" s="2">
        <f>'%D'!BO37</f>
        <v>0.52081346628775005</v>
      </c>
      <c r="AT38" s="2">
        <f>'%D'!BP37</f>
        <v>-0.56300000000000239</v>
      </c>
      <c r="AU38" s="2">
        <f>'%D'!BQ37</f>
        <v>1.2620557304123576</v>
      </c>
      <c r="AV38" s="2"/>
      <c r="AW38" s="2">
        <f>'# D'!BH37</f>
        <v>-0.59366666666666612</v>
      </c>
      <c r="AX38" s="2">
        <f>'# D'!BI37</f>
        <v>0.1096053526673461</v>
      </c>
      <c r="AY38" s="2">
        <f>'# D'!BJ37</f>
        <v>-0.76333333333333364</v>
      </c>
      <c r="AZ38" s="2">
        <f>'# D'!BK37</f>
        <v>0.18075028815099203</v>
      </c>
      <c r="BA38" s="2">
        <f>'# D'!BL37</f>
        <v>-0.22266666666666701</v>
      </c>
      <c r="BB38" s="2">
        <f>'# D'!BM37</f>
        <v>9.2737982150429041E-2</v>
      </c>
      <c r="BC38" s="2">
        <f>'# D'!BN37</f>
        <v>-0.13000000000000078</v>
      </c>
      <c r="BD38" s="2">
        <f>'# D'!BO37</f>
        <v>4.1829017041602481E-2</v>
      </c>
      <c r="BE38" s="2">
        <f>'# D'!BP37</f>
        <v>-4.4666666666667076E-2</v>
      </c>
      <c r="BF38" s="2">
        <f>'# D'!BQ37</f>
        <v>0.10121923400882525</v>
      </c>
      <c r="BH38" s="8">
        <f>'T-TEST'!AB37</f>
        <v>5.1310554414200444E-3</v>
      </c>
      <c r="BI38" s="8">
        <f>'T-TEST'!AC37</f>
        <v>0.26427352726482356</v>
      </c>
      <c r="BJ38" s="8">
        <f>'T-TEST'!AD37</f>
        <v>0.21131737261204586</v>
      </c>
      <c r="BK38" s="8">
        <f>'T-TEST'!AE37</f>
        <v>5.1281609619659458E-3</v>
      </c>
      <c r="BL38" s="8">
        <f>'T-TEST'!AF37</f>
        <v>0.46246555401393308</v>
      </c>
      <c r="BN38" s="5" t="str">
        <f t="shared" si="13"/>
        <v>S</v>
      </c>
      <c r="BO38" s="5" t="str">
        <f t="shared" si="14"/>
        <v>N</v>
      </c>
      <c r="BP38" s="5" t="str">
        <f t="shared" si="15"/>
        <v>N</v>
      </c>
      <c r="BQ38" s="5" t="str">
        <f t="shared" si="16"/>
        <v>N</v>
      </c>
      <c r="BR38" s="5" t="str">
        <f t="shared" si="17"/>
        <v>N</v>
      </c>
      <c r="BS38" s="13"/>
      <c r="BT38" s="2">
        <f>'%D'!BS37</f>
        <v>2.4330000000000034</v>
      </c>
      <c r="BU38" s="2">
        <f>'%D'!BT37</f>
        <v>1.6051388309634365</v>
      </c>
      <c r="BV38" s="2">
        <f>'%D'!BU37</f>
        <v>4.1730000000000018</v>
      </c>
      <c r="BW38" s="2">
        <f>'%D'!BV37</f>
        <v>1.7777285132062968</v>
      </c>
      <c r="BX38" s="2">
        <f>'%D'!BW37</f>
        <v>-0.51200000000000045</v>
      </c>
      <c r="BY38" s="2">
        <f>'%D'!BX37</f>
        <v>0.7748165374246142</v>
      </c>
      <c r="BZ38" s="2">
        <f>'%D'!BY37</f>
        <v>-1.4693333333333243</v>
      </c>
      <c r="CA38" s="2">
        <f>'%D'!BZ37</f>
        <v>0.99807481349512484</v>
      </c>
      <c r="CB38" s="2">
        <f>'%D'!CA37</f>
        <v>-2.0786666666666775</v>
      </c>
      <c r="CC38" s="2">
        <f>'%D'!CB37</f>
        <v>3.2133533367288853</v>
      </c>
      <c r="CE38" s="2">
        <f>'# D'!BS37</f>
        <v>0.19466666666666699</v>
      </c>
      <c r="CF38" s="2">
        <f>'# D'!BT37</f>
        <v>0.12837185569015241</v>
      </c>
      <c r="CG38" s="2">
        <f>'# D'!BU37</f>
        <v>0.33366666666666678</v>
      </c>
      <c r="CH38" s="2">
        <f>'# D'!BV37</f>
        <v>0.14267679091802793</v>
      </c>
      <c r="CI38" s="2">
        <f>'# D'!BW37</f>
        <v>-4.133333333333411E-2</v>
      </c>
      <c r="CJ38" s="2">
        <f>'# D'!BX37</f>
        <v>6.204568209526496E-2</v>
      </c>
      <c r="CK38" s="2">
        <f>'# D'!BY37</f>
        <v>-0.11766666666666659</v>
      </c>
      <c r="CL38" s="2">
        <f>'# D'!BZ37</f>
        <v>8.0058312081465854E-2</v>
      </c>
      <c r="CM38" s="2">
        <f>'# D'!CA37</f>
        <v>-0.16633333333333411</v>
      </c>
      <c r="CN38" s="2">
        <f>'# D'!CB37</f>
        <v>0.25726769456475979</v>
      </c>
      <c r="CP38" s="8">
        <f>'T-TEST'!AH37</f>
        <v>6.3462512887845782E-2</v>
      </c>
      <c r="CQ38" s="8">
        <f>'T-TEST'!AI37</f>
        <v>0.70887055507006902</v>
      </c>
      <c r="CR38" s="8">
        <f>'T-TEST'!AJ37</f>
        <v>0.62521041181518866</v>
      </c>
      <c r="CS38" s="8">
        <f>'T-TEST'!AK37</f>
        <v>1.8479853439331815E-2</v>
      </c>
      <c r="CT38" s="8">
        <f>'T-TEST'!AL37</f>
        <v>0.83228100458067789</v>
      </c>
      <c r="CV38" s="5" t="str">
        <f t="shared" si="18"/>
        <v>N</v>
      </c>
      <c r="CW38" s="5" t="str">
        <f t="shared" si="19"/>
        <v>N</v>
      </c>
      <c r="CX38" s="5" t="str">
        <f t="shared" si="20"/>
        <v>N</v>
      </c>
      <c r="CY38" s="5" t="str">
        <f t="shared" si="21"/>
        <v>N</v>
      </c>
      <c r="CZ38" s="5" t="str">
        <f t="shared" si="22"/>
        <v>N</v>
      </c>
      <c r="DA38" s="13"/>
      <c r="DB38"/>
      <c r="DC38"/>
      <c r="DD38"/>
      <c r="DE38"/>
      <c r="DF38"/>
      <c r="DG38"/>
      <c r="DH38"/>
      <c r="DI38"/>
    </row>
    <row r="39" spans="1:113" s="11" customFormat="1" ht="15" x14ac:dyDescent="0.25">
      <c r="A39">
        <f>'Raw Data'!B38</f>
        <v>78</v>
      </c>
      <c r="B39">
        <f>'Raw Data'!C38</f>
        <v>83</v>
      </c>
      <c r="C39" t="str">
        <f>'Raw Data'!D38</f>
        <v>LQWTTV</v>
      </c>
      <c r="D39" s="2">
        <f>'%D'!AW38</f>
        <v>25.942666666666664</v>
      </c>
      <c r="E39" s="2">
        <f>'%D'!AX38</f>
        <v>3.5730980488459383</v>
      </c>
      <c r="F39" s="2">
        <f>'%D'!AY38</f>
        <v>40.25233333333334</v>
      </c>
      <c r="G39" s="2">
        <f>'%D'!AZ38</f>
        <v>2.0985417158906632</v>
      </c>
      <c r="H39" s="2">
        <f>'%D'!BA38</f>
        <v>47.519666666666666</v>
      </c>
      <c r="I39" s="2">
        <f>'%D'!BB38</f>
        <v>3.2481750773831921</v>
      </c>
      <c r="J39" s="2">
        <f>'%D'!BC38</f>
        <v>44.307666666666663</v>
      </c>
      <c r="K39" s="2">
        <f>'%D'!BD38</f>
        <v>1.6705398329083143</v>
      </c>
      <c r="L39" s="2">
        <f>'%D'!BE38</f>
        <v>5.6906666666666723</v>
      </c>
      <c r="M39" s="2">
        <f>'%D'!BF38</f>
        <v>2.6868156493018485</v>
      </c>
      <c r="O39" s="2">
        <f>'# D'!AW38</f>
        <v>1.0376666666666665</v>
      </c>
      <c r="P39" s="2">
        <f>'# D'!AX38</f>
        <v>0.14301864680290241</v>
      </c>
      <c r="Q39" s="2">
        <f>'# D'!AY38</f>
        <v>1.6099999999999999</v>
      </c>
      <c r="R39" s="2">
        <f>'# D'!AZ38</f>
        <v>8.3765545820860404E-2</v>
      </c>
      <c r="S39" s="2">
        <f>'# D'!BA38</f>
        <v>1.9006666666666669</v>
      </c>
      <c r="T39" s="2">
        <f>'# D'!BB38</f>
        <v>0.12990124454112567</v>
      </c>
      <c r="U39" s="2">
        <f>'# D'!BC38</f>
        <v>1.7723333333333333</v>
      </c>
      <c r="V39" s="2">
        <f>'# D'!BD38</f>
        <v>6.662832230615845E-2</v>
      </c>
      <c r="W39" s="2">
        <f>'# D'!BE38</f>
        <v>0.22766666666666735</v>
      </c>
      <c r="X39" s="2">
        <f>'# D'!BF38</f>
        <v>0.10754223976342205</v>
      </c>
      <c r="Z39" s="8">
        <f>'T-TEST'!V38</f>
        <v>2.5738978563525684E-4</v>
      </c>
      <c r="AA39" s="8">
        <f>'T-TEST'!W38</f>
        <v>4.8567593997761672E-6</v>
      </c>
      <c r="AB39" s="8">
        <f>'T-TEST'!X38</f>
        <v>4.5115148476213608E-5</v>
      </c>
      <c r="AC39" s="8">
        <f>'T-TEST'!Y38</f>
        <v>4.491899941818851E-4</v>
      </c>
      <c r="AD39" s="8">
        <f>'T-TEST'!Z38</f>
        <v>3.3520187409042036E-2</v>
      </c>
      <c r="AF39" s="5" t="str">
        <f t="shared" si="23"/>
        <v>B</v>
      </c>
      <c r="AG39" s="5" t="str">
        <f t="shared" si="24"/>
        <v>B</v>
      </c>
      <c r="AH39" s="5" t="str">
        <f t="shared" si="25"/>
        <v>B</v>
      </c>
      <c r="AI39" s="5" t="str">
        <f t="shared" si="26"/>
        <v>B</v>
      </c>
      <c r="AJ39" s="5" t="str">
        <f t="shared" si="12"/>
        <v>N</v>
      </c>
      <c r="AK39" s="13"/>
      <c r="AL39" s="2">
        <f>'%D'!BH38</f>
        <v>-10.524333333333338</v>
      </c>
      <c r="AM39" s="2">
        <f>'%D'!BI38</f>
        <v>2.4795432375069919</v>
      </c>
      <c r="AN39" s="2">
        <f>'%D'!BJ38</f>
        <v>-9.9773333333333198</v>
      </c>
      <c r="AO39" s="2">
        <f>'%D'!BK38</f>
        <v>2.2189432920499201</v>
      </c>
      <c r="AP39" s="2">
        <f>'%D'!BL38</f>
        <v>6.7666666666653441E-2</v>
      </c>
      <c r="AQ39" s="2">
        <f>'%D'!BM38</f>
        <v>4.2222129663641192</v>
      </c>
      <c r="AR39" s="2">
        <f>'%D'!BN38</f>
        <v>0.28066666666666151</v>
      </c>
      <c r="AS39" s="2">
        <f>'%D'!BO38</f>
        <v>4.067502222904535</v>
      </c>
      <c r="AT39" s="2">
        <f>'%D'!BP38</f>
        <v>2.9120000000000061</v>
      </c>
      <c r="AU39" s="2">
        <f>'%D'!BQ38</f>
        <v>2.3747696730419978</v>
      </c>
      <c r="AV39" s="2"/>
      <c r="AW39" s="2">
        <f>'# D'!BH38</f>
        <v>-0.42100000000000048</v>
      </c>
      <c r="AX39" s="2">
        <f>'# D'!BI38</f>
        <v>9.9492043232947455E-2</v>
      </c>
      <c r="AY39" s="2">
        <f>'# D'!BJ38</f>
        <v>-0.39900000000000047</v>
      </c>
      <c r="AZ39" s="2">
        <f>'# D'!BK38</f>
        <v>8.8536244932042707E-2</v>
      </c>
      <c r="BA39" s="2">
        <f>'# D'!BL38</f>
        <v>3.0000000000001137E-3</v>
      </c>
      <c r="BB39" s="2">
        <f>'# D'!BM38</f>
        <v>0.16890233864573934</v>
      </c>
      <c r="BC39" s="2">
        <f>'# D'!BN38</f>
        <v>1.0999999999999677E-2</v>
      </c>
      <c r="BD39" s="2">
        <f>'# D'!BO38</f>
        <v>0.16261611236282827</v>
      </c>
      <c r="BE39" s="2">
        <f>'# D'!BP38</f>
        <v>0.1166666666666667</v>
      </c>
      <c r="BF39" s="2">
        <f>'# D'!BQ38</f>
        <v>9.4980699793870527E-2</v>
      </c>
      <c r="BH39" s="8">
        <f>'T-TEST'!AB38</f>
        <v>9.6911457027402757E-3</v>
      </c>
      <c r="BI39" s="8">
        <f>'T-TEST'!AC38</f>
        <v>0.17322751696909633</v>
      </c>
      <c r="BJ39" s="8">
        <f>'T-TEST'!AD38</f>
        <v>0.19096519730677802</v>
      </c>
      <c r="BK39" s="8">
        <f>'T-TEST'!AE38</f>
        <v>1.5149811396319584E-3</v>
      </c>
      <c r="BL39" s="8">
        <f>'T-TEST'!AF38</f>
        <v>0.31048782512695122</v>
      </c>
      <c r="BN39" s="5" t="str">
        <f t="shared" si="13"/>
        <v>N</v>
      </c>
      <c r="BO39" s="5" t="str">
        <f t="shared" si="14"/>
        <v>N</v>
      </c>
      <c r="BP39" s="5" t="str">
        <f t="shared" si="15"/>
        <v>N</v>
      </c>
      <c r="BQ39" s="5" t="str">
        <f t="shared" si="16"/>
        <v>N</v>
      </c>
      <c r="BR39" s="5" t="str">
        <f t="shared" si="17"/>
        <v>N</v>
      </c>
      <c r="BS39" s="13"/>
      <c r="BT39" s="2">
        <f>'%D'!BS38</f>
        <v>3.0489999999999995</v>
      </c>
      <c r="BU39" s="2">
        <f>'%D'!BT38</f>
        <v>2.8903033866130139</v>
      </c>
      <c r="BV39" s="2">
        <f>'%D'!BU38</f>
        <v>5.8846666666666678</v>
      </c>
      <c r="BW39" s="2">
        <f>'%D'!BV38</f>
        <v>2.368695491897034</v>
      </c>
      <c r="BX39" s="2">
        <f>'%D'!BW38</f>
        <v>0.58033333333332848</v>
      </c>
      <c r="BY39" s="2">
        <f>'%D'!BX38</f>
        <v>4.4750767963615266</v>
      </c>
      <c r="BZ39" s="2">
        <f>'%D'!BY38</f>
        <v>-0.96500000000000341</v>
      </c>
      <c r="CA39" s="2">
        <f>'%D'!BZ38</f>
        <v>1.9273372823665309</v>
      </c>
      <c r="CB39" s="2">
        <f>'%D'!CA38</f>
        <v>1.3130000000000024</v>
      </c>
      <c r="CC39" s="2">
        <f>'%D'!CB38</f>
        <v>2.6385721517517737</v>
      </c>
      <c r="CE39" s="2">
        <f>'# D'!BS38</f>
        <v>0.12166666666666637</v>
      </c>
      <c r="CF39" s="2">
        <f>'# D'!BT38</f>
        <v>0.11580299362854728</v>
      </c>
      <c r="CG39" s="2">
        <f>'# D'!BU38</f>
        <v>0.23533333333333317</v>
      </c>
      <c r="CH39" s="2">
        <f>'# D'!BV38</f>
        <v>9.4586820787394305E-2</v>
      </c>
      <c r="CI39" s="2">
        <f>'# D'!BW38</f>
        <v>2.3333333333333428E-2</v>
      </c>
      <c r="CJ39" s="2">
        <f>'# D'!BX38</f>
        <v>0.17900931074481374</v>
      </c>
      <c r="CK39" s="2">
        <f>'# D'!BY38</f>
        <v>-3.8666666666666849E-2</v>
      </c>
      <c r="CL39" s="2">
        <f>'# D'!BZ38</f>
        <v>7.6872188295464328E-2</v>
      </c>
      <c r="CM39" s="2">
        <f>'# D'!CA38</f>
        <v>5.2666666666666639E-2</v>
      </c>
      <c r="CN39" s="2">
        <f>'# D'!CB38</f>
        <v>0.10554777749120706</v>
      </c>
      <c r="CP39" s="8">
        <f>'T-TEST'!AH38</f>
        <v>0.15002226370651109</v>
      </c>
      <c r="CQ39" s="8">
        <f>'T-TEST'!AI38</f>
        <v>0.77395871468354382</v>
      </c>
      <c r="CR39" s="8">
        <f>'T-TEST'!AJ38</f>
        <v>0.65697801350345686</v>
      </c>
      <c r="CS39" s="8">
        <f>'T-TEST'!AK38</f>
        <v>1.380825482283996E-2</v>
      </c>
      <c r="CT39" s="8">
        <f>'T-TEST'!AL38</f>
        <v>0.56814563510400307</v>
      </c>
      <c r="CV39" s="5" t="str">
        <f t="shared" si="18"/>
        <v>N</v>
      </c>
      <c r="CW39" s="5" t="str">
        <f t="shared" si="19"/>
        <v>N</v>
      </c>
      <c r="CX39" s="5" t="str">
        <f t="shared" si="20"/>
        <v>N</v>
      </c>
      <c r="CY39" s="5" t="str">
        <f t="shared" si="21"/>
        <v>N</v>
      </c>
      <c r="CZ39" s="5" t="str">
        <f t="shared" si="22"/>
        <v>N</v>
      </c>
      <c r="DA39" s="13"/>
      <c r="DB39"/>
      <c r="DC39"/>
      <c r="DD39"/>
      <c r="DE39"/>
      <c r="DF39"/>
      <c r="DG39"/>
      <c r="DH39"/>
      <c r="DI39"/>
    </row>
    <row r="40" spans="1:113" s="11" customFormat="1" ht="15" x14ac:dyDescent="0.25">
      <c r="A40">
        <f>'Raw Data'!B39</f>
        <v>78</v>
      </c>
      <c r="B40">
        <f>'Raw Data'!C39</f>
        <v>85</v>
      </c>
      <c r="C40" t="str">
        <f>'Raw Data'!D39</f>
        <v>LQWTTVIE</v>
      </c>
      <c r="D40" s="2">
        <f>'%D'!AW39</f>
        <v>13.965</v>
      </c>
      <c r="E40" s="2">
        <f>'%D'!AX39</f>
        <v>4.069913103085451</v>
      </c>
      <c r="F40" s="2">
        <f>'%D'!AY39</f>
        <v>20.831</v>
      </c>
      <c r="G40" s="2">
        <f>'%D'!AZ39</f>
        <v>3.2811270421406542</v>
      </c>
      <c r="H40" s="2">
        <f>'%D'!BA39</f>
        <v>32.659333333333329</v>
      </c>
      <c r="I40" s="2">
        <f>'%D'!BB39</f>
        <v>1.705781150480135</v>
      </c>
      <c r="J40" s="2">
        <f>'%D'!BC39</f>
        <v>27.103333333333332</v>
      </c>
      <c r="K40" s="2">
        <f>'%D'!BD39</f>
        <v>4.0015190448961588</v>
      </c>
      <c r="L40" s="2">
        <f>'%D'!BE39</f>
        <v>11.984333333333325</v>
      </c>
      <c r="M40" s="2">
        <f>'%D'!BF39</f>
        <v>1.7955582233203542</v>
      </c>
      <c r="O40" s="2">
        <f>'# D'!AW39</f>
        <v>0.83799999999999963</v>
      </c>
      <c r="P40" s="2">
        <f>'# D'!AX39</f>
        <v>0.2443249202735297</v>
      </c>
      <c r="Q40" s="2">
        <f>'# D'!AY39</f>
        <v>1.2496666666666669</v>
      </c>
      <c r="R40" s="2">
        <f>'# D'!AZ39</f>
        <v>0.19717589440226529</v>
      </c>
      <c r="S40" s="2">
        <f>'# D'!BA39</f>
        <v>1.9593333333333334</v>
      </c>
      <c r="T40" s="2">
        <f>'# D'!BB39</f>
        <v>0.10269696522617718</v>
      </c>
      <c r="U40" s="2">
        <f>'# D'!BC39</f>
        <v>1.6263333333333332</v>
      </c>
      <c r="V40" s="2">
        <f>'# D'!BD39</f>
        <v>0.2398680192661512</v>
      </c>
      <c r="W40" s="2">
        <f>'# D'!BE39</f>
        <v>0.71899999999999942</v>
      </c>
      <c r="X40" s="2">
        <f>'# D'!BF39</f>
        <v>0.1076986536591799</v>
      </c>
      <c r="Z40" s="8">
        <f>'T-TEST'!V39</f>
        <v>4.3759145544691883E-3</v>
      </c>
      <c r="AA40" s="8">
        <f>'T-TEST'!W39</f>
        <v>4.6165734862670281E-3</v>
      </c>
      <c r="AB40" s="8">
        <f>'T-TEST'!X39</f>
        <v>5.6005573624212559E-4</v>
      </c>
      <c r="AC40" s="8">
        <f>'T-TEST'!Y39</f>
        <v>4.3222541330260886E-3</v>
      </c>
      <c r="AD40" s="8">
        <f>'T-TEST'!Z39</f>
        <v>3.6192122985460934E-3</v>
      </c>
      <c r="AF40" s="5" t="str">
        <f t="shared" si="23"/>
        <v>B</v>
      </c>
      <c r="AG40" s="5" t="str">
        <f t="shared" si="24"/>
        <v>B</v>
      </c>
      <c r="AH40" s="5" t="str">
        <f t="shared" si="25"/>
        <v>B</v>
      </c>
      <c r="AI40" s="5" t="str">
        <f t="shared" si="26"/>
        <v>B</v>
      </c>
      <c r="AJ40" s="5" t="str">
        <f t="shared" si="12"/>
        <v>B</v>
      </c>
      <c r="AK40" s="13"/>
      <c r="AL40" s="2">
        <f>'%D'!BH39</f>
        <v>-9.3873333333333377</v>
      </c>
      <c r="AM40" s="2">
        <f>'%D'!BI39</f>
        <v>4.0469657357910318</v>
      </c>
      <c r="AN40" s="2">
        <f>'%D'!BJ39</f>
        <v>-9.8290000000000077</v>
      </c>
      <c r="AO40" s="2">
        <f>'%D'!BK39</f>
        <v>4.962221142458958</v>
      </c>
      <c r="AP40" s="2">
        <f>'%D'!BL39</f>
        <v>-1.2813333333333361</v>
      </c>
      <c r="AQ40" s="2">
        <f>'%D'!BM39</f>
        <v>1.7952010101007247</v>
      </c>
      <c r="AR40" s="2">
        <f>'%D'!BN39</f>
        <v>-5.6436666666666753</v>
      </c>
      <c r="AS40" s="2">
        <f>'%D'!BO39</f>
        <v>2.2632301400137513</v>
      </c>
      <c r="AT40" s="2">
        <f>'%D'!BP39</f>
        <v>1.7436666666666554</v>
      </c>
      <c r="AU40" s="2">
        <f>'%D'!BQ39</f>
        <v>3.5693422830170478</v>
      </c>
      <c r="AV40" s="2"/>
      <c r="AW40" s="2">
        <f>'# D'!BH39</f>
        <v>-0.56300000000000017</v>
      </c>
      <c r="AX40" s="2">
        <f>'# D'!BI39</f>
        <v>0.24303634844744232</v>
      </c>
      <c r="AY40" s="2">
        <f>'# D'!BJ39</f>
        <v>-0.58966666666666656</v>
      </c>
      <c r="AZ40" s="2">
        <f>'# D'!BK39</f>
        <v>0.29793231893614119</v>
      </c>
      <c r="BA40" s="2">
        <f>'# D'!BL39</f>
        <v>-7.6666666666667105E-2</v>
      </c>
      <c r="BB40" s="2">
        <f>'# D'!BM39</f>
        <v>0.10801234497346418</v>
      </c>
      <c r="BC40" s="2">
        <f>'# D'!BN39</f>
        <v>-0.33866666666666712</v>
      </c>
      <c r="BD40" s="2">
        <f>'# D'!BO39</f>
        <v>0.13595832694861579</v>
      </c>
      <c r="BE40" s="2">
        <f>'# D'!BP39</f>
        <v>0.10433333333333383</v>
      </c>
      <c r="BF40" s="2">
        <f>'# D'!BQ39</f>
        <v>0.2142342954182016</v>
      </c>
      <c r="BH40" s="8">
        <f>'T-TEST'!AB39</f>
        <v>1.69557572812697E-2</v>
      </c>
      <c r="BI40" s="8">
        <f>'T-TEST'!AC39</f>
        <v>0.31890442595540663</v>
      </c>
      <c r="BJ40" s="8">
        <f>'T-TEST'!AD39</f>
        <v>0.28606564245376753</v>
      </c>
      <c r="BK40" s="8">
        <f>'T-TEST'!AE39</f>
        <v>2.8149117188647384E-2</v>
      </c>
      <c r="BL40" s="8">
        <f>'T-TEST'!AF39</f>
        <v>0.35352345068419766</v>
      </c>
      <c r="BN40" s="5" t="str">
        <f t="shared" si="13"/>
        <v>N</v>
      </c>
      <c r="BO40" s="5" t="str">
        <f t="shared" si="14"/>
        <v>N</v>
      </c>
      <c r="BP40" s="5" t="str">
        <f t="shared" si="15"/>
        <v>N</v>
      </c>
      <c r="BQ40" s="5" t="str">
        <f t="shared" si="16"/>
        <v>N</v>
      </c>
      <c r="BR40" s="5" t="str">
        <f t="shared" si="17"/>
        <v>N</v>
      </c>
      <c r="BS40" s="13"/>
      <c r="BT40" s="2">
        <f>'%D'!BS39</f>
        <v>1.7463333333333324</v>
      </c>
      <c r="BU40" s="2">
        <f>'%D'!BT39</f>
        <v>3.2154752888699543</v>
      </c>
      <c r="BV40" s="2">
        <f>'%D'!BU39</f>
        <v>4.5266666666666637</v>
      </c>
      <c r="BW40" s="2">
        <f>'%D'!BV39</f>
        <v>3.9134222022845111</v>
      </c>
      <c r="BX40" s="2">
        <f>'%D'!BW39</f>
        <v>0.84600000000000364</v>
      </c>
      <c r="BY40" s="2">
        <f>'%D'!BX39</f>
        <v>2.8155785669497222</v>
      </c>
      <c r="BZ40" s="2">
        <f>'%D'!BY39</f>
        <v>-4.2436666666666696</v>
      </c>
      <c r="CA40" s="2">
        <f>'%D'!BZ39</f>
        <v>2.1172998527999458</v>
      </c>
      <c r="CB40" s="2">
        <f>'%D'!CA39</f>
        <v>0.57166666666665833</v>
      </c>
      <c r="CC40" s="2">
        <f>'%D'!CB39</f>
        <v>2.0385095862745777</v>
      </c>
      <c r="CE40" s="2">
        <f>'# D'!BS39</f>
        <v>0.10499999999999954</v>
      </c>
      <c r="CF40" s="2">
        <f>'# D'!BT39</f>
        <v>0.19301467992530161</v>
      </c>
      <c r="CG40" s="2">
        <f>'# D'!BU39</f>
        <v>0.27166666666666694</v>
      </c>
      <c r="CH40" s="2">
        <f>'# D'!BV39</f>
        <v>0.23477081022421264</v>
      </c>
      <c r="CI40" s="2">
        <f>'# D'!BW39</f>
        <v>5.0666666666666416E-2</v>
      </c>
      <c r="CJ40" s="2">
        <f>'# D'!BX39</f>
        <v>0.16912224375679666</v>
      </c>
      <c r="CK40" s="2">
        <f>'# D'!BY39</f>
        <v>-0.2546666666666666</v>
      </c>
      <c r="CL40" s="2">
        <f>'# D'!BZ39</f>
        <v>0.12691598270772153</v>
      </c>
      <c r="CM40" s="2">
        <f>'# D'!CA39</f>
        <v>3.3999999999999808E-2</v>
      </c>
      <c r="CN40" s="2">
        <f>'# D'!CB39</f>
        <v>0.12253570908106728</v>
      </c>
      <c r="CP40" s="8">
        <f>'T-TEST'!AH39</f>
        <v>0.43454510014291697</v>
      </c>
      <c r="CQ40" s="8">
        <f>'T-TEST'!AI39</f>
        <v>0.73541010832176745</v>
      </c>
      <c r="CR40" s="8">
        <f>'T-TEST'!AJ39</f>
        <v>0.64895650967436436</v>
      </c>
      <c r="CS40" s="8">
        <f>'T-TEST'!AK39</f>
        <v>0.12189916834772951</v>
      </c>
      <c r="CT40" s="8">
        <f>'T-TEST'!AL39</f>
        <v>0.80961242302051084</v>
      </c>
      <c r="CV40" s="5" t="str">
        <f t="shared" si="18"/>
        <v>N</v>
      </c>
      <c r="CW40" s="5" t="str">
        <f t="shared" si="19"/>
        <v>N</v>
      </c>
      <c r="CX40" s="5" t="str">
        <f t="shared" si="20"/>
        <v>N</v>
      </c>
      <c r="CY40" s="5" t="str">
        <f t="shared" si="21"/>
        <v>N</v>
      </c>
      <c r="CZ40" s="5" t="str">
        <f t="shared" si="22"/>
        <v>N</v>
      </c>
      <c r="DA40" s="13"/>
      <c r="DB40"/>
      <c r="DC40"/>
      <c r="DD40"/>
      <c r="DE40"/>
      <c r="DF40"/>
      <c r="DG40"/>
      <c r="DH40"/>
      <c r="DI40"/>
    </row>
    <row r="41" spans="1:113" s="11" customFormat="1" ht="15" x14ac:dyDescent="0.25">
      <c r="A41">
        <f>'Raw Data'!B40</f>
        <v>78</v>
      </c>
      <c r="B41">
        <f>'Raw Data'!C40</f>
        <v>88</v>
      </c>
      <c r="C41" t="str">
        <f>'Raw Data'!D40</f>
        <v>LQWTTVIERTF</v>
      </c>
      <c r="D41" s="2">
        <f>'%D'!AW40</f>
        <v>7.9283333333333346</v>
      </c>
      <c r="E41" s="2">
        <f>'%D'!AX40</f>
        <v>1.7944945435042887</v>
      </c>
      <c r="F41" s="2">
        <f>'%D'!AY40</f>
        <v>10.339333333333336</v>
      </c>
      <c r="G41" s="2">
        <f>'%D'!AZ40</f>
        <v>2.0373008287110346</v>
      </c>
      <c r="H41" s="2">
        <f>'%D'!BA40</f>
        <v>21.913333333333345</v>
      </c>
      <c r="I41" s="2">
        <f>'%D'!BB40</f>
        <v>2.434576212266383</v>
      </c>
      <c r="J41" s="2">
        <f>'%D'!BC40</f>
        <v>25.78</v>
      </c>
      <c r="K41" s="2">
        <f>'%D'!BD40</f>
        <v>1.8429302754038206</v>
      </c>
      <c r="L41" s="2">
        <f>'%D'!BE40</f>
        <v>11.96166666666668</v>
      </c>
      <c r="M41" s="2">
        <f>'%D'!BF40</f>
        <v>2.6676280350403667</v>
      </c>
      <c r="O41" s="2">
        <f>'# D'!AW40</f>
        <v>0.71333333333333337</v>
      </c>
      <c r="P41" s="2">
        <f>'# D'!AX40</f>
        <v>0.16160858063027872</v>
      </c>
      <c r="Q41" s="2">
        <f>'# D'!AY40</f>
        <v>0.93033333333333301</v>
      </c>
      <c r="R41" s="2">
        <f>'# D'!AZ40</f>
        <v>0.18346752664527119</v>
      </c>
      <c r="S41" s="2">
        <f>'# D'!BA40</f>
        <v>1.9726666666666666</v>
      </c>
      <c r="T41" s="2">
        <f>'# D'!BB40</f>
        <v>0.2192928027394728</v>
      </c>
      <c r="U41" s="2">
        <f>'# D'!BC40</f>
        <v>2.3200000000000007</v>
      </c>
      <c r="V41" s="2">
        <f>'# D'!BD40</f>
        <v>0.16615855881255934</v>
      </c>
      <c r="W41" s="2">
        <f>'# D'!BE40</f>
        <v>1.0763333333333316</v>
      </c>
      <c r="X41" s="2">
        <f>'# D'!BF40</f>
        <v>0.24013399037481806</v>
      </c>
      <c r="Z41" s="8">
        <f>'T-TEST'!V40</f>
        <v>4.435722891473255E-3</v>
      </c>
      <c r="AA41" s="8">
        <f>'T-TEST'!W40</f>
        <v>1.0243753354833073E-3</v>
      </c>
      <c r="AB41" s="8">
        <f>'T-TEST'!X40</f>
        <v>9.9895764846986125E-5</v>
      </c>
      <c r="AC41" s="8">
        <f>'T-TEST'!Y40</f>
        <v>1.5180737037221199E-4</v>
      </c>
      <c r="AD41" s="8">
        <f>'T-TEST'!Z40</f>
        <v>3.5178016540232484E-3</v>
      </c>
      <c r="AF41" s="5" t="str">
        <f t="shared" si="23"/>
        <v>S</v>
      </c>
      <c r="AG41" s="5" t="str">
        <f t="shared" si="24"/>
        <v>B</v>
      </c>
      <c r="AH41" s="5" t="str">
        <f t="shared" si="25"/>
        <v>B</v>
      </c>
      <c r="AI41" s="5" t="str">
        <f t="shared" si="26"/>
        <v>B</v>
      </c>
      <c r="AJ41" s="5" t="str">
        <f t="shared" si="12"/>
        <v>B</v>
      </c>
      <c r="AK41" s="13"/>
      <c r="AL41" s="2">
        <f>'%D'!BH40</f>
        <v>-7.3253333333333295</v>
      </c>
      <c r="AM41" s="2">
        <f>'%D'!BI40</f>
        <v>1.771864648705801</v>
      </c>
      <c r="AN41" s="2">
        <f>'%D'!BJ40</f>
        <v>-9.6150000000000091</v>
      </c>
      <c r="AO41" s="2">
        <f>'%D'!BK40</f>
        <v>3.3689014035241009</v>
      </c>
      <c r="AP41" s="2">
        <f>'%D'!BL40</f>
        <v>-2.9583333333333215</v>
      </c>
      <c r="AQ41" s="2">
        <f>'%D'!BM40</f>
        <v>2.5014457153147798</v>
      </c>
      <c r="AR41" s="2">
        <f>'%D'!BN40</f>
        <v>-3.8523333333333341</v>
      </c>
      <c r="AS41" s="2">
        <f>'%D'!BO40</f>
        <v>2.403874442089966</v>
      </c>
      <c r="AT41" s="2">
        <f>'%D'!BP40</f>
        <v>-5.0239999999999867</v>
      </c>
      <c r="AU41" s="2">
        <f>'%D'!BQ40</f>
        <v>2.4733149819624671</v>
      </c>
      <c r="AV41" s="2"/>
      <c r="AW41" s="2">
        <f>'# D'!BH40</f>
        <v>-0.65933333333333399</v>
      </c>
      <c r="AX41" s="2">
        <f>'# D'!BI40</f>
        <v>0.15964752842851432</v>
      </c>
      <c r="AY41" s="2">
        <f>'# D'!BJ40</f>
        <v>-0.86533333333333351</v>
      </c>
      <c r="AZ41" s="2">
        <f>'# D'!BK40</f>
        <v>0.30347707217075459</v>
      </c>
      <c r="BA41" s="2">
        <f>'# D'!BL40</f>
        <v>-0.26566666666666716</v>
      </c>
      <c r="BB41" s="2">
        <f>'# D'!BM40</f>
        <v>0.22520953206588137</v>
      </c>
      <c r="BC41" s="2">
        <f>'# D'!BN40</f>
        <v>-0.34666666666666579</v>
      </c>
      <c r="BD41" s="2">
        <f>'# D'!BO40</f>
        <v>0.21646400778574421</v>
      </c>
      <c r="BE41" s="2">
        <f>'# D'!BP40</f>
        <v>-0.45200000000000085</v>
      </c>
      <c r="BF41" s="2">
        <f>'# D'!BQ40</f>
        <v>0.22260652880512408</v>
      </c>
      <c r="BH41" s="8">
        <f>'T-TEST'!AB40</f>
        <v>6.0165050680573359E-3</v>
      </c>
      <c r="BI41" s="8">
        <f>'T-TEST'!AC40</f>
        <v>0.27372750671131424</v>
      </c>
      <c r="BJ41" s="8">
        <f>'T-TEST'!AD40</f>
        <v>0.25018598333262387</v>
      </c>
      <c r="BK41" s="8">
        <f>'T-TEST'!AE40</f>
        <v>2.0116873475368859E-2</v>
      </c>
      <c r="BL41" s="8">
        <f>'T-TEST'!AF40</f>
        <v>0.40380667964114125</v>
      </c>
      <c r="BN41" s="5" t="str">
        <f t="shared" si="13"/>
        <v>S</v>
      </c>
      <c r="BO41" s="5" t="str">
        <f t="shared" si="14"/>
        <v>N</v>
      </c>
      <c r="BP41" s="5" t="str">
        <f t="shared" si="15"/>
        <v>N</v>
      </c>
      <c r="BQ41" s="5" t="str">
        <f t="shared" si="16"/>
        <v>N</v>
      </c>
      <c r="BR41" s="5" t="str">
        <f t="shared" si="17"/>
        <v>N</v>
      </c>
      <c r="BS41" s="13"/>
      <c r="BT41" s="2">
        <f>'%D'!BS40</f>
        <v>2.5940000000000047</v>
      </c>
      <c r="BU41" s="2">
        <f>'%D'!BT40</f>
        <v>2.8322554027959184</v>
      </c>
      <c r="BV41" s="2">
        <f>'%D'!BU40</f>
        <v>1.3140000000000001</v>
      </c>
      <c r="BW41" s="2">
        <f>'%D'!BV40</f>
        <v>3.0995197477458776</v>
      </c>
      <c r="BX41" s="2">
        <f>'%D'!BW40</f>
        <v>-2.4889999999999901</v>
      </c>
      <c r="BY41" s="2">
        <f>'%D'!BX40</f>
        <v>1.9657318399686843</v>
      </c>
      <c r="BZ41" s="2">
        <f>'%D'!BY40</f>
        <v>-0.73633333333333439</v>
      </c>
      <c r="CA41" s="2">
        <f>'%D'!BZ40</f>
        <v>1.8204626701290352</v>
      </c>
      <c r="CB41" s="2">
        <f>'%D'!CA40</f>
        <v>-1.8563333333333247</v>
      </c>
      <c r="CC41" s="2">
        <f>'%D'!CB40</f>
        <v>2.7667134534196585</v>
      </c>
      <c r="CE41" s="2">
        <f>'# D'!BS40</f>
        <v>0.23333333333333295</v>
      </c>
      <c r="CF41" s="2">
        <f>'# D'!BT40</f>
        <v>0.25513003220580144</v>
      </c>
      <c r="CG41" s="2">
        <f>'# D'!BU40</f>
        <v>0.11799999999999944</v>
      </c>
      <c r="CH41" s="2">
        <f>'# D'!BV40</f>
        <v>0.27901433654921759</v>
      </c>
      <c r="CI41" s="2">
        <f>'# D'!BW40</f>
        <v>-0.22333333333333361</v>
      </c>
      <c r="CJ41" s="2">
        <f>'# D'!BX40</f>
        <v>0.1770291878005808</v>
      </c>
      <c r="CK41" s="2">
        <f>'# D'!BY40</f>
        <v>-6.6333333333332689E-2</v>
      </c>
      <c r="CL41" s="2">
        <f>'# D'!BZ40</f>
        <v>0.16386071320891216</v>
      </c>
      <c r="CM41" s="2">
        <f>'# D'!CA40</f>
        <v>-0.1670000000000007</v>
      </c>
      <c r="CN41" s="2">
        <f>'# D'!CB40</f>
        <v>0.24888484619732607</v>
      </c>
      <c r="CP41" s="8">
        <f>'T-TEST'!AH40</f>
        <v>0.19809668330087804</v>
      </c>
      <c r="CQ41" s="8">
        <f>'T-TEST'!AI40</f>
        <v>0.90799692036576984</v>
      </c>
      <c r="CR41" s="8">
        <f>'T-TEST'!AJ40</f>
        <v>0.97642578878271258</v>
      </c>
      <c r="CS41" s="8">
        <f>'T-TEST'!AK40</f>
        <v>0.51931309373721479</v>
      </c>
      <c r="CT41" s="8">
        <f>'T-TEST'!AL40</f>
        <v>0.92663454220224906</v>
      </c>
      <c r="CV41" s="5" t="str">
        <f t="shared" si="18"/>
        <v>N</v>
      </c>
      <c r="CW41" s="5" t="str">
        <f t="shared" si="19"/>
        <v>N</v>
      </c>
      <c r="CX41" s="5" t="str">
        <f t="shared" si="20"/>
        <v>N</v>
      </c>
      <c r="CY41" s="5" t="str">
        <f t="shared" si="21"/>
        <v>N</v>
      </c>
      <c r="CZ41" s="5" t="str">
        <f t="shared" si="22"/>
        <v>N</v>
      </c>
      <c r="DA41" s="13"/>
      <c r="DB41"/>
      <c r="DC41"/>
      <c r="DD41"/>
      <c r="DE41"/>
      <c r="DF41"/>
      <c r="DG41"/>
      <c r="DH41"/>
      <c r="DI41"/>
    </row>
    <row r="42" spans="1:113" s="11" customFormat="1" ht="15" x14ac:dyDescent="0.25">
      <c r="A42">
        <f>'Raw Data'!B41</f>
        <v>78</v>
      </c>
      <c r="B42">
        <f>'Raw Data'!C41</f>
        <v>95</v>
      </c>
      <c r="C42" t="str">
        <f>'Raw Data'!D41</f>
        <v>LQWTTVIERTFHVETPEE</v>
      </c>
      <c r="D42" s="2">
        <f>'%D'!AW41</f>
        <v>4.923</v>
      </c>
      <c r="E42" s="2">
        <f>'%D'!AX41</f>
        <v>1.2303922138895382</v>
      </c>
      <c r="F42" s="2">
        <f>'%D'!AY41</f>
        <v>5.7803333333333313</v>
      </c>
      <c r="G42" s="2">
        <f>'%D'!AZ41</f>
        <v>2.1454893769643024</v>
      </c>
      <c r="H42" s="2">
        <f>'%D'!BA41</f>
        <v>14.282666666666668</v>
      </c>
      <c r="I42" s="2">
        <f>'%D'!BB41</f>
        <v>1.1774530422342391</v>
      </c>
      <c r="J42" s="2">
        <f>'%D'!BC41</f>
        <v>16.726000000000003</v>
      </c>
      <c r="K42" s="2">
        <f>'%D'!BD41</f>
        <v>1.9595955364989661</v>
      </c>
      <c r="L42" s="2">
        <f>'%D'!BE41</f>
        <v>7.2150000000000034</v>
      </c>
      <c r="M42" s="2">
        <f>'%D'!BF41</f>
        <v>3.4773824446940931</v>
      </c>
      <c r="O42" s="2">
        <f>'# D'!AW41</f>
        <v>0.73866666666666658</v>
      </c>
      <c r="P42" s="2">
        <f>'# D'!AX41</f>
        <v>0.1842073107488772</v>
      </c>
      <c r="Q42" s="2">
        <f>'# D'!AY41</f>
        <v>0.86700000000000044</v>
      </c>
      <c r="R42" s="2">
        <f>'# D'!AZ41</f>
        <v>0.32138243055068605</v>
      </c>
      <c r="S42" s="2">
        <f>'# D'!BA41</f>
        <v>2.1426666666666669</v>
      </c>
      <c r="T42" s="2">
        <f>'# D'!BB41</f>
        <v>0.17647001633894252</v>
      </c>
      <c r="U42" s="2">
        <f>'# D'!BC41</f>
        <v>2.5086666666666666</v>
      </c>
      <c r="V42" s="2">
        <f>'# D'!BD41</f>
        <v>0.29399206338493789</v>
      </c>
      <c r="W42" s="2">
        <f>'# D'!BE41</f>
        <v>1.0823333333333327</v>
      </c>
      <c r="X42" s="2">
        <f>'# D'!BF41</f>
        <v>0.52169659126098678</v>
      </c>
      <c r="Z42" s="8">
        <f>'T-TEST'!V41</f>
        <v>1.1337888857166713E-2</v>
      </c>
      <c r="AA42" s="8">
        <f>'T-TEST'!W41</f>
        <v>1.7444962063511225E-2</v>
      </c>
      <c r="AB42" s="8">
        <f>'T-TEST'!X41</f>
        <v>2.8594066059260822E-4</v>
      </c>
      <c r="AC42" s="8">
        <f>'T-TEST'!Y41</f>
        <v>2.6963507649449387E-3</v>
      </c>
      <c r="AD42" s="8">
        <f>'T-TEST'!Z41</f>
        <v>2.4092001456480903E-2</v>
      </c>
      <c r="AF42" s="5" t="str">
        <f t="shared" si="23"/>
        <v>N</v>
      </c>
      <c r="AG42" s="5" t="str">
        <f t="shared" si="24"/>
        <v>N</v>
      </c>
      <c r="AH42" s="5" t="str">
        <f t="shared" si="25"/>
        <v>B</v>
      </c>
      <c r="AI42" s="5" t="str">
        <f t="shared" si="26"/>
        <v>B</v>
      </c>
      <c r="AJ42" s="5" t="str">
        <f t="shared" si="12"/>
        <v>N</v>
      </c>
      <c r="AK42" s="13"/>
      <c r="AL42" s="2">
        <f>'%D'!BH41</f>
        <v>-3.3946666666666658</v>
      </c>
      <c r="AM42" s="2">
        <f>'%D'!BI41</f>
        <v>1.4299291357732848</v>
      </c>
      <c r="AN42" s="2">
        <f>'%D'!BJ41</f>
        <v>-6.1233333333333313</v>
      </c>
      <c r="AO42" s="2">
        <f>'%D'!BK41</f>
        <v>1.8636263931736261</v>
      </c>
      <c r="AP42" s="2">
        <f>'%D'!BL41</f>
        <v>-2.8520000000000039</v>
      </c>
      <c r="AQ42" s="2">
        <f>'%D'!BM41</f>
        <v>1.8828294311133631</v>
      </c>
      <c r="AR42" s="2">
        <f>'%D'!BN41</f>
        <v>-1.132000000000005</v>
      </c>
      <c r="AS42" s="2">
        <f>'%D'!BO41</f>
        <v>1.9757137107047342</v>
      </c>
      <c r="AT42" s="2">
        <f>'%D'!BP41</f>
        <v>-2.9793333333333294</v>
      </c>
      <c r="AU42" s="2">
        <f>'%D'!BQ41</f>
        <v>3.6509033585310555</v>
      </c>
      <c r="AV42" s="2"/>
      <c r="AW42" s="2">
        <f>'# D'!BH41</f>
        <v>-0.50900000000000034</v>
      </c>
      <c r="AX42" s="2">
        <f>'# D'!BI41</f>
        <v>0.21427085662777398</v>
      </c>
      <c r="AY42" s="2">
        <f>'# D'!BJ41</f>
        <v>-0.91866666666666674</v>
      </c>
      <c r="AZ42" s="2">
        <f>'# D'!BK41</f>
        <v>0.27922810269264314</v>
      </c>
      <c r="BA42" s="2">
        <f>'# D'!BL41</f>
        <v>-0.4276666666666662</v>
      </c>
      <c r="BB42" s="2">
        <f>'# D'!BM41</f>
        <v>0.28260278366168529</v>
      </c>
      <c r="BC42" s="2">
        <f>'# D'!BN41</f>
        <v>-0.17000000000000082</v>
      </c>
      <c r="BD42" s="2">
        <f>'# D'!BO41</f>
        <v>0.29641637381674224</v>
      </c>
      <c r="BE42" s="2">
        <f>'# D'!BP41</f>
        <v>-0.44700000000000006</v>
      </c>
      <c r="BF42" s="2">
        <f>'# D'!BQ41</f>
        <v>0.54742640296816758</v>
      </c>
      <c r="BH42" s="8">
        <f>'T-TEST'!AB41</f>
        <v>1.798788078504902E-2</v>
      </c>
      <c r="BI42" s="8">
        <f>'T-TEST'!AC41</f>
        <v>0.31486634670712255</v>
      </c>
      <c r="BJ42" s="8">
        <f>'T-TEST'!AD41</f>
        <v>0.29812084204399208</v>
      </c>
      <c r="BK42" s="8">
        <f>'T-TEST'!AE41</f>
        <v>7.2448334310595405E-3</v>
      </c>
      <c r="BL42" s="8">
        <f>'T-TEST'!AF41</f>
        <v>0.41857025966070172</v>
      </c>
      <c r="BN42" s="5" t="str">
        <f t="shared" si="13"/>
        <v>N</v>
      </c>
      <c r="BO42" s="5" t="str">
        <f t="shared" si="14"/>
        <v>N</v>
      </c>
      <c r="BP42" s="5" t="str">
        <f t="shared" si="15"/>
        <v>N</v>
      </c>
      <c r="BQ42" s="5" t="str">
        <f t="shared" si="16"/>
        <v>N</v>
      </c>
      <c r="BR42" s="5" t="str">
        <f t="shared" si="17"/>
        <v>N</v>
      </c>
      <c r="BS42" s="13"/>
      <c r="BT42" s="2">
        <f>'%D'!BS41</f>
        <v>1.8030000000000008</v>
      </c>
      <c r="BU42" s="2">
        <f>'%D'!BT41</f>
        <v>2.2975315014162483</v>
      </c>
      <c r="BV42" s="2">
        <f>'%D'!BU41</f>
        <v>2.0850000000000009</v>
      </c>
      <c r="BW42" s="2">
        <f>'%D'!BV41</f>
        <v>1.8307511208972853</v>
      </c>
      <c r="BX42" s="2">
        <f>'%D'!BW41</f>
        <v>-1.6156666666666695</v>
      </c>
      <c r="BY42" s="2">
        <f>'%D'!BX41</f>
        <v>1.280438336404115</v>
      </c>
      <c r="BZ42" s="2">
        <f>'%D'!BY41</f>
        <v>-7.3999999999998067E-2</v>
      </c>
      <c r="CA42" s="2">
        <f>'%D'!BZ41</f>
        <v>2.0177674956908858</v>
      </c>
      <c r="CB42" s="2">
        <f>'%D'!CA41</f>
        <v>0.87566666666666748</v>
      </c>
      <c r="CC42" s="2">
        <f>'%D'!CB41</f>
        <v>5.2487460724761048</v>
      </c>
      <c r="CE42" s="2">
        <f>'# D'!BS41</f>
        <v>0.27066666666666617</v>
      </c>
      <c r="CF42" s="2">
        <f>'# D'!BT41</f>
        <v>0.34470760556351721</v>
      </c>
      <c r="CG42" s="2">
        <f>'# D'!BU41</f>
        <v>0.31266666666666643</v>
      </c>
      <c r="CH42" s="2">
        <f>'# D'!BV41</f>
        <v>0.27467192551599912</v>
      </c>
      <c r="CI42" s="2">
        <f>'# D'!BW41</f>
        <v>-0.24199999999999999</v>
      </c>
      <c r="CJ42" s="2">
        <f>'# D'!BX41</f>
        <v>0.19215271704211367</v>
      </c>
      <c r="CK42" s="2">
        <f>'# D'!BY41</f>
        <v>-1.1000000000000121E-2</v>
      </c>
      <c r="CL42" s="2">
        <f>'# D'!BZ41</f>
        <v>0.30260645509748579</v>
      </c>
      <c r="CM42" s="2">
        <f>'# D'!CA41</f>
        <v>0.13133333333333397</v>
      </c>
      <c r="CN42" s="2">
        <f>'# D'!CB41</f>
        <v>0.78748417973527152</v>
      </c>
      <c r="CP42" s="8">
        <f>'T-TEST'!AH41</f>
        <v>0.26096792282328701</v>
      </c>
      <c r="CQ42" s="8">
        <f>'T-TEST'!AI41</f>
        <v>0.95501371132929735</v>
      </c>
      <c r="CR42" s="8">
        <f>'T-TEST'!AJ41</f>
        <v>0.78332648447014208</v>
      </c>
      <c r="CS42" s="8">
        <f>'T-TEST'!AK41</f>
        <v>0.13003897741636314</v>
      </c>
      <c r="CT42" s="8">
        <f>'T-TEST'!AL41</f>
        <v>0.8457424479652258</v>
      </c>
      <c r="CV42" s="5" t="str">
        <f t="shared" si="18"/>
        <v>N</v>
      </c>
      <c r="CW42" s="5" t="str">
        <f t="shared" si="19"/>
        <v>N</v>
      </c>
      <c r="CX42" s="5" t="str">
        <f t="shared" si="20"/>
        <v>N</v>
      </c>
      <c r="CY42" s="5" t="str">
        <f t="shared" si="21"/>
        <v>N</v>
      </c>
      <c r="CZ42" s="5" t="str">
        <f t="shared" si="22"/>
        <v>N</v>
      </c>
      <c r="DA42" s="13"/>
      <c r="DB42"/>
      <c r="DC42"/>
      <c r="DD42"/>
      <c r="DE42"/>
      <c r="DF42"/>
      <c r="DG42"/>
      <c r="DH42"/>
      <c r="DI42"/>
    </row>
    <row r="43" spans="1:113" s="11" customFormat="1" ht="15" x14ac:dyDescent="0.25">
      <c r="A43">
        <f>'Raw Data'!B42</f>
        <v>78</v>
      </c>
      <c r="B43">
        <f>'Raw Data'!C42</f>
        <v>95</v>
      </c>
      <c r="C43" t="str">
        <f>'Raw Data'!D42</f>
        <v>LQWTTVIERTFHVETPEE</v>
      </c>
      <c r="D43" s="2">
        <f>'%D'!AW42</f>
        <v>4.3830000000000009</v>
      </c>
      <c r="E43" s="2">
        <f>'%D'!AX42</f>
        <v>0.96712718915352514</v>
      </c>
      <c r="F43" s="2">
        <f>'%D'!AY42</f>
        <v>5.6336666666666702</v>
      </c>
      <c r="G43" s="2">
        <f>'%D'!AZ42</f>
        <v>0.92635486360969221</v>
      </c>
      <c r="H43" s="2">
        <f>'%D'!BA42</f>
        <v>14.586666666666666</v>
      </c>
      <c r="I43" s="2">
        <f>'%D'!BB42</f>
        <v>1.3676287264215157</v>
      </c>
      <c r="J43" s="2">
        <f>'%D'!BC42</f>
        <v>15.18266666666667</v>
      </c>
      <c r="K43" s="2">
        <f>'%D'!BD42</f>
        <v>1.011965743820743</v>
      </c>
      <c r="L43" s="2">
        <f>'%D'!BE42</f>
        <v>7.1353333333333353</v>
      </c>
      <c r="M43" s="2">
        <f>'%D'!BF42</f>
        <v>1.1031213290779347</v>
      </c>
      <c r="O43" s="2">
        <f>'# D'!AW42</f>
        <v>0.65766666666666662</v>
      </c>
      <c r="P43" s="2">
        <f>'# D'!AX42</f>
        <v>0.14540059605563285</v>
      </c>
      <c r="Q43" s="2">
        <f>'# D'!AY42</f>
        <v>0.8450000000000002</v>
      </c>
      <c r="R43" s="2">
        <f>'# D'!AZ42</f>
        <v>0.13914620608075057</v>
      </c>
      <c r="S43" s="2">
        <f>'# D'!BA42</f>
        <v>2.1880000000000006</v>
      </c>
      <c r="T43" s="2">
        <f>'# D'!BB42</f>
        <v>0.20519259245888966</v>
      </c>
      <c r="U43" s="2">
        <f>'# D'!BC42</f>
        <v>2.2770000000000001</v>
      </c>
      <c r="V43" s="2">
        <f>'# D'!BD42</f>
        <v>0.15177175846206267</v>
      </c>
      <c r="W43" s="2">
        <f>'# D'!BE42</f>
        <v>1.0703333333333314</v>
      </c>
      <c r="X43" s="2">
        <f>'# D'!BF42</f>
        <v>0.16556368361851972</v>
      </c>
      <c r="Z43" s="8">
        <f>'T-TEST'!V42</f>
        <v>5.3436531902746913E-3</v>
      </c>
      <c r="AA43" s="8">
        <f>'T-TEST'!W42</f>
        <v>8.402213935606933E-4</v>
      </c>
      <c r="AB43" s="8">
        <f>'T-TEST'!X42</f>
        <v>5.0573802644377278E-5</v>
      </c>
      <c r="AC43" s="8">
        <f>'T-TEST'!Y42</f>
        <v>3.5284283158983374E-4</v>
      </c>
      <c r="AD43" s="8">
        <f>'T-TEST'!Z42</f>
        <v>1.1851628896321624E-3</v>
      </c>
      <c r="AF43" s="5" t="str">
        <f t="shared" si="23"/>
        <v>N</v>
      </c>
      <c r="AG43" s="5" t="str">
        <f t="shared" si="24"/>
        <v>S</v>
      </c>
      <c r="AH43" s="5" t="str">
        <f t="shared" si="25"/>
        <v>B</v>
      </c>
      <c r="AI43" s="5" t="str">
        <f t="shared" si="26"/>
        <v>B</v>
      </c>
      <c r="AJ43" s="5" t="str">
        <f t="shared" si="12"/>
        <v>S</v>
      </c>
      <c r="AK43" s="13"/>
      <c r="AL43" s="2">
        <f>'%D'!BH42</f>
        <v>-4.0103333333333318</v>
      </c>
      <c r="AM43" s="2">
        <f>'%D'!BI42</f>
        <v>0.94209942858136386</v>
      </c>
      <c r="AN43" s="2">
        <f>'%D'!BJ42</f>
        <v>-5.5326666666666675</v>
      </c>
      <c r="AO43" s="2">
        <f>'%D'!BK42</f>
        <v>1.6116756290684984</v>
      </c>
      <c r="AP43" s="2">
        <f>'%D'!BL42</f>
        <v>-0.58633333333333582</v>
      </c>
      <c r="AQ43" s="2">
        <f>'%D'!BM42</f>
        <v>1.2142937590769955</v>
      </c>
      <c r="AR43" s="2">
        <f>'%D'!BN42</f>
        <v>-2.3616666666666717</v>
      </c>
      <c r="AS43" s="2">
        <f>'%D'!BO42</f>
        <v>0.38097287742480235</v>
      </c>
      <c r="AT43" s="2">
        <f>'%D'!BP42</f>
        <v>-3.6510000000000034</v>
      </c>
      <c r="AU43" s="2">
        <f>'%D'!BQ42</f>
        <v>1.0997839181705962</v>
      </c>
      <c r="AV43" s="2"/>
      <c r="AW43" s="2">
        <f>'# D'!BH42</f>
        <v>-0.60166666666666657</v>
      </c>
      <c r="AX43" s="2">
        <f>'# D'!BI42</f>
        <v>0.14148733747818795</v>
      </c>
      <c r="AY43" s="2">
        <f>'# D'!BJ42</f>
        <v>-0.83000000000000096</v>
      </c>
      <c r="AZ43" s="2">
        <f>'# D'!BK42</f>
        <v>0.24167057468104516</v>
      </c>
      <c r="BA43" s="2">
        <f>'# D'!BL42</f>
        <v>-8.799999999999919E-2</v>
      </c>
      <c r="BB43" s="2">
        <f>'# D'!BM42</f>
        <v>0.1823814683568479</v>
      </c>
      <c r="BC43" s="2">
        <f>'# D'!BN42</f>
        <v>-0.35433333333333383</v>
      </c>
      <c r="BD43" s="2">
        <f>'# D'!BO42</f>
        <v>5.6874130029976204E-2</v>
      </c>
      <c r="BE43" s="2">
        <f>'# D'!BP42</f>
        <v>-0.54766666666666897</v>
      </c>
      <c r="BF43" s="2">
        <f>'# D'!BQ42</f>
        <v>0.16487975416446163</v>
      </c>
      <c r="BH43" s="8">
        <f>'T-TEST'!AB42</f>
        <v>8.3476971735739498E-3</v>
      </c>
      <c r="BI43" s="8">
        <f>'T-TEST'!AC42</f>
        <v>0.40381529480900458</v>
      </c>
      <c r="BJ43" s="8">
        <f>'T-TEST'!AD42</f>
        <v>0.33980689318669172</v>
      </c>
      <c r="BK43" s="8">
        <f>'T-TEST'!AE42</f>
        <v>8.9038122059329899E-3</v>
      </c>
      <c r="BL43" s="8">
        <f>'T-TEST'!AF42</f>
        <v>0.50660930608879373</v>
      </c>
      <c r="BN43" s="5" t="str">
        <f t="shared" si="13"/>
        <v>N</v>
      </c>
      <c r="BO43" s="5" t="str">
        <f t="shared" si="14"/>
        <v>N</v>
      </c>
      <c r="BP43" s="5" t="str">
        <f t="shared" si="15"/>
        <v>N</v>
      </c>
      <c r="BQ43" s="5" t="str">
        <f t="shared" si="16"/>
        <v>N</v>
      </c>
      <c r="BR43" s="5" t="str">
        <f t="shared" si="17"/>
        <v>N</v>
      </c>
      <c r="BS43" s="13"/>
      <c r="BT43" s="2">
        <f>'%D'!BS42</f>
        <v>1.2913333333333377</v>
      </c>
      <c r="BU43" s="2">
        <f>'%D'!BT42</f>
        <v>1.3800512067794191</v>
      </c>
      <c r="BV43" s="2">
        <f>'%D'!BU42</f>
        <v>1.7773333333333348</v>
      </c>
      <c r="BW43" s="2">
        <f>'%D'!BV42</f>
        <v>1.6747567982645519</v>
      </c>
      <c r="BX43" s="2">
        <f>'%D'!BW42</f>
        <v>-0.24699999999999989</v>
      </c>
      <c r="BY43" s="2">
        <f>'%D'!BX42</f>
        <v>1.0181854775367156</v>
      </c>
      <c r="BZ43" s="2">
        <f>'%D'!BY42</f>
        <v>-1.4253333333333273</v>
      </c>
      <c r="CA43" s="2">
        <f>'%D'!BZ42</f>
        <v>0.59160685143654834</v>
      </c>
      <c r="CB43" s="2">
        <f>'%D'!CA42</f>
        <v>-1.9096666666666593</v>
      </c>
      <c r="CC43" s="2">
        <f>'%D'!CB42</f>
        <v>2.4066455216060931</v>
      </c>
      <c r="CE43" s="2">
        <f>'# D'!BS42</f>
        <v>0.19366666666666621</v>
      </c>
      <c r="CF43" s="2">
        <f>'# D'!BT42</f>
        <v>0.20697906496390708</v>
      </c>
      <c r="CG43" s="2">
        <f>'# D'!BU42</f>
        <v>0.26666666666666705</v>
      </c>
      <c r="CH43" s="2">
        <f>'# D'!BV42</f>
        <v>0.25164127907267808</v>
      </c>
      <c r="CI43" s="2">
        <f>'# D'!BW42</f>
        <v>-3.7333333333332774E-2</v>
      </c>
      <c r="CJ43" s="2">
        <f>'# D'!BX42</f>
        <v>0.15281470260852936</v>
      </c>
      <c r="CK43" s="2">
        <f>'# D'!BY42</f>
        <v>-0.21399999999999952</v>
      </c>
      <c r="CL43" s="2">
        <f>'# D'!BZ42</f>
        <v>8.8491054161800031E-2</v>
      </c>
      <c r="CM43" s="2">
        <f>'# D'!CA42</f>
        <v>-0.28600000000000225</v>
      </c>
      <c r="CN43" s="2">
        <f>'# D'!CB42</f>
        <v>0.36080881363957862</v>
      </c>
      <c r="CP43" s="8">
        <f>'T-TEST'!AH42</f>
        <v>0.18292349674198422</v>
      </c>
      <c r="CQ43" s="8">
        <f>'T-TEST'!AI42</f>
        <v>0.89467551634443054</v>
      </c>
      <c r="CR43" s="8">
        <f>'T-TEST'!AJ42</f>
        <v>0.84053053212427253</v>
      </c>
      <c r="CS43" s="8">
        <f>'T-TEST'!AK42</f>
        <v>0.16443687617286504</v>
      </c>
      <c r="CT43" s="8">
        <f>'T-TEST'!AL42</f>
        <v>0.8527878144683364</v>
      </c>
      <c r="CV43" s="5" t="str">
        <f t="shared" si="18"/>
        <v>N</v>
      </c>
      <c r="CW43" s="5" t="str">
        <f t="shared" si="19"/>
        <v>N</v>
      </c>
      <c r="CX43" s="5" t="str">
        <f t="shared" si="20"/>
        <v>N</v>
      </c>
      <c r="CY43" s="5" t="str">
        <f t="shared" si="21"/>
        <v>N</v>
      </c>
      <c r="CZ43" s="5" t="str">
        <f t="shared" si="22"/>
        <v>N</v>
      </c>
      <c r="DA43" s="13"/>
      <c r="DB43"/>
      <c r="DC43"/>
      <c r="DD43"/>
      <c r="DE43"/>
      <c r="DF43"/>
      <c r="DG43"/>
      <c r="DH43"/>
      <c r="DI43"/>
    </row>
    <row r="44" spans="1:113" s="11" customFormat="1" ht="15" x14ac:dyDescent="0.25">
      <c r="A44">
        <f>'Raw Data'!B43</f>
        <v>78</v>
      </c>
      <c r="B44">
        <f>'Raw Data'!C43</f>
        <v>102</v>
      </c>
      <c r="C44" t="str">
        <f>'Raw Data'!D43</f>
        <v>LQWTTVIERTFHVETPEEREEWTTA</v>
      </c>
      <c r="D44" s="2">
        <f>'%D'!AW43</f>
        <v>2.7256666666666689</v>
      </c>
      <c r="E44" s="2">
        <f>'%D'!AX43</f>
        <v>0.6369429592462208</v>
      </c>
      <c r="F44" s="2">
        <f>'%D'!AY43</f>
        <v>3.4816666666666674</v>
      </c>
      <c r="G44" s="2">
        <f>'%D'!AZ43</f>
        <v>1.0182547160051192</v>
      </c>
      <c r="H44" s="2">
        <f>'%D'!BA43</f>
        <v>9.6379999999999981</v>
      </c>
      <c r="I44" s="2">
        <f>'%D'!BB43</f>
        <v>1.5545831166800532</v>
      </c>
      <c r="J44" s="2">
        <f>'%D'!BC43</f>
        <v>9.7623333333333271</v>
      </c>
      <c r="K44" s="2">
        <f>'%D'!BD43</f>
        <v>1.8670290124508859</v>
      </c>
      <c r="L44" s="2">
        <f>'%D'!BE43</f>
        <v>4.9420000000000073</v>
      </c>
      <c r="M44" s="2">
        <f>'%D'!BF43</f>
        <v>1.6716688268513782</v>
      </c>
      <c r="O44" s="2">
        <f>'# D'!AW43</f>
        <v>0.59933333333333305</v>
      </c>
      <c r="P44" s="2">
        <f>'# D'!AX43</f>
        <v>0.14028661138303009</v>
      </c>
      <c r="Q44" s="2">
        <f>'# D'!AY43</f>
        <v>0.76600000000000001</v>
      </c>
      <c r="R44" s="2">
        <f>'# D'!AZ43</f>
        <v>0.2239010197981835</v>
      </c>
      <c r="S44" s="2">
        <f>'# D'!BA43</f>
        <v>2.1206666666666667</v>
      </c>
      <c r="T44" s="2">
        <f>'# D'!BB43</f>
        <v>0.34228837744412749</v>
      </c>
      <c r="U44" s="2">
        <f>'# D'!BC43</f>
        <v>2.1476666666666659</v>
      </c>
      <c r="V44" s="2">
        <f>'# D'!BD43</f>
        <v>0.41080490097693145</v>
      </c>
      <c r="W44" s="2">
        <f>'# D'!BE43</f>
        <v>1.0873333333333335</v>
      </c>
      <c r="X44" s="2">
        <f>'# D'!BF43</f>
        <v>0.36764838274271433</v>
      </c>
      <c r="Z44" s="8">
        <f>'T-TEST'!V43</f>
        <v>6.4387064718141448E-3</v>
      </c>
      <c r="AA44" s="8">
        <f>'T-TEST'!W43</f>
        <v>4.229673829462541E-3</v>
      </c>
      <c r="AB44" s="8">
        <f>'T-TEST'!X43</f>
        <v>4.6779579822548703E-4</v>
      </c>
      <c r="AC44" s="8">
        <f>'T-TEST'!Y43</f>
        <v>8.9091688498179819E-3</v>
      </c>
      <c r="AD44" s="8">
        <f>'T-TEST'!Z43</f>
        <v>1.0922028758033562E-2</v>
      </c>
      <c r="AF44" s="5" t="str">
        <f t="shared" si="23"/>
        <v>N</v>
      </c>
      <c r="AG44" s="5" t="str">
        <f t="shared" si="24"/>
        <v>N</v>
      </c>
      <c r="AH44" s="5" t="str">
        <f t="shared" si="25"/>
        <v>S</v>
      </c>
      <c r="AI44" s="5" t="str">
        <f t="shared" si="26"/>
        <v>S</v>
      </c>
      <c r="AJ44" s="5" t="str">
        <f t="shared" si="12"/>
        <v>N</v>
      </c>
      <c r="AK44" s="13"/>
      <c r="AL44" s="2">
        <f>'%D'!BH43</f>
        <v>-2.5023333333333326</v>
      </c>
      <c r="AM44" s="2">
        <f>'%D'!BI43</f>
        <v>0.66239665860670904</v>
      </c>
      <c r="AN44" s="2">
        <f>'%D'!BJ43</f>
        <v>-3.565333333333335</v>
      </c>
      <c r="AO44" s="2">
        <f>'%D'!BK43</f>
        <v>1.4403800424425028</v>
      </c>
      <c r="AP44" s="2">
        <f>'%D'!BL43</f>
        <v>-0.6493333333333382</v>
      </c>
      <c r="AQ44" s="2">
        <f>'%D'!BM43</f>
        <v>1.4684026468694931</v>
      </c>
      <c r="AR44" s="2">
        <f>'%D'!BN43</f>
        <v>-1.6293333333333351</v>
      </c>
      <c r="AS44" s="2">
        <f>'%D'!BO43</f>
        <v>0.46219873070646544</v>
      </c>
      <c r="AT44" s="2">
        <f>'%D'!BP43</f>
        <v>-3.0776666666666657</v>
      </c>
      <c r="AU44" s="2">
        <f>'%D'!BQ43</f>
        <v>1.6369341261435471</v>
      </c>
      <c r="AV44" s="2"/>
      <c r="AW44" s="2">
        <f>'# D'!BH43</f>
        <v>-0.55033333333333356</v>
      </c>
      <c r="AX44" s="2">
        <f>'# D'!BI43</f>
        <v>0.14599543371854692</v>
      </c>
      <c r="AY44" s="2">
        <f>'# D'!BJ43</f>
        <v>-0.7846666666666664</v>
      </c>
      <c r="AZ44" s="2">
        <f>'# D'!BK43</f>
        <v>0.31692007404601746</v>
      </c>
      <c r="BA44" s="2">
        <f>'# D'!BL43</f>
        <v>-0.14266666666666694</v>
      </c>
      <c r="BB44" s="2">
        <f>'# D'!BM43</f>
        <v>0.32324191147395093</v>
      </c>
      <c r="BC44" s="2">
        <f>'# D'!BN43</f>
        <v>-0.35866666666666713</v>
      </c>
      <c r="BD44" s="2">
        <f>'# D'!BO43</f>
        <v>0.10211431502651035</v>
      </c>
      <c r="BE44" s="2">
        <f>'# D'!BP43</f>
        <v>-0.67699999999999783</v>
      </c>
      <c r="BF44" s="2">
        <f>'# D'!BQ43</f>
        <v>0.35984441082223301</v>
      </c>
      <c r="BH44" s="8">
        <f>'T-TEST'!AB43</f>
        <v>6.4135246609641171E-3</v>
      </c>
      <c r="BI44" s="8">
        <f>'T-TEST'!AC43</f>
        <v>0.45681667352870431</v>
      </c>
      <c r="BJ44" s="8">
        <f>'T-TEST'!AD43</f>
        <v>0.3857283154870037</v>
      </c>
      <c r="BK44" s="8">
        <f>'T-TEST'!AE43</f>
        <v>2.2507619119979196E-2</v>
      </c>
      <c r="BL44" s="8">
        <f>'T-TEST'!AF43</f>
        <v>0.59356426035359777</v>
      </c>
      <c r="BN44" s="5" t="str">
        <f t="shared" si="13"/>
        <v>N</v>
      </c>
      <c r="BO44" s="5" t="str">
        <f t="shared" si="14"/>
        <v>N</v>
      </c>
      <c r="BP44" s="5" t="str">
        <f t="shared" si="15"/>
        <v>N</v>
      </c>
      <c r="BQ44" s="5" t="str">
        <f t="shared" si="16"/>
        <v>N</v>
      </c>
      <c r="BR44" s="5" t="str">
        <f t="shared" si="17"/>
        <v>N</v>
      </c>
      <c r="BS44" s="13"/>
      <c r="BT44" s="2">
        <f>'%D'!BS43</f>
        <v>0.79033333333333466</v>
      </c>
      <c r="BU44" s="2">
        <f>'%D'!BT43</f>
        <v>0.89091207946313822</v>
      </c>
      <c r="BV44" s="2">
        <f>'%D'!BU43</f>
        <v>2.0473333333333343</v>
      </c>
      <c r="BW44" s="2">
        <f>'%D'!BV43</f>
        <v>0.93388828739487595</v>
      </c>
      <c r="BX44" s="2">
        <f>'%D'!BW43</f>
        <v>-0.40366666666666617</v>
      </c>
      <c r="BY44" s="2">
        <f>'%D'!BX43</f>
        <v>1.0243205878369661</v>
      </c>
      <c r="BZ44" s="2">
        <f>'%D'!BY43</f>
        <v>-0.61533333333333928</v>
      </c>
      <c r="CA44" s="2">
        <f>'%D'!BZ43</f>
        <v>0.44966172470721361</v>
      </c>
      <c r="CB44" s="2">
        <f>'%D'!CA43</f>
        <v>-2.0906666666666638</v>
      </c>
      <c r="CC44" s="2">
        <f>'%D'!CB43</f>
        <v>2.5297943262908427</v>
      </c>
      <c r="CE44" s="2">
        <f>'# D'!BS43</f>
        <v>0.17400000000000038</v>
      </c>
      <c r="CF44" s="2">
        <f>'# D'!BT43</f>
        <v>0.19646543377059142</v>
      </c>
      <c r="CG44" s="2">
        <f>'# D'!BU43</f>
        <v>0.45066666666666677</v>
      </c>
      <c r="CH44" s="2">
        <f>'# D'!BV43</f>
        <v>0.20559831387116637</v>
      </c>
      <c r="CI44" s="2">
        <f>'# D'!BW43</f>
        <v>-8.8666666666665783E-2</v>
      </c>
      <c r="CJ44" s="2">
        <f>'# D'!BX43</f>
        <v>0.22556004374297656</v>
      </c>
      <c r="CK44" s="2">
        <f>'# D'!BY43</f>
        <v>-0.13566666666666816</v>
      </c>
      <c r="CL44" s="2">
        <f>'# D'!BZ43</f>
        <v>9.9193413759852841E-2</v>
      </c>
      <c r="CM44" s="2">
        <f>'# D'!CA43</f>
        <v>-0.46033333333333282</v>
      </c>
      <c r="CN44" s="2">
        <f>'# D'!CB43</f>
        <v>0.55654769187674646</v>
      </c>
      <c r="CP44" s="8">
        <f>'T-TEST'!AH43</f>
        <v>0.2015191793761866</v>
      </c>
      <c r="CQ44" s="8">
        <f>'T-TEST'!AI43</f>
        <v>0.79115747957994442</v>
      </c>
      <c r="CR44" s="8">
        <f>'T-TEST'!AJ43</f>
        <v>0.67908832537732433</v>
      </c>
      <c r="CS44" s="8">
        <f>'T-TEST'!AK43</f>
        <v>1.9254370296503603E-2</v>
      </c>
      <c r="CT44" s="8">
        <f>'T-TEST'!AL43</f>
        <v>0.8492346954346518</v>
      </c>
      <c r="CV44" s="5" t="str">
        <f t="shared" si="18"/>
        <v>N</v>
      </c>
      <c r="CW44" s="5" t="str">
        <f t="shared" si="19"/>
        <v>N</v>
      </c>
      <c r="CX44" s="5" t="str">
        <f t="shared" si="20"/>
        <v>N</v>
      </c>
      <c r="CY44" s="5" t="str">
        <f t="shared" si="21"/>
        <v>N</v>
      </c>
      <c r="CZ44" s="5" t="str">
        <f t="shared" si="22"/>
        <v>N</v>
      </c>
      <c r="DA44" s="13"/>
      <c r="DB44"/>
      <c r="DC44"/>
      <c r="DD44"/>
      <c r="DE44"/>
      <c r="DF44"/>
      <c r="DG44"/>
      <c r="DH44"/>
      <c r="DI44"/>
    </row>
    <row r="45" spans="1:113" s="11" customFormat="1" ht="15" x14ac:dyDescent="0.25">
      <c r="A45">
        <f>'Raw Data'!B44</f>
        <v>78</v>
      </c>
      <c r="B45">
        <f>'Raw Data'!C44</f>
        <v>102</v>
      </c>
      <c r="C45" t="str">
        <f>'Raw Data'!D44</f>
        <v>LQWTTVIERTFHVETPEEREEWTTA</v>
      </c>
      <c r="D45" s="2">
        <f>'%D'!AW44</f>
        <v>2.8553333333333342</v>
      </c>
      <c r="E45" s="2">
        <f>'%D'!AX44</f>
        <v>0.6699154175466232</v>
      </c>
      <c r="F45" s="2">
        <f>'%D'!AY44</f>
        <v>3.7170000000000023</v>
      </c>
      <c r="G45" s="2">
        <f>'%D'!AZ44</f>
        <v>0.66913426654645791</v>
      </c>
      <c r="H45" s="2">
        <f>'%D'!BA44</f>
        <v>9.4450000000000003</v>
      </c>
      <c r="I45" s="2">
        <f>'%D'!BB44</f>
        <v>0.97886141341186039</v>
      </c>
      <c r="J45" s="2">
        <f>'%D'!BC44</f>
        <v>10.082333333333334</v>
      </c>
      <c r="K45" s="2">
        <f>'%D'!BD44</f>
        <v>1.0692241735638677</v>
      </c>
      <c r="L45" s="2">
        <f>'%D'!BE44</f>
        <v>5.0156666666666609</v>
      </c>
      <c r="M45" s="2">
        <f>'%D'!BF44</f>
        <v>1.5129776380810545</v>
      </c>
      <c r="O45" s="2">
        <f>'# D'!AW44</f>
        <v>0.62800000000000011</v>
      </c>
      <c r="P45" s="2">
        <f>'# D'!AX44</f>
        <v>0.1471291949274513</v>
      </c>
      <c r="Q45" s="2">
        <f>'# D'!AY44</f>
        <v>0.8180000000000005</v>
      </c>
      <c r="R45" s="2">
        <f>'# D'!AZ44</f>
        <v>0.1469240166435245</v>
      </c>
      <c r="S45" s="2">
        <f>'# D'!BA44</f>
        <v>2.0779999999999994</v>
      </c>
      <c r="T45" s="2">
        <f>'# D'!BB44</f>
        <v>0.21539885484065785</v>
      </c>
      <c r="U45" s="2">
        <f>'# D'!BC44</f>
        <v>2.2183333333333337</v>
      </c>
      <c r="V45" s="2">
        <f>'# D'!BD44</f>
        <v>0.2349751759938343</v>
      </c>
      <c r="W45" s="2">
        <f>'# D'!BE44</f>
        <v>1.1036666666666655</v>
      </c>
      <c r="X45" s="2">
        <f>'# D'!BF44</f>
        <v>0.33283579535059954</v>
      </c>
      <c r="Z45" s="8">
        <f>'T-TEST'!V44</f>
        <v>6.6506604094130244E-3</v>
      </c>
      <c r="AA45" s="8">
        <f>'T-TEST'!W44</f>
        <v>1.5500217875589366E-3</v>
      </c>
      <c r="AB45" s="8">
        <f>'T-TEST'!X44</f>
        <v>3.5171678101291864E-4</v>
      </c>
      <c r="AC45" s="8">
        <f>'T-TEST'!Y44</f>
        <v>3.2869798054638538E-3</v>
      </c>
      <c r="AD45" s="8">
        <f>'T-TEST'!Z44</f>
        <v>6.5350822148484934E-3</v>
      </c>
      <c r="AF45" s="5" t="str">
        <f t="shared" si="23"/>
        <v>N</v>
      </c>
      <c r="AG45" s="5" t="str">
        <f t="shared" si="24"/>
        <v>N</v>
      </c>
      <c r="AH45" s="5" t="str">
        <f t="shared" si="25"/>
        <v>S</v>
      </c>
      <c r="AI45" s="5" t="str">
        <f t="shared" si="26"/>
        <v>B</v>
      </c>
      <c r="AJ45" s="5" t="str">
        <f t="shared" si="12"/>
        <v>S</v>
      </c>
      <c r="AK45" s="13"/>
      <c r="AL45" s="2">
        <f>'%D'!BH44</f>
        <v>-2.7033333333333331</v>
      </c>
      <c r="AM45" s="2">
        <f>'%D'!BI44</f>
        <v>0.70723428461389881</v>
      </c>
      <c r="AN45" s="2">
        <f>'%D'!BJ44</f>
        <v>-3.7189999999999976</v>
      </c>
      <c r="AO45" s="2">
        <f>'%D'!BK44</f>
        <v>1.3588203217006534</v>
      </c>
      <c r="AP45" s="2">
        <f>'%D'!BL44</f>
        <v>-1.0946666666666687</v>
      </c>
      <c r="AQ45" s="2">
        <f>'%D'!BM44</f>
        <v>1.1653279938855556</v>
      </c>
      <c r="AR45" s="2">
        <f>'%D'!BN44</f>
        <v>-1.9263333333333392</v>
      </c>
      <c r="AS45" s="2">
        <f>'%D'!BO44</f>
        <v>0.2065026230664726</v>
      </c>
      <c r="AT45" s="2">
        <f>'%D'!BP44</f>
        <v>-2.9913333333333441</v>
      </c>
      <c r="AU45" s="2">
        <f>'%D'!BQ44</f>
        <v>1.4028418775233831</v>
      </c>
      <c r="AV45" s="2"/>
      <c r="AW45" s="2">
        <f>'# D'!BH44</f>
        <v>-0.59466666666666645</v>
      </c>
      <c r="AX45" s="2">
        <f>'# D'!BI44</f>
        <v>0.15552598925367198</v>
      </c>
      <c r="AY45" s="2">
        <f>'# D'!BJ44</f>
        <v>-0.81833333333333336</v>
      </c>
      <c r="AZ45" s="2">
        <f>'# D'!BK44</f>
        <v>0.29880874596749457</v>
      </c>
      <c r="BA45" s="2">
        <f>'# D'!BL44</f>
        <v>-0.24066666666666681</v>
      </c>
      <c r="BB45" s="2">
        <f>'# D'!BM44</f>
        <v>0.25620629708628678</v>
      </c>
      <c r="BC45" s="2">
        <f>'# D'!BN44</f>
        <v>-0.42366666666666664</v>
      </c>
      <c r="BD45" s="2">
        <f>'# D'!BO44</f>
        <v>4.5577772360365622E-2</v>
      </c>
      <c r="BE45" s="2">
        <f>'# D'!BP44</f>
        <v>-0.65799999999999947</v>
      </c>
      <c r="BF45" s="2">
        <f>'# D'!BQ44</f>
        <v>0.3087388324566025</v>
      </c>
      <c r="BH45" s="8">
        <f>'T-TEST'!AB44</f>
        <v>5.5727138803922218E-3</v>
      </c>
      <c r="BI45" s="8">
        <f>'T-TEST'!AC44</f>
        <v>0.42573521034031081</v>
      </c>
      <c r="BJ45" s="8">
        <f>'T-TEST'!AD44</f>
        <v>0.3657581916933727</v>
      </c>
      <c r="BK45" s="8">
        <f>'T-TEST'!AE44</f>
        <v>2.0457231645134803E-2</v>
      </c>
      <c r="BL45" s="8">
        <f>'T-TEST'!AF44</f>
        <v>0.54292737960115389</v>
      </c>
      <c r="BN45" s="5" t="str">
        <f t="shared" si="13"/>
        <v>N</v>
      </c>
      <c r="BO45" s="5" t="str">
        <f t="shared" si="14"/>
        <v>N</v>
      </c>
      <c r="BP45" s="5" t="str">
        <f t="shared" si="15"/>
        <v>N</v>
      </c>
      <c r="BQ45" s="5" t="str">
        <f t="shared" si="16"/>
        <v>N</v>
      </c>
      <c r="BR45" s="5" t="str">
        <f t="shared" si="17"/>
        <v>N</v>
      </c>
      <c r="BS45" s="13"/>
      <c r="BT45" s="2">
        <f>'%D'!BS44</f>
        <v>0.89366666666666816</v>
      </c>
      <c r="BU45" s="2">
        <f>'%D'!BT44</f>
        <v>0.88707008366494566</v>
      </c>
      <c r="BV45" s="2">
        <f>'%D'!BU44</f>
        <v>1.6253333333333373</v>
      </c>
      <c r="BW45" s="2">
        <f>'%D'!BV44</f>
        <v>0.99716765557920806</v>
      </c>
      <c r="BX45" s="2">
        <f>'%D'!BW44</f>
        <v>-0.3956666666666635</v>
      </c>
      <c r="BY45" s="2">
        <f>'%D'!BX44</f>
        <v>0.48236327942053514</v>
      </c>
      <c r="BZ45" s="2">
        <f>'%D'!BY44</f>
        <v>-0.66300000000000381</v>
      </c>
      <c r="CA45" s="2">
        <f>'%D'!BZ44</f>
        <v>0.44207917842848243</v>
      </c>
      <c r="CB45" s="2">
        <f>'%D'!CA44</f>
        <v>-0.82466666666667265</v>
      </c>
      <c r="CC45" s="2">
        <f>'%D'!CB44</f>
        <v>1.5903269055972937</v>
      </c>
      <c r="CE45" s="2">
        <f>'# D'!BS44</f>
        <v>0.19633333333333347</v>
      </c>
      <c r="CF45" s="2">
        <f>'# D'!BT44</f>
        <v>0.19514951532948599</v>
      </c>
      <c r="CG45" s="2">
        <f>'# D'!BU44</f>
        <v>0.35766666666666724</v>
      </c>
      <c r="CH45" s="2">
        <f>'# D'!BV44</f>
        <v>0.21931636205870877</v>
      </c>
      <c r="CI45" s="2">
        <f>'# D'!BW44</f>
        <v>-8.7000000000000632E-2</v>
      </c>
      <c r="CJ45" s="2">
        <f>'# D'!BX44</f>
        <v>0.10639862154495555</v>
      </c>
      <c r="CK45" s="2">
        <f>'# D'!BY44</f>
        <v>-0.14533333333333331</v>
      </c>
      <c r="CL45" s="2">
        <f>'# D'!BZ44</f>
        <v>9.7378984728054563E-2</v>
      </c>
      <c r="CM45" s="2">
        <f>'# D'!CA44</f>
        <v>-0.1813333333333329</v>
      </c>
      <c r="CN45" s="2">
        <f>'# D'!CB44</f>
        <v>0.34999809523291142</v>
      </c>
      <c r="CP45" s="8">
        <f>'T-TEST'!AH44</f>
        <v>0.15657653609417588</v>
      </c>
      <c r="CQ45" s="8">
        <f>'T-TEST'!AI44</f>
        <v>0.84645975603935675</v>
      </c>
      <c r="CR45" s="8">
        <f>'T-TEST'!AJ44</f>
        <v>0.75646750668047624</v>
      </c>
      <c r="CS45" s="8">
        <f>'T-TEST'!AK44</f>
        <v>5.4291813813135317E-2</v>
      </c>
      <c r="CT45" s="8">
        <f>'T-TEST'!AL44</f>
        <v>0.86275089623234669</v>
      </c>
      <c r="CV45" s="5" t="str">
        <f t="shared" si="18"/>
        <v>N</v>
      </c>
      <c r="CW45" s="5" t="str">
        <f t="shared" si="19"/>
        <v>N</v>
      </c>
      <c r="CX45" s="5" t="str">
        <f t="shared" si="20"/>
        <v>N</v>
      </c>
      <c r="CY45" s="5" t="str">
        <f t="shared" si="21"/>
        <v>N</v>
      </c>
      <c r="CZ45" s="5" t="str">
        <f t="shared" si="22"/>
        <v>N</v>
      </c>
      <c r="DA45" s="13"/>
      <c r="DB45"/>
      <c r="DC45"/>
      <c r="DD45"/>
      <c r="DE45"/>
      <c r="DF45"/>
      <c r="DG45"/>
      <c r="DH45"/>
      <c r="DI45"/>
    </row>
    <row r="46" spans="1:113" s="11" customFormat="1" ht="15" x14ac:dyDescent="0.25">
      <c r="A46">
        <f>'Raw Data'!B45</f>
        <v>84</v>
      </c>
      <c r="B46">
        <f>'Raw Data'!C45</f>
        <v>95</v>
      </c>
      <c r="C46" t="str">
        <f>'Raw Data'!D45</f>
        <v>IERTFHVETPEE</v>
      </c>
      <c r="D46" s="2">
        <f>'%D'!AW45</f>
        <v>-0.9009999999999998</v>
      </c>
      <c r="E46" s="2">
        <f>'%D'!AX45</f>
        <v>0.49164994321841071</v>
      </c>
      <c r="F46" s="2">
        <f>'%D'!AY45</f>
        <v>-2.2820000000000036</v>
      </c>
      <c r="G46" s="2">
        <f>'%D'!AZ45</f>
        <v>1.2542346936146616</v>
      </c>
      <c r="H46" s="2">
        <f>'%D'!BA45</f>
        <v>0.96766666666666623</v>
      </c>
      <c r="I46" s="2">
        <f>'%D'!BB45</f>
        <v>0.80588191856292846</v>
      </c>
      <c r="J46" s="2">
        <f>'%D'!BC45</f>
        <v>2.4109999999999978</v>
      </c>
      <c r="K46" s="2">
        <f>'%D'!BD45</f>
        <v>1.9416378824762015</v>
      </c>
      <c r="L46" s="2">
        <f>'%D'!BE45</f>
        <v>2.4783333333333317</v>
      </c>
      <c r="M46" s="2">
        <f>'%D'!BF45</f>
        <v>0.6462873457939099</v>
      </c>
      <c r="O46" s="2">
        <f>'# D'!AW45</f>
        <v>-8.1000000000000183E-2</v>
      </c>
      <c r="P46" s="2">
        <f>'# D'!AX45</f>
        <v>4.4279415834749487E-2</v>
      </c>
      <c r="Q46" s="2">
        <f>'# D'!AY45</f>
        <v>-0.20566666666666644</v>
      </c>
      <c r="R46" s="2">
        <f>'# D'!AZ45</f>
        <v>0.11310319771488915</v>
      </c>
      <c r="S46" s="2">
        <f>'# D'!BA45</f>
        <v>8.7333333333333485E-2</v>
      </c>
      <c r="T46" s="2">
        <f>'# D'!BB45</f>
        <v>7.2654433221013212E-2</v>
      </c>
      <c r="U46" s="2">
        <f>'# D'!BC45</f>
        <v>0.21700000000000008</v>
      </c>
      <c r="V46" s="2">
        <f>'# D'!BD45</f>
        <v>0.17457281193435217</v>
      </c>
      <c r="W46" s="2">
        <f>'# D'!BE45</f>
        <v>0.22333333333333316</v>
      </c>
      <c r="X46" s="2">
        <f>'# D'!BF45</f>
        <v>5.84437051072796E-2</v>
      </c>
      <c r="Z46" s="8">
        <f>'T-TEST'!V45</f>
        <v>6.1151229320216265E-2</v>
      </c>
      <c r="AA46" s="8">
        <f>'T-TEST'!W45</f>
        <v>5.725108264835254E-2</v>
      </c>
      <c r="AB46" s="8">
        <f>'T-TEST'!X45</f>
        <v>0.11006257593578891</v>
      </c>
      <c r="AC46" s="8">
        <f>'T-TEST'!Y45</f>
        <v>0.15725073361646971</v>
      </c>
      <c r="AD46" s="8">
        <f>'T-TEST'!Z45</f>
        <v>2.8110504189286139E-3</v>
      </c>
      <c r="AF46" s="5" t="str">
        <f t="shared" si="23"/>
        <v>N</v>
      </c>
      <c r="AG46" s="5" t="str">
        <f t="shared" si="24"/>
        <v>N</v>
      </c>
      <c r="AH46" s="5" t="str">
        <f t="shared" si="25"/>
        <v>N</v>
      </c>
      <c r="AI46" s="5" t="str">
        <f t="shared" si="26"/>
        <v>N</v>
      </c>
      <c r="AJ46" s="5" t="str">
        <f t="shared" si="12"/>
        <v>N</v>
      </c>
      <c r="AK46" s="13"/>
      <c r="AL46" s="2">
        <f>'%D'!BH45</f>
        <v>-0.27566666666666606</v>
      </c>
      <c r="AM46" s="2">
        <f>'%D'!BI45</f>
        <v>0.75525602722961882</v>
      </c>
      <c r="AN46" s="2">
        <f>'%D'!BJ45</f>
        <v>-0.96400000000000574</v>
      </c>
      <c r="AO46" s="2">
        <f>'%D'!BK45</f>
        <v>1.4755618139090838</v>
      </c>
      <c r="AP46" s="2">
        <f>'%D'!BL45</f>
        <v>-0.35000000000000142</v>
      </c>
      <c r="AQ46" s="2">
        <f>'%D'!BM45</f>
        <v>1.3359515959295341</v>
      </c>
      <c r="AR46" s="2">
        <f>'%D'!BN45</f>
        <v>-0.13400000000000034</v>
      </c>
      <c r="AS46" s="2">
        <f>'%D'!BO45</f>
        <v>0.76430862003948652</v>
      </c>
      <c r="AT46" s="2">
        <f>'%D'!BP45</f>
        <v>-2.7793333333333337</v>
      </c>
      <c r="AU46" s="2">
        <f>'%D'!BQ45</f>
        <v>0.63969393723352819</v>
      </c>
      <c r="AV46" s="2"/>
      <c r="AW46" s="2">
        <f>'# D'!BH45</f>
        <v>-2.433333333333354E-2</v>
      </c>
      <c r="AX46" s="2">
        <f>'# D'!BI45</f>
        <v>6.7975485777349659E-2</v>
      </c>
      <c r="AY46" s="2">
        <f>'# D'!BJ45</f>
        <v>-8.6666666666666448E-2</v>
      </c>
      <c r="AZ46" s="2">
        <f>'# D'!BK45</f>
        <v>0.13245879862558518</v>
      </c>
      <c r="BA46" s="2">
        <f>'# D'!BL45</f>
        <v>-3.1000000000000139E-2</v>
      </c>
      <c r="BB46" s="2">
        <f>'# D'!BM45</f>
        <v>0.12007775258834043</v>
      </c>
      <c r="BC46" s="2">
        <f>'# D'!BN45</f>
        <v>-1.2000000000000011E-2</v>
      </c>
      <c r="BD46" s="2">
        <f>'# D'!BO45</f>
        <v>6.8859760867045441E-2</v>
      </c>
      <c r="BE46" s="2">
        <f>'# D'!BP45</f>
        <v>-0.24966666666666715</v>
      </c>
      <c r="BF46" s="2">
        <f>'# D'!BQ45</f>
        <v>5.7685931271555788E-2</v>
      </c>
      <c r="BH46" s="8">
        <f>'T-TEST'!AB45</f>
        <v>0.57104352406818903</v>
      </c>
      <c r="BI46" s="8">
        <f>'T-TEST'!AC45</f>
        <v>0.93212401361390351</v>
      </c>
      <c r="BJ46" s="8">
        <f>'T-TEST'!AD45</f>
        <v>0.79936812266719126</v>
      </c>
      <c r="BK46" s="8">
        <f>'T-TEST'!AE45</f>
        <v>0.35263998210212866</v>
      </c>
      <c r="BL46" s="8">
        <f>'T-TEST'!AF45</f>
        <v>0.79934405868512071</v>
      </c>
      <c r="BN46" s="5" t="str">
        <f t="shared" si="13"/>
        <v>N</v>
      </c>
      <c r="BO46" s="5" t="str">
        <f t="shared" si="14"/>
        <v>N</v>
      </c>
      <c r="BP46" s="5" t="str">
        <f t="shared" si="15"/>
        <v>N</v>
      </c>
      <c r="BQ46" s="5" t="str">
        <f t="shared" si="16"/>
        <v>N</v>
      </c>
      <c r="BR46" s="5" t="str">
        <f t="shared" si="17"/>
        <v>N</v>
      </c>
      <c r="BS46" s="13"/>
      <c r="BT46" s="2">
        <f>'%D'!BS45</f>
        <v>0.59100000000000108</v>
      </c>
      <c r="BU46" s="2">
        <f>'%D'!BT45</f>
        <v>0.67315575216042423</v>
      </c>
      <c r="BV46" s="2">
        <f>'%D'!BU45</f>
        <v>0.89233333333332965</v>
      </c>
      <c r="BW46" s="2">
        <f>'%D'!BV45</f>
        <v>0.9720816152292292</v>
      </c>
      <c r="BX46" s="2">
        <f>'%D'!BW45</f>
        <v>-0.48399999999999821</v>
      </c>
      <c r="BY46" s="2">
        <f>'%D'!BX45</f>
        <v>0.55998273782918206</v>
      </c>
      <c r="BZ46" s="2">
        <f>'%D'!BY45</f>
        <v>-1.2839999999999989</v>
      </c>
      <c r="CA46" s="2">
        <f>'%D'!BZ45</f>
        <v>1.6034533565609761</v>
      </c>
      <c r="CB46" s="2">
        <f>'%D'!CA45</f>
        <v>-0.84100000000000108</v>
      </c>
      <c r="CC46" s="2">
        <f>'%D'!CB45</f>
        <v>1.7881252752533898</v>
      </c>
      <c r="CE46" s="2">
        <f>'# D'!BS45</f>
        <v>5.3333333333333233E-2</v>
      </c>
      <c r="CF46" s="2">
        <f>'# D'!BT45</f>
        <v>6.0739882559429824E-2</v>
      </c>
      <c r="CG46" s="2">
        <f>'# D'!BU45</f>
        <v>8.0000000000000071E-2</v>
      </c>
      <c r="CH46" s="2">
        <f>'# D'!BV45</f>
        <v>8.7502380919987952E-2</v>
      </c>
      <c r="CI46" s="2">
        <f>'# D'!BW45</f>
        <v>-4.3333333333333446E-2</v>
      </c>
      <c r="CJ46" s="2">
        <f>'# D'!BX45</f>
        <v>5.0312357660254055E-2</v>
      </c>
      <c r="CK46" s="2">
        <f>'# D'!BY45</f>
        <v>-0.11533333333333262</v>
      </c>
      <c r="CL46" s="2">
        <f>'# D'!BZ45</f>
        <v>0.14418159845602116</v>
      </c>
      <c r="CM46" s="2">
        <f>'# D'!CA45</f>
        <v>-7.5666666666666771E-2</v>
      </c>
      <c r="CN46" s="2">
        <f>'# D'!CB45</f>
        <v>0.16123481840677795</v>
      </c>
      <c r="CP46" s="8">
        <f>'T-TEST'!AH45</f>
        <v>0.20339145773121742</v>
      </c>
      <c r="CQ46" s="8">
        <f>'T-TEST'!AI45</f>
        <v>0.85826473860622787</v>
      </c>
      <c r="CR46" s="8">
        <f>'T-TEST'!AJ45</f>
        <v>0.87569695190920049</v>
      </c>
      <c r="CS46" s="8">
        <f>'T-TEST'!AK45</f>
        <v>0.20226640013911604</v>
      </c>
      <c r="CT46" s="8">
        <f>'T-TEST'!AL45</f>
        <v>0.88317080337419618</v>
      </c>
      <c r="CV46" s="5" t="str">
        <f t="shared" si="18"/>
        <v>N</v>
      </c>
      <c r="CW46" s="5" t="str">
        <f t="shared" si="19"/>
        <v>N</v>
      </c>
      <c r="CX46" s="5" t="str">
        <f t="shared" si="20"/>
        <v>N</v>
      </c>
      <c r="CY46" s="5" t="str">
        <f t="shared" si="21"/>
        <v>N</v>
      </c>
      <c r="CZ46" s="5" t="str">
        <f t="shared" si="22"/>
        <v>N</v>
      </c>
      <c r="DA46" s="13"/>
      <c r="DB46"/>
      <c r="DC46"/>
      <c r="DD46"/>
      <c r="DE46"/>
      <c r="DF46"/>
      <c r="DG46"/>
      <c r="DH46"/>
      <c r="DI46"/>
    </row>
    <row r="47" spans="1:113" s="11" customFormat="1" ht="15" x14ac:dyDescent="0.25">
      <c r="A47">
        <f>'Raw Data'!B46</f>
        <v>84</v>
      </c>
      <c r="B47">
        <f>'Raw Data'!C46</f>
        <v>102</v>
      </c>
      <c r="C47" t="str">
        <f>'Raw Data'!D46</f>
        <v>IERTFHVETPEEREEWTTA</v>
      </c>
      <c r="D47" s="2">
        <f>'%D'!AW46</f>
        <v>-0.49866666666666593</v>
      </c>
      <c r="E47" s="2">
        <f>'%D'!AX46</f>
        <v>0.54586200942484864</v>
      </c>
      <c r="F47" s="2">
        <f>'%D'!AY46</f>
        <v>-0.94000000000000128</v>
      </c>
      <c r="G47" s="2">
        <f>'%D'!AZ46</f>
        <v>1.0311152538230952</v>
      </c>
      <c r="H47" s="2">
        <f>'%D'!BA46</f>
        <v>0.67633333333333212</v>
      </c>
      <c r="I47" s="2">
        <f>'%D'!BB46</f>
        <v>1.366620771587105</v>
      </c>
      <c r="J47" s="2">
        <f>'%D'!BC46</f>
        <v>1.2936666666666703</v>
      </c>
      <c r="K47" s="2">
        <f>'%D'!BD46</f>
        <v>1.730692732212546</v>
      </c>
      <c r="L47" s="2">
        <f>'%D'!BE46</f>
        <v>1.0790000000000006</v>
      </c>
      <c r="M47" s="2">
        <f>'%D'!BF46</f>
        <v>2.3043217367951621</v>
      </c>
      <c r="O47" s="2">
        <f>'# D'!AW46</f>
        <v>-7.9666666666666774E-2</v>
      </c>
      <c r="P47" s="2">
        <f>'# D'!AX46</f>
        <v>8.7256327373243625E-2</v>
      </c>
      <c r="Q47" s="2">
        <f>'# D'!AY46</f>
        <v>-0.15066666666666673</v>
      </c>
      <c r="R47" s="2">
        <f>'# D'!AZ46</f>
        <v>0.16500404035457233</v>
      </c>
      <c r="S47" s="2">
        <f>'# D'!BA46</f>
        <v>0.10799999999999965</v>
      </c>
      <c r="T47" s="2">
        <f>'# D'!BB46</f>
        <v>0.21865269264292186</v>
      </c>
      <c r="U47" s="2">
        <f>'# D'!BC46</f>
        <v>0.20666666666666655</v>
      </c>
      <c r="V47" s="2">
        <f>'# D'!BD46</f>
        <v>0.27681281280557318</v>
      </c>
      <c r="W47" s="2">
        <f>'# D'!BE46</f>
        <v>0.17233333333333256</v>
      </c>
      <c r="X47" s="2">
        <f>'# D'!BF46</f>
        <v>0.36870268057971445</v>
      </c>
      <c r="Z47" s="8">
        <f>'T-TEST'!V46</f>
        <v>0.21672254711755728</v>
      </c>
      <c r="AA47" s="8">
        <f>'T-TEST'!W46</f>
        <v>0.19244168279601709</v>
      </c>
      <c r="AB47" s="8">
        <f>'T-TEST'!X46</f>
        <v>0.44096174324976645</v>
      </c>
      <c r="AC47" s="8">
        <f>'T-TEST'!Y46</f>
        <v>0.30633621594531979</v>
      </c>
      <c r="AD47" s="8">
        <f>'T-TEST'!Z46</f>
        <v>0.46359603126489918</v>
      </c>
      <c r="AF47" s="5" t="str">
        <f t="shared" si="23"/>
        <v>N</v>
      </c>
      <c r="AG47" s="5" t="str">
        <f t="shared" si="24"/>
        <v>N</v>
      </c>
      <c r="AH47" s="5" t="str">
        <f t="shared" si="25"/>
        <v>N</v>
      </c>
      <c r="AI47" s="5" t="str">
        <f t="shared" si="26"/>
        <v>N</v>
      </c>
      <c r="AJ47" s="5" t="str">
        <f t="shared" si="12"/>
        <v>N</v>
      </c>
      <c r="AK47" s="13"/>
      <c r="AL47" s="2">
        <f>'%D'!BH46</f>
        <v>6.2666666666667759E-2</v>
      </c>
      <c r="AM47" s="2">
        <f>'%D'!BI46</f>
        <v>0.72732913228239815</v>
      </c>
      <c r="AN47" s="2">
        <f>'%D'!BJ46</f>
        <v>-0.43533333333333246</v>
      </c>
      <c r="AO47" s="2">
        <f>'%D'!BK46</f>
        <v>1.0271306310948642</v>
      </c>
      <c r="AP47" s="2">
        <f>'%D'!BL46</f>
        <v>-1.3666666666665606E-2</v>
      </c>
      <c r="AQ47" s="2">
        <f>'%D'!BM46</f>
        <v>1.5925568540348356</v>
      </c>
      <c r="AR47" s="2">
        <f>'%D'!BN46</f>
        <v>-0.47666666666666302</v>
      </c>
      <c r="AS47" s="2">
        <f>'%D'!BO46</f>
        <v>1.0723471142001231</v>
      </c>
      <c r="AT47" s="2">
        <f>'%D'!BP46</f>
        <v>-2.0439999999999969</v>
      </c>
      <c r="AU47" s="2">
        <f>'%D'!BQ46</f>
        <v>1.8886261320511961</v>
      </c>
      <c r="AV47" s="2"/>
      <c r="AW47" s="2">
        <f>'# D'!BH46</f>
        <v>1.0333333333333083E-2</v>
      </c>
      <c r="AX47" s="2">
        <f>'# D'!BI46</f>
        <v>0.11613641404256742</v>
      </c>
      <c r="AY47" s="2">
        <f>'# D'!BJ46</f>
        <v>-6.9666666666666544E-2</v>
      </c>
      <c r="AZ47" s="2">
        <f>'# D'!BK46</f>
        <v>0.16415947530780342</v>
      </c>
      <c r="BA47" s="2">
        <f>'# D'!BL46</f>
        <v>-2.3333333333335204E-3</v>
      </c>
      <c r="BB47" s="2">
        <f>'# D'!BM46</f>
        <v>0.25500065359393376</v>
      </c>
      <c r="BC47" s="2">
        <f>'# D'!BN46</f>
        <v>-7.6333333333333808E-2</v>
      </c>
      <c r="BD47" s="2">
        <f>'# D'!BO46</f>
        <v>0.17191082959875845</v>
      </c>
      <c r="BE47" s="2">
        <f>'# D'!BP46</f>
        <v>-0.32766666666666566</v>
      </c>
      <c r="BF47" s="2">
        <f>'# D'!BQ46</f>
        <v>0.30206566615003894</v>
      </c>
      <c r="BH47" s="8">
        <f>'T-TEST'!AB46</f>
        <v>0.88502667020859216</v>
      </c>
      <c r="BI47" s="8">
        <f>'T-TEST'!AC46</f>
        <v>0.98571334359776186</v>
      </c>
      <c r="BJ47" s="8">
        <f>'T-TEST'!AD46</f>
        <v>0.88692765465198242</v>
      </c>
      <c r="BK47" s="8">
        <f>'T-TEST'!AE46</f>
        <v>0.50485655254228712</v>
      </c>
      <c r="BL47" s="8">
        <f>'T-TEST'!AF46</f>
        <v>0.96007926537626387</v>
      </c>
      <c r="BN47" s="5" t="str">
        <f t="shared" si="13"/>
        <v>N</v>
      </c>
      <c r="BO47" s="5" t="str">
        <f t="shared" si="14"/>
        <v>N</v>
      </c>
      <c r="BP47" s="5" t="str">
        <f t="shared" si="15"/>
        <v>N</v>
      </c>
      <c r="BQ47" s="5" t="str">
        <f t="shared" si="16"/>
        <v>N</v>
      </c>
      <c r="BR47" s="5" t="str">
        <f t="shared" si="17"/>
        <v>N</v>
      </c>
      <c r="BS47" s="13"/>
      <c r="BT47" s="2">
        <f>'%D'!BS46</f>
        <v>0.3143333333333338</v>
      </c>
      <c r="BU47" s="2">
        <f>'%D'!BT46</f>
        <v>0.63117218992390156</v>
      </c>
      <c r="BV47" s="2">
        <f>'%D'!BU46</f>
        <v>0.34299999999999997</v>
      </c>
      <c r="BW47" s="2">
        <f>'%D'!BV46</f>
        <v>1.0061489286714307</v>
      </c>
      <c r="BX47" s="2">
        <f>'%D'!BW46</f>
        <v>-0.16700000000000159</v>
      </c>
      <c r="BY47" s="2">
        <f>'%D'!BX46</f>
        <v>1.129462704120858</v>
      </c>
      <c r="BZ47" s="2">
        <f>'%D'!BY46</f>
        <v>-0.58033333333333204</v>
      </c>
      <c r="CA47" s="2">
        <f>'%D'!BZ46</f>
        <v>0.6453970354234142</v>
      </c>
      <c r="CB47" s="2">
        <f>'%D'!CA46</f>
        <v>-0.51133333333332587</v>
      </c>
      <c r="CC47" s="2">
        <f>'%D'!CB46</f>
        <v>2.0054442566839557</v>
      </c>
      <c r="CE47" s="2">
        <f>'# D'!BS46</f>
        <v>5.0333333333333119E-2</v>
      </c>
      <c r="CF47" s="2">
        <f>'# D'!BT46</f>
        <v>0.10095378480605198</v>
      </c>
      <c r="CG47" s="2">
        <f>'# D'!BU46</f>
        <v>5.4666666666666641E-2</v>
      </c>
      <c r="CH47" s="2">
        <f>'# D'!BV46</f>
        <v>0.16127409380719931</v>
      </c>
      <c r="CI47" s="2">
        <f>'# D'!BW46</f>
        <v>-2.6666666666666838E-2</v>
      </c>
      <c r="CJ47" s="2">
        <f>'# D'!BX46</f>
        <v>0.18082680479766647</v>
      </c>
      <c r="CK47" s="2">
        <f>'# D'!BY46</f>
        <v>-9.3000000000000416E-2</v>
      </c>
      <c r="CL47" s="2">
        <f>'# D'!BZ46</f>
        <v>0.10330859919032251</v>
      </c>
      <c r="CM47" s="2">
        <f>'# D'!CA46</f>
        <v>-8.2000000000000739E-2</v>
      </c>
      <c r="CN47" s="2">
        <f>'# D'!CB46</f>
        <v>0.32082653672454664</v>
      </c>
      <c r="CP47" s="8">
        <f>'T-TEST'!AH46</f>
        <v>0.43877832699129127</v>
      </c>
      <c r="CQ47" s="8">
        <f>'T-TEST'!AI46</f>
        <v>0.9896270827047996</v>
      </c>
      <c r="CR47" s="8">
        <f>'T-TEST'!AJ46</f>
        <v>0.91294292320961534</v>
      </c>
      <c r="CS47" s="8">
        <f>'T-TEST'!AK46</f>
        <v>0.58971690577888158</v>
      </c>
      <c r="CT47" s="8">
        <f>'T-TEST'!AL46</f>
        <v>0.91335729300716761</v>
      </c>
      <c r="CV47" s="5" t="str">
        <f t="shared" si="18"/>
        <v>N</v>
      </c>
      <c r="CW47" s="5" t="str">
        <f t="shared" si="19"/>
        <v>N</v>
      </c>
      <c r="CX47" s="5" t="str">
        <f t="shared" si="20"/>
        <v>N</v>
      </c>
      <c r="CY47" s="5" t="str">
        <f t="shared" si="21"/>
        <v>N</v>
      </c>
      <c r="CZ47" s="5" t="str">
        <f t="shared" si="22"/>
        <v>N</v>
      </c>
      <c r="DA47" s="13"/>
      <c r="DB47"/>
      <c r="DC47"/>
      <c r="DD47"/>
      <c r="DE47"/>
      <c r="DF47"/>
      <c r="DG47"/>
      <c r="DH47"/>
      <c r="DI47"/>
    </row>
    <row r="48" spans="1:113" s="11" customFormat="1" ht="15" x14ac:dyDescent="0.25">
      <c r="A48">
        <f>'Raw Data'!B47</f>
        <v>84</v>
      </c>
      <c r="B48">
        <f>'Raw Data'!C47</f>
        <v>102</v>
      </c>
      <c r="C48" t="str">
        <f>'Raw Data'!D47</f>
        <v>IERTFHVETPEEREEWTTA</v>
      </c>
      <c r="D48" s="2">
        <f>'%D'!AW47</f>
        <v>-0.32933333333333259</v>
      </c>
      <c r="E48" s="2">
        <f>'%D'!AX47</f>
        <v>0.47608962741623922</v>
      </c>
      <c r="F48" s="2">
        <f>'%D'!AY47</f>
        <v>-1.0236666666666654</v>
      </c>
      <c r="G48" s="2">
        <f>'%D'!AZ47</f>
        <v>0.94197416808176482</v>
      </c>
      <c r="H48" s="2">
        <f>'%D'!BA47</f>
        <v>0.62766666666666993</v>
      </c>
      <c r="I48" s="2">
        <f>'%D'!BB47</f>
        <v>1.4916448415535561</v>
      </c>
      <c r="J48" s="2">
        <f>'%D'!BC47</f>
        <v>1.3000000000000007</v>
      </c>
      <c r="K48" s="2">
        <f>'%D'!BD47</f>
        <v>1.8470048727602204</v>
      </c>
      <c r="L48" s="2">
        <f>'%D'!BE47</f>
        <v>1.1446666666666729</v>
      </c>
      <c r="M48" s="2">
        <f>'%D'!BF47</f>
        <v>2.2331235224829529</v>
      </c>
      <c r="O48" s="2">
        <f>'# D'!AW47</f>
        <v>-5.2666666666666639E-2</v>
      </c>
      <c r="P48" s="2">
        <f>'# D'!AX47</f>
        <v>7.5883682918881493E-2</v>
      </c>
      <c r="Q48" s="2">
        <f>'# D'!AY47</f>
        <v>-0.1639999999999997</v>
      </c>
      <c r="R48" s="2">
        <f>'# D'!AZ47</f>
        <v>0.15105848756910897</v>
      </c>
      <c r="S48" s="2">
        <f>'# D'!BA47</f>
        <v>0.10066666666666624</v>
      </c>
      <c r="T48" s="2">
        <f>'# D'!BB47</f>
        <v>0.23852602932733913</v>
      </c>
      <c r="U48" s="2">
        <f>'# D'!BC47</f>
        <v>0.20766666666666644</v>
      </c>
      <c r="V48" s="2">
        <f>'# D'!BD47</f>
        <v>0.29549506482060472</v>
      </c>
      <c r="W48" s="2">
        <f>'# D'!BE47</f>
        <v>0.18333333333333357</v>
      </c>
      <c r="X48" s="2">
        <f>'# D'!BF47</f>
        <v>0.3573495021217557</v>
      </c>
      <c r="Z48" s="8">
        <f>'T-TEST'!V47</f>
        <v>0.3122886338080933</v>
      </c>
      <c r="AA48" s="8">
        <f>'T-TEST'!W47</f>
        <v>0.13381582802116351</v>
      </c>
      <c r="AB48" s="8">
        <f>'T-TEST'!X47</f>
        <v>0.50891105555629534</v>
      </c>
      <c r="AC48" s="8">
        <f>'T-TEST'!Y47</f>
        <v>0.32736793048528628</v>
      </c>
      <c r="AD48" s="8">
        <f>'T-TEST'!Z47</f>
        <v>0.73959120018550251</v>
      </c>
      <c r="AF48" s="5" t="str">
        <f t="shared" si="23"/>
        <v>N</v>
      </c>
      <c r="AG48" s="5" t="str">
        <f t="shared" si="24"/>
        <v>N</v>
      </c>
      <c r="AH48" s="5" t="str">
        <f t="shared" si="25"/>
        <v>N</v>
      </c>
      <c r="AI48" s="5" t="str">
        <f t="shared" si="26"/>
        <v>N</v>
      </c>
      <c r="AJ48" s="5" t="str">
        <f t="shared" si="12"/>
        <v>N</v>
      </c>
      <c r="AK48" s="13"/>
      <c r="AL48" s="2">
        <f>'%D'!BH47</f>
        <v>-8.1666666666667886E-2</v>
      </c>
      <c r="AM48" s="2">
        <f>'%D'!BI47</f>
        <v>0.65882521708467334</v>
      </c>
      <c r="AN48" s="2">
        <f>'%D'!BJ47</f>
        <v>-0.48899999999999899</v>
      </c>
      <c r="AO48" s="2">
        <f>'%D'!BK47</f>
        <v>1.0947173151092473</v>
      </c>
      <c r="AP48" s="2">
        <f>'%D'!BL47</f>
        <v>-0.21399999999999864</v>
      </c>
      <c r="AQ48" s="2">
        <f>'%D'!BM47</f>
        <v>1.7712803278984395</v>
      </c>
      <c r="AR48" s="2">
        <f>'%D'!BN47</f>
        <v>-0.35266666666666779</v>
      </c>
      <c r="AS48" s="2">
        <f>'%D'!BO47</f>
        <v>0.92884731432745937</v>
      </c>
      <c r="AT48" s="2">
        <f>'%D'!BP47</f>
        <v>-2.0816666666666634</v>
      </c>
      <c r="AU48" s="2">
        <f>'%D'!BQ47</f>
        <v>1.8664397481122541</v>
      </c>
      <c r="AV48" s="2"/>
      <c r="AW48" s="2">
        <f>'# D'!BH47</f>
        <v>-1.3000000000000123E-2</v>
      </c>
      <c r="AX48" s="2">
        <f>'# D'!BI47</f>
        <v>0.10533755265810953</v>
      </c>
      <c r="AY48" s="2">
        <f>'# D'!BJ47</f>
        <v>-7.8333333333333144E-2</v>
      </c>
      <c r="AZ48" s="2">
        <f>'# D'!BK47</f>
        <v>0.17523317798484014</v>
      </c>
      <c r="BA48" s="2">
        <f>'# D'!BL47</f>
        <v>-3.4000000000000252E-2</v>
      </c>
      <c r="BB48" s="2">
        <f>'# D'!BM47</f>
        <v>0.28327666099886617</v>
      </c>
      <c r="BC48" s="2">
        <f>'# D'!BN47</f>
        <v>-5.6666666666666643E-2</v>
      </c>
      <c r="BD48" s="2">
        <f>'# D'!BO47</f>
        <v>0.1486180787567023</v>
      </c>
      <c r="BE48" s="2">
        <f>'# D'!BP47</f>
        <v>-0.33300000000000018</v>
      </c>
      <c r="BF48" s="2">
        <f>'# D'!BQ47</f>
        <v>0.29834152688934651</v>
      </c>
      <c r="BH48" s="8">
        <f>'T-TEST'!AB47</f>
        <v>0.84161766211316336</v>
      </c>
      <c r="BI48" s="8">
        <f>'T-TEST'!AC47</f>
        <v>0.9229783802997007</v>
      </c>
      <c r="BJ48" s="8">
        <f>'T-TEST'!AD47</f>
        <v>0.85935033716854803</v>
      </c>
      <c r="BK48" s="8">
        <f>'T-TEST'!AE47</f>
        <v>0.48624537248806271</v>
      </c>
      <c r="BL48" s="8">
        <f>'T-TEST'!AF47</f>
        <v>0.94359462702304964</v>
      </c>
      <c r="BN48" s="5" t="str">
        <f t="shared" si="13"/>
        <v>N</v>
      </c>
      <c r="BO48" s="5" t="str">
        <f t="shared" si="14"/>
        <v>N</v>
      </c>
      <c r="BP48" s="5" t="str">
        <f t="shared" si="15"/>
        <v>N</v>
      </c>
      <c r="BQ48" s="5" t="str">
        <f t="shared" si="16"/>
        <v>N</v>
      </c>
      <c r="BR48" s="5" t="str">
        <f t="shared" si="17"/>
        <v>N</v>
      </c>
      <c r="BS48" s="13"/>
      <c r="BT48" s="2">
        <f>'%D'!BS47</f>
        <v>0.16299999999999937</v>
      </c>
      <c r="BU48" s="2">
        <f>'%D'!BT47</f>
        <v>0.56517136044448224</v>
      </c>
      <c r="BV48" s="2">
        <f>'%D'!BU47</f>
        <v>0.54200000000000159</v>
      </c>
      <c r="BW48" s="2">
        <f>'%D'!BV47</f>
        <v>0.94463749660914875</v>
      </c>
      <c r="BX48" s="2">
        <f>'%D'!BW47</f>
        <v>-0.56466666666666399</v>
      </c>
      <c r="BY48" s="2">
        <f>'%D'!BX47</f>
        <v>1.4015981354629914</v>
      </c>
      <c r="BZ48" s="2">
        <f>'%D'!BY47</f>
        <v>-0.27033333333332976</v>
      </c>
      <c r="CA48" s="2">
        <f>'%D'!BZ47</f>
        <v>0.71788949938923952</v>
      </c>
      <c r="CB48" s="2">
        <f>'%D'!CA47</f>
        <v>-1.3623333333333321</v>
      </c>
      <c r="CC48" s="2">
        <f>'%D'!CB47</f>
        <v>2.2777007412447037</v>
      </c>
      <c r="CE48" s="2">
        <f>'# D'!BS47</f>
        <v>2.5999999999999801E-2</v>
      </c>
      <c r="CF48" s="2">
        <f>'# D'!BT47</f>
        <v>9.0194234849019075E-2</v>
      </c>
      <c r="CG48" s="2">
        <f>'# D'!BU47</f>
        <v>8.6666666666666448E-2</v>
      </c>
      <c r="CH48" s="2">
        <f>'# D'!BV47</f>
        <v>0.15114783050598724</v>
      </c>
      <c r="CI48" s="2">
        <f>'# D'!BW47</f>
        <v>-9.0333333333333599E-2</v>
      </c>
      <c r="CJ48" s="2">
        <f>'# D'!BX47</f>
        <v>0.22414876012743545</v>
      </c>
      <c r="CK48" s="2">
        <f>'# D'!BY47</f>
        <v>-4.3666666666666742E-2</v>
      </c>
      <c r="CL48" s="2">
        <f>'# D'!BZ47</f>
        <v>0.11488835159986131</v>
      </c>
      <c r="CM48" s="2">
        <f>'# D'!CA47</f>
        <v>-0.21799999999999997</v>
      </c>
      <c r="CN48" s="2">
        <f>'# D'!CB47</f>
        <v>0.36434690429131766</v>
      </c>
      <c r="CP48" s="8">
        <f>'T-TEST'!AH47</f>
        <v>0.64394776303236467</v>
      </c>
      <c r="CQ48" s="8">
        <f>'T-TEST'!AI47</f>
        <v>0.98745647966124284</v>
      </c>
      <c r="CR48" s="8">
        <f>'T-TEST'!AJ47</f>
        <v>0.86351173902754208</v>
      </c>
      <c r="CS48" s="8">
        <f>'T-TEST'!AK47</f>
        <v>0.37730711822083585</v>
      </c>
      <c r="CT48" s="8">
        <f>'T-TEST'!AL47</f>
        <v>0.9318935616503865</v>
      </c>
      <c r="CV48" s="5" t="str">
        <f t="shared" si="18"/>
        <v>N</v>
      </c>
      <c r="CW48" s="5" t="str">
        <f t="shared" si="19"/>
        <v>N</v>
      </c>
      <c r="CX48" s="5" t="str">
        <f t="shared" si="20"/>
        <v>N</v>
      </c>
      <c r="CY48" s="5" t="str">
        <f t="shared" si="21"/>
        <v>N</v>
      </c>
      <c r="CZ48" s="5" t="str">
        <f t="shared" si="22"/>
        <v>N</v>
      </c>
      <c r="DA48" s="13"/>
      <c r="DB48"/>
      <c r="DC48"/>
      <c r="DD48"/>
      <c r="DE48"/>
      <c r="DF48"/>
      <c r="DG48"/>
      <c r="DH48"/>
      <c r="DI48"/>
    </row>
    <row r="49" spans="1:113" s="11" customFormat="1" ht="15" x14ac:dyDescent="0.25">
      <c r="A49">
        <f>'Raw Data'!B48</f>
        <v>84</v>
      </c>
      <c r="B49">
        <f>'Raw Data'!C48</f>
        <v>127</v>
      </c>
      <c r="C49" t="str">
        <f>'Raw Data'!D48</f>
        <v>IERTFHVETPEEREEWTTAIQTVADGLKKQEEEEMDASAEHTDM</v>
      </c>
      <c r="D49" s="2">
        <f>'%D'!AW48</f>
        <v>1.5773333333333319</v>
      </c>
      <c r="E49" s="2">
        <f>'%D'!AX48</f>
        <v>1.1133073849271511</v>
      </c>
      <c r="F49" s="2">
        <f>'%D'!AY48</f>
        <v>-0.91733333333333533</v>
      </c>
      <c r="G49" s="2">
        <f>'%D'!AZ48</f>
        <v>0.60862495293352326</v>
      </c>
      <c r="H49" s="2">
        <f>'%D'!BA48</f>
        <v>0.30200000000000671</v>
      </c>
      <c r="I49" s="2">
        <f>'%D'!BB48</f>
        <v>0.30244117885411481</v>
      </c>
      <c r="J49" s="2">
        <f>'%D'!BC48</f>
        <v>0.7223333333333386</v>
      </c>
      <c r="K49" s="2">
        <f>'%D'!BD48</f>
        <v>0.90749398528768954</v>
      </c>
      <c r="L49" s="2">
        <f>'%D'!BE48</f>
        <v>-3.4999999999996589E-2</v>
      </c>
      <c r="M49" s="2">
        <f>'%D'!BF48</f>
        <v>0.67334735958988401</v>
      </c>
      <c r="O49" s="2">
        <f>'# D'!AW48</f>
        <v>0.64666666666666472</v>
      </c>
      <c r="P49" s="2">
        <f>'# D'!AX48</f>
        <v>0.4567727370731901</v>
      </c>
      <c r="Q49" s="2">
        <f>'# D'!AY48</f>
        <v>-0.37566666666666748</v>
      </c>
      <c r="R49" s="2">
        <f>'# D'!AZ48</f>
        <v>0.24966510902940894</v>
      </c>
      <c r="S49" s="2">
        <f>'# D'!BA48</f>
        <v>0.12400000000000055</v>
      </c>
      <c r="T49" s="2">
        <f>'# D'!BB48</f>
        <v>0.12401478406491169</v>
      </c>
      <c r="U49" s="2">
        <f>'# D'!BC48</f>
        <v>0.29599999999999937</v>
      </c>
      <c r="V49" s="2">
        <f>'# D'!BD48</f>
        <v>0.37251800851323502</v>
      </c>
      <c r="W49" s="2">
        <f>'# D'!BE48</f>
        <v>-1.4333333333333087E-2</v>
      </c>
      <c r="X49" s="2">
        <f>'# D'!BF48</f>
        <v>0.27597705218610735</v>
      </c>
      <c r="Z49" s="8">
        <f>'T-TEST'!V48</f>
        <v>9.517875972983604E-2</v>
      </c>
      <c r="AA49" s="8">
        <f>'T-TEST'!W48</f>
        <v>6.1875649637482648E-2</v>
      </c>
      <c r="AB49" s="8">
        <f>'T-TEST'!X48</f>
        <v>0.16290301849683542</v>
      </c>
      <c r="AC49" s="8">
        <f>'T-TEST'!Y48</f>
        <v>0.24114881419913411</v>
      </c>
      <c r="AD49" s="8">
        <f>'T-TEST'!Z48</f>
        <v>0.8959871615789512</v>
      </c>
      <c r="AF49" s="5" t="str">
        <f t="shared" si="23"/>
        <v>N</v>
      </c>
      <c r="AG49" s="5" t="str">
        <f t="shared" si="24"/>
        <v>N</v>
      </c>
      <c r="AH49" s="5" t="str">
        <f t="shared" si="25"/>
        <v>N</v>
      </c>
      <c r="AI49" s="5" t="str">
        <f t="shared" si="26"/>
        <v>N</v>
      </c>
      <c r="AJ49" s="5" t="str">
        <f t="shared" si="12"/>
        <v>N</v>
      </c>
      <c r="AK49" s="13"/>
      <c r="AL49" s="2">
        <f>'%D'!BH48</f>
        <v>-1.575333333333333</v>
      </c>
      <c r="AM49" s="2">
        <f>'%D'!BI48</f>
        <v>1.073916818628581</v>
      </c>
      <c r="AN49" s="2">
        <f>'%D'!BJ48</f>
        <v>-1.6643333333333317</v>
      </c>
      <c r="AO49" s="2">
        <f>'%D'!BK48</f>
        <v>0.72535807249477424</v>
      </c>
      <c r="AP49" s="2">
        <f>'%D'!BL48</f>
        <v>-0.5556666666666672</v>
      </c>
      <c r="AQ49" s="2">
        <f>'%D'!BM48</f>
        <v>0.60570399811568998</v>
      </c>
      <c r="AR49" s="2">
        <f>'%D'!BN48</f>
        <v>-0.47866666666666191</v>
      </c>
      <c r="AS49" s="2">
        <f>'%D'!BO48</f>
        <v>1.0242310937153452</v>
      </c>
      <c r="AT49" s="2">
        <f>'%D'!BP48</f>
        <v>-1.4006666666666661</v>
      </c>
      <c r="AU49" s="2">
        <f>'%D'!BQ48</f>
        <v>0.91655623577243661</v>
      </c>
      <c r="AV49" s="2"/>
      <c r="AW49" s="2">
        <f>'# D'!BH48</f>
        <v>-0.64566666666666706</v>
      </c>
      <c r="AX49" s="2">
        <f>'# D'!BI48</f>
        <v>0.44074558042783224</v>
      </c>
      <c r="AY49" s="2">
        <f>'# D'!BJ48</f>
        <v>-0.68233333333333412</v>
      </c>
      <c r="AZ49" s="2">
        <f>'# D'!BK48</f>
        <v>0.29752534906009814</v>
      </c>
      <c r="BA49" s="2">
        <f>'# D'!BL48</f>
        <v>-0.2283333333333335</v>
      </c>
      <c r="BB49" s="2">
        <f>'# D'!BM48</f>
        <v>0.24848675350341504</v>
      </c>
      <c r="BC49" s="2">
        <f>'# D'!BN48</f>
        <v>-0.19633333333333525</v>
      </c>
      <c r="BD49" s="2">
        <f>'# D'!BO48</f>
        <v>0.42018250003222785</v>
      </c>
      <c r="BE49" s="2">
        <f>'# D'!BP48</f>
        <v>-0.57433333333333181</v>
      </c>
      <c r="BF49" s="2">
        <f>'# D'!BQ48</f>
        <v>0.37586877142605779</v>
      </c>
      <c r="BH49" s="8">
        <f>'T-TEST'!AB48</f>
        <v>9.8828384953823151E-2</v>
      </c>
      <c r="BI49" s="8">
        <f>'T-TEST'!AC48</f>
        <v>0.54680397201768494</v>
      </c>
      <c r="BJ49" s="8">
        <f>'T-TEST'!AD48</f>
        <v>0.45818646242920513</v>
      </c>
      <c r="BK49" s="8">
        <f>'T-TEST'!AE48</f>
        <v>1.7345799149892576E-2</v>
      </c>
      <c r="BL49" s="8">
        <f>'T-TEST'!AF48</f>
        <v>0.53208082750352592</v>
      </c>
      <c r="BN49" s="5" t="str">
        <f t="shared" si="13"/>
        <v>N</v>
      </c>
      <c r="BO49" s="5" t="str">
        <f t="shared" si="14"/>
        <v>N</v>
      </c>
      <c r="BP49" s="5" t="str">
        <f t="shared" si="15"/>
        <v>N</v>
      </c>
      <c r="BQ49" s="5" t="str">
        <f t="shared" si="16"/>
        <v>N</v>
      </c>
      <c r="BR49" s="5" t="str">
        <f t="shared" si="17"/>
        <v>N</v>
      </c>
      <c r="BS49" s="13"/>
      <c r="BT49" s="2">
        <f>'%D'!BS48</f>
        <v>0.79100000000000037</v>
      </c>
      <c r="BU49" s="2">
        <f>'%D'!BT48</f>
        <v>1.5196190312048607</v>
      </c>
      <c r="BV49" s="2">
        <f>'%D'!BU48</f>
        <v>0.88966666666667038</v>
      </c>
      <c r="BW49" s="2">
        <f>'%D'!BV48</f>
        <v>0.80988661757886415</v>
      </c>
      <c r="BX49" s="2">
        <f>'%D'!BW48</f>
        <v>-0.60699999999999932</v>
      </c>
      <c r="BY49" s="2">
        <f>'%D'!BX48</f>
        <v>0.88259201597718517</v>
      </c>
      <c r="BZ49" s="2">
        <f>'%D'!BY48</f>
        <v>-0.76899999999999125</v>
      </c>
      <c r="CA49" s="2">
        <f>'%D'!BZ48</f>
        <v>1.5062701174313529</v>
      </c>
      <c r="CB49" s="2">
        <f>'%D'!CA48</f>
        <v>-1.7883333333333411</v>
      </c>
      <c r="CC49" s="2">
        <f>'%D'!CB48</f>
        <v>2.633417298239431</v>
      </c>
      <c r="CE49" s="2">
        <f>'# D'!BS48</f>
        <v>0.32399999999999984</v>
      </c>
      <c r="CF49" s="2">
        <f>'# D'!BT48</f>
        <v>0.62347948375761819</v>
      </c>
      <c r="CG49" s="2">
        <f>'# D'!BU48</f>
        <v>0.36466666666666647</v>
      </c>
      <c r="CH49" s="2">
        <f>'# D'!BV48</f>
        <v>0.33191766047219223</v>
      </c>
      <c r="CI49" s="2">
        <f>'# D'!BW48</f>
        <v>-0.24900000000000055</v>
      </c>
      <c r="CJ49" s="2">
        <f>'# D'!BX48</f>
        <v>0.36202440065093228</v>
      </c>
      <c r="CK49" s="2">
        <f>'# D'!BY48</f>
        <v>-0.31533333333333502</v>
      </c>
      <c r="CL49" s="2">
        <f>'# D'!BZ48</f>
        <v>0.61747982423179837</v>
      </c>
      <c r="CM49" s="2">
        <f>'# D'!CA48</f>
        <v>-0.73333333333333073</v>
      </c>
      <c r="CN49" s="2">
        <f>'# D'!CB48</f>
        <v>1.0794921645539326</v>
      </c>
      <c r="CP49" s="8">
        <f>'T-TEST'!AH48</f>
        <v>0.41973949846853009</v>
      </c>
      <c r="CQ49" s="8">
        <f>'T-TEST'!AI48</f>
        <v>0.96727611651923884</v>
      </c>
      <c r="CR49" s="8">
        <f>'T-TEST'!AJ48</f>
        <v>0.94109850417670771</v>
      </c>
      <c r="CS49" s="8">
        <f>'T-TEST'!AK48</f>
        <v>0.13731105274667577</v>
      </c>
      <c r="CT49" s="8">
        <f>'T-TEST'!AL48</f>
        <v>0.88615444545757693</v>
      </c>
      <c r="CV49" s="5" t="str">
        <f t="shared" si="18"/>
        <v>N</v>
      </c>
      <c r="CW49" s="5" t="str">
        <f t="shared" si="19"/>
        <v>N</v>
      </c>
      <c r="CX49" s="5" t="str">
        <f t="shared" si="20"/>
        <v>N</v>
      </c>
      <c r="CY49" s="5" t="str">
        <f t="shared" si="21"/>
        <v>N</v>
      </c>
      <c r="CZ49" s="5" t="str">
        <f t="shared" si="22"/>
        <v>N</v>
      </c>
      <c r="DA49" s="13"/>
      <c r="DB49"/>
      <c r="DC49"/>
      <c r="DD49"/>
      <c r="DE49"/>
      <c r="DF49"/>
      <c r="DG49"/>
      <c r="DH49"/>
      <c r="DI49"/>
    </row>
    <row r="50" spans="1:113" s="11" customFormat="1" ht="15" x14ac:dyDescent="0.25">
      <c r="A50">
        <f>'Raw Data'!B49</f>
        <v>84</v>
      </c>
      <c r="B50">
        <f>'Raw Data'!C49</f>
        <v>127</v>
      </c>
      <c r="C50" t="str">
        <f>'Raw Data'!D49</f>
        <v>IERTFHVETPEEREEWTTAIQTVADGLKKQEEEEMDASAEHTDM</v>
      </c>
      <c r="D50" s="2">
        <f>'%D'!AW49</f>
        <v>1.7980000000000018</v>
      </c>
      <c r="E50" s="2">
        <f>'%D'!AX49</f>
        <v>1.1044377151594684</v>
      </c>
      <c r="F50" s="2">
        <f>'%D'!AY49</f>
        <v>-0.74300000000000566</v>
      </c>
      <c r="G50" s="2">
        <f>'%D'!AZ49</f>
        <v>0.55144083998195181</v>
      </c>
      <c r="H50" s="2">
        <f>'%D'!BA49</f>
        <v>0.36599999999999966</v>
      </c>
      <c r="I50" s="2">
        <f>'%D'!BB49</f>
        <v>0.41721776887695827</v>
      </c>
      <c r="J50" s="2">
        <f>'%D'!BC49</f>
        <v>0.62533333333333019</v>
      </c>
      <c r="K50" s="2">
        <f>'%D'!BD49</f>
        <v>1.2350881210126945</v>
      </c>
      <c r="L50" s="2">
        <f>'%D'!BE49</f>
        <v>-0.21966666666666157</v>
      </c>
      <c r="M50" s="2">
        <f>'%D'!BF49</f>
        <v>0.57567583470792449</v>
      </c>
      <c r="O50" s="2">
        <f>'# D'!AW49</f>
        <v>0.73733333333333384</v>
      </c>
      <c r="P50" s="2">
        <f>'# D'!AX49</f>
        <v>0.4531022695448198</v>
      </c>
      <c r="Q50" s="2">
        <f>'# D'!AY49</f>
        <v>-0.30433333333333223</v>
      </c>
      <c r="R50" s="2">
        <f>'# D'!AZ49</f>
        <v>0.22619755377398201</v>
      </c>
      <c r="S50" s="2">
        <f>'# D'!BA49</f>
        <v>0.14999999999999858</v>
      </c>
      <c r="T50" s="2">
        <f>'# D'!BB49</f>
        <v>0.17116853293367498</v>
      </c>
      <c r="U50" s="2">
        <f>'# D'!BC49</f>
        <v>0.25633333333333397</v>
      </c>
      <c r="V50" s="2">
        <f>'# D'!BD49</f>
        <v>0.50637963360835681</v>
      </c>
      <c r="W50" s="2">
        <f>'# D'!BE49</f>
        <v>-9.0000000000003411E-2</v>
      </c>
      <c r="X50" s="2">
        <f>'# D'!BF49</f>
        <v>0.23649101462846228</v>
      </c>
      <c r="Z50" s="8">
        <f>'T-TEST'!V49</f>
        <v>8.4233515271082013E-2</v>
      </c>
      <c r="AA50" s="8">
        <f>'T-TEST'!W49</f>
        <v>9.7745769117973391E-2</v>
      </c>
      <c r="AB50" s="8">
        <f>'T-TEST'!X49</f>
        <v>0.20550269982205679</v>
      </c>
      <c r="AC50" s="8">
        <f>'T-TEST'!Y49</f>
        <v>0.4479889395549298</v>
      </c>
      <c r="AD50" s="8">
        <f>'T-TEST'!Z49</f>
        <v>0.49620668589561395</v>
      </c>
      <c r="AF50" s="5" t="str">
        <f t="shared" si="23"/>
        <v>N</v>
      </c>
      <c r="AG50" s="5" t="str">
        <f t="shared" si="24"/>
        <v>N</v>
      </c>
      <c r="AH50" s="5" t="str">
        <f t="shared" si="25"/>
        <v>N</v>
      </c>
      <c r="AI50" s="5" t="str">
        <f t="shared" si="26"/>
        <v>N</v>
      </c>
      <c r="AJ50" s="5" t="str">
        <f t="shared" si="12"/>
        <v>N</v>
      </c>
      <c r="AK50" s="13"/>
      <c r="AL50" s="2">
        <f>'%D'!BH49</f>
        <v>-1.8476666666666688</v>
      </c>
      <c r="AM50" s="2">
        <f>'%D'!BI49</f>
        <v>1.1743250543752077</v>
      </c>
      <c r="AN50" s="2">
        <f>'%D'!BJ49</f>
        <v>-1.4586666666666694</v>
      </c>
      <c r="AO50" s="2">
        <f>'%D'!BK49</f>
        <v>0.83324926242591735</v>
      </c>
      <c r="AP50" s="2">
        <f>'%D'!BL49</f>
        <v>-0.93966666666666754</v>
      </c>
      <c r="AQ50" s="2">
        <f>'%D'!BM49</f>
        <v>0.54697288171657599</v>
      </c>
      <c r="AR50" s="2">
        <f>'%D'!BN49</f>
        <v>-0.54433333333333422</v>
      </c>
      <c r="AS50" s="2">
        <f>'%D'!BO49</f>
        <v>1.0464154687949403</v>
      </c>
      <c r="AT50" s="2">
        <f>'%D'!BP49</f>
        <v>-1.5833333333333286</v>
      </c>
      <c r="AU50" s="2">
        <f>'%D'!BQ49</f>
        <v>0.94418924656730396</v>
      </c>
      <c r="AV50" s="2"/>
      <c r="AW50" s="2">
        <f>'# D'!BH49</f>
        <v>-0.75733333333333341</v>
      </c>
      <c r="AX50" s="2">
        <f>'# D'!BI49</f>
        <v>0.48176688692077363</v>
      </c>
      <c r="AY50" s="2">
        <f>'# D'!BJ49</f>
        <v>-0.59799999999999898</v>
      </c>
      <c r="AZ50" s="2">
        <f>'# D'!BK49</f>
        <v>0.34167333326829424</v>
      </c>
      <c r="BA50" s="2">
        <f>'# D'!BL49</f>
        <v>-0.38499999999999979</v>
      </c>
      <c r="BB50" s="2">
        <f>'# D'!BM49</f>
        <v>0.22454992021077796</v>
      </c>
      <c r="BC50" s="2">
        <f>'# D'!BN49</f>
        <v>-0.22333333333333272</v>
      </c>
      <c r="BD50" s="2">
        <f>'# D'!BO49</f>
        <v>0.42883641014571888</v>
      </c>
      <c r="BE50" s="2">
        <f>'# D'!BP49</f>
        <v>-0.64933333333333465</v>
      </c>
      <c r="BF50" s="2">
        <f>'# D'!BQ49</f>
        <v>0.3873826704091618</v>
      </c>
      <c r="BH50" s="8">
        <f>'T-TEST'!AB49</f>
        <v>7.3018246073476858E-2</v>
      </c>
      <c r="BI50" s="8">
        <f>'T-TEST'!AC49</f>
        <v>0.54927179030039008</v>
      </c>
      <c r="BJ50" s="8">
        <f>'T-TEST'!AD49</f>
        <v>0.47714200223189834</v>
      </c>
      <c r="BK50" s="8">
        <f>'T-TEST'!AE49</f>
        <v>4.4477799067841703E-2</v>
      </c>
      <c r="BL50" s="8">
        <f>'T-TEST'!AF49</f>
        <v>0.54069376556240478</v>
      </c>
      <c r="BN50" s="5" t="str">
        <f t="shared" si="13"/>
        <v>N</v>
      </c>
      <c r="BO50" s="5" t="str">
        <f t="shared" si="14"/>
        <v>N</v>
      </c>
      <c r="BP50" s="5" t="str">
        <f t="shared" si="15"/>
        <v>N</v>
      </c>
      <c r="BQ50" s="5" t="str">
        <f t="shared" si="16"/>
        <v>N</v>
      </c>
      <c r="BR50" s="5" t="str">
        <f t="shared" si="17"/>
        <v>N</v>
      </c>
      <c r="BS50" s="13"/>
      <c r="BT50" s="2">
        <f>'%D'!BS49</f>
        <v>0.74766666666666382</v>
      </c>
      <c r="BU50" s="2">
        <f>'%D'!BT49</f>
        <v>1.57905087526231</v>
      </c>
      <c r="BV50" s="2">
        <f>'%D'!BU49</f>
        <v>0.80766666666666609</v>
      </c>
      <c r="BW50" s="2">
        <f>'%D'!BV49</f>
        <v>0.78503396954102078</v>
      </c>
      <c r="BX50" s="2">
        <f>'%D'!BW49</f>
        <v>-0.63733333333333775</v>
      </c>
      <c r="BY50" s="2">
        <f>'%D'!BX49</f>
        <v>0.98190359336681632</v>
      </c>
      <c r="BZ50" s="2">
        <f>'%D'!BY49</f>
        <v>-1.0256666666666661</v>
      </c>
      <c r="CA50" s="2">
        <f>'%D'!BZ49</f>
        <v>1.3486262145852947</v>
      </c>
      <c r="CB50" s="2">
        <f>'%D'!CA49</f>
        <v>-1.7029999999999887</v>
      </c>
      <c r="CC50" s="2">
        <f>'%D'!CB49</f>
        <v>2.4285311747364231</v>
      </c>
      <c r="CE50" s="2">
        <f>'# D'!BS49</f>
        <v>0.30666666666666664</v>
      </c>
      <c r="CF50" s="2">
        <f>'# D'!BT49</f>
        <v>0.64774094616083455</v>
      </c>
      <c r="CG50" s="2">
        <f>'# D'!BU49</f>
        <v>0.331666666666667</v>
      </c>
      <c r="CH50" s="2">
        <f>'# D'!BV49</f>
        <v>0.32187471682835495</v>
      </c>
      <c r="CI50" s="2">
        <f>'# D'!BW49</f>
        <v>-0.26166666666666849</v>
      </c>
      <c r="CJ50" s="2">
        <f>'# D'!BX49</f>
        <v>0.40293837411362665</v>
      </c>
      <c r="CK50" s="2">
        <f>'# D'!BY49</f>
        <v>-0.42033333333333367</v>
      </c>
      <c r="CL50" s="2">
        <f>'# D'!BZ49</f>
        <v>0.5528749105056836</v>
      </c>
      <c r="CM50" s="2">
        <f>'# D'!CA49</f>
        <v>-0.69833333333333769</v>
      </c>
      <c r="CN50" s="2">
        <f>'# D'!CB49</f>
        <v>0.99586813049385814</v>
      </c>
      <c r="CP50" s="8">
        <f>'T-TEST'!AH49</f>
        <v>0.45889937063280728</v>
      </c>
      <c r="CQ50" s="8">
        <f>'T-TEST'!AI49</f>
        <v>0.97420822940228424</v>
      </c>
      <c r="CR50" s="8">
        <f>'T-TEST'!AJ49</f>
        <v>0.982596050743204</v>
      </c>
      <c r="CS50" s="8">
        <f>'T-TEST'!AK49</f>
        <v>0.15336156216297905</v>
      </c>
      <c r="CT50" s="8">
        <f>'T-TEST'!AL49</f>
        <v>0.91380446210463384</v>
      </c>
      <c r="CV50" s="5" t="str">
        <f t="shared" si="18"/>
        <v>N</v>
      </c>
      <c r="CW50" s="5" t="str">
        <f t="shared" si="19"/>
        <v>N</v>
      </c>
      <c r="CX50" s="5" t="str">
        <f t="shared" si="20"/>
        <v>N</v>
      </c>
      <c r="CY50" s="5" t="str">
        <f t="shared" si="21"/>
        <v>N</v>
      </c>
      <c r="CZ50" s="5" t="str">
        <f t="shared" si="22"/>
        <v>N</v>
      </c>
      <c r="DA50" s="13"/>
      <c r="DB50"/>
      <c r="DC50"/>
      <c r="DD50"/>
      <c r="DE50"/>
      <c r="DF50"/>
      <c r="DG50"/>
      <c r="DH50"/>
      <c r="DI50"/>
    </row>
    <row r="51" spans="1:113" s="11" customFormat="1" ht="15" x14ac:dyDescent="0.25">
      <c r="A51">
        <f>'Raw Data'!B50</f>
        <v>86</v>
      </c>
      <c r="B51">
        <f>'Raw Data'!C50</f>
        <v>95</v>
      </c>
      <c r="C51" t="str">
        <f>'Raw Data'!D50</f>
        <v>RTFHVETPEE</v>
      </c>
      <c r="D51" s="2">
        <f>'%D'!AW50</f>
        <v>0.20366666666666688</v>
      </c>
      <c r="E51" s="2">
        <f>'%D'!AX50</f>
        <v>0.94500758374381966</v>
      </c>
      <c r="F51" s="2">
        <f>'%D'!AY50</f>
        <v>0.54933333333333678</v>
      </c>
      <c r="G51" s="2">
        <f>'%D'!AZ50</f>
        <v>1.8006156354610114</v>
      </c>
      <c r="H51" s="2">
        <f>'%D'!BA50</f>
        <v>1.1146666666666647</v>
      </c>
      <c r="I51" s="2">
        <f>'%D'!BB50</f>
        <v>0.68732864531217353</v>
      </c>
      <c r="J51" s="2">
        <f>'%D'!BC50</f>
        <v>3.5766666666666715</v>
      </c>
      <c r="K51" s="2">
        <f>'%D'!BD50</f>
        <v>1.6022801461250988</v>
      </c>
      <c r="L51" s="2">
        <f>'%D'!BE50</f>
        <v>0.51800000000000068</v>
      </c>
      <c r="M51" s="2">
        <f>'%D'!BF50</f>
        <v>1.4598365205277846</v>
      </c>
      <c r="O51" s="2">
        <f>'# D'!AW50</f>
        <v>1.4000000000000012E-2</v>
      </c>
      <c r="P51" s="2">
        <f>'# D'!AX50</f>
        <v>6.5815398400880909E-2</v>
      </c>
      <c r="Q51" s="2">
        <f>'# D'!AY50</f>
        <v>3.8666666666666627E-2</v>
      </c>
      <c r="R51" s="2">
        <f>'# D'!AZ50</f>
        <v>0.12620750109772916</v>
      </c>
      <c r="S51" s="2">
        <f>'# D'!BA50</f>
        <v>7.8333333333333144E-2</v>
      </c>
      <c r="T51" s="2">
        <f>'# D'!BB50</f>
        <v>4.8325286686509435E-2</v>
      </c>
      <c r="U51" s="2">
        <f>'# D'!BC50</f>
        <v>0.2503333333333333</v>
      </c>
      <c r="V51" s="2">
        <f>'# D'!BD50</f>
        <v>0.11213682119030609</v>
      </c>
      <c r="W51" s="2">
        <f>'# D'!BE50</f>
        <v>3.5999999999999588E-2</v>
      </c>
      <c r="X51" s="2">
        <f>'# D'!BF50</f>
        <v>0.10180373274099541</v>
      </c>
      <c r="Z51" s="8">
        <f>'T-TEST'!V50</f>
        <v>0.73133578180630099</v>
      </c>
      <c r="AA51" s="8">
        <f>'T-TEST'!W50</f>
        <v>0.62641409849546115</v>
      </c>
      <c r="AB51" s="8">
        <f>'T-TEST'!X50</f>
        <v>4.8445426326833387E-2</v>
      </c>
      <c r="AC51" s="8">
        <f>'T-TEST'!Y50</f>
        <v>2.562619965272641E-2</v>
      </c>
      <c r="AD51" s="8">
        <f>'T-TEST'!Z50</f>
        <v>0.89490191218323378</v>
      </c>
      <c r="AF51" s="5" t="str">
        <f t="shared" si="23"/>
        <v>N</v>
      </c>
      <c r="AG51" s="5" t="str">
        <f t="shared" si="24"/>
        <v>N</v>
      </c>
      <c r="AH51" s="5" t="str">
        <f t="shared" si="25"/>
        <v>N</v>
      </c>
      <c r="AI51" s="5" t="str">
        <f t="shared" si="26"/>
        <v>N</v>
      </c>
      <c r="AJ51" s="5" t="str">
        <f t="shared" si="12"/>
        <v>N</v>
      </c>
      <c r="AK51" s="13"/>
      <c r="AL51" s="2">
        <f>'%D'!BH50</f>
        <v>0.66166666666666707</v>
      </c>
      <c r="AM51" s="2">
        <f>'%D'!BI50</f>
        <v>0.74148724421485068</v>
      </c>
      <c r="AN51" s="2">
        <f>'%D'!BJ50</f>
        <v>-0.14866666666666362</v>
      </c>
      <c r="AO51" s="2">
        <f>'%D'!BK50</f>
        <v>1.6253084835398675</v>
      </c>
      <c r="AP51" s="2">
        <f>'%D'!BL50</f>
        <v>-1.1393333333333366</v>
      </c>
      <c r="AQ51" s="2">
        <f>'%D'!BM50</f>
        <v>1.5503692033405034</v>
      </c>
      <c r="AR51" s="2">
        <f>'%D'!BN50</f>
        <v>0.2813333333333361</v>
      </c>
      <c r="AS51" s="2">
        <f>'%D'!BO50</f>
        <v>1.2955683437523995</v>
      </c>
      <c r="AT51" s="2">
        <f>'%D'!BP50</f>
        <v>-1.4576666666666682</v>
      </c>
      <c r="AU51" s="2">
        <f>'%D'!BQ50</f>
        <v>0.70255770818725782</v>
      </c>
      <c r="AV51" s="2"/>
      <c r="AW51" s="2">
        <f>'# D'!BH50</f>
        <v>4.6000000000000041E-2</v>
      </c>
      <c r="AX51" s="2">
        <f>'# D'!BI50</f>
        <v>5.1987177906351816E-2</v>
      </c>
      <c r="AY51" s="2">
        <f>'# D'!BJ50</f>
        <v>-1.0000000000000009E-2</v>
      </c>
      <c r="AZ51" s="2">
        <f>'# D'!BK50</f>
        <v>0.11382735465021863</v>
      </c>
      <c r="BA51" s="2">
        <f>'# D'!BL50</f>
        <v>-7.9666666666666774E-2</v>
      </c>
      <c r="BB51" s="2">
        <f>'# D'!BM50</f>
        <v>0.10826048832946082</v>
      </c>
      <c r="BC51" s="2">
        <f>'# D'!BN50</f>
        <v>1.9666666666666721E-2</v>
      </c>
      <c r="BD51" s="2">
        <f>'# D'!BO50</f>
        <v>9.0384364429548017E-2</v>
      </c>
      <c r="BE51" s="2">
        <f>'# D'!BP50</f>
        <v>-0.10166666666666702</v>
      </c>
      <c r="BF51" s="2">
        <f>'# D'!BQ50</f>
        <v>4.8880807412862284E-2</v>
      </c>
      <c r="BH51" s="8">
        <f>'T-TEST'!AB50</f>
        <v>0.21554056770813762</v>
      </c>
      <c r="BI51" s="8">
        <f>'T-TEST'!AC50</f>
        <v>0.85099948057901331</v>
      </c>
      <c r="BJ51" s="8">
        <f>'T-TEST'!AD50</f>
        <v>0.95370774443680539</v>
      </c>
      <c r="BK51" s="8">
        <f>'T-TEST'!AE50</f>
        <v>0.88905412625589397</v>
      </c>
      <c r="BL51" s="8">
        <f>'T-TEST'!AF50</f>
        <v>0.74777721702476074</v>
      </c>
      <c r="BN51" s="5" t="str">
        <f t="shared" si="13"/>
        <v>N</v>
      </c>
      <c r="BO51" s="5" t="str">
        <f t="shared" si="14"/>
        <v>N</v>
      </c>
      <c r="BP51" s="5" t="str">
        <f t="shared" si="15"/>
        <v>N</v>
      </c>
      <c r="BQ51" s="5" t="str">
        <f t="shared" si="16"/>
        <v>N</v>
      </c>
      <c r="BR51" s="5" t="str">
        <f t="shared" si="17"/>
        <v>N</v>
      </c>
      <c r="BS51" s="13"/>
      <c r="BT51" s="2">
        <f>'%D'!BS50</f>
        <v>-0.15066666666666784</v>
      </c>
      <c r="BU51" s="2">
        <f>'%D'!BT50</f>
        <v>0.80124611283508484</v>
      </c>
      <c r="BV51" s="2">
        <f>'%D'!BU50</f>
        <v>1.0506666666666717</v>
      </c>
      <c r="BW51" s="2">
        <f>'%D'!BV50</f>
        <v>1.9077251723802708</v>
      </c>
      <c r="BX51" s="2">
        <f>'%D'!BW50</f>
        <v>-0.50833333333333641</v>
      </c>
      <c r="BY51" s="2">
        <f>'%D'!BX50</f>
        <v>0.75874281984521386</v>
      </c>
      <c r="BZ51" s="2">
        <f>'%D'!BY50</f>
        <v>1.1803333333333335</v>
      </c>
      <c r="CA51" s="2">
        <f>'%D'!BZ50</f>
        <v>1.6517909472246572</v>
      </c>
      <c r="CB51" s="2">
        <f>'%D'!CA50</f>
        <v>-1.2266666666666595</v>
      </c>
      <c r="CC51" s="2">
        <f>'%D'!CB50</f>
        <v>2.4947058610852975</v>
      </c>
      <c r="CE51" s="2">
        <f>'# D'!BS50</f>
        <v>-1.0666666666666602E-2</v>
      </c>
      <c r="CF51" s="2">
        <f>'# D'!BT50</f>
        <v>5.6065437957206227E-2</v>
      </c>
      <c r="CG51" s="2">
        <f>'# D'!BU50</f>
        <v>7.333333333333325E-2</v>
      </c>
      <c r="CH51" s="2">
        <f>'# D'!BV50</f>
        <v>0.13363258085761362</v>
      </c>
      <c r="CI51" s="2">
        <f>'# D'!BW50</f>
        <v>-3.5666666666666957E-2</v>
      </c>
      <c r="CJ51" s="2">
        <f>'# D'!BX50</f>
        <v>5.326662494783508E-2</v>
      </c>
      <c r="CK51" s="2">
        <f>'# D'!BY50</f>
        <v>8.3000000000000185E-2</v>
      </c>
      <c r="CL51" s="2">
        <f>'# D'!BZ50</f>
        <v>0.11531550921999455</v>
      </c>
      <c r="CM51" s="2">
        <f>'# D'!CA50</f>
        <v>-8.6000000000000298E-2</v>
      </c>
      <c r="CN51" s="2">
        <f>'# D'!CB50</f>
        <v>0.17441903565838238</v>
      </c>
      <c r="CP51" s="8">
        <f>'T-TEST'!AH50</f>
        <v>0.75939919382159493</v>
      </c>
      <c r="CQ51" s="8">
        <f>'T-TEST'!AI50</f>
        <v>0.91439850562225045</v>
      </c>
      <c r="CR51" s="8">
        <f>'T-TEST'!AJ50</f>
        <v>0.8850960897306055</v>
      </c>
      <c r="CS51" s="8">
        <f>'T-TEST'!AK50</f>
        <v>0.39721782758801782</v>
      </c>
      <c r="CT51" s="8">
        <f>'T-TEST'!AL50</f>
        <v>0.88701559574028166</v>
      </c>
      <c r="CV51" s="5" t="str">
        <f t="shared" si="18"/>
        <v>N</v>
      </c>
      <c r="CW51" s="5" t="str">
        <f t="shared" si="19"/>
        <v>N</v>
      </c>
      <c r="CX51" s="5" t="str">
        <f t="shared" si="20"/>
        <v>N</v>
      </c>
      <c r="CY51" s="5" t="str">
        <f t="shared" si="21"/>
        <v>N</v>
      </c>
      <c r="CZ51" s="5" t="str">
        <f t="shared" si="22"/>
        <v>N</v>
      </c>
      <c r="DA51" s="13"/>
      <c r="DB51"/>
      <c r="DC51"/>
      <c r="DD51"/>
      <c r="DE51"/>
      <c r="DF51"/>
      <c r="DG51"/>
      <c r="DH51"/>
      <c r="DI51"/>
    </row>
    <row r="52" spans="1:113" s="11" customFormat="1" ht="15" x14ac:dyDescent="0.25">
      <c r="A52">
        <f>'Raw Data'!B51</f>
        <v>89</v>
      </c>
      <c r="B52">
        <f>'Raw Data'!C51</f>
        <v>102</v>
      </c>
      <c r="C52" t="str">
        <f>'Raw Data'!D51</f>
        <v>HVETPEEREEWTTA</v>
      </c>
      <c r="D52" s="2">
        <f>'%D'!AW51</f>
        <v>0.36233333333333384</v>
      </c>
      <c r="E52" s="2">
        <f>'%D'!AX51</f>
        <v>0.55296232541949286</v>
      </c>
      <c r="F52" s="2">
        <f>'%D'!AY51</f>
        <v>0.66400000000000148</v>
      </c>
      <c r="G52" s="2">
        <f>'%D'!AZ51</f>
        <v>0.50140668789583065</v>
      </c>
      <c r="H52" s="2">
        <f>'%D'!BA51</f>
        <v>0.90800000000000125</v>
      </c>
      <c r="I52" s="2">
        <f>'%D'!BB51</f>
        <v>0.54267762069206416</v>
      </c>
      <c r="J52" s="2">
        <f>'%D'!BC51</f>
        <v>2.6546666666666674</v>
      </c>
      <c r="K52" s="2">
        <f>'%D'!BD51</f>
        <v>0.98768787242394207</v>
      </c>
      <c r="L52" s="2">
        <f>'%D'!BE51</f>
        <v>2.5999999999996248E-2</v>
      </c>
      <c r="M52" s="2">
        <f>'%D'!BF51</f>
        <v>1.7002192995806928</v>
      </c>
      <c r="O52" s="2">
        <f>'# D'!AW51</f>
        <v>3.9666666666666517E-2</v>
      </c>
      <c r="P52" s="2">
        <f>'# D'!AX51</f>
        <v>6.0748113825314282E-2</v>
      </c>
      <c r="Q52" s="2">
        <f>'# D'!AY51</f>
        <v>7.2666666666666657E-2</v>
      </c>
      <c r="R52" s="2">
        <f>'# D'!AZ51</f>
        <v>5.5102933981171338E-2</v>
      </c>
      <c r="S52" s="2">
        <f>'# D'!BA51</f>
        <v>0.10000000000000031</v>
      </c>
      <c r="T52" s="2">
        <f>'# D'!BB51</f>
        <v>5.9511903571190468E-2</v>
      </c>
      <c r="U52" s="2">
        <f>'# D'!BC51</f>
        <v>0.29199999999999982</v>
      </c>
      <c r="V52" s="2">
        <f>'# D'!BD51</f>
        <v>0.10878725415537731</v>
      </c>
      <c r="W52" s="2">
        <f>'# D'!BE51</f>
        <v>3.0000000000010019E-3</v>
      </c>
      <c r="X52" s="2">
        <f>'# D'!BF51</f>
        <v>0.1871380951775099</v>
      </c>
      <c r="Z52" s="8">
        <f>'T-TEST'!V51</f>
        <v>0.32181940498468536</v>
      </c>
      <c r="AA52" s="8">
        <f>'T-TEST'!W51</f>
        <v>8.5025102293501187E-2</v>
      </c>
      <c r="AB52" s="8">
        <f>'T-TEST'!X51</f>
        <v>4.6402071936683643E-2</v>
      </c>
      <c r="AC52" s="8">
        <f>'T-TEST'!Y51</f>
        <v>9.676974638452969E-3</v>
      </c>
      <c r="AD52" s="8">
        <f>'T-TEST'!Z51</f>
        <v>0.76111802218231228</v>
      </c>
      <c r="AF52" s="5" t="str">
        <f t="shared" si="23"/>
        <v>N</v>
      </c>
      <c r="AG52" s="5" t="str">
        <f t="shared" si="24"/>
        <v>N</v>
      </c>
      <c r="AH52" s="5" t="str">
        <f t="shared" si="25"/>
        <v>N</v>
      </c>
      <c r="AI52" s="5" t="str">
        <f t="shared" si="26"/>
        <v>N</v>
      </c>
      <c r="AJ52" s="5" t="str">
        <f t="shared" si="12"/>
        <v>N</v>
      </c>
      <c r="AK52" s="13"/>
      <c r="AL52" s="2">
        <f>'%D'!BH51</f>
        <v>-0.21300000000000097</v>
      </c>
      <c r="AM52" s="2">
        <f>'%D'!BI51</f>
        <v>0.67920541811737645</v>
      </c>
      <c r="AN52" s="2">
        <f>'%D'!BJ51</f>
        <v>0.28500000000000192</v>
      </c>
      <c r="AO52" s="2">
        <f>'%D'!BK51</f>
        <v>0.61420246390475108</v>
      </c>
      <c r="AP52" s="2">
        <f>'%D'!BL51</f>
        <v>-0.62800000000000011</v>
      </c>
      <c r="AQ52" s="2">
        <f>'%D'!BM51</f>
        <v>1.048543275215668</v>
      </c>
      <c r="AR52" s="2">
        <f>'%D'!BN51</f>
        <v>-1.0000000000012221E-3</v>
      </c>
      <c r="AS52" s="2">
        <f>'%D'!BO51</f>
        <v>0.79239552413341408</v>
      </c>
      <c r="AT52" s="2">
        <f>'%D'!BP51</f>
        <v>-1.1053333333333342</v>
      </c>
      <c r="AU52" s="2">
        <f>'%D'!BQ51</f>
        <v>1.5935816054828593</v>
      </c>
      <c r="AV52" s="2"/>
      <c r="AW52" s="2">
        <f>'# D'!BH51</f>
        <v>-2.3666666666666725E-2</v>
      </c>
      <c r="AX52" s="2">
        <f>'# D'!BI51</f>
        <v>7.466369041687311E-2</v>
      </c>
      <c r="AY52" s="2">
        <f>'# D'!BJ51</f>
        <v>3.1333333333333435E-2</v>
      </c>
      <c r="AZ52" s="2">
        <f>'# D'!BK51</f>
        <v>6.7191269274115187E-2</v>
      </c>
      <c r="BA52" s="2">
        <f>'# D'!BL51</f>
        <v>-6.899999999999995E-2</v>
      </c>
      <c r="BB52" s="2">
        <f>'# D'!BM51</f>
        <v>0.11504636746402155</v>
      </c>
      <c r="BC52" s="2">
        <f>'# D'!BN51</f>
        <v>-3.3333333333329662E-4</v>
      </c>
      <c r="BD52" s="2">
        <f>'# D'!BO51</f>
        <v>8.7233403388075365E-2</v>
      </c>
      <c r="BE52" s="2">
        <f>'# D'!BP51</f>
        <v>-0.12166666666666615</v>
      </c>
      <c r="BF52" s="2">
        <f>'# D'!BQ51</f>
        <v>0.17530734915190183</v>
      </c>
      <c r="BH52" s="8">
        <f>'T-TEST'!AB51</f>
        <v>0.6142697916695592</v>
      </c>
      <c r="BI52" s="8">
        <f>'T-TEST'!AC51</f>
        <v>0.98580221643490695</v>
      </c>
      <c r="BJ52" s="8">
        <f>'T-TEST'!AD51</f>
        <v>0.95180080091537611</v>
      </c>
      <c r="BK52" s="8">
        <f>'T-TEST'!AE51</f>
        <v>0.46745492315675297</v>
      </c>
      <c r="BL52" s="8">
        <f>'T-TEST'!AF51</f>
        <v>0.98919505665936203</v>
      </c>
      <c r="BN52" s="5" t="str">
        <f t="shared" si="13"/>
        <v>N</v>
      </c>
      <c r="BO52" s="5" t="str">
        <f t="shared" si="14"/>
        <v>N</v>
      </c>
      <c r="BP52" s="5" t="str">
        <f t="shared" si="15"/>
        <v>N</v>
      </c>
      <c r="BQ52" s="5" t="str">
        <f t="shared" si="16"/>
        <v>N</v>
      </c>
      <c r="BR52" s="5" t="str">
        <f t="shared" si="17"/>
        <v>N</v>
      </c>
      <c r="BS52" s="13"/>
      <c r="BT52" s="2">
        <f>'%D'!BS51</f>
        <v>-8.0000000000000071E-3</v>
      </c>
      <c r="BU52" s="2">
        <f>'%D'!BT51</f>
        <v>0.60624170097412455</v>
      </c>
      <c r="BV52" s="2">
        <f>'%D'!BU51</f>
        <v>1.0180000000000007</v>
      </c>
      <c r="BW52" s="2">
        <f>'%D'!BV51</f>
        <v>0.42736011356544129</v>
      </c>
      <c r="BX52" s="2">
        <f>'%D'!BW51</f>
        <v>-0.45533333333333559</v>
      </c>
      <c r="BY52" s="2">
        <f>'%D'!BX51</f>
        <v>0.80965815831950583</v>
      </c>
      <c r="BZ52" s="2">
        <f>'%D'!BY51</f>
        <v>0.26000000000000156</v>
      </c>
      <c r="CA52" s="2">
        <f>'%D'!BZ51</f>
        <v>0.78897253860110217</v>
      </c>
      <c r="CB52" s="2">
        <f>'%D'!CA51</f>
        <v>-2.4060000000000059</v>
      </c>
      <c r="CC52" s="2">
        <f>'%D'!CB51</f>
        <v>4.3274992393606109</v>
      </c>
      <c r="CE52" s="2">
        <f>'# D'!BS51</f>
        <v>-1.0000000000001119E-3</v>
      </c>
      <c r="CF52" s="2">
        <f>'# D'!BT51</f>
        <v>6.678073574517332E-2</v>
      </c>
      <c r="CG52" s="2">
        <f>'# D'!BU51</f>
        <v>0.11199999999999999</v>
      </c>
      <c r="CH52" s="2">
        <f>'# D'!BV51</f>
        <v>4.6857941340467175E-2</v>
      </c>
      <c r="CI52" s="2">
        <f>'# D'!BW51</f>
        <v>-5.0000000000000044E-2</v>
      </c>
      <c r="CJ52" s="2">
        <f>'# D'!BX51</f>
        <v>8.8964412360598891E-2</v>
      </c>
      <c r="CK52" s="2">
        <f>'# D'!BY51</f>
        <v>2.8666666666666618E-2</v>
      </c>
      <c r="CL52" s="2">
        <f>'# D'!BZ51</f>
        <v>8.6813977369238612E-2</v>
      </c>
      <c r="CM52" s="2">
        <f>'# D'!CA51</f>
        <v>-0.26466666666666683</v>
      </c>
      <c r="CN52" s="2">
        <f>'# D'!CB51</f>
        <v>0.47580738399762867</v>
      </c>
      <c r="CP52" s="8">
        <f>'T-TEST'!AH51</f>
        <v>0.9805606681296557</v>
      </c>
      <c r="CQ52" s="8">
        <f>'T-TEST'!AI51</f>
        <v>0.82209908065012149</v>
      </c>
      <c r="CR52" s="8">
        <f>'T-TEST'!AJ51</f>
        <v>0.67994777534066775</v>
      </c>
      <c r="CS52" s="8">
        <f>'T-TEST'!AK51</f>
        <v>2.3171441349018145E-2</v>
      </c>
      <c r="CT52" s="8">
        <f>'T-TEST'!AL51</f>
        <v>0.84774453762625424</v>
      </c>
      <c r="CV52" s="5" t="str">
        <f t="shared" si="18"/>
        <v>N</v>
      </c>
      <c r="CW52" s="5" t="str">
        <f t="shared" si="19"/>
        <v>N</v>
      </c>
      <c r="CX52" s="5" t="str">
        <f t="shared" si="20"/>
        <v>N</v>
      </c>
      <c r="CY52" s="5" t="str">
        <f t="shared" si="21"/>
        <v>N</v>
      </c>
      <c r="CZ52" s="5" t="str">
        <f t="shared" si="22"/>
        <v>N</v>
      </c>
      <c r="DA52" s="13"/>
      <c r="DB52"/>
      <c r="DC52"/>
      <c r="DD52"/>
      <c r="DE52"/>
      <c r="DF52"/>
      <c r="DG52"/>
      <c r="DH52"/>
      <c r="DI52"/>
    </row>
    <row r="53" spans="1:113" s="11" customFormat="1" ht="15" x14ac:dyDescent="0.25">
      <c r="A53">
        <f>'Raw Data'!B52</f>
        <v>89</v>
      </c>
      <c r="B53">
        <f>'Raw Data'!C52</f>
        <v>102</v>
      </c>
      <c r="C53" t="str">
        <f>'Raw Data'!D52</f>
        <v>HVETPEEREEWTTA</v>
      </c>
      <c r="D53" s="2">
        <f>'%D'!AW52</f>
        <v>0.22000000000000064</v>
      </c>
      <c r="E53" s="2">
        <f>'%D'!AX52</f>
        <v>0.40137721244069985</v>
      </c>
      <c r="F53" s="2">
        <f>'%D'!AY52</f>
        <v>-0.23333333333333428</v>
      </c>
      <c r="G53" s="2">
        <f>'%D'!AZ52</f>
        <v>0.2032469761972692</v>
      </c>
      <c r="H53" s="2">
        <f>'%D'!BA52</f>
        <v>0.63766666666666438</v>
      </c>
      <c r="I53" s="2">
        <f>'%D'!BB52</f>
        <v>0.17600757559453772</v>
      </c>
      <c r="J53" s="2">
        <f>'%D'!BC52</f>
        <v>2.3263333333333343</v>
      </c>
      <c r="K53" s="2">
        <f>'%D'!BD52</f>
        <v>1.2324217351756384</v>
      </c>
      <c r="L53" s="2">
        <f>'%D'!BE52</f>
        <v>0.51899999999999125</v>
      </c>
      <c r="M53" s="2">
        <f>'%D'!BF52</f>
        <v>0.36809328527788254</v>
      </c>
      <c r="O53" s="2">
        <f>'# D'!AW52</f>
        <v>2.4000000000000021E-2</v>
      </c>
      <c r="P53" s="2">
        <f>'# D'!AX52</f>
        <v>4.3817804600413304E-2</v>
      </c>
      <c r="Q53" s="2">
        <f>'# D'!AY52</f>
        <v>-2.5666666666666949E-2</v>
      </c>
      <c r="R53" s="2">
        <f>'# D'!AZ52</f>
        <v>2.2708295107001463E-2</v>
      </c>
      <c r="S53" s="2">
        <f>'# D'!BA52</f>
        <v>7.0333333333333803E-2</v>
      </c>
      <c r="T53" s="2">
        <f>'# D'!BB52</f>
        <v>1.9139836293274114E-2</v>
      </c>
      <c r="U53" s="2">
        <f>'# D'!BC52</f>
        <v>0.25600000000000023</v>
      </c>
      <c r="V53" s="2">
        <f>'# D'!BD52</f>
        <v>0.13577923257994962</v>
      </c>
      <c r="W53" s="2">
        <f>'# D'!BE52</f>
        <v>5.7000000000000384E-2</v>
      </c>
      <c r="X53" s="2">
        <f>'# D'!BF52</f>
        <v>4.0665300523501001E-2</v>
      </c>
      <c r="Z53" s="8">
        <f>'T-TEST'!V52</f>
        <v>0.39875338126190107</v>
      </c>
      <c r="AA53" s="8">
        <f>'T-TEST'!W52</f>
        <v>0.16003264705595535</v>
      </c>
      <c r="AB53" s="8">
        <f>'T-TEST'!X52</f>
        <v>8.008769709821539E-3</v>
      </c>
      <c r="AC53" s="8">
        <f>'T-TEST'!Y52</f>
        <v>4.1911929042415016E-2</v>
      </c>
      <c r="AD53" s="8">
        <f>'T-TEST'!Z52</f>
        <v>0.12756589023937864</v>
      </c>
      <c r="AF53" s="5" t="str">
        <f t="shared" si="23"/>
        <v>N</v>
      </c>
      <c r="AG53" s="5" t="str">
        <f t="shared" si="24"/>
        <v>N</v>
      </c>
      <c r="AH53" s="5" t="str">
        <f t="shared" si="25"/>
        <v>N</v>
      </c>
      <c r="AI53" s="5" t="str">
        <f t="shared" si="26"/>
        <v>N</v>
      </c>
      <c r="AJ53" s="5" t="str">
        <f t="shared" si="12"/>
        <v>N</v>
      </c>
      <c r="AK53" s="13"/>
      <c r="AL53" s="2">
        <f>'%D'!BH52</f>
        <v>0.34733333333333327</v>
      </c>
      <c r="AM53" s="2">
        <f>'%D'!BI52</f>
        <v>0.34125601337803058</v>
      </c>
      <c r="AN53" s="2">
        <f>'%D'!BJ52</f>
        <v>-7.6333333333334252E-2</v>
      </c>
      <c r="AO53" s="2">
        <f>'%D'!BK52</f>
        <v>7.4948871461372205E-2</v>
      </c>
      <c r="AP53" s="2">
        <f>'%D'!BL52</f>
        <v>-0.43133333333333113</v>
      </c>
      <c r="AQ53" s="2">
        <f>'%D'!BM52</f>
        <v>0.90591427114637391</v>
      </c>
      <c r="AR53" s="2">
        <f>'%D'!BN52</f>
        <v>4.3333333333350765E-3</v>
      </c>
      <c r="AS53" s="2">
        <f>'%D'!BO52</f>
        <v>0.82556304019337945</v>
      </c>
      <c r="AT53" s="2">
        <f>'%D'!BP52</f>
        <v>-0.72333333333334338</v>
      </c>
      <c r="AU53" s="2">
        <f>'%D'!BQ52</f>
        <v>0.78209547584251682</v>
      </c>
      <c r="AV53" s="2"/>
      <c r="AW53" s="2">
        <f>'# D'!BH52</f>
        <v>3.7999999999999923E-2</v>
      </c>
      <c r="AX53" s="2">
        <f>'# D'!BI52</f>
        <v>3.7309516212355273E-2</v>
      </c>
      <c r="AY53" s="2">
        <f>'# D'!BJ52</f>
        <v>-8.6666666666668224E-3</v>
      </c>
      <c r="AZ53" s="2">
        <f>'# D'!BK52</f>
        <v>8.2259751195019881E-3</v>
      </c>
      <c r="BA53" s="2">
        <f>'# D'!BL52</f>
        <v>-4.6999999999999709E-2</v>
      </c>
      <c r="BB53" s="2">
        <f>'# D'!BM52</f>
        <v>9.9662764695078926E-2</v>
      </c>
      <c r="BC53" s="2">
        <f>'# D'!BN52</f>
        <v>3.3333333333329662E-4</v>
      </c>
      <c r="BD53" s="2">
        <f>'# D'!BO52</f>
        <v>9.0853361706286717E-2</v>
      </c>
      <c r="BE53" s="2">
        <f>'# D'!BP52</f>
        <v>-7.966666666666633E-2</v>
      </c>
      <c r="BF53" s="2">
        <f>'# D'!BQ52</f>
        <v>8.5858410576172675E-2</v>
      </c>
      <c r="BH53" s="8">
        <f>'T-TEST'!AB52</f>
        <v>0.18401938172765278</v>
      </c>
      <c r="BI53" s="8">
        <f>'T-TEST'!AC52</f>
        <v>0.88308478692611136</v>
      </c>
      <c r="BJ53" s="8">
        <f>'T-TEST'!AD52</f>
        <v>0.99836163832274616</v>
      </c>
      <c r="BK53" s="8">
        <f>'T-TEST'!AE52</f>
        <v>0.20467172896993172</v>
      </c>
      <c r="BL53" s="8">
        <f>'T-TEST'!AF52</f>
        <v>0.93806757997608292</v>
      </c>
      <c r="BN53" s="5" t="str">
        <f t="shared" si="13"/>
        <v>N</v>
      </c>
      <c r="BO53" s="5" t="str">
        <f t="shared" si="14"/>
        <v>N</v>
      </c>
      <c r="BP53" s="5" t="str">
        <f t="shared" si="15"/>
        <v>N</v>
      </c>
      <c r="BQ53" s="5" t="str">
        <f t="shared" si="16"/>
        <v>N</v>
      </c>
      <c r="BR53" s="5" t="str">
        <f t="shared" si="17"/>
        <v>N</v>
      </c>
      <c r="BS53" s="13"/>
      <c r="BT53" s="2">
        <f>'%D'!BS52</f>
        <v>0.36533333333333307</v>
      </c>
      <c r="BU53" s="2">
        <f>'%D'!BT52</f>
        <v>0.31977439964241461</v>
      </c>
      <c r="BV53" s="2">
        <f>'%D'!BU52</f>
        <v>0.51166666666666671</v>
      </c>
      <c r="BW53" s="2">
        <f>'%D'!BV52</f>
        <v>0.30870266168812527</v>
      </c>
      <c r="BX53" s="2">
        <f>'%D'!BW52</f>
        <v>-0.28700000000000259</v>
      </c>
      <c r="BY53" s="2">
        <f>'%D'!BX52</f>
        <v>0.29787693208213839</v>
      </c>
      <c r="BZ53" s="2">
        <f>'%D'!BY52</f>
        <v>0.33233333333333448</v>
      </c>
      <c r="CA53" s="2">
        <f>'%D'!BZ52</f>
        <v>0.78506708842832884</v>
      </c>
      <c r="CB53" s="2">
        <f>'%D'!CA52</f>
        <v>-1.1496666666666755</v>
      </c>
      <c r="CC53" s="2">
        <f>'%D'!CB52</f>
        <v>1.9547548865949038</v>
      </c>
      <c r="CE53" s="2">
        <f>'# D'!BS52</f>
        <v>4.0000000000000036E-2</v>
      </c>
      <c r="CF53" s="2">
        <f>'# D'!BT52</f>
        <v>3.5213633723318039E-2</v>
      </c>
      <c r="CG53" s="2">
        <f>'# D'!BU52</f>
        <v>5.6333333333333235E-2</v>
      </c>
      <c r="CH53" s="2">
        <f>'# D'!BV52</f>
        <v>3.392147795522276E-2</v>
      </c>
      <c r="CI53" s="2">
        <f>'# D'!BW52</f>
        <v>-3.1333333333333213E-2</v>
      </c>
      <c r="CJ53" s="2">
        <f>'# D'!BX52</f>
        <v>3.2721043178154705E-2</v>
      </c>
      <c r="CK53" s="2">
        <f>'# D'!BY52</f>
        <v>3.6666666666666625E-2</v>
      </c>
      <c r="CL53" s="2">
        <f>'# D'!BZ52</f>
        <v>8.6494701186450459E-2</v>
      </c>
      <c r="CM53" s="2">
        <f>'# D'!CA52</f>
        <v>-0.12666666666666693</v>
      </c>
      <c r="CN53" s="2">
        <f>'# D'!CB52</f>
        <v>0.21482007975668088</v>
      </c>
      <c r="CP53" s="8">
        <f>'T-TEST'!AH52</f>
        <v>0.17313468037230156</v>
      </c>
      <c r="CQ53" s="8">
        <f>'T-TEST'!AI52</f>
        <v>0.8405105832001678</v>
      </c>
      <c r="CR53" s="8">
        <f>'T-TEST'!AJ52</f>
        <v>0.82196455076885577</v>
      </c>
      <c r="CS53" s="8">
        <f>'T-TEST'!AK52</f>
        <v>8.9831520912982465E-2</v>
      </c>
      <c r="CT53" s="8">
        <f>'T-TEST'!AL52</f>
        <v>0.92230803536155737</v>
      </c>
      <c r="CV53" s="5" t="str">
        <f t="shared" si="18"/>
        <v>N</v>
      </c>
      <c r="CW53" s="5" t="str">
        <f t="shared" si="19"/>
        <v>N</v>
      </c>
      <c r="CX53" s="5" t="str">
        <f t="shared" si="20"/>
        <v>N</v>
      </c>
      <c r="CY53" s="5" t="str">
        <f t="shared" si="21"/>
        <v>N</v>
      </c>
      <c r="CZ53" s="5" t="str">
        <f t="shared" si="22"/>
        <v>N</v>
      </c>
      <c r="DA53" s="13"/>
      <c r="DB53"/>
      <c r="DC53"/>
      <c r="DD53"/>
      <c r="DE53"/>
      <c r="DF53"/>
      <c r="DG53"/>
      <c r="DH53"/>
      <c r="DI53"/>
    </row>
    <row r="54" spans="1:113" s="11" customFormat="1" ht="15" x14ac:dyDescent="0.25">
      <c r="A54">
        <f>'Raw Data'!B53</f>
        <v>89</v>
      </c>
      <c r="B54">
        <f>'Raw Data'!C53</f>
        <v>118</v>
      </c>
      <c r="C54" t="str">
        <f>'Raw Data'!D53</f>
        <v>HVETPEEREEWTTAIQTVADGLKKQEEEEM</v>
      </c>
      <c r="D54" s="2">
        <f>'%D'!AW53</f>
        <v>2.5086666666666666</v>
      </c>
      <c r="E54" s="2">
        <f>'%D'!AX53</f>
        <v>0.87038114256533206</v>
      </c>
      <c r="F54" s="2">
        <f>'%D'!AY53</f>
        <v>-0.13033333333332919</v>
      </c>
      <c r="G54" s="2">
        <f>'%D'!AZ53</f>
        <v>0.55824427150367306</v>
      </c>
      <c r="H54" s="2">
        <f>'%D'!BA53</f>
        <v>-0.13666666666666671</v>
      </c>
      <c r="I54" s="2">
        <f>'%D'!BB53</f>
        <v>1.0503583515480157</v>
      </c>
      <c r="J54" s="2">
        <f>'%D'!BC53</f>
        <v>1.3163333333333327</v>
      </c>
      <c r="K54" s="2">
        <f>'%D'!BD53</f>
        <v>1.1305368931028577</v>
      </c>
      <c r="L54" s="2">
        <f>'%D'!BE53</f>
        <v>-0.28566666666667828</v>
      </c>
      <c r="M54" s="2">
        <f>'%D'!BF53</f>
        <v>1.2504237948258445</v>
      </c>
      <c r="O54" s="2">
        <f>'# D'!AW53</f>
        <v>0.67700000000000049</v>
      </c>
      <c r="P54" s="2">
        <f>'# D'!AX53</f>
        <v>0.23514250998064995</v>
      </c>
      <c r="Q54" s="2">
        <f>'# D'!AY53</f>
        <v>-3.5333333333333883E-2</v>
      </c>
      <c r="R54" s="2">
        <f>'# D'!AZ53</f>
        <v>0.15058773743790241</v>
      </c>
      <c r="S54" s="2">
        <f>'# D'!BA53</f>
        <v>-3.7333333333332774E-2</v>
      </c>
      <c r="T54" s="2">
        <f>'# D'!BB53</f>
        <v>0.28364120528113262</v>
      </c>
      <c r="U54" s="2">
        <f>'# D'!BC53</f>
        <v>0.35566666666666613</v>
      </c>
      <c r="V54" s="2">
        <f>'# D'!BD53</f>
        <v>0.30496830436402156</v>
      </c>
      <c r="W54" s="2">
        <f>'# D'!BE53</f>
        <v>-7.7666666666667439E-2</v>
      </c>
      <c r="X54" s="2">
        <f>'# D'!BF53</f>
        <v>0.33775632241800252</v>
      </c>
      <c r="Z54" s="8">
        <f>'T-TEST'!V53</f>
        <v>8.0648590037208177E-3</v>
      </c>
      <c r="AA54" s="8">
        <f>'T-TEST'!W53</f>
        <v>0.70844351619073986</v>
      </c>
      <c r="AB54" s="8">
        <f>'T-TEST'!X53</f>
        <v>0.83270682490447623</v>
      </c>
      <c r="AC54" s="8">
        <f>'T-TEST'!Y53</f>
        <v>0.16396646100159382</v>
      </c>
      <c r="AD54" s="8">
        <f>'T-TEST'!Z53</f>
        <v>0.7041763132255715</v>
      </c>
      <c r="AF54" s="5" t="str">
        <f t="shared" si="23"/>
        <v>N</v>
      </c>
      <c r="AG54" s="5" t="str">
        <f t="shared" si="24"/>
        <v>N</v>
      </c>
      <c r="AH54" s="5" t="str">
        <f t="shared" si="25"/>
        <v>N</v>
      </c>
      <c r="AI54" s="5" t="str">
        <f t="shared" si="26"/>
        <v>N</v>
      </c>
      <c r="AJ54" s="5" t="str">
        <f t="shared" si="12"/>
        <v>N</v>
      </c>
      <c r="AK54" s="13"/>
      <c r="AL54" s="2">
        <f>'%D'!BH53</f>
        <v>-2.2986666666666657</v>
      </c>
      <c r="AM54" s="2">
        <f>'%D'!BI53</f>
        <v>0.60016719892598758</v>
      </c>
      <c r="AN54" s="2">
        <f>'%D'!BJ53</f>
        <v>-1.9353333333333325</v>
      </c>
      <c r="AO54" s="2">
        <f>'%D'!BK53</f>
        <v>1.1507947978100466</v>
      </c>
      <c r="AP54" s="2">
        <f>'%D'!BL53</f>
        <v>-1.376333333333335</v>
      </c>
      <c r="AQ54" s="2">
        <f>'%D'!BM53</f>
        <v>0.92089159695011402</v>
      </c>
      <c r="AR54" s="2">
        <f>'%D'!BN53</f>
        <v>-0.83733333333333348</v>
      </c>
      <c r="AS54" s="2">
        <f>'%D'!BO53</f>
        <v>0.57819402741063763</v>
      </c>
      <c r="AT54" s="2">
        <f>'%D'!BP53</f>
        <v>-0.62100000000000932</v>
      </c>
      <c r="AU54" s="2">
        <f>'%D'!BQ53</f>
        <v>2.9972033075296509</v>
      </c>
      <c r="AV54" s="2"/>
      <c r="AW54" s="2">
        <f>'# D'!BH53</f>
        <v>-0.62100000000000044</v>
      </c>
      <c r="AX54" s="2">
        <f>'# D'!BI53</f>
        <v>0.16194752236449927</v>
      </c>
      <c r="AY54" s="2">
        <f>'# D'!BJ53</f>
        <v>-0.52300000000000058</v>
      </c>
      <c r="AZ54" s="2">
        <f>'# D'!BK53</f>
        <v>0.31075177661063585</v>
      </c>
      <c r="BA54" s="2">
        <f>'# D'!BL53</f>
        <v>-0.37233333333333363</v>
      </c>
      <c r="BB54" s="2">
        <f>'# D'!BM53</f>
        <v>0.24881385277619378</v>
      </c>
      <c r="BC54" s="2">
        <f>'# D'!BN53</f>
        <v>-0.22599999999999909</v>
      </c>
      <c r="BD54" s="2">
        <f>'# D'!BO53</f>
        <v>0.15615590500095367</v>
      </c>
      <c r="BE54" s="2">
        <f>'# D'!BP53</f>
        <v>-0.16799999999999926</v>
      </c>
      <c r="BF54" s="2">
        <f>'# D'!BQ53</f>
        <v>0.80930278635378528</v>
      </c>
      <c r="BH54" s="8">
        <f>'T-TEST'!AB53</f>
        <v>1.197291818017337E-2</v>
      </c>
      <c r="BI54" s="8">
        <f>'T-TEST'!AC53</f>
        <v>0.40441469682619013</v>
      </c>
      <c r="BJ54" s="8">
        <f>'T-TEST'!AD53</f>
        <v>0.46008179608349564</v>
      </c>
      <c r="BK54" s="8">
        <f>'T-TEST'!AE53</f>
        <v>6.8329038392954511E-2</v>
      </c>
      <c r="BL54" s="8">
        <f>'T-TEST'!AF53</f>
        <v>0.56662748040497535</v>
      </c>
      <c r="BN54" s="5" t="str">
        <f t="shared" si="13"/>
        <v>N</v>
      </c>
      <c r="BO54" s="5" t="str">
        <f t="shared" si="14"/>
        <v>N</v>
      </c>
      <c r="BP54" s="5" t="str">
        <f t="shared" si="15"/>
        <v>N</v>
      </c>
      <c r="BQ54" s="5" t="str">
        <f t="shared" si="16"/>
        <v>N</v>
      </c>
      <c r="BR54" s="5" t="str">
        <f t="shared" si="17"/>
        <v>N</v>
      </c>
      <c r="BS54" s="13"/>
      <c r="BT54" s="2">
        <f>'%D'!BS53</f>
        <v>0.7796666666666674</v>
      </c>
      <c r="BU54" s="2">
        <f>'%D'!BT53</f>
        <v>1.0903216650756469</v>
      </c>
      <c r="BV54" s="2">
        <f>'%D'!BU53</f>
        <v>0.90300000000000225</v>
      </c>
      <c r="BW54" s="2">
        <f>'%D'!BV53</f>
        <v>0.76654201885263051</v>
      </c>
      <c r="BX54" s="2">
        <f>'%D'!BW53</f>
        <v>-0.87966666666666882</v>
      </c>
      <c r="BY54" s="2">
        <f>'%D'!BX53</f>
        <v>1.3584714449213353</v>
      </c>
      <c r="BZ54" s="2">
        <f>'%D'!BY53</f>
        <v>0.28900000000000148</v>
      </c>
      <c r="CA54" s="2">
        <f>'%D'!BZ53</f>
        <v>0.87370742623985198</v>
      </c>
      <c r="CB54" s="2">
        <f>'%D'!CA53</f>
        <v>-1.882000000000005</v>
      </c>
      <c r="CC54" s="2">
        <f>'%D'!CB53</f>
        <v>2.1537113703248774</v>
      </c>
      <c r="CE54" s="2">
        <f>'# D'!BS53</f>
        <v>0.21033333333333459</v>
      </c>
      <c r="CF54" s="2">
        <f>'# D'!BT53</f>
        <v>0.29418248304977879</v>
      </c>
      <c r="CG54" s="2">
        <f>'# D'!BU53</f>
        <v>0.24366666666666603</v>
      </c>
      <c r="CH54" s="2">
        <f>'# D'!BV53</f>
        <v>0.20692430177885471</v>
      </c>
      <c r="CI54" s="2">
        <f>'# D'!BW53</f>
        <v>-0.23799999999999955</v>
      </c>
      <c r="CJ54" s="2">
        <f>'# D'!BX53</f>
        <v>0.36682420857953196</v>
      </c>
      <c r="CK54" s="2">
        <f>'# D'!BY53</f>
        <v>7.800000000000118E-2</v>
      </c>
      <c r="CL54" s="2">
        <f>'# D'!BZ53</f>
        <v>0.23608826033216179</v>
      </c>
      <c r="CM54" s="2">
        <f>'# D'!CA53</f>
        <v>-0.50866666666666482</v>
      </c>
      <c r="CN54" s="2">
        <f>'# D'!CB53</f>
        <v>0.58138570100522202</v>
      </c>
      <c r="CP54" s="8">
        <f>'T-TEST'!AH53</f>
        <v>0.29647229100342687</v>
      </c>
      <c r="CQ54" s="8">
        <f>'T-TEST'!AI53</f>
        <v>0.9942976261962303</v>
      </c>
      <c r="CR54" s="8">
        <f>'T-TEST'!AJ53</f>
        <v>0.85427429875632321</v>
      </c>
      <c r="CS54" s="8">
        <f>'T-TEST'!AK53</f>
        <v>0.11559090424174957</v>
      </c>
      <c r="CT54" s="8">
        <f>'T-TEST'!AL53</f>
        <v>0.99558052279103015</v>
      </c>
      <c r="CV54" s="5" t="str">
        <f t="shared" si="18"/>
        <v>N</v>
      </c>
      <c r="CW54" s="5" t="str">
        <f t="shared" si="19"/>
        <v>N</v>
      </c>
      <c r="CX54" s="5" t="str">
        <f t="shared" si="20"/>
        <v>N</v>
      </c>
      <c r="CY54" s="5" t="str">
        <f t="shared" si="21"/>
        <v>N</v>
      </c>
      <c r="CZ54" s="5" t="str">
        <f t="shared" si="22"/>
        <v>N</v>
      </c>
      <c r="DA54" s="13"/>
      <c r="DB54"/>
      <c r="DC54"/>
      <c r="DD54"/>
      <c r="DE54"/>
      <c r="DF54"/>
      <c r="DG54"/>
      <c r="DH54"/>
      <c r="DI54"/>
    </row>
    <row r="55" spans="1:113" s="11" customFormat="1" ht="15" x14ac:dyDescent="0.25">
      <c r="A55">
        <f>'Raw Data'!B54</f>
        <v>96</v>
      </c>
      <c r="B55">
        <f>'Raw Data'!C54</f>
        <v>105</v>
      </c>
      <c r="C55" t="str">
        <f>'Raw Data'!D54</f>
        <v>REEWTTAIQT</v>
      </c>
      <c r="D55" s="2">
        <f>'%D'!AW54</f>
        <v>-1.6666666666669272E-3</v>
      </c>
      <c r="E55" s="2">
        <f>'%D'!AX54</f>
        <v>0.2940793543699835</v>
      </c>
      <c r="F55" s="2">
        <f>'%D'!AY54</f>
        <v>0.16700000000000004</v>
      </c>
      <c r="G55" s="2">
        <f>'%D'!AZ54</f>
        <v>0.58256215691260538</v>
      </c>
      <c r="H55" s="2">
        <f>'%D'!BA54</f>
        <v>0.53066666666666684</v>
      </c>
      <c r="I55" s="2">
        <f>'%D'!BB54</f>
        <v>0.52974836793833679</v>
      </c>
      <c r="J55" s="2">
        <f>'%D'!BC54</f>
        <v>-0.42566666666666664</v>
      </c>
      <c r="K55" s="2">
        <f>'%D'!BD54</f>
        <v>0.58239791666294038</v>
      </c>
      <c r="L55" s="2">
        <f>'%D'!BE54</f>
        <v>-7.3333333333334139E-2</v>
      </c>
      <c r="M55" s="2">
        <f>'%D'!BF54</f>
        <v>0.68921211055329934</v>
      </c>
      <c r="O55" s="2">
        <f>'# D'!AW54</f>
        <v>0</v>
      </c>
      <c r="P55" s="2">
        <f>'# D'!AX54</f>
        <v>2.3593784492248526E-2</v>
      </c>
      <c r="Q55" s="2">
        <f>'# D'!AY54</f>
        <v>1.3000000000000025E-2</v>
      </c>
      <c r="R55" s="2">
        <f>'# D'!AZ54</f>
        <v>4.6568945303352774E-2</v>
      </c>
      <c r="S55" s="2">
        <f>'# D'!BA54</f>
        <v>4.200000000000001E-2</v>
      </c>
      <c r="T55" s="2">
        <f>'# D'!BB54</f>
        <v>4.2434262885864597E-2</v>
      </c>
      <c r="U55" s="2">
        <f>'# D'!BC54</f>
        <v>-3.3999999999999989E-2</v>
      </c>
      <c r="V55" s="2">
        <f>'# D'!BD54</f>
        <v>4.6454278597347701E-2</v>
      </c>
      <c r="W55" s="2">
        <f>'# D'!BE54</f>
        <v>-5.6666666666667087E-3</v>
      </c>
      <c r="X55" s="2">
        <f>'# D'!BF54</f>
        <v>5.5275069727077984E-2</v>
      </c>
      <c r="Z55" s="8">
        <f>'T-TEST'!V54</f>
        <v>1</v>
      </c>
      <c r="AA55" s="8">
        <f>'T-TEST'!W54</f>
        <v>0.66422578520164044</v>
      </c>
      <c r="AB55" s="8">
        <f>'T-TEST'!X54</f>
        <v>0.16535516797692296</v>
      </c>
      <c r="AC55" s="8">
        <f>'T-TEST'!Y54</f>
        <v>0.27863854018905215</v>
      </c>
      <c r="AD55" s="8">
        <f>'T-TEST'!Z54</f>
        <v>0.64270063327221716</v>
      </c>
      <c r="AF55" s="5" t="str">
        <f t="shared" si="23"/>
        <v>N</v>
      </c>
      <c r="AG55" s="5" t="str">
        <f t="shared" si="24"/>
        <v>N</v>
      </c>
      <c r="AH55" s="5" t="str">
        <f t="shared" si="25"/>
        <v>N</v>
      </c>
      <c r="AI55" s="5" t="str">
        <f t="shared" si="26"/>
        <v>N</v>
      </c>
      <c r="AJ55" s="5" t="str">
        <f t="shared" si="12"/>
        <v>N</v>
      </c>
      <c r="AK55" s="13"/>
      <c r="AL55" s="2">
        <f>'%D'!BH54</f>
        <v>0.53433333333333333</v>
      </c>
      <c r="AM55" s="2">
        <f>'%D'!BI54</f>
        <v>0.15554634893390035</v>
      </c>
      <c r="AN55" s="2">
        <f>'%D'!BJ54</f>
        <v>0.28833333333333333</v>
      </c>
      <c r="AO55" s="2">
        <f>'%D'!BK54</f>
        <v>0.71255970510079614</v>
      </c>
      <c r="AP55" s="2">
        <f>'%D'!BL54</f>
        <v>-7.2333333333332916E-2</v>
      </c>
      <c r="AQ55" s="2">
        <f>'%D'!BM54</f>
        <v>0.7098924801216967</v>
      </c>
      <c r="AR55" s="2">
        <f>'%D'!BN54</f>
        <v>-0.39166666666666661</v>
      </c>
      <c r="AS55" s="2">
        <f>'%D'!BO54</f>
        <v>0.50179012877231211</v>
      </c>
      <c r="AT55" s="2">
        <f>'%D'!BP54</f>
        <v>-2.903333333333336</v>
      </c>
      <c r="AU55" s="2">
        <f>'%D'!BQ54</f>
        <v>0.53015123628388583</v>
      </c>
      <c r="AV55" s="2"/>
      <c r="AW55" s="2">
        <f>'# D'!BH54</f>
        <v>4.233333333333332E-2</v>
      </c>
      <c r="AX55" s="2">
        <f>'# D'!BI54</f>
        <v>1.2138094304022084E-2</v>
      </c>
      <c r="AY55" s="2">
        <f>'# D'!BJ54</f>
        <v>2.2333333333333358E-2</v>
      </c>
      <c r="AZ55" s="2">
        <f>'# D'!BK54</f>
        <v>5.6997075948391131E-2</v>
      </c>
      <c r="BA55" s="2">
        <f>'# D'!BL54</f>
        <v>-6.333333333333302E-3</v>
      </c>
      <c r="BB55" s="2">
        <f>'# D'!BM54</f>
        <v>5.6768535886234303E-2</v>
      </c>
      <c r="BC55" s="2">
        <f>'# D'!BN54</f>
        <v>-3.1333333333333338E-2</v>
      </c>
      <c r="BD55" s="2">
        <f>'# D'!BO54</f>
        <v>4.0178767195290177E-2</v>
      </c>
      <c r="BE55" s="2">
        <f>'# D'!BP54</f>
        <v>-0.23199999999999998</v>
      </c>
      <c r="BF55" s="2">
        <f>'# D'!BQ54</f>
        <v>4.2520583250938562E-2</v>
      </c>
      <c r="BH55" s="8">
        <f>'T-TEST'!AB54</f>
        <v>1.703702399281681E-2</v>
      </c>
      <c r="BI55" s="8">
        <f>'T-TEST'!AC54</f>
        <v>0.33515504982552607</v>
      </c>
      <c r="BJ55" s="8">
        <f>'T-TEST'!AD54</f>
        <v>0.50651323737645837</v>
      </c>
      <c r="BK55" s="8">
        <f>'T-TEST'!AE54</f>
        <v>0.53500106860341945</v>
      </c>
      <c r="BL55" s="8">
        <f>'T-TEST'!AF54</f>
        <v>0.99245345732624424</v>
      </c>
      <c r="BN55" s="5" t="str">
        <f t="shared" si="13"/>
        <v>N</v>
      </c>
      <c r="BO55" s="5" t="str">
        <f t="shared" si="14"/>
        <v>N</v>
      </c>
      <c r="BP55" s="5" t="str">
        <f t="shared" si="15"/>
        <v>N</v>
      </c>
      <c r="BQ55" s="5" t="str">
        <f t="shared" si="16"/>
        <v>N</v>
      </c>
      <c r="BR55" s="5" t="str">
        <f t="shared" si="17"/>
        <v>N</v>
      </c>
      <c r="BS55" s="13"/>
      <c r="BT55" s="2">
        <f>'%D'!BS54</f>
        <v>0.20366666666666666</v>
      </c>
      <c r="BU55" s="2">
        <f>'%D'!BT54</f>
        <v>0.2598794592370352</v>
      </c>
      <c r="BV55" s="2">
        <f>'%D'!BU54</f>
        <v>0.19399999999999995</v>
      </c>
      <c r="BW55" s="2">
        <f>'%D'!BV54</f>
        <v>0.6367736384828333</v>
      </c>
      <c r="BX55" s="2">
        <f>'%D'!BW54</f>
        <v>-5.1666666666666305E-2</v>
      </c>
      <c r="BY55" s="2">
        <f>'%D'!BX54</f>
        <v>1.1039246653040529</v>
      </c>
      <c r="BZ55" s="2">
        <f>'%D'!BY54</f>
        <v>-0.54833333333333312</v>
      </c>
      <c r="CA55" s="2">
        <f>'%D'!BZ54</f>
        <v>1.0727862477368608</v>
      </c>
      <c r="CB55" s="2">
        <f>'%D'!CA54</f>
        <v>-0.77333333333333343</v>
      </c>
      <c r="CC55" s="2">
        <f>'%D'!CB54</f>
        <v>1.0741044331597063</v>
      </c>
      <c r="CE55" s="2">
        <f>'# D'!BS54</f>
        <v>1.6666666666666677E-2</v>
      </c>
      <c r="CF55" s="2">
        <f>'# D'!BT54</f>
        <v>2.0510160083886952E-2</v>
      </c>
      <c r="CG55" s="2">
        <f>'# D'!BU54</f>
        <v>1.5000000000000027E-2</v>
      </c>
      <c r="CH55" s="2">
        <f>'# D'!BV54</f>
        <v>5.0878941288775487E-2</v>
      </c>
      <c r="CI55" s="2">
        <f>'# D'!BW54</f>
        <v>-4.3333333333333002E-3</v>
      </c>
      <c r="CJ55" s="2">
        <f>'# D'!BX54</f>
        <v>8.8276082075875326E-2</v>
      </c>
      <c r="CK55" s="2">
        <f>'# D'!BY54</f>
        <v>-4.3999999999999997E-2</v>
      </c>
      <c r="CL55" s="2">
        <f>'# D'!BZ54</f>
        <v>8.5936022714575303E-2</v>
      </c>
      <c r="CM55" s="2">
        <f>'# D'!CA54</f>
        <v>-6.2000000000000055E-2</v>
      </c>
      <c r="CN55" s="2">
        <f>'# D'!CB54</f>
        <v>8.5953475787777234E-2</v>
      </c>
      <c r="CP55" s="8">
        <f>'T-TEST'!AH54</f>
        <v>0.24078098684608126</v>
      </c>
      <c r="CQ55" s="8">
        <f>'T-TEST'!AI54</f>
        <v>0.15636314334359661</v>
      </c>
      <c r="CR55" s="8">
        <f>'T-TEST'!AJ54</f>
        <v>0.31701691091453438</v>
      </c>
      <c r="CS55" s="8">
        <f>'T-TEST'!AK54</f>
        <v>0.6403786156830058</v>
      </c>
      <c r="CT55" s="8">
        <f>'T-TEST'!AL54</f>
        <v>1</v>
      </c>
      <c r="CV55" s="5" t="str">
        <f t="shared" si="18"/>
        <v>N</v>
      </c>
      <c r="CW55" s="5" t="str">
        <f t="shared" si="19"/>
        <v>N</v>
      </c>
      <c r="CX55" s="5" t="str">
        <f t="shared" si="20"/>
        <v>N</v>
      </c>
      <c r="CY55" s="5" t="str">
        <f t="shared" si="21"/>
        <v>N</v>
      </c>
      <c r="CZ55" s="5" t="str">
        <f t="shared" si="22"/>
        <v>N</v>
      </c>
      <c r="DA55" s="13"/>
      <c r="DB55"/>
      <c r="DC55"/>
      <c r="DD55"/>
      <c r="DE55"/>
      <c r="DF55"/>
      <c r="DG55"/>
      <c r="DH55"/>
      <c r="DI55"/>
    </row>
    <row r="56" spans="1:113" s="11" customFormat="1" ht="15" x14ac:dyDescent="0.25">
      <c r="A56">
        <f>'Raw Data'!B55</f>
        <v>96</v>
      </c>
      <c r="B56">
        <f>'Raw Data'!C55</f>
        <v>118</v>
      </c>
      <c r="C56" t="str">
        <f>'Raw Data'!D55</f>
        <v>REEWTTAIQTVADGLKKQEEEEM</v>
      </c>
      <c r="D56" s="2">
        <f>'%D'!AW55</f>
        <v>2.9230000000000018</v>
      </c>
      <c r="E56" s="2">
        <f>'%D'!AX55</f>
        <v>1.0937443333186545</v>
      </c>
      <c r="F56" s="2">
        <f>'%D'!AY55</f>
        <v>-3.9999999999999147E-2</v>
      </c>
      <c r="G56" s="2">
        <f>'%D'!AZ55</f>
        <v>0.61503170649975503</v>
      </c>
      <c r="H56" s="2">
        <f>'%D'!BA55</f>
        <v>0.33899999999999153</v>
      </c>
      <c r="I56" s="2">
        <f>'%D'!BB55</f>
        <v>1.4572263608193039</v>
      </c>
      <c r="J56" s="2">
        <f>'%D'!BC55</f>
        <v>0.60233333333333405</v>
      </c>
      <c r="K56" s="2">
        <f>'%D'!BD55</f>
        <v>2.206463535464235</v>
      </c>
      <c r="L56" s="2">
        <f>'%D'!BE55</f>
        <v>-0.1666666666666643</v>
      </c>
      <c r="M56" s="2">
        <f>'%D'!BF55</f>
        <v>1.4976599525036824</v>
      </c>
      <c r="O56" s="2">
        <f>'# D'!AW55</f>
        <v>0.61366666666666703</v>
      </c>
      <c r="P56" s="2">
        <f>'# D'!AX55</f>
        <v>0.22958948872571106</v>
      </c>
      <c r="Q56" s="2">
        <f>'# D'!AY55</f>
        <v>-8.3333333333337478E-3</v>
      </c>
      <c r="R56" s="2">
        <f>'# D'!AZ55</f>
        <v>0.12910977241608523</v>
      </c>
      <c r="S56" s="2">
        <f>'# D'!BA55</f>
        <v>7.1000000000000618E-2</v>
      </c>
      <c r="T56" s="2">
        <f>'# D'!BB55</f>
        <v>0.30561086368125095</v>
      </c>
      <c r="U56" s="2">
        <f>'# D'!BC55</f>
        <v>0.12633333333333407</v>
      </c>
      <c r="V56" s="2">
        <f>'# D'!BD55</f>
        <v>0.46303959513919163</v>
      </c>
      <c r="W56" s="2">
        <f>'# D'!BE55</f>
        <v>-3.5000000000000142E-2</v>
      </c>
      <c r="X56" s="2">
        <f>'# D'!BF55</f>
        <v>0.31461193026753914</v>
      </c>
      <c r="Z56" s="8">
        <f>'T-TEST'!V55</f>
        <v>1.1393371941346625E-2</v>
      </c>
      <c r="AA56" s="8">
        <f>'T-TEST'!W55</f>
        <v>0.91642079829340628</v>
      </c>
      <c r="AB56" s="8">
        <f>'T-TEST'!X55</f>
        <v>0.70998613140123301</v>
      </c>
      <c r="AC56" s="8">
        <f>'T-TEST'!Y55</f>
        <v>0.67825080847861663</v>
      </c>
      <c r="AD56" s="8">
        <f>'T-TEST'!Z55</f>
        <v>0.85807612329216743</v>
      </c>
      <c r="AF56" s="5" t="str">
        <f t="shared" si="23"/>
        <v>N</v>
      </c>
      <c r="AG56" s="5" t="str">
        <f t="shared" si="24"/>
        <v>N</v>
      </c>
      <c r="AH56" s="5" t="str">
        <f t="shared" si="25"/>
        <v>N</v>
      </c>
      <c r="AI56" s="5" t="str">
        <f t="shared" si="26"/>
        <v>N</v>
      </c>
      <c r="AJ56" s="5" t="str">
        <f t="shared" si="12"/>
        <v>N</v>
      </c>
      <c r="AK56" s="13"/>
      <c r="AL56" s="2">
        <f>'%D'!BH55</f>
        <v>-3.0649999999999977</v>
      </c>
      <c r="AM56" s="2">
        <f>'%D'!BI55</f>
        <v>0.93195314617563663</v>
      </c>
      <c r="AN56" s="2">
        <f>'%D'!BJ55</f>
        <v>-2.1943333333333328</v>
      </c>
      <c r="AO56" s="2">
        <f>'%D'!BK55</f>
        <v>1.0526563225162002</v>
      </c>
      <c r="AP56" s="2">
        <f>'%D'!BL55</f>
        <v>-1.3976666666666659</v>
      </c>
      <c r="AQ56" s="2">
        <f>'%D'!BM55</f>
        <v>1.3008763712718168</v>
      </c>
      <c r="AR56" s="2">
        <f>'%D'!BN55</f>
        <v>-1.2370000000000019</v>
      </c>
      <c r="AS56" s="2">
        <f>'%D'!BO55</f>
        <v>0.60642394411830103</v>
      </c>
      <c r="AT56" s="2">
        <f>'%D'!BP55</f>
        <v>-2.0269999999999939</v>
      </c>
      <c r="AU56" s="2">
        <f>'%D'!BQ55</f>
        <v>1.3558501637963798</v>
      </c>
      <c r="AV56" s="2"/>
      <c r="AW56" s="2">
        <f>'# D'!BH55</f>
        <v>-0.64366666666666728</v>
      </c>
      <c r="AX56" s="2">
        <f>'# D'!BI55</f>
        <v>0.1956340120394886</v>
      </c>
      <c r="AY56" s="2">
        <f>'# D'!BJ55</f>
        <v>-0.46066666666666656</v>
      </c>
      <c r="AZ56" s="2">
        <f>'# D'!BK55</f>
        <v>0.22120427964515804</v>
      </c>
      <c r="BA56" s="2">
        <f>'# D'!BL55</f>
        <v>-0.29366666666666674</v>
      </c>
      <c r="BB56" s="2">
        <f>'# D'!BM55</f>
        <v>0.2725717031045839</v>
      </c>
      <c r="BC56" s="2">
        <f>'# D'!BN55</f>
        <v>-0.25999999999999979</v>
      </c>
      <c r="BD56" s="2">
        <f>'# D'!BO55</f>
        <v>0.1273211163423677</v>
      </c>
      <c r="BE56" s="2">
        <f>'# D'!BP55</f>
        <v>-0.42566666666666819</v>
      </c>
      <c r="BF56" s="2">
        <f>'# D'!BQ55</f>
        <v>0.28517246243866756</v>
      </c>
      <c r="BH56" s="8">
        <f>'T-TEST'!AB55</f>
        <v>1.5453653781109418E-2</v>
      </c>
      <c r="BI56" s="8">
        <f>'T-TEST'!AC55</f>
        <v>0.40679844449399949</v>
      </c>
      <c r="BJ56" s="8">
        <f>'T-TEST'!AD55</f>
        <v>0.46880226823512666</v>
      </c>
      <c r="BK56" s="8">
        <f>'T-TEST'!AE55</f>
        <v>4.3304043829983589E-2</v>
      </c>
      <c r="BL56" s="8">
        <f>'T-TEST'!AF55</f>
        <v>0.4361030141948315</v>
      </c>
      <c r="BN56" s="5" t="str">
        <f t="shared" si="13"/>
        <v>N</v>
      </c>
      <c r="BO56" s="5" t="str">
        <f t="shared" si="14"/>
        <v>N</v>
      </c>
      <c r="BP56" s="5" t="str">
        <f t="shared" si="15"/>
        <v>N</v>
      </c>
      <c r="BQ56" s="5" t="str">
        <f t="shared" si="16"/>
        <v>N</v>
      </c>
      <c r="BR56" s="5" t="str">
        <f t="shared" si="17"/>
        <v>N</v>
      </c>
      <c r="BS56" s="13"/>
      <c r="BT56" s="2">
        <f>'%D'!BS55</f>
        <v>0.76766666666666694</v>
      </c>
      <c r="BU56" s="2">
        <f>'%D'!BT55</f>
        <v>1.3732321969232548</v>
      </c>
      <c r="BV56" s="2">
        <f>'%D'!BU55</f>
        <v>0.91733333333333889</v>
      </c>
      <c r="BW56" s="2">
        <f>'%D'!BV55</f>
        <v>0.86378430949707241</v>
      </c>
      <c r="BX56" s="2">
        <f>'%D'!BW55</f>
        <v>-0.56533333333333502</v>
      </c>
      <c r="BY56" s="2">
        <f>'%D'!BX55</f>
        <v>0.92175954926795678</v>
      </c>
      <c r="BZ56" s="2">
        <f>'%D'!BY55</f>
        <v>-0.76933333333332854</v>
      </c>
      <c r="CA56" s="2">
        <f>'%D'!BZ55</f>
        <v>0.56872606176729035</v>
      </c>
      <c r="CB56" s="2">
        <f>'%D'!CA55</f>
        <v>-1.6579999999999941</v>
      </c>
      <c r="CC56" s="2">
        <f>'%D'!CB55</f>
        <v>1.7990671656907844</v>
      </c>
      <c r="CE56" s="2">
        <f>'# D'!BS55</f>
        <v>0.16066666666666674</v>
      </c>
      <c r="CF56" s="2">
        <f>'# D'!BT55</f>
        <v>0.2884914787880804</v>
      </c>
      <c r="CG56" s="2">
        <f>'# D'!BU55</f>
        <v>0.19299999999999962</v>
      </c>
      <c r="CH56" s="2">
        <f>'# D'!BV55</f>
        <v>0.1812677577507926</v>
      </c>
      <c r="CI56" s="2">
        <f>'# D'!BW55</f>
        <v>-0.11866666666666692</v>
      </c>
      <c r="CJ56" s="2">
        <f>'# D'!BX55</f>
        <v>0.19326493042798362</v>
      </c>
      <c r="CK56" s="2">
        <f>'# D'!BY55</f>
        <v>-0.16166666666666618</v>
      </c>
      <c r="CL56" s="2">
        <f>'# D'!BZ55</f>
        <v>0.11953939378575885</v>
      </c>
      <c r="CM56" s="2">
        <f>'# D'!CA55</f>
        <v>-0.34800000000000075</v>
      </c>
      <c r="CN56" s="2">
        <f>'# D'!CB55</f>
        <v>0.37790033959586006</v>
      </c>
      <c r="CP56" s="8">
        <f>'T-TEST'!AH55</f>
        <v>0.3914898528694965</v>
      </c>
      <c r="CQ56" s="8">
        <f>'T-TEST'!AI55</f>
        <v>0.98304973003913365</v>
      </c>
      <c r="CR56" s="8">
        <f>'T-TEST'!AJ55</f>
        <v>0.94036731021078312</v>
      </c>
      <c r="CS56" s="8">
        <f>'T-TEST'!AK55</f>
        <v>0.15965375836754067</v>
      </c>
      <c r="CT56" s="8">
        <f>'T-TEST'!AL55</f>
        <v>0.86978241613559004</v>
      </c>
      <c r="CV56" s="5" t="str">
        <f t="shared" si="18"/>
        <v>N</v>
      </c>
      <c r="CW56" s="5" t="str">
        <f t="shared" si="19"/>
        <v>N</v>
      </c>
      <c r="CX56" s="5" t="str">
        <f t="shared" si="20"/>
        <v>N</v>
      </c>
      <c r="CY56" s="5" t="str">
        <f t="shared" si="21"/>
        <v>N</v>
      </c>
      <c r="CZ56" s="5" t="str">
        <f t="shared" si="22"/>
        <v>N</v>
      </c>
      <c r="DA56" s="13"/>
      <c r="DB56"/>
      <c r="DC56"/>
      <c r="DD56"/>
      <c r="DE56"/>
      <c r="DF56"/>
      <c r="DG56"/>
      <c r="DH56"/>
      <c r="DI56"/>
    </row>
    <row r="57" spans="1:113" s="11" customFormat="1" ht="15" x14ac:dyDescent="0.25">
      <c r="A57">
        <f>'Raw Data'!B56</f>
        <v>96</v>
      </c>
      <c r="B57">
        <f>'Raw Data'!C56</f>
        <v>118</v>
      </c>
      <c r="C57" t="str">
        <f>'Raw Data'!D56</f>
        <v>REEWTTAIQTVADGLKKQEEEEM</v>
      </c>
      <c r="D57" s="2">
        <f>'%D'!AW56</f>
        <v>3.1686666666666667</v>
      </c>
      <c r="E57" s="2">
        <f>'%D'!AX56</f>
        <v>1.2327434174771867</v>
      </c>
      <c r="F57" s="2">
        <f>'%D'!AY56</f>
        <v>-0.28166666666666984</v>
      </c>
      <c r="G57" s="2">
        <f>'%D'!AZ56</f>
        <v>0.75624907713442235</v>
      </c>
      <c r="H57" s="2">
        <f>'%D'!BA56</f>
        <v>0.42633333333333212</v>
      </c>
      <c r="I57" s="2">
        <f>'%D'!BB56</f>
        <v>1.083349743465454</v>
      </c>
      <c r="J57" s="2">
        <f>'%D'!BC56</f>
        <v>0.48499999999999943</v>
      </c>
      <c r="K57" s="2">
        <f>'%D'!BD56</f>
        <v>1.8102725393339714</v>
      </c>
      <c r="L57" s="2">
        <f>'%D'!BE56</f>
        <v>-0.36633333333332985</v>
      </c>
      <c r="M57" s="2">
        <f>'%D'!BF56</f>
        <v>1.22786250587488</v>
      </c>
      <c r="O57" s="2">
        <f>'# D'!AW56</f>
        <v>0.66533333333333244</v>
      </c>
      <c r="P57" s="2">
        <f>'# D'!AX56</f>
        <v>0.25873603021870262</v>
      </c>
      <c r="Q57" s="2">
        <f>'# D'!AY56</f>
        <v>-5.9333333333333016E-2</v>
      </c>
      <c r="R57" s="2">
        <f>'# D'!AZ56</f>
        <v>0.15902620329157466</v>
      </c>
      <c r="S57" s="2">
        <f>'# D'!BA56</f>
        <v>8.9333333333333265E-2</v>
      </c>
      <c r="T57" s="2">
        <f>'# D'!BB56</f>
        <v>0.22749358965327621</v>
      </c>
      <c r="U57" s="2">
        <f>'# D'!BC56</f>
        <v>0.10166666666666657</v>
      </c>
      <c r="V57" s="2">
        <f>'# D'!BD56</f>
        <v>0.38009253259349013</v>
      </c>
      <c r="W57" s="2">
        <f>'# D'!BE56</f>
        <v>-7.7333333333335474E-2</v>
      </c>
      <c r="X57" s="2">
        <f>'# D'!BF56</f>
        <v>0.25786689072723762</v>
      </c>
      <c r="Z57" s="8">
        <f>'T-TEST'!V56</f>
        <v>2.3846922954025292E-2</v>
      </c>
      <c r="AA57" s="8">
        <f>'T-TEST'!W56</f>
        <v>0.55466009958926898</v>
      </c>
      <c r="AB57" s="8">
        <f>'T-TEST'!X56</f>
        <v>0.55509853680418464</v>
      </c>
      <c r="AC57" s="8">
        <f>'T-TEST'!Y56</f>
        <v>0.68756824176342901</v>
      </c>
      <c r="AD57" s="8">
        <f>'T-TEST'!Z56</f>
        <v>0.69811881131809139</v>
      </c>
      <c r="AF57" s="5" t="str">
        <f t="shared" si="23"/>
        <v>N</v>
      </c>
      <c r="AG57" s="5" t="str">
        <f t="shared" si="24"/>
        <v>N</v>
      </c>
      <c r="AH57" s="5" t="str">
        <f t="shared" si="25"/>
        <v>N</v>
      </c>
      <c r="AI57" s="5" t="str">
        <f t="shared" si="26"/>
        <v>N</v>
      </c>
      <c r="AJ57" s="5" t="str">
        <f t="shared" si="12"/>
        <v>N</v>
      </c>
      <c r="AK57" s="13"/>
      <c r="AL57" s="2">
        <f>'%D'!BH56</f>
        <v>-2.929000000000002</v>
      </c>
      <c r="AM57" s="2">
        <f>'%D'!BI56</f>
        <v>1.1544639448679199</v>
      </c>
      <c r="AN57" s="2">
        <f>'%D'!BJ56</f>
        <v>-2.3463333333333338</v>
      </c>
      <c r="AO57" s="2">
        <f>'%D'!BK56</f>
        <v>1.2236900479015642</v>
      </c>
      <c r="AP57" s="2">
        <f>'%D'!BL56</f>
        <v>-1.1823333333333323</v>
      </c>
      <c r="AQ57" s="2">
        <f>'%D'!BM56</f>
        <v>0.7536174980275685</v>
      </c>
      <c r="AR57" s="2">
        <f>'%D'!BN56</f>
        <v>-1.2350000000000065</v>
      </c>
      <c r="AS57" s="2">
        <f>'%D'!BO56</f>
        <v>0.3535854446476368</v>
      </c>
      <c r="AT57" s="2">
        <f>'%D'!BP56</f>
        <v>-1.9043333333333337</v>
      </c>
      <c r="AU57" s="2">
        <f>'%D'!BQ56</f>
        <v>1.1227481166019992</v>
      </c>
      <c r="AV57" s="2"/>
      <c r="AW57" s="2">
        <f>'# D'!BH56</f>
        <v>-0.61533333333333395</v>
      </c>
      <c r="AX57" s="2">
        <f>'# D'!BI56</f>
        <v>0.24225537489737298</v>
      </c>
      <c r="AY57" s="2">
        <f>'# D'!BJ56</f>
        <v>-0.49299999999999944</v>
      </c>
      <c r="AZ57" s="2">
        <f>'# D'!BK56</f>
        <v>0.25687870029776033</v>
      </c>
      <c r="BA57" s="2">
        <f>'# D'!BL56</f>
        <v>-0.24833333333333307</v>
      </c>
      <c r="BB57" s="2">
        <f>'# D'!BM56</f>
        <v>0.15814655650166168</v>
      </c>
      <c r="BC57" s="2">
        <f>'# D'!BN56</f>
        <v>-0.25966666666666605</v>
      </c>
      <c r="BD57" s="2">
        <f>'# D'!BO56</f>
        <v>7.4092284798531208E-2</v>
      </c>
      <c r="BE57" s="2">
        <f>'# D'!BP56</f>
        <v>-0.40033333333333232</v>
      </c>
      <c r="BF57" s="2">
        <f>'# D'!BQ56</f>
        <v>0.23575693697817932</v>
      </c>
      <c r="BH57" s="8">
        <f>'T-TEST'!AB56</f>
        <v>3.81030929325165E-2</v>
      </c>
      <c r="BI57" s="8">
        <f>'T-TEST'!AC56</f>
        <v>0.44997990165813639</v>
      </c>
      <c r="BJ57" s="8">
        <f>'T-TEST'!AD56</f>
        <v>0.43830414880112328</v>
      </c>
      <c r="BK57" s="8">
        <f>'T-TEST'!AE56</f>
        <v>5.2335262678681112E-2</v>
      </c>
      <c r="BL57" s="8">
        <f>'T-TEST'!AF56</f>
        <v>0.44897744112517135</v>
      </c>
      <c r="BN57" s="5" t="str">
        <f t="shared" si="13"/>
        <v>N</v>
      </c>
      <c r="BO57" s="5" t="str">
        <f t="shared" si="14"/>
        <v>N</v>
      </c>
      <c r="BP57" s="5" t="str">
        <f t="shared" si="15"/>
        <v>N</v>
      </c>
      <c r="BQ57" s="5" t="str">
        <f t="shared" si="16"/>
        <v>N</v>
      </c>
      <c r="BR57" s="5" t="str">
        <f t="shared" si="17"/>
        <v>N</v>
      </c>
      <c r="BS57" s="13"/>
      <c r="BT57" s="2">
        <f>'%D'!BS56</f>
        <v>0.95533333333333204</v>
      </c>
      <c r="BU57" s="2">
        <f>'%D'!BT56</f>
        <v>1.5215305890232151</v>
      </c>
      <c r="BV57" s="2">
        <f>'%D'!BU56</f>
        <v>1.2069999999999972</v>
      </c>
      <c r="BW57" s="2">
        <f>'%D'!BV56</f>
        <v>0.55263791642147186</v>
      </c>
      <c r="BX57" s="2">
        <f>'%D'!BW56</f>
        <v>-0.51600000000000534</v>
      </c>
      <c r="BY57" s="2">
        <f>'%D'!BX56</f>
        <v>0.35470081289259325</v>
      </c>
      <c r="BZ57" s="2">
        <f>'%D'!BY56</f>
        <v>-0.64000000000000057</v>
      </c>
      <c r="CA57" s="2">
        <f>'%D'!BZ56</f>
        <v>0.34470373752929567</v>
      </c>
      <c r="CB57" s="2">
        <f>'%D'!CA56</f>
        <v>-1.6806666666666672</v>
      </c>
      <c r="CC57" s="2">
        <f>'%D'!CB56</f>
        <v>2.1882921042066896</v>
      </c>
      <c r="CE57" s="2">
        <f>'# D'!BS56</f>
        <v>0.20066666666666588</v>
      </c>
      <c r="CF57" s="2">
        <f>'# D'!BT56</f>
        <v>0.31932376464439149</v>
      </c>
      <c r="CG57" s="2">
        <f>'# D'!BU56</f>
        <v>0.25300000000000011</v>
      </c>
      <c r="CH57" s="2">
        <f>'# D'!BV56</f>
        <v>0.11620958078689851</v>
      </c>
      <c r="CI57" s="2">
        <f>'# D'!BW56</f>
        <v>-0.1083333333333325</v>
      </c>
      <c r="CJ57" s="2">
        <f>'# D'!BX56</f>
        <v>7.4366210965285284E-2</v>
      </c>
      <c r="CK57" s="2">
        <f>'# D'!BY56</f>
        <v>-0.13466666666666605</v>
      </c>
      <c r="CL57" s="2">
        <f>'# D'!BZ56</f>
        <v>7.2482181718452013E-2</v>
      </c>
      <c r="CM57" s="2">
        <f>'# D'!CA56</f>
        <v>-0.35300000000000153</v>
      </c>
      <c r="CN57" s="2">
        <f>'# D'!CB56</f>
        <v>0.45942536571968484</v>
      </c>
      <c r="CP57" s="8">
        <f>'T-TEST'!AH56</f>
        <v>0.33794672348871535</v>
      </c>
      <c r="CQ57" s="8">
        <f>'T-TEST'!AI56</f>
        <v>0.89889807194178761</v>
      </c>
      <c r="CR57" s="8">
        <f>'T-TEST'!AJ56</f>
        <v>0.8756369716576059</v>
      </c>
      <c r="CS57" s="8">
        <f>'T-TEST'!AK56</f>
        <v>2.9090705194635177E-2</v>
      </c>
      <c r="CT57" s="8">
        <f>'T-TEST'!AL56</f>
        <v>0.8906980841253801</v>
      </c>
      <c r="CV57" s="5" t="str">
        <f t="shared" si="18"/>
        <v>N</v>
      </c>
      <c r="CW57" s="5" t="str">
        <f t="shared" si="19"/>
        <v>N</v>
      </c>
      <c r="CX57" s="5" t="str">
        <f t="shared" si="20"/>
        <v>N</v>
      </c>
      <c r="CY57" s="5" t="str">
        <f t="shared" si="21"/>
        <v>N</v>
      </c>
      <c r="CZ57" s="5" t="str">
        <f t="shared" si="22"/>
        <v>N</v>
      </c>
      <c r="DA57" s="13"/>
      <c r="DB57"/>
      <c r="DC57"/>
      <c r="DD57"/>
      <c r="DE57"/>
      <c r="DF57"/>
      <c r="DG57"/>
      <c r="DH57"/>
      <c r="DI57"/>
    </row>
    <row r="58" spans="1:113" s="11" customFormat="1" ht="15" x14ac:dyDescent="0.25">
      <c r="A58">
        <f>'Raw Data'!B57</f>
        <v>103</v>
      </c>
      <c r="B58">
        <f>'Raw Data'!C57</f>
        <v>115</v>
      </c>
      <c r="C58" t="str">
        <f>'Raw Data'!D57</f>
        <v>IQTVADGLKKQEE</v>
      </c>
      <c r="D58" s="2">
        <f>'%D'!AW57</f>
        <v>3.4916666666666636</v>
      </c>
      <c r="E58" s="2">
        <f>'%D'!AX57</f>
        <v>1.2047936199476932</v>
      </c>
      <c r="F58" s="2">
        <f>'%D'!AY57</f>
        <v>0.74533333333333474</v>
      </c>
      <c r="G58" s="2">
        <f>'%D'!AZ57</f>
        <v>1.607505728346454</v>
      </c>
      <c r="H58" s="2">
        <f>'%D'!BA57</f>
        <v>0.43500000000000227</v>
      </c>
      <c r="I58" s="2">
        <f>'%D'!BB57</f>
        <v>1.5190971002539635</v>
      </c>
      <c r="J58" s="2">
        <f>'%D'!BC57</f>
        <v>1.5656666666666723</v>
      </c>
      <c r="K58" s="2">
        <f>'%D'!BD57</f>
        <v>3.5049879219953581</v>
      </c>
      <c r="L58" s="2">
        <f>'%D'!BE57</f>
        <v>0.26866666666666106</v>
      </c>
      <c r="M58" s="2">
        <f>'%D'!BF57</f>
        <v>0.57117131113761943</v>
      </c>
      <c r="O58" s="2">
        <f>'# D'!AW57</f>
        <v>0.38433333333333275</v>
      </c>
      <c r="P58" s="2">
        <f>'# D'!AX57</f>
        <v>0.13207068814338271</v>
      </c>
      <c r="Q58" s="2">
        <f>'# D'!AY57</f>
        <v>8.2000000000000295E-2</v>
      </c>
      <c r="R58" s="2">
        <f>'# D'!AZ57</f>
        <v>0.17706401855449524</v>
      </c>
      <c r="S58" s="2">
        <f>'# D'!BA57</f>
        <v>4.766666666666719E-2</v>
      </c>
      <c r="T58" s="2">
        <f>'# D'!BB57</f>
        <v>0.16702195464469147</v>
      </c>
      <c r="U58" s="2">
        <f>'# D'!BC57</f>
        <v>0.17233333333333256</v>
      </c>
      <c r="V58" s="2">
        <f>'# D'!BD57</f>
        <v>0.38584236850472181</v>
      </c>
      <c r="W58" s="2">
        <f>'# D'!BE57</f>
        <v>2.9666666666666508E-2</v>
      </c>
      <c r="X58" s="2">
        <f>'# D'!BF57</f>
        <v>6.2628534497729621E-2</v>
      </c>
      <c r="Z58" s="8">
        <f>'T-TEST'!V57</f>
        <v>1.7315029535930709E-2</v>
      </c>
      <c r="AA58" s="8">
        <f>'T-TEST'!W57</f>
        <v>0.48812642863837941</v>
      </c>
      <c r="AB58" s="8">
        <f>'T-TEST'!X57</f>
        <v>0.6501073935321402</v>
      </c>
      <c r="AC58" s="8">
        <f>'T-TEST'!Y57</f>
        <v>0.51852941190278179</v>
      </c>
      <c r="AD58" s="8">
        <f>'T-TEST'!Z57</f>
        <v>0.85199903304877578</v>
      </c>
      <c r="AF58" s="5" t="str">
        <f t="shared" si="23"/>
        <v>N</v>
      </c>
      <c r="AG58" s="5" t="str">
        <f t="shared" si="24"/>
        <v>N</v>
      </c>
      <c r="AH58" s="5" t="str">
        <f t="shared" si="25"/>
        <v>N</v>
      </c>
      <c r="AI58" s="5" t="str">
        <f t="shared" si="26"/>
        <v>N</v>
      </c>
      <c r="AJ58" s="5" t="str">
        <f t="shared" si="12"/>
        <v>N</v>
      </c>
      <c r="AK58" s="13"/>
      <c r="AL58" s="2">
        <f>'%D'!BH57</f>
        <v>-3.8616666666666681</v>
      </c>
      <c r="AM58" s="2">
        <f>'%D'!BI57</f>
        <v>1.1514804962887275</v>
      </c>
      <c r="AN58" s="2">
        <f>'%D'!BJ57</f>
        <v>-2.7293333333333329</v>
      </c>
      <c r="AO58" s="2">
        <f>'%D'!BK57</f>
        <v>1.6502467492267134</v>
      </c>
      <c r="AP58" s="2">
        <f>'%D'!BL57</f>
        <v>-2.0963333333333338</v>
      </c>
      <c r="AQ58" s="2">
        <f>'%D'!BM57</f>
        <v>1.5423962958115953</v>
      </c>
      <c r="AR58" s="2">
        <f>'%D'!BN57</f>
        <v>-1.4683333333333266</v>
      </c>
      <c r="AS58" s="2">
        <f>'%D'!BO57</f>
        <v>0.55812931595942317</v>
      </c>
      <c r="AT58" s="2">
        <f>'%D'!BP57</f>
        <v>-1.5690000000000026</v>
      </c>
      <c r="AU58" s="2">
        <f>'%D'!BQ57</f>
        <v>0.82548510990003199</v>
      </c>
      <c r="AV58" s="2"/>
      <c r="AW58" s="2">
        <f>'# D'!BH57</f>
        <v>-0.42466666666666697</v>
      </c>
      <c r="AX58" s="2">
        <f>'# D'!BI57</f>
        <v>0.12635927614016573</v>
      </c>
      <c r="AY58" s="2">
        <f>'# D'!BJ57</f>
        <v>-0.29999999999999938</v>
      </c>
      <c r="AZ58" s="2">
        <f>'# D'!BK57</f>
        <v>0.18154797345788984</v>
      </c>
      <c r="BA58" s="2">
        <f>'# D'!BL57</f>
        <v>-0.23066666666666702</v>
      </c>
      <c r="BB58" s="2">
        <f>'# D'!BM57</f>
        <v>0.16928181631035707</v>
      </c>
      <c r="BC58" s="2">
        <f>'# D'!BN57</f>
        <v>-0.16166666666666707</v>
      </c>
      <c r="BD58" s="2">
        <f>'# D'!BO57</f>
        <v>6.1010927982889575E-2</v>
      </c>
      <c r="BE58" s="2">
        <f>'# D'!BP57</f>
        <v>-0.17266666666666541</v>
      </c>
      <c r="BF58" s="2">
        <f>'# D'!BQ57</f>
        <v>9.0726695814039623E-2</v>
      </c>
      <c r="BH58" s="8">
        <f>'T-TEST'!AB57</f>
        <v>1.7281685437446501E-2</v>
      </c>
      <c r="BI58" s="8">
        <f>'T-TEST'!AC57</f>
        <v>0.44518721080521817</v>
      </c>
      <c r="BJ58" s="8">
        <f>'T-TEST'!AD57</f>
        <v>0.40236847581279478</v>
      </c>
      <c r="BK58" s="8">
        <f>'T-TEST'!AE57</f>
        <v>7.58314023864924E-2</v>
      </c>
      <c r="BL58" s="8">
        <f>'T-TEST'!AF57</f>
        <v>0.4902232376053946</v>
      </c>
      <c r="BN58" s="5" t="str">
        <f t="shared" si="13"/>
        <v>N</v>
      </c>
      <c r="BO58" s="5" t="str">
        <f t="shared" si="14"/>
        <v>N</v>
      </c>
      <c r="BP58" s="5" t="str">
        <f t="shared" si="15"/>
        <v>N</v>
      </c>
      <c r="BQ58" s="5" t="str">
        <f t="shared" si="16"/>
        <v>N</v>
      </c>
      <c r="BR58" s="5" t="str">
        <f t="shared" si="17"/>
        <v>N</v>
      </c>
      <c r="BS58" s="13"/>
      <c r="BT58" s="2">
        <f>'%D'!BS57</f>
        <v>0.75599999999999667</v>
      </c>
      <c r="BU58" s="2">
        <f>'%D'!BT57</f>
        <v>1.4144372261315337</v>
      </c>
      <c r="BV58" s="2">
        <f>'%D'!BU57</f>
        <v>1.4949999999999974</v>
      </c>
      <c r="BW58" s="2">
        <f>'%D'!BV57</f>
        <v>0.88770246516874418</v>
      </c>
      <c r="BX58" s="2">
        <f>'%D'!BW57</f>
        <v>-0.77599999999999625</v>
      </c>
      <c r="BY58" s="2">
        <f>'%D'!BX57</f>
        <v>1.3209572286792621</v>
      </c>
      <c r="BZ58" s="2">
        <f>'%D'!BY57</f>
        <v>-6.1333333333337237E-2</v>
      </c>
      <c r="CA58" s="2">
        <f>'%D'!BZ57</f>
        <v>1.1403715768701599</v>
      </c>
      <c r="CB58" s="2">
        <f>'%D'!CA57</f>
        <v>-1.2136666666666684</v>
      </c>
      <c r="CC58" s="2">
        <f>'%D'!CB57</f>
        <v>2.1642974225677336</v>
      </c>
      <c r="CE58" s="2">
        <f>'# D'!BS57</f>
        <v>8.2999999999999741E-2</v>
      </c>
      <c r="CF58" s="2">
        <f>'# D'!BT57</f>
        <v>0.15539197748489678</v>
      </c>
      <c r="CG58" s="2">
        <f>'# D'!BU57</f>
        <v>0.16466666666666674</v>
      </c>
      <c r="CH58" s="2">
        <f>'# D'!BV57</f>
        <v>9.7633669055983474E-2</v>
      </c>
      <c r="CI58" s="2">
        <f>'# D'!BW57</f>
        <v>-8.5333333333333705E-2</v>
      </c>
      <c r="CJ58" s="2">
        <f>'# D'!BX57</f>
        <v>0.14504252250058722</v>
      </c>
      <c r="CK58" s="2">
        <f>'# D'!BY57</f>
        <v>-6.6666666666668206E-3</v>
      </c>
      <c r="CL58" s="2">
        <f>'# D'!BZ57</f>
        <v>0.12569937682157897</v>
      </c>
      <c r="CM58" s="2">
        <f>'# D'!CA57</f>
        <v>-0.13299999999999912</v>
      </c>
      <c r="CN58" s="2">
        <f>'# D'!CB57</f>
        <v>0.23797899066934441</v>
      </c>
      <c r="CP58" s="8">
        <f>'T-TEST'!AH57</f>
        <v>0.40895611246906821</v>
      </c>
      <c r="CQ58" s="8">
        <f>'T-TEST'!AI57</f>
        <v>0.90379724125885597</v>
      </c>
      <c r="CR58" s="8">
        <f>'T-TEST'!AJ57</f>
        <v>0.88551201096314092</v>
      </c>
      <c r="CS58" s="8">
        <f>'T-TEST'!AK57</f>
        <v>4.337330267278558E-2</v>
      </c>
      <c r="CT58" s="8">
        <f>'T-TEST'!AL57</f>
        <v>0.83502601553417533</v>
      </c>
      <c r="CV58" s="5" t="str">
        <f t="shared" si="18"/>
        <v>N</v>
      </c>
      <c r="CW58" s="5" t="str">
        <f t="shared" si="19"/>
        <v>N</v>
      </c>
      <c r="CX58" s="5" t="str">
        <f t="shared" si="20"/>
        <v>N</v>
      </c>
      <c r="CY58" s="5" t="str">
        <f t="shared" si="21"/>
        <v>N</v>
      </c>
      <c r="CZ58" s="5" t="str">
        <f t="shared" si="22"/>
        <v>N</v>
      </c>
      <c r="DA58" s="13"/>
      <c r="DB58"/>
      <c r="DC58"/>
      <c r="DD58"/>
      <c r="DE58"/>
      <c r="DF58"/>
      <c r="DG58"/>
      <c r="DH58"/>
      <c r="DI58"/>
    </row>
    <row r="59" spans="1:113" s="11" customFormat="1" ht="15" x14ac:dyDescent="0.25">
      <c r="A59">
        <f>'Raw Data'!B58</f>
        <v>103</v>
      </c>
      <c r="B59">
        <f>'Raw Data'!C58</f>
        <v>118</v>
      </c>
      <c r="C59" t="str">
        <f>'Raw Data'!D58</f>
        <v>IQTVADGLKKQEEEEM</v>
      </c>
      <c r="D59" s="2">
        <f>'%D'!AW58</f>
        <v>4.539666666666669</v>
      </c>
      <c r="E59" s="2">
        <f>'%D'!AX58</f>
        <v>1.8113520732682888</v>
      </c>
      <c r="F59" s="2">
        <f>'%D'!AY58</f>
        <v>0.22466666666666413</v>
      </c>
      <c r="G59" s="2">
        <f>'%D'!AZ58</f>
        <v>1.6770308087012971</v>
      </c>
      <c r="H59" s="2">
        <f>'%D'!BA58</f>
        <v>0.84166666666666856</v>
      </c>
      <c r="I59" s="2">
        <f>'%D'!BB58</f>
        <v>1.2741501742991956</v>
      </c>
      <c r="J59" s="2">
        <f>'%D'!BC58</f>
        <v>1.3686666666666696</v>
      </c>
      <c r="K59" s="2">
        <f>'%D'!BD58</f>
        <v>2.949533239909893</v>
      </c>
      <c r="L59" s="2">
        <f>'%D'!BE58</f>
        <v>0.32433333333332826</v>
      </c>
      <c r="M59" s="2">
        <f>'%D'!BF58</f>
        <v>1.5285403712910783</v>
      </c>
      <c r="O59" s="2">
        <f>'# D'!AW58</f>
        <v>0.63566666666666638</v>
      </c>
      <c r="P59" s="2">
        <f>'# D'!AX58</f>
        <v>0.25362439420003224</v>
      </c>
      <c r="Q59" s="2">
        <f>'# D'!AY58</f>
        <v>3.1333333333332547E-2</v>
      </c>
      <c r="R59" s="2">
        <f>'# D'!AZ58</f>
        <v>0.23516660760689076</v>
      </c>
      <c r="S59" s="2">
        <f>'# D'!BA58</f>
        <v>0.11800000000000033</v>
      </c>
      <c r="T59" s="2">
        <f>'# D'!BB58</f>
        <v>0.17819558542979277</v>
      </c>
      <c r="U59" s="2">
        <f>'# D'!BC58</f>
        <v>0.19166666666666732</v>
      </c>
      <c r="V59" s="2">
        <f>'# D'!BD58</f>
        <v>0.41302380883753775</v>
      </c>
      <c r="W59" s="2">
        <f>'# D'!BE58</f>
        <v>4.533333333333367E-2</v>
      </c>
      <c r="X59" s="2">
        <f>'# D'!BF58</f>
        <v>0.21358682855769329</v>
      </c>
      <c r="Z59" s="8">
        <f>'T-TEST'!V58</f>
        <v>4.7799116861382621E-2</v>
      </c>
      <c r="AA59" s="8">
        <f>'T-TEST'!W58</f>
        <v>0.82885033465800773</v>
      </c>
      <c r="AB59" s="8">
        <f>'T-TEST'!X58</f>
        <v>0.35357528342344868</v>
      </c>
      <c r="AC59" s="8">
        <f>'T-TEST'!Y58</f>
        <v>0.50376788122787353</v>
      </c>
      <c r="AD59" s="8">
        <f>'T-TEST'!Z58</f>
        <v>0.89776730018785833</v>
      </c>
      <c r="AF59" s="5" t="str">
        <f t="shared" si="23"/>
        <v>N</v>
      </c>
      <c r="AG59" s="5" t="str">
        <f t="shared" si="24"/>
        <v>N</v>
      </c>
      <c r="AH59" s="5" t="str">
        <f t="shared" si="25"/>
        <v>N</v>
      </c>
      <c r="AI59" s="5" t="str">
        <f t="shared" si="26"/>
        <v>N</v>
      </c>
      <c r="AJ59" s="5" t="str">
        <f t="shared" si="12"/>
        <v>N</v>
      </c>
      <c r="AK59" s="13"/>
      <c r="AL59" s="2">
        <f>'%D'!BH58</f>
        <v>-3.9819999999999958</v>
      </c>
      <c r="AM59" s="2">
        <f>'%D'!BI58</f>
        <v>1.9855704470000544</v>
      </c>
      <c r="AN59" s="2">
        <f>'%D'!BJ58</f>
        <v>-2.836666666666666</v>
      </c>
      <c r="AO59" s="2">
        <f>'%D'!BK58</f>
        <v>1.8810798317278647</v>
      </c>
      <c r="AP59" s="2">
        <f>'%D'!BL58</f>
        <v>-1.3259999999999934</v>
      </c>
      <c r="AQ59" s="2">
        <f>'%D'!BM58</f>
        <v>1.7498941872772404</v>
      </c>
      <c r="AR59" s="2">
        <f>'%D'!BN58</f>
        <v>-1.4476666666666702</v>
      </c>
      <c r="AS59" s="2">
        <f>'%D'!BO58</f>
        <v>0.62902490676708278</v>
      </c>
      <c r="AT59" s="2">
        <f>'%D'!BP58</f>
        <v>-0.50400000000000489</v>
      </c>
      <c r="AU59" s="2">
        <f>'%D'!BQ58</f>
        <v>0.73819148374027399</v>
      </c>
      <c r="AV59" s="2"/>
      <c r="AW59" s="2">
        <f>'# D'!BH58</f>
        <v>-0.55766666666666698</v>
      </c>
      <c r="AX59" s="2">
        <f>'# D'!BI58</f>
        <v>0.27807313186761978</v>
      </c>
      <c r="AY59" s="2">
        <f>'# D'!BJ58</f>
        <v>-0.39700000000000113</v>
      </c>
      <c r="AZ59" s="2">
        <f>'# D'!BK58</f>
        <v>0.26360386947084052</v>
      </c>
      <c r="BA59" s="2">
        <f>'# D'!BL58</f>
        <v>-0.18566666666666709</v>
      </c>
      <c r="BB59" s="2">
        <f>'# D'!BM58</f>
        <v>0.24484212600503735</v>
      </c>
      <c r="BC59" s="2">
        <f>'# D'!BN58</f>
        <v>-0.20233333333333281</v>
      </c>
      <c r="BD59" s="2">
        <f>'# D'!BO58</f>
        <v>8.8094646072656685E-2</v>
      </c>
      <c r="BE59" s="2">
        <f>'# D'!BP58</f>
        <v>-7.0666666666667766E-2</v>
      </c>
      <c r="BF59" s="2">
        <f>'# D'!BQ58</f>
        <v>0.10330214583121373</v>
      </c>
      <c r="BH59" s="8">
        <f>'T-TEST'!AB58</f>
        <v>4.4520252972813264E-2</v>
      </c>
      <c r="BI59" s="8">
        <f>'T-TEST'!AC58</f>
        <v>0.53677227993783494</v>
      </c>
      <c r="BJ59" s="8">
        <f>'T-TEST'!AD58</f>
        <v>0.53049986795344128</v>
      </c>
      <c r="BK59" s="8">
        <f>'T-TEST'!AE58</f>
        <v>6.0974432270317701E-2</v>
      </c>
      <c r="BL59" s="8">
        <f>'T-TEST'!AF58</f>
        <v>0.6231412300252932</v>
      </c>
      <c r="BN59" s="5" t="str">
        <f t="shared" si="13"/>
        <v>N</v>
      </c>
      <c r="BO59" s="5" t="str">
        <f t="shared" si="14"/>
        <v>N</v>
      </c>
      <c r="BP59" s="5" t="str">
        <f t="shared" si="15"/>
        <v>N</v>
      </c>
      <c r="BQ59" s="5" t="str">
        <f t="shared" si="16"/>
        <v>N</v>
      </c>
      <c r="BR59" s="5" t="str">
        <f t="shared" si="17"/>
        <v>N</v>
      </c>
      <c r="BS59" s="13"/>
      <c r="BT59" s="2">
        <f>'%D'!BS58</f>
        <v>1.1009999999999991</v>
      </c>
      <c r="BU59" s="2">
        <f>'%D'!BT58</f>
        <v>2.0611479811017923</v>
      </c>
      <c r="BV59" s="2">
        <f>'%D'!BU58</f>
        <v>1.8976666666666659</v>
      </c>
      <c r="BW59" s="2">
        <f>'%D'!BV58</f>
        <v>1.7784322684132021</v>
      </c>
      <c r="BX59" s="2">
        <f>'%D'!BW58</f>
        <v>-1.1899999999999977</v>
      </c>
      <c r="BY59" s="2">
        <f>'%D'!BX58</f>
        <v>1.4201829694326971</v>
      </c>
      <c r="BZ59" s="2">
        <f>'%D'!BY58</f>
        <v>-1.1310000000000073</v>
      </c>
      <c r="CA59" s="2">
        <f>'%D'!BZ58</f>
        <v>0.75623739658919342</v>
      </c>
      <c r="CB59" s="2">
        <f>'%D'!CA58</f>
        <v>-1.5970000000000013</v>
      </c>
      <c r="CC59" s="2">
        <f>'%D'!CB58</f>
        <v>2.2870147937139955</v>
      </c>
      <c r="CE59" s="2">
        <f>'# D'!BS58</f>
        <v>0.15399999999999991</v>
      </c>
      <c r="CF59" s="2">
        <f>'# D'!BT58</f>
        <v>0.28857350305713575</v>
      </c>
      <c r="CG59" s="2">
        <f>'# D'!BU58</f>
        <v>0.26566666666666539</v>
      </c>
      <c r="CH59" s="2">
        <f>'# D'!BV58</f>
        <v>0.24914520531877246</v>
      </c>
      <c r="CI59" s="2">
        <f>'# D'!BW58</f>
        <v>-0.16666666666666785</v>
      </c>
      <c r="CJ59" s="2">
        <f>'# D'!BX58</f>
        <v>0.1985791194125571</v>
      </c>
      <c r="CK59" s="2">
        <f>'# D'!BY58</f>
        <v>-0.15799999999999859</v>
      </c>
      <c r="CL59" s="2">
        <f>'# D'!BZ58</f>
        <v>0.10620106716350217</v>
      </c>
      <c r="CM59" s="2">
        <f>'# D'!CA58</f>
        <v>-0.2240000000000002</v>
      </c>
      <c r="CN59" s="2">
        <f>'# D'!CB58</f>
        <v>0.32010623236669372</v>
      </c>
      <c r="CP59" s="8">
        <f>'T-TEST'!AH58</f>
        <v>0.42117908267940318</v>
      </c>
      <c r="CQ59" s="8">
        <f>'T-TEST'!AI58</f>
        <v>0.931126715685892</v>
      </c>
      <c r="CR59" s="8">
        <f>'T-TEST'!AJ58</f>
        <v>0.8828008446425899</v>
      </c>
      <c r="CS59" s="8">
        <f>'T-TEST'!AK58</f>
        <v>0.13870607456733483</v>
      </c>
      <c r="CT59" s="8">
        <f>'T-TEST'!AL58</f>
        <v>0.80788319659552288</v>
      </c>
      <c r="CV59" s="5" t="str">
        <f t="shared" si="18"/>
        <v>N</v>
      </c>
      <c r="CW59" s="5" t="str">
        <f t="shared" si="19"/>
        <v>N</v>
      </c>
      <c r="CX59" s="5" t="str">
        <f t="shared" si="20"/>
        <v>N</v>
      </c>
      <c r="CY59" s="5" t="str">
        <f t="shared" si="21"/>
        <v>N</v>
      </c>
      <c r="CZ59" s="5" t="str">
        <f t="shared" si="22"/>
        <v>N</v>
      </c>
      <c r="DA59" s="13"/>
      <c r="DB59"/>
      <c r="DC59"/>
      <c r="DD59"/>
      <c r="DE59"/>
      <c r="DF59"/>
      <c r="DG59"/>
      <c r="DH59"/>
      <c r="DI59"/>
    </row>
    <row r="60" spans="1:113" s="11" customFormat="1" ht="15" x14ac:dyDescent="0.25">
      <c r="A60">
        <f>'Raw Data'!B59</f>
        <v>103</v>
      </c>
      <c r="B60">
        <f>'Raw Data'!C59</f>
        <v>118</v>
      </c>
      <c r="C60" t="str">
        <f>'Raw Data'!D59</f>
        <v>IQTVADGLKKQEEEEM</v>
      </c>
      <c r="D60" s="2">
        <f>'%D'!AW59</f>
        <v>3.5450000000000017</v>
      </c>
      <c r="E60" s="2">
        <f>'%D'!AX59</f>
        <v>2.0484007583152932</v>
      </c>
      <c r="F60" s="2">
        <f>'%D'!AY59</f>
        <v>1.0153333333333379</v>
      </c>
      <c r="G60" s="2">
        <f>'%D'!AZ59</f>
        <v>2.2227327024783392</v>
      </c>
      <c r="H60" s="2">
        <f>'%D'!BA59</f>
        <v>3.1073333333333295</v>
      </c>
      <c r="I60" s="2">
        <f>'%D'!BB59</f>
        <v>2.7226984163999273</v>
      </c>
      <c r="J60" s="2">
        <f>'%D'!BC59</f>
        <v>1.7560000000000002</v>
      </c>
      <c r="K60" s="2">
        <f>'%D'!BD59</f>
        <v>4.1200292070162146</v>
      </c>
      <c r="L60" s="2">
        <f>'%D'!BE59</f>
        <v>3.5913333333333384</v>
      </c>
      <c r="M60" s="2">
        <f>'%D'!BF59</f>
        <v>2.4583440903719462</v>
      </c>
      <c r="O60" s="2">
        <f>'# D'!AW59</f>
        <v>0.49633333333333374</v>
      </c>
      <c r="P60" s="2">
        <f>'# D'!AX59</f>
        <v>0.28720085886593977</v>
      </c>
      <c r="Q60" s="2">
        <f>'# D'!AY59</f>
        <v>0.1423333333333332</v>
      </c>
      <c r="R60" s="2">
        <f>'# D'!AZ59</f>
        <v>0.31129996252275133</v>
      </c>
      <c r="S60" s="2">
        <f>'# D'!BA59</f>
        <v>0.43466666666666498</v>
      </c>
      <c r="T60" s="2">
        <f>'# D'!BB59</f>
        <v>0.38113951951133762</v>
      </c>
      <c r="U60" s="2">
        <f>'# D'!BC59</f>
        <v>0.2456666666666667</v>
      </c>
      <c r="V60" s="2">
        <f>'# D'!BD59</f>
        <v>0.57658766318169985</v>
      </c>
      <c r="W60" s="2">
        <f>'# D'!BE59</f>
        <v>0.50266666666666815</v>
      </c>
      <c r="X60" s="2">
        <f>'# D'!BF59</f>
        <v>0.34399370149272651</v>
      </c>
      <c r="Z60" s="8">
        <f>'T-TEST'!V59</f>
        <v>7.8165228566291489E-2</v>
      </c>
      <c r="AA60" s="8">
        <f>'T-TEST'!W59</f>
        <v>0.48037916006403669</v>
      </c>
      <c r="AB60" s="8">
        <f>'T-TEST'!X59</f>
        <v>0.14354443014731746</v>
      </c>
      <c r="AC60" s="8">
        <f>'T-TEST'!Y59</f>
        <v>0.53592104489338654</v>
      </c>
      <c r="AD60" s="8">
        <f>'T-TEST'!Z59</f>
        <v>0.398726649805694</v>
      </c>
      <c r="AF60" s="5" t="str">
        <f t="shared" si="23"/>
        <v>N</v>
      </c>
      <c r="AG60" s="5" t="str">
        <f t="shared" si="24"/>
        <v>N</v>
      </c>
      <c r="AH60" s="5" t="str">
        <f t="shared" si="25"/>
        <v>N</v>
      </c>
      <c r="AI60" s="5" t="str">
        <f t="shared" si="26"/>
        <v>N</v>
      </c>
      <c r="AJ60" s="5" t="str">
        <f t="shared" si="12"/>
        <v>N</v>
      </c>
      <c r="AK60" s="13"/>
      <c r="AL60" s="2">
        <f>'%D'!BH59</f>
        <v>-5.3079999999999963</v>
      </c>
      <c r="AM60" s="2">
        <f>'%D'!BI59</f>
        <v>2.2497961389127394</v>
      </c>
      <c r="AN60" s="2">
        <f>'%D'!BJ59</f>
        <v>-3.1816666666666578</v>
      </c>
      <c r="AO60" s="2">
        <f>'%D'!BK59</f>
        <v>1.6332448275340303</v>
      </c>
      <c r="AP60" s="2">
        <f>'%D'!BL59</f>
        <v>0.50533333333333275</v>
      </c>
      <c r="AQ60" s="2">
        <f>'%D'!BM59</f>
        <v>2.6158296325767614</v>
      </c>
      <c r="AR60" s="2">
        <f>'%D'!BN59</f>
        <v>-1.8133333333333326</v>
      </c>
      <c r="AS60" s="2">
        <f>'%D'!BO59</f>
        <v>0.54436629824656435</v>
      </c>
      <c r="AT60" s="2">
        <f>'%D'!BP59</f>
        <v>0.57433333333332826</v>
      </c>
      <c r="AU60" s="2">
        <f>'%D'!BQ59</f>
        <v>1.6971239396893416</v>
      </c>
      <c r="AV60" s="2"/>
      <c r="AW60" s="2">
        <f>'# D'!BH59</f>
        <v>-0.74300000000000033</v>
      </c>
      <c r="AX60" s="2">
        <f>'# D'!BI59</f>
        <v>0.31551016887996924</v>
      </c>
      <c r="AY60" s="2">
        <f>'# D'!BJ59</f>
        <v>-0.44500000000000028</v>
      </c>
      <c r="AZ60" s="2">
        <f>'# D'!BK59</f>
        <v>0.22866496598006983</v>
      </c>
      <c r="BA60" s="2">
        <f>'# D'!BL59</f>
        <v>7.0666666666666877E-2</v>
      </c>
      <c r="BB60" s="2">
        <f>'# D'!BM59</f>
        <v>0.36602367865116786</v>
      </c>
      <c r="BC60" s="2">
        <f>'# D'!BN59</f>
        <v>-0.25400000000000045</v>
      </c>
      <c r="BD60" s="2">
        <f>'# D'!BO59</f>
        <v>7.6561522102598367E-2</v>
      </c>
      <c r="BE60" s="2">
        <f>'# D'!BP59</f>
        <v>8.0333333333335588E-2</v>
      </c>
      <c r="BF60" s="2">
        <f>'# D'!BQ59</f>
        <v>0.23722844124036524</v>
      </c>
      <c r="BH60" s="8">
        <f>'T-TEST'!AB59</f>
        <v>2.4180671696337083E-2</v>
      </c>
      <c r="BI60" s="8">
        <f>'T-TEST'!AC59</f>
        <v>0.49031335892086775</v>
      </c>
      <c r="BJ60" s="8">
        <f>'T-TEST'!AD59</f>
        <v>0.50187318025347194</v>
      </c>
      <c r="BK60" s="8">
        <f>'T-TEST'!AE59</f>
        <v>2.8142225339520224E-2</v>
      </c>
      <c r="BL60" s="8">
        <f>'T-TEST'!AF59</f>
        <v>0.55272069966867021</v>
      </c>
      <c r="BN60" s="5" t="str">
        <f t="shared" si="13"/>
        <v>N</v>
      </c>
      <c r="BO60" s="5" t="str">
        <f t="shared" si="14"/>
        <v>N</v>
      </c>
      <c r="BP60" s="5" t="str">
        <f t="shared" si="15"/>
        <v>N</v>
      </c>
      <c r="BQ60" s="5" t="str">
        <f t="shared" si="16"/>
        <v>N</v>
      </c>
      <c r="BR60" s="5" t="str">
        <f t="shared" si="17"/>
        <v>N</v>
      </c>
      <c r="BS60" s="13"/>
      <c r="BT60" s="2">
        <f>'%D'!BS59</f>
        <v>-1.9446666666666665</v>
      </c>
      <c r="BU60" s="2">
        <f>'%D'!BT59</f>
        <v>4.5435033472714759</v>
      </c>
      <c r="BV60" s="2">
        <f>'%D'!BU59</f>
        <v>1.9776666666666713</v>
      </c>
      <c r="BW60" s="2">
        <f>'%D'!BV59</f>
        <v>1.8598105638299107</v>
      </c>
      <c r="BX60" s="2">
        <f>'%D'!BW59</f>
        <v>-1.6873333333333349</v>
      </c>
      <c r="BY60" s="2">
        <f>'%D'!BX59</f>
        <v>4.8328080174297581</v>
      </c>
      <c r="BZ60" s="2">
        <f>'%D'!BY59</f>
        <v>-0.92066666666666919</v>
      </c>
      <c r="CA60" s="2">
        <f>'%D'!BZ59</f>
        <v>1.124087778304403</v>
      </c>
      <c r="CB60" s="2">
        <f>'%D'!CA59</f>
        <v>-1.4626666666666637</v>
      </c>
      <c r="CC60" s="2">
        <f>'%D'!CB59</f>
        <v>2.8698943650710667</v>
      </c>
      <c r="CE60" s="2">
        <f>'# D'!BS59</f>
        <v>-0.27233333333333309</v>
      </c>
      <c r="CF60" s="2">
        <f>'# D'!BT59</f>
        <v>0.63645712083899419</v>
      </c>
      <c r="CG60" s="2">
        <f>'# D'!BU59</f>
        <v>0.27699999999999925</v>
      </c>
      <c r="CH60" s="2">
        <f>'# D'!BV59</f>
        <v>0.26011087379551545</v>
      </c>
      <c r="CI60" s="2">
        <f>'# D'!BW59</f>
        <v>-0.23633333333333439</v>
      </c>
      <c r="CJ60" s="2">
        <f>'# D'!BX59</f>
        <v>0.67686581634274712</v>
      </c>
      <c r="CK60" s="2">
        <f>'# D'!BY59</f>
        <v>-0.12900000000000045</v>
      </c>
      <c r="CL60" s="2">
        <f>'# D'!BZ59</f>
        <v>0.15750767177082711</v>
      </c>
      <c r="CM60" s="2">
        <f>'# D'!CA59</f>
        <v>-0.20499999999999829</v>
      </c>
      <c r="CN60" s="2">
        <f>'# D'!CB59</f>
        <v>0.40187767624821635</v>
      </c>
      <c r="CP60" s="8">
        <f>'T-TEST'!AH59</f>
        <v>0.51455298799361204</v>
      </c>
      <c r="CQ60" s="8">
        <f>'T-TEST'!AI59</f>
        <v>0.72618956344524976</v>
      </c>
      <c r="CR60" s="8">
        <f>'T-TEST'!AJ59</f>
        <v>0.79054535275520621</v>
      </c>
      <c r="CS60" s="8">
        <f>'T-TEST'!AK59</f>
        <v>0.14136587776602272</v>
      </c>
      <c r="CT60" s="8">
        <f>'T-TEST'!AL59</f>
        <v>0.7743583271894704</v>
      </c>
      <c r="CV60" s="5" t="str">
        <f t="shared" si="18"/>
        <v>N</v>
      </c>
      <c r="CW60" s="5" t="str">
        <f t="shared" si="19"/>
        <v>N</v>
      </c>
      <c r="CX60" s="5" t="str">
        <f t="shared" si="20"/>
        <v>N</v>
      </c>
      <c r="CY60" s="5" t="str">
        <f t="shared" si="21"/>
        <v>N</v>
      </c>
      <c r="CZ60" s="5" t="str">
        <f t="shared" si="22"/>
        <v>N</v>
      </c>
      <c r="DA60" s="13"/>
      <c r="DB60"/>
      <c r="DC60"/>
      <c r="DD60"/>
      <c r="DE60"/>
      <c r="DF60"/>
      <c r="DG60"/>
      <c r="DH60"/>
      <c r="DI60"/>
    </row>
    <row r="61" spans="1:113" s="11" customFormat="1" ht="15" x14ac:dyDescent="0.25">
      <c r="A61">
        <f>'Raw Data'!B60</f>
        <v>103</v>
      </c>
      <c r="B61">
        <f>'Raw Data'!C60</f>
        <v>120</v>
      </c>
      <c r="C61" t="str">
        <f>'Raw Data'!D60</f>
        <v>IQTVADGLKKQEEEEMDA</v>
      </c>
      <c r="D61" s="2">
        <f>'%D'!AW60</f>
        <v>3.446666666666669</v>
      </c>
      <c r="E61" s="2">
        <f>'%D'!AX60</f>
        <v>2.1849896262148869</v>
      </c>
      <c r="F61" s="2">
        <f>'%D'!AY60</f>
        <v>-1.0223333333333358</v>
      </c>
      <c r="G61" s="2">
        <f>'%D'!AZ60</f>
        <v>2.1740880080315654</v>
      </c>
      <c r="H61" s="2">
        <f>'%D'!BA60</f>
        <v>0.4310000000000116</v>
      </c>
      <c r="I61" s="2">
        <f>'%D'!BB60</f>
        <v>2.0270244201785017</v>
      </c>
      <c r="J61" s="2">
        <f>'%D'!BC60</f>
        <v>1.1546666666666638</v>
      </c>
      <c r="K61" s="2">
        <f>'%D'!BD60</f>
        <v>3.018709547693077</v>
      </c>
      <c r="L61" s="2">
        <f>'%D'!BE60</f>
        <v>1.3006666666666717</v>
      </c>
      <c r="M61" s="2">
        <f>'%D'!BF60</f>
        <v>2.234996718864108</v>
      </c>
      <c r="O61" s="2">
        <f>'# D'!AW60</f>
        <v>0.5513333333333339</v>
      </c>
      <c r="P61" s="2">
        <f>'# D'!AX60</f>
        <v>0.34993189813638481</v>
      </c>
      <c r="Q61" s="2">
        <f>'# D'!AY60</f>
        <v>-0.163333333333334</v>
      </c>
      <c r="R61" s="2">
        <f>'# D'!AZ60</f>
        <v>0.34782993929026101</v>
      </c>
      <c r="S61" s="2">
        <f>'# D'!BA60</f>
        <v>6.8999999999999062E-2</v>
      </c>
      <c r="T61" s="2">
        <f>'# D'!BB60</f>
        <v>0.3245165635218023</v>
      </c>
      <c r="U61" s="2">
        <f>'# D'!BC60</f>
        <v>0.18466666666666676</v>
      </c>
      <c r="V61" s="2">
        <f>'# D'!BD60</f>
        <v>0.48295686487856571</v>
      </c>
      <c r="W61" s="2">
        <f>'# D'!BE60</f>
        <v>0.20800000000000018</v>
      </c>
      <c r="X61" s="2">
        <f>'# D'!BF60</f>
        <v>0.35751783172311802</v>
      </c>
      <c r="Z61" s="8">
        <f>'T-TEST'!V60</f>
        <v>0.10588791476700943</v>
      </c>
      <c r="AA61" s="8">
        <f>'T-TEST'!W60</f>
        <v>0.47716120490808872</v>
      </c>
      <c r="AB61" s="8">
        <f>'T-TEST'!X60</f>
        <v>0.73133042677879012</v>
      </c>
      <c r="AC61" s="8">
        <f>'T-TEST'!Y60</f>
        <v>0.5726897993850999</v>
      </c>
      <c r="AD61" s="8">
        <f>'T-TEST'!Z60</f>
        <v>0.69212282361589439</v>
      </c>
      <c r="AF61" s="5" t="str">
        <f t="shared" si="23"/>
        <v>N</v>
      </c>
      <c r="AG61" s="5" t="str">
        <f t="shared" si="24"/>
        <v>N</v>
      </c>
      <c r="AH61" s="5" t="str">
        <f t="shared" si="25"/>
        <v>N</v>
      </c>
      <c r="AI61" s="5" t="str">
        <f t="shared" si="26"/>
        <v>N</v>
      </c>
      <c r="AJ61" s="5" t="str">
        <f t="shared" si="12"/>
        <v>N</v>
      </c>
      <c r="AK61" s="13"/>
      <c r="AL61" s="2">
        <f>'%D'!BH60</f>
        <v>-3.6660000000000039</v>
      </c>
      <c r="AM61" s="2">
        <f>'%D'!BI60</f>
        <v>2.3278190794532709</v>
      </c>
      <c r="AN61" s="2">
        <f>'%D'!BJ60</f>
        <v>-2.5473333333333414</v>
      </c>
      <c r="AO61" s="2">
        <f>'%D'!BK60</f>
        <v>1.9977957019341748</v>
      </c>
      <c r="AP61" s="2">
        <f>'%D'!BL60</f>
        <v>-0.51799999999999358</v>
      </c>
      <c r="AQ61" s="2">
        <f>'%D'!BM60</f>
        <v>2.4795543954509243</v>
      </c>
      <c r="AR61" s="2">
        <f>'%D'!BN60</f>
        <v>-1.6703333333333461</v>
      </c>
      <c r="AS61" s="2">
        <f>'%D'!BO60</f>
        <v>0.68959142492734726</v>
      </c>
      <c r="AT61" s="2">
        <f>'%D'!BP60</f>
        <v>0.59233333333334315</v>
      </c>
      <c r="AU61" s="2">
        <f>'%D'!BQ60</f>
        <v>1.1106861242793444</v>
      </c>
      <c r="AV61" s="2"/>
      <c r="AW61" s="2">
        <f>'# D'!BH60</f>
        <v>-0.58633333333333315</v>
      </c>
      <c r="AX61" s="2">
        <f>'# D'!BI60</f>
        <v>0.37278501400494435</v>
      </c>
      <c r="AY61" s="2">
        <f>'# D'!BJ60</f>
        <v>-0.40733333333333377</v>
      </c>
      <c r="AZ61" s="2">
        <f>'# D'!BK60</f>
        <v>0.3197915988056389</v>
      </c>
      <c r="BA61" s="2">
        <f>'# D'!BL60</f>
        <v>-8.3000000000001961E-2</v>
      </c>
      <c r="BB61" s="2">
        <f>'# D'!BM60</f>
        <v>0.39719013079380472</v>
      </c>
      <c r="BC61" s="2">
        <f>'# D'!BN60</f>
        <v>-0.2673333333333332</v>
      </c>
      <c r="BD61" s="2">
        <f>'# D'!BO60</f>
        <v>0.11026936715758072</v>
      </c>
      <c r="BE61" s="2">
        <f>'# D'!BP60</f>
        <v>9.5000000000000639E-2</v>
      </c>
      <c r="BF61" s="2">
        <f>'# D'!BQ60</f>
        <v>0.17725405496066912</v>
      </c>
      <c r="BH61" s="8">
        <f>'T-TEST'!AB60</f>
        <v>8.2985017731950619E-2</v>
      </c>
      <c r="BI61" s="8">
        <f>'T-TEST'!AC60</f>
        <v>0.54809465933273183</v>
      </c>
      <c r="BJ61" s="8">
        <f>'T-TEST'!AD60</f>
        <v>0.52889937764441852</v>
      </c>
      <c r="BK61" s="8">
        <f>'T-TEST'!AE60</f>
        <v>0.11161624159964408</v>
      </c>
      <c r="BL61" s="8">
        <f>'T-TEST'!AF60</f>
        <v>0.70298298676357551</v>
      </c>
      <c r="BN61" s="5" t="str">
        <f t="shared" si="13"/>
        <v>N</v>
      </c>
      <c r="BO61" s="5" t="str">
        <f t="shared" si="14"/>
        <v>N</v>
      </c>
      <c r="BP61" s="5" t="str">
        <f t="shared" si="15"/>
        <v>N</v>
      </c>
      <c r="BQ61" s="5" t="str">
        <f t="shared" si="16"/>
        <v>N</v>
      </c>
      <c r="BR61" s="5" t="str">
        <f t="shared" si="17"/>
        <v>N</v>
      </c>
      <c r="BS61" s="13"/>
      <c r="BT61" s="2">
        <f>'%D'!BS60</f>
        <v>1.3243333333333354</v>
      </c>
      <c r="BU61" s="2">
        <f>'%D'!BT60</f>
        <v>2.3833418414766561</v>
      </c>
      <c r="BV61" s="2">
        <f>'%D'!BU60</f>
        <v>1.9683333333333337</v>
      </c>
      <c r="BW61" s="2">
        <f>'%D'!BV60</f>
        <v>2.4780384043297903</v>
      </c>
      <c r="BX61" s="2">
        <f>'%D'!BW60</f>
        <v>-1.3159999999999954</v>
      </c>
      <c r="BY61" s="2">
        <f>'%D'!BX60</f>
        <v>1.4492335905574363</v>
      </c>
      <c r="BZ61" s="2">
        <f>'%D'!BY60</f>
        <v>-1.2396666666666647</v>
      </c>
      <c r="CA61" s="2">
        <f>'%D'!BZ60</f>
        <v>0.70688990184705058</v>
      </c>
      <c r="CB61" s="2">
        <f>'%D'!CA60</f>
        <v>-1.6853333333333325</v>
      </c>
      <c r="CC61" s="2">
        <f>'%D'!CB60</f>
        <v>4.2079624919114167</v>
      </c>
      <c r="CE61" s="2">
        <f>'# D'!BS60</f>
        <v>0.21199999999999974</v>
      </c>
      <c r="CF61" s="2">
        <f>'# D'!BT60</f>
        <v>0.3816879178945366</v>
      </c>
      <c r="CG61" s="2">
        <f>'# D'!BU60</f>
        <v>0.31500000000000039</v>
      </c>
      <c r="CH61" s="2">
        <f>'# D'!BV60</f>
        <v>0.39664803877829358</v>
      </c>
      <c r="CI61" s="2">
        <f>'# D'!BW60</f>
        <v>-0.21033333333333282</v>
      </c>
      <c r="CJ61" s="2">
        <f>'# D'!BX60</f>
        <v>0.23232376833491039</v>
      </c>
      <c r="CK61" s="2">
        <f>'# D'!BY60</f>
        <v>-0.1986666666666661</v>
      </c>
      <c r="CL61" s="2">
        <f>'# D'!BZ60</f>
        <v>0.11285241099181979</v>
      </c>
      <c r="CM61" s="2">
        <f>'# D'!CA60</f>
        <v>-0.26966666666666583</v>
      </c>
      <c r="CN61" s="2">
        <f>'# D'!CB60</f>
        <v>0.67341022663257288</v>
      </c>
      <c r="CP61" s="8">
        <f>'T-TEST'!AH60</f>
        <v>0.41042728431419584</v>
      </c>
      <c r="CQ61" s="8">
        <f>'T-TEST'!AI60</f>
        <v>0.9838522852973226</v>
      </c>
      <c r="CR61" s="8">
        <f>'T-TEST'!AJ60</f>
        <v>0.93366348032028512</v>
      </c>
      <c r="CS61" s="8">
        <f>'T-TEST'!AK60</f>
        <v>0.27251090373046383</v>
      </c>
      <c r="CT61" s="8">
        <f>'T-TEST'!AL60</f>
        <v>0.69199373386025931</v>
      </c>
      <c r="CV61" s="5" t="str">
        <f t="shared" si="18"/>
        <v>N</v>
      </c>
      <c r="CW61" s="5" t="str">
        <f t="shared" si="19"/>
        <v>N</v>
      </c>
      <c r="CX61" s="5" t="str">
        <f t="shared" si="20"/>
        <v>N</v>
      </c>
      <c r="CY61" s="5" t="str">
        <f t="shared" si="21"/>
        <v>N</v>
      </c>
      <c r="CZ61" s="5" t="str">
        <f t="shared" si="22"/>
        <v>N</v>
      </c>
      <c r="DA61" s="13"/>
      <c r="DB61"/>
      <c r="DC61"/>
      <c r="DD61"/>
      <c r="DE61"/>
      <c r="DF61"/>
      <c r="DG61"/>
      <c r="DH61"/>
      <c r="DI61"/>
    </row>
    <row r="62" spans="1:113" s="11" customFormat="1" ht="15" x14ac:dyDescent="0.25">
      <c r="A62">
        <f>'Raw Data'!B61</f>
        <v>103</v>
      </c>
      <c r="B62">
        <f>'Raw Data'!C61</f>
        <v>127</v>
      </c>
      <c r="C62" t="str">
        <f>'Raw Data'!D61</f>
        <v>IQTVADGLKKQEEEEMDASAEHTDM</v>
      </c>
      <c r="D62" s="2">
        <f>'%D'!AW61</f>
        <v>2.1786666666666719</v>
      </c>
      <c r="E62" s="2">
        <f>'%D'!AX61</f>
        <v>2.5064565958074501</v>
      </c>
      <c r="F62" s="2">
        <f>'%D'!AY61</f>
        <v>-0.9789999999999921</v>
      </c>
      <c r="G62" s="2">
        <f>'%D'!AZ61</f>
        <v>1.5500973087734409</v>
      </c>
      <c r="H62" s="2">
        <f>'%D'!BA61</f>
        <v>0.34800000000000608</v>
      </c>
      <c r="I62" s="2">
        <f>'%D'!BB61</f>
        <v>1.2265984129561991</v>
      </c>
      <c r="J62" s="2">
        <f>'%D'!BC61</f>
        <v>7.6000000000000512E-2</v>
      </c>
      <c r="K62" s="2">
        <f>'%D'!BD61</f>
        <v>2.6494010643917263</v>
      </c>
      <c r="L62" s="2">
        <f>'%D'!BE61</f>
        <v>0.23633333333333439</v>
      </c>
      <c r="M62" s="2">
        <f>'%D'!BF61</f>
        <v>1.3271636422586839</v>
      </c>
      <c r="O62" s="2">
        <f>'# D'!AW61</f>
        <v>0.50066666666666571</v>
      </c>
      <c r="P62" s="2">
        <f>'# D'!AX61</f>
        <v>0.57627366184247408</v>
      </c>
      <c r="Q62" s="2">
        <f>'# D'!AY61</f>
        <v>-0.22499999999999964</v>
      </c>
      <c r="R62" s="2">
        <f>'# D'!AZ61</f>
        <v>0.35687672941787607</v>
      </c>
      <c r="S62" s="2">
        <f>'# D'!BA61</f>
        <v>8.0333333333333812E-2</v>
      </c>
      <c r="T62" s="2">
        <f>'# D'!BB61</f>
        <v>0.28176467722788345</v>
      </c>
      <c r="U62" s="2">
        <f>'# D'!BC61</f>
        <v>1.7666666666666941E-2</v>
      </c>
      <c r="V62" s="2">
        <f>'# D'!BD61</f>
        <v>0.6096578275284148</v>
      </c>
      <c r="W62" s="2">
        <f>'# D'!BE61</f>
        <v>5.4333333333337563E-2</v>
      </c>
      <c r="X62" s="2">
        <f>'# D'!BF61</f>
        <v>0.30521085607603488</v>
      </c>
      <c r="Z62" s="8">
        <f>'T-TEST'!V61</f>
        <v>0.26776816790556213</v>
      </c>
      <c r="AA62" s="8">
        <f>'T-TEST'!W61</f>
        <v>0.36242403347344559</v>
      </c>
      <c r="AB62" s="8">
        <f>'T-TEST'!X61</f>
        <v>0.6627496066167804</v>
      </c>
      <c r="AC62" s="8">
        <f>'T-TEST'!Y61</f>
        <v>0.96428947337097282</v>
      </c>
      <c r="AD62" s="8">
        <f>'T-TEST'!Z61</f>
        <v>0.99235323938888453</v>
      </c>
      <c r="AF62" s="5" t="str">
        <f t="shared" si="23"/>
        <v>N</v>
      </c>
      <c r="AG62" s="5" t="str">
        <f t="shared" si="24"/>
        <v>N</v>
      </c>
      <c r="AH62" s="5" t="str">
        <f t="shared" si="25"/>
        <v>N</v>
      </c>
      <c r="AI62" s="5" t="str">
        <f t="shared" si="26"/>
        <v>N</v>
      </c>
      <c r="AJ62" s="5" t="str">
        <f t="shared" si="12"/>
        <v>N</v>
      </c>
      <c r="AK62" s="13"/>
      <c r="AL62" s="2">
        <f>'%D'!BH61</f>
        <v>-3.2636666666666656</v>
      </c>
      <c r="AM62" s="2">
        <f>'%D'!BI61</f>
        <v>2.868149461470467</v>
      </c>
      <c r="AN62" s="2">
        <f>'%D'!BJ61</f>
        <v>-1.9770000000000039</v>
      </c>
      <c r="AO62" s="2">
        <f>'%D'!BK61</f>
        <v>2.252319175131861</v>
      </c>
      <c r="AP62" s="2">
        <f>'%D'!BL61</f>
        <v>-0.50433333333333508</v>
      </c>
      <c r="AQ62" s="2">
        <f>'%D'!BM61</f>
        <v>1.5409644166343797</v>
      </c>
      <c r="AR62" s="2">
        <f>'%D'!BN61</f>
        <v>-1.3363333333333429</v>
      </c>
      <c r="AS62" s="2">
        <f>'%D'!BO61</f>
        <v>0.80327911296966659</v>
      </c>
      <c r="AT62" s="2">
        <f>'%D'!BP61</f>
        <v>7.6666666666653782E-3</v>
      </c>
      <c r="AU62" s="2">
        <f>'%D'!BQ61</f>
        <v>0.87256136364919235</v>
      </c>
      <c r="AV62" s="2"/>
      <c r="AW62" s="2">
        <f>'# D'!BH61</f>
        <v>-0.75099999999999945</v>
      </c>
      <c r="AX62" s="2">
        <f>'# D'!BI61</f>
        <v>0.65948919627238833</v>
      </c>
      <c r="AY62" s="2">
        <f>'# D'!BJ61</f>
        <v>-0.45466666666666633</v>
      </c>
      <c r="AZ62" s="2">
        <f>'# D'!BK61</f>
        <v>0.5184026748902183</v>
      </c>
      <c r="BA62" s="2">
        <f>'# D'!BL61</f>
        <v>-0.11566666666666414</v>
      </c>
      <c r="BB62" s="2">
        <f>'# D'!BM61</f>
        <v>0.35417556851557885</v>
      </c>
      <c r="BC62" s="2">
        <f>'# D'!BN61</f>
        <v>-0.30733333333333235</v>
      </c>
      <c r="BD62" s="2">
        <f>'# D'!BO61</f>
        <v>0.18507475966934747</v>
      </c>
      <c r="BE62" s="2">
        <f>'# D'!BP61</f>
        <v>1.6666666666687036E-3</v>
      </c>
      <c r="BF62" s="2">
        <f>'# D'!BQ61</f>
        <v>0.2010182412949956</v>
      </c>
      <c r="BH62" s="8">
        <f>'T-TEST'!AB61</f>
        <v>0.13765427821641327</v>
      </c>
      <c r="BI62" s="8">
        <f>'T-TEST'!AC61</f>
        <v>0.58276208207759561</v>
      </c>
      <c r="BJ62" s="8">
        <f>'T-TEST'!AD61</f>
        <v>0.52934774009579388</v>
      </c>
      <c r="BK62" s="8">
        <f>'T-TEST'!AE61</f>
        <v>0.20609488691249819</v>
      </c>
      <c r="BL62" s="8">
        <f>'T-TEST'!AF61</f>
        <v>0.61224640842577105</v>
      </c>
      <c r="BN62" s="5" t="str">
        <f t="shared" si="13"/>
        <v>N</v>
      </c>
      <c r="BO62" s="5" t="str">
        <f t="shared" si="14"/>
        <v>N</v>
      </c>
      <c r="BP62" s="5" t="str">
        <f t="shared" si="15"/>
        <v>N</v>
      </c>
      <c r="BQ62" s="5" t="str">
        <f t="shared" si="16"/>
        <v>N</v>
      </c>
      <c r="BR62" s="5" t="str">
        <f t="shared" si="17"/>
        <v>N</v>
      </c>
      <c r="BS62" s="13"/>
      <c r="BT62" s="2">
        <f>'%D'!BS61</f>
        <v>0.29966666666666697</v>
      </c>
      <c r="BU62" s="2">
        <f>'%D'!BT61</f>
        <v>2.5983066921875624</v>
      </c>
      <c r="BV62" s="2">
        <f>'%D'!BU61</f>
        <v>1.0666666666666629</v>
      </c>
      <c r="BW62" s="2">
        <f>'%D'!BV61</f>
        <v>1.8328269603720531</v>
      </c>
      <c r="BX62" s="2">
        <f>'%D'!BW61</f>
        <v>-1.7526666666666699</v>
      </c>
      <c r="BY62" s="2">
        <f>'%D'!BX61</f>
        <v>1.7362418226349294</v>
      </c>
      <c r="BZ62" s="2">
        <f>'%D'!BY61</f>
        <v>-2.304000000000002</v>
      </c>
      <c r="CA62" s="2">
        <f>'%D'!BZ61</f>
        <v>1.098136603524354</v>
      </c>
      <c r="CB62" s="2">
        <f>'%D'!CA61</f>
        <v>-1.6483333333333405</v>
      </c>
      <c r="CC62" s="2">
        <f>'%D'!CB61</f>
        <v>2.8916582324564799</v>
      </c>
      <c r="CE62" s="2">
        <f>'# D'!BS61</f>
        <v>6.8666666666667098E-2</v>
      </c>
      <c r="CF62" s="2">
        <f>'# D'!BT61</f>
        <v>0.59739043625867827</v>
      </c>
      <c r="CG62" s="2">
        <f>'# D'!BU61</f>
        <v>0.24533333333333296</v>
      </c>
      <c r="CH62" s="2">
        <f>'# D'!BV61</f>
        <v>0.42178944194151313</v>
      </c>
      <c r="CI62" s="2">
        <f>'# D'!BW61</f>
        <v>-0.40299999999999869</v>
      </c>
      <c r="CJ62" s="2">
        <f>'# D'!BX61</f>
        <v>0.39880195586280665</v>
      </c>
      <c r="CK62" s="2">
        <f>'# D'!BY61</f>
        <v>-0.5296666666666674</v>
      </c>
      <c r="CL62" s="2">
        <f>'# D'!BZ61</f>
        <v>0.25240905953101872</v>
      </c>
      <c r="CM62" s="2">
        <f>'# D'!CA61</f>
        <v>-0.37899999999999778</v>
      </c>
      <c r="CN62" s="2">
        <f>'# D'!CB61</f>
        <v>0.66536581417042062</v>
      </c>
      <c r="CP62" s="8">
        <f>'T-TEST'!AH61</f>
        <v>0.85805501193900924</v>
      </c>
      <c r="CQ62" s="8">
        <f>'T-TEST'!AI61</f>
        <v>0.968931306904254</v>
      </c>
      <c r="CR62" s="8">
        <f>'T-TEST'!AJ61</f>
        <v>0.96257590163665796</v>
      </c>
      <c r="CS62" s="8">
        <f>'T-TEST'!AK61</f>
        <v>0.37306807086545196</v>
      </c>
      <c r="CT62" s="8">
        <f>'T-TEST'!AL61</f>
        <v>0.94775968986237169</v>
      </c>
      <c r="CV62" s="5" t="str">
        <f t="shared" si="18"/>
        <v>N</v>
      </c>
      <c r="CW62" s="5" t="str">
        <f t="shared" si="19"/>
        <v>N</v>
      </c>
      <c r="CX62" s="5" t="str">
        <f t="shared" si="20"/>
        <v>N</v>
      </c>
      <c r="CY62" s="5" t="str">
        <f t="shared" si="21"/>
        <v>N</v>
      </c>
      <c r="CZ62" s="5" t="str">
        <f t="shared" si="22"/>
        <v>N</v>
      </c>
      <c r="DA62" s="13"/>
      <c r="DB62"/>
      <c r="DC62"/>
      <c r="DD62"/>
      <c r="DE62"/>
      <c r="DF62"/>
      <c r="DG62"/>
      <c r="DH62"/>
      <c r="DI62"/>
    </row>
    <row r="63" spans="1:113" s="11" customFormat="1" ht="15" x14ac:dyDescent="0.25">
      <c r="A63">
        <f>'Raw Data'!B62</f>
        <v>103</v>
      </c>
      <c r="B63">
        <f>'Raw Data'!C62</f>
        <v>127</v>
      </c>
      <c r="C63" t="str">
        <f>'Raw Data'!D62</f>
        <v>IQTVADGLKKQEEEEMDASAEHTDM</v>
      </c>
      <c r="D63" s="2">
        <f>'%D'!AW62</f>
        <v>2.2313333333333318</v>
      </c>
      <c r="E63" s="2">
        <f>'%D'!AX62</f>
        <v>2.5173194738319058</v>
      </c>
      <c r="F63" s="2">
        <f>'%D'!AY62</f>
        <v>-1.1196666666666601</v>
      </c>
      <c r="G63" s="2">
        <f>'%D'!AZ62</f>
        <v>1.6694820554092025</v>
      </c>
      <c r="H63" s="2">
        <f>'%D'!BA62</f>
        <v>0.24199999999999733</v>
      </c>
      <c r="I63" s="2">
        <f>'%D'!BB62</f>
        <v>1.0491838097619832</v>
      </c>
      <c r="J63" s="2">
        <f>'%D'!BC62</f>
        <v>3.2666666666671063E-2</v>
      </c>
      <c r="K63" s="2">
        <f>'%D'!BD62</f>
        <v>2.7183571018785107</v>
      </c>
      <c r="L63" s="2">
        <f>'%D'!BE62</f>
        <v>0.27666666666667084</v>
      </c>
      <c r="M63" s="2">
        <f>'%D'!BF62</f>
        <v>1.3655809508532739</v>
      </c>
      <c r="O63" s="2">
        <f>'# D'!AW62</f>
        <v>0.51333333333333542</v>
      </c>
      <c r="P63" s="2">
        <f>'# D'!AX62</f>
        <v>0.57888801450136584</v>
      </c>
      <c r="Q63" s="2">
        <f>'# D'!AY62</f>
        <v>-0.25733333333333341</v>
      </c>
      <c r="R63" s="2">
        <f>'# D'!AZ62</f>
        <v>0.38422215795899478</v>
      </c>
      <c r="S63" s="2">
        <f>'# D'!BA62</f>
        <v>5.6333333333332902E-2</v>
      </c>
      <c r="T63" s="2">
        <f>'# D'!BB62</f>
        <v>0.24145461961481127</v>
      </c>
      <c r="U63" s="2">
        <f>'# D'!BC62</f>
        <v>7.6666666666671546E-3</v>
      </c>
      <c r="V63" s="2">
        <f>'# D'!BD62</f>
        <v>0.62477942774497097</v>
      </c>
      <c r="W63" s="2">
        <f>'# D'!BE62</f>
        <v>6.3666666666668092E-2</v>
      </c>
      <c r="X63" s="2">
        <f>'# D'!BF62</f>
        <v>0.31408809804469351</v>
      </c>
      <c r="Z63" s="8">
        <f>'T-TEST'!V62</f>
        <v>0.26049908788403758</v>
      </c>
      <c r="AA63" s="8">
        <f>'T-TEST'!W62</f>
        <v>0.32548336430000252</v>
      </c>
      <c r="AB63" s="8">
        <f>'T-TEST'!X62</f>
        <v>0.71792278836199586</v>
      </c>
      <c r="AC63" s="8">
        <f>'T-TEST'!Y62</f>
        <v>0.98494205938247648</v>
      </c>
      <c r="AD63" s="8">
        <f>'T-TEST'!Z62</f>
        <v>0.99067713705553739</v>
      </c>
      <c r="AF63" s="5" t="str">
        <f t="shared" si="23"/>
        <v>N</v>
      </c>
      <c r="AG63" s="5" t="str">
        <f t="shared" si="24"/>
        <v>N</v>
      </c>
      <c r="AH63" s="5" t="str">
        <f t="shared" si="25"/>
        <v>N</v>
      </c>
      <c r="AI63" s="5" t="str">
        <f t="shared" si="26"/>
        <v>N</v>
      </c>
      <c r="AJ63" s="5" t="str">
        <f t="shared" si="12"/>
        <v>N</v>
      </c>
      <c r="AK63" s="13"/>
      <c r="AL63" s="2">
        <f>'%D'!BH62</f>
        <v>-3.107999999999997</v>
      </c>
      <c r="AM63" s="2">
        <f>'%D'!BI62</f>
        <v>2.8446785407142241</v>
      </c>
      <c r="AN63" s="2">
        <f>'%D'!BJ62</f>
        <v>-2.143333333333338</v>
      </c>
      <c r="AO63" s="2">
        <f>'%D'!BK62</f>
        <v>2.2231438699883257</v>
      </c>
      <c r="AP63" s="2">
        <f>'%D'!BL62</f>
        <v>-0.46633333333332416</v>
      </c>
      <c r="AQ63" s="2">
        <f>'%D'!BM62</f>
        <v>1.5454774882432516</v>
      </c>
      <c r="AR63" s="2">
        <f>'%D'!BN62</f>
        <v>-1.30833333333333</v>
      </c>
      <c r="AS63" s="2">
        <f>'%D'!BO62</f>
        <v>0.38879729079988928</v>
      </c>
      <c r="AT63" s="2">
        <f>'%D'!BP62</f>
        <v>4.1666666666678509E-2</v>
      </c>
      <c r="AU63" s="2">
        <f>'%D'!BQ62</f>
        <v>0.65455277352810126</v>
      </c>
      <c r="AV63" s="2"/>
      <c r="AW63" s="2">
        <f>'# D'!BH62</f>
        <v>-0.71533333333333182</v>
      </c>
      <c r="AX63" s="2">
        <f>'# D'!BI62</f>
        <v>0.65420893706317851</v>
      </c>
      <c r="AY63" s="2">
        <f>'# D'!BJ62</f>
        <v>-0.49300000000000033</v>
      </c>
      <c r="AZ63" s="2">
        <f>'# D'!BK62</f>
        <v>0.51170173604031011</v>
      </c>
      <c r="BA63" s="2">
        <f>'# D'!BL62</f>
        <v>-0.10666666666666558</v>
      </c>
      <c r="BB63" s="2">
        <f>'# D'!BM62</f>
        <v>0.35571664753471044</v>
      </c>
      <c r="BC63" s="2">
        <f>'# D'!BN62</f>
        <v>-0.30066666666666464</v>
      </c>
      <c r="BD63" s="2">
        <f>'# D'!BO62</f>
        <v>8.9256185593305309E-2</v>
      </c>
      <c r="BE63" s="2">
        <f>'# D'!BP62</f>
        <v>9.9999999999997868E-3</v>
      </c>
      <c r="BF63" s="2">
        <f>'# D'!BQ62</f>
        <v>0.15020208609292579</v>
      </c>
      <c r="BH63" s="8">
        <f>'T-TEST'!AB62</f>
        <v>0.15172033554374947</v>
      </c>
      <c r="BI63" s="8">
        <f>'T-TEST'!AC62</f>
        <v>0.59161055517991357</v>
      </c>
      <c r="BJ63" s="8">
        <f>'T-TEST'!AD62</f>
        <v>0.51789037562634821</v>
      </c>
      <c r="BK63" s="8">
        <f>'T-TEST'!AE62</f>
        <v>0.1721292634855591</v>
      </c>
      <c r="BL63" s="8">
        <f>'T-TEST'!AF62</f>
        <v>0.55182297330024621</v>
      </c>
      <c r="BN63" s="5" t="str">
        <f t="shared" si="13"/>
        <v>N</v>
      </c>
      <c r="BO63" s="5" t="str">
        <f t="shared" si="14"/>
        <v>N</v>
      </c>
      <c r="BP63" s="5" t="str">
        <f t="shared" si="15"/>
        <v>N</v>
      </c>
      <c r="BQ63" s="5" t="str">
        <f t="shared" si="16"/>
        <v>N</v>
      </c>
      <c r="BR63" s="5" t="str">
        <f t="shared" si="17"/>
        <v>N</v>
      </c>
      <c r="BS63" s="13"/>
      <c r="BT63" s="2">
        <f>'%D'!BS62</f>
        <v>0.32633333333333781</v>
      </c>
      <c r="BU63" s="2">
        <f>'%D'!BT62</f>
        <v>2.6192178858073922</v>
      </c>
      <c r="BV63" s="2">
        <f>'%D'!BU62</f>
        <v>0.67766666666665998</v>
      </c>
      <c r="BW63" s="2">
        <f>'%D'!BV62</f>
        <v>1.8687425362169792</v>
      </c>
      <c r="BX63" s="2">
        <f>'%D'!BW62</f>
        <v>-1.8006666666666646</v>
      </c>
      <c r="BY63" s="2">
        <f>'%D'!BX62</f>
        <v>1.463310402250094</v>
      </c>
      <c r="BZ63" s="2">
        <f>'%D'!BY62</f>
        <v>-2.2716666666666683</v>
      </c>
      <c r="CA63" s="2">
        <f>'%D'!BZ62</f>
        <v>1.0111580819370765</v>
      </c>
      <c r="CB63" s="2">
        <f>'%D'!CA62</f>
        <v>-1.7233333333333292</v>
      </c>
      <c r="CC63" s="2">
        <f>'%D'!CB62</f>
        <v>2.9114713347950625</v>
      </c>
      <c r="CE63" s="2">
        <f>'# D'!BS62</f>
        <v>7.4666666666665549E-2</v>
      </c>
      <c r="CF63" s="2">
        <f>'# D'!BT62</f>
        <v>0.60239466575770217</v>
      </c>
      <c r="CG63" s="2">
        <f>'# D'!BU62</f>
        <v>0.15566666666666507</v>
      </c>
      <c r="CH63" s="2">
        <f>'# D'!BV62</f>
        <v>0.43005426014244602</v>
      </c>
      <c r="CI63" s="2">
        <f>'# D'!BW62</f>
        <v>-0.41366666666666596</v>
      </c>
      <c r="CJ63" s="2">
        <f>'# D'!BX62</f>
        <v>0.33681795280734828</v>
      </c>
      <c r="CK63" s="2">
        <f>'# D'!BY62</f>
        <v>-0.52199999999999847</v>
      </c>
      <c r="CL63" s="2">
        <f>'# D'!BZ62</f>
        <v>0.23214794133626576</v>
      </c>
      <c r="CM63" s="2">
        <f>'# D'!CA62</f>
        <v>-0.39633333333333276</v>
      </c>
      <c r="CN63" s="2">
        <f>'# D'!CB62</f>
        <v>0.66968002309560781</v>
      </c>
      <c r="CP63" s="8">
        <f>'T-TEST'!AH62</f>
        <v>0.84691832097884046</v>
      </c>
      <c r="CQ63" s="8">
        <f>'T-TEST'!AI62</f>
        <v>0.95031167029245489</v>
      </c>
      <c r="CR63" s="8">
        <f>'T-TEST'!AJ62</f>
        <v>0.92380409103040118</v>
      </c>
      <c r="CS63" s="8">
        <f>'T-TEST'!AK62</f>
        <v>0.56599213753488609</v>
      </c>
      <c r="CT63" s="8">
        <f>'T-TEST'!AL62</f>
        <v>0.98147551475864525</v>
      </c>
      <c r="CV63" s="5" t="str">
        <f t="shared" si="18"/>
        <v>N</v>
      </c>
      <c r="CW63" s="5" t="str">
        <f t="shared" si="19"/>
        <v>N</v>
      </c>
      <c r="CX63" s="5" t="str">
        <f t="shared" si="20"/>
        <v>N</v>
      </c>
      <c r="CY63" s="5" t="str">
        <f t="shared" si="21"/>
        <v>N</v>
      </c>
      <c r="CZ63" s="5" t="str">
        <f t="shared" si="22"/>
        <v>N</v>
      </c>
      <c r="DA63" s="13"/>
      <c r="DB63"/>
      <c r="DC63"/>
      <c r="DD63"/>
      <c r="DE63"/>
      <c r="DF63"/>
      <c r="DG63"/>
      <c r="DH63"/>
      <c r="DI63"/>
    </row>
    <row r="64" spans="1:113" s="11" customFormat="1" ht="15" x14ac:dyDescent="0.25">
      <c r="A64">
        <f>'Raw Data'!B63</f>
        <v>103</v>
      </c>
      <c r="B64">
        <f>'Raw Data'!C63</f>
        <v>128</v>
      </c>
      <c r="C64" t="str">
        <f>'Raw Data'!D63</f>
        <v>IQTVADGLKKQEEEEMDASAEHTDME</v>
      </c>
      <c r="D64" s="2">
        <f>'%D'!AW63</f>
        <v>2.2966666666666669</v>
      </c>
      <c r="E64" s="2">
        <f>'%D'!AX63</f>
        <v>2.6487280595284486</v>
      </c>
      <c r="F64" s="2">
        <f>'%D'!AY63</f>
        <v>-1.346666666666664</v>
      </c>
      <c r="G64" s="2">
        <f>'%D'!AZ63</f>
        <v>1.8878997148506949</v>
      </c>
      <c r="H64" s="2">
        <f>'%D'!BA63</f>
        <v>0.28733333333333633</v>
      </c>
      <c r="I64" s="2">
        <f>'%D'!BB63</f>
        <v>1.4385267927061132</v>
      </c>
      <c r="J64" s="2">
        <f>'%D'!BC63</f>
        <v>0.19366666666667243</v>
      </c>
      <c r="K64" s="2">
        <f>'%D'!BD63</f>
        <v>3.0727543561653801</v>
      </c>
      <c r="L64" s="2">
        <f>'%D'!BE63</f>
        <v>0.21933333333333849</v>
      </c>
      <c r="M64" s="2">
        <f>'%D'!BF63</f>
        <v>1.6130574488632869</v>
      </c>
      <c r="O64" s="2">
        <f>'# D'!AW63</f>
        <v>0.55133333333333567</v>
      </c>
      <c r="P64" s="2">
        <f>'# D'!AX63</f>
        <v>0.63569987677624584</v>
      </c>
      <c r="Q64" s="2">
        <f>'# D'!AY63</f>
        <v>-0.32333333333333591</v>
      </c>
      <c r="R64" s="2">
        <f>'# D'!AZ63</f>
        <v>0.45317840489885075</v>
      </c>
      <c r="S64" s="2">
        <f>'# D'!BA63</f>
        <v>6.8666666666667098E-2</v>
      </c>
      <c r="T64" s="2">
        <f>'# D'!BB63</f>
        <v>0.34522359903884586</v>
      </c>
      <c r="U64" s="2">
        <f>'# D'!BC63</f>
        <v>4.6333333333334892E-2</v>
      </c>
      <c r="V64" s="2">
        <f>'# D'!BD63</f>
        <v>0.73699954771582699</v>
      </c>
      <c r="W64" s="2">
        <f>'# D'!BE63</f>
        <v>5.2999999999999048E-2</v>
      </c>
      <c r="X64" s="2">
        <f>'# D'!BF63</f>
        <v>0.38704392515578934</v>
      </c>
      <c r="Z64" s="8">
        <f>'T-TEST'!V63</f>
        <v>0.26733674095343807</v>
      </c>
      <c r="AA64" s="8">
        <f>'T-TEST'!W63</f>
        <v>0.29366114785429115</v>
      </c>
      <c r="AB64" s="8">
        <f>'T-TEST'!X63</f>
        <v>0.75379786257576742</v>
      </c>
      <c r="AC64" s="8">
        <f>'T-TEST'!Y63</f>
        <v>0.9231679153359944</v>
      </c>
      <c r="AD64" s="8">
        <f>'T-TEST'!Z63</f>
        <v>0.90622455608734009</v>
      </c>
      <c r="AF64" s="5" t="str">
        <f t="shared" si="23"/>
        <v>N</v>
      </c>
      <c r="AG64" s="5" t="str">
        <f t="shared" si="24"/>
        <v>N</v>
      </c>
      <c r="AH64" s="5" t="str">
        <f t="shared" si="25"/>
        <v>N</v>
      </c>
      <c r="AI64" s="5" t="str">
        <f t="shared" si="26"/>
        <v>N</v>
      </c>
      <c r="AJ64" s="5" t="str">
        <f t="shared" si="12"/>
        <v>N</v>
      </c>
      <c r="AK64" s="13"/>
      <c r="AL64" s="2">
        <f>'%D'!BH63</f>
        <v>-3.484666666666655</v>
      </c>
      <c r="AM64" s="2">
        <f>'%D'!BI63</f>
        <v>3.2006498819250249</v>
      </c>
      <c r="AN64" s="2">
        <f>'%D'!BJ63</f>
        <v>-2.4943333333333371</v>
      </c>
      <c r="AO64" s="2">
        <f>'%D'!BK63</f>
        <v>2.5456756797885056</v>
      </c>
      <c r="AP64" s="2">
        <f>'%D'!BL63</f>
        <v>-0.42433333333332257</v>
      </c>
      <c r="AQ64" s="2">
        <f>'%D'!BM63</f>
        <v>1.8822650362440103</v>
      </c>
      <c r="AR64" s="2">
        <f>'%D'!BN63</f>
        <v>-0.85133333333332217</v>
      </c>
      <c r="AS64" s="2">
        <f>'%D'!BO63</f>
        <v>0.21399143285032252</v>
      </c>
      <c r="AT64" s="2">
        <f>'%D'!BP63</f>
        <v>-0.1006666666666689</v>
      </c>
      <c r="AU64" s="2">
        <f>'%D'!BQ63</f>
        <v>0.6653625578083977</v>
      </c>
      <c r="AV64" s="2"/>
      <c r="AW64" s="2">
        <f>'# D'!BH63</f>
        <v>-0.836666666666666</v>
      </c>
      <c r="AX64" s="2">
        <f>'# D'!BI63</f>
        <v>0.76817337452773948</v>
      </c>
      <c r="AY64" s="2">
        <f>'# D'!BJ63</f>
        <v>-0.59900000000000198</v>
      </c>
      <c r="AZ64" s="2">
        <f>'# D'!BK63</f>
        <v>0.61099727222522582</v>
      </c>
      <c r="BA64" s="2">
        <f>'# D'!BL63</f>
        <v>-0.10233333333333228</v>
      </c>
      <c r="BB64" s="2">
        <f>'# D'!BM63</f>
        <v>0.45191739658186869</v>
      </c>
      <c r="BC64" s="2">
        <f>'# D'!BN63</f>
        <v>-0.20433333333333259</v>
      </c>
      <c r="BD64" s="2">
        <f>'# D'!BO63</f>
        <v>5.1494336258142141E-2</v>
      </c>
      <c r="BE64" s="2">
        <f>'# D'!BP63</f>
        <v>-2.3666666666667169E-2</v>
      </c>
      <c r="BF64" s="2">
        <f>'# D'!BQ63</f>
        <v>0.15957547848379902</v>
      </c>
      <c r="BH64" s="8">
        <f>'T-TEST'!AB63</f>
        <v>0.14064156122959928</v>
      </c>
      <c r="BI64" s="8">
        <f>'T-TEST'!AC63</f>
        <v>0.5749571748814315</v>
      </c>
      <c r="BJ64" s="8">
        <f>'T-TEST'!AD63</f>
        <v>0.48379882082761899</v>
      </c>
      <c r="BK64" s="8">
        <f>'T-TEST'!AE63</f>
        <v>0.1686422797521053</v>
      </c>
      <c r="BL64" s="8">
        <f>'T-TEST'!AF63</f>
        <v>0.54683480150396779</v>
      </c>
      <c r="BN64" s="5" t="str">
        <f t="shared" si="13"/>
        <v>N</v>
      </c>
      <c r="BO64" s="5" t="str">
        <f t="shared" si="14"/>
        <v>N</v>
      </c>
      <c r="BP64" s="5" t="str">
        <f t="shared" si="15"/>
        <v>N</v>
      </c>
      <c r="BQ64" s="5" t="str">
        <f t="shared" si="16"/>
        <v>N</v>
      </c>
      <c r="BR64" s="5" t="str">
        <f t="shared" si="17"/>
        <v>N</v>
      </c>
      <c r="BS64" s="13"/>
      <c r="BT64" s="2">
        <f>'%D'!BS63</f>
        <v>3.0000000000001137E-2</v>
      </c>
      <c r="BU64" s="2">
        <f>'%D'!BT63</f>
        <v>2.6505340342403971</v>
      </c>
      <c r="BV64" s="2">
        <f>'%D'!BU63</f>
        <v>0.42766666666665998</v>
      </c>
      <c r="BW64" s="2">
        <f>'%D'!BV63</f>
        <v>1.9610616172539472</v>
      </c>
      <c r="BX64" s="2">
        <f>'%D'!BW63</f>
        <v>-1.8039999999999949</v>
      </c>
      <c r="BY64" s="2">
        <f>'%D'!BX63</f>
        <v>1.4185241156450838</v>
      </c>
      <c r="BZ64" s="2">
        <f>'%D'!BY63</f>
        <v>-1.7156666666666638</v>
      </c>
      <c r="CA64" s="2">
        <f>'%D'!BZ63</f>
        <v>0.74457818035896528</v>
      </c>
      <c r="CB64" s="2">
        <f>'%D'!CA63</f>
        <v>-1.5466666666666669</v>
      </c>
      <c r="CC64" s="2">
        <f>'%D'!CB63</f>
        <v>2.2837660417243564</v>
      </c>
      <c r="CE64" s="2">
        <f>'# D'!BS63</f>
        <v>7.3333333333351902E-3</v>
      </c>
      <c r="CF64" s="2">
        <f>'# D'!BT63</f>
        <v>0.63613861172965613</v>
      </c>
      <c r="CG64" s="2">
        <f>'# D'!BU63</f>
        <v>0.10266666666666424</v>
      </c>
      <c r="CH64" s="2">
        <f>'# D'!BV63</f>
        <v>0.47069593865537712</v>
      </c>
      <c r="CI64" s="2">
        <f>'# D'!BW63</f>
        <v>-0.43333333333333179</v>
      </c>
      <c r="CJ64" s="2">
        <f>'# D'!BX63</f>
        <v>0.3403840967691259</v>
      </c>
      <c r="CK64" s="2">
        <f>'# D'!BY63</f>
        <v>-0.41166666666666352</v>
      </c>
      <c r="CL64" s="2">
        <f>'# D'!BZ63</f>
        <v>0.17873537236186093</v>
      </c>
      <c r="CM64" s="2">
        <f>'# D'!CA63</f>
        <v>-0.37100000000000044</v>
      </c>
      <c r="CN64" s="2">
        <f>'# D'!CB63</f>
        <v>0.54837760712851868</v>
      </c>
      <c r="CP64" s="8">
        <f>'T-TEST'!AH63</f>
        <v>0.98581702491797851</v>
      </c>
      <c r="CQ64" s="8">
        <f>'T-TEST'!AI63</f>
        <v>0.95006012252514438</v>
      </c>
      <c r="CR64" s="8">
        <f>'T-TEST'!AJ63</f>
        <v>0.89718256032102706</v>
      </c>
      <c r="CS64" s="8">
        <f>'T-TEST'!AK63</f>
        <v>0.72630718151613616</v>
      </c>
      <c r="CT64" s="8">
        <f>'T-TEST'!AL63</f>
        <v>0.96767241911886093</v>
      </c>
      <c r="CV64" s="5" t="str">
        <f t="shared" si="18"/>
        <v>N</v>
      </c>
      <c r="CW64" s="5" t="str">
        <f t="shared" si="19"/>
        <v>N</v>
      </c>
      <c r="CX64" s="5" t="str">
        <f t="shared" si="20"/>
        <v>N</v>
      </c>
      <c r="CY64" s="5" t="str">
        <f t="shared" si="21"/>
        <v>N</v>
      </c>
      <c r="CZ64" s="5" t="str">
        <f t="shared" si="22"/>
        <v>N</v>
      </c>
      <c r="DA64" s="13"/>
      <c r="DB64"/>
      <c r="DC64"/>
      <c r="DD64"/>
      <c r="DE64"/>
      <c r="DF64"/>
      <c r="DG64"/>
      <c r="DH64"/>
      <c r="DI64"/>
    </row>
    <row r="65" spans="1:113" s="11" customFormat="1" ht="15" x14ac:dyDescent="0.25">
      <c r="A65">
        <f>'Raw Data'!B64</f>
        <v>106</v>
      </c>
      <c r="B65">
        <f>'Raw Data'!C64</f>
        <v>118</v>
      </c>
      <c r="C65" t="str">
        <f>'Raw Data'!D64</f>
        <v>VADGLKKQEEEEM</v>
      </c>
      <c r="D65" s="2">
        <f>'%D'!AW64</f>
        <v>4.7393333333333381</v>
      </c>
      <c r="E65" s="2">
        <f>'%D'!AX64</f>
        <v>1.7845092696126097</v>
      </c>
      <c r="F65" s="2">
        <f>'%D'!AY64</f>
        <v>0.57833333333333314</v>
      </c>
      <c r="G65" s="2">
        <f>'%D'!AZ64</f>
        <v>1.7105518602681042</v>
      </c>
      <c r="H65" s="2">
        <f>'%D'!BA64</f>
        <v>-0.14666666666666117</v>
      </c>
      <c r="I65" s="2">
        <f>'%D'!BB64</f>
        <v>1.9285313928825027</v>
      </c>
      <c r="J65" s="2">
        <f>'%D'!BC64</f>
        <v>0.20000000000000284</v>
      </c>
      <c r="K65" s="2">
        <f>'%D'!BD64</f>
        <v>3.895192507009976</v>
      </c>
      <c r="L65" s="2">
        <f>'%D'!BE64</f>
        <v>-0.26900000000000546</v>
      </c>
      <c r="M65" s="2">
        <f>'%D'!BF64</f>
        <v>0.50765408169999715</v>
      </c>
      <c r="O65" s="2">
        <f>'# D'!AW64</f>
        <v>0.52133333333333409</v>
      </c>
      <c r="P65" s="2">
        <f>'# D'!AX64</f>
        <v>0.19607991568065647</v>
      </c>
      <c r="Q65" s="2">
        <f>'# D'!AY64</f>
        <v>6.3333333333334352E-2</v>
      </c>
      <c r="R65" s="2">
        <f>'# D'!AZ64</f>
        <v>0.18800975152014496</v>
      </c>
      <c r="S65" s="2">
        <f>'# D'!BA64</f>
        <v>-1.6333333333333755E-2</v>
      </c>
      <c r="T65" s="2">
        <f>'# D'!BB64</f>
        <v>0.21218702442263845</v>
      </c>
      <c r="U65" s="2">
        <f>'# D'!BC64</f>
        <v>2.1666666666665613E-2</v>
      </c>
      <c r="V65" s="2">
        <f>'# D'!BD64</f>
        <v>0.42847248064101701</v>
      </c>
      <c r="W65" s="2">
        <f>'# D'!BE64</f>
        <v>-2.9666666666667396E-2</v>
      </c>
      <c r="X65" s="2">
        <f>'# D'!BF64</f>
        <v>5.6023804464411769E-2</v>
      </c>
      <c r="Z65" s="8">
        <f>'T-TEST'!V64</f>
        <v>3.3831174330862947E-2</v>
      </c>
      <c r="AA65" s="8">
        <f>'T-TEST'!W64</f>
        <v>0.59107456475916964</v>
      </c>
      <c r="AB65" s="8">
        <f>'T-TEST'!X64</f>
        <v>0.90136745813413144</v>
      </c>
      <c r="AC65" s="8">
        <f>'T-TEST'!Y64</f>
        <v>0.93799741174626805</v>
      </c>
      <c r="AD65" s="8">
        <f>'T-TEST'!Z64</f>
        <v>0.51382989630609899</v>
      </c>
      <c r="AF65" s="5" t="str">
        <f t="shared" si="23"/>
        <v>N</v>
      </c>
      <c r="AG65" s="5" t="str">
        <f t="shared" si="24"/>
        <v>N</v>
      </c>
      <c r="AH65" s="5" t="str">
        <f t="shared" si="25"/>
        <v>N</v>
      </c>
      <c r="AI65" s="5" t="str">
        <f t="shared" si="26"/>
        <v>N</v>
      </c>
      <c r="AJ65" s="5" t="str">
        <f t="shared" si="12"/>
        <v>N</v>
      </c>
      <c r="AK65" s="13"/>
      <c r="AL65" s="2">
        <f>'%D'!BH64</f>
        <v>-5.1303333333333256</v>
      </c>
      <c r="AM65" s="2">
        <f>'%D'!BI64</f>
        <v>1.8510388074447988</v>
      </c>
      <c r="AN65" s="2">
        <f>'%D'!BJ64</f>
        <v>-3.4083333333333314</v>
      </c>
      <c r="AO65" s="2">
        <f>'%D'!BK64</f>
        <v>2.1493276468080293</v>
      </c>
      <c r="AP65" s="2">
        <f>'%D'!BL64</f>
        <v>-0.43933333333332314</v>
      </c>
      <c r="AQ65" s="2">
        <f>'%D'!BM64</f>
        <v>1.5367786654774533</v>
      </c>
      <c r="AR65" s="2">
        <f>'%D'!BN64</f>
        <v>-1.0869999999999891</v>
      </c>
      <c r="AS65" s="2">
        <f>'%D'!BO64</f>
        <v>0.94983191495478148</v>
      </c>
      <c r="AT65" s="2">
        <f>'%D'!BP64</f>
        <v>0.37299999999999756</v>
      </c>
      <c r="AU65" s="2">
        <f>'%D'!BQ64</f>
        <v>0.44842018985173548</v>
      </c>
      <c r="AV65" s="2"/>
      <c r="AW65" s="2">
        <f>'# D'!BH64</f>
        <v>-0.56433333333333335</v>
      </c>
      <c r="AX65" s="2">
        <f>'# D'!BI64</f>
        <v>0.20352067872004245</v>
      </c>
      <c r="AY65" s="2">
        <f>'# D'!BJ64</f>
        <v>-0.37533333333333374</v>
      </c>
      <c r="AZ65" s="2">
        <f>'# D'!BK64</f>
        <v>0.23631828819059564</v>
      </c>
      <c r="BA65" s="2">
        <f>'# D'!BL64</f>
        <v>-4.8666666666667524E-2</v>
      </c>
      <c r="BB65" s="2">
        <f>'# D'!BM64</f>
        <v>0.16891220599273865</v>
      </c>
      <c r="BC65" s="2">
        <f>'# D'!BN64</f>
        <v>-0.11966666666666725</v>
      </c>
      <c r="BD65" s="2">
        <f>'# D'!BO64</f>
        <v>0.10442860399973432</v>
      </c>
      <c r="BE65" s="2">
        <f>'# D'!BP64</f>
        <v>4.0666666666665741E-2</v>
      </c>
      <c r="BF65" s="2">
        <f>'# D'!BQ64</f>
        <v>4.9095145720665014E-2</v>
      </c>
      <c r="BH65" s="8">
        <f>'T-TEST'!AB64</f>
        <v>2.3453346936797726E-2</v>
      </c>
      <c r="BI65" s="8">
        <f>'T-TEST'!AC64</f>
        <v>0.52313126671946442</v>
      </c>
      <c r="BJ65" s="8">
        <f>'T-TEST'!AD64</f>
        <v>0.47783535309902037</v>
      </c>
      <c r="BK65" s="8">
        <f>'T-TEST'!AE64</f>
        <v>5.7103802003675652E-2</v>
      </c>
      <c r="BL65" s="8">
        <f>'T-TEST'!AF64</f>
        <v>0.40175650359168341</v>
      </c>
      <c r="BN65" s="5" t="str">
        <f t="shared" si="13"/>
        <v>N</v>
      </c>
      <c r="BO65" s="5" t="str">
        <f t="shared" si="14"/>
        <v>N</v>
      </c>
      <c r="BP65" s="5" t="str">
        <f t="shared" si="15"/>
        <v>N</v>
      </c>
      <c r="BQ65" s="5" t="str">
        <f t="shared" si="16"/>
        <v>N</v>
      </c>
      <c r="BR65" s="5" t="str">
        <f t="shared" si="17"/>
        <v>N</v>
      </c>
      <c r="BS65" s="13"/>
      <c r="BT65" s="2">
        <f>'%D'!BS64</f>
        <v>1.1043333333333436</v>
      </c>
      <c r="BU65" s="2">
        <f>'%D'!BT64</f>
        <v>2.2840344422388479</v>
      </c>
      <c r="BV65" s="2">
        <f>'%D'!BU64</f>
        <v>2.3936666666666753</v>
      </c>
      <c r="BW65" s="2">
        <f>'%D'!BV64</f>
        <v>1.689495585473173</v>
      </c>
      <c r="BX65" s="2">
        <f>'%D'!BW64</f>
        <v>-0.97200000000000841</v>
      </c>
      <c r="BY65" s="2">
        <f>'%D'!BX64</f>
        <v>1.389835481870664</v>
      </c>
      <c r="BZ65" s="2">
        <f>'%D'!BY64</f>
        <v>-1.9699999999999918</v>
      </c>
      <c r="CA65" s="2">
        <f>'%D'!BZ64</f>
        <v>0.81281281157882057</v>
      </c>
      <c r="CB65" s="2">
        <f>'%D'!CA64</f>
        <v>-1.6016666666666666</v>
      </c>
      <c r="CC65" s="2">
        <f>'%D'!CB64</f>
        <v>2.1451924544587335</v>
      </c>
      <c r="CE65" s="2">
        <f>'# D'!BS64</f>
        <v>0.12166666666666703</v>
      </c>
      <c r="CF65" s="2">
        <f>'# D'!BT64</f>
        <v>0.25121836450917895</v>
      </c>
      <c r="CG65" s="2">
        <f>'# D'!BU64</f>
        <v>0.26300000000000079</v>
      </c>
      <c r="CH65" s="2">
        <f>'# D'!BV64</f>
        <v>0.18593726540601449</v>
      </c>
      <c r="CI65" s="2">
        <f>'# D'!BW64</f>
        <v>-0.10733333333333306</v>
      </c>
      <c r="CJ65" s="2">
        <f>'# D'!BX64</f>
        <v>0.15269359296752891</v>
      </c>
      <c r="CK65" s="2">
        <f>'# D'!BY64</f>
        <v>-0.21699999999999964</v>
      </c>
      <c r="CL65" s="2">
        <f>'# D'!BZ64</f>
        <v>8.9586085229050275E-2</v>
      </c>
      <c r="CM65" s="2">
        <f>'# D'!CA64</f>
        <v>-0.17666666666666675</v>
      </c>
      <c r="CN65" s="2">
        <f>'# D'!CB64</f>
        <v>0.23606708086191647</v>
      </c>
      <c r="CP65" s="8">
        <f>'T-TEST'!AH64</f>
        <v>0.44956913927761782</v>
      </c>
      <c r="CQ65" s="8">
        <f>'T-TEST'!AI64</f>
        <v>0.91250477884987824</v>
      </c>
      <c r="CR65" s="8">
        <f>'T-TEST'!AJ64</f>
        <v>0.90536170434575192</v>
      </c>
      <c r="CS65" s="8">
        <f>'T-TEST'!AK64</f>
        <v>7.1104346679331035E-2</v>
      </c>
      <c r="CT65" s="8">
        <f>'T-TEST'!AL64</f>
        <v>0.7606958443754912</v>
      </c>
      <c r="CV65" s="5" t="str">
        <f t="shared" si="18"/>
        <v>N</v>
      </c>
      <c r="CW65" s="5" t="str">
        <f t="shared" si="19"/>
        <v>N</v>
      </c>
      <c r="CX65" s="5" t="str">
        <f t="shared" si="20"/>
        <v>N</v>
      </c>
      <c r="CY65" s="5" t="str">
        <f t="shared" si="21"/>
        <v>N</v>
      </c>
      <c r="CZ65" s="5" t="str">
        <f t="shared" si="22"/>
        <v>N</v>
      </c>
      <c r="DA65" s="13"/>
      <c r="DB65"/>
      <c r="DC65"/>
      <c r="DD65"/>
      <c r="DE65"/>
      <c r="DF65"/>
      <c r="DG65"/>
      <c r="DH65"/>
      <c r="DI65"/>
    </row>
    <row r="66" spans="1:113" s="11" customFormat="1" ht="15" x14ac:dyDescent="0.25">
      <c r="A66">
        <f>'Raw Data'!B65</f>
        <v>106</v>
      </c>
      <c r="B66">
        <f>'Raw Data'!C65</f>
        <v>118</v>
      </c>
      <c r="C66" t="str">
        <f>'Raw Data'!D65</f>
        <v>VADGLKKQEEEEM</v>
      </c>
      <c r="D66" s="2">
        <f>'%D'!AW65</f>
        <v>5.1836666666666709</v>
      </c>
      <c r="E66" s="2">
        <f>'%D'!AX65</f>
        <v>1.6844834025104933</v>
      </c>
      <c r="F66" s="2">
        <f>'%D'!AY65</f>
        <v>0.28699999999999903</v>
      </c>
      <c r="G66" s="2">
        <f>'%D'!AZ65</f>
        <v>1.8222357147196986</v>
      </c>
      <c r="H66" s="2">
        <f>'%D'!BA65</f>
        <v>-0.16799999999999216</v>
      </c>
      <c r="I66" s="2">
        <f>'%D'!BB65</f>
        <v>1.9002609469929814</v>
      </c>
      <c r="J66" s="2">
        <f>'%D'!BC65</f>
        <v>0.45366666666666333</v>
      </c>
      <c r="K66" s="2">
        <f>'%D'!BD65</f>
        <v>3.4514876019865199</v>
      </c>
      <c r="L66" s="2">
        <f>'%D'!BE65</f>
        <v>-0.18699999999999051</v>
      </c>
      <c r="M66" s="2">
        <f>'%D'!BF65</f>
        <v>0.63381543054741085</v>
      </c>
      <c r="O66" s="2">
        <f>'# D'!AW65</f>
        <v>0.57033333333333269</v>
      </c>
      <c r="P66" s="2">
        <f>'# D'!AX65</f>
        <v>0.18520889107527549</v>
      </c>
      <c r="Q66" s="2">
        <f>'# D'!AY65</f>
        <v>3.1333333333332547E-2</v>
      </c>
      <c r="R66" s="2">
        <f>'# D'!AZ65</f>
        <v>0.20063565651864204</v>
      </c>
      <c r="S66" s="2">
        <f>'# D'!BA65</f>
        <v>-1.8666666666666387E-2</v>
      </c>
      <c r="T66" s="2">
        <f>'# D'!BB65</f>
        <v>0.20889311461446844</v>
      </c>
      <c r="U66" s="2">
        <f>'# D'!BC65</f>
        <v>5.0000000000000711E-2</v>
      </c>
      <c r="V66" s="2">
        <f>'# D'!BD65</f>
        <v>0.37971129383607599</v>
      </c>
      <c r="W66" s="2">
        <f>'# D'!BE65</f>
        <v>-2.0666666666666167E-2</v>
      </c>
      <c r="X66" s="2">
        <f>'# D'!BF65</f>
        <v>6.9823587227622094E-2</v>
      </c>
      <c r="Z66" s="8">
        <f>'T-TEST'!V65</f>
        <v>3.1556456626414965E-2</v>
      </c>
      <c r="AA66" s="8">
        <f>'T-TEST'!W65</f>
        <v>0.80095307458599097</v>
      </c>
      <c r="AB66" s="8">
        <f>'T-TEST'!X65</f>
        <v>0.88499319978930102</v>
      </c>
      <c r="AC66" s="8">
        <f>'T-TEST'!Y65</f>
        <v>0.84049770605364316</v>
      </c>
      <c r="AD66" s="8">
        <f>'T-TEST'!Z65</f>
        <v>0.23870736093189959</v>
      </c>
      <c r="AF66" s="5" t="str">
        <f t="shared" si="23"/>
        <v>N</v>
      </c>
      <c r="AG66" s="5" t="str">
        <f t="shared" si="24"/>
        <v>N</v>
      </c>
      <c r="AH66" s="5" t="str">
        <f t="shared" si="25"/>
        <v>N</v>
      </c>
      <c r="AI66" s="5" t="str">
        <f t="shared" si="26"/>
        <v>N</v>
      </c>
      <c r="AJ66" s="5" t="str">
        <f t="shared" si="12"/>
        <v>N</v>
      </c>
      <c r="AK66" s="13"/>
      <c r="AL66" s="2">
        <f>'%D'!BH65</f>
        <v>-5.1399999999999935</v>
      </c>
      <c r="AM66" s="2">
        <f>'%D'!BI65</f>
        <v>1.8514217959899533</v>
      </c>
      <c r="AN66" s="2">
        <f>'%D'!BJ65</f>
        <v>-3.2180000000000106</v>
      </c>
      <c r="AO66" s="2">
        <f>'%D'!BK65</f>
        <v>2.0527854247339166</v>
      </c>
      <c r="AP66" s="2">
        <f>'%D'!BL65</f>
        <v>-0.73733333333333917</v>
      </c>
      <c r="AQ66" s="2">
        <f>'%D'!BM65</f>
        <v>1.5037891031214017</v>
      </c>
      <c r="AR66" s="2">
        <f>'%D'!BN65</f>
        <v>-0.94599999999999795</v>
      </c>
      <c r="AS66" s="2">
        <f>'%D'!BO65</f>
        <v>0.67593540125271256</v>
      </c>
      <c r="AT66" s="2">
        <f>'%D'!BP65</f>
        <v>0.13466666666666782</v>
      </c>
      <c r="AU66" s="2">
        <f>'%D'!BQ65</f>
        <v>0.98457875933484074</v>
      </c>
      <c r="AV66" s="2"/>
      <c r="AW66" s="2">
        <f>'# D'!BH65</f>
        <v>-0.56566666666666698</v>
      </c>
      <c r="AX66" s="2">
        <f>'# D'!BI65</f>
        <v>0.20349529069080016</v>
      </c>
      <c r="AY66" s="2">
        <f>'# D'!BJ65</f>
        <v>-0.35466666666666669</v>
      </c>
      <c r="AZ66" s="2">
        <f>'# D'!BK65</f>
        <v>0.22570482198364022</v>
      </c>
      <c r="BA66" s="2">
        <f>'# D'!BL65</f>
        <v>-8.1333333333333258E-2</v>
      </c>
      <c r="BB66" s="2">
        <f>'# D'!BM65</f>
        <v>0.1653168674596355</v>
      </c>
      <c r="BC66" s="2">
        <f>'# D'!BN65</f>
        <v>-0.1039999999999992</v>
      </c>
      <c r="BD66" s="2">
        <f>'# D'!BO65</f>
        <v>7.4132763786780992E-2</v>
      </c>
      <c r="BE66" s="2">
        <f>'# D'!BP65</f>
        <v>1.5000000000000568E-2</v>
      </c>
      <c r="BF66" s="2">
        <f>'# D'!BQ65</f>
        <v>0.10820659252867494</v>
      </c>
      <c r="BH66" s="8">
        <f>'T-TEST'!AB65</f>
        <v>1.9166864177892842E-2</v>
      </c>
      <c r="BI66" s="8">
        <f>'T-TEST'!AC65</f>
        <v>0.52748279235398721</v>
      </c>
      <c r="BJ66" s="8">
        <f>'T-TEST'!AD65</f>
        <v>0.48578046851345297</v>
      </c>
      <c r="BK66" s="8">
        <f>'T-TEST'!AE65</f>
        <v>6.2512613986958565E-2</v>
      </c>
      <c r="BL66" s="8">
        <f>'T-TEST'!AF65</f>
        <v>0.38122370082927459</v>
      </c>
      <c r="BN66" s="5" t="str">
        <f t="shared" si="13"/>
        <v>N</v>
      </c>
      <c r="BO66" s="5" t="str">
        <f t="shared" si="14"/>
        <v>N</v>
      </c>
      <c r="BP66" s="5" t="str">
        <f t="shared" si="15"/>
        <v>N</v>
      </c>
      <c r="BQ66" s="5" t="str">
        <f t="shared" si="16"/>
        <v>N</v>
      </c>
      <c r="BR66" s="5" t="str">
        <f t="shared" si="17"/>
        <v>N</v>
      </c>
      <c r="BS66" s="13"/>
      <c r="BT66" s="2">
        <f>'%D'!BS65</f>
        <v>1.1136666666666599</v>
      </c>
      <c r="BU66" s="2">
        <f>'%D'!BT65</f>
        <v>2.0901019911318524</v>
      </c>
      <c r="BV66" s="2">
        <f>'%D'!BU65</f>
        <v>2.1899999999999906</v>
      </c>
      <c r="BW66" s="2">
        <f>'%D'!BV65</f>
        <v>2.068205502361891</v>
      </c>
      <c r="BX66" s="2">
        <f>'%D'!BW65</f>
        <v>-1.0093333333333376</v>
      </c>
      <c r="BY66" s="2">
        <f>'%D'!BX65</f>
        <v>1.6036962513726429</v>
      </c>
      <c r="BZ66" s="2">
        <f>'%D'!BY65</f>
        <v>-2.0206666666666706</v>
      </c>
      <c r="CA66" s="2">
        <f>'%D'!BZ65</f>
        <v>0.96988109236820208</v>
      </c>
      <c r="CB66" s="2">
        <f>'%D'!CA65</f>
        <v>-1.3653333333333322</v>
      </c>
      <c r="CC66" s="2">
        <f>'%D'!CB65</f>
        <v>2.0899649119861632</v>
      </c>
      <c r="CE66" s="2">
        <f>'# D'!BS65</f>
        <v>0.12233333333333229</v>
      </c>
      <c r="CF66" s="2">
        <f>'# D'!BT65</f>
        <v>0.22990070320321609</v>
      </c>
      <c r="CG66" s="2">
        <f>'# D'!BU65</f>
        <v>0.24033333333333395</v>
      </c>
      <c r="CH66" s="2">
        <f>'# D'!BV65</f>
        <v>0.22744816259241721</v>
      </c>
      <c r="CI66" s="2">
        <f>'# D'!BW65</f>
        <v>-0.11100000000000065</v>
      </c>
      <c r="CJ66" s="2">
        <f>'# D'!BX65</f>
        <v>0.17628008017546024</v>
      </c>
      <c r="CK66" s="2">
        <f>'# D'!BY65</f>
        <v>-0.22199999999999864</v>
      </c>
      <c r="CL66" s="2">
        <f>'# D'!BZ65</f>
        <v>0.10648787098382037</v>
      </c>
      <c r="CM66" s="2">
        <f>'# D'!CA65</f>
        <v>-0.14999999999999858</v>
      </c>
      <c r="CN66" s="2">
        <f>'# D'!CB65</f>
        <v>0.23002753458372482</v>
      </c>
      <c r="CP66" s="8">
        <f>'T-TEST'!AH65</f>
        <v>0.41268618887411596</v>
      </c>
      <c r="CQ66" s="8">
        <f>'T-TEST'!AI65</f>
        <v>0.95033790520180661</v>
      </c>
      <c r="CR66" s="8">
        <f>'T-TEST'!AJ65</f>
        <v>0.92933258220844972</v>
      </c>
      <c r="CS66" s="8">
        <f>'T-TEST'!AK65</f>
        <v>0.15348702523256191</v>
      </c>
      <c r="CT66" s="8">
        <f>'T-TEST'!AL65</f>
        <v>0.71467715200625825</v>
      </c>
      <c r="CV66" s="5" t="str">
        <f t="shared" si="18"/>
        <v>N</v>
      </c>
      <c r="CW66" s="5" t="str">
        <f t="shared" si="19"/>
        <v>N</v>
      </c>
      <c r="CX66" s="5" t="str">
        <f t="shared" si="20"/>
        <v>N</v>
      </c>
      <c r="CY66" s="5" t="str">
        <f t="shared" si="21"/>
        <v>N</v>
      </c>
      <c r="CZ66" s="5" t="str">
        <f t="shared" si="22"/>
        <v>N</v>
      </c>
      <c r="DA66" s="13"/>
      <c r="DB66"/>
      <c r="DC66"/>
      <c r="DD66"/>
      <c r="DE66"/>
      <c r="DF66"/>
      <c r="DG66"/>
      <c r="DH66"/>
      <c r="DI66"/>
    </row>
    <row r="67" spans="1:113" s="11" customFormat="1" ht="15" x14ac:dyDescent="0.25">
      <c r="A67">
        <f>'Raw Data'!B66</f>
        <v>106</v>
      </c>
      <c r="B67">
        <f>'Raw Data'!C66</f>
        <v>128</v>
      </c>
      <c r="C67" t="str">
        <f>'Raw Data'!D66</f>
        <v>VADGLKKQEEEEMDASAEHTDME</v>
      </c>
      <c r="D67" s="2">
        <f>'%D'!AW66</f>
        <v>3.0726666666666702</v>
      </c>
      <c r="E67" s="2">
        <f>'%D'!AX66</f>
        <v>2.937618309674237</v>
      </c>
      <c r="F67" s="2">
        <f>'%D'!AY66</f>
        <v>-1.5040000000000049</v>
      </c>
      <c r="G67" s="2">
        <f>'%D'!AZ66</f>
        <v>2.3387101145717035</v>
      </c>
      <c r="H67" s="2">
        <f>'%D'!BA66</f>
        <v>0.33666666666667311</v>
      </c>
      <c r="I67" s="2">
        <f>'%D'!BB66</f>
        <v>1.4847530658889596</v>
      </c>
      <c r="J67" s="2">
        <f>'%D'!BC66</f>
        <v>-0.67633333333333212</v>
      </c>
      <c r="K67" s="2">
        <f>'%D'!BD66</f>
        <v>3.919863177884316</v>
      </c>
      <c r="L67" s="2">
        <f>'%D'!BE66</f>
        <v>5.0333333333327346E-2</v>
      </c>
      <c r="M67" s="2">
        <f>'%D'!BF66</f>
        <v>1.2825761835722149</v>
      </c>
      <c r="O67" s="2">
        <f>'# D'!AW66</f>
        <v>0.64499999999999957</v>
      </c>
      <c r="P67" s="2">
        <f>'# D'!AX66</f>
        <v>0.61644031881980843</v>
      </c>
      <c r="Q67" s="2">
        <f>'# D'!AY66</f>
        <v>-0.31566666666666521</v>
      </c>
      <c r="R67" s="2">
        <f>'# D'!AZ66</f>
        <v>0.49070085931586999</v>
      </c>
      <c r="S67" s="2">
        <f>'# D'!BA66</f>
        <v>7.099999999999973E-2</v>
      </c>
      <c r="T67" s="2">
        <f>'# D'!BB66</f>
        <v>0.3119674128281138</v>
      </c>
      <c r="U67" s="2">
        <f>'# D'!BC66</f>
        <v>-0.14266666666666872</v>
      </c>
      <c r="V67" s="2">
        <f>'# D'!BD66</f>
        <v>0.82310307171499864</v>
      </c>
      <c r="W67" s="2">
        <f>'# D'!BE66</f>
        <v>1.0666666666669045E-2</v>
      </c>
      <c r="X67" s="2">
        <f>'# D'!BF66</f>
        <v>0.26948407497784854</v>
      </c>
      <c r="Z67" s="8">
        <f>'T-TEST'!V66</f>
        <v>0.20613326478309171</v>
      </c>
      <c r="AA67" s="8">
        <f>'T-TEST'!W66</f>
        <v>0.33954805319985937</v>
      </c>
      <c r="AB67" s="8">
        <f>'T-TEST'!X66</f>
        <v>0.72561709073603153</v>
      </c>
      <c r="AC67" s="8">
        <f>'T-TEST'!Y66</f>
        <v>0.79133344058521193</v>
      </c>
      <c r="AD67" s="8">
        <f>'T-TEST'!Z66</f>
        <v>0.85506933396089635</v>
      </c>
      <c r="AF67" s="5" t="str">
        <f t="shared" si="23"/>
        <v>N</v>
      </c>
      <c r="AG67" s="5" t="str">
        <f t="shared" si="24"/>
        <v>N</v>
      </c>
      <c r="AH67" s="5" t="str">
        <f t="shared" si="25"/>
        <v>N</v>
      </c>
      <c r="AI67" s="5" t="str">
        <f t="shared" si="26"/>
        <v>N</v>
      </c>
      <c r="AJ67" s="5" t="str">
        <f t="shared" si="12"/>
        <v>N</v>
      </c>
      <c r="AK67" s="13"/>
      <c r="AL67" s="2">
        <f>'%D'!BH66</f>
        <v>-2.7590000000000074</v>
      </c>
      <c r="AM67" s="2">
        <f>'%D'!BI66</f>
        <v>3.1034878228642446</v>
      </c>
      <c r="AN67" s="2">
        <f>'%D'!BJ66</f>
        <v>-2.046666666666674</v>
      </c>
      <c r="AO67" s="2">
        <f>'%D'!BK66</f>
        <v>2.7985391427195241</v>
      </c>
      <c r="AP67" s="2">
        <f>'%D'!BL66</f>
        <v>-2.2666666666665947E-2</v>
      </c>
      <c r="AQ67" s="2">
        <f>'%D'!BM66</f>
        <v>1.9628199951430396</v>
      </c>
      <c r="AR67" s="2">
        <f>'%D'!BN66</f>
        <v>-0.69666666666666544</v>
      </c>
      <c r="AS67" s="2">
        <f>'%D'!BO66</f>
        <v>1.3267617218877945</v>
      </c>
      <c r="AT67" s="2">
        <f>'%D'!BP66</f>
        <v>0.8539999999999992</v>
      </c>
      <c r="AU67" s="2">
        <f>'%D'!BQ66</f>
        <v>0.57142161900532684</v>
      </c>
      <c r="AV67" s="2"/>
      <c r="AW67" s="2">
        <f>'# D'!BH66</f>
        <v>-0.57933333333333437</v>
      </c>
      <c r="AX67" s="2">
        <f>'# D'!BI66</f>
        <v>0.65140207757318913</v>
      </c>
      <c r="AY67" s="2">
        <f>'# D'!BJ66</f>
        <v>-0.4296666666666642</v>
      </c>
      <c r="AZ67" s="2">
        <f>'# D'!BK66</f>
        <v>0.58722681591811965</v>
      </c>
      <c r="BA67" s="2">
        <f>'# D'!BL66</f>
        <v>-4.6666666666652645E-3</v>
      </c>
      <c r="BB67" s="2">
        <f>'# D'!BM66</f>
        <v>0.41223941263946806</v>
      </c>
      <c r="BC67" s="2">
        <f>'# D'!BN66</f>
        <v>-0.14666666666666828</v>
      </c>
      <c r="BD67" s="2">
        <f>'# D'!BO66</f>
        <v>0.27876274260859707</v>
      </c>
      <c r="BE67" s="2">
        <f>'# D'!BP66</f>
        <v>0.17966666666666953</v>
      </c>
      <c r="BF67" s="2">
        <f>'# D'!BQ66</f>
        <v>0.1202109257374997</v>
      </c>
      <c r="BH67" s="8">
        <f>'T-TEST'!AB66</f>
        <v>0.23626152965036123</v>
      </c>
      <c r="BI67" s="8">
        <f>'T-TEST'!AC66</f>
        <v>0.67781751126170131</v>
      </c>
      <c r="BJ67" s="8">
        <f>'T-TEST'!AD66</f>
        <v>0.51903542963960636</v>
      </c>
      <c r="BK67" s="8">
        <f>'T-TEST'!AE66</f>
        <v>0.27381896144369716</v>
      </c>
      <c r="BL67" s="8">
        <f>'T-TEST'!AF66</f>
        <v>0.49584034756682832</v>
      </c>
      <c r="BN67" s="5" t="str">
        <f t="shared" si="13"/>
        <v>N</v>
      </c>
      <c r="BO67" s="5" t="str">
        <f t="shared" si="14"/>
        <v>N</v>
      </c>
      <c r="BP67" s="5" t="str">
        <f t="shared" si="15"/>
        <v>N</v>
      </c>
      <c r="BQ67" s="5" t="str">
        <f t="shared" si="16"/>
        <v>N</v>
      </c>
      <c r="BR67" s="5" t="str">
        <f t="shared" si="17"/>
        <v>N</v>
      </c>
      <c r="BS67" s="13"/>
      <c r="BT67" s="2">
        <f>'%D'!BS66</f>
        <v>0.91200000000000614</v>
      </c>
      <c r="BU67" s="2">
        <f>'%D'!BT66</f>
        <v>2.963412672353726</v>
      </c>
      <c r="BV67" s="2">
        <f>'%D'!BU66</f>
        <v>1.5986666666666594</v>
      </c>
      <c r="BW67" s="2">
        <f>'%D'!BV66</f>
        <v>2.4515477424136214</v>
      </c>
      <c r="BX67" s="2">
        <f>'%D'!BW66</f>
        <v>-1.3843333333333305</v>
      </c>
      <c r="BY67" s="2">
        <f>'%D'!BX66</f>
        <v>1.4682764271984561</v>
      </c>
      <c r="BZ67" s="2">
        <f>'%D'!BY66</f>
        <v>-2.5293333333333266</v>
      </c>
      <c r="CA67" s="2">
        <f>'%D'!BZ66</f>
        <v>1.6586769828189367</v>
      </c>
      <c r="CB67" s="2">
        <f>'%D'!CA66</f>
        <v>-1.7573333333333352</v>
      </c>
      <c r="CC67" s="2">
        <f>'%D'!CB66</f>
        <v>2.9641162820195399</v>
      </c>
      <c r="CE67" s="2">
        <f>'# D'!BS66</f>
        <v>0.19133333333333269</v>
      </c>
      <c r="CF67" s="2">
        <f>'# D'!BT66</f>
        <v>0.62186520511549248</v>
      </c>
      <c r="CG67" s="2">
        <f>'# D'!BU66</f>
        <v>0.33633333333333404</v>
      </c>
      <c r="CH67" s="2">
        <f>'# D'!BV66</f>
        <v>0.5145651886139726</v>
      </c>
      <c r="CI67" s="2">
        <f>'# D'!BW66</f>
        <v>-0.29066666666666663</v>
      </c>
      <c r="CJ67" s="2">
        <f>'# D'!BX66</f>
        <v>0.30854713308234338</v>
      </c>
      <c r="CK67" s="2">
        <f>'# D'!BY66</f>
        <v>-0.53133333333333432</v>
      </c>
      <c r="CL67" s="2">
        <f>'# D'!BZ66</f>
        <v>0.34835948865121091</v>
      </c>
      <c r="CM67" s="2">
        <f>'# D'!CA66</f>
        <v>-0.36899999999999622</v>
      </c>
      <c r="CN67" s="2">
        <f>'# D'!CB66</f>
        <v>0.62246659883616728</v>
      </c>
      <c r="CP67" s="8">
        <f>'T-TEST'!AH66</f>
        <v>0.6438220879760902</v>
      </c>
      <c r="CQ67" s="8">
        <f>'T-TEST'!AI66</f>
        <v>0.88362521424757934</v>
      </c>
      <c r="CR67" s="8">
        <f>'T-TEST'!AJ66</f>
        <v>0.99976152271609575</v>
      </c>
      <c r="CS67" s="8">
        <f>'T-TEST'!AK66</f>
        <v>0.3270224469422548</v>
      </c>
      <c r="CT67" s="8">
        <f>'T-TEST'!AL66</f>
        <v>0.77968066497031863</v>
      </c>
      <c r="CV67" s="5" t="str">
        <f t="shared" si="18"/>
        <v>N</v>
      </c>
      <c r="CW67" s="5" t="str">
        <f t="shared" si="19"/>
        <v>N</v>
      </c>
      <c r="CX67" s="5" t="str">
        <f t="shared" si="20"/>
        <v>N</v>
      </c>
      <c r="CY67" s="5" t="str">
        <f t="shared" si="21"/>
        <v>N</v>
      </c>
      <c r="CZ67" s="5" t="str">
        <f t="shared" si="22"/>
        <v>N</v>
      </c>
      <c r="DA67" s="13"/>
      <c r="DB67"/>
      <c r="DC67"/>
      <c r="DD67"/>
      <c r="DE67"/>
      <c r="DF67"/>
      <c r="DG67"/>
      <c r="DH67"/>
      <c r="DI67"/>
    </row>
    <row r="68" spans="1:113" s="11" customFormat="1" ht="15" x14ac:dyDescent="0.25">
      <c r="A68">
        <f>'Raw Data'!B67</f>
        <v>106</v>
      </c>
      <c r="B68">
        <f>'Raw Data'!C67</f>
        <v>128</v>
      </c>
      <c r="C68" t="str">
        <f>'Raw Data'!D67</f>
        <v>VADGLKKQEEEEMDASAEHTDME</v>
      </c>
      <c r="D68" s="2">
        <f>'%D'!AW67</f>
        <v>2.6370000000000005</v>
      </c>
      <c r="E68" s="2">
        <f>'%D'!AX67</f>
        <v>2.9578577833740844</v>
      </c>
      <c r="F68" s="2">
        <f>'%D'!AY67</f>
        <v>-1.0813333333333333</v>
      </c>
      <c r="G68" s="2">
        <f>'%D'!AZ67</f>
        <v>2.2180498942389324</v>
      </c>
      <c r="H68" s="2">
        <f>'%D'!BA67</f>
        <v>6.7999999999990735E-2</v>
      </c>
      <c r="I68" s="2">
        <f>'%D'!BB67</f>
        <v>1.9164542780875329</v>
      </c>
      <c r="J68" s="2">
        <f>'%D'!BC67</f>
        <v>-0.53433333333333621</v>
      </c>
      <c r="K68" s="2">
        <f>'%D'!BD67</f>
        <v>3.5914302629082648</v>
      </c>
      <c r="L68" s="2">
        <f>'%D'!BE67</f>
        <v>2.5999999999996248E-2</v>
      </c>
      <c r="M68" s="2">
        <f>'%D'!BF67</f>
        <v>1.0492872183852568</v>
      </c>
      <c r="O68" s="2">
        <f>'# D'!AW67</f>
        <v>0.55366666666666653</v>
      </c>
      <c r="P68" s="2">
        <f>'# D'!AX67</f>
        <v>0.62093746330313582</v>
      </c>
      <c r="Q68" s="2">
        <f>'# D'!AY67</f>
        <v>-0.22733333333333405</v>
      </c>
      <c r="R68" s="2">
        <f>'# D'!AZ67</f>
        <v>0.46569875814020967</v>
      </c>
      <c r="S68" s="2">
        <f>'# D'!BA67</f>
        <v>1.4000000000001123E-2</v>
      </c>
      <c r="T68" s="2">
        <f>'# D'!BB67</f>
        <v>0.40231662489470493</v>
      </c>
      <c r="U68" s="2">
        <f>'# D'!BC67</f>
        <v>-0.11233333333333206</v>
      </c>
      <c r="V68" s="2">
        <f>'# D'!BD67</f>
        <v>0.75427139236042484</v>
      </c>
      <c r="W68" s="2">
        <f>'# D'!BE67</f>
        <v>5.333333333332746E-3</v>
      </c>
      <c r="X68" s="2">
        <f>'# D'!BF67</f>
        <v>0.22028012468975358</v>
      </c>
      <c r="Z68" s="8">
        <f>'T-TEST'!V67</f>
        <v>0.26122793897310792</v>
      </c>
      <c r="AA68" s="8">
        <f>'T-TEST'!W67</f>
        <v>0.45609464525049892</v>
      </c>
      <c r="AB68" s="8">
        <f>'T-TEST'!X67</f>
        <v>0.9563091189347882</v>
      </c>
      <c r="AC68" s="8">
        <f>'T-TEST'!Y67</f>
        <v>0.81764266868068958</v>
      </c>
      <c r="AD68" s="8">
        <f>'T-TEST'!Z67</f>
        <v>0.73902003956306361</v>
      </c>
      <c r="AF68" s="5" t="str">
        <f t="shared" si="23"/>
        <v>N</v>
      </c>
      <c r="AG68" s="5" t="str">
        <f t="shared" si="24"/>
        <v>N</v>
      </c>
      <c r="AH68" s="5" t="str">
        <f t="shared" si="25"/>
        <v>N</v>
      </c>
      <c r="AI68" s="5" t="str">
        <f t="shared" si="26"/>
        <v>N</v>
      </c>
      <c r="AJ68" s="5" t="str">
        <f t="shared" si="12"/>
        <v>N</v>
      </c>
      <c r="AK68" s="13"/>
      <c r="AL68" s="2">
        <f>'%D'!BH67</f>
        <v>-3.0406666666666666</v>
      </c>
      <c r="AM68" s="2">
        <f>'%D'!BI67</f>
        <v>3.2456773304401834</v>
      </c>
      <c r="AN68" s="2">
        <f>'%D'!BJ67</f>
        <v>-2.2809999999999917</v>
      </c>
      <c r="AO68" s="2">
        <f>'%D'!BK67</f>
        <v>2.4430689716010892</v>
      </c>
      <c r="AP68" s="2">
        <f>'%D'!BL67</f>
        <v>0.31199999999999761</v>
      </c>
      <c r="AQ68" s="2">
        <f>'%D'!BM67</f>
        <v>2.1354196308922533</v>
      </c>
      <c r="AR68" s="2">
        <f>'%D'!BN67</f>
        <v>-0.45533333333332848</v>
      </c>
      <c r="AS68" s="2">
        <f>'%D'!BO67</f>
        <v>1.5922186826354381</v>
      </c>
      <c r="AT68" s="2">
        <f>'%D'!BP67</f>
        <v>0.6109999999999971</v>
      </c>
      <c r="AU68" s="2">
        <f>'%D'!BQ67</f>
        <v>0.85736787125869507</v>
      </c>
      <c r="AV68" s="2"/>
      <c r="AW68" s="2">
        <f>'# D'!BH67</f>
        <v>-0.63866666666666738</v>
      </c>
      <c r="AX68" s="2">
        <f>'# D'!BI67</f>
        <v>0.68156095349816903</v>
      </c>
      <c r="AY68" s="2">
        <f>'# D'!BJ67</f>
        <v>-0.4789999999999992</v>
      </c>
      <c r="AZ68" s="2">
        <f>'# D'!BK67</f>
        <v>0.5129470408011596</v>
      </c>
      <c r="BA68" s="2">
        <f>'# D'!BL67</f>
        <v>6.5333333333333243E-2</v>
      </c>
      <c r="BB68" s="2">
        <f>'# D'!BM67</f>
        <v>0.44822576156813365</v>
      </c>
      <c r="BC68" s="2">
        <f>'# D'!BN67</f>
        <v>-9.5666666666662792E-2</v>
      </c>
      <c r="BD68" s="2">
        <f>'# D'!BO67</f>
        <v>0.33403792199888549</v>
      </c>
      <c r="BE68" s="2">
        <f>'# D'!BP67</f>
        <v>0.12833333333333208</v>
      </c>
      <c r="BF68" s="2">
        <f>'# D'!BQ67</f>
        <v>0.17981193879532395</v>
      </c>
      <c r="BH68" s="8">
        <f>'T-TEST'!AB67</f>
        <v>0.20915508188327916</v>
      </c>
      <c r="BI68" s="8">
        <f>'T-TEST'!AC67</f>
        <v>0.67380134278775539</v>
      </c>
      <c r="BJ68" s="8">
        <f>'T-TEST'!AD67</f>
        <v>0.49795243194500127</v>
      </c>
      <c r="BK68" s="8">
        <f>'T-TEST'!AE67</f>
        <v>0.18487070513472059</v>
      </c>
      <c r="BL68" s="8">
        <f>'T-TEST'!AF67</f>
        <v>0.51635466760489146</v>
      </c>
      <c r="BN68" s="5" t="str">
        <f t="shared" si="13"/>
        <v>N</v>
      </c>
      <c r="BO68" s="5" t="str">
        <f t="shared" si="14"/>
        <v>N</v>
      </c>
      <c r="BP68" s="5" t="str">
        <f t="shared" si="15"/>
        <v>N</v>
      </c>
      <c r="BQ68" s="5" t="str">
        <f t="shared" si="16"/>
        <v>N</v>
      </c>
      <c r="BR68" s="5" t="str">
        <f t="shared" si="17"/>
        <v>N</v>
      </c>
      <c r="BS68" s="13"/>
      <c r="BT68" s="2">
        <f>'%D'!BS67</f>
        <v>0.85999999999999943</v>
      </c>
      <c r="BU68" s="2">
        <f>'%D'!BT67</f>
        <v>3.1862301653626108</v>
      </c>
      <c r="BV68" s="2">
        <f>'%D'!BU67</f>
        <v>1.6230000000000047</v>
      </c>
      <c r="BW68" s="2">
        <f>'%D'!BV67</f>
        <v>2.3862923123540414</v>
      </c>
      <c r="BX68" s="2">
        <f>'%D'!BW67</f>
        <v>-1.2943333333333413</v>
      </c>
      <c r="BY68" s="2">
        <f>'%D'!BX67</f>
        <v>1.8652228642533162</v>
      </c>
      <c r="BZ68" s="2">
        <f>'%D'!BY67</f>
        <v>-2.1850000000000023</v>
      </c>
      <c r="CA68" s="2">
        <f>'%D'!BZ67</f>
        <v>1.6328498604178729</v>
      </c>
      <c r="CB68" s="2">
        <f>'%D'!CA67</f>
        <v>-1.7536666666666676</v>
      </c>
      <c r="CC68" s="2">
        <f>'%D'!CB67</f>
        <v>3.1824623590337531</v>
      </c>
      <c r="CE68" s="2">
        <f>'# D'!BS67</f>
        <v>0.18066666666666542</v>
      </c>
      <c r="CF68" s="2">
        <f>'# D'!BT67</f>
        <v>0.66899202785484158</v>
      </c>
      <c r="CG68" s="2">
        <f>'# D'!BU67</f>
        <v>0.34066666666666556</v>
      </c>
      <c r="CH68" s="2">
        <f>'# D'!BV67</f>
        <v>0.50080468581407422</v>
      </c>
      <c r="CI68" s="2">
        <f>'# D'!BW67</f>
        <v>-0.27200000000000202</v>
      </c>
      <c r="CJ68" s="2">
        <f>'# D'!BX67</f>
        <v>0.39161545764520944</v>
      </c>
      <c r="CK68" s="2">
        <f>'# D'!BY67</f>
        <v>-0.45899999999999785</v>
      </c>
      <c r="CL68" s="2">
        <f>'# D'!BZ67</f>
        <v>0.34254634722910132</v>
      </c>
      <c r="CM68" s="2">
        <f>'# D'!CA67</f>
        <v>-0.3680000000000021</v>
      </c>
      <c r="CN68" s="2">
        <f>'# D'!CB67</f>
        <v>0.668090313256124</v>
      </c>
      <c r="CP68" s="8">
        <f>'T-TEST'!AH67</f>
        <v>0.67570406909717562</v>
      </c>
      <c r="CQ68" s="8">
        <f>'T-TEST'!AI67</f>
        <v>0.92760857250661566</v>
      </c>
      <c r="CR68" s="8">
        <f>'T-TEST'!AJ67</f>
        <v>0.97645219492196145</v>
      </c>
      <c r="CS68" s="8">
        <f>'T-TEST'!AK67</f>
        <v>0.30912583426592166</v>
      </c>
      <c r="CT68" s="8">
        <f>'T-TEST'!AL67</f>
        <v>0.66299321242420439</v>
      </c>
      <c r="CV68" s="5" t="str">
        <f t="shared" si="18"/>
        <v>N</v>
      </c>
      <c r="CW68" s="5" t="str">
        <f t="shared" si="19"/>
        <v>N</v>
      </c>
      <c r="CX68" s="5" t="str">
        <f t="shared" si="20"/>
        <v>N</v>
      </c>
      <c r="CY68" s="5" t="str">
        <f t="shared" si="21"/>
        <v>N</v>
      </c>
      <c r="CZ68" s="5" t="str">
        <f t="shared" si="22"/>
        <v>N</v>
      </c>
      <c r="DA68" s="13"/>
      <c r="DB68"/>
      <c r="DC68"/>
      <c r="DD68"/>
      <c r="DE68"/>
      <c r="DF68"/>
      <c r="DG68"/>
      <c r="DH68"/>
      <c r="DI68"/>
    </row>
    <row r="69" spans="1:113" s="11" customFormat="1" ht="15" x14ac:dyDescent="0.25">
      <c r="A69">
        <f>'Raw Data'!B68</f>
        <v>116</v>
      </c>
      <c r="B69">
        <f>'Raw Data'!C68</f>
        <v>127</v>
      </c>
      <c r="C69" t="str">
        <f>'Raw Data'!D68</f>
        <v>EEMDASAEHTDM</v>
      </c>
      <c r="D69" s="2">
        <f>'%D'!AW68</f>
        <v>0.69266666666666765</v>
      </c>
      <c r="E69" s="2">
        <f>'%D'!AX68</f>
        <v>2.4122985580838305</v>
      </c>
      <c r="F69" s="2">
        <f>'%D'!AY68</f>
        <v>-1.0409999999999968</v>
      </c>
      <c r="G69" s="2">
        <f>'%D'!AZ68</f>
        <v>1.8788753728405354</v>
      </c>
      <c r="H69" s="2">
        <f>'%D'!BA68</f>
        <v>-0.15433333333332655</v>
      </c>
      <c r="I69" s="2">
        <f>'%D'!BB68</f>
        <v>1.0754168184166217</v>
      </c>
      <c r="J69" s="2">
        <f>'%D'!BC68</f>
        <v>-0.78699999999999193</v>
      </c>
      <c r="K69" s="2">
        <f>'%D'!BD68</f>
        <v>2.4294744287602645</v>
      </c>
      <c r="L69" s="2">
        <f>'%D'!BE68</f>
        <v>0.10699999999999932</v>
      </c>
      <c r="M69" s="2">
        <f>'%D'!BF68</f>
        <v>0.99135597373832718</v>
      </c>
      <c r="O69" s="2">
        <f>'# D'!AW68</f>
        <v>6.9333333333333691E-2</v>
      </c>
      <c r="P69" s="2">
        <f>'# D'!AX68</f>
        <v>0.24155813654963743</v>
      </c>
      <c r="Q69" s="2">
        <f>'# D'!AY68</f>
        <v>-0.10433333333333383</v>
      </c>
      <c r="R69" s="2">
        <f>'# D'!AZ68</f>
        <v>0.18780220091007141</v>
      </c>
      <c r="S69" s="2">
        <f>'# D'!BA68</f>
        <v>-1.5333333333332533E-2</v>
      </c>
      <c r="T69" s="2">
        <f>'# D'!BB68</f>
        <v>0.10764912137743329</v>
      </c>
      <c r="U69" s="2">
        <f>'# D'!BC68</f>
        <v>-7.8666666666666885E-2</v>
      </c>
      <c r="V69" s="2">
        <f>'# D'!BD68</f>
        <v>0.24331118620674513</v>
      </c>
      <c r="W69" s="2">
        <f>'# D'!BE68</f>
        <v>1.0333333333334416E-2</v>
      </c>
      <c r="X69" s="2">
        <f>'# D'!BF68</f>
        <v>9.8728584175674733E-2</v>
      </c>
      <c r="Z69" s="8">
        <f>'T-TEST'!V68</f>
        <v>0.65874308864744524</v>
      </c>
      <c r="AA69" s="8">
        <f>'T-TEST'!W68</f>
        <v>0.43503235231953641</v>
      </c>
      <c r="AB69" s="8">
        <f>'T-TEST'!X68</f>
        <v>0.81925260456138382</v>
      </c>
      <c r="AC69" s="8">
        <f>'T-TEST'!Y68</f>
        <v>0.62983774222799993</v>
      </c>
      <c r="AD69" s="8">
        <f>'T-TEST'!Z68</f>
        <v>0.84665818291510719</v>
      </c>
      <c r="AF69" s="5" t="str">
        <f t="shared" si="23"/>
        <v>N</v>
      </c>
      <c r="AG69" s="5" t="str">
        <f t="shared" si="24"/>
        <v>N</v>
      </c>
      <c r="AH69" s="5" t="str">
        <f t="shared" si="25"/>
        <v>N</v>
      </c>
      <c r="AI69" s="5" t="str">
        <f t="shared" si="26"/>
        <v>N</v>
      </c>
      <c r="AJ69" s="5" t="str">
        <f t="shared" ref="AJ69:AJ132" si="27">IF(AND(ABS(L69)&gt;10,ABS(W69)&gt;=0.45,ABS(AD69)&lt;=0.01),"B", IF(AND(ABS(L69)&gt;4.5, ABS(L69)&lt;10,ABS(W69)&gt;=0.45,ABS(AD69)&lt;=0.01),"S","N"))</f>
        <v>N</v>
      </c>
      <c r="AK69" s="13"/>
      <c r="AL69" s="2">
        <f>'%D'!BH68</f>
        <v>-0.42433333333333678</v>
      </c>
      <c r="AM69" s="2">
        <f>'%D'!BI68</f>
        <v>2.3710717689123899</v>
      </c>
      <c r="AN69" s="2">
        <f>'%D'!BJ68</f>
        <v>-0.16399999999999437</v>
      </c>
      <c r="AO69" s="2">
        <f>'%D'!BK68</f>
        <v>2.082088054494013</v>
      </c>
      <c r="AP69" s="2">
        <f>'%D'!BL68</f>
        <v>1.2409999999999997</v>
      </c>
      <c r="AQ69" s="2">
        <f>'%D'!BM68</f>
        <v>0.89440538907142053</v>
      </c>
      <c r="AR69" s="2">
        <f>'%D'!BN68</f>
        <v>0.57966666666667521</v>
      </c>
      <c r="AS69" s="2">
        <f>'%D'!BO68</f>
        <v>0.97985475114087084</v>
      </c>
      <c r="AT69" s="2">
        <f>'%D'!BP68</f>
        <v>0.38166666666667481</v>
      </c>
      <c r="AU69" s="2">
        <f>'%D'!BQ68</f>
        <v>1.2908881955201734</v>
      </c>
      <c r="AV69" s="2"/>
      <c r="AW69" s="2">
        <f>'# D'!BH68</f>
        <v>-4.2333333333332668E-2</v>
      </c>
      <c r="AX69" s="2">
        <f>'# D'!BI68</f>
        <v>0.23740401569195621</v>
      </c>
      <c r="AY69" s="2">
        <f>'# D'!BJ68</f>
        <v>-1.699999999999946E-2</v>
      </c>
      <c r="AZ69" s="2">
        <f>'# D'!BK68</f>
        <v>0.20816499865891677</v>
      </c>
      <c r="BA69" s="2">
        <f>'# D'!BL68</f>
        <v>0.12400000000000055</v>
      </c>
      <c r="BB69" s="2">
        <f>'# D'!BM68</f>
        <v>9.0081444630216043E-2</v>
      </c>
      <c r="BC69" s="2">
        <f>'# D'!BN68</f>
        <v>5.7999999999999829E-2</v>
      </c>
      <c r="BD69" s="2">
        <f>'# D'!BO68</f>
        <v>9.8125769636047508E-2</v>
      </c>
      <c r="BE69" s="2">
        <f>'# D'!BP68</f>
        <v>3.8000000000000256E-2</v>
      </c>
      <c r="BF69" s="2">
        <f>'# D'!BQ68</f>
        <v>0.1286273687828525</v>
      </c>
      <c r="BH69" s="8">
        <f>'T-TEST'!AB68</f>
        <v>0.78223111097622278</v>
      </c>
      <c r="BI69" s="8">
        <f>'T-TEST'!AC68</f>
        <v>0.90118508108148232</v>
      </c>
      <c r="BJ69" s="8">
        <f>'T-TEST'!AD68</f>
        <v>0.64391014212853426</v>
      </c>
      <c r="BK69" s="8">
        <f>'T-TEST'!AE68</f>
        <v>0.8966824691505596</v>
      </c>
      <c r="BL69" s="8">
        <f>'T-TEST'!AF68</f>
        <v>0.5027536432874814</v>
      </c>
      <c r="BN69" s="5" t="str">
        <f t="shared" ref="BN69:BN132" si="28">IF(AND(ABS(AL69)&gt;10,ABS(AW69)&gt;=0.45,ABS(BH69)&lt;=0.01),"B", IF(AND(ABS(AL69)&gt;4.5, ABS(AL69)&lt;10,ABS(AW69)&gt;=0.45,ABS(BH69)&lt;=0.01),"S","N"))</f>
        <v>N</v>
      </c>
      <c r="BO69" s="5" t="str">
        <f t="shared" ref="BO69:BO132" si="29">IF(AND(ABS(AN69)&gt;10,ABS(AY69)&gt;=0.45,ABS(BI69)&lt;=0.01),"B", IF(AND(ABS(AN69)&gt;4.5, ABS(AN69)&lt;10,ABS(AY69)&gt;=0.45,ABS(BI69)&lt;=0.01),"S","N"))</f>
        <v>N</v>
      </c>
      <c r="BP69" s="5" t="str">
        <f t="shared" ref="BP69:BP132" si="30">IF(AND(ABS(AP69)&gt;10,ABS(BA69)&gt;=0.45,ABS(BJ69)&lt;=0.01),"B", IF(AND(ABS(AP69)&gt;4.5, ABS(AP69)&lt;10,ABS(BA69)&gt;=0.45,ABS(BJ69)&lt;=0.01),"S","N"))</f>
        <v>N</v>
      </c>
      <c r="BQ69" s="5" t="str">
        <f t="shared" ref="BQ69:BQ132" si="31">IF(AND(ABS(AR69)&gt;10,ABS(BC69)&gt;=0.45,ABS(BK69)&lt;=0.01),"B", IF(AND(ABS(AR69)&gt;4.5, ABS(AR69)&lt;10,ABS(BC69)&gt;=0.45,ABS(BK69)&lt;=0.01),"S","N"))</f>
        <v>N</v>
      </c>
      <c r="BR69" s="5" t="str">
        <f t="shared" ref="BR69:BR132" si="32">IF(AND(ABS(AT69)&gt;10,ABS(BE69)&gt;=0.45,ABS(BL69)&lt;=0.01),"B", IF(AND(ABS(AT69)&gt;4.5, ABS(AT69)&lt;10,ABS(BE69)&gt;=0.45,ABS(BL69)&lt;=0.01),"S","N"))</f>
        <v>N</v>
      </c>
      <c r="BS69" s="13"/>
      <c r="BT69" s="2">
        <f>'%D'!BS68</f>
        <v>0.20600000000000307</v>
      </c>
      <c r="BU69" s="2">
        <f>'%D'!BT68</f>
        <v>2.4190317622277431</v>
      </c>
      <c r="BV69" s="2">
        <f>'%D'!BU68</f>
        <v>0.48066666666667146</v>
      </c>
      <c r="BW69" s="2">
        <f>'%D'!BV68</f>
        <v>1.9644463172439526</v>
      </c>
      <c r="BX69" s="2">
        <f>'%D'!BW68</f>
        <v>-0.59966666666666413</v>
      </c>
      <c r="BY69" s="2">
        <f>'%D'!BX68</f>
        <v>1.0713465047935358</v>
      </c>
      <c r="BZ69" s="2">
        <f>'%D'!BY68</f>
        <v>-1.7003333333333259</v>
      </c>
      <c r="CA69" s="2">
        <f>'%D'!BZ68</f>
        <v>1.1344127702619253</v>
      </c>
      <c r="CB69" s="2">
        <f>'%D'!CA68</f>
        <v>-0.90666666666666629</v>
      </c>
      <c r="CC69" s="2">
        <f>'%D'!CB68</f>
        <v>1.7348941370200857</v>
      </c>
      <c r="CE69" s="2">
        <f>'# D'!BS68</f>
        <v>2.0333333333333314E-2</v>
      </c>
      <c r="CF69" s="2">
        <f>'# D'!BT68</f>
        <v>0.24219276069555282</v>
      </c>
      <c r="CG69" s="2">
        <f>'# D'!BU68</f>
        <v>4.7666666666666302E-2</v>
      </c>
      <c r="CH69" s="2">
        <f>'# D'!BV68</f>
        <v>0.19642980086195366</v>
      </c>
      <c r="CI69" s="2">
        <f>'# D'!BW68</f>
        <v>-6.0333333333332462E-2</v>
      </c>
      <c r="CJ69" s="2">
        <f>'# D'!BX68</f>
        <v>0.10713231694187035</v>
      </c>
      <c r="CK69" s="2">
        <f>'# D'!BY68</f>
        <v>-0.16999999999999904</v>
      </c>
      <c r="CL69" s="2">
        <f>'# D'!BZ68</f>
        <v>0.11348421329271605</v>
      </c>
      <c r="CM69" s="2">
        <f>'# D'!CA68</f>
        <v>-9.0666666666665563E-2</v>
      </c>
      <c r="CN69" s="2">
        <f>'# D'!CB68</f>
        <v>0.17341952984982223</v>
      </c>
      <c r="CP69" s="8">
        <f>'T-TEST'!AH68</f>
        <v>0.89501295398028469</v>
      </c>
      <c r="CQ69" s="8">
        <f>'T-TEST'!AI68</f>
        <v>0.87591947009061499</v>
      </c>
      <c r="CR69" s="8">
        <f>'T-TEST'!AJ68</f>
        <v>0.70987768470734647</v>
      </c>
      <c r="CS69" s="8">
        <f>'T-TEST'!AK68</f>
        <v>0.70853762244022378</v>
      </c>
      <c r="CT69" s="8">
        <f>'T-TEST'!AL68</f>
        <v>0.96820234219732737</v>
      </c>
      <c r="CV69" s="5" t="str">
        <f t="shared" ref="CV69:CV132" si="33">IF(AND(ABS(BT69)&gt;10,ABS(CE69)&gt;=0.45,ABS(CP69)&lt;=0.01),"B", IF(AND(ABS(BT69)&gt;4.5, ABS(BT69)&lt;10,ABS(CE69)&gt;=0.45,ABS(CP69)&lt;=0.01),"S","N"))</f>
        <v>N</v>
      </c>
      <c r="CW69" s="5" t="str">
        <f t="shared" ref="CW69:CW132" si="34">IF(AND(ABS(BV69)&gt;10,ABS(CG69)&gt;=0.45,ABS(CQ69)&lt;=0.01),"B", IF(AND(ABS(BV69)&gt;4.5, ABS(BV69)&lt;10,ABS(CG69)&gt;=0.45,ABS(CQ69)&lt;=0.01),"S","N"))</f>
        <v>N</v>
      </c>
      <c r="CX69" s="5" t="str">
        <f t="shared" ref="CX69:CX132" si="35">IF(AND(ABS(BX69)&gt;10,ABS(CI69)&gt;=0.45,ABS(CR69)&lt;=0.01),"B", IF(AND(ABS(BX69)&gt;4.5, ABS(BX69)&lt;10,ABS(CI69)&gt;=0.45,ABS(CR69)&lt;=0.01),"S","N"))</f>
        <v>N</v>
      </c>
      <c r="CY69" s="5" t="str">
        <f t="shared" ref="CY69:CY132" si="36">IF(AND(ABS(BZ69)&gt;10,ABS(CK69)&gt;=0.45,ABS(CS69)&lt;=0.01),"B", IF(AND(ABS(BZ69)&gt;4.5, ABS(BZ69)&lt;10,ABS(CK69)&gt;=0.45,ABS(CS69)&lt;=0.01),"S","N"))</f>
        <v>N</v>
      </c>
      <c r="CZ69" s="5" t="str">
        <f t="shared" ref="CZ69:CZ132" si="37">IF(AND(ABS(CB69)&gt;10,ABS(CM69)&gt;=0.45,ABS(CT69)&lt;=0.01),"B", IF(AND(ABS(CB69)&gt;4.5, ABS(CB69)&lt;10,ABS(CM69)&gt;=0.45,ABS(CT69)&lt;=0.01),"S","N"))</f>
        <v>N</v>
      </c>
      <c r="DA69" s="13"/>
      <c r="DB69"/>
      <c r="DC69"/>
      <c r="DD69"/>
      <c r="DE69"/>
      <c r="DF69"/>
      <c r="DG69"/>
      <c r="DH69"/>
      <c r="DI69"/>
    </row>
    <row r="70" spans="1:113" s="11" customFormat="1" ht="15" x14ac:dyDescent="0.25">
      <c r="A70">
        <f>'Raw Data'!B69</f>
        <v>118</v>
      </c>
      <c r="B70">
        <f>'Raw Data'!C69</f>
        <v>127</v>
      </c>
      <c r="C70" t="str">
        <f>'Raw Data'!D69</f>
        <v>MDASAEHTDM</v>
      </c>
      <c r="D70" s="2">
        <f>'%D'!AW69</f>
        <v>0.26566666666666805</v>
      </c>
      <c r="E70" s="2">
        <f>'%D'!AX69</f>
        <v>2.6447301059528421</v>
      </c>
      <c r="F70" s="2">
        <f>'%D'!AY69</f>
        <v>-1.4129999999999967</v>
      </c>
      <c r="G70" s="2">
        <f>'%D'!AZ69</f>
        <v>1.8175636623421658</v>
      </c>
      <c r="H70" s="2">
        <f>'%D'!BA69</f>
        <v>-0.39033333333333076</v>
      </c>
      <c r="I70" s="2">
        <f>'%D'!BB69</f>
        <v>1.3157018405905392</v>
      </c>
      <c r="J70" s="2">
        <f>'%D'!BC69</f>
        <v>-0.9373333333333278</v>
      </c>
      <c r="K70" s="2">
        <f>'%D'!BD69</f>
        <v>1.8101114146188162</v>
      </c>
      <c r="L70" s="2">
        <f>'%D'!BE69</f>
        <v>-0.29299999999999926</v>
      </c>
      <c r="M70" s="2">
        <f>'%D'!BF69</f>
        <v>1.0352820871627229</v>
      </c>
      <c r="O70" s="2">
        <f>'# D'!AW69</f>
        <v>2.0999999999999464E-2</v>
      </c>
      <c r="P70" s="2">
        <f>'# D'!AX69</f>
        <v>0.21152226045186528</v>
      </c>
      <c r="Q70" s="2">
        <f>'# D'!AY69</f>
        <v>-0.11299999999999999</v>
      </c>
      <c r="R70" s="2">
        <f>'# D'!AZ69</f>
        <v>0.14519527081371017</v>
      </c>
      <c r="S70" s="2">
        <f>'# D'!BA69</f>
        <v>-3.1333333333332991E-2</v>
      </c>
      <c r="T70" s="2">
        <f>'# D'!BB69</f>
        <v>0.10496824916770475</v>
      </c>
      <c r="U70" s="2">
        <f>'# D'!BC69</f>
        <v>-7.5000000000000178E-2</v>
      </c>
      <c r="V70" s="2">
        <f>'# D'!BD69</f>
        <v>0.144480679215827</v>
      </c>
      <c r="W70" s="2">
        <f>'# D'!BE69</f>
        <v>-2.3333333333333428E-2</v>
      </c>
      <c r="X70" s="2">
        <f>'# D'!BF69</f>
        <v>8.3040150931141116E-2</v>
      </c>
      <c r="Z70" s="8">
        <f>'T-TEST'!V69</f>
        <v>0.87583862919666511</v>
      </c>
      <c r="AA70" s="8">
        <f>'T-TEST'!W69</f>
        <v>0.2843319474331823</v>
      </c>
      <c r="AB70" s="8">
        <f>'T-TEST'!X69</f>
        <v>0.64405197530206126</v>
      </c>
      <c r="AC70" s="8">
        <f>'T-TEST'!Y69</f>
        <v>0.43832586539286467</v>
      </c>
      <c r="AD70" s="8">
        <f>'T-TEST'!Z69</f>
        <v>0.74009120249839411</v>
      </c>
      <c r="AF70" s="5" t="str">
        <f t="shared" ref="AF70:AF129" si="38">IF(AND(ABS(D70)&gt;10,ABS(O70)&gt;=0.45,ABS(Z70)&lt;=0.01),"B", IF(AND(ABS(D70)&gt;4.5, ABS(D70)&lt;10,ABS(O70)&gt;=0.45,ABS(Z70)&lt;=0.01),"S","N"))</f>
        <v>N</v>
      </c>
      <c r="AG70" s="5" t="str">
        <f t="shared" ref="AG70:AG129" si="39">IF(AND(ABS(F70)&gt;10,ABS(Q70)&gt;=0.45,ABS(AA70)&lt;=0.01),"B", IF(AND(ABS(F70)&gt;4.5, ABS(F70)&lt;10,ABS(Q70)&gt;=0.45,ABS(AA70)&lt;=0.01),"S","N"))</f>
        <v>N</v>
      </c>
      <c r="AH70" s="5" t="str">
        <f t="shared" ref="AH70:AH129" si="40">IF(AND(ABS(H70)&gt;10,ABS(S70)&gt;=0.45,ABS(AB70)&lt;=0.01),"B", IF(AND(ABS(H70)&gt;4.5, ABS(H70)&lt;10,ABS(S70)&gt;=0.45,ABS(AB70)&lt;=0.01),"S","N"))</f>
        <v>N</v>
      </c>
      <c r="AI70" s="5" t="str">
        <f t="shared" ref="AI70:AI129" si="41">IF(AND(ABS(J70)&gt;10,ABS(U70)&gt;=0.45,ABS(AC70)&lt;=0.01),"B", IF(AND(ABS(J70)&gt;4.5, ABS(J70)&lt;10,ABS(U70)&gt;=0.45,ABS(AC70)&lt;=0.01),"S","N"))</f>
        <v>N</v>
      </c>
      <c r="AJ70" s="5" t="str">
        <f t="shared" si="27"/>
        <v>N</v>
      </c>
      <c r="AK70" s="13"/>
      <c r="AL70" s="2">
        <f>'%D'!BH69</f>
        <v>-0.65400000000000347</v>
      </c>
      <c r="AM70" s="2">
        <f>'%D'!BI69</f>
        <v>2.7699012016074969</v>
      </c>
      <c r="AN70" s="2">
        <f>'%D'!BJ69</f>
        <v>-1.1589999999999989</v>
      </c>
      <c r="AO70" s="2">
        <f>'%D'!BK69</f>
        <v>2.0948034911816111</v>
      </c>
      <c r="AP70" s="2">
        <f>'%D'!BL69</f>
        <v>0.56999999999999318</v>
      </c>
      <c r="AQ70" s="2">
        <f>'%D'!BM69</f>
        <v>1.4019610075414619</v>
      </c>
      <c r="AR70" s="2">
        <f>'%D'!BN69</f>
        <v>0.49366666666667669</v>
      </c>
      <c r="AS70" s="2">
        <f>'%D'!BO69</f>
        <v>1.1038203356223035</v>
      </c>
      <c r="AT70" s="2">
        <f>'%D'!BP69</f>
        <v>-0.15366666666667328</v>
      </c>
      <c r="AU70" s="2">
        <f>'%D'!BQ69</f>
        <v>1.7037896975076863</v>
      </c>
      <c r="AV70" s="2"/>
      <c r="AW70" s="2">
        <f>'# D'!BH69</f>
        <v>-5.200000000000049E-2</v>
      </c>
      <c r="AX70" s="2">
        <f>'# D'!BI69</f>
        <v>0.22162731480272621</v>
      </c>
      <c r="AY70" s="2">
        <f>'# D'!BJ69</f>
        <v>-9.2666666666666675E-2</v>
      </c>
      <c r="AZ70" s="2">
        <f>'# D'!BK69</f>
        <v>0.16731606816640965</v>
      </c>
      <c r="BA70" s="2">
        <f>'# D'!BL69</f>
        <v>4.533333333333367E-2</v>
      </c>
      <c r="BB70" s="2">
        <f>'# D'!BM69</f>
        <v>0.11218882891506324</v>
      </c>
      <c r="BC70" s="2">
        <f>'# D'!BN69</f>
        <v>3.9666666666666295E-2</v>
      </c>
      <c r="BD70" s="2">
        <f>'# D'!BO69</f>
        <v>8.8440186943870028E-2</v>
      </c>
      <c r="BE70" s="2">
        <f>'# D'!BP69</f>
        <v>-1.2333333333333751E-2</v>
      </c>
      <c r="BF70" s="2">
        <f>'# D'!BQ69</f>
        <v>0.13659306961433548</v>
      </c>
      <c r="BH70" s="8">
        <f>'T-TEST'!AB69</f>
        <v>0.71152712812504471</v>
      </c>
      <c r="BI70" s="8">
        <f>'T-TEST'!AC69</f>
        <v>0.8252793847644736</v>
      </c>
      <c r="BJ70" s="8">
        <f>'T-TEST'!AD69</f>
        <v>0.33806881727757354</v>
      </c>
      <c r="BK70" s="8">
        <f>'T-TEST'!AE69</f>
        <v>0.39676166786279715</v>
      </c>
      <c r="BL70" s="8">
        <f>'T-TEST'!AF69</f>
        <v>0.27928668794650918</v>
      </c>
      <c r="BN70" s="5" t="str">
        <f t="shared" si="28"/>
        <v>N</v>
      </c>
      <c r="BO70" s="5" t="str">
        <f t="shared" si="29"/>
        <v>N</v>
      </c>
      <c r="BP70" s="5" t="str">
        <f t="shared" si="30"/>
        <v>N</v>
      </c>
      <c r="BQ70" s="5" t="str">
        <f t="shared" si="31"/>
        <v>N</v>
      </c>
      <c r="BR70" s="5" t="str">
        <f t="shared" si="32"/>
        <v>N</v>
      </c>
      <c r="BS70" s="13"/>
      <c r="BT70" s="2">
        <f>'%D'!BS69</f>
        <v>-0.6180000000000021</v>
      </c>
      <c r="BU70" s="2">
        <f>'%D'!BT69</f>
        <v>2.8265695934589439</v>
      </c>
      <c r="BV70" s="2">
        <f>'%D'!BU69</f>
        <v>0.68333333333333712</v>
      </c>
      <c r="BW70" s="2">
        <f>'%D'!BV69</f>
        <v>2.1400388625754769</v>
      </c>
      <c r="BX70" s="2">
        <f>'%D'!BW69</f>
        <v>-1.1316666666666677</v>
      </c>
      <c r="BY70" s="2">
        <f>'%D'!BX69</f>
        <v>0.81463406917870973</v>
      </c>
      <c r="BZ70" s="2">
        <f>'%D'!BY69</f>
        <v>-2.1756666666666646</v>
      </c>
      <c r="CA70" s="2">
        <f>'%D'!BZ69</f>
        <v>2.7623593780196893</v>
      </c>
      <c r="CB70" s="2">
        <f>'%D'!CA69</f>
        <v>-1.0620000000000047</v>
      </c>
      <c r="CC70" s="2">
        <f>'%D'!CB69</f>
        <v>1.7865475084643001</v>
      </c>
      <c r="CE70" s="2">
        <f>'# D'!BS69</f>
        <v>-4.966666666666697E-2</v>
      </c>
      <c r="CF70" s="2">
        <f>'# D'!BT69</f>
        <v>0.22619608013108158</v>
      </c>
      <c r="CG70" s="2">
        <f>'# D'!BU69</f>
        <v>5.4666666666666863E-2</v>
      </c>
      <c r="CH70" s="2">
        <f>'# D'!BV69</f>
        <v>0.17095418489564179</v>
      </c>
      <c r="CI70" s="2">
        <f>'# D'!BW69</f>
        <v>-9.0666666666666895E-2</v>
      </c>
      <c r="CJ70" s="2">
        <f>'# D'!BX69</f>
        <v>6.4871668186761919E-2</v>
      </c>
      <c r="CK70" s="2">
        <f>'# D'!BY69</f>
        <v>-0.17400000000000038</v>
      </c>
      <c r="CL70" s="2">
        <f>'# D'!BZ69</f>
        <v>0.22058029528193726</v>
      </c>
      <c r="CM70" s="2">
        <f>'# D'!CA69</f>
        <v>-8.4666666666667112E-2</v>
      </c>
      <c r="CN70" s="2">
        <f>'# D'!CB69</f>
        <v>0.14289273366176933</v>
      </c>
      <c r="CP70" s="8">
        <f>'T-TEST'!AH69</f>
        <v>0.72767806042018701</v>
      </c>
      <c r="CQ70" s="8">
        <f>'T-TEST'!AI69</f>
        <v>0.73411391170463536</v>
      </c>
      <c r="CR70" s="8">
        <f>'T-TEST'!AJ69</f>
        <v>0.51264041863488863</v>
      </c>
      <c r="CS70" s="8">
        <f>'T-TEST'!AK69</f>
        <v>0.61106388675513057</v>
      </c>
      <c r="CT70" s="8">
        <f>'T-TEST'!AL69</f>
        <v>0.87483674413473511</v>
      </c>
      <c r="CV70" s="5" t="str">
        <f t="shared" si="33"/>
        <v>N</v>
      </c>
      <c r="CW70" s="5" t="str">
        <f t="shared" si="34"/>
        <v>N</v>
      </c>
      <c r="CX70" s="5" t="str">
        <f t="shared" si="35"/>
        <v>N</v>
      </c>
      <c r="CY70" s="5" t="str">
        <f t="shared" si="36"/>
        <v>N</v>
      </c>
      <c r="CZ70" s="5" t="str">
        <f t="shared" si="37"/>
        <v>N</v>
      </c>
      <c r="DA70" s="13"/>
      <c r="DB70"/>
      <c r="DC70"/>
      <c r="DD70"/>
      <c r="DE70"/>
      <c r="DF70"/>
      <c r="DG70"/>
      <c r="DH70"/>
      <c r="DI70"/>
    </row>
    <row r="71" spans="1:113" s="11" customFormat="1" ht="15" x14ac:dyDescent="0.25">
      <c r="A71">
        <f>'Raw Data'!B70</f>
        <v>118</v>
      </c>
      <c r="B71">
        <f>'Raw Data'!C70</f>
        <v>128</v>
      </c>
      <c r="C71" t="str">
        <f>'Raw Data'!D70</f>
        <v>MDASAEHTDME</v>
      </c>
      <c r="D71" s="2">
        <f>'%D'!AW70</f>
        <v>0.49699999999999278</v>
      </c>
      <c r="E71" s="2">
        <f>'%D'!AX70</f>
        <v>3.0317517488519181</v>
      </c>
      <c r="F71" s="2">
        <f>'%D'!AY70</f>
        <v>-0.64966666666666129</v>
      </c>
      <c r="G71" s="2">
        <f>'%D'!AZ70</f>
        <v>1.9133197153986921</v>
      </c>
      <c r="H71" s="2">
        <f>'%D'!BA70</f>
        <v>-0.89099999999999824</v>
      </c>
      <c r="I71" s="2">
        <f>'%D'!BB70</f>
        <v>2.6763594676350935</v>
      </c>
      <c r="J71" s="2">
        <f>'%D'!BC70</f>
        <v>-1.3170000000000002</v>
      </c>
      <c r="K71" s="2">
        <f>'%D'!BD70</f>
        <v>1.9259389052269207</v>
      </c>
      <c r="L71" s="2">
        <f>'%D'!BE70</f>
        <v>0.18266666666666964</v>
      </c>
      <c r="M71" s="2">
        <f>'%D'!BF70</f>
        <v>1.1608034573805641</v>
      </c>
      <c r="O71" s="2">
        <f>'# D'!AW70</f>
        <v>4.4666666666667076E-2</v>
      </c>
      <c r="P71" s="2">
        <f>'# D'!AX70</f>
        <v>0.27274224706365779</v>
      </c>
      <c r="Q71" s="2">
        <f>'# D'!AY70</f>
        <v>-5.833333333333357E-2</v>
      </c>
      <c r="R71" s="2">
        <f>'# D'!AZ70</f>
        <v>0.17217239422547773</v>
      </c>
      <c r="S71" s="2">
        <f>'# D'!BA70</f>
        <v>-8.0333333333333812E-2</v>
      </c>
      <c r="T71" s="2">
        <f>'# D'!BB70</f>
        <v>0.24061864710228334</v>
      </c>
      <c r="U71" s="2">
        <f>'# D'!BC70</f>
        <v>-0.11833333333333318</v>
      </c>
      <c r="V71" s="2">
        <f>'# D'!BD70</f>
        <v>0.17346277218277503</v>
      </c>
      <c r="W71" s="2">
        <f>'# D'!BE70</f>
        <v>1.6333333333333755E-2</v>
      </c>
      <c r="X71" s="2">
        <f>'# D'!BF70</f>
        <v>0.10441423913113242</v>
      </c>
      <c r="Z71" s="8">
        <f>'T-TEST'!V70</f>
        <v>0.79603055327063654</v>
      </c>
      <c r="AA71" s="8">
        <f>'T-TEST'!W70</f>
        <v>0.60470919796950562</v>
      </c>
      <c r="AB71" s="8">
        <f>'T-TEST'!X70</f>
        <v>0.59730871402241648</v>
      </c>
      <c r="AC71" s="8">
        <f>'T-TEST'!Y70</f>
        <v>0.34183831446360363</v>
      </c>
      <c r="AD71" s="8">
        <f>'T-TEST'!Z70</f>
        <v>0.72012000549686839</v>
      </c>
      <c r="AF71" s="5" t="str">
        <f t="shared" si="38"/>
        <v>N</v>
      </c>
      <c r="AG71" s="5" t="str">
        <f t="shared" si="39"/>
        <v>N</v>
      </c>
      <c r="AH71" s="5" t="str">
        <f t="shared" si="40"/>
        <v>N</v>
      </c>
      <c r="AI71" s="5" t="str">
        <f t="shared" si="41"/>
        <v>N</v>
      </c>
      <c r="AJ71" s="5" t="str">
        <f t="shared" si="27"/>
        <v>N</v>
      </c>
      <c r="AK71" s="13"/>
      <c r="AL71" s="2">
        <f>'%D'!BH70</f>
        <v>-9.8999999999996646E-2</v>
      </c>
      <c r="AM71" s="2">
        <f>'%D'!BI70</f>
        <v>2.9740118807204965</v>
      </c>
      <c r="AN71" s="2">
        <f>'%D'!BJ70</f>
        <v>-1.1353333333333282</v>
      </c>
      <c r="AO71" s="2">
        <f>'%D'!BK70</f>
        <v>2.4331424810999724</v>
      </c>
      <c r="AP71" s="2">
        <f>'%D'!BL70</f>
        <v>-0.15799999999998704</v>
      </c>
      <c r="AQ71" s="2">
        <f>'%D'!BM70</f>
        <v>2.450008163251705</v>
      </c>
      <c r="AR71" s="2">
        <f>'%D'!BN70</f>
        <v>0.7603333333333353</v>
      </c>
      <c r="AS71" s="2">
        <f>'%D'!BO70</f>
        <v>0.74564222877552666</v>
      </c>
      <c r="AT71" s="2">
        <f>'%D'!BP70</f>
        <v>4.3333333333329449E-2</v>
      </c>
      <c r="AU71" s="2">
        <f>'%D'!BQ70</f>
        <v>1.4056924746662542</v>
      </c>
      <c r="AV71" s="2"/>
      <c r="AW71" s="2">
        <f>'# D'!BH70</f>
        <v>-9.3333333333331936E-3</v>
      </c>
      <c r="AX71" s="2">
        <f>'# D'!BI70</f>
        <v>0.26759546583104382</v>
      </c>
      <c r="AY71" s="2">
        <f>'# D'!BJ70</f>
        <v>-0.10200000000000031</v>
      </c>
      <c r="AZ71" s="2">
        <f>'# D'!BK70</f>
        <v>0.21887896198584264</v>
      </c>
      <c r="BA71" s="2">
        <f>'# D'!BL70</f>
        <v>-1.4000000000000234E-2</v>
      </c>
      <c r="BB71" s="2">
        <f>'# D'!BM70</f>
        <v>0.22037392465232034</v>
      </c>
      <c r="BC71" s="2">
        <f>'# D'!BN70</f>
        <v>6.8333333333333357E-2</v>
      </c>
      <c r="BD71" s="2">
        <f>'# D'!BO70</f>
        <v>6.7211110192685497E-2</v>
      </c>
      <c r="BE71" s="2">
        <f>'# D'!BP70</f>
        <v>3.6666666666667069E-3</v>
      </c>
      <c r="BF71" s="2">
        <f>'# D'!BQ70</f>
        <v>0.12654775119824635</v>
      </c>
      <c r="BH71" s="8">
        <f>'T-TEST'!AB70</f>
        <v>0.956035882092231</v>
      </c>
      <c r="BI71" s="8">
        <f>'T-TEST'!AC70</f>
        <v>0.95747417866283513</v>
      </c>
      <c r="BJ71" s="8">
        <f>'T-TEST'!AD70</f>
        <v>0.50286881439050091</v>
      </c>
      <c r="BK71" s="8">
        <f>'T-TEST'!AE70</f>
        <v>0.46509775992081548</v>
      </c>
      <c r="BL71" s="8">
        <f>'T-TEST'!AF70</f>
        <v>0.23884412648602776</v>
      </c>
      <c r="BN71" s="5" t="str">
        <f t="shared" si="28"/>
        <v>N</v>
      </c>
      <c r="BO71" s="5" t="str">
        <f t="shared" si="29"/>
        <v>N</v>
      </c>
      <c r="BP71" s="5" t="str">
        <f t="shared" si="30"/>
        <v>N</v>
      </c>
      <c r="BQ71" s="5" t="str">
        <f t="shared" si="31"/>
        <v>N</v>
      </c>
      <c r="BR71" s="5" t="str">
        <f t="shared" si="32"/>
        <v>N</v>
      </c>
      <c r="BS71" s="13"/>
      <c r="BT71" s="2">
        <f>'%D'!BS70</f>
        <v>-0.1876666666666722</v>
      </c>
      <c r="BU71" s="2">
        <f>'%D'!BT70</f>
        <v>3.2706492729527978</v>
      </c>
      <c r="BV71" s="2">
        <f>'%D'!BU70</f>
        <v>0.7846666666666664</v>
      </c>
      <c r="BW71" s="2">
        <f>'%D'!BV70</f>
        <v>2.0298207638442682</v>
      </c>
      <c r="BX71" s="2">
        <f>'%D'!BW70</f>
        <v>-1.637999999999991</v>
      </c>
      <c r="BY71" s="2">
        <f>'%D'!BX70</f>
        <v>2.3071718618256409</v>
      </c>
      <c r="BZ71" s="2">
        <f>'%D'!BY70</f>
        <v>-3.0016666666666652</v>
      </c>
      <c r="CA71" s="2">
        <f>'%D'!BZ70</f>
        <v>1.929814326129158</v>
      </c>
      <c r="CB71" s="2">
        <f>'%D'!CA70</f>
        <v>-1.2396666666666647</v>
      </c>
      <c r="CC71" s="2">
        <f>'%D'!CB70</f>
        <v>1.8148397541748245</v>
      </c>
      <c r="CE71" s="2">
        <f>'# D'!BS70</f>
        <v>-1.7000000000000348E-2</v>
      </c>
      <c r="CF71" s="2">
        <f>'# D'!BT70</f>
        <v>0.294341072000947</v>
      </c>
      <c r="CG71" s="2">
        <f>'# D'!BU70</f>
        <v>7.1000000000000618E-2</v>
      </c>
      <c r="CH71" s="2">
        <f>'# D'!BV70</f>
        <v>0.18258696558078838</v>
      </c>
      <c r="CI71" s="2">
        <f>'# D'!BW70</f>
        <v>-0.14733333333333309</v>
      </c>
      <c r="CJ71" s="2">
        <f>'# D'!BX70</f>
        <v>0.20742066756553768</v>
      </c>
      <c r="CK71" s="2">
        <f>'# D'!BY70</f>
        <v>-0.26999999999999957</v>
      </c>
      <c r="CL71" s="2">
        <f>'# D'!BZ70</f>
        <v>0.17376420805217629</v>
      </c>
      <c r="CM71" s="2">
        <f>'# D'!CA70</f>
        <v>-0.1120000000000001</v>
      </c>
      <c r="CN71" s="2">
        <f>'# D'!CB70</f>
        <v>0.16343194302216452</v>
      </c>
      <c r="CP71" s="8">
        <f>'T-TEST'!AH70</f>
        <v>0.92587080393560539</v>
      </c>
      <c r="CQ71" s="8">
        <f>'T-TEST'!AI70</f>
        <v>0.97159308674004752</v>
      </c>
      <c r="CR71" s="8">
        <f>'T-TEST'!AJ70</f>
        <v>0.58892483415076491</v>
      </c>
      <c r="CS71" s="8">
        <f>'T-TEST'!AK70</f>
        <v>0.54783694166058161</v>
      </c>
      <c r="CT71" s="8">
        <f>'T-TEST'!AL70</f>
        <v>0.6063122955177247</v>
      </c>
      <c r="CV71" s="5" t="str">
        <f t="shared" si="33"/>
        <v>N</v>
      </c>
      <c r="CW71" s="5" t="str">
        <f t="shared" si="34"/>
        <v>N</v>
      </c>
      <c r="CX71" s="5" t="str">
        <f t="shared" si="35"/>
        <v>N</v>
      </c>
      <c r="CY71" s="5" t="str">
        <f t="shared" si="36"/>
        <v>N</v>
      </c>
      <c r="CZ71" s="5" t="str">
        <f t="shared" si="37"/>
        <v>N</v>
      </c>
      <c r="DA71" s="13"/>
      <c r="DB71"/>
      <c r="DC71"/>
      <c r="DD71"/>
      <c r="DE71"/>
      <c r="DF71"/>
      <c r="DG71"/>
      <c r="DH71"/>
      <c r="DI71"/>
    </row>
    <row r="72" spans="1:113" s="11" customFormat="1" ht="15" x14ac:dyDescent="0.25">
      <c r="A72">
        <f>'Raw Data'!B71</f>
        <v>119</v>
      </c>
      <c r="B72">
        <f>'Raw Data'!C71</f>
        <v>127</v>
      </c>
      <c r="C72" t="str">
        <f>'Raw Data'!D71</f>
        <v>DASAEHTDM</v>
      </c>
      <c r="D72" s="2">
        <f>'%D'!AW71</f>
        <v>0.34833333333333627</v>
      </c>
      <c r="E72" s="2">
        <f>'%D'!AX71</f>
        <v>2.7152910832296917</v>
      </c>
      <c r="F72" s="2">
        <f>'%D'!AY71</f>
        <v>-1.326666666666668</v>
      </c>
      <c r="G72" s="2">
        <f>'%D'!AZ71</f>
        <v>1.4357226983880513</v>
      </c>
      <c r="H72" s="2">
        <f>'%D'!BA71</f>
        <v>0.36966666666666725</v>
      </c>
      <c r="I72" s="2">
        <f>'%D'!BB71</f>
        <v>1.2964371690650238</v>
      </c>
      <c r="J72" s="2">
        <f>'%D'!BC71</f>
        <v>7.4000000000005173E-2</v>
      </c>
      <c r="K72" s="2">
        <f>'%D'!BD71</f>
        <v>1.6658661410809679</v>
      </c>
      <c r="L72" s="2">
        <f>'%D'!BE71</f>
        <v>0.11133333333333439</v>
      </c>
      <c r="M72" s="2">
        <f>'%D'!BF71</f>
        <v>1.0488314132086869</v>
      </c>
      <c r="O72" s="2">
        <f>'# D'!AW71</f>
        <v>2.4333333333333318E-2</v>
      </c>
      <c r="P72" s="2">
        <f>'# D'!AX71</f>
        <v>0.19040658251926765</v>
      </c>
      <c r="Q72" s="2">
        <f>'# D'!AY71</f>
        <v>-9.2666666666666675E-2</v>
      </c>
      <c r="R72" s="2">
        <f>'# D'!AZ71</f>
        <v>0.1007885575516056</v>
      </c>
      <c r="S72" s="2">
        <f>'# D'!BA71</f>
        <v>2.5333333333333652E-2</v>
      </c>
      <c r="T72" s="2">
        <f>'# D'!BB71</f>
        <v>9.0844188953761049E-2</v>
      </c>
      <c r="U72" s="2">
        <f>'# D'!BC71</f>
        <v>4.9999999999994493E-3</v>
      </c>
      <c r="V72" s="2">
        <f>'# D'!BD71</f>
        <v>0.11690166808048531</v>
      </c>
      <c r="W72" s="2">
        <f>'# D'!BE71</f>
        <v>7.6666666666667105E-3</v>
      </c>
      <c r="X72" s="2">
        <f>'# D'!BF71</f>
        <v>7.36229131000216E-2</v>
      </c>
      <c r="Z72" s="8">
        <f>'T-TEST'!V71</f>
        <v>0.84440818802354067</v>
      </c>
      <c r="AA72" s="8">
        <f>'T-TEST'!W71</f>
        <v>0.18826042141374652</v>
      </c>
      <c r="AB72" s="8">
        <f>'T-TEST'!X71</f>
        <v>0.65527255540124862</v>
      </c>
      <c r="AC72" s="8">
        <f>'T-TEST'!Y71</f>
        <v>0.94452549806683883</v>
      </c>
      <c r="AD72" s="8">
        <f>'T-TEST'!Z71</f>
        <v>0.81091937224602373</v>
      </c>
      <c r="AF72" s="5" t="str">
        <f t="shared" si="38"/>
        <v>N</v>
      </c>
      <c r="AG72" s="5" t="str">
        <f t="shared" si="39"/>
        <v>N</v>
      </c>
      <c r="AH72" s="5" t="str">
        <f t="shared" si="40"/>
        <v>N</v>
      </c>
      <c r="AI72" s="5" t="str">
        <f t="shared" si="41"/>
        <v>N</v>
      </c>
      <c r="AJ72" s="5" t="str">
        <f t="shared" si="27"/>
        <v>N</v>
      </c>
      <c r="AK72" s="13"/>
      <c r="AL72" s="2">
        <f>'%D'!BH71</f>
        <v>-0.90666666666666629</v>
      </c>
      <c r="AM72" s="2">
        <f>'%D'!BI71</f>
        <v>2.7567998960147015</v>
      </c>
      <c r="AN72" s="2">
        <f>'%D'!BJ71</f>
        <v>-1.478666666666669</v>
      </c>
      <c r="AO72" s="2">
        <f>'%D'!BK71</f>
        <v>1.5448662293760791</v>
      </c>
      <c r="AP72" s="2">
        <f>'%D'!BL71</f>
        <v>0.53933333333333877</v>
      </c>
      <c r="AQ72" s="2">
        <f>'%D'!BM71</f>
        <v>1.2376048103763431</v>
      </c>
      <c r="AR72" s="2">
        <f>'%D'!BN71</f>
        <v>1.0733333333333377</v>
      </c>
      <c r="AS72" s="2">
        <f>'%D'!BO71</f>
        <v>1.3222569089754594</v>
      </c>
      <c r="AT72" s="2">
        <f>'%D'!BP71</f>
        <v>-0.19933333333332826</v>
      </c>
      <c r="AU72" s="2">
        <f>'%D'!BQ71</f>
        <v>0.92748980227997002</v>
      </c>
      <c r="AV72" s="2"/>
      <c r="AW72" s="2">
        <f>'# D'!BH71</f>
        <v>-6.3666666666666316E-2</v>
      </c>
      <c r="AX72" s="2">
        <f>'# D'!BI71</f>
        <v>0.19335890635465094</v>
      </c>
      <c r="AY72" s="2">
        <f>'# D'!BJ71</f>
        <v>-0.1033333333333335</v>
      </c>
      <c r="AZ72" s="2">
        <f>'# D'!BK71</f>
        <v>0.10802931700854781</v>
      </c>
      <c r="BA72" s="2">
        <f>'# D'!BL71</f>
        <v>3.7666666666666515E-2</v>
      </c>
      <c r="BB72" s="2">
        <f>'# D'!BM71</f>
        <v>8.6673717661891733E-2</v>
      </c>
      <c r="BC72" s="2">
        <f>'# D'!BN71</f>
        <v>7.4999999999999734E-2</v>
      </c>
      <c r="BD72" s="2">
        <f>'# D'!BO71</f>
        <v>9.2714615891993923E-2</v>
      </c>
      <c r="BE72" s="2">
        <f>'# D'!BP71</f>
        <v>-1.399999999999979E-2</v>
      </c>
      <c r="BF72" s="2">
        <f>'# D'!BQ71</f>
        <v>6.4737933238558143E-2</v>
      </c>
      <c r="BH72" s="8">
        <f>'T-TEST'!AB71</f>
        <v>0.62055552994507446</v>
      </c>
      <c r="BI72" s="8">
        <f>'T-TEST'!AC71</f>
        <v>0.60025037793776748</v>
      </c>
      <c r="BJ72" s="8">
        <f>'T-TEST'!AD71</f>
        <v>0.34269361214157018</v>
      </c>
      <c r="BK72" s="8">
        <f>'T-TEST'!AE71</f>
        <v>0.17797481079380337</v>
      </c>
      <c r="BL72" s="8">
        <f>'T-TEST'!AF71</f>
        <v>0.14010906103940385</v>
      </c>
      <c r="BN72" s="5" t="str">
        <f t="shared" si="28"/>
        <v>N</v>
      </c>
      <c r="BO72" s="5" t="str">
        <f t="shared" si="29"/>
        <v>N</v>
      </c>
      <c r="BP72" s="5" t="str">
        <f t="shared" si="30"/>
        <v>N</v>
      </c>
      <c r="BQ72" s="5" t="str">
        <f t="shared" si="31"/>
        <v>N</v>
      </c>
      <c r="BR72" s="5" t="str">
        <f t="shared" si="32"/>
        <v>N</v>
      </c>
      <c r="BS72" s="13"/>
      <c r="BT72" s="2">
        <f>'%D'!BS71</f>
        <v>-5.0333333333327346E-2</v>
      </c>
      <c r="BU72" s="2">
        <f>'%D'!BT71</f>
        <v>2.9281450328379122</v>
      </c>
      <c r="BV72" s="2">
        <f>'%D'!BU71</f>
        <v>-0.45233333333333547</v>
      </c>
      <c r="BW72" s="2">
        <f>'%D'!BV71</f>
        <v>1.3516428275744046</v>
      </c>
      <c r="BX72" s="2">
        <f>'%D'!BW71</f>
        <v>-1.1596666666666593</v>
      </c>
      <c r="BY72" s="2">
        <f>'%D'!BX71</f>
        <v>0.98884815147052119</v>
      </c>
      <c r="BZ72" s="2">
        <f>'%D'!BY71</f>
        <v>-1.9713333333333267</v>
      </c>
      <c r="CA72" s="2">
        <f>'%D'!BZ71</f>
        <v>1.5078744421646431</v>
      </c>
      <c r="CB72" s="2">
        <f>'%D'!CA71</f>
        <v>-1.0706666666666678</v>
      </c>
      <c r="CC72" s="2">
        <f>'%D'!CB71</f>
        <v>1.260440928141155</v>
      </c>
      <c r="CE72" s="2">
        <f>'# D'!BS71</f>
        <v>-3.3333333333334103E-3</v>
      </c>
      <c r="CF72" s="2">
        <f>'# D'!BT71</f>
        <v>0.20538581580365606</v>
      </c>
      <c r="CG72" s="2">
        <f>'# D'!BU71</f>
        <v>-3.1333333333332991E-2</v>
      </c>
      <c r="CH72" s="2">
        <f>'# D'!BV71</f>
        <v>9.4585058721413789E-2</v>
      </c>
      <c r="CI72" s="2">
        <f>'# D'!BW71</f>
        <v>-8.166666666666611E-2</v>
      </c>
      <c r="CJ72" s="2">
        <f>'# D'!BX71</f>
        <v>6.9171284986377507E-2</v>
      </c>
      <c r="CK72" s="2">
        <f>'# D'!BY71</f>
        <v>-0.1379999999999999</v>
      </c>
      <c r="CL72" s="2">
        <f>'# D'!BZ71</f>
        <v>0.10570714261581377</v>
      </c>
      <c r="CM72" s="2">
        <f>'# D'!CA71</f>
        <v>-7.5000000000000178E-2</v>
      </c>
      <c r="CN72" s="2">
        <f>'# D'!CB71</f>
        <v>8.7999999999999912E-2</v>
      </c>
      <c r="CP72" s="8">
        <f>'T-TEST'!AH71</f>
        <v>0.97948534306997526</v>
      </c>
      <c r="CQ72" s="8">
        <f>'T-TEST'!AI71</f>
        <v>0.68992304095250701</v>
      </c>
      <c r="CR72" s="8">
        <f>'T-TEST'!AJ71</f>
        <v>0.45414079592712392</v>
      </c>
      <c r="CS72" s="8">
        <f>'T-TEST'!AK71</f>
        <v>0.59689381719628287</v>
      </c>
      <c r="CT72" s="8">
        <f>'T-TEST'!AL71</f>
        <v>0.21958656335133783</v>
      </c>
      <c r="CV72" s="5" t="str">
        <f t="shared" si="33"/>
        <v>N</v>
      </c>
      <c r="CW72" s="5" t="str">
        <f t="shared" si="34"/>
        <v>N</v>
      </c>
      <c r="CX72" s="5" t="str">
        <f t="shared" si="35"/>
        <v>N</v>
      </c>
      <c r="CY72" s="5" t="str">
        <f t="shared" si="36"/>
        <v>N</v>
      </c>
      <c r="CZ72" s="5" t="str">
        <f t="shared" si="37"/>
        <v>N</v>
      </c>
      <c r="DA72" s="13"/>
      <c r="DB72"/>
      <c r="DC72"/>
      <c r="DD72"/>
      <c r="DE72"/>
      <c r="DF72"/>
      <c r="DG72"/>
      <c r="DH72"/>
      <c r="DI72"/>
    </row>
    <row r="73" spans="1:113" s="11" customFormat="1" ht="15" x14ac:dyDescent="0.25">
      <c r="A73">
        <f>'Raw Data'!B72</f>
        <v>119</v>
      </c>
      <c r="B73">
        <f>'Raw Data'!C72</f>
        <v>127</v>
      </c>
      <c r="C73" t="str">
        <f>'Raw Data'!D72</f>
        <v>DASAEHTDM</v>
      </c>
      <c r="D73" s="2">
        <f>'%D'!AW72</f>
        <v>0.34766666666666879</v>
      </c>
      <c r="E73" s="2">
        <f>'%D'!AX72</f>
        <v>2.7945458784329626</v>
      </c>
      <c r="F73" s="2">
        <f>'%D'!AY72</f>
        <v>-1.5840000000000032</v>
      </c>
      <c r="G73" s="2">
        <f>'%D'!AZ72</f>
        <v>1.2615049213802787</v>
      </c>
      <c r="H73" s="2">
        <f>'%D'!BA72</f>
        <v>1.2666666666667936E-2</v>
      </c>
      <c r="I73" s="2">
        <f>'%D'!BB72</f>
        <v>1.1852842134554329</v>
      </c>
      <c r="J73" s="2">
        <f>'%D'!BC72</f>
        <v>-1.1479999999999961</v>
      </c>
      <c r="K73" s="2">
        <f>'%D'!BD72</f>
        <v>1.9360800603280852</v>
      </c>
      <c r="L73" s="2">
        <f>'%D'!BE72</f>
        <v>-2.9666666666670949E-2</v>
      </c>
      <c r="M73" s="2">
        <f>'%D'!BF72</f>
        <v>1.1270671378996615</v>
      </c>
      <c r="O73" s="2">
        <f>'# D'!AW72</f>
        <v>2.4000000000000021E-2</v>
      </c>
      <c r="P73" s="2">
        <f>'# D'!AX72</f>
        <v>0.19567830743339962</v>
      </c>
      <c r="Q73" s="2">
        <f>'# D'!AY72</f>
        <v>-0.11066666666666691</v>
      </c>
      <c r="R73" s="2">
        <f>'# D'!AZ72</f>
        <v>8.8389290452331765E-2</v>
      </c>
      <c r="S73" s="2">
        <f>'# D'!BA72</f>
        <v>9.9999999999988987E-4</v>
      </c>
      <c r="T73" s="2">
        <f>'# D'!BB72</f>
        <v>8.3208573276235681E-2</v>
      </c>
      <c r="U73" s="2">
        <f>'# D'!BC72</f>
        <v>-8.0666666666666664E-2</v>
      </c>
      <c r="V73" s="2">
        <f>'# D'!BD72</f>
        <v>0.13561465014272364</v>
      </c>
      <c r="W73" s="2">
        <f>'# D'!BE72</f>
        <v>-2.0000000000002238E-3</v>
      </c>
      <c r="X73" s="2">
        <f>'# D'!BF72</f>
        <v>7.8623575768764456E-2</v>
      </c>
      <c r="Z73" s="8">
        <f>'T-TEST'!V72</f>
        <v>0.84686227228759725</v>
      </c>
      <c r="AA73" s="8">
        <f>'T-TEST'!W72</f>
        <v>0.12997435286586567</v>
      </c>
      <c r="AB73" s="8">
        <f>'T-TEST'!X72</f>
        <v>0.98500606470090524</v>
      </c>
      <c r="AC73" s="8">
        <f>'T-TEST'!Y72</f>
        <v>0.38032012146614835</v>
      </c>
      <c r="AD73" s="8">
        <f>'T-TEST'!Z72</f>
        <v>0.83643438799688441</v>
      </c>
      <c r="AF73" s="5" t="str">
        <f t="shared" si="38"/>
        <v>N</v>
      </c>
      <c r="AG73" s="5" t="str">
        <f t="shared" si="39"/>
        <v>N</v>
      </c>
      <c r="AH73" s="5" t="str">
        <f t="shared" si="40"/>
        <v>N</v>
      </c>
      <c r="AI73" s="5" t="str">
        <f t="shared" si="41"/>
        <v>N</v>
      </c>
      <c r="AJ73" s="5" t="str">
        <f t="shared" si="27"/>
        <v>N</v>
      </c>
      <c r="AK73" s="13"/>
      <c r="AL73" s="2">
        <f>'%D'!BH72</f>
        <v>-0.42399999999999238</v>
      </c>
      <c r="AM73" s="2">
        <f>'%D'!BI72</f>
        <v>2.5961694217956297</v>
      </c>
      <c r="AN73" s="2">
        <f>'%D'!BJ72</f>
        <v>-1.3970000000000056</v>
      </c>
      <c r="AO73" s="2">
        <f>'%D'!BK72</f>
        <v>1.8831876344822016</v>
      </c>
      <c r="AP73" s="2">
        <f>'%D'!BL72</f>
        <v>0.63666666666666316</v>
      </c>
      <c r="AQ73" s="2">
        <f>'%D'!BM72</f>
        <v>0.62677640883066443</v>
      </c>
      <c r="AR73" s="2">
        <f>'%D'!BN72</f>
        <v>0.53166666666666629</v>
      </c>
      <c r="AS73" s="2">
        <f>'%D'!BO72</f>
        <v>0.86796390093905118</v>
      </c>
      <c r="AT73" s="2">
        <f>'%D'!BP72</f>
        <v>-0.37733333333333974</v>
      </c>
      <c r="AU73" s="2">
        <f>'%D'!BQ72</f>
        <v>1.8295091327092807</v>
      </c>
      <c r="AV73" s="2"/>
      <c r="AW73" s="2">
        <f>'# D'!BH72</f>
        <v>-2.9666666666666508E-2</v>
      </c>
      <c r="AX73" s="2">
        <f>'# D'!BI72</f>
        <v>0.18186350192749881</v>
      </c>
      <c r="AY73" s="2">
        <f>'# D'!BJ72</f>
        <v>-9.7666666666667012E-2</v>
      </c>
      <c r="AZ73" s="2">
        <f>'# D'!BK72</f>
        <v>0.1316877620231533</v>
      </c>
      <c r="BA73" s="2">
        <f>'# D'!BL72</f>
        <v>4.4666666666666632E-2</v>
      </c>
      <c r="BB73" s="2">
        <f>'# D'!BM72</f>
        <v>4.3848223073080998E-2</v>
      </c>
      <c r="BC73" s="2">
        <f>'# D'!BN72</f>
        <v>3.6999999999999922E-2</v>
      </c>
      <c r="BD73" s="2">
        <f>'# D'!BO72</f>
        <v>6.0704200843104662E-2</v>
      </c>
      <c r="BE73" s="2">
        <f>'# D'!BP72</f>
        <v>-2.6333333333333542E-2</v>
      </c>
      <c r="BF73" s="2">
        <f>'# D'!BQ72</f>
        <v>0.12768842286336435</v>
      </c>
      <c r="BH73" s="8">
        <f>'T-TEST'!AB72</f>
        <v>0.80335737523272788</v>
      </c>
      <c r="BI73" s="8">
        <f>'T-TEST'!AC72</f>
        <v>0.67266723407275464</v>
      </c>
      <c r="BJ73" s="8">
        <f>'T-TEST'!AD72</f>
        <v>0.36851223970956687</v>
      </c>
      <c r="BK73" s="8">
        <f>'T-TEST'!AE72</f>
        <v>0.27167106570610516</v>
      </c>
      <c r="BL73" s="8">
        <f>'T-TEST'!AF72</f>
        <v>0.31215998939926265</v>
      </c>
      <c r="BN73" s="5" t="str">
        <f t="shared" si="28"/>
        <v>N</v>
      </c>
      <c r="BO73" s="5" t="str">
        <f t="shared" si="29"/>
        <v>N</v>
      </c>
      <c r="BP73" s="5" t="str">
        <f t="shared" si="30"/>
        <v>N</v>
      </c>
      <c r="BQ73" s="5" t="str">
        <f t="shared" si="31"/>
        <v>N</v>
      </c>
      <c r="BR73" s="5" t="str">
        <f t="shared" si="32"/>
        <v>N</v>
      </c>
      <c r="BS73" s="13"/>
      <c r="BT73" s="2">
        <f>'%D'!BS72</f>
        <v>-0.33533333333333104</v>
      </c>
      <c r="BU73" s="2">
        <f>'%D'!BT72</f>
        <v>2.8317857734416725</v>
      </c>
      <c r="BV73" s="2">
        <f>'%D'!BU72</f>
        <v>0.10033333333333871</v>
      </c>
      <c r="BW73" s="2">
        <f>'%D'!BV72</f>
        <v>1.8070936149888119</v>
      </c>
      <c r="BX73" s="2">
        <f>'%D'!BW72</f>
        <v>-0.84066666666665668</v>
      </c>
      <c r="BY73" s="2">
        <f>'%D'!BX72</f>
        <v>0.48377715255408016</v>
      </c>
      <c r="BZ73" s="2">
        <f>'%D'!BY72</f>
        <v>-1.8109999999999928</v>
      </c>
      <c r="CA73" s="2">
        <f>'%D'!BZ72</f>
        <v>1.4476698518654032</v>
      </c>
      <c r="CB73" s="2">
        <f>'%D'!CA72</f>
        <v>-0.90200000000000813</v>
      </c>
      <c r="CC73" s="2">
        <f>'%D'!CB72</f>
        <v>1.7670697967727989</v>
      </c>
      <c r="CE73" s="2">
        <f>'# D'!BS72</f>
        <v>-2.3999999999999577E-2</v>
      </c>
      <c r="CF73" s="2">
        <f>'# D'!BT72</f>
        <v>0.19849433241279216</v>
      </c>
      <c r="CG73" s="2">
        <f>'# D'!BU72</f>
        <v>6.9999999999996732E-3</v>
      </c>
      <c r="CH73" s="2">
        <f>'# D'!BV72</f>
        <v>0.12632365838063223</v>
      </c>
      <c r="CI73" s="2">
        <f>'# D'!BW72</f>
        <v>-5.8999999999999719E-2</v>
      </c>
      <c r="CJ73" s="2">
        <f>'# D'!BX72</f>
        <v>3.3536050254415348E-2</v>
      </c>
      <c r="CK73" s="2">
        <f>'# D'!BY72</f>
        <v>-0.12666666666666648</v>
      </c>
      <c r="CL73" s="2">
        <f>'# D'!BZ72</f>
        <v>0.10118464969220042</v>
      </c>
      <c r="CM73" s="2">
        <f>'# D'!CA72</f>
        <v>-6.3333333333333908E-2</v>
      </c>
      <c r="CN73" s="2">
        <f>'# D'!CB72</f>
        <v>0.12353272171102417</v>
      </c>
      <c r="CP73" s="8">
        <f>'T-TEST'!AH72</f>
        <v>0.84839457126444628</v>
      </c>
      <c r="CQ73" s="8">
        <f>'T-TEST'!AI72</f>
        <v>0.67933830365634917</v>
      </c>
      <c r="CR73" s="8">
        <f>'T-TEST'!AJ72</f>
        <v>0.44262092226097016</v>
      </c>
      <c r="CS73" s="8">
        <f>'T-TEST'!AK72</f>
        <v>0.92827079243811061</v>
      </c>
      <c r="CT73" s="8">
        <f>'T-TEST'!AL72</f>
        <v>0.6527439811926864</v>
      </c>
      <c r="CV73" s="5" t="str">
        <f t="shared" si="33"/>
        <v>N</v>
      </c>
      <c r="CW73" s="5" t="str">
        <f t="shared" si="34"/>
        <v>N</v>
      </c>
      <c r="CX73" s="5" t="str">
        <f t="shared" si="35"/>
        <v>N</v>
      </c>
      <c r="CY73" s="5" t="str">
        <f t="shared" si="36"/>
        <v>N</v>
      </c>
      <c r="CZ73" s="5" t="str">
        <f t="shared" si="37"/>
        <v>N</v>
      </c>
      <c r="DA73" s="13"/>
      <c r="DB73"/>
      <c r="DC73"/>
      <c r="DD73"/>
      <c r="DE73"/>
      <c r="DF73"/>
      <c r="DG73"/>
      <c r="DH73"/>
      <c r="DI73"/>
    </row>
    <row r="74" spans="1:113" s="11" customFormat="1" ht="15" x14ac:dyDescent="0.25">
      <c r="A74">
        <f>'Raw Data'!B73</f>
        <v>119</v>
      </c>
      <c r="B74">
        <f>'Raw Data'!C73</f>
        <v>128</v>
      </c>
      <c r="C74" t="str">
        <f>'Raw Data'!D73</f>
        <v>DASAEHTDME</v>
      </c>
      <c r="D74" s="2">
        <f>'%D'!AW73</f>
        <v>0.56699999999999307</v>
      </c>
      <c r="E74" s="2">
        <f>'%D'!AX73</f>
        <v>2.874212703796756</v>
      </c>
      <c r="F74" s="2">
        <f>'%D'!AY73</f>
        <v>-1.8490000000000109</v>
      </c>
      <c r="G74" s="2">
        <f>'%D'!AZ73</f>
        <v>1.20332040620942</v>
      </c>
      <c r="H74" s="2">
        <f>'%D'!BA73</f>
        <v>0.25200000000000955</v>
      </c>
      <c r="I74" s="2">
        <f>'%D'!BB73</f>
        <v>1.3667962540188672</v>
      </c>
      <c r="J74" s="2">
        <f>'%D'!BC73</f>
        <v>-1.2853333333333268</v>
      </c>
      <c r="K74" s="2">
        <f>'%D'!BD73</f>
        <v>2.2735041969025107</v>
      </c>
      <c r="L74" s="2">
        <f>'%D'!BE73</f>
        <v>4.9333333333329676E-2</v>
      </c>
      <c r="M74" s="2">
        <f>'%D'!BF73</f>
        <v>0.93793194493701659</v>
      </c>
      <c r="O74" s="2">
        <f>'# D'!AW73</f>
        <v>4.5333333333333226E-2</v>
      </c>
      <c r="P74" s="2">
        <f>'# D'!AX73</f>
        <v>0.22992897454069008</v>
      </c>
      <c r="Q74" s="2">
        <f>'# D'!AY73</f>
        <v>-0.14800000000000058</v>
      </c>
      <c r="R74" s="2">
        <f>'# D'!AZ73</f>
        <v>9.6528061550342187E-2</v>
      </c>
      <c r="S74" s="2">
        <f>'# D'!BA73</f>
        <v>2.0000000000000018E-2</v>
      </c>
      <c r="T74" s="2">
        <f>'# D'!BB73</f>
        <v>0.10921843556225606</v>
      </c>
      <c r="U74" s="2">
        <f>'# D'!BC73</f>
        <v>-0.10333333333333306</v>
      </c>
      <c r="V74" s="2">
        <f>'# D'!BD73</f>
        <v>0.18178192062652057</v>
      </c>
      <c r="W74" s="2">
        <f>'# D'!BE73</f>
        <v>4.3333333333333002E-3</v>
      </c>
      <c r="X74" s="2">
        <f>'# D'!BF73</f>
        <v>7.5095494760560322E-2</v>
      </c>
      <c r="Z74" s="8">
        <f>'T-TEST'!V73</f>
        <v>0.75727217937626556</v>
      </c>
      <c r="AA74" s="8">
        <f>'T-TEST'!W73</f>
        <v>7.2682369580899256E-2</v>
      </c>
      <c r="AB74" s="8">
        <f>'T-TEST'!X73</f>
        <v>0.77130237034300653</v>
      </c>
      <c r="AC74" s="8">
        <f>'T-TEST'!Y73</f>
        <v>0.41214240696907301</v>
      </c>
      <c r="AD74" s="8">
        <f>'T-TEST'!Z73</f>
        <v>0.84365828161770384</v>
      </c>
      <c r="AF74" s="5" t="str">
        <f t="shared" si="38"/>
        <v>N</v>
      </c>
      <c r="AG74" s="5" t="str">
        <f t="shared" si="39"/>
        <v>N</v>
      </c>
      <c r="AH74" s="5" t="str">
        <f t="shared" si="40"/>
        <v>N</v>
      </c>
      <c r="AI74" s="5" t="str">
        <f t="shared" si="41"/>
        <v>N</v>
      </c>
      <c r="AJ74" s="5" t="str">
        <f t="shared" si="27"/>
        <v>N</v>
      </c>
      <c r="AK74" s="13"/>
      <c r="AL74" s="2">
        <f>'%D'!BH73</f>
        <v>-0.14633333333333809</v>
      </c>
      <c r="AM74" s="2">
        <f>'%D'!BI73</f>
        <v>2.6623443303474716</v>
      </c>
      <c r="AN74" s="2">
        <f>'%D'!BJ73</f>
        <v>-1.5113333333333401</v>
      </c>
      <c r="AO74" s="2">
        <f>'%D'!BK73</f>
        <v>1.7170868741369316</v>
      </c>
      <c r="AP74" s="2">
        <f>'%D'!BL73</f>
        <v>0.84466666666667578</v>
      </c>
      <c r="AQ74" s="2">
        <f>'%D'!BM73</f>
        <v>0.84764988841698918</v>
      </c>
      <c r="AR74" s="2">
        <f>'%D'!BN73</f>
        <v>0.62533333333333729</v>
      </c>
      <c r="AS74" s="2">
        <f>'%D'!BO73</f>
        <v>0.79419602953763013</v>
      </c>
      <c r="AT74" s="2">
        <f>'%D'!BP73</f>
        <v>-0.48300000000000409</v>
      </c>
      <c r="AU74" s="2">
        <f>'%D'!BQ73</f>
        <v>1.5944234067524226</v>
      </c>
      <c r="AV74" s="2"/>
      <c r="AW74" s="2">
        <f>'# D'!BH73</f>
        <v>-1.1333333333333417E-2</v>
      </c>
      <c r="AX74" s="2">
        <f>'# D'!BI73</f>
        <v>0.21303833770787198</v>
      </c>
      <c r="AY74" s="2">
        <f>'# D'!BJ73</f>
        <v>-0.12100000000000044</v>
      </c>
      <c r="AZ74" s="2">
        <f>'# D'!BK73</f>
        <v>0.13764689123502455</v>
      </c>
      <c r="BA74" s="2">
        <f>'# D'!BL73</f>
        <v>6.7000000000000171E-2</v>
      </c>
      <c r="BB74" s="2">
        <f>'# D'!BM73</f>
        <v>6.7695396199938765E-2</v>
      </c>
      <c r="BC74" s="2">
        <f>'# D'!BN73</f>
        <v>4.966666666666697E-2</v>
      </c>
      <c r="BD74" s="2">
        <f>'# D'!BO73</f>
        <v>6.3408727054457159E-2</v>
      </c>
      <c r="BE74" s="2">
        <f>'# D'!BP73</f>
        <v>-3.8333333333333552E-2</v>
      </c>
      <c r="BF74" s="2">
        <f>'# D'!BQ73</f>
        <v>0.12772105020969204</v>
      </c>
      <c r="BH74" s="8">
        <f>'T-TEST'!AB73</f>
        <v>0.93467336389383027</v>
      </c>
      <c r="BI74" s="8">
        <f>'T-TEST'!AC73</f>
        <v>0.74540684956285541</v>
      </c>
      <c r="BJ74" s="8">
        <f>'T-TEST'!AD73</f>
        <v>0.37084094938540535</v>
      </c>
      <c r="BK74" s="8">
        <f>'T-TEST'!AE73</f>
        <v>0.2069898236063559</v>
      </c>
      <c r="BL74" s="8">
        <f>'T-TEST'!AF73</f>
        <v>0.31150776613236891</v>
      </c>
      <c r="BN74" s="5" t="str">
        <f t="shared" si="28"/>
        <v>N</v>
      </c>
      <c r="BO74" s="5" t="str">
        <f t="shared" si="29"/>
        <v>N</v>
      </c>
      <c r="BP74" s="5" t="str">
        <f t="shared" si="30"/>
        <v>N</v>
      </c>
      <c r="BQ74" s="5" t="str">
        <f t="shared" si="31"/>
        <v>N</v>
      </c>
      <c r="BR74" s="5" t="str">
        <f t="shared" si="32"/>
        <v>N</v>
      </c>
      <c r="BS74" s="13"/>
      <c r="BT74" s="2">
        <f>'%D'!BS73</f>
        <v>-0.57399999999999807</v>
      </c>
      <c r="BU74" s="2">
        <f>'%D'!BT73</f>
        <v>2.8829995953289087</v>
      </c>
      <c r="BV74" s="2">
        <f>'%D'!BU73</f>
        <v>-0.20866666666666589</v>
      </c>
      <c r="BW74" s="2">
        <f>'%D'!BV73</f>
        <v>1.9091022322896516</v>
      </c>
      <c r="BX74" s="2">
        <f>'%D'!BW73</f>
        <v>-0.58066666666665157</v>
      </c>
      <c r="BY74" s="2">
        <f>'%D'!BX73</f>
        <v>0.7617160450806677</v>
      </c>
      <c r="BZ74" s="2">
        <f>'%D'!BY73</f>
        <v>-2.0133333333333283</v>
      </c>
      <c r="CA74" s="2">
        <f>'%D'!BZ73</f>
        <v>1.2867592367390785</v>
      </c>
      <c r="CB74" s="2">
        <f>'%D'!CA73</f>
        <v>-0.97866666666666902</v>
      </c>
      <c r="CC74" s="2">
        <f>'%D'!CB73</f>
        <v>1.7602651315450575</v>
      </c>
      <c r="CE74" s="2">
        <f>'# D'!BS73</f>
        <v>-4.5999999999999819E-2</v>
      </c>
      <c r="CF74" s="2">
        <f>'# D'!BT73</f>
        <v>0.23077694858889169</v>
      </c>
      <c r="CG74" s="2">
        <f>'# D'!BU73</f>
        <v>-1.7000000000000348E-2</v>
      </c>
      <c r="CH74" s="2">
        <f>'# D'!BV73</f>
        <v>0.15280597719548375</v>
      </c>
      <c r="CI74" s="2">
        <f>'# D'!BW73</f>
        <v>-4.6666666666666412E-2</v>
      </c>
      <c r="CJ74" s="2">
        <f>'# D'!BX73</f>
        <v>6.1030047244506398E-2</v>
      </c>
      <c r="CK74" s="2">
        <f>'# D'!BY73</f>
        <v>-0.16166666666666663</v>
      </c>
      <c r="CL74" s="2">
        <f>'# D'!BZ73</f>
        <v>0.10301132623810509</v>
      </c>
      <c r="CM74" s="2">
        <f>'# D'!CA73</f>
        <v>-7.8000000000000291E-2</v>
      </c>
      <c r="CN74" s="2">
        <f>'# D'!CB73</f>
        <v>0.14068285846778456</v>
      </c>
      <c r="CP74" s="8">
        <f>'T-TEST'!AH73</f>
        <v>0.75448501986949645</v>
      </c>
      <c r="CQ74" s="8">
        <f>'T-TEST'!AI73</f>
        <v>0.60404087678765117</v>
      </c>
      <c r="CR74" s="8">
        <f>'T-TEST'!AJ73</f>
        <v>0.34254445311402371</v>
      </c>
      <c r="CS74" s="8">
        <f>'T-TEST'!AK73</f>
        <v>0.85796158698146119</v>
      </c>
      <c r="CT74" s="8">
        <f>'T-TEST'!AL73</f>
        <v>0.54183232607984477</v>
      </c>
      <c r="CV74" s="5" t="str">
        <f t="shared" si="33"/>
        <v>N</v>
      </c>
      <c r="CW74" s="5" t="str">
        <f t="shared" si="34"/>
        <v>N</v>
      </c>
      <c r="CX74" s="5" t="str">
        <f t="shared" si="35"/>
        <v>N</v>
      </c>
      <c r="CY74" s="5" t="str">
        <f t="shared" si="36"/>
        <v>N</v>
      </c>
      <c r="CZ74" s="5" t="str">
        <f t="shared" si="37"/>
        <v>N</v>
      </c>
      <c r="DA74" s="13"/>
      <c r="DB74"/>
      <c r="DC74"/>
      <c r="DD74"/>
      <c r="DE74"/>
      <c r="DF74"/>
      <c r="DG74"/>
      <c r="DH74"/>
      <c r="DI74"/>
    </row>
    <row r="75" spans="1:113" s="11" customFormat="1" ht="15" x14ac:dyDescent="0.25">
      <c r="A75">
        <f>'Raw Data'!B74</f>
        <v>121</v>
      </c>
      <c r="B75">
        <f>'Raw Data'!C74</f>
        <v>127</v>
      </c>
      <c r="C75" t="str">
        <f>'Raw Data'!D74</f>
        <v>SAEHTDM</v>
      </c>
      <c r="D75" s="2">
        <f>'%D'!AW74</f>
        <v>0.49966666666666981</v>
      </c>
      <c r="E75" s="2">
        <f>'%D'!AX74</f>
        <v>2.6029649760737614</v>
      </c>
      <c r="F75" s="2">
        <f>'%D'!AY74</f>
        <v>-1.4306666666666601</v>
      </c>
      <c r="G75" s="2">
        <f>'%D'!AZ74</f>
        <v>1.2407117580915663</v>
      </c>
      <c r="H75" s="2">
        <f>'%D'!BA74</f>
        <v>-0.15766666666666396</v>
      </c>
      <c r="I75" s="2">
        <f>'%D'!BB74</f>
        <v>1.3367293418390023</v>
      </c>
      <c r="J75" s="2">
        <f>'%D'!BC74</f>
        <v>-1.0763333333333378</v>
      </c>
      <c r="K75" s="2">
        <f>'%D'!BD74</f>
        <v>1.2705513239010318</v>
      </c>
      <c r="L75" s="2">
        <f>'%D'!BE74</f>
        <v>-9.2333333333328937E-2</v>
      </c>
      <c r="M75" s="2">
        <f>'%D'!BF74</f>
        <v>0.96049015264776738</v>
      </c>
      <c r="O75" s="2">
        <f>'# D'!AW74</f>
        <v>2.5333333333333208E-2</v>
      </c>
      <c r="P75" s="2">
        <f>'# D'!AX74</f>
        <v>0.13038276982280547</v>
      </c>
      <c r="Q75" s="2">
        <f>'# D'!AY74</f>
        <v>-7.2000000000000508E-2</v>
      </c>
      <c r="R75" s="2">
        <f>'# D'!AZ74</f>
        <v>6.182771762459506E-2</v>
      </c>
      <c r="S75" s="2">
        <f>'# D'!BA74</f>
        <v>-8.0000000000000071E-3</v>
      </c>
      <c r="T75" s="2">
        <f>'# D'!BB74</f>
        <v>6.6833125519211375E-2</v>
      </c>
      <c r="U75" s="2">
        <f>'# D'!BC74</f>
        <v>-5.3666666666666751E-2</v>
      </c>
      <c r="V75" s="2">
        <f>'# D'!BD74</f>
        <v>6.3994791454721825E-2</v>
      </c>
      <c r="W75" s="2">
        <f>'# D'!BE74</f>
        <v>-5.0000000000003375E-3</v>
      </c>
      <c r="X75" s="2">
        <f>'# D'!BF74</f>
        <v>4.7833042972405537E-2</v>
      </c>
      <c r="Z75" s="8">
        <f>'T-TEST'!V74</f>
        <v>0.75866384401502573</v>
      </c>
      <c r="AA75" s="8">
        <f>'T-TEST'!W74</f>
        <v>0.1217651211359269</v>
      </c>
      <c r="AB75" s="8">
        <f>'T-TEST'!X74</f>
        <v>0.84651663453467985</v>
      </c>
      <c r="AC75" s="8">
        <f>'T-TEST'!Y74</f>
        <v>0.22541490989367366</v>
      </c>
      <c r="AD75" s="8">
        <f>'T-TEST'!Z74</f>
        <v>0.97994926244940428</v>
      </c>
      <c r="AF75" s="5" t="str">
        <f t="shared" si="38"/>
        <v>N</v>
      </c>
      <c r="AG75" s="5" t="str">
        <f t="shared" si="39"/>
        <v>N</v>
      </c>
      <c r="AH75" s="5" t="str">
        <f t="shared" si="40"/>
        <v>N</v>
      </c>
      <c r="AI75" s="5" t="str">
        <f t="shared" si="41"/>
        <v>N</v>
      </c>
      <c r="AJ75" s="5" t="str">
        <f t="shared" si="27"/>
        <v>N</v>
      </c>
      <c r="AK75" s="13"/>
      <c r="AL75" s="2">
        <f>'%D'!BH74</f>
        <v>-0.25400000000000134</v>
      </c>
      <c r="AM75" s="2">
        <f>'%D'!BI74</f>
        <v>2.4315424459932178</v>
      </c>
      <c r="AN75" s="2">
        <f>'%D'!BJ74</f>
        <v>-0.50066666666666038</v>
      </c>
      <c r="AO75" s="2">
        <f>'%D'!BK74</f>
        <v>1.6129797477546552</v>
      </c>
      <c r="AP75" s="2">
        <f>'%D'!BL74</f>
        <v>-1.1016666666666737</v>
      </c>
      <c r="AQ75" s="2">
        <f>'%D'!BM74</f>
        <v>1.1303120513085467</v>
      </c>
      <c r="AR75" s="2">
        <f>'%D'!BN74</f>
        <v>-0.38866666666667271</v>
      </c>
      <c r="AS75" s="2">
        <f>'%D'!BO74</f>
        <v>0.91264578744074343</v>
      </c>
      <c r="AT75" s="2">
        <f>'%D'!BP74</f>
        <v>-0.18433333333332769</v>
      </c>
      <c r="AU75" s="2">
        <f>'%D'!BQ74</f>
        <v>1.3895345743569423</v>
      </c>
      <c r="AV75" s="2"/>
      <c r="AW75" s="2">
        <f>'# D'!BH74</f>
        <v>-1.2333333333333307E-2</v>
      </c>
      <c r="AX75" s="2">
        <f>'# D'!BI74</f>
        <v>0.12181680234406639</v>
      </c>
      <c r="AY75" s="2">
        <f>'# D'!BJ74</f>
        <v>-2.5666666666666949E-2</v>
      </c>
      <c r="AZ75" s="2">
        <f>'# D'!BK74</f>
        <v>8.0512938918743615E-2</v>
      </c>
      <c r="BA75" s="2">
        <f>'# D'!BL74</f>
        <v>-5.4999999999999716E-2</v>
      </c>
      <c r="BB75" s="2">
        <f>'# D'!BM74</f>
        <v>5.6503687195320833E-2</v>
      </c>
      <c r="BC75" s="2">
        <f>'# D'!BN74</f>
        <v>-1.9333333333333425E-2</v>
      </c>
      <c r="BD75" s="2">
        <f>'# D'!BO74</f>
        <v>4.5862112176973856E-2</v>
      </c>
      <c r="BE75" s="2">
        <f>'# D'!BP74</f>
        <v>-9.6666666666667123E-3</v>
      </c>
      <c r="BF75" s="2">
        <f>'# D'!BQ74</f>
        <v>6.9212233986003652E-2</v>
      </c>
      <c r="BH75" s="8">
        <f>'T-TEST'!AB74</f>
        <v>0.87441606953439477</v>
      </c>
      <c r="BI75" s="8">
        <f>'T-TEST'!AC74</f>
        <v>0.86405899231323102</v>
      </c>
      <c r="BJ75" s="8">
        <f>'T-TEST'!AD74</f>
        <v>0.52722331091522889</v>
      </c>
      <c r="BK75" s="8">
        <f>'T-TEST'!AE74</f>
        <v>0.62027860950450275</v>
      </c>
      <c r="BL75" s="8">
        <f>'T-TEST'!AF74</f>
        <v>0.15472883256977363</v>
      </c>
      <c r="BN75" s="5" t="str">
        <f t="shared" si="28"/>
        <v>N</v>
      </c>
      <c r="BO75" s="5" t="str">
        <f t="shared" si="29"/>
        <v>N</v>
      </c>
      <c r="BP75" s="5" t="str">
        <f t="shared" si="30"/>
        <v>N</v>
      </c>
      <c r="BQ75" s="5" t="str">
        <f t="shared" si="31"/>
        <v>N</v>
      </c>
      <c r="BR75" s="5" t="str">
        <f t="shared" si="32"/>
        <v>N</v>
      </c>
      <c r="BS75" s="13"/>
      <c r="BT75" s="2">
        <f>'%D'!BS74</f>
        <v>-0.58333333333332504</v>
      </c>
      <c r="BU75" s="2">
        <f>'%D'!BT74</f>
        <v>2.4693806240971994</v>
      </c>
      <c r="BV75" s="2">
        <f>'%D'!BU74</f>
        <v>9.8000000000006082E-2</v>
      </c>
      <c r="BW75" s="2">
        <f>'%D'!BV74</f>
        <v>1.9462280613192944</v>
      </c>
      <c r="BX75" s="2">
        <f>'%D'!BW74</f>
        <v>-1.0393333333333317</v>
      </c>
      <c r="BY75" s="2">
        <f>'%D'!BX74</f>
        <v>1.2436022944119494</v>
      </c>
      <c r="BZ75" s="2">
        <f>'%D'!BY74</f>
        <v>-1.5076666666666654</v>
      </c>
      <c r="CA75" s="2">
        <f>'%D'!BZ74</f>
        <v>0.94109262739293198</v>
      </c>
      <c r="CB75" s="2">
        <f>'%D'!CA74</f>
        <v>-0.18266666666666254</v>
      </c>
      <c r="CC75" s="2">
        <f>'%D'!CB74</f>
        <v>1.194461943024278</v>
      </c>
      <c r="CE75" s="2">
        <f>'# D'!BS74</f>
        <v>-2.9333333333333433E-2</v>
      </c>
      <c r="CF75" s="2">
        <f>'# D'!BT74</f>
        <v>0.12368643148435216</v>
      </c>
      <c r="CG75" s="2">
        <f>'# D'!BU74</f>
        <v>4.3333333333333002E-3</v>
      </c>
      <c r="CH75" s="2">
        <f>'# D'!BV74</f>
        <v>9.7130496412472456E-2</v>
      </c>
      <c r="CI75" s="2">
        <f>'# D'!BW74</f>
        <v>-5.2000000000000046E-2</v>
      </c>
      <c r="CJ75" s="2">
        <f>'# D'!BX74</f>
        <v>6.208596191303363E-2</v>
      </c>
      <c r="CK75" s="2">
        <f>'# D'!BY74</f>
        <v>-7.5333333333333474E-2</v>
      </c>
      <c r="CL75" s="2">
        <f>'# D'!BZ74</f>
        <v>4.7077949544700189E-2</v>
      </c>
      <c r="CM75" s="2">
        <f>'# D'!CA74</f>
        <v>-9.3333333333336377E-3</v>
      </c>
      <c r="CN75" s="2">
        <f>'# D'!CB74</f>
        <v>5.9416608228115203E-2</v>
      </c>
      <c r="CP75" s="8">
        <f>'T-TEST'!AH74</f>
        <v>0.71328297303177357</v>
      </c>
      <c r="CQ75" s="8">
        <f>'T-TEST'!AI74</f>
        <v>0.3585875549240044</v>
      </c>
      <c r="CR75" s="8">
        <f>'T-TEST'!AJ74</f>
        <v>0.32256705479669356</v>
      </c>
      <c r="CS75" s="8">
        <f>'T-TEST'!AK74</f>
        <v>0.94394393773900398</v>
      </c>
      <c r="CT75" s="8">
        <f>'T-TEST'!AL74</f>
        <v>0.87938309609203946</v>
      </c>
      <c r="CV75" s="5" t="str">
        <f t="shared" si="33"/>
        <v>N</v>
      </c>
      <c r="CW75" s="5" t="str">
        <f t="shared" si="34"/>
        <v>N</v>
      </c>
      <c r="CX75" s="5" t="str">
        <f t="shared" si="35"/>
        <v>N</v>
      </c>
      <c r="CY75" s="5" t="str">
        <f t="shared" si="36"/>
        <v>N</v>
      </c>
      <c r="CZ75" s="5" t="str">
        <f t="shared" si="37"/>
        <v>N</v>
      </c>
      <c r="DA75" s="13"/>
      <c r="DB75"/>
      <c r="DC75"/>
      <c r="DD75"/>
      <c r="DE75"/>
      <c r="DF75"/>
      <c r="DG75"/>
      <c r="DH75"/>
      <c r="DI75"/>
    </row>
    <row r="76" spans="1:113" s="11" customFormat="1" ht="15" x14ac:dyDescent="0.25">
      <c r="A76">
        <f>'Raw Data'!B75</f>
        <v>128</v>
      </c>
      <c r="B76">
        <f>'Raw Data'!C75</f>
        <v>142</v>
      </c>
      <c r="C76" t="str">
        <f>'Raw Data'!D75</f>
        <v>EVSLAKPKHRVTMNE</v>
      </c>
      <c r="D76" s="2">
        <f>'%D'!AW75</f>
        <v>0.91100000000000136</v>
      </c>
      <c r="E76" s="2">
        <f>'%D'!AX75</f>
        <v>1.9914211006213636</v>
      </c>
      <c r="F76" s="2">
        <f>'%D'!AY75</f>
        <v>-1.0230000000000103</v>
      </c>
      <c r="G76" s="2">
        <f>'%D'!AZ75</f>
        <v>1.3957863972208171</v>
      </c>
      <c r="H76" s="2">
        <f>'%D'!BA75</f>
        <v>0.98299999999998988</v>
      </c>
      <c r="I76" s="2">
        <f>'%D'!BB75</f>
        <v>1.2253073083924724</v>
      </c>
      <c r="J76" s="2">
        <f>'%D'!BC75</f>
        <v>-0.44066666666667231</v>
      </c>
      <c r="K76" s="2">
        <f>'%D'!BD75</f>
        <v>2.2770040257613355</v>
      </c>
      <c r="L76" s="2">
        <f>'%D'!BE75</f>
        <v>-0.33500000000000085</v>
      </c>
      <c r="M76" s="2">
        <f>'%D'!BF75</f>
        <v>0.727591918591732</v>
      </c>
      <c r="O76" s="2">
        <f>'# D'!AW75</f>
        <v>0.10933333333333284</v>
      </c>
      <c r="P76" s="2">
        <f>'# D'!AX75</f>
        <v>0.23880396423286876</v>
      </c>
      <c r="Q76" s="2">
        <f>'# D'!AY75</f>
        <v>-0.12300000000000022</v>
      </c>
      <c r="R76" s="2">
        <f>'# D'!AZ75</f>
        <v>0.16752213784054562</v>
      </c>
      <c r="S76" s="2">
        <f>'# D'!BA75</f>
        <v>0.11799999999999944</v>
      </c>
      <c r="T76" s="2">
        <f>'# D'!BB75</f>
        <v>0.14716883728108573</v>
      </c>
      <c r="U76" s="2">
        <f>'# D'!BC75</f>
        <v>-5.2666666666666195E-2</v>
      </c>
      <c r="V76" s="2">
        <f>'# D'!BD75</f>
        <v>0.27332886175204191</v>
      </c>
      <c r="W76" s="2">
        <f>'# D'!BE75</f>
        <v>-4.0666666666668405E-2</v>
      </c>
      <c r="X76" s="2">
        <f>'# D'!BF75</f>
        <v>8.7176067052067735E-2</v>
      </c>
      <c r="Z76" s="8">
        <f>'T-TEST'!V75</f>
        <v>0.50192861387588072</v>
      </c>
      <c r="AA76" s="8">
        <f>'T-TEST'!W75</f>
        <v>0.28126120437017882</v>
      </c>
      <c r="AB76" s="8">
        <f>'T-TEST'!X75</f>
        <v>0.25064315676179233</v>
      </c>
      <c r="AC76" s="8">
        <f>'T-TEST'!Y75</f>
        <v>0.76345817485534628</v>
      </c>
      <c r="AD76" s="8">
        <f>'T-TEST'!Z75</f>
        <v>0.49035258929229397</v>
      </c>
      <c r="AF76" s="5" t="str">
        <f t="shared" si="38"/>
        <v>N</v>
      </c>
      <c r="AG76" s="5" t="str">
        <f t="shared" si="39"/>
        <v>N</v>
      </c>
      <c r="AH76" s="5" t="str">
        <f t="shared" si="40"/>
        <v>N</v>
      </c>
      <c r="AI76" s="5" t="str">
        <f t="shared" si="41"/>
        <v>N</v>
      </c>
      <c r="AJ76" s="5" t="str">
        <f t="shared" si="27"/>
        <v>N</v>
      </c>
      <c r="AK76" s="13"/>
      <c r="AL76" s="2">
        <f>'%D'!BH75</f>
        <v>1.0330000000000013</v>
      </c>
      <c r="AM76" s="2">
        <f>'%D'!BI75</f>
        <v>2.0113013200413312</v>
      </c>
      <c r="AN76" s="2">
        <f>'%D'!BJ75</f>
        <v>0.26399999999999579</v>
      </c>
      <c r="AO76" s="2">
        <f>'%D'!BK75</f>
        <v>1.8160216591953595</v>
      </c>
      <c r="AP76" s="2">
        <f>'%D'!BL75</f>
        <v>0.75366666666665338</v>
      </c>
      <c r="AQ76" s="2">
        <f>'%D'!BM75</f>
        <v>0.90512614222180887</v>
      </c>
      <c r="AR76" s="2">
        <f>'%D'!BN75</f>
        <v>0.91133333333332445</v>
      </c>
      <c r="AS76" s="2">
        <f>'%D'!BO75</f>
        <v>0.98944698358898264</v>
      </c>
      <c r="AT76" s="2">
        <f>'%D'!BP75</f>
        <v>-0.67733333333332979</v>
      </c>
      <c r="AU76" s="2">
        <f>'%D'!BQ75</f>
        <v>1.6079102379589887</v>
      </c>
      <c r="AV76" s="2"/>
      <c r="AW76" s="2">
        <f>'# D'!BH75</f>
        <v>0.12400000000000055</v>
      </c>
      <c r="AX76" s="2">
        <f>'# D'!BI75</f>
        <v>0.24120116085956109</v>
      </c>
      <c r="AY76" s="2">
        <f>'# D'!BJ75</f>
        <v>3.1333333333333435E-2</v>
      </c>
      <c r="AZ76" s="2">
        <f>'# D'!BK75</f>
        <v>0.21815285161250314</v>
      </c>
      <c r="BA76" s="2">
        <f>'# D'!BL75</f>
        <v>9.0666666666665563E-2</v>
      </c>
      <c r="BB76" s="2">
        <f>'# D'!BM75</f>
        <v>0.10853263718040454</v>
      </c>
      <c r="BC76" s="2">
        <f>'# D'!BN75</f>
        <v>0.10966666666666658</v>
      </c>
      <c r="BD76" s="2">
        <f>'# D'!BO75</f>
        <v>0.11847081215781954</v>
      </c>
      <c r="BE76" s="2">
        <f>'# D'!BP75</f>
        <v>-8.1666666666666998E-2</v>
      </c>
      <c r="BF76" s="2">
        <f>'# D'!BQ75</f>
        <v>0.19278917673631651</v>
      </c>
      <c r="BH76" s="8">
        <f>'T-TEST'!AB75</f>
        <v>0.454441734418355</v>
      </c>
      <c r="BI76" s="8">
        <f>'T-TEST'!AC75</f>
        <v>0.85916269839243464</v>
      </c>
      <c r="BJ76" s="8">
        <f>'T-TEST'!AD75</f>
        <v>0.9408709913573543</v>
      </c>
      <c r="BK76" s="8">
        <f>'T-TEST'!AE75</f>
        <v>0.81620204816484609</v>
      </c>
      <c r="BL76" s="8">
        <f>'T-TEST'!AF75</f>
        <v>0.90570236512670155</v>
      </c>
      <c r="BN76" s="5" t="str">
        <f t="shared" si="28"/>
        <v>N</v>
      </c>
      <c r="BO76" s="5" t="str">
        <f t="shared" si="29"/>
        <v>N</v>
      </c>
      <c r="BP76" s="5" t="str">
        <f t="shared" si="30"/>
        <v>N</v>
      </c>
      <c r="BQ76" s="5" t="str">
        <f t="shared" si="31"/>
        <v>N</v>
      </c>
      <c r="BR76" s="5" t="str">
        <f t="shared" si="32"/>
        <v>N</v>
      </c>
      <c r="BS76" s="13"/>
      <c r="BT76" s="2">
        <f>'%D'!BS75</f>
        <v>0.86833333333333229</v>
      </c>
      <c r="BU76" s="2">
        <f>'%D'!BT75</f>
        <v>2.1631175033579049</v>
      </c>
      <c r="BV76" s="2">
        <f>'%D'!BU75</f>
        <v>1.6119999999999948</v>
      </c>
      <c r="BW76" s="2">
        <f>'%D'!BV75</f>
        <v>1.8849508393235794</v>
      </c>
      <c r="BX76" s="2">
        <f>'%D'!BW75</f>
        <v>-1.0816666666666706</v>
      </c>
      <c r="BY76" s="2">
        <f>'%D'!BX75</f>
        <v>0.81929563243882497</v>
      </c>
      <c r="BZ76" s="2">
        <f>'%D'!BY75</f>
        <v>-1.653333333333336</v>
      </c>
      <c r="CA76" s="2">
        <f>'%D'!BZ75</f>
        <v>1.3166649789018727</v>
      </c>
      <c r="CB76" s="2">
        <f>'%D'!CA75</f>
        <v>-1.3849999999999909</v>
      </c>
      <c r="CC76" s="2">
        <f>'%D'!CB75</f>
        <v>1.9054671343269083</v>
      </c>
      <c r="CE76" s="2">
        <f>'# D'!BS75</f>
        <v>0.10400000000000009</v>
      </c>
      <c r="CF76" s="2">
        <f>'# D'!BT75</f>
        <v>0.25934918546237978</v>
      </c>
      <c r="CG76" s="2">
        <f>'# D'!BU75</f>
        <v>0.19299999999999962</v>
      </c>
      <c r="CH76" s="2">
        <f>'# D'!BV75</f>
        <v>0.22617839566737316</v>
      </c>
      <c r="CI76" s="2">
        <f>'# D'!BW75</f>
        <v>-0.12966666666666793</v>
      </c>
      <c r="CJ76" s="2">
        <f>'# D'!BX75</f>
        <v>9.8755590559049616E-2</v>
      </c>
      <c r="CK76" s="2">
        <f>'# D'!BY75</f>
        <v>-0.19833333333333325</v>
      </c>
      <c r="CL76" s="2">
        <f>'# D'!BZ75</f>
        <v>0.15804851575808432</v>
      </c>
      <c r="CM76" s="2">
        <f>'# D'!CA75</f>
        <v>-0.16666666666666696</v>
      </c>
      <c r="CN76" s="2">
        <f>'# D'!CB75</f>
        <v>0.22856873510317763</v>
      </c>
      <c r="CP76" s="8">
        <f>'T-TEST'!AH75</f>
        <v>0.53757281694526893</v>
      </c>
      <c r="CQ76" s="8">
        <f>'T-TEST'!AI75</f>
        <v>0.95441584602406304</v>
      </c>
      <c r="CR76" s="8">
        <f>'T-TEST'!AJ75</f>
        <v>0.99378250625511177</v>
      </c>
      <c r="CS76" s="8">
        <f>'T-TEST'!AK75</f>
        <v>0.21763549894014983</v>
      </c>
      <c r="CT76" s="8">
        <f>'T-TEST'!AL75</f>
        <v>0.91691788210488001</v>
      </c>
      <c r="CV76" s="5" t="str">
        <f t="shared" si="33"/>
        <v>N</v>
      </c>
      <c r="CW76" s="5" t="str">
        <f t="shared" si="34"/>
        <v>N</v>
      </c>
      <c r="CX76" s="5" t="str">
        <f t="shared" si="35"/>
        <v>N</v>
      </c>
      <c r="CY76" s="5" t="str">
        <f t="shared" si="36"/>
        <v>N</v>
      </c>
      <c r="CZ76" s="5" t="str">
        <f t="shared" si="37"/>
        <v>N</v>
      </c>
      <c r="DA76" s="13"/>
      <c r="DB76"/>
      <c r="DC76"/>
      <c r="DD76"/>
      <c r="DE76"/>
      <c r="DF76"/>
      <c r="DG76"/>
      <c r="DH76"/>
      <c r="DI76"/>
    </row>
    <row r="77" spans="1:113" s="11" customFormat="1" ht="15" x14ac:dyDescent="0.25">
      <c r="A77">
        <f>'Raw Data'!B76</f>
        <v>128</v>
      </c>
      <c r="B77">
        <f>'Raw Data'!C76</f>
        <v>142</v>
      </c>
      <c r="C77" t="str">
        <f>'Raw Data'!D76</f>
        <v>EVSLAKPKHRVTMNE</v>
      </c>
      <c r="D77" s="2">
        <f>'%D'!AW76</f>
        <v>1.0466666666666669</v>
      </c>
      <c r="E77" s="2">
        <f>'%D'!AX76</f>
        <v>1.9066705710915761</v>
      </c>
      <c r="F77" s="2">
        <f>'%D'!AY76</f>
        <v>-0.6456666666666564</v>
      </c>
      <c r="G77" s="2">
        <f>'%D'!AZ76</f>
        <v>1.3654850176158428</v>
      </c>
      <c r="H77" s="2">
        <f>'%D'!BA76</f>
        <v>0.98733333333332496</v>
      </c>
      <c r="I77" s="2">
        <f>'%D'!BB76</f>
        <v>1.1593930883584433</v>
      </c>
      <c r="J77" s="2">
        <f>'%D'!BC76</f>
        <v>-0.44633333333334235</v>
      </c>
      <c r="K77" s="2">
        <f>'%D'!BD76</f>
        <v>1.7169887400135575</v>
      </c>
      <c r="L77" s="2">
        <f>'%D'!BE76</f>
        <v>-0.29666666666667396</v>
      </c>
      <c r="M77" s="2">
        <f>'%D'!BF76</f>
        <v>0.98096092344870345</v>
      </c>
      <c r="O77" s="2">
        <f>'# D'!AW76</f>
        <v>0.12566666666666659</v>
      </c>
      <c r="P77" s="2">
        <f>'# D'!AX76</f>
        <v>0.22878082670247224</v>
      </c>
      <c r="Q77" s="2">
        <f>'# D'!AY76</f>
        <v>-7.733333333333281E-2</v>
      </c>
      <c r="R77" s="2">
        <f>'# D'!AZ76</f>
        <v>0.16357668945584283</v>
      </c>
      <c r="S77" s="2">
        <f>'# D'!BA76</f>
        <v>0.11866666666666603</v>
      </c>
      <c r="T77" s="2">
        <f>'# D'!BB76</f>
        <v>0.13903476783404428</v>
      </c>
      <c r="U77" s="2">
        <f>'# D'!BC76</f>
        <v>-5.3666666666667417E-2</v>
      </c>
      <c r="V77" s="2">
        <f>'# D'!BD76</f>
        <v>0.2061851918381464</v>
      </c>
      <c r="W77" s="2">
        <f>'# D'!BE76</f>
        <v>-3.5333333333332995E-2</v>
      </c>
      <c r="X77" s="2">
        <f>'# D'!BF76</f>
        <v>0.11799717510742941</v>
      </c>
      <c r="Z77" s="8">
        <f>'T-TEST'!V76</f>
        <v>0.43275095454677515</v>
      </c>
      <c r="AA77" s="8">
        <f>'T-TEST'!W76</f>
        <v>0.47393867959879837</v>
      </c>
      <c r="AB77" s="8">
        <f>'T-TEST'!X76</f>
        <v>0.21353108333688214</v>
      </c>
      <c r="AC77" s="8">
        <f>'T-TEST'!Y76</f>
        <v>0.67919606106184638</v>
      </c>
      <c r="AD77" s="8">
        <f>'T-TEST'!Z76</f>
        <v>0.67411013449094526</v>
      </c>
      <c r="AF77" s="5" t="str">
        <f t="shared" si="38"/>
        <v>N</v>
      </c>
      <c r="AG77" s="5" t="str">
        <f t="shared" si="39"/>
        <v>N</v>
      </c>
      <c r="AH77" s="5" t="str">
        <f t="shared" si="40"/>
        <v>N</v>
      </c>
      <c r="AI77" s="5" t="str">
        <f t="shared" si="41"/>
        <v>N</v>
      </c>
      <c r="AJ77" s="5" t="str">
        <f t="shared" si="27"/>
        <v>N</v>
      </c>
      <c r="AK77" s="13"/>
      <c r="AL77" s="2">
        <f>'%D'!BH76</f>
        <v>0.8333333333333357</v>
      </c>
      <c r="AM77" s="2">
        <f>'%D'!BI76</f>
        <v>1.8925813941105261</v>
      </c>
      <c r="AN77" s="2">
        <f>'%D'!BJ76</f>
        <v>0.66233333333334343</v>
      </c>
      <c r="AO77" s="2">
        <f>'%D'!BK76</f>
        <v>1.648781772501545</v>
      </c>
      <c r="AP77" s="2">
        <f>'%D'!BL76</f>
        <v>0.57233333333332581</v>
      </c>
      <c r="AQ77" s="2">
        <f>'%D'!BM76</f>
        <v>1.1925302232368484</v>
      </c>
      <c r="AR77" s="2">
        <f>'%D'!BN76</f>
        <v>0.98299999999998988</v>
      </c>
      <c r="AS77" s="2">
        <f>'%D'!BO76</f>
        <v>1.1748534660401988</v>
      </c>
      <c r="AT77" s="2">
        <f>'%D'!BP76</f>
        <v>-0.67433333333333678</v>
      </c>
      <c r="AU77" s="2">
        <f>'%D'!BQ76</f>
        <v>1.7286331787474936</v>
      </c>
      <c r="AV77" s="2"/>
      <c r="AW77" s="2">
        <f>'# D'!BH76</f>
        <v>0.10000000000000053</v>
      </c>
      <c r="AX77" s="2">
        <f>'# D'!BI76</f>
        <v>0.22708295107001458</v>
      </c>
      <c r="AY77" s="2">
        <f>'# D'!BJ76</f>
        <v>7.9666666666667219E-2</v>
      </c>
      <c r="AZ77" s="2">
        <f>'# D'!BK76</f>
        <v>0.19786948560435813</v>
      </c>
      <c r="BA77" s="2">
        <f>'# D'!BL76</f>
        <v>6.8666666666667098E-2</v>
      </c>
      <c r="BB77" s="2">
        <f>'# D'!BM76</f>
        <v>0.14313862744439987</v>
      </c>
      <c r="BC77" s="2">
        <f>'# D'!BN76</f>
        <v>0.11799999999999944</v>
      </c>
      <c r="BD77" s="2">
        <f>'# D'!BO76</f>
        <v>0.14092787753552041</v>
      </c>
      <c r="BE77" s="2">
        <f>'# D'!BP76</f>
        <v>-8.1333333333333258E-2</v>
      </c>
      <c r="BF77" s="2">
        <f>'# D'!BQ76</f>
        <v>0.20754116057624203</v>
      </c>
      <c r="BH77" s="8">
        <f>'T-TEST'!AB76</f>
        <v>0.51985031888771749</v>
      </c>
      <c r="BI77" s="8">
        <f>'T-TEST'!AC76</f>
        <v>0.8666822697081964</v>
      </c>
      <c r="BJ77" s="8">
        <f>'T-TEST'!AD76</f>
        <v>0.9753841840427292</v>
      </c>
      <c r="BK77" s="8">
        <f>'T-TEST'!AE76</f>
        <v>0.52429747814154415</v>
      </c>
      <c r="BL77" s="8">
        <f>'T-TEST'!AF76</f>
        <v>0.93682295069162724</v>
      </c>
      <c r="BN77" s="5" t="str">
        <f t="shared" si="28"/>
        <v>N</v>
      </c>
      <c r="BO77" s="5" t="str">
        <f t="shared" si="29"/>
        <v>N</v>
      </c>
      <c r="BP77" s="5" t="str">
        <f t="shared" si="30"/>
        <v>N</v>
      </c>
      <c r="BQ77" s="5" t="str">
        <f t="shared" si="31"/>
        <v>N</v>
      </c>
      <c r="BR77" s="5" t="str">
        <f t="shared" si="32"/>
        <v>N</v>
      </c>
      <c r="BS77" s="13"/>
      <c r="BT77" s="2">
        <f>'%D'!BS76</f>
        <v>0.92366666666666219</v>
      </c>
      <c r="BU77" s="2">
        <f>'%D'!BT76</f>
        <v>2.1083160737106454</v>
      </c>
      <c r="BV77" s="2">
        <f>'%D'!BU76</f>
        <v>1.7660000000000053</v>
      </c>
      <c r="BW77" s="2">
        <f>'%D'!BV76</f>
        <v>1.8635478707740978</v>
      </c>
      <c r="BX77" s="2">
        <f>'%D'!BW76</f>
        <v>-1.4066666666666805</v>
      </c>
      <c r="BY77" s="2">
        <f>'%D'!BX76</f>
        <v>1.0964307243658098</v>
      </c>
      <c r="BZ77" s="2">
        <f>'%D'!BY76</f>
        <v>-1.6906666666666794</v>
      </c>
      <c r="CA77" s="2">
        <f>'%D'!BZ76</f>
        <v>1.6276389853609019</v>
      </c>
      <c r="CB77" s="2">
        <f>'%D'!CA76</f>
        <v>-0.94333333333334224</v>
      </c>
      <c r="CC77" s="2">
        <f>'%D'!CB76</f>
        <v>1.3094146274830845</v>
      </c>
      <c r="CE77" s="2">
        <f>'# D'!BS76</f>
        <v>0.11099999999999977</v>
      </c>
      <c r="CF77" s="2">
        <f>'# D'!BT76</f>
        <v>0.25309023423804139</v>
      </c>
      <c r="CG77" s="2">
        <f>'# D'!BU76</f>
        <v>0.21166666666666778</v>
      </c>
      <c r="CH77" s="2">
        <f>'# D'!BV76</f>
        <v>0.22334800946803471</v>
      </c>
      <c r="CI77" s="2">
        <f>'# D'!BW76</f>
        <v>-0.16900000000000048</v>
      </c>
      <c r="CJ77" s="2">
        <f>'# D'!BX76</f>
        <v>0.13159280628767919</v>
      </c>
      <c r="CK77" s="2">
        <f>'# D'!BY76</f>
        <v>-0.20300000000000029</v>
      </c>
      <c r="CL77" s="2">
        <f>'# D'!BZ76</f>
        <v>0.19559567139041387</v>
      </c>
      <c r="CM77" s="2">
        <f>'# D'!CA76</f>
        <v>-0.11333333333333329</v>
      </c>
      <c r="CN77" s="2">
        <f>'# D'!CB76</f>
        <v>0.15709020763030801</v>
      </c>
      <c r="CP77" s="8">
        <f>'T-TEST'!AH76</f>
        <v>0.50131429914790593</v>
      </c>
      <c r="CQ77" s="8">
        <f>'T-TEST'!AI76</f>
        <v>0.91893481433827562</v>
      </c>
      <c r="CR77" s="8">
        <f>'T-TEST'!AJ76</f>
        <v>0.95352070918539777</v>
      </c>
      <c r="CS77" s="8">
        <f>'T-TEST'!AK76</f>
        <v>0.17747813832817985</v>
      </c>
      <c r="CT77" s="8">
        <f>'T-TEST'!AL76</f>
        <v>0.91883128576487916</v>
      </c>
      <c r="CV77" s="5" t="str">
        <f t="shared" si="33"/>
        <v>N</v>
      </c>
      <c r="CW77" s="5" t="str">
        <f t="shared" si="34"/>
        <v>N</v>
      </c>
      <c r="CX77" s="5" t="str">
        <f t="shared" si="35"/>
        <v>N</v>
      </c>
      <c r="CY77" s="5" t="str">
        <f t="shared" si="36"/>
        <v>N</v>
      </c>
      <c r="CZ77" s="5" t="str">
        <f t="shared" si="37"/>
        <v>N</v>
      </c>
      <c r="DA77" s="13"/>
      <c r="DB77"/>
      <c r="DC77"/>
      <c r="DD77"/>
      <c r="DE77"/>
      <c r="DF77"/>
      <c r="DG77"/>
      <c r="DH77"/>
      <c r="DI77"/>
    </row>
    <row r="78" spans="1:113" s="11" customFormat="1" ht="15" x14ac:dyDescent="0.25">
      <c r="A78">
        <f>'Raw Data'!B77</f>
        <v>128</v>
      </c>
      <c r="B78">
        <f>'Raw Data'!C77</f>
        <v>142</v>
      </c>
      <c r="C78" t="str">
        <f>'Raw Data'!D77</f>
        <v>EVSLAKPKHRVTMNE</v>
      </c>
      <c r="D78" s="2">
        <f>'%D'!AW77</f>
        <v>1.0066666666666606</v>
      </c>
      <c r="E78" s="2">
        <f>'%D'!AX77</f>
        <v>2.2413561371039048</v>
      </c>
      <c r="F78" s="2">
        <f>'%D'!AY77</f>
        <v>-0.79833333333333201</v>
      </c>
      <c r="G78" s="2">
        <f>'%D'!AZ77</f>
        <v>1.1582809100847131</v>
      </c>
      <c r="H78" s="2">
        <f>'%D'!BA77</f>
        <v>1.0856666666666683</v>
      </c>
      <c r="I78" s="2">
        <f>'%D'!BB77</f>
        <v>1.2305865809983996</v>
      </c>
      <c r="J78" s="2">
        <f>'%D'!BC77</f>
        <v>-0.64300000000000068</v>
      </c>
      <c r="K78" s="2">
        <f>'%D'!BD77</f>
        <v>2.2036403215285993</v>
      </c>
      <c r="L78" s="2">
        <f>'%D'!BE77</f>
        <v>-0.31966666666666299</v>
      </c>
      <c r="M78" s="2">
        <f>'%D'!BF77</f>
        <v>0.68306051464468487</v>
      </c>
      <c r="O78" s="2">
        <f>'# D'!AW77</f>
        <v>0.12100000000000044</v>
      </c>
      <c r="P78" s="2">
        <f>'# D'!AX77</f>
        <v>0.26891758340924171</v>
      </c>
      <c r="Q78" s="2">
        <f>'# D'!AY77</f>
        <v>-9.6333333333333826E-2</v>
      </c>
      <c r="R78" s="2">
        <f>'# D'!AZ77</f>
        <v>0.13908750243401954</v>
      </c>
      <c r="S78" s="2">
        <f>'# D'!BA77</f>
        <v>0.1306666666666656</v>
      </c>
      <c r="T78" s="2">
        <f>'# D'!BB77</f>
        <v>0.14761549150862635</v>
      </c>
      <c r="U78" s="2">
        <f>'# D'!BC77</f>
        <v>-7.7333333333334586E-2</v>
      </c>
      <c r="V78" s="2">
        <f>'# D'!BD77</f>
        <v>0.26471053372819647</v>
      </c>
      <c r="W78" s="2">
        <f>'# D'!BE77</f>
        <v>-3.8666666666666849E-2</v>
      </c>
      <c r="X78" s="2">
        <f>'# D'!BF77</f>
        <v>8.226380329970992E-2</v>
      </c>
      <c r="Z78" s="8">
        <f>'T-TEST'!V77</f>
        <v>0.50274435561137831</v>
      </c>
      <c r="AA78" s="8">
        <f>'T-TEST'!W77</f>
        <v>0.32251360836125759</v>
      </c>
      <c r="AB78" s="8">
        <f>'T-TEST'!X77</f>
        <v>0.2132392929811405</v>
      </c>
      <c r="AC78" s="8">
        <f>'T-TEST'!Y77</f>
        <v>0.65256873527334058</v>
      </c>
      <c r="AD78" s="8">
        <f>'T-TEST'!Z77</f>
        <v>0.34978759106388285</v>
      </c>
      <c r="AF78" s="5" t="str">
        <f t="shared" si="38"/>
        <v>N</v>
      </c>
      <c r="AG78" s="5" t="str">
        <f t="shared" si="39"/>
        <v>N</v>
      </c>
      <c r="AH78" s="5" t="str">
        <f t="shared" si="40"/>
        <v>N</v>
      </c>
      <c r="AI78" s="5" t="str">
        <f t="shared" si="41"/>
        <v>N</v>
      </c>
      <c r="AJ78" s="5" t="str">
        <f t="shared" si="27"/>
        <v>N</v>
      </c>
      <c r="AK78" s="13"/>
      <c r="AL78" s="2">
        <f>'%D'!BH77</f>
        <v>0.91433333333333167</v>
      </c>
      <c r="AM78" s="2">
        <f>'%D'!BI77</f>
        <v>2.146353496825101</v>
      </c>
      <c r="AN78" s="2">
        <f>'%D'!BJ77</f>
        <v>0.29800000000000182</v>
      </c>
      <c r="AO78" s="2">
        <f>'%D'!BK77</f>
        <v>1.9411918160415444</v>
      </c>
      <c r="AP78" s="2">
        <f>'%D'!BL77</f>
        <v>0.96433333333333593</v>
      </c>
      <c r="AQ78" s="2">
        <f>'%D'!BM77</f>
        <v>0.85257160012126187</v>
      </c>
      <c r="AR78" s="2">
        <f>'%D'!BN77</f>
        <v>1.0289999999999964</v>
      </c>
      <c r="AS78" s="2">
        <f>'%D'!BO77</f>
        <v>1.0323602407428636</v>
      </c>
      <c r="AT78" s="2">
        <f>'%D'!BP77</f>
        <v>-0.61333333333334394</v>
      </c>
      <c r="AU78" s="2">
        <f>'%D'!BQ77</f>
        <v>1.5232985043429039</v>
      </c>
      <c r="AV78" s="2"/>
      <c r="AW78" s="2">
        <f>'# D'!BH77</f>
        <v>0.10966666666666747</v>
      </c>
      <c r="AX78" s="2">
        <f>'# D'!BI77</f>
        <v>0.25762052195687585</v>
      </c>
      <c r="AY78" s="2">
        <f>'# D'!BJ77</f>
        <v>3.5333333333332995E-2</v>
      </c>
      <c r="AZ78" s="2">
        <f>'# D'!BK77</f>
        <v>0.2331322943452209</v>
      </c>
      <c r="BA78" s="2">
        <f>'# D'!BL77</f>
        <v>0.11599999999999966</v>
      </c>
      <c r="BB78" s="2">
        <f>'# D'!BM77</f>
        <v>0.10178899744078442</v>
      </c>
      <c r="BC78" s="2">
        <f>'# D'!BN77</f>
        <v>0.12366666666666593</v>
      </c>
      <c r="BD78" s="2">
        <f>'# D'!BO77</f>
        <v>0.12401478406491155</v>
      </c>
      <c r="BE78" s="2">
        <f>'# D'!BP77</f>
        <v>-7.3999999999998956E-2</v>
      </c>
      <c r="BF78" s="2">
        <f>'# D'!BQ77</f>
        <v>0.18305918897085396</v>
      </c>
      <c r="BH78" s="8">
        <f>'T-TEST'!AB77</f>
        <v>0.53331352159553891</v>
      </c>
      <c r="BI78" s="8">
        <f>'T-TEST'!AC77</f>
        <v>0.87683545513066719</v>
      </c>
      <c r="BJ78" s="8">
        <f>'T-TEST'!AD77</f>
        <v>0.89951399191856851</v>
      </c>
      <c r="BK78" s="8">
        <f>'T-TEST'!AE77</f>
        <v>0.80792772874318319</v>
      </c>
      <c r="BL78" s="8">
        <f>'T-TEST'!AF77</f>
        <v>0.92950762775970985</v>
      </c>
      <c r="BN78" s="5" t="str">
        <f t="shared" si="28"/>
        <v>N</v>
      </c>
      <c r="BO78" s="5" t="str">
        <f t="shared" si="29"/>
        <v>N</v>
      </c>
      <c r="BP78" s="5" t="str">
        <f t="shared" si="30"/>
        <v>N</v>
      </c>
      <c r="BQ78" s="5" t="str">
        <f t="shared" si="31"/>
        <v>N</v>
      </c>
      <c r="BR78" s="5" t="str">
        <f t="shared" si="32"/>
        <v>N</v>
      </c>
      <c r="BS78" s="13"/>
      <c r="BT78" s="2">
        <f>'%D'!BS77</f>
        <v>0.98699999999999477</v>
      </c>
      <c r="BU78" s="2">
        <f>'%D'!BT77</f>
        <v>2.3085740187397077</v>
      </c>
      <c r="BV78" s="2">
        <f>'%D'!BU77</f>
        <v>1.4646666666666661</v>
      </c>
      <c r="BW78" s="2">
        <f>'%D'!BV77</f>
        <v>1.7094498140239947</v>
      </c>
      <c r="BX78" s="2">
        <f>'%D'!BW77</f>
        <v>-1.0316666666666663</v>
      </c>
      <c r="BY78" s="2">
        <f>'%D'!BX77</f>
        <v>0.7299433767994149</v>
      </c>
      <c r="BZ78" s="2">
        <f>'%D'!BY77</f>
        <v>-1.3289999999999935</v>
      </c>
      <c r="CA78" s="2">
        <f>'%D'!BZ77</f>
        <v>1.2447737411540563</v>
      </c>
      <c r="CB78" s="2">
        <f>'%D'!CA77</f>
        <v>-1.2790000000000035</v>
      </c>
      <c r="CC78" s="2">
        <f>'%D'!CB77</f>
        <v>1.8905141276030319</v>
      </c>
      <c r="CE78" s="2">
        <f>'# D'!BS77</f>
        <v>0.11866666666666781</v>
      </c>
      <c r="CF78" s="2">
        <f>'# D'!BT77</f>
        <v>0.27701143177373239</v>
      </c>
      <c r="CG78" s="2">
        <f>'# D'!BU77</f>
        <v>0.17566666666666642</v>
      </c>
      <c r="CH78" s="2">
        <f>'# D'!BV77</f>
        <v>0.20535173077754532</v>
      </c>
      <c r="CI78" s="2">
        <f>'# D'!BW77</f>
        <v>-0.12366666666666593</v>
      </c>
      <c r="CJ78" s="2">
        <f>'# D'!BX77</f>
        <v>8.7088078020664483E-2</v>
      </c>
      <c r="CK78" s="2">
        <f>'# D'!BY77</f>
        <v>-0.15933333333333444</v>
      </c>
      <c r="CL78" s="2">
        <f>'# D'!BZ77</f>
        <v>0.14952145888355528</v>
      </c>
      <c r="CM78" s="2">
        <f>'# D'!CA77</f>
        <v>-0.15366666666666617</v>
      </c>
      <c r="CN78" s="2">
        <f>'# D'!CB77</f>
        <v>0.22720108567815722</v>
      </c>
      <c r="CP78" s="8">
        <f>'T-TEST'!AH77</f>
        <v>0.51621968993051492</v>
      </c>
      <c r="CQ78" s="8">
        <f>'T-TEST'!AI77</f>
        <v>0.94356790263162293</v>
      </c>
      <c r="CR78" s="8">
        <f>'T-TEST'!AJ77</f>
        <v>0.97145298393675528</v>
      </c>
      <c r="CS78" s="8">
        <f>'T-TEST'!AK77</f>
        <v>0.21642381632076874</v>
      </c>
      <c r="CT78" s="8">
        <f>'T-TEST'!AL77</f>
        <v>0.91287205001948368</v>
      </c>
      <c r="CV78" s="5" t="str">
        <f t="shared" si="33"/>
        <v>N</v>
      </c>
      <c r="CW78" s="5" t="str">
        <f t="shared" si="34"/>
        <v>N</v>
      </c>
      <c r="CX78" s="5" t="str">
        <f t="shared" si="35"/>
        <v>N</v>
      </c>
      <c r="CY78" s="5" t="str">
        <f t="shared" si="36"/>
        <v>N</v>
      </c>
      <c r="CZ78" s="5" t="str">
        <f t="shared" si="37"/>
        <v>N</v>
      </c>
      <c r="DA78" s="13"/>
      <c r="DB78"/>
      <c r="DC78"/>
      <c r="DD78"/>
      <c r="DE78"/>
      <c r="DF78"/>
      <c r="DG78"/>
      <c r="DH78"/>
      <c r="DI78"/>
    </row>
    <row r="79" spans="1:113" s="11" customFormat="1" ht="15" x14ac:dyDescent="0.25">
      <c r="A79">
        <f>'Raw Data'!B78</f>
        <v>128</v>
      </c>
      <c r="B79">
        <f>'Raw Data'!C78</f>
        <v>144</v>
      </c>
      <c r="C79" t="str">
        <f>'Raw Data'!D78</f>
        <v>EVSLAKPKHRVTMNEFE</v>
      </c>
      <c r="D79" s="2">
        <f>'%D'!AW78</f>
        <v>0.68766666666666865</v>
      </c>
      <c r="E79" s="2">
        <f>'%D'!AX78</f>
        <v>1.5955962312982983</v>
      </c>
      <c r="F79" s="2">
        <f>'%D'!AY78</f>
        <v>-0.51100000000000279</v>
      </c>
      <c r="G79" s="2">
        <f>'%D'!AZ78</f>
        <v>1.4688589675890129</v>
      </c>
      <c r="H79" s="2">
        <f>'%D'!BA78</f>
        <v>1.0960000000000036</v>
      </c>
      <c r="I79" s="2">
        <f>'%D'!BB78</f>
        <v>0.6944139015505566</v>
      </c>
      <c r="J79" s="2">
        <f>'%D'!BC78</f>
        <v>0.18866666666666276</v>
      </c>
      <c r="K79" s="2">
        <f>'%D'!BD78</f>
        <v>2.7495228070824718</v>
      </c>
      <c r="L79" s="2">
        <f>'%D'!BE78</f>
        <v>1.3386666666666613</v>
      </c>
      <c r="M79" s="2">
        <f>'%D'!BF78</f>
        <v>0.61082185073336637</v>
      </c>
      <c r="O79" s="2">
        <f>'# D'!AW78</f>
        <v>9.6333333333333382E-2</v>
      </c>
      <c r="P79" s="2">
        <f>'# D'!AX78</f>
        <v>0.22326740320372207</v>
      </c>
      <c r="Q79" s="2">
        <f>'# D'!AY78</f>
        <v>-7.2000000000000064E-2</v>
      </c>
      <c r="R79" s="2">
        <f>'# D'!AZ78</f>
        <v>0.20557885753809083</v>
      </c>
      <c r="S79" s="2">
        <f>'# D'!BA78</f>
        <v>0.15333333333333332</v>
      </c>
      <c r="T79" s="2">
        <f>'# D'!BB78</f>
        <v>9.7001718197840633E-2</v>
      </c>
      <c r="U79" s="2">
        <f>'# D'!BC78</f>
        <v>2.6666666666665506E-2</v>
      </c>
      <c r="V79" s="2">
        <f>'# D'!BD78</f>
        <v>0.38507575012370399</v>
      </c>
      <c r="W79" s="2">
        <f>'# D'!BE78</f>
        <v>0.18766666666666509</v>
      </c>
      <c r="X79" s="2">
        <f>'# D'!BF78</f>
        <v>8.5506335047956114E-2</v>
      </c>
      <c r="Z79" s="8">
        <f>'T-TEST'!V78</f>
        <v>0.53273907727897252</v>
      </c>
      <c r="AA79" s="8">
        <f>'T-TEST'!W78</f>
        <v>0.58195391581108935</v>
      </c>
      <c r="AB79" s="8">
        <f>'T-TEST'!X78</f>
        <v>5.3300444817310021E-2</v>
      </c>
      <c r="AC79" s="8">
        <f>'T-TEST'!Y78</f>
        <v>0.91422153489880353</v>
      </c>
      <c r="AD79" s="8">
        <f>'T-TEST'!Z78</f>
        <v>5.771611890104459E-2</v>
      </c>
      <c r="AF79" s="5" t="str">
        <f t="shared" si="38"/>
        <v>N</v>
      </c>
      <c r="AG79" s="5" t="str">
        <f t="shared" si="39"/>
        <v>N</v>
      </c>
      <c r="AH79" s="5" t="str">
        <f t="shared" si="40"/>
        <v>N</v>
      </c>
      <c r="AI79" s="5" t="str">
        <f t="shared" si="41"/>
        <v>N</v>
      </c>
      <c r="AJ79" s="5" t="str">
        <f t="shared" si="27"/>
        <v>N</v>
      </c>
      <c r="AK79" s="13"/>
      <c r="AL79" s="2">
        <f>'%D'!BH78</f>
        <v>0.90933333333333266</v>
      </c>
      <c r="AM79" s="2">
        <f>'%D'!BI78</f>
        <v>1.7094640485641495</v>
      </c>
      <c r="AN79" s="2">
        <f>'%D'!BJ78</f>
        <v>0.95466666666666811</v>
      </c>
      <c r="AO79" s="2">
        <f>'%D'!BK78</f>
        <v>1.3835814636900372</v>
      </c>
      <c r="AP79" s="2">
        <f>'%D'!BL78</f>
        <v>1.0240000000000009</v>
      </c>
      <c r="AQ79" s="2">
        <f>'%D'!BM78</f>
        <v>0.96412896785993596</v>
      </c>
      <c r="AR79" s="2">
        <f>'%D'!BN78</f>
        <v>0.98433333333333195</v>
      </c>
      <c r="AS79" s="2">
        <f>'%D'!BO78</f>
        <v>1.0155064417980468</v>
      </c>
      <c r="AT79" s="2">
        <f>'%D'!BP78</f>
        <v>1.3706666666666649</v>
      </c>
      <c r="AU79" s="2">
        <f>'%D'!BQ78</f>
        <v>0.82334035084728807</v>
      </c>
      <c r="AV79" s="2"/>
      <c r="AW79" s="2">
        <f>'# D'!BH78</f>
        <v>0.12733333333333352</v>
      </c>
      <c r="AX79" s="2">
        <f>'# D'!BI78</f>
        <v>0.2391220051215141</v>
      </c>
      <c r="AY79" s="2">
        <f>'# D'!BJ78</f>
        <v>0.1336666666666666</v>
      </c>
      <c r="AZ79" s="2">
        <f>'# D'!BK78</f>
        <v>0.19369993976939365</v>
      </c>
      <c r="BA79" s="2">
        <f>'# D'!BL78</f>
        <v>0.14366666666666639</v>
      </c>
      <c r="BB79" s="2">
        <f>'# D'!BM78</f>
        <v>0.13496542767192851</v>
      </c>
      <c r="BC79" s="2">
        <f>'# D'!BN78</f>
        <v>0.13733333333333242</v>
      </c>
      <c r="BD79" s="2">
        <f>'# D'!BO78</f>
        <v>0.1422345480769939</v>
      </c>
      <c r="BE79" s="2">
        <f>'# D'!BP78</f>
        <v>0.19199999999999839</v>
      </c>
      <c r="BF79" s="2">
        <f>'# D'!BQ78</f>
        <v>0.11522441870830466</v>
      </c>
      <c r="BH79" s="8">
        <f>'T-TEST'!AB78</f>
        <v>0.43434565178085544</v>
      </c>
      <c r="BI79" s="8">
        <f>'T-TEST'!AC78</f>
        <v>0.72027295591619356</v>
      </c>
      <c r="BJ79" s="8">
        <f>'T-TEST'!AD78</f>
        <v>0.95684649569293367</v>
      </c>
      <c r="BK79" s="8">
        <f>'T-TEST'!AE78</f>
        <v>0.31849175659246387</v>
      </c>
      <c r="BL79" s="8">
        <f>'T-TEST'!AF78</f>
        <v>0.86977626850336898</v>
      </c>
      <c r="BN79" s="5" t="str">
        <f t="shared" si="28"/>
        <v>N</v>
      </c>
      <c r="BO79" s="5" t="str">
        <f t="shared" si="29"/>
        <v>N</v>
      </c>
      <c r="BP79" s="5" t="str">
        <f t="shared" si="30"/>
        <v>N</v>
      </c>
      <c r="BQ79" s="5" t="str">
        <f t="shared" si="31"/>
        <v>N</v>
      </c>
      <c r="BR79" s="5" t="str">
        <f t="shared" si="32"/>
        <v>N</v>
      </c>
      <c r="BS79" s="13"/>
      <c r="BT79" s="2">
        <f>'%D'!BS78</f>
        <v>0.77166666666666828</v>
      </c>
      <c r="BU79" s="2">
        <f>'%D'!BT78</f>
        <v>1.7416191700062706</v>
      </c>
      <c r="BV79" s="2">
        <f>'%D'!BU78</f>
        <v>1.1990000000000016</v>
      </c>
      <c r="BW79" s="2">
        <f>'%D'!BV78</f>
        <v>1.4733874801513227</v>
      </c>
      <c r="BX79" s="2">
        <f>'%D'!BW78</f>
        <v>-0.56500000000000483</v>
      </c>
      <c r="BY79" s="2">
        <f>'%D'!BX78</f>
        <v>0.87380814065026313</v>
      </c>
      <c r="BZ79" s="2">
        <f>'%D'!BY78</f>
        <v>-0.19566666666666777</v>
      </c>
      <c r="CA79" s="2">
        <f>'%D'!BZ78</f>
        <v>1.5395867410877939</v>
      </c>
      <c r="CB79" s="2">
        <f>'%D'!CA78</f>
        <v>-0.77200000000000557</v>
      </c>
      <c r="CC79" s="2">
        <f>'%D'!CB78</f>
        <v>1.8955479418890993</v>
      </c>
      <c r="CE79" s="2">
        <f>'# D'!BS78</f>
        <v>0.10833333333333339</v>
      </c>
      <c r="CF79" s="2">
        <f>'# D'!BT78</f>
        <v>0.24367875027037836</v>
      </c>
      <c r="CG79" s="2">
        <f>'# D'!BU78</f>
        <v>0.16766666666666641</v>
      </c>
      <c r="CH79" s="2">
        <f>'# D'!BV78</f>
        <v>0.20608655139689916</v>
      </c>
      <c r="CI79" s="2">
        <f>'# D'!BW78</f>
        <v>-7.8999999999998849E-2</v>
      </c>
      <c r="CJ79" s="2">
        <f>'# D'!BX78</f>
        <v>0.12275449754150189</v>
      </c>
      <c r="CK79" s="2">
        <f>'# D'!BY78</f>
        <v>-2.7666666666667616E-2</v>
      </c>
      <c r="CL79" s="2">
        <f>'# D'!BZ78</f>
        <v>0.21560303028173505</v>
      </c>
      <c r="CM79" s="2">
        <f>'# D'!CA78</f>
        <v>-0.1076666666666668</v>
      </c>
      <c r="CN79" s="2">
        <f>'# D'!CB78</f>
        <v>0.26538776661079649</v>
      </c>
      <c r="CP79" s="8">
        <f>'T-TEST'!AH78</f>
        <v>0.50220129727827767</v>
      </c>
      <c r="CQ79" s="8">
        <f>'T-TEST'!AI78</f>
        <v>0.82361691833447681</v>
      </c>
      <c r="CR79" s="8">
        <f>'T-TEST'!AJ78</f>
        <v>0.93944130073709564</v>
      </c>
      <c r="CS79" s="8">
        <f>'T-TEST'!AK78</f>
        <v>0.24236128166622342</v>
      </c>
      <c r="CT79" s="8">
        <f>'T-TEST'!AL78</f>
        <v>0.81565217881643104</v>
      </c>
      <c r="CV79" s="5" t="str">
        <f t="shared" si="33"/>
        <v>N</v>
      </c>
      <c r="CW79" s="5" t="str">
        <f t="shared" si="34"/>
        <v>N</v>
      </c>
      <c r="CX79" s="5" t="str">
        <f t="shared" si="35"/>
        <v>N</v>
      </c>
      <c r="CY79" s="5" t="str">
        <f t="shared" si="36"/>
        <v>N</v>
      </c>
      <c r="CZ79" s="5" t="str">
        <f t="shared" si="37"/>
        <v>N</v>
      </c>
      <c r="DA79" s="13"/>
      <c r="DB79"/>
      <c r="DC79"/>
      <c r="DD79"/>
      <c r="DE79"/>
      <c r="DF79"/>
      <c r="DG79"/>
      <c r="DH79"/>
      <c r="DI79"/>
    </row>
    <row r="80" spans="1:113" s="11" customFormat="1" ht="15" x14ac:dyDescent="0.25">
      <c r="A80">
        <f>'Raw Data'!B79</f>
        <v>128</v>
      </c>
      <c r="B80">
        <f>'Raw Data'!C79</f>
        <v>144</v>
      </c>
      <c r="C80" t="str">
        <f>'Raw Data'!D79</f>
        <v>EVSLAKPKHRVTMNEFE</v>
      </c>
      <c r="D80" s="2">
        <f>'%D'!AW79</f>
        <v>0.59499999999999886</v>
      </c>
      <c r="E80" s="2">
        <f>'%D'!AX79</f>
        <v>1.4707644270922506</v>
      </c>
      <c r="F80" s="2">
        <f>'%D'!AY79</f>
        <v>-0.20866666666666589</v>
      </c>
      <c r="G80" s="2">
        <f>'%D'!AZ79</f>
        <v>1.4722113752220951</v>
      </c>
      <c r="H80" s="2">
        <f>'%D'!BA79</f>
        <v>1.1809999999999974</v>
      </c>
      <c r="I80" s="2">
        <f>'%D'!BB79</f>
        <v>0.65599161580007936</v>
      </c>
      <c r="J80" s="2">
        <f>'%D'!BC79</f>
        <v>0.44799999999999329</v>
      </c>
      <c r="K80" s="2">
        <f>'%D'!BD79</f>
        <v>2.1501148031364892</v>
      </c>
      <c r="L80" s="2">
        <f>'%D'!BE79</f>
        <v>1.4226666666666645</v>
      </c>
      <c r="M80" s="2">
        <f>'%D'!BF79</f>
        <v>0.568995020482018</v>
      </c>
      <c r="O80" s="2">
        <f>'# D'!AW79</f>
        <v>8.3333333333333037E-2</v>
      </c>
      <c r="P80" s="2">
        <f>'# D'!AX79</f>
        <v>0.20591341222303461</v>
      </c>
      <c r="Q80" s="2">
        <f>'# D'!AY79</f>
        <v>-2.966666666666562E-2</v>
      </c>
      <c r="R80" s="2">
        <f>'# D'!AZ79</f>
        <v>0.20622156369626668</v>
      </c>
      <c r="S80" s="2">
        <f>'# D'!BA79</f>
        <v>0.16566666666666485</v>
      </c>
      <c r="T80" s="2">
        <f>'# D'!BB79</f>
        <v>9.1800508350081328E-2</v>
      </c>
      <c r="U80" s="2">
        <f>'# D'!BC79</f>
        <v>6.266666666666687E-2</v>
      </c>
      <c r="V80" s="2">
        <f>'# D'!BD79</f>
        <v>0.30083107109029333</v>
      </c>
      <c r="W80" s="2">
        <f>'# D'!BE79</f>
        <v>0.1993333333333327</v>
      </c>
      <c r="X80" s="2">
        <f>'# D'!BF79</f>
        <v>8.0010415988586464E-2</v>
      </c>
      <c r="Z80" s="8">
        <f>'T-TEST'!V79</f>
        <v>0.55266368412193545</v>
      </c>
      <c r="AA80" s="8">
        <f>'T-TEST'!W79</f>
        <v>0.81981193754231652</v>
      </c>
      <c r="AB80" s="8">
        <f>'T-TEST'!X79</f>
        <v>3.5851168947052106E-2</v>
      </c>
      <c r="AC80" s="8">
        <f>'T-TEST'!Y79</f>
        <v>0.74982665505082036</v>
      </c>
      <c r="AD80" s="8">
        <f>'T-TEST'!Z79</f>
        <v>3.5075234166782862E-2</v>
      </c>
      <c r="AF80" s="5" t="str">
        <f t="shared" si="38"/>
        <v>N</v>
      </c>
      <c r="AG80" s="5" t="str">
        <f t="shared" si="39"/>
        <v>N</v>
      </c>
      <c r="AH80" s="5" t="str">
        <f t="shared" si="40"/>
        <v>N</v>
      </c>
      <c r="AI80" s="5" t="str">
        <f t="shared" si="41"/>
        <v>N</v>
      </c>
      <c r="AJ80" s="5" t="str">
        <f t="shared" si="27"/>
        <v>N</v>
      </c>
      <c r="AK80" s="13"/>
      <c r="AL80" s="2">
        <f>'%D'!BH79</f>
        <v>0.68766666666666865</v>
      </c>
      <c r="AM80" s="2">
        <f>'%D'!BI79</f>
        <v>1.6611791996450378</v>
      </c>
      <c r="AN80" s="2">
        <f>'%D'!BJ79</f>
        <v>0.93433333333333124</v>
      </c>
      <c r="AO80" s="2">
        <f>'%D'!BK79</f>
        <v>1.4934457918964896</v>
      </c>
      <c r="AP80" s="2">
        <f>'%D'!BL79</f>
        <v>0.97799999999999443</v>
      </c>
      <c r="AQ80" s="2">
        <f>'%D'!BM79</f>
        <v>0.86287021040246858</v>
      </c>
      <c r="AR80" s="2">
        <f>'%D'!BN79</f>
        <v>1.0353333333333339</v>
      </c>
      <c r="AS80" s="2">
        <f>'%D'!BO79</f>
        <v>0.92374473385959244</v>
      </c>
      <c r="AT80" s="2">
        <f>'%D'!BP79</f>
        <v>1.3346666666666636</v>
      </c>
      <c r="AU80" s="2">
        <f>'%D'!BQ79</f>
        <v>0.9305833296021031</v>
      </c>
      <c r="AV80" s="2"/>
      <c r="AW80" s="2">
        <f>'# D'!BH79</f>
        <v>9.6333333333333382E-2</v>
      </c>
      <c r="AX80" s="2">
        <f>'# D'!BI79</f>
        <v>0.23254963627865216</v>
      </c>
      <c r="AY80" s="2">
        <f>'# D'!BJ79</f>
        <v>0.13033333333333363</v>
      </c>
      <c r="AZ80" s="2">
        <f>'# D'!BK79</f>
        <v>0.20914906964491461</v>
      </c>
      <c r="BA80" s="2">
        <f>'# D'!BL79</f>
        <v>0.13733333333333242</v>
      </c>
      <c r="BB80" s="2">
        <f>'# D'!BM79</f>
        <v>0.12104269219301664</v>
      </c>
      <c r="BC80" s="2">
        <f>'# D'!BN79</f>
        <v>0.14499999999999957</v>
      </c>
      <c r="BD80" s="2">
        <f>'# D'!BO79</f>
        <v>0.12925427136720313</v>
      </c>
      <c r="BE80" s="2">
        <f>'# D'!BP79</f>
        <v>0.18666666666666654</v>
      </c>
      <c r="BF80" s="2">
        <f>'# D'!BQ79</f>
        <v>0.13051564401761681</v>
      </c>
      <c r="BH80" s="8">
        <f>'T-TEST'!AB79</f>
        <v>0.52290358526168779</v>
      </c>
      <c r="BI80" s="8">
        <f>'T-TEST'!AC79</f>
        <v>0.71436883539846296</v>
      </c>
      <c r="BJ80" s="8">
        <f>'T-TEST'!AD79</f>
        <v>0.96012045800075585</v>
      </c>
      <c r="BK80" s="8">
        <f>'T-TEST'!AE79</f>
        <v>0.35901009296062913</v>
      </c>
      <c r="BL80" s="8">
        <f>'T-TEST'!AF79</f>
        <v>0.88317321731250464</v>
      </c>
      <c r="BN80" s="5" t="str">
        <f t="shared" si="28"/>
        <v>N</v>
      </c>
      <c r="BO80" s="5" t="str">
        <f t="shared" si="29"/>
        <v>N</v>
      </c>
      <c r="BP80" s="5" t="str">
        <f t="shared" si="30"/>
        <v>N</v>
      </c>
      <c r="BQ80" s="5" t="str">
        <f t="shared" si="31"/>
        <v>N</v>
      </c>
      <c r="BR80" s="5" t="str">
        <f t="shared" si="32"/>
        <v>N</v>
      </c>
      <c r="BS80" s="13"/>
      <c r="BT80" s="2">
        <f>'%D'!BS79</f>
        <v>0.63800000000000168</v>
      </c>
      <c r="BU80" s="2">
        <f>'%D'!BT79</f>
        <v>1.5881161796291843</v>
      </c>
      <c r="BV80" s="2">
        <f>'%D'!BU79</f>
        <v>1.3730000000000011</v>
      </c>
      <c r="BW80" s="2">
        <f>'%D'!BV79</f>
        <v>1.573797000886709</v>
      </c>
      <c r="BX80" s="2">
        <f>'%D'!BW79</f>
        <v>-0.59833333333334338</v>
      </c>
      <c r="BY80" s="2">
        <f>'%D'!BX79</f>
        <v>0.73728239727619371</v>
      </c>
      <c r="BZ80" s="2">
        <f>'%D'!BY79</f>
        <v>-0.40100000000000335</v>
      </c>
      <c r="CA80" s="2">
        <f>'%D'!BZ79</f>
        <v>1.2166879906807115</v>
      </c>
      <c r="CB80" s="2">
        <f>'%D'!CA79</f>
        <v>-0.84700000000000131</v>
      </c>
      <c r="CC80" s="2">
        <f>'%D'!CB79</f>
        <v>1.7850374412506511</v>
      </c>
      <c r="CE80" s="2">
        <f>'# D'!BS79</f>
        <v>8.9666666666667005E-2</v>
      </c>
      <c r="CF80" s="2">
        <f>'# D'!BT79</f>
        <v>0.22241777506905044</v>
      </c>
      <c r="CG80" s="2">
        <f>'# D'!BU79</f>
        <v>0.19200000000000017</v>
      </c>
      <c r="CH80" s="2">
        <f>'# D'!BV79</f>
        <v>0.22051303816327955</v>
      </c>
      <c r="CI80" s="2">
        <f>'# D'!BW79</f>
        <v>-8.3666666666667666E-2</v>
      </c>
      <c r="CJ80" s="2">
        <f>'# D'!BX79</f>
        <v>0.10324404744745974</v>
      </c>
      <c r="CK80" s="2">
        <f>'# D'!BY79</f>
        <v>-5.5999999999999162E-2</v>
      </c>
      <c r="CL80" s="2">
        <f>'# D'!BZ79</f>
        <v>0.17052468052064096</v>
      </c>
      <c r="CM80" s="2">
        <f>'# D'!CA79</f>
        <v>-0.11866666666666603</v>
      </c>
      <c r="CN80" s="2">
        <f>'# D'!CB79</f>
        <v>0.24996333064404991</v>
      </c>
      <c r="CP80" s="8">
        <f>'T-TEST'!AH79</f>
        <v>0.53920615318343224</v>
      </c>
      <c r="CQ80" s="8">
        <f>'T-TEST'!AI79</f>
        <v>0.81832859365317567</v>
      </c>
      <c r="CR80" s="8">
        <f>'T-TEST'!AJ79</f>
        <v>0.91128862837413338</v>
      </c>
      <c r="CS80" s="8">
        <f>'T-TEST'!AK79</f>
        <v>0.21769378987066987</v>
      </c>
      <c r="CT80" s="8">
        <f>'T-TEST'!AL79</f>
        <v>0.80662631826658604</v>
      </c>
      <c r="CV80" s="5" t="str">
        <f t="shared" si="33"/>
        <v>N</v>
      </c>
      <c r="CW80" s="5" t="str">
        <f t="shared" si="34"/>
        <v>N</v>
      </c>
      <c r="CX80" s="5" t="str">
        <f t="shared" si="35"/>
        <v>N</v>
      </c>
      <c r="CY80" s="5" t="str">
        <f t="shared" si="36"/>
        <v>N</v>
      </c>
      <c r="CZ80" s="5" t="str">
        <f t="shared" si="37"/>
        <v>N</v>
      </c>
      <c r="DA80" s="13"/>
      <c r="DB80"/>
      <c r="DC80"/>
      <c r="DD80"/>
      <c r="DE80"/>
      <c r="DF80"/>
      <c r="DG80"/>
      <c r="DH80"/>
      <c r="DI80"/>
    </row>
    <row r="81" spans="1:113" s="11" customFormat="1" ht="15" x14ac:dyDescent="0.25">
      <c r="A81">
        <f>'Raw Data'!B80</f>
        <v>129</v>
      </c>
      <c r="B81">
        <f>'Raw Data'!C80</f>
        <v>142</v>
      </c>
      <c r="C81" t="str">
        <f>'Raw Data'!D80</f>
        <v>VSLAKPKHRVTMNE</v>
      </c>
      <c r="D81" s="2">
        <f>'%D'!AW80</f>
        <v>1.2303333333333271</v>
      </c>
      <c r="E81" s="2">
        <f>'%D'!AX80</f>
        <v>2.1849577417729011</v>
      </c>
      <c r="F81" s="2">
        <f>'%D'!AY80</f>
        <v>-0.76599999999999824</v>
      </c>
      <c r="G81" s="2">
        <f>'%D'!AZ80</f>
        <v>1.3363737002300908</v>
      </c>
      <c r="H81" s="2">
        <f>'%D'!BA80</f>
        <v>1.218666666666671</v>
      </c>
      <c r="I81" s="2">
        <f>'%D'!BB80</f>
        <v>1.5103478628007101</v>
      </c>
      <c r="J81" s="2">
        <f>'%D'!BC80</f>
        <v>-0.53333333333332433</v>
      </c>
      <c r="K81" s="2">
        <f>'%D'!BD80</f>
        <v>1.6928462225888485</v>
      </c>
      <c r="L81" s="2">
        <f>'%D'!BE80</f>
        <v>-7.3000000000007503E-2</v>
      </c>
      <c r="M81" s="2">
        <f>'%D'!BF80</f>
        <v>0.59329756446491377</v>
      </c>
      <c r="O81" s="2">
        <f>'# D'!AW80</f>
        <v>0.13533333333333353</v>
      </c>
      <c r="P81" s="2">
        <f>'# D'!AX80</f>
        <v>0.24012219111666178</v>
      </c>
      <c r="Q81" s="2">
        <f>'# D'!AY80</f>
        <v>-8.4666666666667112E-2</v>
      </c>
      <c r="R81" s="2">
        <f>'# D'!AZ80</f>
        <v>0.1469512390783646</v>
      </c>
      <c r="S81" s="2">
        <f>'# D'!BA80</f>
        <v>0.13433333333333319</v>
      </c>
      <c r="T81" s="2">
        <f>'# D'!BB80</f>
        <v>0.16608331242682639</v>
      </c>
      <c r="U81" s="2">
        <f>'# D'!BC80</f>
        <v>-5.9000000000001052E-2</v>
      </c>
      <c r="V81" s="2">
        <f>'# D'!BD80</f>
        <v>0.18636165556966533</v>
      </c>
      <c r="W81" s="2">
        <f>'# D'!BE80</f>
        <v>-8.0000000000000071E-3</v>
      </c>
      <c r="X81" s="2">
        <f>'# D'!BF80</f>
        <v>6.519713695145421E-2</v>
      </c>
      <c r="Z81" s="8">
        <f>'T-TEST'!V80</f>
        <v>0.42981473723805574</v>
      </c>
      <c r="AA81" s="8">
        <f>'T-TEST'!W80</f>
        <v>0.41275869475558641</v>
      </c>
      <c r="AB81" s="8">
        <f>'T-TEST'!X80</f>
        <v>0.23963339922526833</v>
      </c>
      <c r="AC81" s="8">
        <f>'T-TEST'!Y80</f>
        <v>0.63004457455526752</v>
      </c>
      <c r="AD81" s="8">
        <f>'T-TEST'!Z80</f>
        <v>0.67825244983196598</v>
      </c>
      <c r="AF81" s="5" t="str">
        <f t="shared" si="38"/>
        <v>N</v>
      </c>
      <c r="AG81" s="5" t="str">
        <f t="shared" si="39"/>
        <v>N</v>
      </c>
      <c r="AH81" s="5" t="str">
        <f t="shared" si="40"/>
        <v>N</v>
      </c>
      <c r="AI81" s="5" t="str">
        <f t="shared" si="41"/>
        <v>N</v>
      </c>
      <c r="AJ81" s="5" t="str">
        <f t="shared" si="27"/>
        <v>N</v>
      </c>
      <c r="AK81" s="13"/>
      <c r="AL81" s="2">
        <f>'%D'!BH80</f>
        <v>1.3423333333333289</v>
      </c>
      <c r="AM81" s="2">
        <f>'%D'!BI80</f>
        <v>2.1857948973619039</v>
      </c>
      <c r="AN81" s="2">
        <f>'%D'!BJ80</f>
        <v>0.54900000000000659</v>
      </c>
      <c r="AO81" s="2">
        <f>'%D'!BK80</f>
        <v>1.7739378981989946</v>
      </c>
      <c r="AP81" s="2">
        <f>'%D'!BL80</f>
        <v>1.0273333333333454</v>
      </c>
      <c r="AQ81" s="2">
        <f>'%D'!BM80</f>
        <v>1.0437898894573245</v>
      </c>
      <c r="AR81" s="2">
        <f>'%D'!BN80</f>
        <v>0.68866666666667697</v>
      </c>
      <c r="AS81" s="2">
        <f>'%D'!BO80</f>
        <v>0.77537625275303168</v>
      </c>
      <c r="AT81" s="2">
        <f>'%D'!BP80</f>
        <v>-0.37833333333333741</v>
      </c>
      <c r="AU81" s="2">
        <f>'%D'!BQ80</f>
        <v>1.1738685332409811</v>
      </c>
      <c r="AV81" s="2"/>
      <c r="AW81" s="2">
        <f>'# D'!BH80</f>
        <v>0.14766666666666683</v>
      </c>
      <c r="AX81" s="2">
        <f>'# D'!BI80</f>
        <v>0.24013607253666266</v>
      </c>
      <c r="AY81" s="2">
        <f>'# D'!BJ80</f>
        <v>6.0000000000000497E-2</v>
      </c>
      <c r="AZ81" s="2">
        <f>'# D'!BK80</f>
        <v>0.19510168289040095</v>
      </c>
      <c r="BA81" s="2">
        <f>'# D'!BL80</f>
        <v>0.11300000000000043</v>
      </c>
      <c r="BB81" s="2">
        <f>'# D'!BM80</f>
        <v>0.11463710859345119</v>
      </c>
      <c r="BC81" s="2">
        <f>'# D'!BN80</f>
        <v>7.533333333333303E-2</v>
      </c>
      <c r="BD81" s="2">
        <f>'# D'!BO80</f>
        <v>8.5576476518569547E-2</v>
      </c>
      <c r="BE81" s="2">
        <f>'# D'!BP80</f>
        <v>-4.133333333333411E-2</v>
      </c>
      <c r="BF81" s="2">
        <f>'# D'!BQ80</f>
        <v>0.12900904361064516</v>
      </c>
      <c r="BH81" s="8">
        <f>'T-TEST'!AB80</f>
        <v>0.39610159556977231</v>
      </c>
      <c r="BI81" s="8">
        <f>'T-TEST'!AC80</f>
        <v>0.85215632879721526</v>
      </c>
      <c r="BJ81" s="8">
        <f>'T-TEST'!AD80</f>
        <v>0.99374834472814388</v>
      </c>
      <c r="BK81" s="8">
        <f>'T-TEST'!AE80</f>
        <v>0.62259322362415126</v>
      </c>
      <c r="BL81" s="8">
        <f>'T-TEST'!AF80</f>
        <v>0.98169528608910794</v>
      </c>
      <c r="BN81" s="5" t="str">
        <f t="shared" si="28"/>
        <v>N</v>
      </c>
      <c r="BO81" s="5" t="str">
        <f t="shared" si="29"/>
        <v>N</v>
      </c>
      <c r="BP81" s="5" t="str">
        <f t="shared" si="30"/>
        <v>N</v>
      </c>
      <c r="BQ81" s="5" t="str">
        <f t="shared" si="31"/>
        <v>N</v>
      </c>
      <c r="BR81" s="5" t="str">
        <f t="shared" si="32"/>
        <v>N</v>
      </c>
      <c r="BS81" s="13"/>
      <c r="BT81" s="2">
        <f>'%D'!BS80</f>
        <v>1.1419999999999959</v>
      </c>
      <c r="BU81" s="2">
        <f>'%D'!BT80</f>
        <v>2.3820579338042984</v>
      </c>
      <c r="BV81" s="2">
        <f>'%D'!BU80</f>
        <v>1.2173333333333289</v>
      </c>
      <c r="BW81" s="2">
        <f>'%D'!BV80</f>
        <v>2.0080546141311326</v>
      </c>
      <c r="BX81" s="2">
        <f>'%D'!BW80</f>
        <v>-1.1839999999999975</v>
      </c>
      <c r="BY81" s="2">
        <f>'%D'!BX80</f>
        <v>1.3710731806386796</v>
      </c>
      <c r="BZ81" s="2">
        <f>'%D'!BY80</f>
        <v>-1.4583333333333357</v>
      </c>
      <c r="CA81" s="2">
        <f>'%D'!BZ80</f>
        <v>1.0297763511235503</v>
      </c>
      <c r="CB81" s="2">
        <f>'%D'!CA80</f>
        <v>-1.3053333333333441</v>
      </c>
      <c r="CC81" s="2">
        <f>'%D'!CB80</f>
        <v>1.6922193514238444</v>
      </c>
      <c r="CE81" s="2">
        <f>'# D'!BS80</f>
        <v>0.12566666666666704</v>
      </c>
      <c r="CF81" s="2">
        <f>'# D'!BT80</f>
        <v>0.26172186254368079</v>
      </c>
      <c r="CG81" s="2">
        <f>'# D'!BU80</f>
        <v>0.1336666666666666</v>
      </c>
      <c r="CH81" s="2">
        <f>'# D'!BV80</f>
        <v>0.22084911893266271</v>
      </c>
      <c r="CI81" s="2">
        <f>'# D'!BW80</f>
        <v>-0.12999999999999989</v>
      </c>
      <c r="CJ81" s="2">
        <f>'# D'!BX80</f>
        <v>0.15090946513279666</v>
      </c>
      <c r="CK81" s="2">
        <f>'# D'!BY80</f>
        <v>-0.16066666666666762</v>
      </c>
      <c r="CL81" s="2">
        <f>'# D'!BZ80</f>
        <v>0.11363684848381431</v>
      </c>
      <c r="CM81" s="2">
        <f>'# D'!CA80</f>
        <v>-0.14366666666666816</v>
      </c>
      <c r="CN81" s="2">
        <f>'# D'!CB80</f>
        <v>0.18600716832065003</v>
      </c>
      <c r="CP81" s="8">
        <f>'T-TEST'!AH80</f>
        <v>0.47102066537377302</v>
      </c>
      <c r="CQ81" s="8">
        <f>'T-TEST'!AI80</f>
        <v>0.94896010067791325</v>
      </c>
      <c r="CR81" s="8">
        <f>'T-TEST'!AJ80</f>
        <v>0.97427498131528556</v>
      </c>
      <c r="CS81" s="8">
        <f>'T-TEST'!AK80</f>
        <v>0.35523676697286288</v>
      </c>
      <c r="CT81" s="8">
        <f>'T-TEST'!AL80</f>
        <v>0.97465603179509053</v>
      </c>
      <c r="CV81" s="5" t="str">
        <f t="shared" si="33"/>
        <v>N</v>
      </c>
      <c r="CW81" s="5" t="str">
        <f t="shared" si="34"/>
        <v>N</v>
      </c>
      <c r="CX81" s="5" t="str">
        <f t="shared" si="35"/>
        <v>N</v>
      </c>
      <c r="CY81" s="5" t="str">
        <f t="shared" si="36"/>
        <v>N</v>
      </c>
      <c r="CZ81" s="5" t="str">
        <f t="shared" si="37"/>
        <v>N</v>
      </c>
      <c r="DA81" s="13"/>
      <c r="DB81"/>
      <c r="DC81"/>
      <c r="DD81"/>
      <c r="DE81"/>
      <c r="DF81"/>
      <c r="DG81"/>
      <c r="DH81"/>
      <c r="DI81"/>
    </row>
    <row r="82" spans="1:113" s="11" customFormat="1" ht="15" x14ac:dyDescent="0.25">
      <c r="A82">
        <f>'Raw Data'!B81</f>
        <v>129</v>
      </c>
      <c r="B82">
        <f>'Raw Data'!C81</f>
        <v>142</v>
      </c>
      <c r="C82" t="str">
        <f>'Raw Data'!D81</f>
        <v>VSLAKPKHRVTMNE</v>
      </c>
      <c r="D82" s="2">
        <f>'%D'!AW81</f>
        <v>0.97333333333332916</v>
      </c>
      <c r="E82" s="2">
        <f>'%D'!AX81</f>
        <v>2.0243351171845707</v>
      </c>
      <c r="F82" s="2">
        <f>'%D'!AY81</f>
        <v>-0.92433333333333678</v>
      </c>
      <c r="G82" s="2">
        <f>'%D'!AZ81</f>
        <v>1.1454585690165018</v>
      </c>
      <c r="H82" s="2">
        <f>'%D'!BA81</f>
        <v>1.2526666666666699</v>
      </c>
      <c r="I82" s="2">
        <f>'%D'!BB81</f>
        <v>1.5143753387673291</v>
      </c>
      <c r="J82" s="2">
        <f>'%D'!BC81</f>
        <v>-0.29833333333333911</v>
      </c>
      <c r="K82" s="2">
        <f>'%D'!BD81</f>
        <v>1.3096738779813357</v>
      </c>
      <c r="L82" s="2">
        <f>'%D'!BE81</f>
        <v>-0.43866666666666987</v>
      </c>
      <c r="M82" s="2">
        <f>'%D'!BF81</f>
        <v>0.59691177460883582</v>
      </c>
      <c r="O82" s="2">
        <f>'# D'!AW81</f>
        <v>0.10700000000000021</v>
      </c>
      <c r="P82" s="2">
        <f>'# D'!AX81</f>
        <v>0.22277492378332597</v>
      </c>
      <c r="Q82" s="2">
        <f>'# D'!AY81</f>
        <v>-0.10133333333333372</v>
      </c>
      <c r="R82" s="2">
        <f>'# D'!AZ81</f>
        <v>0.12595766484550788</v>
      </c>
      <c r="S82" s="2">
        <f>'# D'!BA81</f>
        <v>0.13766666666666616</v>
      </c>
      <c r="T82" s="2">
        <f>'# D'!BB81</f>
        <v>0.1668522300320455</v>
      </c>
      <c r="U82" s="2">
        <f>'# D'!BC81</f>
        <v>-3.2666666666665733E-2</v>
      </c>
      <c r="V82" s="2">
        <f>'# D'!BD81</f>
        <v>0.14397106190713022</v>
      </c>
      <c r="W82" s="2">
        <f>'# D'!BE81</f>
        <v>-4.8333333333332895E-2</v>
      </c>
      <c r="X82" s="2">
        <f>'# D'!BF81</f>
        <v>6.5538792583731048E-2</v>
      </c>
      <c r="Z82" s="8">
        <f>'T-TEST'!V81</f>
        <v>0.48325945334186182</v>
      </c>
      <c r="AA82" s="8">
        <f>'T-TEST'!W81</f>
        <v>0.26281992127080106</v>
      </c>
      <c r="AB82" s="8">
        <f>'T-TEST'!X81</f>
        <v>0.22638965238715889</v>
      </c>
      <c r="AC82" s="8">
        <f>'T-TEST'!Y81</f>
        <v>0.72261766973079711</v>
      </c>
      <c r="AD82" s="8">
        <f>'T-TEST'!Z81</f>
        <v>0.18472968519018132</v>
      </c>
      <c r="AF82" s="5" t="str">
        <f t="shared" si="38"/>
        <v>N</v>
      </c>
      <c r="AG82" s="5" t="str">
        <f t="shared" si="39"/>
        <v>N</v>
      </c>
      <c r="AH82" s="5" t="str">
        <f t="shared" si="40"/>
        <v>N</v>
      </c>
      <c r="AI82" s="5" t="str">
        <f t="shared" si="41"/>
        <v>N</v>
      </c>
      <c r="AJ82" s="5" t="str">
        <f t="shared" si="27"/>
        <v>N</v>
      </c>
      <c r="AK82" s="13"/>
      <c r="AL82" s="2">
        <f>'%D'!BH81</f>
        <v>1.021333333333331</v>
      </c>
      <c r="AM82" s="2">
        <f>'%D'!BI81</f>
        <v>2.0123184804266621</v>
      </c>
      <c r="AN82" s="2">
        <f>'%D'!BJ81</f>
        <v>0.63599999999999568</v>
      </c>
      <c r="AO82" s="2">
        <f>'%D'!BK81</f>
        <v>1.5186538995658836</v>
      </c>
      <c r="AP82" s="2">
        <f>'%D'!BL81</f>
        <v>0.50100000000000477</v>
      </c>
      <c r="AQ82" s="2">
        <f>'%D'!BM81</f>
        <v>1.3208424079604144</v>
      </c>
      <c r="AR82" s="2">
        <f>'%D'!BN81</f>
        <v>0.6006666666666618</v>
      </c>
      <c r="AS82" s="2">
        <f>'%D'!BO81</f>
        <v>0.71135199913029601</v>
      </c>
      <c r="AT82" s="2">
        <f>'%D'!BP81</f>
        <v>-0.64066666666667516</v>
      </c>
      <c r="AU82" s="2">
        <f>'%D'!BQ81</f>
        <v>1.2184492876877024</v>
      </c>
      <c r="AV82" s="2"/>
      <c r="AW82" s="2">
        <f>'# D'!BH81</f>
        <v>0.11233333333333295</v>
      </c>
      <c r="AX82" s="2">
        <f>'# D'!BI81</f>
        <v>0.22154156871040406</v>
      </c>
      <c r="AY82" s="2">
        <f>'# D'!BJ81</f>
        <v>7.0333333333333137E-2</v>
      </c>
      <c r="AZ82" s="2">
        <f>'# D'!BK81</f>
        <v>0.16712769569005204</v>
      </c>
      <c r="BA82" s="2">
        <f>'# D'!BL81</f>
        <v>5.4999999999999716E-2</v>
      </c>
      <c r="BB82" s="2">
        <f>'# D'!BM81</f>
        <v>0.14555983878345927</v>
      </c>
      <c r="BC82" s="2">
        <f>'# D'!BN81</f>
        <v>6.6000000000000725E-2</v>
      </c>
      <c r="BD82" s="2">
        <f>'# D'!BO81</f>
        <v>7.8157959714073244E-2</v>
      </c>
      <c r="BE82" s="2">
        <f>'# D'!BP81</f>
        <v>-7.0333333333333137E-2</v>
      </c>
      <c r="BF82" s="2">
        <f>'# D'!BQ81</f>
        <v>0.13432547536983949</v>
      </c>
      <c r="BH82" s="8">
        <f>'T-TEST'!AB81</f>
        <v>0.46369554011635361</v>
      </c>
      <c r="BI82" s="8">
        <f>'T-TEST'!AC81</f>
        <v>0.86314928519983991</v>
      </c>
      <c r="BJ82" s="8">
        <f>'T-TEST'!AD81</f>
        <v>0.97264372095370066</v>
      </c>
      <c r="BK82" s="8">
        <f>'T-TEST'!AE81</f>
        <v>0.50661260641120875</v>
      </c>
      <c r="BL82" s="8">
        <f>'T-TEST'!AF81</f>
        <v>0.97312382692457877</v>
      </c>
      <c r="BN82" s="5" t="str">
        <f t="shared" si="28"/>
        <v>N</v>
      </c>
      <c r="BO82" s="5" t="str">
        <f t="shared" si="29"/>
        <v>N</v>
      </c>
      <c r="BP82" s="5" t="str">
        <f t="shared" si="30"/>
        <v>N</v>
      </c>
      <c r="BQ82" s="5" t="str">
        <f t="shared" si="31"/>
        <v>N</v>
      </c>
      <c r="BR82" s="5" t="str">
        <f t="shared" si="32"/>
        <v>N</v>
      </c>
      <c r="BS82" s="13"/>
      <c r="BT82" s="2">
        <f>'%D'!BS81</f>
        <v>1.0079999999999956</v>
      </c>
      <c r="BU82" s="2">
        <f>'%D'!BT81</f>
        <v>2.1457937148446189</v>
      </c>
      <c r="BV82" s="2">
        <f>'%D'!BU81</f>
        <v>1.7196666666666687</v>
      </c>
      <c r="BW82" s="2">
        <f>'%D'!BV81</f>
        <v>1.8082149577230409</v>
      </c>
      <c r="BX82" s="2">
        <f>'%D'!BW81</f>
        <v>-1.389333333333326</v>
      </c>
      <c r="BY82" s="2">
        <f>'%D'!BX81</f>
        <v>1.4803251894994798</v>
      </c>
      <c r="BZ82" s="2">
        <f>'%D'!BY81</f>
        <v>-1.2663333333333355</v>
      </c>
      <c r="CA82" s="2">
        <f>'%D'!BZ81</f>
        <v>0.97316271335613003</v>
      </c>
      <c r="CB82" s="2">
        <f>'%D'!CA81</f>
        <v>-1.4363333333333443</v>
      </c>
      <c r="CC82" s="2">
        <f>'%D'!CB81</f>
        <v>1.7365924488299866</v>
      </c>
      <c r="CE82" s="2">
        <f>'# D'!BS81</f>
        <v>0.11099999999999977</v>
      </c>
      <c r="CF82" s="2">
        <f>'# D'!BT81</f>
        <v>0.23635284357643488</v>
      </c>
      <c r="CG82" s="2">
        <f>'# D'!BU81</f>
        <v>0.18966666666666665</v>
      </c>
      <c r="CH82" s="2">
        <f>'# D'!BV81</f>
        <v>0.19887768435230069</v>
      </c>
      <c r="CI82" s="2">
        <f>'# D'!BW81</f>
        <v>-0.15300000000000047</v>
      </c>
      <c r="CJ82" s="2">
        <f>'# D'!BX81</f>
        <v>0.16315228060516521</v>
      </c>
      <c r="CK82" s="2">
        <f>'# D'!BY81</f>
        <v>-0.13933333333333309</v>
      </c>
      <c r="CL82" s="2">
        <f>'# D'!BZ81</f>
        <v>0.1071183146494253</v>
      </c>
      <c r="CM82" s="2">
        <f>'# D'!CA81</f>
        <v>-0.15800000000000036</v>
      </c>
      <c r="CN82" s="2">
        <f>'# D'!CB81</f>
        <v>0.19095549219648023</v>
      </c>
      <c r="CP82" s="8">
        <f>'T-TEST'!AH81</f>
        <v>0.47948981076281527</v>
      </c>
      <c r="CQ82" s="8">
        <f>'T-TEST'!AI81</f>
        <v>0.93599603535719567</v>
      </c>
      <c r="CR82" s="8">
        <f>'T-TEST'!AJ81</f>
        <v>0.92355653589079645</v>
      </c>
      <c r="CS82" s="8">
        <f>'T-TEST'!AK81</f>
        <v>0.18214255257720799</v>
      </c>
      <c r="CT82" s="8">
        <f>'T-TEST'!AL81</f>
        <v>0.92394435604516278</v>
      </c>
      <c r="CV82" s="5" t="str">
        <f t="shared" si="33"/>
        <v>N</v>
      </c>
      <c r="CW82" s="5" t="str">
        <f t="shared" si="34"/>
        <v>N</v>
      </c>
      <c r="CX82" s="5" t="str">
        <f t="shared" si="35"/>
        <v>N</v>
      </c>
      <c r="CY82" s="5" t="str">
        <f t="shared" si="36"/>
        <v>N</v>
      </c>
      <c r="CZ82" s="5" t="str">
        <f t="shared" si="37"/>
        <v>N</v>
      </c>
      <c r="DA82" s="13"/>
      <c r="DB82"/>
      <c r="DC82"/>
      <c r="DD82"/>
      <c r="DE82"/>
      <c r="DF82"/>
      <c r="DG82"/>
      <c r="DH82"/>
      <c r="DI82"/>
    </row>
    <row r="83" spans="1:113" s="11" customFormat="1" ht="15" x14ac:dyDescent="0.25">
      <c r="A83">
        <f>'Raw Data'!B82</f>
        <v>129</v>
      </c>
      <c r="B83">
        <f>'Raw Data'!C82</f>
        <v>142</v>
      </c>
      <c r="C83" t="str">
        <f>'Raw Data'!D82</f>
        <v>VSLAKPKHRVTMNE</v>
      </c>
      <c r="D83" s="2">
        <f>'%D'!AW82</f>
        <v>1.5169999999999959</v>
      </c>
      <c r="E83" s="2">
        <f>'%D'!AX82</f>
        <v>2.0153907809653195</v>
      </c>
      <c r="F83" s="2">
        <f>'%D'!AY82</f>
        <v>-0.58466666666667066</v>
      </c>
      <c r="G83" s="2">
        <f>'%D'!AZ82</f>
        <v>1.5067718252387556</v>
      </c>
      <c r="H83" s="2">
        <f>'%D'!BA82</f>
        <v>0.72666666666665947</v>
      </c>
      <c r="I83" s="2">
        <f>'%D'!BB82</f>
        <v>1.6297646046796677</v>
      </c>
      <c r="J83" s="2">
        <f>'%D'!BC82</f>
        <v>-1.3109999999999999</v>
      </c>
      <c r="K83" s="2">
        <f>'%D'!BD82</f>
        <v>3.6200535907635381</v>
      </c>
      <c r="L83" s="2">
        <f>'%D'!BE82</f>
        <v>-1.2666666666675042E-2</v>
      </c>
      <c r="M83" s="2">
        <f>'%D'!BF82</f>
        <v>1.4821117816593132</v>
      </c>
      <c r="O83" s="2">
        <f>'# D'!AW82</f>
        <v>0.16699999999999982</v>
      </c>
      <c r="P83" s="2">
        <f>'# D'!AX82</f>
        <v>0.22190313201935657</v>
      </c>
      <c r="Q83" s="2">
        <f>'# D'!AY82</f>
        <v>-6.4000000000000057E-2</v>
      </c>
      <c r="R83" s="2">
        <f>'# D'!AZ82</f>
        <v>0.16546500133462283</v>
      </c>
      <c r="S83" s="2">
        <f>'# D'!BA82</f>
        <v>7.9333333333333478E-2</v>
      </c>
      <c r="T83" s="2">
        <f>'# D'!BB82</f>
        <v>0.17929119703246268</v>
      </c>
      <c r="U83" s="2">
        <f>'# D'!BC82</f>
        <v>-0.14433333333333387</v>
      </c>
      <c r="V83" s="2">
        <f>'# D'!BD82</f>
        <v>0.3980862553099096</v>
      </c>
      <c r="W83" s="2">
        <f>'# D'!BE82</f>
        <v>-1.3333333333340747E-3</v>
      </c>
      <c r="X83" s="2">
        <f>'# D'!BF82</f>
        <v>0.16276465627811632</v>
      </c>
      <c r="Z83" s="8">
        <f>'T-TEST'!V82</f>
        <v>0.32043698985613173</v>
      </c>
      <c r="AA83" s="8">
        <f>'T-TEST'!W82</f>
        <v>0.57009618053052613</v>
      </c>
      <c r="AB83" s="8">
        <f>'T-TEST'!X82</f>
        <v>0.4925293548525686</v>
      </c>
      <c r="AC83" s="8">
        <f>'T-TEST'!Y82</f>
        <v>0.59196089505174532</v>
      </c>
      <c r="AD83" s="8">
        <f>'T-TEST'!Z82</f>
        <v>0.39298618686013442</v>
      </c>
      <c r="AF83" s="5" t="str">
        <f t="shared" si="38"/>
        <v>N</v>
      </c>
      <c r="AG83" s="5" t="str">
        <f t="shared" si="39"/>
        <v>N</v>
      </c>
      <c r="AH83" s="5" t="str">
        <f t="shared" si="40"/>
        <v>N</v>
      </c>
      <c r="AI83" s="5" t="str">
        <f t="shared" si="41"/>
        <v>N</v>
      </c>
      <c r="AJ83" s="5" t="str">
        <f t="shared" si="27"/>
        <v>N</v>
      </c>
      <c r="AK83" s="13"/>
      <c r="AL83" s="2">
        <f>'%D'!BH82</f>
        <v>0.92833333333333456</v>
      </c>
      <c r="AM83" s="2">
        <f>'%D'!BI82</f>
        <v>2.0698553894737017</v>
      </c>
      <c r="AN83" s="2">
        <f>'%D'!BJ82</f>
        <v>0.81800000000000495</v>
      </c>
      <c r="AO83" s="2">
        <f>'%D'!BK82</f>
        <v>1.8882918206675587</v>
      </c>
      <c r="AP83" s="2">
        <f>'%D'!BL82</f>
        <v>0.66233333333332212</v>
      </c>
      <c r="AQ83" s="2">
        <f>'%D'!BM82</f>
        <v>1.4094847758430527</v>
      </c>
      <c r="AR83" s="2">
        <f>'%D'!BN82</f>
        <v>0.54366666666666674</v>
      </c>
      <c r="AS83" s="2">
        <f>'%D'!BO82</f>
        <v>1.2121870042750562</v>
      </c>
      <c r="AT83" s="2">
        <f>'%D'!BP82</f>
        <v>-0.35300000000000864</v>
      </c>
      <c r="AU83" s="2">
        <f>'%D'!BQ82</f>
        <v>2.4015644206780453</v>
      </c>
      <c r="AV83" s="2"/>
      <c r="AW83" s="2">
        <f>'# D'!BH82</f>
        <v>0.10233333333333317</v>
      </c>
      <c r="AX83" s="2">
        <f>'# D'!BI82</f>
        <v>0.22787789127805561</v>
      </c>
      <c r="AY83" s="2">
        <f>'# D'!BJ82</f>
        <v>8.9999999999999858E-2</v>
      </c>
      <c r="AZ83" s="2">
        <f>'# D'!BK82</f>
        <v>0.20758291516082628</v>
      </c>
      <c r="BA83" s="2">
        <f>'# D'!BL82</f>
        <v>7.2666666666666657E-2</v>
      </c>
      <c r="BB83" s="2">
        <f>'# D'!BM82</f>
        <v>0.15514401911342482</v>
      </c>
      <c r="BC83" s="2">
        <f>'# D'!BN82</f>
        <v>5.9666666666665868E-2</v>
      </c>
      <c r="BD83" s="2">
        <f>'# D'!BO82</f>
        <v>0.13341164366975869</v>
      </c>
      <c r="BE83" s="2">
        <f>'# D'!BP82</f>
        <v>-3.900000000000059E-2</v>
      </c>
      <c r="BF83" s="2">
        <f>'# D'!BQ82</f>
        <v>0.26365065269531679</v>
      </c>
      <c r="BH83" s="8">
        <f>'T-TEST'!AB82</f>
        <v>0.5100421958979362</v>
      </c>
      <c r="BI83" s="8">
        <f>'T-TEST'!AC82</f>
        <v>0.84544978345909061</v>
      </c>
      <c r="BJ83" s="8">
        <f>'T-TEST'!AD82</f>
        <v>0.94392239036781089</v>
      </c>
      <c r="BK83" s="8">
        <f>'T-TEST'!AE82</f>
        <v>0.49691757318776519</v>
      </c>
      <c r="BL83" s="8">
        <f>'T-TEST'!AF82</f>
        <v>0.95338737010097885</v>
      </c>
      <c r="BN83" s="5" t="str">
        <f t="shared" si="28"/>
        <v>N</v>
      </c>
      <c r="BO83" s="5" t="str">
        <f t="shared" si="29"/>
        <v>N</v>
      </c>
      <c r="BP83" s="5" t="str">
        <f t="shared" si="30"/>
        <v>N</v>
      </c>
      <c r="BQ83" s="5" t="str">
        <f t="shared" si="31"/>
        <v>N</v>
      </c>
      <c r="BR83" s="5" t="str">
        <f t="shared" si="32"/>
        <v>N</v>
      </c>
      <c r="BS83" s="13"/>
      <c r="BT83" s="2">
        <f>'%D'!BS82</f>
        <v>1.4303333333333299</v>
      </c>
      <c r="BU83" s="2">
        <f>'%D'!BT82</f>
        <v>2.2718994989508969</v>
      </c>
      <c r="BV83" s="2">
        <f>'%D'!BU82</f>
        <v>1.484333333333332</v>
      </c>
      <c r="BW83" s="2">
        <f>'%D'!BV82</f>
        <v>2.1452839749863712</v>
      </c>
      <c r="BX83" s="2">
        <f>'%D'!BW82</f>
        <v>-1.7626666666666679</v>
      </c>
      <c r="BY83" s="2">
        <f>'%D'!BX82</f>
        <v>2.0355773955645473</v>
      </c>
      <c r="BZ83" s="2">
        <f>'%D'!BY82</f>
        <v>-1.4480000000000004</v>
      </c>
      <c r="CA83" s="2">
        <f>'%D'!BZ82</f>
        <v>0.80688536980168046</v>
      </c>
      <c r="CB83" s="2">
        <f>'%D'!CA82</f>
        <v>-0.11133333333333439</v>
      </c>
      <c r="CC83" s="2">
        <f>'%D'!CB82</f>
        <v>1.0907349204397319</v>
      </c>
      <c r="CE83" s="2">
        <f>'# D'!BS82</f>
        <v>0.15700000000000003</v>
      </c>
      <c r="CF83" s="2">
        <f>'# D'!BT82</f>
        <v>0.25017593809157584</v>
      </c>
      <c r="CG83" s="2">
        <f>'# D'!BU82</f>
        <v>0.16333333333333311</v>
      </c>
      <c r="CH83" s="2">
        <f>'# D'!BV82</f>
        <v>0.23606496281038153</v>
      </c>
      <c r="CI83" s="2">
        <f>'# D'!BW82</f>
        <v>-0.19399999999999995</v>
      </c>
      <c r="CJ83" s="2">
        <f>'# D'!BX82</f>
        <v>0.2237714607957563</v>
      </c>
      <c r="CK83" s="2">
        <f>'# D'!BY82</f>
        <v>-0.15933333333333266</v>
      </c>
      <c r="CL83" s="2">
        <f>'# D'!BZ82</f>
        <v>8.896441236059896E-2</v>
      </c>
      <c r="CM83" s="2">
        <f>'# D'!CA82</f>
        <v>-1.2333333333334195E-2</v>
      </c>
      <c r="CN83" s="2">
        <f>'# D'!CB82</f>
        <v>0.11973442835430984</v>
      </c>
      <c r="CP83" s="8">
        <f>'T-TEST'!AH82</f>
        <v>0.35554526504473533</v>
      </c>
      <c r="CQ83" s="8">
        <f>'T-TEST'!AI82</f>
        <v>0.89725157145460166</v>
      </c>
      <c r="CR83" s="8">
        <f>'T-TEST'!AJ82</f>
        <v>0.9540619871497994</v>
      </c>
      <c r="CS83" s="8">
        <f>'T-TEST'!AK82</f>
        <v>0.29696967374917937</v>
      </c>
      <c r="CT83" s="8">
        <f>'T-TEST'!AL82</f>
        <v>0.89228253300183857</v>
      </c>
      <c r="CV83" s="5" t="str">
        <f t="shared" si="33"/>
        <v>N</v>
      </c>
      <c r="CW83" s="5" t="str">
        <f t="shared" si="34"/>
        <v>N</v>
      </c>
      <c r="CX83" s="5" t="str">
        <f t="shared" si="35"/>
        <v>N</v>
      </c>
      <c r="CY83" s="5" t="str">
        <f t="shared" si="36"/>
        <v>N</v>
      </c>
      <c r="CZ83" s="5" t="str">
        <f t="shared" si="37"/>
        <v>N</v>
      </c>
      <c r="DA83" s="13"/>
      <c r="DB83"/>
      <c r="DC83"/>
      <c r="DD83"/>
      <c r="DE83"/>
      <c r="DF83"/>
      <c r="DG83"/>
      <c r="DH83"/>
      <c r="DI83"/>
    </row>
    <row r="84" spans="1:113" s="11" customFormat="1" ht="15" x14ac:dyDescent="0.25">
      <c r="A84">
        <f>'Raw Data'!B83</f>
        <v>129</v>
      </c>
      <c r="B84">
        <f>'Raw Data'!C83</f>
        <v>143</v>
      </c>
      <c r="C84" t="str">
        <f>'Raw Data'!D83</f>
        <v>VSLAKPKHRVTMNEF</v>
      </c>
      <c r="D84" s="2">
        <f>'%D'!AW83</f>
        <v>1.1059999999999981</v>
      </c>
      <c r="E84" s="2">
        <f>'%D'!AX83</f>
        <v>0.88594337667069234</v>
      </c>
      <c r="F84" s="2">
        <f>'%D'!AY83</f>
        <v>2.5899999999999963</v>
      </c>
      <c r="G84" s="2">
        <f>'%D'!AZ83</f>
        <v>2.5511594749577431</v>
      </c>
      <c r="H84" s="2">
        <f>'%D'!BA83</f>
        <v>1.6000000000000014</v>
      </c>
      <c r="I84" s="2">
        <f>'%D'!BB83</f>
        <v>1.0017198543837815</v>
      </c>
      <c r="J84" s="2">
        <f>'%D'!BC83</f>
        <v>0.38966666666667038</v>
      </c>
      <c r="K84" s="2">
        <f>'%D'!BD83</f>
        <v>2.4193173279529354</v>
      </c>
      <c r="L84" s="2">
        <f>'%D'!BE83</f>
        <v>-0.16733333333332467</v>
      </c>
      <c r="M84" s="2">
        <f>'%D'!BF83</f>
        <v>0.88453000702821472</v>
      </c>
      <c r="O84" s="2">
        <f>'# D'!AW83</f>
        <v>0.13266666666666671</v>
      </c>
      <c r="P84" s="2">
        <f>'# D'!AX83</f>
        <v>0.10625127450215986</v>
      </c>
      <c r="Q84" s="2">
        <f>'# D'!AY83</f>
        <v>0.31066666666666709</v>
      </c>
      <c r="R84" s="2">
        <f>'# D'!AZ83</f>
        <v>0.30609421207639104</v>
      </c>
      <c r="S84" s="2">
        <f>'# D'!BA83</f>
        <v>0.19199999999999928</v>
      </c>
      <c r="T84" s="2">
        <f>'# D'!BB83</f>
        <v>0.12056533498481224</v>
      </c>
      <c r="U84" s="2">
        <f>'# D'!BC83</f>
        <v>4.7000000000000597E-2</v>
      </c>
      <c r="V84" s="2">
        <f>'# D'!BD83</f>
        <v>0.29026309904406866</v>
      </c>
      <c r="W84" s="2">
        <f>'# D'!BE83</f>
        <v>-1.9666666666667609E-2</v>
      </c>
      <c r="X84" s="2">
        <f>'# D'!BF83</f>
        <v>0.10608172949821913</v>
      </c>
      <c r="Z84" s="8">
        <f>'T-TEST'!V83</f>
        <v>0.12134506978729602</v>
      </c>
      <c r="AA84" s="8">
        <f>'T-TEST'!W83</f>
        <v>0.1611568179986862</v>
      </c>
      <c r="AB84" s="8">
        <f>'T-TEST'!X83</f>
        <v>6.7101277244529189E-2</v>
      </c>
      <c r="AC84" s="8">
        <f>'T-TEST'!Y83</f>
        <v>0.79826945346878653</v>
      </c>
      <c r="AD84" s="8">
        <f>'T-TEST'!Z83</f>
        <v>0.55872876230028268</v>
      </c>
      <c r="AF84" s="5" t="str">
        <f t="shared" si="38"/>
        <v>N</v>
      </c>
      <c r="AG84" s="5" t="str">
        <f t="shared" si="39"/>
        <v>N</v>
      </c>
      <c r="AH84" s="5" t="str">
        <f t="shared" si="40"/>
        <v>N</v>
      </c>
      <c r="AI84" s="5" t="str">
        <f t="shared" si="41"/>
        <v>N</v>
      </c>
      <c r="AJ84" s="5" t="str">
        <f t="shared" si="27"/>
        <v>N</v>
      </c>
      <c r="AK84" s="13"/>
      <c r="AL84" s="2">
        <f>'%D'!BH83</f>
        <v>0.21499999999999631</v>
      </c>
      <c r="AM84" s="2">
        <f>'%D'!BI83</f>
        <v>1.395961198123598</v>
      </c>
      <c r="AN84" s="2">
        <f>'%D'!BJ83</f>
        <v>1.3273333333333284</v>
      </c>
      <c r="AO84" s="2">
        <f>'%D'!BK83</f>
        <v>2.2958405142053455</v>
      </c>
      <c r="AP84" s="2">
        <f>'%D'!BL83</f>
        <v>1.4396666666666746</v>
      </c>
      <c r="AQ84" s="2">
        <f>'%D'!BM83</f>
        <v>1.4472217061206152</v>
      </c>
      <c r="AR84" s="2">
        <f>'%D'!BN83</f>
        <v>1.7459999999999951</v>
      </c>
      <c r="AS84" s="2">
        <f>'%D'!BO83</f>
        <v>1.2767813699559791</v>
      </c>
      <c r="AT84" s="2">
        <f>'%D'!BP83</f>
        <v>-0.63300000000000267</v>
      </c>
      <c r="AU84" s="2">
        <f>'%D'!BQ83</f>
        <v>3.4152160497787927</v>
      </c>
      <c r="AV84" s="2"/>
      <c r="AW84" s="2">
        <f>'# D'!BH83</f>
        <v>2.5666666666666504E-2</v>
      </c>
      <c r="AX84" s="2">
        <f>'# D'!BI83</f>
        <v>0.16772994167212177</v>
      </c>
      <c r="AY84" s="2">
        <f>'# D'!BJ83</f>
        <v>0.15933333333333355</v>
      </c>
      <c r="AZ84" s="2">
        <f>'# D'!BK83</f>
        <v>0.27570697004851602</v>
      </c>
      <c r="BA84" s="2">
        <f>'# D'!BL83</f>
        <v>0.17266666666666541</v>
      </c>
      <c r="BB84" s="2">
        <f>'# D'!BM83</f>
        <v>0.17365291052364581</v>
      </c>
      <c r="BC84" s="2">
        <f>'# D'!BN83</f>
        <v>0.20966666666666622</v>
      </c>
      <c r="BD84" s="2">
        <f>'# D'!BO83</f>
        <v>0.15333188405112189</v>
      </c>
      <c r="BE84" s="2">
        <f>'# D'!BP83</f>
        <v>-7.5666666666666771E-2</v>
      </c>
      <c r="BF84" s="2">
        <f>'# D'!BQ83</f>
        <v>0.4101771974809586</v>
      </c>
      <c r="BH84" s="8">
        <f>'T-TEST'!AB83</f>
        <v>0.80564469498130509</v>
      </c>
      <c r="BI84" s="8">
        <f>'T-TEST'!AC83</f>
        <v>0.68773998882014831</v>
      </c>
      <c r="BJ84" s="8">
        <f>'T-TEST'!AD83</f>
        <v>0.8085735558189604</v>
      </c>
      <c r="BK84" s="8">
        <f>'T-TEST'!AE83</f>
        <v>0.39404099154667704</v>
      </c>
      <c r="BL84" s="8">
        <f>'T-TEST'!AF83</f>
        <v>0.99405100191693663</v>
      </c>
      <c r="BN84" s="5" t="str">
        <f t="shared" si="28"/>
        <v>N</v>
      </c>
      <c r="BO84" s="5" t="str">
        <f t="shared" si="29"/>
        <v>N</v>
      </c>
      <c r="BP84" s="5" t="str">
        <f t="shared" si="30"/>
        <v>N</v>
      </c>
      <c r="BQ84" s="5" t="str">
        <f t="shared" si="31"/>
        <v>N</v>
      </c>
      <c r="BR84" s="5" t="str">
        <f t="shared" si="32"/>
        <v>N</v>
      </c>
      <c r="BS84" s="13"/>
      <c r="BT84" s="2">
        <f>'%D'!BS83</f>
        <v>9.6999999999997755E-2</v>
      </c>
      <c r="BU84" s="2">
        <f>'%D'!BT83</f>
        <v>1.1045938921914553</v>
      </c>
      <c r="BV84" s="2">
        <f>'%D'!BU83</f>
        <v>2.2583333333333293</v>
      </c>
      <c r="BW84" s="2">
        <f>'%D'!BV83</f>
        <v>3.1073317599938819</v>
      </c>
      <c r="BX84" s="2">
        <f>'%D'!BW83</f>
        <v>-1.5093333333333305</v>
      </c>
      <c r="BY84" s="2">
        <f>'%D'!BX83</f>
        <v>2.0009094598873447</v>
      </c>
      <c r="BZ84" s="2">
        <f>'%D'!BY83</f>
        <v>-0.10466666666667379</v>
      </c>
      <c r="CA84" s="2">
        <f>'%D'!BZ83</f>
        <v>1.3250851544963675</v>
      </c>
      <c r="CB84" s="2">
        <f>'%D'!CA83</f>
        <v>0.98899999999999721</v>
      </c>
      <c r="CC84" s="2">
        <f>'%D'!CB83</f>
        <v>2.5044773240472096</v>
      </c>
      <c r="CE84" s="2">
        <f>'# D'!BS83</f>
        <v>1.1333333333333417E-2</v>
      </c>
      <c r="CF84" s="2">
        <f>'# D'!BT83</f>
        <v>0.13279558225583665</v>
      </c>
      <c r="CG84" s="2">
        <f>'# D'!BU83</f>
        <v>0.27133333333333365</v>
      </c>
      <c r="CH84" s="2">
        <f>'# D'!BV83</f>
        <v>0.37304199942276389</v>
      </c>
      <c r="CI84" s="2">
        <f>'# D'!BW83</f>
        <v>-0.18100000000000094</v>
      </c>
      <c r="CJ84" s="2">
        <f>'# D'!BX83</f>
        <v>0.24009581420757836</v>
      </c>
      <c r="CK84" s="2">
        <f>'# D'!BY83</f>
        <v>-1.266666666666616E-2</v>
      </c>
      <c r="CL84" s="2">
        <f>'# D'!BZ83</f>
        <v>0.15913306800704047</v>
      </c>
      <c r="CM84" s="2">
        <f>'# D'!CA83</f>
        <v>0.11866666666666603</v>
      </c>
      <c r="CN84" s="2">
        <f>'# D'!CB83</f>
        <v>0.30070528207310654</v>
      </c>
      <c r="CP84" s="8">
        <f>'T-TEST'!AH83</f>
        <v>0.88964118781596924</v>
      </c>
      <c r="CQ84" s="8">
        <f>'T-TEST'!AI83</f>
        <v>0.93430307490142717</v>
      </c>
      <c r="CR84" s="8">
        <f>'T-TEST'!AJ83</f>
        <v>0.86559564874613404</v>
      </c>
      <c r="CS84" s="8">
        <f>'T-TEST'!AK83</f>
        <v>0.27695934779987347</v>
      </c>
      <c r="CT84" s="8">
        <f>'T-TEST'!AL83</f>
        <v>0.96425888844929952</v>
      </c>
      <c r="CV84" s="5" t="str">
        <f t="shared" si="33"/>
        <v>N</v>
      </c>
      <c r="CW84" s="5" t="str">
        <f t="shared" si="34"/>
        <v>N</v>
      </c>
      <c r="CX84" s="5" t="str">
        <f t="shared" si="35"/>
        <v>N</v>
      </c>
      <c r="CY84" s="5" t="str">
        <f t="shared" si="36"/>
        <v>N</v>
      </c>
      <c r="CZ84" s="5" t="str">
        <f t="shared" si="37"/>
        <v>N</v>
      </c>
      <c r="DA84" s="13"/>
      <c r="DB84"/>
      <c r="DC84"/>
      <c r="DD84"/>
      <c r="DE84"/>
      <c r="DF84"/>
      <c r="DG84"/>
      <c r="DH84"/>
      <c r="DI84"/>
    </row>
    <row r="85" spans="1:113" s="11" customFormat="1" ht="15" x14ac:dyDescent="0.25">
      <c r="A85">
        <f>'Raw Data'!B84</f>
        <v>129</v>
      </c>
      <c r="B85">
        <f>'Raw Data'!C84</f>
        <v>143</v>
      </c>
      <c r="C85" t="str">
        <f>'Raw Data'!D84</f>
        <v>VSLAKPKHRVTMNEF</v>
      </c>
      <c r="D85" s="2">
        <f>'%D'!AW84</f>
        <v>1.0856666666666683</v>
      </c>
      <c r="E85" s="2">
        <f>'%D'!AX84</f>
        <v>1.2324149734024921</v>
      </c>
      <c r="F85" s="2">
        <f>'%D'!AY84</f>
        <v>-0.36666666666666714</v>
      </c>
      <c r="G85" s="2">
        <f>'%D'!AZ84</f>
        <v>1.9296549777961161</v>
      </c>
      <c r="H85" s="2">
        <f>'%D'!BA84</f>
        <v>1.673333333333332</v>
      </c>
      <c r="I85" s="2">
        <f>'%D'!BB84</f>
        <v>1.1207415699734986</v>
      </c>
      <c r="J85" s="2">
        <f>'%D'!BC84</f>
        <v>0.31333333333333968</v>
      </c>
      <c r="K85" s="2">
        <f>'%D'!BD84</f>
        <v>2.5619825005907684</v>
      </c>
      <c r="L85" s="2">
        <f>'%D'!BE84</f>
        <v>-0.32700000000001239</v>
      </c>
      <c r="M85" s="2">
        <f>'%D'!BF84</f>
        <v>0.55568306314541005</v>
      </c>
      <c r="O85" s="2">
        <f>'# D'!AW84</f>
        <v>0.13033333333333408</v>
      </c>
      <c r="P85" s="2">
        <f>'# D'!AX84</f>
        <v>0.14816657292835422</v>
      </c>
      <c r="Q85" s="2">
        <f>'# D'!AY84</f>
        <v>-4.4000000000000039E-2</v>
      </c>
      <c r="R85" s="2">
        <f>'# D'!AZ84</f>
        <v>0.23137343552505471</v>
      </c>
      <c r="S85" s="2">
        <f>'# D'!BA84</f>
        <v>0.20066666666666677</v>
      </c>
      <c r="T85" s="2">
        <f>'# D'!BB84</f>
        <v>0.13483817461436254</v>
      </c>
      <c r="U85" s="2">
        <f>'# D'!BC84</f>
        <v>3.7666666666666515E-2</v>
      </c>
      <c r="V85" s="2">
        <f>'# D'!BD84</f>
        <v>0.30775531406189105</v>
      </c>
      <c r="W85" s="2">
        <f>'# D'!BE84</f>
        <v>-3.9333333333333442E-2</v>
      </c>
      <c r="X85" s="2">
        <f>'# D'!BF84</f>
        <v>6.6765759687632223E-2</v>
      </c>
      <c r="Z85" s="8">
        <f>'T-TEST'!V84</f>
        <v>0.22064382194093057</v>
      </c>
      <c r="AA85" s="8">
        <f>'T-TEST'!W84</f>
        <v>0.75879992713208955</v>
      </c>
      <c r="AB85" s="8">
        <f>'T-TEST'!X84</f>
        <v>8.0537086870364663E-2</v>
      </c>
      <c r="AC85" s="8">
        <f>'T-TEST'!Y84</f>
        <v>0.85078487112935997</v>
      </c>
      <c r="AD85" s="8">
        <f>'T-TEST'!Z84</f>
        <v>0.2683011793196709</v>
      </c>
      <c r="AF85" s="5" t="str">
        <f t="shared" si="38"/>
        <v>N</v>
      </c>
      <c r="AG85" s="5" t="str">
        <f t="shared" si="39"/>
        <v>N</v>
      </c>
      <c r="AH85" s="5" t="str">
        <f t="shared" si="40"/>
        <v>N</v>
      </c>
      <c r="AI85" s="5" t="str">
        <f t="shared" si="41"/>
        <v>N</v>
      </c>
      <c r="AJ85" s="5" t="str">
        <f t="shared" si="27"/>
        <v>N</v>
      </c>
      <c r="AK85" s="13"/>
      <c r="AL85" s="2">
        <f>'%D'!BH84</f>
        <v>0.47133333333333383</v>
      </c>
      <c r="AM85" s="2">
        <f>'%D'!BI84</f>
        <v>1.2556887884079138</v>
      </c>
      <c r="AN85" s="2">
        <f>'%D'!BJ84</f>
        <v>0.44999999999999574</v>
      </c>
      <c r="AO85" s="2">
        <f>'%D'!BK84</f>
        <v>1.769936345371399</v>
      </c>
      <c r="AP85" s="2">
        <f>'%D'!BL84</f>
        <v>1.3276666666666728</v>
      </c>
      <c r="AQ85" s="2">
        <f>'%D'!BM84</f>
        <v>1.5081536172861594</v>
      </c>
      <c r="AR85" s="2">
        <f>'%D'!BN84</f>
        <v>0.88066666666667004</v>
      </c>
      <c r="AS85" s="2">
        <f>'%D'!BO84</f>
        <v>0.70216759632820758</v>
      </c>
      <c r="AT85" s="2">
        <f>'%D'!BP84</f>
        <v>0.65633333333332899</v>
      </c>
      <c r="AU85" s="2">
        <f>'%D'!BQ84</f>
        <v>0.71413420774155878</v>
      </c>
      <c r="AV85" s="2"/>
      <c r="AW85" s="2">
        <f>'# D'!BH84</f>
        <v>5.6666666666667087E-2</v>
      </c>
      <c r="AX85" s="2">
        <f>'# D'!BI84</f>
        <v>0.1507669282922042</v>
      </c>
      <c r="AY85" s="2">
        <f>'# D'!BJ84</f>
        <v>5.3666666666666529E-2</v>
      </c>
      <c r="AZ85" s="2">
        <f>'# D'!BK84</f>
        <v>0.21223650330075933</v>
      </c>
      <c r="BA85" s="2">
        <f>'# D'!BL84</f>
        <v>0.15933333333333444</v>
      </c>
      <c r="BB85" s="2">
        <f>'# D'!BM84</f>
        <v>0.18118314859095816</v>
      </c>
      <c r="BC85" s="2">
        <f>'# D'!BN84</f>
        <v>0.10599999999999898</v>
      </c>
      <c r="BD85" s="2">
        <f>'# D'!BO84</f>
        <v>8.4652229740273061E-2</v>
      </c>
      <c r="BE85" s="2">
        <f>'# D'!BP84</f>
        <v>7.8666666666666885E-2</v>
      </c>
      <c r="BF85" s="2">
        <f>'# D'!BQ84</f>
        <v>8.5718531640868956E-2</v>
      </c>
      <c r="BH85" s="8">
        <f>'T-TEST'!AB84</f>
        <v>0.55771077131961755</v>
      </c>
      <c r="BI85" s="8">
        <f>'T-TEST'!AC84</f>
        <v>0.81086019430501688</v>
      </c>
      <c r="BJ85" s="8">
        <f>'T-TEST'!AD84</f>
        <v>0.90388389243558454</v>
      </c>
      <c r="BK85" s="8">
        <f>'T-TEST'!AE84</f>
        <v>0.68709001814823023</v>
      </c>
      <c r="BL85" s="8">
        <f>'T-TEST'!AF84</f>
        <v>0.944871576864589</v>
      </c>
      <c r="BN85" s="5" t="str">
        <f t="shared" si="28"/>
        <v>N</v>
      </c>
      <c r="BO85" s="5" t="str">
        <f t="shared" si="29"/>
        <v>N</v>
      </c>
      <c r="BP85" s="5" t="str">
        <f t="shared" si="30"/>
        <v>N</v>
      </c>
      <c r="BQ85" s="5" t="str">
        <f t="shared" si="31"/>
        <v>N</v>
      </c>
      <c r="BR85" s="5" t="str">
        <f t="shared" si="32"/>
        <v>N</v>
      </c>
      <c r="BS85" s="13"/>
      <c r="BT85" s="2">
        <f>'%D'!BS84</f>
        <v>0.93166666666666487</v>
      </c>
      <c r="BU85" s="2">
        <f>'%D'!BT84</f>
        <v>1.3421913673789838</v>
      </c>
      <c r="BV85" s="2">
        <f>'%D'!BU84</f>
        <v>1.1823333333333288</v>
      </c>
      <c r="BW85" s="2">
        <f>'%D'!BV84</f>
        <v>1.8212944114923679</v>
      </c>
      <c r="BX85" s="2">
        <f>'%D'!BW84</f>
        <v>-9.4333333333338487E-2</v>
      </c>
      <c r="BY85" s="2">
        <f>'%D'!BX84</f>
        <v>1.0319270000020979</v>
      </c>
      <c r="BZ85" s="2">
        <f>'%D'!BY84</f>
        <v>-0.66833333333332234</v>
      </c>
      <c r="CA85" s="2">
        <f>'%D'!BZ84</f>
        <v>0.85901474570192005</v>
      </c>
      <c r="CB85" s="2">
        <f>'%D'!CA84</f>
        <v>-0.88133333333333752</v>
      </c>
      <c r="CC85" s="2">
        <f>'%D'!CB84</f>
        <v>1.0078121518087264</v>
      </c>
      <c r="CE85" s="2">
        <f>'# D'!BS84</f>
        <v>0.1116666666666668</v>
      </c>
      <c r="CF85" s="2">
        <f>'# D'!BT84</f>
        <v>0.16117278513032735</v>
      </c>
      <c r="CG85" s="2">
        <f>'# D'!BU84</f>
        <v>0.14166666666666705</v>
      </c>
      <c r="CH85" s="2">
        <f>'# D'!BV84</f>
        <v>0.21864202096882765</v>
      </c>
      <c r="CI85" s="2">
        <f>'# D'!BW84</f>
        <v>-1.0999999999999233E-2</v>
      </c>
      <c r="CJ85" s="2">
        <f>'# D'!BX84</f>
        <v>0.12419339757008012</v>
      </c>
      <c r="CK85" s="2">
        <f>'# D'!BY84</f>
        <v>-8.0000000000000959E-2</v>
      </c>
      <c r="CL85" s="2">
        <f>'# D'!BZ84</f>
        <v>0.10345530435893539</v>
      </c>
      <c r="CM85" s="2">
        <f>'# D'!CA84</f>
        <v>-0.10599999999999987</v>
      </c>
      <c r="CN85" s="2">
        <f>'# D'!CB84</f>
        <v>0.12110188547940387</v>
      </c>
      <c r="CP85" s="8">
        <f>'T-TEST'!AH84</f>
        <v>0.30121185949307228</v>
      </c>
      <c r="CQ85" s="8">
        <f>'T-TEST'!AI84</f>
        <v>0.83241325883059047</v>
      </c>
      <c r="CR85" s="8">
        <f>'T-TEST'!AJ84</f>
        <v>0.94395429407898501</v>
      </c>
      <c r="CS85" s="8">
        <f>'T-TEST'!AK84</f>
        <v>0.32977676999774796</v>
      </c>
      <c r="CT85" s="8">
        <f>'T-TEST'!AL84</f>
        <v>0.81433188606326756</v>
      </c>
      <c r="CV85" s="5" t="str">
        <f t="shared" si="33"/>
        <v>N</v>
      </c>
      <c r="CW85" s="5" t="str">
        <f t="shared" si="34"/>
        <v>N</v>
      </c>
      <c r="CX85" s="5" t="str">
        <f t="shared" si="35"/>
        <v>N</v>
      </c>
      <c r="CY85" s="5" t="str">
        <f t="shared" si="36"/>
        <v>N</v>
      </c>
      <c r="CZ85" s="5" t="str">
        <f t="shared" si="37"/>
        <v>N</v>
      </c>
      <c r="DA85" s="13"/>
      <c r="DB85"/>
      <c r="DC85"/>
      <c r="DD85"/>
      <c r="DE85"/>
      <c r="DF85"/>
      <c r="DG85"/>
      <c r="DH85"/>
      <c r="DI85"/>
    </row>
    <row r="86" spans="1:113" s="11" customFormat="1" ht="15" x14ac:dyDescent="0.25">
      <c r="A86">
        <f>'Raw Data'!B85</f>
        <v>129</v>
      </c>
      <c r="B86">
        <f>'Raw Data'!C85</f>
        <v>144</v>
      </c>
      <c r="C86" t="str">
        <f>'Raw Data'!D85</f>
        <v>VSLAKPKHRVTMNEFE</v>
      </c>
      <c r="D86" s="2">
        <f>'%D'!AW85</f>
        <v>1.1513333333333371</v>
      </c>
      <c r="E86" s="2">
        <f>'%D'!AX85</f>
        <v>1.496245412134432</v>
      </c>
      <c r="F86" s="2">
        <f>'%D'!AY85</f>
        <v>0.55033333333333445</v>
      </c>
      <c r="G86" s="2">
        <f>'%D'!AZ85</f>
        <v>1.4064744339423065</v>
      </c>
      <c r="H86" s="2">
        <f>'%D'!BA85</f>
        <v>0.86699999999999733</v>
      </c>
      <c r="I86" s="2">
        <f>'%D'!BB85</f>
        <v>0.85010038622898354</v>
      </c>
      <c r="J86" s="2">
        <f>'%D'!BC85</f>
        <v>0.78500000000000369</v>
      </c>
      <c r="K86" s="2">
        <f>'%D'!BD85</f>
        <v>1.8072018887403414</v>
      </c>
      <c r="L86" s="2">
        <f>'%D'!BE85</f>
        <v>1.0930000000000035</v>
      </c>
      <c r="M86" s="2">
        <f>'%D'!BF85</f>
        <v>1.2127434463507396</v>
      </c>
      <c r="O86" s="2">
        <f>'# D'!AW85</f>
        <v>0.15000000000000036</v>
      </c>
      <c r="P86" s="2">
        <f>'# D'!AX85</f>
        <v>0.19433990840792309</v>
      </c>
      <c r="Q86" s="2">
        <f>'# D'!AY85</f>
        <v>7.2000000000000952E-2</v>
      </c>
      <c r="R86" s="2">
        <f>'# D'!AZ85</f>
        <v>0.18263625050903756</v>
      </c>
      <c r="S86" s="2">
        <f>'# D'!BA85</f>
        <v>0.11299999999999955</v>
      </c>
      <c r="T86" s="2">
        <f>'# D'!BB85</f>
        <v>0.11044304716308198</v>
      </c>
      <c r="U86" s="2">
        <f>'# D'!BC85</f>
        <v>0.10233333333333405</v>
      </c>
      <c r="V86" s="2">
        <f>'# D'!BD85</f>
        <v>0.23464725298484362</v>
      </c>
      <c r="W86" s="2">
        <f>'# D'!BE85</f>
        <v>0.14199999999999946</v>
      </c>
      <c r="X86" s="2">
        <f>'# D'!BF85</f>
        <v>0.15784697230756958</v>
      </c>
      <c r="Z86" s="8">
        <f>'T-TEST'!V85</f>
        <v>0.27633823492399867</v>
      </c>
      <c r="AA86" s="8">
        <f>'T-TEST'!W85</f>
        <v>0.54741837008798511</v>
      </c>
      <c r="AB86" s="8">
        <f>'T-TEST'!X85</f>
        <v>0.15462758098497964</v>
      </c>
      <c r="AC86" s="8">
        <f>'T-TEST'!Y85</f>
        <v>0.50297561203237706</v>
      </c>
      <c r="AD86" s="8">
        <f>'T-TEST'!Z85</f>
        <v>0.3908494442026379</v>
      </c>
      <c r="AF86" s="5" t="str">
        <f t="shared" si="38"/>
        <v>N</v>
      </c>
      <c r="AG86" s="5" t="str">
        <f t="shared" si="39"/>
        <v>N</v>
      </c>
      <c r="AH86" s="5" t="str">
        <f t="shared" si="40"/>
        <v>N</v>
      </c>
      <c r="AI86" s="5" t="str">
        <f t="shared" si="41"/>
        <v>N</v>
      </c>
      <c r="AJ86" s="5" t="str">
        <f t="shared" si="27"/>
        <v>N</v>
      </c>
      <c r="AK86" s="13"/>
      <c r="AL86" s="2">
        <f>'%D'!BH85</f>
        <v>0.7900000000000027</v>
      </c>
      <c r="AM86" s="2">
        <f>'%D'!BI85</f>
        <v>1.4702597276218468</v>
      </c>
      <c r="AN86" s="2">
        <f>'%D'!BJ85</f>
        <v>1.9386666666666663</v>
      </c>
      <c r="AO86" s="2">
        <f>'%D'!BK85</f>
        <v>1.2925427136720344</v>
      </c>
      <c r="AP86" s="2">
        <f>'%D'!BL85</f>
        <v>0.8370000000000033</v>
      </c>
      <c r="AQ86" s="2">
        <f>'%D'!BM85</f>
        <v>0.87941552560019309</v>
      </c>
      <c r="AR86" s="2">
        <f>'%D'!BN85</f>
        <v>1.1493333333333382</v>
      </c>
      <c r="AS86" s="2">
        <f>'%D'!BO85</f>
        <v>1.1777502564918687</v>
      </c>
      <c r="AT86" s="2">
        <f>'%D'!BP85</f>
        <v>0.99799999999999756</v>
      </c>
      <c r="AU86" s="2">
        <f>'%D'!BQ85</f>
        <v>0.95424717273181792</v>
      </c>
      <c r="AV86" s="2"/>
      <c r="AW86" s="2">
        <f>'# D'!BH85</f>
        <v>0.1030000000000002</v>
      </c>
      <c r="AX86" s="2">
        <f>'# D'!BI85</f>
        <v>0.190952873767325</v>
      </c>
      <c r="AY86" s="2">
        <f>'# D'!BJ85</f>
        <v>0.25233333333333441</v>
      </c>
      <c r="AZ86" s="2">
        <f>'# D'!BK85</f>
        <v>0.1678729678457293</v>
      </c>
      <c r="BA86" s="2">
        <f>'# D'!BL85</f>
        <v>0.10899999999999999</v>
      </c>
      <c r="BB86" s="2">
        <f>'# D'!BM85</f>
        <v>0.1143794853401026</v>
      </c>
      <c r="BC86" s="2">
        <f>'# D'!BN85</f>
        <v>0.14966666666666661</v>
      </c>
      <c r="BD86" s="2">
        <f>'# D'!BO85</f>
        <v>0.15312957476159403</v>
      </c>
      <c r="BE86" s="2">
        <f>'# D'!BP85</f>
        <v>0.12933333333333241</v>
      </c>
      <c r="BF86" s="2">
        <f>'# D'!BQ85</f>
        <v>0.124055095287</v>
      </c>
      <c r="BH86" s="8">
        <f>'T-TEST'!AB85</f>
        <v>0.42458250710835732</v>
      </c>
      <c r="BI86" s="8">
        <f>'T-TEST'!AC85</f>
        <v>0.63952885254941916</v>
      </c>
      <c r="BJ86" s="8">
        <f>'T-TEST'!AD85</f>
        <v>0.77727717686467102</v>
      </c>
      <c r="BK86" s="8">
        <f>'T-TEST'!AE85</f>
        <v>0.11789416323052516</v>
      </c>
      <c r="BL86" s="8">
        <f>'T-TEST'!AF85</f>
        <v>0.75610123804744478</v>
      </c>
      <c r="BN86" s="5" t="str">
        <f t="shared" si="28"/>
        <v>N</v>
      </c>
      <c r="BO86" s="5" t="str">
        <f t="shared" si="29"/>
        <v>N</v>
      </c>
      <c r="BP86" s="5" t="str">
        <f t="shared" si="30"/>
        <v>N</v>
      </c>
      <c r="BQ86" s="5" t="str">
        <f t="shared" si="31"/>
        <v>N</v>
      </c>
      <c r="BR86" s="5" t="str">
        <f t="shared" si="32"/>
        <v>N</v>
      </c>
      <c r="BS86" s="13"/>
      <c r="BT86" s="2">
        <f>'%D'!BS85</f>
        <v>0.9706666666666699</v>
      </c>
      <c r="BU86" s="2">
        <f>'%D'!BT85</f>
        <v>1.4607880293412421</v>
      </c>
      <c r="BV86" s="2">
        <f>'%D'!BU85</f>
        <v>2.1703333333333319</v>
      </c>
      <c r="BW86" s="2">
        <f>'%D'!BV85</f>
        <v>1.5884351838628259</v>
      </c>
      <c r="BX86" s="2">
        <f>'%D'!BW85</f>
        <v>-0.79033333333333644</v>
      </c>
      <c r="BY86" s="2">
        <f>'%D'!BX85</f>
        <v>1.5350564593308402</v>
      </c>
      <c r="BZ86" s="2">
        <f>'%D'!BY85</f>
        <v>0.29766666666666453</v>
      </c>
      <c r="CA86" s="2">
        <f>'%D'!BZ85</f>
        <v>1.8617189189921606</v>
      </c>
      <c r="CB86" s="2">
        <f>'%D'!CA85</f>
        <v>-1.2639999999999958</v>
      </c>
      <c r="CC86" s="2">
        <f>'%D'!CB85</f>
        <v>2.1083777333928242</v>
      </c>
      <c r="CE86" s="2">
        <f>'# D'!BS85</f>
        <v>0.12633333333333363</v>
      </c>
      <c r="CF86" s="2">
        <f>'# D'!BT85</f>
        <v>0.18979286955345104</v>
      </c>
      <c r="CG86" s="2">
        <f>'# D'!BU85</f>
        <v>0.28233333333333377</v>
      </c>
      <c r="CH86" s="2">
        <f>'# D'!BV85</f>
        <v>0.20611000299192955</v>
      </c>
      <c r="CI86" s="2">
        <f>'# D'!BW85</f>
        <v>-0.10266666666666602</v>
      </c>
      <c r="CJ86" s="2">
        <f>'# D'!BX85</f>
        <v>0.19995832899215127</v>
      </c>
      <c r="CK86" s="2">
        <f>'# D'!BY85</f>
        <v>3.8666666666666849E-2</v>
      </c>
      <c r="CL86" s="2">
        <f>'# D'!BZ85</f>
        <v>0.24192698623069442</v>
      </c>
      <c r="CM86" s="2">
        <f>'# D'!CA85</f>
        <v>-0.16466666666666629</v>
      </c>
      <c r="CN86" s="2">
        <f>'# D'!CB85</f>
        <v>0.27386067017128729</v>
      </c>
      <c r="CP86" s="8">
        <f>'T-TEST'!AH85</f>
        <v>0.34062837547797931</v>
      </c>
      <c r="CQ86" s="8">
        <f>'T-TEST'!AI85</f>
        <v>0.73947437734866162</v>
      </c>
      <c r="CR86" s="8">
        <f>'T-TEST'!AJ85</f>
        <v>0.79282649530480842</v>
      </c>
      <c r="CS86" s="8">
        <f>'T-TEST'!AK85</f>
        <v>8.2765028777979338E-2</v>
      </c>
      <c r="CT86" s="8">
        <f>'T-TEST'!AL85</f>
        <v>0.63991454108313328</v>
      </c>
      <c r="CV86" s="5" t="str">
        <f t="shared" si="33"/>
        <v>N</v>
      </c>
      <c r="CW86" s="5" t="str">
        <f t="shared" si="34"/>
        <v>N</v>
      </c>
      <c r="CX86" s="5" t="str">
        <f t="shared" si="35"/>
        <v>N</v>
      </c>
      <c r="CY86" s="5" t="str">
        <f t="shared" si="36"/>
        <v>N</v>
      </c>
      <c r="CZ86" s="5" t="str">
        <f t="shared" si="37"/>
        <v>N</v>
      </c>
      <c r="DA86" s="13"/>
      <c r="DB86"/>
      <c r="DC86"/>
      <c r="DD86"/>
      <c r="DE86"/>
      <c r="DF86"/>
      <c r="DG86"/>
      <c r="DH86"/>
      <c r="DI86"/>
    </row>
    <row r="87" spans="1:113" s="11" customFormat="1" ht="15" x14ac:dyDescent="0.25">
      <c r="A87">
        <f>'Raw Data'!B86</f>
        <v>129</v>
      </c>
      <c r="B87">
        <f>'Raw Data'!C86</f>
        <v>144</v>
      </c>
      <c r="C87" t="str">
        <f>'Raw Data'!D86</f>
        <v>VSLAKPKHRVTMNEFE</v>
      </c>
      <c r="D87" s="2">
        <f>'%D'!AW86</f>
        <v>0.59166666666666146</v>
      </c>
      <c r="E87" s="2">
        <f>'%D'!AX86</f>
        <v>1.3941099908782892</v>
      </c>
      <c r="F87" s="2">
        <f>'%D'!AY86</f>
        <v>0.42000000000000171</v>
      </c>
      <c r="G87" s="2">
        <f>'%D'!AZ86</f>
        <v>1.6336078680842194</v>
      </c>
      <c r="H87" s="2">
        <f>'%D'!BA86</f>
        <v>0.91599999999999682</v>
      </c>
      <c r="I87" s="2">
        <f>'%D'!BB86</f>
        <v>0.61190113580545069</v>
      </c>
      <c r="J87" s="2">
        <f>'%D'!BC86</f>
        <v>0.69066666666667942</v>
      </c>
      <c r="K87" s="2">
        <f>'%D'!BD86</f>
        <v>1.8247269202084291</v>
      </c>
      <c r="L87" s="2">
        <f>'%D'!BE86</f>
        <v>0.8160000000000025</v>
      </c>
      <c r="M87" s="2">
        <f>'%D'!BF86</f>
        <v>0.68654642960254286</v>
      </c>
      <c r="O87" s="2">
        <f>'# D'!AW86</f>
        <v>7.6999999999999957E-2</v>
      </c>
      <c r="P87" s="2">
        <f>'# D'!AX86</f>
        <v>0.18106812714187615</v>
      </c>
      <c r="Q87" s="2">
        <f>'# D'!AY86</f>
        <v>5.4666666666666863E-2</v>
      </c>
      <c r="R87" s="2">
        <f>'# D'!AZ86</f>
        <v>0.21253548723291676</v>
      </c>
      <c r="S87" s="2">
        <f>'# D'!BA86</f>
        <v>0.11900000000000066</v>
      </c>
      <c r="T87" s="2">
        <f>'# D'!BB86</f>
        <v>7.9774682700716387E-2</v>
      </c>
      <c r="U87" s="2">
        <f>'# D'!BC86</f>
        <v>8.9666666666667005E-2</v>
      </c>
      <c r="V87" s="2">
        <f>'# D'!BD86</f>
        <v>0.23708507615059482</v>
      </c>
      <c r="W87" s="2">
        <f>'# D'!BE86</f>
        <v>0.10633333333333361</v>
      </c>
      <c r="X87" s="2">
        <f>'# D'!BF86</f>
        <v>8.9429674418878821E-2</v>
      </c>
      <c r="Z87" s="8">
        <f>'T-TEST'!V86</f>
        <v>0.52479037243152715</v>
      </c>
      <c r="AA87" s="8">
        <f>'T-TEST'!W86</f>
        <v>0.68268627331363629</v>
      </c>
      <c r="AB87" s="8">
        <f>'T-TEST'!X86</f>
        <v>6.3055209821205049E-2</v>
      </c>
      <c r="AC87" s="8">
        <f>'T-TEST'!Y86</f>
        <v>0.55852956144759158</v>
      </c>
      <c r="AD87" s="8">
        <f>'T-TEST'!Z86</f>
        <v>0.20401725130618753</v>
      </c>
      <c r="AF87" s="5" t="str">
        <f t="shared" si="38"/>
        <v>N</v>
      </c>
      <c r="AG87" s="5" t="str">
        <f t="shared" si="39"/>
        <v>N</v>
      </c>
      <c r="AH87" s="5" t="str">
        <f t="shared" si="40"/>
        <v>N</v>
      </c>
      <c r="AI87" s="5" t="str">
        <f t="shared" si="41"/>
        <v>N</v>
      </c>
      <c r="AJ87" s="5" t="str">
        <f t="shared" si="27"/>
        <v>N</v>
      </c>
      <c r="AK87" s="13"/>
      <c r="AL87" s="2">
        <f>'%D'!BH86</f>
        <v>0.84933333333332683</v>
      </c>
      <c r="AM87" s="2">
        <f>'%D'!BI86</f>
        <v>1.4767631270225199</v>
      </c>
      <c r="AN87" s="2">
        <f>'%D'!BJ86</f>
        <v>1.1983333333333306</v>
      </c>
      <c r="AO87" s="2">
        <f>'%D'!BK86</f>
        <v>1.485882790352816</v>
      </c>
      <c r="AP87" s="2">
        <f>'%D'!BL86</f>
        <v>1.0749999999999957</v>
      </c>
      <c r="AQ87" s="2">
        <f>'%D'!BM86</f>
        <v>0.78260782004781937</v>
      </c>
      <c r="AR87" s="2">
        <f>'%D'!BN86</f>
        <v>1.3183333333333422</v>
      </c>
      <c r="AS87" s="2">
        <f>'%D'!BO86</f>
        <v>1.3117189739676207</v>
      </c>
      <c r="AT87" s="2">
        <f>'%D'!BP86</f>
        <v>1.1379999999999981</v>
      </c>
      <c r="AU87" s="2">
        <f>'%D'!BQ86</f>
        <v>1.4363397926674573</v>
      </c>
      <c r="AV87" s="2"/>
      <c r="AW87" s="2">
        <f>'# D'!BH86</f>
        <v>0.11033333333333317</v>
      </c>
      <c r="AX87" s="2">
        <f>'# D'!BI86</f>
        <v>0.19187843373691921</v>
      </c>
      <c r="AY87" s="2">
        <f>'# D'!BJ86</f>
        <v>0.15566666666666684</v>
      </c>
      <c r="AZ87" s="2">
        <f>'# D'!BK86</f>
        <v>0.19354672131899633</v>
      </c>
      <c r="BA87" s="2">
        <f>'# D'!BL86</f>
        <v>0.14000000000000146</v>
      </c>
      <c r="BB87" s="2">
        <f>'# D'!BM86</f>
        <v>0.10190191362285576</v>
      </c>
      <c r="BC87" s="2">
        <f>'# D'!BN86</f>
        <v>0.17166666666666686</v>
      </c>
      <c r="BD87" s="2">
        <f>'# D'!BO86</f>
        <v>0.17022729902496042</v>
      </c>
      <c r="BE87" s="2">
        <f>'# D'!BP86</f>
        <v>0.14800000000000146</v>
      </c>
      <c r="BF87" s="2">
        <f>'# D'!BQ86</f>
        <v>0.18653596614772913</v>
      </c>
      <c r="BH87" s="8">
        <f>'T-TEST'!AB86</f>
        <v>0.39325746324593491</v>
      </c>
      <c r="BI87" s="8">
        <f>'T-TEST'!AC86</f>
        <v>0.71588482972065737</v>
      </c>
      <c r="BJ87" s="8">
        <f>'T-TEST'!AD86</f>
        <v>0.90472125789624791</v>
      </c>
      <c r="BK87" s="8">
        <f>'T-TEST'!AE86</f>
        <v>0.2680528859550339</v>
      </c>
      <c r="BL87" s="8">
        <f>'T-TEST'!AF86</f>
        <v>0.83314160354492339</v>
      </c>
      <c r="BN87" s="5" t="str">
        <f t="shared" si="28"/>
        <v>N</v>
      </c>
      <c r="BO87" s="5" t="str">
        <f t="shared" si="29"/>
        <v>N</v>
      </c>
      <c r="BP87" s="5" t="str">
        <f t="shared" si="30"/>
        <v>N</v>
      </c>
      <c r="BQ87" s="5" t="str">
        <f t="shared" si="31"/>
        <v>N</v>
      </c>
      <c r="BR87" s="5" t="str">
        <f t="shared" si="32"/>
        <v>N</v>
      </c>
      <c r="BS87" s="13"/>
      <c r="BT87" s="2">
        <f>'%D'!BS86</f>
        <v>0.96699999999999164</v>
      </c>
      <c r="BU87" s="2">
        <f>'%D'!BT86</f>
        <v>1.6131598391562643</v>
      </c>
      <c r="BV87" s="2">
        <f>'%D'!BU86</f>
        <v>1.5873333333333299</v>
      </c>
      <c r="BW87" s="2">
        <f>'%D'!BV86</f>
        <v>1.6769987080098392</v>
      </c>
      <c r="BX87" s="2">
        <f>'%D'!BW86</f>
        <v>-0.63266666666666538</v>
      </c>
      <c r="BY87" s="2">
        <f>'%D'!BX86</f>
        <v>0.99763837803752031</v>
      </c>
      <c r="BZ87" s="2">
        <f>'%D'!BY86</f>
        <v>0.15700000000001069</v>
      </c>
      <c r="CA87" s="2">
        <f>'%D'!BZ86</f>
        <v>1.8633769523815296</v>
      </c>
      <c r="CB87" s="2">
        <f>'%D'!CA86</f>
        <v>-1.0573333333333323</v>
      </c>
      <c r="CC87" s="2">
        <f>'%D'!CB86</f>
        <v>1.9170016518859152</v>
      </c>
      <c r="CE87" s="2">
        <f>'# D'!BS86</f>
        <v>0.12566666666666704</v>
      </c>
      <c r="CF87" s="2">
        <f>'# D'!BT86</f>
        <v>0.20947235298880526</v>
      </c>
      <c r="CG87" s="2">
        <f>'# D'!BU86</f>
        <v>0.20633333333333326</v>
      </c>
      <c r="CH87" s="2">
        <f>'# D'!BV86</f>
        <v>0.21841626923529922</v>
      </c>
      <c r="CI87" s="2">
        <f>'# D'!BW86</f>
        <v>-8.1999999999999851E-2</v>
      </c>
      <c r="CJ87" s="2">
        <f>'# D'!BX86</f>
        <v>0.1297227813454524</v>
      </c>
      <c r="CK87" s="2">
        <f>'# D'!BY86</f>
        <v>2.0666666666667055E-2</v>
      </c>
      <c r="CL87" s="2">
        <f>'# D'!BZ86</f>
        <v>0.24176710556511449</v>
      </c>
      <c r="CM87" s="2">
        <f>'# D'!CA86</f>
        <v>-0.13733333333333242</v>
      </c>
      <c r="CN87" s="2">
        <f>'# D'!CB86</f>
        <v>0.24900669335046677</v>
      </c>
      <c r="CP87" s="8">
        <f>'T-TEST'!AH86</f>
        <v>0.36339799796014394</v>
      </c>
      <c r="CQ87" s="8">
        <f>'T-TEST'!AI86</f>
        <v>0.77651874858921355</v>
      </c>
      <c r="CR87" s="8">
        <f>'T-TEST'!AJ86</f>
        <v>0.87152705904282668</v>
      </c>
      <c r="CS87" s="8">
        <f>'T-TEST'!AK86</f>
        <v>0.18517490442073428</v>
      </c>
      <c r="CT87" s="8">
        <f>'T-TEST'!AL86</f>
        <v>0.77058502233624138</v>
      </c>
      <c r="CV87" s="5" t="str">
        <f t="shared" si="33"/>
        <v>N</v>
      </c>
      <c r="CW87" s="5" t="str">
        <f t="shared" si="34"/>
        <v>N</v>
      </c>
      <c r="CX87" s="5" t="str">
        <f t="shared" si="35"/>
        <v>N</v>
      </c>
      <c r="CY87" s="5" t="str">
        <f t="shared" si="36"/>
        <v>N</v>
      </c>
      <c r="CZ87" s="5" t="str">
        <f t="shared" si="37"/>
        <v>N</v>
      </c>
      <c r="DA87" s="13"/>
      <c r="DB87"/>
      <c r="DC87"/>
      <c r="DD87"/>
      <c r="DE87"/>
      <c r="DF87"/>
      <c r="DG87"/>
      <c r="DH87"/>
      <c r="DI87"/>
    </row>
    <row r="88" spans="1:113" s="11" customFormat="1" ht="15" x14ac:dyDescent="0.25">
      <c r="A88">
        <f>'Raw Data'!B87</f>
        <v>143</v>
      </c>
      <c r="B88">
        <f>'Raw Data'!C87</f>
        <v>148</v>
      </c>
      <c r="C88" t="str">
        <f>'Raw Data'!D87</f>
        <v>FEYLKL</v>
      </c>
      <c r="D88" s="2">
        <f>'%D'!AW87</f>
        <v>0.35633333333333539</v>
      </c>
      <c r="E88" s="2">
        <f>'%D'!AX87</f>
        <v>1.3313300367176681</v>
      </c>
      <c r="F88" s="2">
        <f>'%D'!AY87</f>
        <v>-1.0616666666666674</v>
      </c>
      <c r="G88" s="2">
        <f>'%D'!AZ87</f>
        <v>0.79697950621915858</v>
      </c>
      <c r="H88" s="2">
        <f>'%D'!BA87</f>
        <v>0.74133333333333695</v>
      </c>
      <c r="I88" s="2">
        <f>'%D'!BB87</f>
        <v>0.78112056261074925</v>
      </c>
      <c r="J88" s="2">
        <f>'%D'!BC87</f>
        <v>-0.18099999999999739</v>
      </c>
      <c r="K88" s="2">
        <f>'%D'!BD87</f>
        <v>2.2147466371272975</v>
      </c>
      <c r="L88" s="2">
        <f>'%D'!BE87</f>
        <v>7.5233333333333334</v>
      </c>
      <c r="M88" s="2">
        <f>'%D'!BF87</f>
        <v>2.1056056927481297</v>
      </c>
      <c r="O88" s="2">
        <f>'# D'!AW87</f>
        <v>1.4333333333333309E-2</v>
      </c>
      <c r="P88" s="2">
        <f>'# D'!AX87</f>
        <v>5.3297904899411032E-2</v>
      </c>
      <c r="Q88" s="2">
        <f>'# D'!AY87</f>
        <v>-4.2333333333333334E-2</v>
      </c>
      <c r="R88" s="2">
        <f>'# D'!AZ87</f>
        <v>3.2026031078900008E-2</v>
      </c>
      <c r="S88" s="2">
        <f>'# D'!BA87</f>
        <v>2.9666666666666508E-2</v>
      </c>
      <c r="T88" s="2">
        <f>'# D'!BB87</f>
        <v>3.1517191076194148E-2</v>
      </c>
      <c r="U88" s="2">
        <f>'# D'!BC87</f>
        <v>-7.3333333333334139E-3</v>
      </c>
      <c r="V88" s="2">
        <f>'# D'!BD87</f>
        <v>8.8720535014918278E-2</v>
      </c>
      <c r="W88" s="2">
        <f>'# D'!BE87</f>
        <v>0.30133333333333323</v>
      </c>
      <c r="X88" s="2">
        <f>'# D'!BF87</f>
        <v>8.393648392286486E-2</v>
      </c>
      <c r="Z88" s="8">
        <f>'T-TEST'!V87</f>
        <v>0.66798609990415625</v>
      </c>
      <c r="AA88" s="8">
        <f>'T-TEST'!W87</f>
        <v>0.10835803479913944</v>
      </c>
      <c r="AB88" s="8">
        <f>'T-TEST'!X87</f>
        <v>0.21717893734110152</v>
      </c>
      <c r="AC88" s="8">
        <f>'T-TEST'!Y87</f>
        <v>0.89864461018766228</v>
      </c>
      <c r="AD88" s="8">
        <f>'T-TEST'!Z87</f>
        <v>2.5085419807359993E-2</v>
      </c>
      <c r="AF88" s="5" t="str">
        <f t="shared" si="38"/>
        <v>N</v>
      </c>
      <c r="AG88" s="5" t="str">
        <f t="shared" si="39"/>
        <v>N</v>
      </c>
      <c r="AH88" s="5" t="str">
        <f t="shared" si="40"/>
        <v>N</v>
      </c>
      <c r="AI88" s="5" t="str">
        <f t="shared" si="41"/>
        <v>N</v>
      </c>
      <c r="AJ88" s="5" t="str">
        <f t="shared" si="27"/>
        <v>N</v>
      </c>
      <c r="AK88" s="13"/>
      <c r="AL88" s="2">
        <f>'%D'!BH87</f>
        <v>16.035666666666668</v>
      </c>
      <c r="AM88" s="2">
        <f>'%D'!BI87</f>
        <v>1.2838338417931403</v>
      </c>
      <c r="AN88" s="2">
        <f>'%D'!BJ87</f>
        <v>16.759666666666668</v>
      </c>
      <c r="AO88" s="2">
        <f>'%D'!BK87</f>
        <v>0.64576595347437338</v>
      </c>
      <c r="AP88" s="2">
        <f>'%D'!BL87</f>
        <v>4.0076666666666654</v>
      </c>
      <c r="AQ88" s="2">
        <f>'%D'!BM87</f>
        <v>1.344787963459914</v>
      </c>
      <c r="AR88" s="2">
        <f>'%D'!BN87</f>
        <v>1.3676666666666648</v>
      </c>
      <c r="AS88" s="2">
        <f>'%D'!BO87</f>
        <v>0.57785753722983535</v>
      </c>
      <c r="AT88" s="2">
        <f>'%D'!BP87</f>
        <v>5.9616666666666518</v>
      </c>
      <c r="AU88" s="2">
        <f>'%D'!BQ87</f>
        <v>2.5458301854863228</v>
      </c>
      <c r="AV88" s="2"/>
      <c r="AW88" s="2">
        <f>'# D'!BH87</f>
        <v>0.64166666666666672</v>
      </c>
      <c r="AX88" s="2">
        <f>'# D'!BI87</f>
        <v>5.1461960061129915E-2</v>
      </c>
      <c r="AY88" s="2">
        <f>'# D'!BJ87</f>
        <v>0.67033333333333334</v>
      </c>
      <c r="AZ88" s="2">
        <f>'# D'!BK87</f>
        <v>2.5658007197234444E-2</v>
      </c>
      <c r="BA88" s="2">
        <f>'# D'!BL87</f>
        <v>0.1599999999999997</v>
      </c>
      <c r="BB88" s="2">
        <f>'# D'!BM87</f>
        <v>5.4258639865002165E-2</v>
      </c>
      <c r="BC88" s="2">
        <f>'# D'!BN87</f>
        <v>5.4666666666666419E-2</v>
      </c>
      <c r="BD88" s="2">
        <f>'# D'!BO87</f>
        <v>2.3480488353808397E-2</v>
      </c>
      <c r="BE88" s="2">
        <f>'# D'!BP87</f>
        <v>0.23833333333333306</v>
      </c>
      <c r="BF88" s="2">
        <f>'# D'!BQ87</f>
        <v>0.1017365879776462</v>
      </c>
      <c r="BH88" s="8">
        <f>'T-TEST'!AB87</f>
        <v>9.263391778370432E-5</v>
      </c>
      <c r="BI88" s="8">
        <f>'T-TEST'!AC87</f>
        <v>3.6307565432735596E-3</v>
      </c>
      <c r="BJ88" s="8">
        <f>'T-TEST'!AD87</f>
        <v>5.4800250219450529E-3</v>
      </c>
      <c r="BK88" s="8">
        <f>'T-TEST'!AE87</f>
        <v>6.0983017942244113E-6</v>
      </c>
      <c r="BL88" s="8">
        <f>'T-TEST'!AF87</f>
        <v>0.25657310795604388</v>
      </c>
      <c r="BN88" s="5" t="str">
        <f t="shared" si="28"/>
        <v>B</v>
      </c>
      <c r="BO88" s="5" t="str">
        <f t="shared" si="29"/>
        <v>B</v>
      </c>
      <c r="BP88" s="5" t="str">
        <f t="shared" si="30"/>
        <v>N</v>
      </c>
      <c r="BQ88" s="5" t="str">
        <f t="shared" si="31"/>
        <v>N</v>
      </c>
      <c r="BR88" s="5" t="str">
        <f t="shared" si="32"/>
        <v>N</v>
      </c>
      <c r="BS88" s="13"/>
      <c r="BT88" s="2">
        <f>'%D'!BS87</f>
        <v>1.9419999999999966</v>
      </c>
      <c r="BU88" s="2">
        <f>'%D'!BT87</f>
        <v>1.3176083130682916</v>
      </c>
      <c r="BV88" s="2">
        <f>'%D'!BU87</f>
        <v>2.9130000000000038</v>
      </c>
      <c r="BW88" s="2">
        <f>'%D'!BV87</f>
        <v>0.45466434505761133</v>
      </c>
      <c r="BX88" s="2">
        <f>'%D'!BW87</f>
        <v>0.22700000000000387</v>
      </c>
      <c r="BY88" s="2">
        <f>'%D'!BX87</f>
        <v>0.9459834388966154</v>
      </c>
      <c r="BZ88" s="2">
        <f>'%D'!BY87</f>
        <v>-0.68833333333332547</v>
      </c>
      <c r="CA88" s="2">
        <f>'%D'!BZ87</f>
        <v>1.4495190006803398</v>
      </c>
      <c r="CB88" s="2">
        <f>'%D'!CA87</f>
        <v>0.30366666666665765</v>
      </c>
      <c r="CC88" s="2">
        <f>'%D'!CB87</f>
        <v>2.3674645368692064</v>
      </c>
      <c r="CE88" s="2">
        <f>'# D'!BS87</f>
        <v>7.8000000000000069E-2</v>
      </c>
      <c r="CF88" s="2">
        <f>'# D'!BT87</f>
        <v>5.2551561981226264E-2</v>
      </c>
      <c r="CG88" s="2">
        <f>'# D'!BU87</f>
        <v>0.11666666666666647</v>
      </c>
      <c r="CH88" s="2">
        <f>'# D'!BV87</f>
        <v>1.8184242262647823E-2</v>
      </c>
      <c r="CI88" s="2">
        <f>'# D'!BW87</f>
        <v>9.3333333333331936E-3</v>
      </c>
      <c r="CJ88" s="2">
        <f>'# D'!BX87</f>
        <v>3.8122609214655413E-2</v>
      </c>
      <c r="CK88" s="2">
        <f>'# D'!BY87</f>
        <v>-2.7666666666666506E-2</v>
      </c>
      <c r="CL88" s="2">
        <f>'# D'!BZ87</f>
        <v>5.8126299268632775E-2</v>
      </c>
      <c r="CM88" s="2">
        <f>'# D'!CA87</f>
        <v>1.2000000000000011E-2</v>
      </c>
      <c r="CN88" s="2">
        <f>'# D'!CB87</f>
        <v>9.460796301932875E-2</v>
      </c>
      <c r="CP88" s="8">
        <f>'T-TEST'!AH87</f>
        <v>6.9913734124356683E-2</v>
      </c>
      <c r="CQ88" s="8">
        <f>'T-TEST'!AI87</f>
        <v>0.49411298302139739</v>
      </c>
      <c r="CR88" s="8">
        <f>'T-TEST'!AJ87</f>
        <v>0.46335726663731885</v>
      </c>
      <c r="CS88" s="8">
        <f>'T-TEST'!AK87</f>
        <v>4.7777051148019785E-4</v>
      </c>
      <c r="CT88" s="8">
        <f>'T-TEST'!AL87</f>
        <v>0.71327566212606319</v>
      </c>
      <c r="CV88" s="5" t="str">
        <f t="shared" si="33"/>
        <v>N</v>
      </c>
      <c r="CW88" s="5" t="str">
        <f t="shared" si="34"/>
        <v>N</v>
      </c>
      <c r="CX88" s="5" t="str">
        <f t="shared" si="35"/>
        <v>N</v>
      </c>
      <c r="CY88" s="5" t="str">
        <f t="shared" si="36"/>
        <v>N</v>
      </c>
      <c r="CZ88" s="5" t="str">
        <f t="shared" si="37"/>
        <v>N</v>
      </c>
      <c r="DA88" s="13"/>
      <c r="DB88"/>
      <c r="DC88"/>
      <c r="DD88"/>
      <c r="DE88"/>
      <c r="DF88"/>
      <c r="DG88"/>
      <c r="DH88"/>
      <c r="DI88"/>
    </row>
    <row r="89" spans="1:113" s="11" customFormat="1" ht="15" x14ac:dyDescent="0.25">
      <c r="A89">
        <f>'Raw Data'!B88</f>
        <v>143</v>
      </c>
      <c r="B89">
        <f>'Raw Data'!C88</f>
        <v>148</v>
      </c>
      <c r="C89" t="str">
        <f>'Raw Data'!D88</f>
        <v>FEYLKL</v>
      </c>
      <c r="D89" s="2">
        <f>'%D'!AW88</f>
        <v>0.33433333333333337</v>
      </c>
      <c r="E89" s="2">
        <f>'%D'!AX88</f>
        <v>1.4638437985887252</v>
      </c>
      <c r="F89" s="2">
        <f>'%D'!AY88</f>
        <v>-1.0573333333333323</v>
      </c>
      <c r="G89" s="2">
        <f>'%D'!AZ88</f>
        <v>0.81867677789629845</v>
      </c>
      <c r="H89" s="2">
        <f>'%D'!BA88</f>
        <v>-0.49133333333332985</v>
      </c>
      <c r="I89" s="2">
        <f>'%D'!BB88</f>
        <v>1.3839814545963627</v>
      </c>
      <c r="J89" s="2">
        <f>'%D'!BC88</f>
        <v>-0.68233333333333235</v>
      </c>
      <c r="K89" s="2">
        <f>'%D'!BD88</f>
        <v>1.5141312140410186</v>
      </c>
      <c r="L89" s="2">
        <f>'%D'!BE88</f>
        <v>7.6476666666666659</v>
      </c>
      <c r="M89" s="2">
        <f>'%D'!BF88</f>
        <v>0.55488617451389766</v>
      </c>
      <c r="O89" s="2">
        <f>'# D'!AW88</f>
        <v>1.3333333333333308E-2</v>
      </c>
      <c r="P89" s="2">
        <f>'# D'!AX88</f>
        <v>5.8269488871392446E-2</v>
      </c>
      <c r="Q89" s="2">
        <f>'# D'!AY88</f>
        <v>-4.2333333333333334E-2</v>
      </c>
      <c r="R89" s="2">
        <f>'# D'!AZ88</f>
        <v>3.2914029430219073E-2</v>
      </c>
      <c r="S89" s="2">
        <f>'# D'!BA88</f>
        <v>-1.9666666666666721E-2</v>
      </c>
      <c r="T89" s="2">
        <f>'# D'!BB88</f>
        <v>5.5220769039676806E-2</v>
      </c>
      <c r="U89" s="2">
        <f>'# D'!BC88</f>
        <v>-2.7333333333333654E-2</v>
      </c>
      <c r="V89" s="2">
        <f>'# D'!BD88</f>
        <v>6.0772800933751051E-2</v>
      </c>
      <c r="W89" s="2">
        <f>'# D'!BE88</f>
        <v>0.30566666666666653</v>
      </c>
      <c r="X89" s="2">
        <f>'# D'!BF88</f>
        <v>2.2150996967781438E-2</v>
      </c>
      <c r="Z89" s="8">
        <f>'T-TEST'!V88</f>
        <v>0.72789087473089409</v>
      </c>
      <c r="AA89" s="8">
        <f>'T-TEST'!W88</f>
        <v>9.3798274577957821E-2</v>
      </c>
      <c r="AB89" s="8">
        <f>'T-TEST'!X88</f>
        <v>0.57156089116627662</v>
      </c>
      <c r="AC89" s="8">
        <f>'T-TEST'!Y88</f>
        <v>0.48986320165076569</v>
      </c>
      <c r="AD89" s="8">
        <f>'T-TEST'!Z88</f>
        <v>2.0855338905058029E-4</v>
      </c>
      <c r="AF89" s="5" t="str">
        <f t="shared" si="38"/>
        <v>N</v>
      </c>
      <c r="AG89" s="5" t="str">
        <f t="shared" si="39"/>
        <v>N</v>
      </c>
      <c r="AH89" s="5" t="str">
        <f t="shared" si="40"/>
        <v>N</v>
      </c>
      <c r="AI89" s="5" t="str">
        <f t="shared" si="41"/>
        <v>N</v>
      </c>
      <c r="AJ89" s="5" t="str">
        <f t="shared" si="27"/>
        <v>N</v>
      </c>
      <c r="AK89" s="13"/>
      <c r="AL89" s="2">
        <f>'%D'!BH88</f>
        <v>17.251000000000005</v>
      </c>
      <c r="AM89" s="2">
        <f>'%D'!BI88</f>
        <v>1.4936236696928271</v>
      </c>
      <c r="AN89" s="2">
        <f>'%D'!BJ88</f>
        <v>16.31966666666667</v>
      </c>
      <c r="AO89" s="2">
        <f>'%D'!BK88</f>
        <v>0.54793126089562194</v>
      </c>
      <c r="AP89" s="2">
        <f>'%D'!BL88</f>
        <v>4.0446666666666715</v>
      </c>
      <c r="AQ89" s="2">
        <f>'%D'!BM88</f>
        <v>1.3804316957628382</v>
      </c>
      <c r="AR89" s="2">
        <f>'%D'!BN88</f>
        <v>0.69666666666667254</v>
      </c>
      <c r="AS89" s="2">
        <f>'%D'!BO88</f>
        <v>0.84080100697687787</v>
      </c>
      <c r="AT89" s="2">
        <f>'%D'!BP88</f>
        <v>7.4953333333333276</v>
      </c>
      <c r="AU89" s="2">
        <f>'%D'!BQ88</f>
        <v>0.75041144269882676</v>
      </c>
      <c r="AV89" s="2"/>
      <c r="AW89" s="2">
        <f>'# D'!BH88</f>
        <v>0.69</v>
      </c>
      <c r="AX89" s="2">
        <f>'# D'!BI88</f>
        <v>5.9354865007006749E-2</v>
      </c>
      <c r="AY89" s="2">
        <f>'# D'!BJ88</f>
        <v>0.65299999999999991</v>
      </c>
      <c r="AZ89" s="2">
        <f>'# D'!BK88</f>
        <v>2.1694853460363935E-2</v>
      </c>
      <c r="BA89" s="2">
        <f>'# D'!BL88</f>
        <v>0.16199999999999992</v>
      </c>
      <c r="BB89" s="2">
        <f>'# D'!BM88</f>
        <v>5.5151307025914288E-2</v>
      </c>
      <c r="BC89" s="2">
        <f>'# D'!BN88</f>
        <v>2.7999999999999803E-2</v>
      </c>
      <c r="BD89" s="2">
        <f>'# D'!BO88</f>
        <v>3.3555923471125043E-2</v>
      </c>
      <c r="BE89" s="2">
        <f>'# D'!BP88</f>
        <v>0.2996666666666663</v>
      </c>
      <c r="BF89" s="2">
        <f>'# D'!BQ88</f>
        <v>2.9944392908634154E-2</v>
      </c>
      <c r="BH89" s="8">
        <f>'T-TEST'!AB88</f>
        <v>1.241002939711686E-3</v>
      </c>
      <c r="BI89" s="8">
        <f>'T-TEST'!AC88</f>
        <v>4.7166512680224312E-3</v>
      </c>
      <c r="BJ89" s="8">
        <f>'T-TEST'!AD88</f>
        <v>7.3848744181344E-3</v>
      </c>
      <c r="BK89" s="8">
        <f>'T-TEST'!AE88</f>
        <v>5.7709381245792808E-5</v>
      </c>
      <c r="BL89" s="8">
        <f>'T-TEST'!AF88</f>
        <v>0.23671270805129505</v>
      </c>
      <c r="BN89" s="5" t="str">
        <f t="shared" si="28"/>
        <v>B</v>
      </c>
      <c r="BO89" s="5" t="str">
        <f t="shared" si="29"/>
        <v>B</v>
      </c>
      <c r="BP89" s="5" t="str">
        <f t="shared" si="30"/>
        <v>N</v>
      </c>
      <c r="BQ89" s="5" t="str">
        <f t="shared" si="31"/>
        <v>N</v>
      </c>
      <c r="BR89" s="5" t="str">
        <f t="shared" si="32"/>
        <v>N</v>
      </c>
      <c r="BS89" s="13"/>
      <c r="BT89" s="2">
        <f>'%D'!BS88</f>
        <v>2.283333333333335</v>
      </c>
      <c r="BU89" s="2">
        <f>'%D'!BT88</f>
        <v>1.5659986164319133</v>
      </c>
      <c r="BV89" s="2">
        <f>'%D'!BU88</f>
        <v>2.9583333333333357</v>
      </c>
      <c r="BW89" s="2">
        <f>'%D'!BV88</f>
        <v>0.57106683788619073</v>
      </c>
      <c r="BX89" s="2">
        <f>'%D'!BW88</f>
        <v>-0.73899999999999721</v>
      </c>
      <c r="BY89" s="2">
        <f>'%D'!BX88</f>
        <v>1.0639133736666104</v>
      </c>
      <c r="BZ89" s="2">
        <f>'%D'!BY88</f>
        <v>-0.88933333333332598</v>
      </c>
      <c r="CA89" s="2">
        <f>'%D'!BZ88</f>
        <v>1.4000351186071474</v>
      </c>
      <c r="CB89" s="2">
        <f>'%D'!CA88</f>
        <v>0.77233333333333576</v>
      </c>
      <c r="CC89" s="2">
        <f>'%D'!CB88</f>
        <v>2.0583205127805875</v>
      </c>
      <c r="CE89" s="2">
        <f>'# D'!BS88</f>
        <v>9.1333333333333266E-2</v>
      </c>
      <c r="CF89" s="2">
        <f>'# D'!BT88</f>
        <v>6.2396581102920443E-2</v>
      </c>
      <c r="CG89" s="2">
        <f>'# D'!BU88</f>
        <v>0.1183333333333334</v>
      </c>
      <c r="CH89" s="2">
        <f>'# D'!BV88</f>
        <v>2.2774254470051585E-2</v>
      </c>
      <c r="CI89" s="2">
        <f>'# D'!BW88</f>
        <v>-2.966666666666673E-2</v>
      </c>
      <c r="CJ89" s="2">
        <f>'# D'!BX88</f>
        <v>4.2229531531066351E-2</v>
      </c>
      <c r="CK89" s="2">
        <f>'# D'!BY88</f>
        <v>-3.5666666666666735E-2</v>
      </c>
      <c r="CL89" s="2">
        <f>'# D'!BZ88</f>
        <v>5.6011903496786516E-2</v>
      </c>
      <c r="CM89" s="2">
        <f>'# D'!CA88</f>
        <v>3.0333333333333101E-2</v>
      </c>
      <c r="CN89" s="2">
        <f>'# D'!CB88</f>
        <v>8.2275958416376596E-2</v>
      </c>
      <c r="CP89" s="8">
        <f>'T-TEST'!AH88</f>
        <v>9.3508171304133206E-2</v>
      </c>
      <c r="CQ89" s="8">
        <f>'T-TEST'!AI88</f>
        <v>0.45871850966148625</v>
      </c>
      <c r="CR89" s="8">
        <f>'T-TEST'!AJ88</f>
        <v>0.48133097273919978</v>
      </c>
      <c r="CS89" s="8">
        <f>'T-TEST'!AK88</f>
        <v>2.9453929882913297E-3</v>
      </c>
      <c r="CT89" s="8">
        <f>'T-TEST'!AL88</f>
        <v>0.79260386363899604</v>
      </c>
      <c r="CV89" s="5" t="str">
        <f t="shared" si="33"/>
        <v>N</v>
      </c>
      <c r="CW89" s="5" t="str">
        <f t="shared" si="34"/>
        <v>N</v>
      </c>
      <c r="CX89" s="5" t="str">
        <f t="shared" si="35"/>
        <v>N</v>
      </c>
      <c r="CY89" s="5" t="str">
        <f t="shared" si="36"/>
        <v>N</v>
      </c>
      <c r="CZ89" s="5" t="str">
        <f t="shared" si="37"/>
        <v>N</v>
      </c>
      <c r="DA89" s="13"/>
      <c r="DB89"/>
      <c r="DC89"/>
      <c r="DD89"/>
      <c r="DE89"/>
      <c r="DF89"/>
      <c r="DG89"/>
      <c r="DH89"/>
      <c r="DI89"/>
    </row>
    <row r="90" spans="1:113" s="11" customFormat="1" ht="15" x14ac:dyDescent="0.25">
      <c r="A90">
        <f>'Raw Data'!B89</f>
        <v>143</v>
      </c>
      <c r="B90">
        <f>'Raw Data'!C89</f>
        <v>159</v>
      </c>
      <c r="C90" t="str">
        <f>'Raw Data'!D89</f>
        <v>FEYLKLLGKGTFGKVIL</v>
      </c>
      <c r="D90" s="2">
        <f>'%D'!AW89</f>
        <v>2.070666666666666</v>
      </c>
      <c r="E90" s="2">
        <f>'%D'!AX89</f>
        <v>1.4417646594827223</v>
      </c>
      <c r="F90" s="2">
        <f>'%D'!AY89</f>
        <v>1.0216666666666647</v>
      </c>
      <c r="G90" s="2">
        <f>'%D'!AZ89</f>
        <v>1.0814075704068902</v>
      </c>
      <c r="H90" s="2">
        <f>'%D'!BA89</f>
        <v>3.5150000000000006</v>
      </c>
      <c r="I90" s="2">
        <f>'%D'!BB89</f>
        <v>1.4532407462862653</v>
      </c>
      <c r="J90" s="2">
        <f>'%D'!BC89</f>
        <v>2.8986666666666636</v>
      </c>
      <c r="K90" s="2">
        <f>'%D'!BD89</f>
        <v>4.0499539092027641</v>
      </c>
      <c r="L90" s="2">
        <f>'%D'!BE89</f>
        <v>4.7233333333333434</v>
      </c>
      <c r="M90" s="2">
        <f>'%D'!BF89</f>
        <v>2.0167754791580879</v>
      </c>
      <c r="O90" s="2">
        <f>'# D'!AW89</f>
        <v>0.3106666666666662</v>
      </c>
      <c r="P90" s="2">
        <f>'# D'!AX89</f>
        <v>0.21610028536152681</v>
      </c>
      <c r="Q90" s="2">
        <f>'# D'!AY89</f>
        <v>0.15300000000000047</v>
      </c>
      <c r="R90" s="2">
        <f>'# D'!AZ89</f>
        <v>0.1621686365073923</v>
      </c>
      <c r="S90" s="2">
        <f>'# D'!BA89</f>
        <v>0.52700000000000058</v>
      </c>
      <c r="T90" s="2">
        <f>'# D'!BB89</f>
        <v>0.21835674174768843</v>
      </c>
      <c r="U90" s="2">
        <f>'# D'!BC89</f>
        <v>0.4346666666666672</v>
      </c>
      <c r="V90" s="2">
        <f>'# D'!BD89</f>
        <v>0.60759882598086901</v>
      </c>
      <c r="W90" s="2">
        <f>'# D'!BE89</f>
        <v>0.70866666666666767</v>
      </c>
      <c r="X90" s="2">
        <f>'# D'!BF89</f>
        <v>0.30270833046570339</v>
      </c>
      <c r="Z90" s="8">
        <f>'T-TEST'!V89</f>
        <v>0.10586183260856914</v>
      </c>
      <c r="AA90" s="8">
        <f>'T-TEST'!W89</f>
        <v>0.23336257417753262</v>
      </c>
      <c r="AB90" s="8">
        <f>'T-TEST'!X89</f>
        <v>1.4669810524946847E-2</v>
      </c>
      <c r="AC90" s="8">
        <f>'T-TEST'!Y89</f>
        <v>0.33146338815993787</v>
      </c>
      <c r="AD90" s="8">
        <f>'T-TEST'!Z89</f>
        <v>0.10234734395642196</v>
      </c>
      <c r="AF90" s="5" t="str">
        <f t="shared" si="38"/>
        <v>N</v>
      </c>
      <c r="AG90" s="5" t="str">
        <f t="shared" si="39"/>
        <v>N</v>
      </c>
      <c r="AH90" s="5" t="str">
        <f t="shared" si="40"/>
        <v>N</v>
      </c>
      <c r="AI90" s="5" t="str">
        <f t="shared" si="41"/>
        <v>N</v>
      </c>
      <c r="AJ90" s="5" t="str">
        <f t="shared" si="27"/>
        <v>N</v>
      </c>
      <c r="AK90" s="13"/>
      <c r="AL90" s="2">
        <f>'%D'!BH89</f>
        <v>4.0510000000000002</v>
      </c>
      <c r="AM90" s="2">
        <f>'%D'!BI89</f>
        <v>1.4740797129056475</v>
      </c>
      <c r="AN90" s="2">
        <f>'%D'!BJ89</f>
        <v>3.9056666666666668</v>
      </c>
      <c r="AO90" s="2">
        <f>'%D'!BK89</f>
        <v>1.3273663146747898</v>
      </c>
      <c r="AP90" s="2">
        <f>'%D'!BL89</f>
        <v>3.9840000000000018</v>
      </c>
      <c r="AQ90" s="2">
        <f>'%D'!BM89</f>
        <v>1.5636891208506452</v>
      </c>
      <c r="AR90" s="2">
        <f>'%D'!BN89</f>
        <v>4.0369999999999955</v>
      </c>
      <c r="AS90" s="2">
        <f>'%D'!BO89</f>
        <v>1.0898181805542919</v>
      </c>
      <c r="AT90" s="2">
        <f>'%D'!BP89</f>
        <v>3.44166666666667</v>
      </c>
      <c r="AU90" s="2">
        <f>'%D'!BQ89</f>
        <v>1.7960402742329196</v>
      </c>
      <c r="AV90" s="2"/>
      <c r="AW90" s="2">
        <f>'# D'!BH89</f>
        <v>0.60766666666666636</v>
      </c>
      <c r="AX90" s="2">
        <f>'# D'!BI89</f>
        <v>0.22106861679879697</v>
      </c>
      <c r="AY90" s="2">
        <f>'# D'!BJ89</f>
        <v>0.58566666666666656</v>
      </c>
      <c r="AZ90" s="2">
        <f>'# D'!BK89</f>
        <v>0.19888857852241459</v>
      </c>
      <c r="BA90" s="2">
        <f>'# D'!BL89</f>
        <v>0.5976666666666679</v>
      </c>
      <c r="BB90" s="2">
        <f>'# D'!BM89</f>
        <v>0.23473247183407198</v>
      </c>
      <c r="BC90" s="2">
        <f>'# D'!BN89</f>
        <v>0.60533333333333372</v>
      </c>
      <c r="BD90" s="2">
        <f>'# D'!BO89</f>
        <v>0.16365919874340493</v>
      </c>
      <c r="BE90" s="2">
        <f>'# D'!BP89</f>
        <v>0.51633333333333375</v>
      </c>
      <c r="BF90" s="2">
        <f>'# D'!BQ89</f>
        <v>0.26959290297285921</v>
      </c>
      <c r="BH90" s="8">
        <f>'T-TEST'!AB89</f>
        <v>2.2546135988710619E-2</v>
      </c>
      <c r="BI90" s="8">
        <f>'T-TEST'!AC89</f>
        <v>0.12286728301330838</v>
      </c>
      <c r="BJ90" s="8">
        <f>'T-TEST'!AD89</f>
        <v>0.16883372039006703</v>
      </c>
      <c r="BK90" s="8">
        <f>'T-TEST'!AE89</f>
        <v>8.4237034434014417E-3</v>
      </c>
      <c r="BL90" s="8">
        <f>'T-TEST'!AF89</f>
        <v>0.40658466499693169</v>
      </c>
      <c r="BN90" s="5" t="str">
        <f t="shared" si="28"/>
        <v>N</v>
      </c>
      <c r="BO90" s="5" t="str">
        <f t="shared" si="29"/>
        <v>N</v>
      </c>
      <c r="BP90" s="5" t="str">
        <f t="shared" si="30"/>
        <v>N</v>
      </c>
      <c r="BQ90" s="5" t="str">
        <f t="shared" si="31"/>
        <v>N</v>
      </c>
      <c r="BR90" s="5" t="str">
        <f t="shared" si="32"/>
        <v>N</v>
      </c>
      <c r="BS90" s="13"/>
      <c r="BT90" s="2">
        <f>'%D'!BS89</f>
        <v>1.0226666666666677</v>
      </c>
      <c r="BU90" s="2">
        <f>'%D'!BT89</f>
        <v>1.3851466829665837</v>
      </c>
      <c r="BV90" s="2">
        <f>'%D'!BU89</f>
        <v>1.2280000000000015</v>
      </c>
      <c r="BW90" s="2">
        <f>'%D'!BV89</f>
        <v>1.5848214410462778</v>
      </c>
      <c r="BX90" s="2">
        <f>'%D'!BW89</f>
        <v>0.74366666666666248</v>
      </c>
      <c r="BY90" s="2">
        <f>'%D'!BX89</f>
        <v>1.0656625482143329</v>
      </c>
      <c r="BZ90" s="2">
        <f>'%D'!BY89</f>
        <v>0.79666666666666686</v>
      </c>
      <c r="CA90" s="2">
        <f>'%D'!BZ89</f>
        <v>1.4894873838561602</v>
      </c>
      <c r="CB90" s="2">
        <f>'%D'!CA89</f>
        <v>0.13833333333333542</v>
      </c>
      <c r="CC90" s="2">
        <f>'%D'!CB89</f>
        <v>2.206061498085067</v>
      </c>
      <c r="CE90" s="2">
        <f>'# D'!BS89</f>
        <v>0.15366666666666617</v>
      </c>
      <c r="CF90" s="2">
        <f>'# D'!BT89</f>
        <v>0.20775546523096169</v>
      </c>
      <c r="CG90" s="2">
        <f>'# D'!BU89</f>
        <v>0.18399999999999972</v>
      </c>
      <c r="CH90" s="2">
        <f>'# D'!BV89</f>
        <v>0.23772813604339443</v>
      </c>
      <c r="CI90" s="2">
        <f>'# D'!BW89</f>
        <v>0.11166666666666725</v>
      </c>
      <c r="CJ90" s="2">
        <f>'# D'!BX89</f>
        <v>0.16010413278030453</v>
      </c>
      <c r="CK90" s="2">
        <f>'# D'!BY89</f>
        <v>0.11966666666666725</v>
      </c>
      <c r="CL90" s="2">
        <f>'# D'!BZ89</f>
        <v>0.22356058090220929</v>
      </c>
      <c r="CM90" s="2">
        <f>'# D'!CA89</f>
        <v>2.0666666666667055E-2</v>
      </c>
      <c r="CN90" s="2">
        <f>'# D'!CB89</f>
        <v>0.33096424781739392</v>
      </c>
      <c r="CP90" s="8">
        <f>'T-TEST'!AH89</f>
        <v>0.32069141776035259</v>
      </c>
      <c r="CQ90" s="8">
        <f>'T-TEST'!AI89</f>
        <v>0.73317045241995771</v>
      </c>
      <c r="CR90" s="8">
        <f>'T-TEST'!AJ89</f>
        <v>0.81359560373095163</v>
      </c>
      <c r="CS90" s="8">
        <f>'T-TEST'!AK89</f>
        <v>0.25192640118551474</v>
      </c>
      <c r="CT90" s="8">
        <f>'T-TEST'!AL89</f>
        <v>0.78295168095216983</v>
      </c>
      <c r="CV90" s="5" t="str">
        <f t="shared" si="33"/>
        <v>N</v>
      </c>
      <c r="CW90" s="5" t="str">
        <f t="shared" si="34"/>
        <v>N</v>
      </c>
      <c r="CX90" s="5" t="str">
        <f t="shared" si="35"/>
        <v>N</v>
      </c>
      <c r="CY90" s="5" t="str">
        <f t="shared" si="36"/>
        <v>N</v>
      </c>
      <c r="CZ90" s="5" t="str">
        <f t="shared" si="37"/>
        <v>N</v>
      </c>
      <c r="DA90" s="13"/>
      <c r="DB90"/>
      <c r="DC90"/>
      <c r="DD90"/>
      <c r="DE90"/>
      <c r="DF90"/>
      <c r="DG90"/>
      <c r="DH90"/>
      <c r="DI90"/>
    </row>
    <row r="91" spans="1:113" s="11" customFormat="1" ht="15" x14ac:dyDescent="0.25">
      <c r="A91">
        <f>'Raw Data'!B90</f>
        <v>143</v>
      </c>
      <c r="B91">
        <f>'Raw Data'!C90</f>
        <v>159</v>
      </c>
      <c r="C91" t="str">
        <f>'Raw Data'!D90</f>
        <v>FEYLKLLGKGTFGKVIL</v>
      </c>
      <c r="D91" s="2">
        <f>'%D'!AW90</f>
        <v>1.9103333333333339</v>
      </c>
      <c r="E91" s="2">
        <f>'%D'!AX90</f>
        <v>1.4531776675043322</v>
      </c>
      <c r="F91" s="2">
        <f>'%D'!AY90</f>
        <v>1.1003333333333316</v>
      </c>
      <c r="G91" s="2">
        <f>'%D'!AZ90</f>
        <v>1.0463114577728116</v>
      </c>
      <c r="H91" s="2">
        <f>'%D'!BA90</f>
        <v>3.5573333333333323</v>
      </c>
      <c r="I91" s="2">
        <f>'%D'!BB90</f>
        <v>1.4183752441908068</v>
      </c>
      <c r="J91" s="2">
        <f>'%D'!BC90</f>
        <v>4.5186666666666646</v>
      </c>
      <c r="K91" s="2">
        <f>'%D'!BD90</f>
        <v>1.8445444785456746</v>
      </c>
      <c r="L91" s="2">
        <f>'%D'!BE90</f>
        <v>4.528333333333336</v>
      </c>
      <c r="M91" s="2">
        <f>'%D'!BF90</f>
        <v>2.1307515888374517</v>
      </c>
      <c r="O91" s="2">
        <f>'# D'!AW90</f>
        <v>0.28666666666666707</v>
      </c>
      <c r="P91" s="2">
        <f>'# D'!AX90</f>
        <v>0.21809019540853586</v>
      </c>
      <c r="Q91" s="2">
        <f>'# D'!AY90</f>
        <v>0.16500000000000048</v>
      </c>
      <c r="R91" s="2">
        <f>'# D'!AZ90</f>
        <v>0.15677584848013623</v>
      </c>
      <c r="S91" s="2">
        <f>'# D'!BA90</f>
        <v>0.53333333333333366</v>
      </c>
      <c r="T91" s="2">
        <f>'# D'!BB90</f>
        <v>0.21287163581213295</v>
      </c>
      <c r="U91" s="2">
        <f>'# D'!BC90</f>
        <v>0.67799999999999994</v>
      </c>
      <c r="V91" s="2">
        <f>'# D'!BD90</f>
        <v>0.27668694704786267</v>
      </c>
      <c r="W91" s="2">
        <f>'# D'!BE90</f>
        <v>0.67933333333333312</v>
      </c>
      <c r="X91" s="2">
        <f>'# D'!BF90</f>
        <v>0.31944691786482038</v>
      </c>
      <c r="Z91" s="8">
        <f>'T-TEST'!V90</f>
        <v>0.11355506405274304</v>
      </c>
      <c r="AA91" s="8">
        <f>'T-TEST'!W90</f>
        <v>0.16211214858997161</v>
      </c>
      <c r="AB91" s="8">
        <f>'T-TEST'!X90</f>
        <v>1.2632270020206168E-2</v>
      </c>
      <c r="AC91" s="8">
        <f>'T-TEST'!Y90</f>
        <v>1.5781778727480367E-2</v>
      </c>
      <c r="AD91" s="8">
        <f>'T-TEST'!Z90</f>
        <v>7.7745699955383607E-2</v>
      </c>
      <c r="AF91" s="5" t="str">
        <f t="shared" si="38"/>
        <v>N</v>
      </c>
      <c r="AG91" s="5" t="str">
        <f t="shared" si="39"/>
        <v>N</v>
      </c>
      <c r="AH91" s="5" t="str">
        <f t="shared" si="40"/>
        <v>N</v>
      </c>
      <c r="AI91" s="5" t="str">
        <f t="shared" si="41"/>
        <v>N</v>
      </c>
      <c r="AJ91" s="5" t="str">
        <f t="shared" si="27"/>
        <v>N</v>
      </c>
      <c r="AK91" s="13"/>
      <c r="AL91" s="2">
        <f>'%D'!BH90</f>
        <v>3.9706666666666663</v>
      </c>
      <c r="AM91" s="2">
        <f>'%D'!BI90</f>
        <v>1.3842533486805559</v>
      </c>
      <c r="AN91" s="2">
        <f>'%D'!BJ90</f>
        <v>4.2146666666666643</v>
      </c>
      <c r="AO91" s="2">
        <f>'%D'!BK90</f>
        <v>1.2372422290454419</v>
      </c>
      <c r="AP91" s="2">
        <f>'%D'!BL90</f>
        <v>3.9336666666666673</v>
      </c>
      <c r="AQ91" s="2">
        <f>'%D'!BM90</f>
        <v>1.540708819558928</v>
      </c>
      <c r="AR91" s="2">
        <f>'%D'!BN90</f>
        <v>4.0649999999999977</v>
      </c>
      <c r="AS91" s="2">
        <f>'%D'!BO90</f>
        <v>1.1916411652283019</v>
      </c>
      <c r="AT91" s="2">
        <f>'%D'!BP90</f>
        <v>3.2196666666666616</v>
      </c>
      <c r="AU91" s="2">
        <f>'%D'!BQ90</f>
        <v>2.1176067466206585</v>
      </c>
      <c r="AV91" s="2"/>
      <c r="AW91" s="2">
        <f>'# D'!BH90</f>
        <v>0.59533333333333327</v>
      </c>
      <c r="AX91" s="2">
        <f>'# D'!BI90</f>
        <v>0.2077843433306113</v>
      </c>
      <c r="AY91" s="2">
        <f>'# D'!BJ90</f>
        <v>0.63200000000000012</v>
      </c>
      <c r="AZ91" s="2">
        <f>'# D'!BK90</f>
        <v>0.18551729479125834</v>
      </c>
      <c r="BA91" s="2">
        <f>'# D'!BL90</f>
        <v>0.58999999999999986</v>
      </c>
      <c r="BB91" s="2">
        <f>'# D'!BM90</f>
        <v>0.23108872754853269</v>
      </c>
      <c r="BC91" s="2">
        <f>'# D'!BN90</f>
        <v>0.61000000000000032</v>
      </c>
      <c r="BD91" s="2">
        <f>'# D'!BO90</f>
        <v>0.1787810579078967</v>
      </c>
      <c r="BE91" s="2">
        <f>'# D'!BP90</f>
        <v>0.48299999999999876</v>
      </c>
      <c r="BF91" s="2">
        <f>'# D'!BQ90</f>
        <v>0.31766806575417705</v>
      </c>
      <c r="BH91" s="8">
        <f>'T-TEST'!AB90</f>
        <v>2.645666296043131E-2</v>
      </c>
      <c r="BI91" s="8">
        <f>'T-TEST'!AC90</f>
        <v>0.12874079295632038</v>
      </c>
      <c r="BJ91" s="8">
        <f>'T-TEST'!AD90</f>
        <v>0.1749252988307092</v>
      </c>
      <c r="BK91" s="8">
        <f>'T-TEST'!AE90</f>
        <v>4.2373987173273614E-3</v>
      </c>
      <c r="BL91" s="8">
        <f>'T-TEST'!AF90</f>
        <v>0.38736442651133546</v>
      </c>
      <c r="BN91" s="5" t="str">
        <f t="shared" si="28"/>
        <v>N</v>
      </c>
      <c r="BO91" s="5" t="str">
        <f t="shared" si="29"/>
        <v>N</v>
      </c>
      <c r="BP91" s="5" t="str">
        <f t="shared" si="30"/>
        <v>N</v>
      </c>
      <c r="BQ91" s="5" t="str">
        <f t="shared" si="31"/>
        <v>N</v>
      </c>
      <c r="BR91" s="5" t="str">
        <f t="shared" si="32"/>
        <v>N</v>
      </c>
      <c r="BS91" s="13"/>
      <c r="BT91" s="2">
        <f>'%D'!BS90</f>
        <v>1.1063333333333336</v>
      </c>
      <c r="BU91" s="2">
        <f>'%D'!BT90</f>
        <v>1.3319456945886841</v>
      </c>
      <c r="BV91" s="2">
        <f>'%D'!BU90</f>
        <v>1.5836666666666659</v>
      </c>
      <c r="BW91" s="2">
        <f>'%D'!BV90</f>
        <v>1.2132882317624831</v>
      </c>
      <c r="BX91" s="2">
        <f>'%D'!BW90</f>
        <v>0.87266666666666382</v>
      </c>
      <c r="BY91" s="2">
        <f>'%D'!BX90</f>
        <v>1.0590154232430542</v>
      </c>
      <c r="BZ91" s="2">
        <f>'%D'!BY90</f>
        <v>0.59299999999999642</v>
      </c>
      <c r="CA91" s="2">
        <f>'%D'!BZ90</f>
        <v>1.6239035275122302</v>
      </c>
      <c r="CB91" s="2">
        <f>'%D'!CA90</f>
        <v>-0.24399999999999977</v>
      </c>
      <c r="CC91" s="2">
        <f>'%D'!CB90</f>
        <v>2.7886295917529091</v>
      </c>
      <c r="CE91" s="2">
        <f>'# D'!BS90</f>
        <v>0.16566666666666663</v>
      </c>
      <c r="CF91" s="2">
        <f>'# D'!BT90</f>
        <v>0.19989580619245953</v>
      </c>
      <c r="CG91" s="2">
        <f>'# D'!BU90</f>
        <v>0.2373333333333334</v>
      </c>
      <c r="CH91" s="2">
        <f>'# D'!BV90</f>
        <v>0.18165168133913129</v>
      </c>
      <c r="CI91" s="2">
        <f>'# D'!BW90</f>
        <v>0.13100000000000023</v>
      </c>
      <c r="CJ91" s="2">
        <f>'# D'!BX90</f>
        <v>0.15903458743304857</v>
      </c>
      <c r="CK91" s="2">
        <f>'# D'!BY90</f>
        <v>8.9333333333333265E-2</v>
      </c>
      <c r="CL91" s="2">
        <f>'# D'!BZ90</f>
        <v>0.24369721650715143</v>
      </c>
      <c r="CM91" s="2">
        <f>'# D'!CA90</f>
        <v>-3.6666666666667069E-2</v>
      </c>
      <c r="CN91" s="2">
        <f>'# D'!CB90</f>
        <v>0.41838419345540961</v>
      </c>
      <c r="CP91" s="8">
        <f>'T-TEST'!AH90</f>
        <v>0.28412522665205608</v>
      </c>
      <c r="CQ91" s="8">
        <f>'T-TEST'!AI90</f>
        <v>0.64734533549375939</v>
      </c>
      <c r="CR91" s="8">
        <f>'T-TEST'!AJ90</f>
        <v>0.68897546547266719</v>
      </c>
      <c r="CS91" s="8">
        <f>'T-TEST'!AK90</f>
        <v>8.767959077707721E-2</v>
      </c>
      <c r="CT91" s="8">
        <f>'T-TEST'!AL90</f>
        <v>0.75550485197002515</v>
      </c>
      <c r="CV91" s="5" t="str">
        <f t="shared" si="33"/>
        <v>N</v>
      </c>
      <c r="CW91" s="5" t="str">
        <f t="shared" si="34"/>
        <v>N</v>
      </c>
      <c r="CX91" s="5" t="str">
        <f t="shared" si="35"/>
        <v>N</v>
      </c>
      <c r="CY91" s="5" t="str">
        <f t="shared" si="36"/>
        <v>N</v>
      </c>
      <c r="CZ91" s="5" t="str">
        <f t="shared" si="37"/>
        <v>N</v>
      </c>
      <c r="DA91" s="13"/>
      <c r="DB91"/>
      <c r="DC91"/>
      <c r="DD91"/>
      <c r="DE91"/>
      <c r="DF91"/>
      <c r="DG91"/>
      <c r="DH91"/>
      <c r="DI91"/>
    </row>
    <row r="92" spans="1:113" s="11" customFormat="1" ht="15" x14ac:dyDescent="0.25">
      <c r="A92">
        <f>'Raw Data'!B91</f>
        <v>144</v>
      </c>
      <c r="B92">
        <f>'Raw Data'!C91</f>
        <v>159</v>
      </c>
      <c r="C92" t="str">
        <f>'Raw Data'!D91</f>
        <v>EYLKLLGKGTFGKVIL</v>
      </c>
      <c r="D92" s="2">
        <f>'%D'!AW91</f>
        <v>2.1703333333333337</v>
      </c>
      <c r="E92" s="2">
        <f>'%D'!AX91</f>
        <v>1.4344592477074189</v>
      </c>
      <c r="F92" s="2">
        <f>'%D'!AY91</f>
        <v>1.0163333333333284</v>
      </c>
      <c r="G92" s="2">
        <f>'%D'!AZ91</f>
        <v>1.2596961273788749</v>
      </c>
      <c r="H92" s="2">
        <f>'%D'!BA91</f>
        <v>3.6056666666666644</v>
      </c>
      <c r="I92" s="2">
        <f>'%D'!BB91</f>
        <v>1.4594987724101269</v>
      </c>
      <c r="J92" s="2">
        <f>'%D'!BC91</f>
        <v>6.9160000000000004</v>
      </c>
      <c r="K92" s="2">
        <f>'%D'!BD91</f>
        <v>3.121639259534402</v>
      </c>
      <c r="L92" s="2">
        <f>'%D'!BE91</f>
        <v>4.2729999999999961</v>
      </c>
      <c r="M92" s="2">
        <f>'%D'!BF91</f>
        <v>2.3765933602532838</v>
      </c>
      <c r="O92" s="2">
        <f>'# D'!AW91</f>
        <v>0.30366666666666631</v>
      </c>
      <c r="P92" s="2">
        <f>'# D'!AX91</f>
        <v>0.20094111907057091</v>
      </c>
      <c r="Q92" s="2">
        <f>'# D'!AY91</f>
        <v>0.1426666666666665</v>
      </c>
      <c r="R92" s="2">
        <f>'# D'!AZ91</f>
        <v>0.17631033246333963</v>
      </c>
      <c r="S92" s="2">
        <f>'# D'!BA91</f>
        <v>0.5046666666666666</v>
      </c>
      <c r="T92" s="2">
        <f>'# D'!BB91</f>
        <v>0.20392727461851035</v>
      </c>
      <c r="U92" s="2">
        <f>'# D'!BC91</f>
        <v>0.96866666666666656</v>
      </c>
      <c r="V92" s="2">
        <f>'# D'!BD91</f>
        <v>0.43689434268100624</v>
      </c>
      <c r="W92" s="2">
        <f>'# D'!BE91</f>
        <v>0.59833333333333272</v>
      </c>
      <c r="X92" s="2">
        <f>'# D'!BF91</f>
        <v>0.3327140914759496</v>
      </c>
      <c r="Z92" s="8">
        <f>'T-TEST'!V91</f>
        <v>8.8110548930206867E-2</v>
      </c>
      <c r="AA92" s="8">
        <f>'T-TEST'!W91</f>
        <v>0.23556684979427442</v>
      </c>
      <c r="AB92" s="8">
        <f>'T-TEST'!X91</f>
        <v>1.2974225177870079E-2</v>
      </c>
      <c r="AC92" s="8">
        <f>'T-TEST'!Y91</f>
        <v>4.0871443499135927E-2</v>
      </c>
      <c r="AD92" s="8">
        <f>'T-TEST'!Z91</f>
        <v>0.13926631138489545</v>
      </c>
      <c r="AF92" s="5" t="str">
        <f t="shared" si="38"/>
        <v>N</v>
      </c>
      <c r="AG92" s="5" t="str">
        <f t="shared" si="39"/>
        <v>N</v>
      </c>
      <c r="AH92" s="5" t="str">
        <f t="shared" si="40"/>
        <v>N</v>
      </c>
      <c r="AI92" s="5" t="str">
        <f t="shared" si="41"/>
        <v>N</v>
      </c>
      <c r="AJ92" s="5" t="str">
        <f t="shared" si="27"/>
        <v>N</v>
      </c>
      <c r="AK92" s="13"/>
      <c r="AL92" s="2">
        <f>'%D'!BH91</f>
        <v>2.6786666666666665</v>
      </c>
      <c r="AM92" s="2">
        <f>'%D'!BI91</f>
        <v>1.538152354829218</v>
      </c>
      <c r="AN92" s="2">
        <f>'%D'!BJ91</f>
        <v>2.280999999999997</v>
      </c>
      <c r="AO92" s="2">
        <f>'%D'!BK91</f>
        <v>1.5104180436775341</v>
      </c>
      <c r="AP92" s="2">
        <f>'%D'!BL91</f>
        <v>3.2789999999999964</v>
      </c>
      <c r="AQ92" s="2">
        <f>'%D'!BM91</f>
        <v>1.4972390145419892</v>
      </c>
      <c r="AR92" s="2">
        <f>'%D'!BN91</f>
        <v>3.4190000000000005</v>
      </c>
      <c r="AS92" s="2">
        <f>'%D'!BO91</f>
        <v>1.4320861240395641</v>
      </c>
      <c r="AT92" s="2">
        <f>'%D'!BP91</f>
        <v>2.4286666666666612</v>
      </c>
      <c r="AU92" s="2">
        <f>'%D'!BQ91</f>
        <v>2.3385748509152591</v>
      </c>
      <c r="AV92" s="2"/>
      <c r="AW92" s="2">
        <f>'# D'!BH91</f>
        <v>0.37499999999999956</v>
      </c>
      <c r="AX92" s="2">
        <f>'# D'!BI91</f>
        <v>0.21538492673970175</v>
      </c>
      <c r="AY92" s="2">
        <f>'# D'!BJ91</f>
        <v>0.3193333333333328</v>
      </c>
      <c r="AZ92" s="2">
        <f>'# D'!BK91</f>
        <v>0.21157819673428871</v>
      </c>
      <c r="BA92" s="2">
        <f>'# D'!BL91</f>
        <v>0.45866666666666722</v>
      </c>
      <c r="BB92" s="2">
        <f>'# D'!BM91</f>
        <v>0.20957655721318955</v>
      </c>
      <c r="BC92" s="2">
        <f>'# D'!BN91</f>
        <v>0.47899999999999965</v>
      </c>
      <c r="BD92" s="2">
        <f>'# D'!BO91</f>
        <v>0.20046612348889947</v>
      </c>
      <c r="BE92" s="2">
        <f>'# D'!BP91</f>
        <v>0.34033333333333271</v>
      </c>
      <c r="BF92" s="2">
        <f>'# D'!BQ91</f>
        <v>0.32731737910881936</v>
      </c>
      <c r="BH92" s="8">
        <f>'T-TEST'!AB91</f>
        <v>5.0991111608626349E-2</v>
      </c>
      <c r="BI92" s="8">
        <f>'T-TEST'!AC91</f>
        <v>0.22146982454273478</v>
      </c>
      <c r="BJ92" s="8">
        <f>'T-TEST'!AD91</f>
        <v>0.3596852772375192</v>
      </c>
      <c r="BK92" s="8">
        <f>'T-TEST'!AE91</f>
        <v>6.1300749140824E-2</v>
      </c>
      <c r="BL92" s="8">
        <f>'T-TEST'!AF91</f>
        <v>0.43665845578475848</v>
      </c>
      <c r="BN92" s="5" t="str">
        <f t="shared" si="28"/>
        <v>N</v>
      </c>
      <c r="BO92" s="5" t="str">
        <f t="shared" si="29"/>
        <v>N</v>
      </c>
      <c r="BP92" s="5" t="str">
        <f t="shared" si="30"/>
        <v>N</v>
      </c>
      <c r="BQ92" s="5" t="str">
        <f t="shared" si="31"/>
        <v>N</v>
      </c>
      <c r="BR92" s="5" t="str">
        <f t="shared" si="32"/>
        <v>N</v>
      </c>
      <c r="BS92" s="13"/>
      <c r="BT92" s="2">
        <f>'%D'!BS91</f>
        <v>0.93433333333333124</v>
      </c>
      <c r="BU92" s="2">
        <f>'%D'!BT91</f>
        <v>1.4208255816015329</v>
      </c>
      <c r="BV92" s="2">
        <f>'%D'!BU91</f>
        <v>0.84499999999999531</v>
      </c>
      <c r="BW92" s="2">
        <f>'%D'!BV91</f>
        <v>1.2529839051905935</v>
      </c>
      <c r="BX92" s="2">
        <f>'%D'!BW91</f>
        <v>0.78599999999999781</v>
      </c>
      <c r="BY92" s="2">
        <f>'%D'!BX91</f>
        <v>1.3144233209535905</v>
      </c>
      <c r="BZ92" s="2">
        <f>'%D'!BY91</f>
        <v>0.79933333333333678</v>
      </c>
      <c r="CA92" s="2">
        <f>'%D'!BZ91</f>
        <v>1.4681877718239347</v>
      </c>
      <c r="CB92" s="2">
        <f>'%D'!CA91</f>
        <v>-0.35233333333334116</v>
      </c>
      <c r="CC92" s="2">
        <f>'%D'!CB91</f>
        <v>2.5249652142818362</v>
      </c>
      <c r="CE92" s="2">
        <f>'# D'!BS91</f>
        <v>0.13033333333333275</v>
      </c>
      <c r="CF92" s="2">
        <f>'# D'!BT91</f>
        <v>0.19902679886554642</v>
      </c>
      <c r="CG92" s="2">
        <f>'# D'!BU91</f>
        <v>0.11833333333333318</v>
      </c>
      <c r="CH92" s="2">
        <f>'# D'!BV91</f>
        <v>0.1753976434657358</v>
      </c>
      <c r="CI92" s="2">
        <f>'# D'!BW91</f>
        <v>0.11000000000000032</v>
      </c>
      <c r="CJ92" s="2">
        <f>'# D'!BX91</f>
        <v>0.18390214789392759</v>
      </c>
      <c r="CK92" s="2">
        <f>'# D'!BY91</f>
        <v>0.1120000000000001</v>
      </c>
      <c r="CL92" s="2">
        <f>'# D'!BZ91</f>
        <v>0.20546208084867298</v>
      </c>
      <c r="CM92" s="2">
        <f>'# D'!CA91</f>
        <v>-4.9000000000000377E-2</v>
      </c>
      <c r="CN92" s="2">
        <f>'# D'!CB91</f>
        <v>0.35323174640265087</v>
      </c>
      <c r="CP92" s="8">
        <f>'T-TEST'!AH91</f>
        <v>0.34963565325302748</v>
      </c>
      <c r="CQ92" s="8">
        <f>'T-TEST'!AI91</f>
        <v>0.67110332467894751</v>
      </c>
      <c r="CR92" s="8">
        <f>'T-TEST'!AJ91</f>
        <v>0.78845479397796225</v>
      </c>
      <c r="CS92" s="8">
        <f>'T-TEST'!AK91</f>
        <v>0.30941991767543292</v>
      </c>
      <c r="CT92" s="8">
        <f>'T-TEST'!AL91</f>
        <v>0.82763287515381667</v>
      </c>
      <c r="CV92" s="5" t="str">
        <f t="shared" si="33"/>
        <v>N</v>
      </c>
      <c r="CW92" s="5" t="str">
        <f t="shared" si="34"/>
        <v>N</v>
      </c>
      <c r="CX92" s="5" t="str">
        <f t="shared" si="35"/>
        <v>N</v>
      </c>
      <c r="CY92" s="5" t="str">
        <f t="shared" si="36"/>
        <v>N</v>
      </c>
      <c r="CZ92" s="5" t="str">
        <f t="shared" si="37"/>
        <v>N</v>
      </c>
      <c r="DA92" s="13"/>
      <c r="DB92"/>
      <c r="DC92"/>
      <c r="DD92"/>
      <c r="DE92"/>
      <c r="DF92"/>
      <c r="DG92"/>
      <c r="DH92"/>
      <c r="DI92"/>
    </row>
    <row r="93" spans="1:113" s="11" customFormat="1" ht="15" x14ac:dyDescent="0.25">
      <c r="A93">
        <f>'Raw Data'!B92</f>
        <v>144</v>
      </c>
      <c r="B93">
        <f>'Raw Data'!C92</f>
        <v>159</v>
      </c>
      <c r="C93" t="str">
        <f>'Raw Data'!D92</f>
        <v>EYLKLLGKGTFGKVIL</v>
      </c>
      <c r="D93" s="2">
        <f>'%D'!AW92</f>
        <v>1.7256666666666671</v>
      </c>
      <c r="E93" s="2">
        <f>'%D'!AX92</f>
        <v>1.936736258072671</v>
      </c>
      <c r="F93" s="2">
        <f>'%D'!AY92</f>
        <v>1.1900000000000013</v>
      </c>
      <c r="G93" s="2">
        <f>'%D'!AZ92</f>
        <v>1.3758697855053976</v>
      </c>
      <c r="H93" s="2">
        <f>'%D'!BA92</f>
        <v>3.9690000000000012</v>
      </c>
      <c r="I93" s="2">
        <f>'%D'!BB92</f>
        <v>1.7687882858047208</v>
      </c>
      <c r="J93" s="2">
        <f>'%D'!BC92</f>
        <v>4.5946666666666651</v>
      </c>
      <c r="K93" s="2">
        <f>'%D'!BD92</f>
        <v>2.0466607763215996</v>
      </c>
      <c r="L93" s="2">
        <f>'%D'!BE92</f>
        <v>4.4299999999999962</v>
      </c>
      <c r="M93" s="2">
        <f>'%D'!BF92</f>
        <v>2.522085248360967</v>
      </c>
      <c r="O93" s="2">
        <f>'# D'!AW92</f>
        <v>0.24133333333333318</v>
      </c>
      <c r="P93" s="2">
        <f>'# D'!AX92</f>
        <v>0.27120349063633625</v>
      </c>
      <c r="Q93" s="2">
        <f>'# D'!AY92</f>
        <v>0.16700000000000026</v>
      </c>
      <c r="R93" s="2">
        <f>'# D'!AZ92</f>
        <v>0.19239975744960461</v>
      </c>
      <c r="S93" s="2">
        <f>'# D'!BA92</f>
        <v>0.55600000000000005</v>
      </c>
      <c r="T93" s="2">
        <f>'# D'!BB92</f>
        <v>0.24760856204905343</v>
      </c>
      <c r="U93" s="2">
        <f>'# D'!BC92</f>
        <v>0.64333333333333353</v>
      </c>
      <c r="V93" s="2">
        <f>'# D'!BD92</f>
        <v>0.28651759689996942</v>
      </c>
      <c r="W93" s="2">
        <f>'# D'!BE92</f>
        <v>0.62033333333333296</v>
      </c>
      <c r="X93" s="2">
        <f>'# D'!BF92</f>
        <v>0.35310008024166006</v>
      </c>
      <c r="Z93" s="8">
        <f>'T-TEST'!V92</f>
        <v>0.21468206264670367</v>
      </c>
      <c r="AA93" s="8">
        <f>'T-TEST'!W92</f>
        <v>0.21646702853615066</v>
      </c>
      <c r="AB93" s="8">
        <f>'T-TEST'!X92</f>
        <v>1.9420235806593716E-2</v>
      </c>
      <c r="AC93" s="8">
        <f>'T-TEST'!Y92</f>
        <v>1.8566854375709603E-2</v>
      </c>
      <c r="AD93" s="8">
        <f>'T-TEST'!Z92</f>
        <v>0.11070490908186503</v>
      </c>
      <c r="AF93" s="5" t="str">
        <f t="shared" si="38"/>
        <v>N</v>
      </c>
      <c r="AG93" s="5" t="str">
        <f t="shared" si="39"/>
        <v>N</v>
      </c>
      <c r="AH93" s="5" t="str">
        <f t="shared" si="40"/>
        <v>N</v>
      </c>
      <c r="AI93" s="5" t="str">
        <f t="shared" si="41"/>
        <v>N</v>
      </c>
      <c r="AJ93" s="5" t="str">
        <f t="shared" si="27"/>
        <v>N</v>
      </c>
      <c r="AK93" s="13"/>
      <c r="AL93" s="2">
        <f>'%D'!BH92</f>
        <v>2.7289999999999992</v>
      </c>
      <c r="AM93" s="2">
        <f>'%D'!BI92</f>
        <v>1.809796397388391</v>
      </c>
      <c r="AN93" s="2">
        <f>'%D'!BJ92</f>
        <v>2.597999999999999</v>
      </c>
      <c r="AO93" s="2">
        <f>'%D'!BK92</f>
        <v>1.7027306500637938</v>
      </c>
      <c r="AP93" s="2">
        <f>'%D'!BL92</f>
        <v>3.5463333333333367</v>
      </c>
      <c r="AQ93" s="2">
        <f>'%D'!BM92</f>
        <v>1.7809029544962112</v>
      </c>
      <c r="AR93" s="2">
        <f>'%D'!BN92</f>
        <v>3.6693333333333342</v>
      </c>
      <c r="AS93" s="2">
        <f>'%D'!BO92</f>
        <v>1.5088126678506744</v>
      </c>
      <c r="AT93" s="2">
        <f>'%D'!BP92</f>
        <v>2.7669999999999959</v>
      </c>
      <c r="AU93" s="2">
        <f>'%D'!BQ92</f>
        <v>2.3129148276579499</v>
      </c>
      <c r="AV93" s="2"/>
      <c r="AW93" s="2">
        <f>'# D'!BH92</f>
        <v>0.3816666666666666</v>
      </c>
      <c r="AX93" s="2">
        <f>'# D'!BI92</f>
        <v>0.25324954754813156</v>
      </c>
      <c r="AY93" s="2">
        <f>'# D'!BJ92</f>
        <v>0.36400000000000032</v>
      </c>
      <c r="AZ93" s="2">
        <f>'# D'!BK92</f>
        <v>0.23817780473139533</v>
      </c>
      <c r="BA93" s="2">
        <f>'# D'!BL92</f>
        <v>0.49666666666666615</v>
      </c>
      <c r="BB93" s="2">
        <f>'# D'!BM92</f>
        <v>0.2494540705888226</v>
      </c>
      <c r="BC93" s="2">
        <f>'# D'!BN92</f>
        <v>0.51366666666666694</v>
      </c>
      <c r="BD93" s="2">
        <f>'# D'!BO92</f>
        <v>0.21107028845071174</v>
      </c>
      <c r="BE93" s="2">
        <f>'# D'!BP92</f>
        <v>0.38733333333333331</v>
      </c>
      <c r="BF93" s="2">
        <f>'# D'!BQ92</f>
        <v>0.3236582559840962</v>
      </c>
      <c r="BH93" s="8">
        <f>'T-TEST'!AB92</f>
        <v>9.0151895415048339E-2</v>
      </c>
      <c r="BI93" s="8">
        <f>'T-TEST'!AC92</f>
        <v>0.28614115938220525</v>
      </c>
      <c r="BJ93" s="8">
        <f>'T-TEST'!AD92</f>
        <v>0.4010213408950572</v>
      </c>
      <c r="BK93" s="8">
        <f>'T-TEST'!AE92</f>
        <v>5.7840970142677306E-2</v>
      </c>
      <c r="BL93" s="8">
        <f>'T-TEST'!AF92</f>
        <v>0.37546536278955789</v>
      </c>
      <c r="BN93" s="5" t="str">
        <f t="shared" si="28"/>
        <v>N</v>
      </c>
      <c r="BO93" s="5" t="str">
        <f t="shared" si="29"/>
        <v>N</v>
      </c>
      <c r="BP93" s="5" t="str">
        <f t="shared" si="30"/>
        <v>N</v>
      </c>
      <c r="BQ93" s="5" t="str">
        <f t="shared" si="31"/>
        <v>N</v>
      </c>
      <c r="BR93" s="5" t="str">
        <f t="shared" si="32"/>
        <v>N</v>
      </c>
      <c r="BS93" s="13"/>
      <c r="BT93" s="2">
        <f>'%D'!BS92</f>
        <v>0.66533333333333466</v>
      </c>
      <c r="BU93" s="2">
        <f>'%D'!BT92</f>
        <v>1.6971898342063365</v>
      </c>
      <c r="BV93" s="2">
        <f>'%D'!BU92</f>
        <v>0.89833333333333343</v>
      </c>
      <c r="BW93" s="2">
        <f>'%D'!BV92</f>
        <v>1.413924915498227</v>
      </c>
      <c r="BX93" s="2">
        <f>'%D'!BW92</f>
        <v>0.72900000000000276</v>
      </c>
      <c r="BY93" s="2">
        <f>'%D'!BX92</f>
        <v>1.6065970247700583</v>
      </c>
      <c r="BZ93" s="2">
        <f>'%D'!BY92</f>
        <v>0.76999999999999602</v>
      </c>
      <c r="CA93" s="2">
        <f>'%D'!BZ92</f>
        <v>1.6711785262702099</v>
      </c>
      <c r="CB93" s="2">
        <f>'%D'!CA92</f>
        <v>-0.34766666666666879</v>
      </c>
      <c r="CC93" s="2">
        <f>'%D'!CB92</f>
        <v>2.5952349283510601</v>
      </c>
      <c r="CE93" s="2">
        <f>'# D'!BS92</f>
        <v>9.2999999999999972E-2</v>
      </c>
      <c r="CF93" s="2">
        <f>'# D'!BT92</f>
        <v>0.23736680475584618</v>
      </c>
      <c r="CG93" s="2">
        <f>'# D'!BU92</f>
        <v>0.12600000000000033</v>
      </c>
      <c r="CH93" s="2">
        <f>'# D'!BV92</f>
        <v>0.19771865533294197</v>
      </c>
      <c r="CI93" s="2">
        <f>'# D'!BW92</f>
        <v>0.10233333333333317</v>
      </c>
      <c r="CJ93" s="2">
        <f>'# D'!BX92</f>
        <v>0.22506739731318984</v>
      </c>
      <c r="CK93" s="2">
        <f>'# D'!BY92</f>
        <v>0.1080000000000001</v>
      </c>
      <c r="CL93" s="2">
        <f>'# D'!BZ92</f>
        <v>0.23359509127262648</v>
      </c>
      <c r="CM93" s="2">
        <f>'# D'!CA92</f>
        <v>-4.8666666666667524E-2</v>
      </c>
      <c r="CN93" s="2">
        <f>'# D'!CB92</f>
        <v>0.36332446472356744</v>
      </c>
      <c r="CP93" s="8">
        <f>'T-TEST'!AH92</f>
        <v>0.56414027404040523</v>
      </c>
      <c r="CQ93" s="8">
        <f>'T-TEST'!AI92</f>
        <v>0.8255578603109579</v>
      </c>
      <c r="CR93" s="8">
        <f>'T-TEST'!AJ92</f>
        <v>0.86558053808230206</v>
      </c>
      <c r="CS93" s="8">
        <f>'T-TEST'!AK92</f>
        <v>0.33658560465528164</v>
      </c>
      <c r="CT93" s="8">
        <f>'T-TEST'!AL92</f>
        <v>0.79737947193734215</v>
      </c>
      <c r="CV93" s="5" t="str">
        <f t="shared" si="33"/>
        <v>N</v>
      </c>
      <c r="CW93" s="5" t="str">
        <f t="shared" si="34"/>
        <v>N</v>
      </c>
      <c r="CX93" s="5" t="str">
        <f t="shared" si="35"/>
        <v>N</v>
      </c>
      <c r="CY93" s="5" t="str">
        <f t="shared" si="36"/>
        <v>N</v>
      </c>
      <c r="CZ93" s="5" t="str">
        <f t="shared" si="37"/>
        <v>N</v>
      </c>
      <c r="DA93" s="13"/>
      <c r="DB93"/>
      <c r="DC93"/>
      <c r="DD93"/>
      <c r="DE93"/>
      <c r="DF93"/>
      <c r="DG93"/>
      <c r="DH93"/>
      <c r="DI93"/>
    </row>
    <row r="94" spans="1:113" s="11" customFormat="1" ht="15" x14ac:dyDescent="0.25">
      <c r="A94">
        <f>'Raw Data'!B93</f>
        <v>145</v>
      </c>
      <c r="B94">
        <f>'Raw Data'!C93</f>
        <v>159</v>
      </c>
      <c r="C94" t="str">
        <f>'Raw Data'!D93</f>
        <v>YLKLLGKGTFGKVIL</v>
      </c>
      <c r="D94" s="2">
        <f>'%D'!AW93</f>
        <v>1.8776666666666681</v>
      </c>
      <c r="E94" s="2">
        <f>'%D'!AX93</f>
        <v>2.0618739858035302</v>
      </c>
      <c r="F94" s="2">
        <f>'%D'!AY93</f>
        <v>1.2663333333333355</v>
      </c>
      <c r="G94" s="2">
        <f>'%D'!AZ93</f>
        <v>1.5628004777748612</v>
      </c>
      <c r="H94" s="2">
        <f>'%D'!BA93</f>
        <v>3.6890000000000036</v>
      </c>
      <c r="I94" s="2">
        <f>'%D'!BB93</f>
        <v>1.9716773738790703</v>
      </c>
      <c r="J94" s="2">
        <f>'%D'!BC93</f>
        <v>4.375</v>
      </c>
      <c r="K94" s="2">
        <f>'%D'!BD93</f>
        <v>2.4845709220440177</v>
      </c>
      <c r="L94" s="2">
        <f>'%D'!BE93</f>
        <v>3.9606666666666754</v>
      </c>
      <c r="M94" s="2">
        <f>'%D'!BF93</f>
        <v>2.8900776229483274</v>
      </c>
      <c r="O94" s="2">
        <f>'# D'!AW93</f>
        <v>0.24399999999999999</v>
      </c>
      <c r="P94" s="2">
        <f>'# D'!AX93</f>
        <v>0.26769385499110737</v>
      </c>
      <c r="Q94" s="2">
        <f>'# D'!AY93</f>
        <v>0.16466666666666674</v>
      </c>
      <c r="R94" s="2">
        <f>'# D'!AZ93</f>
        <v>0.20312639743109051</v>
      </c>
      <c r="S94" s="2">
        <f>'# D'!BA93</f>
        <v>0.48</v>
      </c>
      <c r="T94" s="2">
        <f>'# D'!BB93</f>
        <v>0.25598567668263528</v>
      </c>
      <c r="U94" s="2">
        <f>'# D'!BC93</f>
        <v>0.5686666666666671</v>
      </c>
      <c r="V94" s="2">
        <f>'# D'!BD93</f>
        <v>0.32274964497785807</v>
      </c>
      <c r="W94" s="2">
        <f>'# D'!BE93</f>
        <v>0.51499999999999968</v>
      </c>
      <c r="X94" s="2">
        <f>'# D'!BF93</f>
        <v>0.37573350484973622</v>
      </c>
      <c r="Z94" s="8">
        <f>'T-TEST'!V93</f>
        <v>0.20955747843983633</v>
      </c>
      <c r="AA94" s="8">
        <f>'T-TEST'!W93</f>
        <v>0.24055913445104563</v>
      </c>
      <c r="AB94" s="8">
        <f>'T-TEST'!X93</f>
        <v>3.1951494081377034E-2</v>
      </c>
      <c r="AC94" s="8">
        <f>'T-TEST'!Y93</f>
        <v>4.0782044625687477E-2</v>
      </c>
      <c r="AD94" s="8">
        <f>'T-TEST'!Z93</f>
        <v>0.23924520161355162</v>
      </c>
      <c r="AF94" s="5" t="str">
        <f t="shared" si="38"/>
        <v>N</v>
      </c>
      <c r="AG94" s="5" t="str">
        <f t="shared" si="39"/>
        <v>N</v>
      </c>
      <c r="AH94" s="5" t="str">
        <f t="shared" si="40"/>
        <v>N</v>
      </c>
      <c r="AI94" s="5" t="str">
        <f t="shared" si="41"/>
        <v>N</v>
      </c>
      <c r="AJ94" s="5" t="str">
        <f t="shared" si="27"/>
        <v>N</v>
      </c>
      <c r="AK94" s="13"/>
      <c r="AL94" s="2">
        <f>'%D'!BH93</f>
        <v>2.6266666666666687</v>
      </c>
      <c r="AM94" s="2">
        <f>'%D'!BI93</f>
        <v>1.9627351663770984</v>
      </c>
      <c r="AN94" s="2">
        <f>'%D'!BJ93</f>
        <v>2.4936666666666696</v>
      </c>
      <c r="AO94" s="2">
        <f>'%D'!BK93</f>
        <v>1.853569888980001</v>
      </c>
      <c r="AP94" s="2">
        <f>'%D'!BL93</f>
        <v>3.0326666666666675</v>
      </c>
      <c r="AQ94" s="2">
        <f>'%D'!BM93</f>
        <v>2.052767237982263</v>
      </c>
      <c r="AR94" s="2">
        <f>'%D'!BN93</f>
        <v>3.3523333333333341</v>
      </c>
      <c r="AS94" s="2">
        <f>'%D'!BO93</f>
        <v>1.7252248162679156</v>
      </c>
      <c r="AT94" s="2">
        <f>'%D'!BP93</f>
        <v>2.1333333333333364</v>
      </c>
      <c r="AU94" s="2">
        <f>'%D'!BQ93</f>
        <v>2.696970584439756</v>
      </c>
      <c r="AV94" s="2"/>
      <c r="AW94" s="2">
        <f>'# D'!BH93</f>
        <v>0.34133333333333327</v>
      </c>
      <c r="AX94" s="2">
        <f>'# D'!BI93</f>
        <v>0.2549339783813318</v>
      </c>
      <c r="AY94" s="2">
        <f>'# D'!BJ93</f>
        <v>0.32433333333333358</v>
      </c>
      <c r="AZ94" s="2">
        <f>'# D'!BK93</f>
        <v>0.24083950395785714</v>
      </c>
      <c r="BA94" s="2">
        <f>'# D'!BL93</f>
        <v>0.39433333333333342</v>
      </c>
      <c r="BB94" s="2">
        <f>'# D'!BM93</f>
        <v>0.26688137189895195</v>
      </c>
      <c r="BC94" s="2">
        <f>'# D'!BN93</f>
        <v>0.43533333333333335</v>
      </c>
      <c r="BD94" s="2">
        <f>'# D'!BO93</f>
        <v>0.22416140018596731</v>
      </c>
      <c r="BE94" s="2">
        <f>'# D'!BP93</f>
        <v>0.27699999999999925</v>
      </c>
      <c r="BF94" s="2">
        <f>'# D'!BQ93</f>
        <v>0.35079148602362992</v>
      </c>
      <c r="BH94" s="8">
        <f>'T-TEST'!AB93</f>
        <v>0.1130741955778969</v>
      </c>
      <c r="BI94" s="8">
        <f>'T-TEST'!AC93</f>
        <v>0.30826785926563116</v>
      </c>
      <c r="BJ94" s="8">
        <f>'T-TEST'!AD93</f>
        <v>0.43764121542736395</v>
      </c>
      <c r="BK94" s="8">
        <f>'T-TEST'!AE93</f>
        <v>8.0189341859434479E-2</v>
      </c>
      <c r="BL94" s="8">
        <f>'T-TEST'!AF93</f>
        <v>0.44865193370955586</v>
      </c>
      <c r="BN94" s="5" t="str">
        <f t="shared" si="28"/>
        <v>N</v>
      </c>
      <c r="BO94" s="5" t="str">
        <f t="shared" si="29"/>
        <v>N</v>
      </c>
      <c r="BP94" s="5" t="str">
        <f t="shared" si="30"/>
        <v>N</v>
      </c>
      <c r="BQ94" s="5" t="str">
        <f t="shared" si="31"/>
        <v>N</v>
      </c>
      <c r="BR94" s="5" t="str">
        <f t="shared" si="32"/>
        <v>N</v>
      </c>
      <c r="BS94" s="13"/>
      <c r="BT94" s="2">
        <f>'%D'!BS93</f>
        <v>0.80633333333333468</v>
      </c>
      <c r="BU94" s="2">
        <f>'%D'!BT93</f>
        <v>1.9202006839564112</v>
      </c>
      <c r="BV94" s="2">
        <f>'%D'!BU93</f>
        <v>0.85466666666666669</v>
      </c>
      <c r="BW94" s="2">
        <f>'%D'!BV93</f>
        <v>1.9073343527901265</v>
      </c>
      <c r="BX94" s="2">
        <f>'%D'!BW93</f>
        <v>0.71266666666667078</v>
      </c>
      <c r="BY94" s="2">
        <f>'%D'!BX93</f>
        <v>1.8259215025113571</v>
      </c>
      <c r="BZ94" s="2">
        <f>'%D'!BY93</f>
        <v>0.27233333333333576</v>
      </c>
      <c r="CA94" s="2">
        <f>'%D'!BZ93</f>
        <v>1.801431005247401</v>
      </c>
      <c r="CB94" s="2">
        <f>'%D'!CA93</f>
        <v>-0.49866666666666504</v>
      </c>
      <c r="CC94" s="2">
        <f>'%D'!CB93</f>
        <v>2.8923205792811646</v>
      </c>
      <c r="CE94" s="2">
        <f>'# D'!BS93</f>
        <v>0.1050000000000002</v>
      </c>
      <c r="CF94" s="2">
        <f>'# D'!BT93</f>
        <v>0.2492388412747901</v>
      </c>
      <c r="CG94" s="2">
        <f>'# D'!BU93</f>
        <v>0.11100000000000021</v>
      </c>
      <c r="CH94" s="2">
        <f>'# D'!BV93</f>
        <v>0.24791060216672201</v>
      </c>
      <c r="CI94" s="2">
        <f>'# D'!BW93</f>
        <v>9.2999999999999972E-2</v>
      </c>
      <c r="CJ94" s="2">
        <f>'# D'!BX93</f>
        <v>0.23718487866360019</v>
      </c>
      <c r="CK94" s="2">
        <f>'# D'!BY93</f>
        <v>3.5000000000000142E-2</v>
      </c>
      <c r="CL94" s="2">
        <f>'# D'!BZ93</f>
        <v>0.23427121035244616</v>
      </c>
      <c r="CM94" s="2">
        <f>'# D'!CA93</f>
        <v>-6.5000000000000391E-2</v>
      </c>
      <c r="CN94" s="2">
        <f>'# D'!CB93</f>
        <v>0.37613650004575028</v>
      </c>
      <c r="CP94" s="8">
        <f>'T-TEST'!AH93</f>
        <v>0.52787909452776327</v>
      </c>
      <c r="CQ94" s="8">
        <f>'T-TEST'!AI93</f>
        <v>0.82013035941511037</v>
      </c>
      <c r="CR94" s="8">
        <f>'T-TEST'!AJ93</f>
        <v>0.89425267365734329</v>
      </c>
      <c r="CS94" s="8">
        <f>'T-TEST'!AK93</f>
        <v>0.48176054746703317</v>
      </c>
      <c r="CT94" s="8">
        <f>'T-TEST'!AL93</f>
        <v>0.81605872149024228</v>
      </c>
      <c r="CV94" s="5" t="str">
        <f t="shared" si="33"/>
        <v>N</v>
      </c>
      <c r="CW94" s="5" t="str">
        <f t="shared" si="34"/>
        <v>N</v>
      </c>
      <c r="CX94" s="5" t="str">
        <f t="shared" si="35"/>
        <v>N</v>
      </c>
      <c r="CY94" s="5" t="str">
        <f t="shared" si="36"/>
        <v>N</v>
      </c>
      <c r="CZ94" s="5" t="str">
        <f t="shared" si="37"/>
        <v>N</v>
      </c>
      <c r="DA94" s="13"/>
      <c r="DB94"/>
      <c r="DC94"/>
      <c r="DD94"/>
      <c r="DE94"/>
      <c r="DF94"/>
      <c r="DG94"/>
      <c r="DH94"/>
      <c r="DI94"/>
    </row>
    <row r="95" spans="1:113" s="11" customFormat="1" ht="15" x14ac:dyDescent="0.25">
      <c r="A95">
        <f>'Raw Data'!B94</f>
        <v>145</v>
      </c>
      <c r="B95">
        <f>'Raw Data'!C94</f>
        <v>159</v>
      </c>
      <c r="C95" t="str">
        <f>'Raw Data'!D94</f>
        <v>YLKLLGKGTFGKVIL</v>
      </c>
      <c r="D95" s="2">
        <f>'%D'!AW94</f>
        <v>1.8706666666666649</v>
      </c>
      <c r="E95" s="2">
        <f>'%D'!AX94</f>
        <v>2.0204188509646541</v>
      </c>
      <c r="F95" s="2">
        <f>'%D'!AY94</f>
        <v>1.2349999999999994</v>
      </c>
      <c r="G95" s="2">
        <f>'%D'!AZ94</f>
        <v>1.6511074061570534</v>
      </c>
      <c r="H95" s="2">
        <f>'%D'!BA94</f>
        <v>3.6816666666666649</v>
      </c>
      <c r="I95" s="2">
        <f>'%D'!BB94</f>
        <v>1.9841013918984425</v>
      </c>
      <c r="J95" s="2">
        <f>'%D'!BC94</f>
        <v>4.6406666666666645</v>
      </c>
      <c r="K95" s="2">
        <f>'%D'!BD94</f>
        <v>2.482256701740039</v>
      </c>
      <c r="L95" s="2">
        <f>'%D'!BE94</f>
        <v>3.8883333333333283</v>
      </c>
      <c r="M95" s="2">
        <f>'%D'!BF94</f>
        <v>2.9501747970812398</v>
      </c>
      <c r="O95" s="2">
        <f>'# D'!AW94</f>
        <v>0.2430000000000001</v>
      </c>
      <c r="P95" s="2">
        <f>'# D'!AX94</f>
        <v>0.26240045731667477</v>
      </c>
      <c r="Q95" s="2">
        <f>'# D'!AY94</f>
        <v>0.16099999999999959</v>
      </c>
      <c r="R95" s="2">
        <f>'# D'!AZ94</f>
        <v>0.21477119608240461</v>
      </c>
      <c r="S95" s="2">
        <f>'# D'!BA94</f>
        <v>0.4783333333333335</v>
      </c>
      <c r="T95" s="2">
        <f>'# D'!BB94</f>
        <v>0.25769232300038214</v>
      </c>
      <c r="U95" s="2">
        <f>'# D'!BC94</f>
        <v>0.6033333333333335</v>
      </c>
      <c r="V95" s="2">
        <f>'# D'!BD94</f>
        <v>0.32288904182912959</v>
      </c>
      <c r="W95" s="2">
        <f>'# D'!BE94</f>
        <v>0.50533333333333363</v>
      </c>
      <c r="X95" s="2">
        <f>'# D'!BF94</f>
        <v>0.38344708457186971</v>
      </c>
      <c r="Z95" s="8">
        <f>'T-TEST'!V94</f>
        <v>0.20982994678401209</v>
      </c>
      <c r="AA95" s="8">
        <f>'T-TEST'!W94</f>
        <v>0.27338069429633671</v>
      </c>
      <c r="AB95" s="8">
        <f>'T-TEST'!X94</f>
        <v>3.3128880882547777E-2</v>
      </c>
      <c r="AC95" s="8">
        <f>'T-TEST'!Y94</f>
        <v>3.3014637942202128E-2</v>
      </c>
      <c r="AD95" s="8">
        <f>'T-TEST'!Z94</f>
        <v>0.27609021682591023</v>
      </c>
      <c r="AF95" s="5" t="str">
        <f t="shared" si="38"/>
        <v>N</v>
      </c>
      <c r="AG95" s="5" t="str">
        <f t="shared" si="39"/>
        <v>N</v>
      </c>
      <c r="AH95" s="5" t="str">
        <f t="shared" si="40"/>
        <v>N</v>
      </c>
      <c r="AI95" s="5" t="str">
        <f t="shared" si="41"/>
        <v>N</v>
      </c>
      <c r="AJ95" s="5" t="str">
        <f t="shared" si="27"/>
        <v>N</v>
      </c>
      <c r="AK95" s="13"/>
      <c r="AL95" s="2">
        <f>'%D'!BH94</f>
        <v>2.6003333333333334</v>
      </c>
      <c r="AM95" s="2">
        <f>'%D'!BI94</f>
        <v>1.9824225920154697</v>
      </c>
      <c r="AN95" s="2">
        <f>'%D'!BJ94</f>
        <v>2.5023333333333326</v>
      </c>
      <c r="AO95" s="2">
        <f>'%D'!BK94</f>
        <v>1.7830875843136078</v>
      </c>
      <c r="AP95" s="2">
        <f>'%D'!BL94</f>
        <v>3.1213333333333324</v>
      </c>
      <c r="AQ95" s="2">
        <f>'%D'!BM94</f>
        <v>2.0385579870748511</v>
      </c>
      <c r="AR95" s="2">
        <f>'%D'!BN94</f>
        <v>3.636333333333333</v>
      </c>
      <c r="AS95" s="2">
        <f>'%D'!BO94</f>
        <v>1.7708628781849074</v>
      </c>
      <c r="AT95" s="2">
        <f>'%D'!BP94</f>
        <v>2.2173333333333254</v>
      </c>
      <c r="AU95" s="2">
        <f>'%D'!BQ94</f>
        <v>2.6290483702916769</v>
      </c>
      <c r="AV95" s="2"/>
      <c r="AW95" s="2">
        <f>'# D'!BH94</f>
        <v>0.33799999999999986</v>
      </c>
      <c r="AX95" s="2">
        <f>'# D'!BI94</f>
        <v>0.25728583326720506</v>
      </c>
      <c r="AY95" s="2">
        <f>'# D'!BJ94</f>
        <v>0.32533333333333303</v>
      </c>
      <c r="AZ95" s="2">
        <f>'# D'!BK94</f>
        <v>0.23185052656111579</v>
      </c>
      <c r="BA95" s="2">
        <f>'# D'!BL94</f>
        <v>0.40566666666666684</v>
      </c>
      <c r="BB95" s="2">
        <f>'# D'!BM94</f>
        <v>0.2651163266693824</v>
      </c>
      <c r="BC95" s="2">
        <f>'# D'!BN94</f>
        <v>0.47266666666666657</v>
      </c>
      <c r="BD95" s="2">
        <f>'# D'!BO94</f>
        <v>0.23033092135736641</v>
      </c>
      <c r="BE95" s="2">
        <f>'# D'!BP94</f>
        <v>0.28800000000000026</v>
      </c>
      <c r="BF95" s="2">
        <f>'# D'!BQ94</f>
        <v>0.34145375479948498</v>
      </c>
      <c r="BH95" s="8">
        <f>'T-TEST'!AB94</f>
        <v>0.11562579338339117</v>
      </c>
      <c r="BI95" s="8">
        <f>'T-TEST'!AC94</f>
        <v>0.31879411738104219</v>
      </c>
      <c r="BJ95" s="8">
        <f>'T-TEST'!AD94</f>
        <v>0.41921331211226737</v>
      </c>
      <c r="BK95" s="8">
        <f>'T-TEST'!AE94</f>
        <v>7.4190994948140437E-2</v>
      </c>
      <c r="BL95" s="8">
        <f>'T-TEST'!AF94</f>
        <v>0.43239255225751694</v>
      </c>
      <c r="BN95" s="5" t="str">
        <f t="shared" si="28"/>
        <v>N</v>
      </c>
      <c r="BO95" s="5" t="str">
        <f t="shared" si="29"/>
        <v>N</v>
      </c>
      <c r="BP95" s="5" t="str">
        <f t="shared" si="30"/>
        <v>N</v>
      </c>
      <c r="BQ95" s="5" t="str">
        <f t="shared" si="31"/>
        <v>N</v>
      </c>
      <c r="BR95" s="5" t="str">
        <f t="shared" si="32"/>
        <v>N</v>
      </c>
      <c r="BS95" s="13"/>
      <c r="BT95" s="2">
        <f>'%D'!BS94</f>
        <v>0.69299999999999962</v>
      </c>
      <c r="BU95" s="2">
        <f>'%D'!BT94</f>
        <v>1.8811310427506109</v>
      </c>
      <c r="BV95" s="2">
        <f>'%D'!BU94</f>
        <v>0.91499999999999915</v>
      </c>
      <c r="BW95" s="2">
        <f>'%D'!BV94</f>
        <v>1.9310131192373261</v>
      </c>
      <c r="BX95" s="2">
        <f>'%D'!BW94</f>
        <v>0.63599999999999923</v>
      </c>
      <c r="BY95" s="2">
        <f>'%D'!BX94</f>
        <v>1.8680290861404341</v>
      </c>
      <c r="BZ95" s="2">
        <f>'%D'!BY94</f>
        <v>0.49833333333333485</v>
      </c>
      <c r="CA95" s="2">
        <f>'%D'!BZ94</f>
        <v>1.8356206942975271</v>
      </c>
      <c r="CB95" s="2">
        <f>'%D'!CA94</f>
        <v>-0.53666666666666885</v>
      </c>
      <c r="CC95" s="2">
        <f>'%D'!CB94</f>
        <v>2.8069804654349344</v>
      </c>
      <c r="CE95" s="2">
        <f>'# D'!BS94</f>
        <v>8.9999999999999858E-2</v>
      </c>
      <c r="CF95" s="2">
        <f>'# D'!BT94</f>
        <v>0.24426215425235248</v>
      </c>
      <c r="CG95" s="2">
        <f>'# D'!BU94</f>
        <v>0.11900000000000022</v>
      </c>
      <c r="CH95" s="2">
        <f>'# D'!BV94</f>
        <v>0.25093359015218891</v>
      </c>
      <c r="CI95" s="2">
        <f>'# D'!BW94</f>
        <v>8.2666666666666444E-2</v>
      </c>
      <c r="CJ95" s="2">
        <f>'# D'!BX94</f>
        <v>0.2425812578635593</v>
      </c>
      <c r="CK95" s="2">
        <f>'# D'!BY94</f>
        <v>6.4999999999999503E-2</v>
      </c>
      <c r="CL95" s="2">
        <f>'# D'!BZ94</f>
        <v>0.23889328161335965</v>
      </c>
      <c r="CM95" s="2">
        <f>'# D'!CA94</f>
        <v>-6.9666666666666544E-2</v>
      </c>
      <c r="CN95" s="2">
        <f>'# D'!CB94</f>
        <v>0.36463360605773387</v>
      </c>
      <c r="CP95" s="8">
        <f>'T-TEST'!AH94</f>
        <v>0.58112173380234244</v>
      </c>
      <c r="CQ95" s="8">
        <f>'T-TEST'!AI94</f>
        <v>0.86213449568382461</v>
      </c>
      <c r="CR95" s="8">
        <f>'T-TEST'!AJ94</f>
        <v>0.89672872070735943</v>
      </c>
      <c r="CS95" s="8">
        <f>'T-TEST'!AK94</f>
        <v>0.45756871396370613</v>
      </c>
      <c r="CT95" s="8">
        <f>'T-TEST'!AL94</f>
        <v>0.81240462266018976</v>
      </c>
      <c r="CV95" s="5" t="str">
        <f t="shared" si="33"/>
        <v>N</v>
      </c>
      <c r="CW95" s="5" t="str">
        <f t="shared" si="34"/>
        <v>N</v>
      </c>
      <c r="CX95" s="5" t="str">
        <f t="shared" si="35"/>
        <v>N</v>
      </c>
      <c r="CY95" s="5" t="str">
        <f t="shared" si="36"/>
        <v>N</v>
      </c>
      <c r="CZ95" s="5" t="str">
        <f t="shared" si="37"/>
        <v>N</v>
      </c>
      <c r="DA95" s="13"/>
      <c r="DB95"/>
      <c r="DC95"/>
      <c r="DD95"/>
      <c r="DE95"/>
      <c r="DF95"/>
      <c r="DG95"/>
      <c r="DH95"/>
      <c r="DI95"/>
    </row>
    <row r="96" spans="1:113" s="11" customFormat="1" ht="15" x14ac:dyDescent="0.25">
      <c r="A96">
        <f>'Raw Data'!B95</f>
        <v>149</v>
      </c>
      <c r="B96">
        <f>'Raw Data'!C95</f>
        <v>159</v>
      </c>
      <c r="C96" t="str">
        <f>'Raw Data'!D95</f>
        <v>LGKGTFGKVIL</v>
      </c>
      <c r="D96" s="2">
        <f>'%D'!AW95</f>
        <v>2.527666666666665</v>
      </c>
      <c r="E96" s="2">
        <f>'%D'!AX95</f>
        <v>0.51999294867014056</v>
      </c>
      <c r="F96" s="2">
        <f>'%D'!AY95</f>
        <v>2.4339999999999975</v>
      </c>
      <c r="G96" s="2">
        <f>'%D'!AZ95</f>
        <v>0.51969766852148569</v>
      </c>
      <c r="H96" s="2">
        <f>'%D'!BA95</f>
        <v>4.0720000000000027</v>
      </c>
      <c r="I96" s="2">
        <f>'%D'!BB95</f>
        <v>0.72799427653427817</v>
      </c>
      <c r="J96" s="2">
        <f>'%D'!BC95</f>
        <v>4.3883333333333319</v>
      </c>
      <c r="K96" s="2">
        <f>'%D'!BD95</f>
        <v>1.4858746021563645</v>
      </c>
      <c r="L96" s="2">
        <f>'%D'!BE95</f>
        <v>2.1479999999999961</v>
      </c>
      <c r="M96" s="2">
        <f>'%D'!BF95</f>
        <v>0.27652426053904744</v>
      </c>
      <c r="O96" s="2">
        <f>'# D'!AW95</f>
        <v>0.22733333333333317</v>
      </c>
      <c r="P96" s="2">
        <f>'# D'!AX95</f>
        <v>4.6811679454312832E-2</v>
      </c>
      <c r="Q96" s="2">
        <f>'# D'!AY95</f>
        <v>0.21866666666666701</v>
      </c>
      <c r="R96" s="2">
        <f>'# D'!AZ95</f>
        <v>4.6665476175291105E-2</v>
      </c>
      <c r="S96" s="2">
        <f>'# D'!BA95</f>
        <v>0.36666666666666692</v>
      </c>
      <c r="T96" s="2">
        <f>'# D'!BB95</f>
        <v>6.5653128892181153E-2</v>
      </c>
      <c r="U96" s="2">
        <f>'# D'!BC95</f>
        <v>0.39499999999999957</v>
      </c>
      <c r="V96" s="2">
        <f>'# D'!BD95</f>
        <v>0.13356646285651186</v>
      </c>
      <c r="W96" s="2">
        <f>'# D'!BE95</f>
        <v>0.19333333333333336</v>
      </c>
      <c r="X96" s="2">
        <f>'# D'!BF95</f>
        <v>2.5113077602449799E-2</v>
      </c>
      <c r="Z96" s="8">
        <f>'T-TEST'!V95</f>
        <v>1.1314132122057442E-2</v>
      </c>
      <c r="AA96" s="8">
        <f>'T-TEST'!W95</f>
        <v>4.6499146927764488E-3</v>
      </c>
      <c r="AB96" s="8">
        <f>'T-TEST'!X95</f>
        <v>2.2444665616573904E-3</v>
      </c>
      <c r="AC96" s="8">
        <f>'T-TEST'!Y95</f>
        <v>1.4315840529584215E-2</v>
      </c>
      <c r="AD96" s="8">
        <f>'T-TEST'!Z95</f>
        <v>5.306176937041991E-3</v>
      </c>
      <c r="AF96" s="5" t="str">
        <f t="shared" si="38"/>
        <v>N</v>
      </c>
      <c r="AG96" s="5" t="str">
        <f t="shared" si="39"/>
        <v>N</v>
      </c>
      <c r="AH96" s="5" t="str">
        <f t="shared" si="40"/>
        <v>N</v>
      </c>
      <c r="AI96" s="5" t="str">
        <f t="shared" si="41"/>
        <v>N</v>
      </c>
      <c r="AJ96" s="5" t="str">
        <f t="shared" si="27"/>
        <v>N</v>
      </c>
      <c r="AK96" s="13"/>
      <c r="AL96" s="2">
        <f>'%D'!BH95</f>
        <v>-2.3930000000000025</v>
      </c>
      <c r="AM96" s="2">
        <f>'%D'!BI95</f>
        <v>0.60563740527370635</v>
      </c>
      <c r="AN96" s="2">
        <f>'%D'!BJ95</f>
        <v>-1.6193333333333371</v>
      </c>
      <c r="AO96" s="2">
        <f>'%D'!BK95</f>
        <v>0.58304173664212788</v>
      </c>
      <c r="AP96" s="2">
        <f>'%D'!BL95</f>
        <v>2.674666666666667</v>
      </c>
      <c r="AQ96" s="2">
        <f>'%D'!BM95</f>
        <v>0.66484835363662642</v>
      </c>
      <c r="AR96" s="2">
        <f>'%D'!BN95</f>
        <v>2.4696666666666651</v>
      </c>
      <c r="AS96" s="2">
        <f>'%D'!BO95</f>
        <v>1.4809242609487718</v>
      </c>
      <c r="AT96" s="2">
        <f>'%D'!BP95</f>
        <v>1.1799999999999997</v>
      </c>
      <c r="AU96" s="2">
        <f>'%D'!BQ95</f>
        <v>0.72327426794174532</v>
      </c>
      <c r="AV96" s="2"/>
      <c r="AW96" s="2">
        <f>'# D'!BH95</f>
        <v>-0.2153333333333336</v>
      </c>
      <c r="AX96" s="2">
        <f>'# D'!BI95</f>
        <v>5.4418134232380067E-2</v>
      </c>
      <c r="AY96" s="2">
        <f>'# D'!BJ95</f>
        <v>-0.14566666666666639</v>
      </c>
      <c r="AZ96" s="2">
        <f>'# D'!BK95</f>
        <v>5.2605449654321242E-2</v>
      </c>
      <c r="BA96" s="2">
        <f>'# D'!BL95</f>
        <v>0.2410000000000001</v>
      </c>
      <c r="BB96" s="2">
        <f>'# D'!BM95</f>
        <v>5.978294071054064E-2</v>
      </c>
      <c r="BC96" s="2">
        <f>'# D'!BN95</f>
        <v>0.22233333333333327</v>
      </c>
      <c r="BD96" s="2">
        <f>'# D'!BO95</f>
        <v>0.13304259969398263</v>
      </c>
      <c r="BE96" s="2">
        <f>'# D'!BP95</f>
        <v>0.10599999999999987</v>
      </c>
      <c r="BF96" s="2">
        <f>'# D'!BQ95</f>
        <v>6.5227805931724156E-2</v>
      </c>
      <c r="BH96" s="8">
        <f>'T-TEST'!AB95</f>
        <v>4.3215511932768978E-3</v>
      </c>
      <c r="BI96" s="8">
        <f>'T-TEST'!AC95</f>
        <v>0.37232873343269862</v>
      </c>
      <c r="BJ96" s="8">
        <f>'T-TEST'!AD95</f>
        <v>0.34537837837342006</v>
      </c>
      <c r="BK96" s="8">
        <f>'T-TEST'!AE95</f>
        <v>1.0495946083151561E-2</v>
      </c>
      <c r="BL96" s="8">
        <f>'T-TEST'!AF95</f>
        <v>0.95653994197468251</v>
      </c>
      <c r="BN96" s="5" t="str">
        <f t="shared" si="28"/>
        <v>N</v>
      </c>
      <c r="BO96" s="5" t="str">
        <f t="shared" si="29"/>
        <v>N</v>
      </c>
      <c r="BP96" s="5" t="str">
        <f t="shared" si="30"/>
        <v>N</v>
      </c>
      <c r="BQ96" s="5" t="str">
        <f t="shared" si="31"/>
        <v>N</v>
      </c>
      <c r="BR96" s="5" t="str">
        <f t="shared" si="32"/>
        <v>N</v>
      </c>
      <c r="BS96" s="13"/>
      <c r="BT96" s="2">
        <f>'%D'!BS95</f>
        <v>0.98633333333333439</v>
      </c>
      <c r="BU96" s="2">
        <f>'%D'!BT95</f>
        <v>0.67222565655688404</v>
      </c>
      <c r="BV96" s="2">
        <f>'%D'!BU95</f>
        <v>1.6916666666666629</v>
      </c>
      <c r="BW96" s="2">
        <f>'%D'!BV95</f>
        <v>0.71525216998389274</v>
      </c>
      <c r="BX96" s="2">
        <f>'%D'!BW95</f>
        <v>0.49066666666666237</v>
      </c>
      <c r="BY96" s="2">
        <f>'%D'!BX95</f>
        <v>1.2954317169705751</v>
      </c>
      <c r="BZ96" s="2">
        <f>'%D'!BY95</f>
        <v>0.2136666666666649</v>
      </c>
      <c r="CA96" s="2">
        <f>'%D'!BZ95</f>
        <v>1.5735077586928727</v>
      </c>
      <c r="CB96" s="2">
        <f>'%D'!CA95</f>
        <v>-0.67400000000000304</v>
      </c>
      <c r="CC96" s="2">
        <f>'%D'!CB95</f>
        <v>1.8078588624853063</v>
      </c>
      <c r="CE96" s="2">
        <f>'# D'!BS95</f>
        <v>8.8999999999999746E-2</v>
      </c>
      <c r="CF96" s="2">
        <f>'# D'!BT95</f>
        <v>6.0514461081629063E-2</v>
      </c>
      <c r="CG96" s="2">
        <f>'# D'!BU95</f>
        <v>0.15233333333333365</v>
      </c>
      <c r="CH96" s="2">
        <f>'# D'!BV95</f>
        <v>6.4306557467596864E-2</v>
      </c>
      <c r="CI96" s="2">
        <f>'# D'!BW95</f>
        <v>4.4000000000000483E-2</v>
      </c>
      <c r="CJ96" s="2">
        <f>'# D'!BX95</f>
        <v>0.11692732785794788</v>
      </c>
      <c r="CK96" s="2">
        <f>'# D'!BY95</f>
        <v>1.933333333333298E-2</v>
      </c>
      <c r="CL96" s="2">
        <f>'# D'!BZ95</f>
        <v>0.14117483250683638</v>
      </c>
      <c r="CM96" s="2">
        <f>'# D'!CA95</f>
        <v>-6.0333333333332906E-2</v>
      </c>
      <c r="CN96" s="2">
        <f>'# D'!CB95</f>
        <v>0.16274929595341828</v>
      </c>
      <c r="CP96" s="8">
        <f>'T-TEST'!AH95</f>
        <v>6.4996558147863648E-2</v>
      </c>
      <c r="CQ96" s="8">
        <f>'T-TEST'!AI95</f>
        <v>0.65282898943007983</v>
      </c>
      <c r="CR96" s="8">
        <f>'T-TEST'!AJ95</f>
        <v>0.5746574877071321</v>
      </c>
      <c r="CS96" s="8">
        <f>'T-TEST'!AK95</f>
        <v>1.5421697120365788E-2</v>
      </c>
      <c r="CT96" s="8">
        <f>'T-TEST'!AL95</f>
        <v>0.74560511449832978</v>
      </c>
      <c r="CV96" s="5" t="str">
        <f t="shared" si="33"/>
        <v>N</v>
      </c>
      <c r="CW96" s="5" t="str">
        <f t="shared" si="34"/>
        <v>N</v>
      </c>
      <c r="CX96" s="5" t="str">
        <f t="shared" si="35"/>
        <v>N</v>
      </c>
      <c r="CY96" s="5" t="str">
        <f t="shared" si="36"/>
        <v>N</v>
      </c>
      <c r="CZ96" s="5" t="str">
        <f t="shared" si="37"/>
        <v>N</v>
      </c>
      <c r="DA96" s="13"/>
      <c r="DB96"/>
      <c r="DC96"/>
      <c r="DD96"/>
      <c r="DE96"/>
      <c r="DF96"/>
      <c r="DG96"/>
      <c r="DH96"/>
      <c r="DI96"/>
    </row>
    <row r="97" spans="1:113" s="11" customFormat="1" ht="15" x14ac:dyDescent="0.25">
      <c r="A97">
        <f>'Raw Data'!B96</f>
        <v>149</v>
      </c>
      <c r="B97">
        <f>'Raw Data'!C96</f>
        <v>168</v>
      </c>
      <c r="C97" t="str">
        <f>'Raw Data'!D96</f>
        <v>LGKGTFGKVILVKEKATGRY</v>
      </c>
      <c r="D97" s="2">
        <f>'%D'!AW96</f>
        <v>0.94733333333333292</v>
      </c>
      <c r="E97" s="2">
        <f>'%D'!AX96</f>
        <v>0.6529767734511438</v>
      </c>
      <c r="F97" s="2">
        <f>'%D'!AY96</f>
        <v>1.1789999999999985</v>
      </c>
      <c r="G97" s="2">
        <f>'%D'!AZ96</f>
        <v>0.7199402753006674</v>
      </c>
      <c r="H97" s="2">
        <f>'%D'!BA96</f>
        <v>1.9216666666666669</v>
      </c>
      <c r="I97" s="2">
        <f>'%D'!BB96</f>
        <v>0.94638963082513394</v>
      </c>
      <c r="J97" s="2">
        <f>'%D'!BC96</f>
        <v>1.5719999999999992</v>
      </c>
      <c r="K97" s="2">
        <f>'%D'!BD96</f>
        <v>1.2609427689894053</v>
      </c>
      <c r="L97" s="2">
        <f>'%D'!BE96</f>
        <v>0.98799999999999955</v>
      </c>
      <c r="M97" s="2">
        <f>'%D'!BF96</f>
        <v>0.82956836165964298</v>
      </c>
      <c r="O97" s="2">
        <f>'# D'!AW96</f>
        <v>0.17033333333333345</v>
      </c>
      <c r="P97" s="2">
        <f>'# D'!AX96</f>
        <v>0.11759393408392005</v>
      </c>
      <c r="Q97" s="2">
        <f>'# D'!AY96</f>
        <v>0.21233333333333348</v>
      </c>
      <c r="R97" s="2">
        <f>'# D'!AZ96</f>
        <v>0.129419215471789</v>
      </c>
      <c r="S97" s="2">
        <f>'# D'!BA96</f>
        <v>0.34633333333333383</v>
      </c>
      <c r="T97" s="2">
        <f>'# D'!BB96</f>
        <v>0.17035355392046669</v>
      </c>
      <c r="U97" s="2">
        <f>'# D'!BC96</f>
        <v>0.28299999999999992</v>
      </c>
      <c r="V97" s="2">
        <f>'# D'!BD96</f>
        <v>0.22680314518689265</v>
      </c>
      <c r="W97" s="2">
        <f>'# D'!BE96</f>
        <v>0.17800000000000082</v>
      </c>
      <c r="X97" s="2">
        <f>'# D'!BF96</f>
        <v>0.14909281225688495</v>
      </c>
      <c r="Z97" s="8">
        <f>'T-TEST'!V96</f>
        <v>0.12430922834345251</v>
      </c>
      <c r="AA97" s="8">
        <f>'T-TEST'!W96</f>
        <v>8.3443222496504016E-2</v>
      </c>
      <c r="AB97" s="8">
        <f>'T-TEST'!X96</f>
        <v>3.4905138026000523E-2</v>
      </c>
      <c r="AC97" s="8">
        <f>'T-TEST'!Y96</f>
        <v>0.15962249189415001</v>
      </c>
      <c r="AD97" s="8">
        <f>'T-TEST'!Z96</f>
        <v>0.36015138172025246</v>
      </c>
      <c r="AF97" s="5" t="str">
        <f t="shared" si="38"/>
        <v>N</v>
      </c>
      <c r="AG97" s="5" t="str">
        <f t="shared" si="39"/>
        <v>N</v>
      </c>
      <c r="AH97" s="5" t="str">
        <f t="shared" si="40"/>
        <v>N</v>
      </c>
      <c r="AI97" s="5" t="str">
        <f t="shared" si="41"/>
        <v>N</v>
      </c>
      <c r="AJ97" s="5" t="str">
        <f t="shared" si="27"/>
        <v>N</v>
      </c>
      <c r="AK97" s="13"/>
      <c r="AL97" s="2">
        <f>'%D'!BH96</f>
        <v>-1.4953333333333347</v>
      </c>
      <c r="AM97" s="2">
        <f>'%D'!BI96</f>
        <v>0.71914555782076073</v>
      </c>
      <c r="AN97" s="2">
        <f>'%D'!BJ96</f>
        <v>-1.7873333333333346</v>
      </c>
      <c r="AO97" s="2">
        <f>'%D'!BK96</f>
        <v>0.798400484301791</v>
      </c>
      <c r="AP97" s="2">
        <f>'%D'!BL96</f>
        <v>1.011333333333333</v>
      </c>
      <c r="AQ97" s="2">
        <f>'%D'!BM96</f>
        <v>1.1709873326955056</v>
      </c>
      <c r="AR97" s="2">
        <f>'%D'!BN96</f>
        <v>1.4226666666666681</v>
      </c>
      <c r="AS97" s="2">
        <f>'%D'!BO96</f>
        <v>0.5983532958601181</v>
      </c>
      <c r="AT97" s="2">
        <f>'%D'!BP96</f>
        <v>0.625</v>
      </c>
      <c r="AU97" s="2">
        <f>'%D'!BQ96</f>
        <v>0.4317703865096188</v>
      </c>
      <c r="AV97" s="2"/>
      <c r="AW97" s="2">
        <f>'# D'!BH96</f>
        <v>-0.2693333333333332</v>
      </c>
      <c r="AX97" s="2">
        <f>'# D'!BI96</f>
        <v>0.12950160874161626</v>
      </c>
      <c r="AY97" s="2">
        <f>'# D'!BJ96</f>
        <v>-0.32166666666666677</v>
      </c>
      <c r="AZ97" s="2">
        <f>'# D'!BK96</f>
        <v>0.14360826345769015</v>
      </c>
      <c r="BA97" s="2">
        <f>'# D'!BL96</f>
        <v>0.18233333333333324</v>
      </c>
      <c r="BB97" s="2">
        <f>'# D'!BM96</f>
        <v>0.21097946187563704</v>
      </c>
      <c r="BC97" s="2">
        <f>'# D'!BN96</f>
        <v>0.25599999999999978</v>
      </c>
      <c r="BD97" s="2">
        <f>'# D'!BO96</f>
        <v>0.10801234497346433</v>
      </c>
      <c r="BE97" s="2">
        <f>'# D'!BP96</f>
        <v>0.11266666666666669</v>
      </c>
      <c r="BF97" s="2">
        <f>'# D'!BQ96</f>
        <v>7.7629461761198226E-2</v>
      </c>
      <c r="BH97" s="8">
        <f>'T-TEST'!AB96</f>
        <v>3.8917350883358723E-2</v>
      </c>
      <c r="BI97" s="8">
        <f>'T-TEST'!AC96</f>
        <v>0.44936453284264694</v>
      </c>
      <c r="BJ97" s="8">
        <f>'T-TEST'!AD96</f>
        <v>0.30739527316164872</v>
      </c>
      <c r="BK97" s="8">
        <f>'T-TEST'!AE96</f>
        <v>2.5563354786412983E-2</v>
      </c>
      <c r="BL97" s="8">
        <f>'T-TEST'!AF96</f>
        <v>0.79486216201705173</v>
      </c>
      <c r="BN97" s="5" t="str">
        <f t="shared" si="28"/>
        <v>N</v>
      </c>
      <c r="BO97" s="5" t="str">
        <f t="shared" si="29"/>
        <v>N</v>
      </c>
      <c r="BP97" s="5" t="str">
        <f t="shared" si="30"/>
        <v>N</v>
      </c>
      <c r="BQ97" s="5" t="str">
        <f t="shared" si="31"/>
        <v>N</v>
      </c>
      <c r="BR97" s="5" t="str">
        <f t="shared" si="32"/>
        <v>N</v>
      </c>
      <c r="BS97" s="13"/>
      <c r="BT97" s="2">
        <f>'%D'!BS96</f>
        <v>0.69733333333333292</v>
      </c>
      <c r="BU97" s="2">
        <f>'%D'!BT96</f>
        <v>0.6687358721249117</v>
      </c>
      <c r="BV97" s="2">
        <f>'%D'!BU96</f>
        <v>0.88899999999999935</v>
      </c>
      <c r="BW97" s="2">
        <f>'%D'!BV96</f>
        <v>0.85789742976651995</v>
      </c>
      <c r="BX97" s="2">
        <f>'%D'!BW96</f>
        <v>0.47966666666666669</v>
      </c>
      <c r="BY97" s="2">
        <f>'%D'!BX96</f>
        <v>0.8700996111557191</v>
      </c>
      <c r="BZ97" s="2">
        <f>'%D'!BY96</f>
        <v>6.2000000000001165E-2</v>
      </c>
      <c r="CA97" s="2">
        <f>'%D'!BZ96</f>
        <v>0.50123913122048425</v>
      </c>
      <c r="CB97" s="2">
        <f>'%D'!CA96</f>
        <v>-0.53533333333333033</v>
      </c>
      <c r="CC97" s="2">
        <f>'%D'!CB96</f>
        <v>0.97912750276287552</v>
      </c>
      <c r="CE97" s="2">
        <f>'# D'!BS96</f>
        <v>0.12566666666666682</v>
      </c>
      <c r="CF97" s="2">
        <f>'# D'!BT96</f>
        <v>0.12043116983018422</v>
      </c>
      <c r="CG97" s="2">
        <f>'# D'!BU96</f>
        <v>0.16000000000000014</v>
      </c>
      <c r="CH97" s="2">
        <f>'# D'!BV96</f>
        <v>0.15459193596907531</v>
      </c>
      <c r="CI97" s="2">
        <f>'# D'!BW96</f>
        <v>8.6666666666666892E-2</v>
      </c>
      <c r="CJ97" s="2">
        <f>'# D'!BX96</f>
        <v>0.15660566188147024</v>
      </c>
      <c r="CK97" s="2">
        <f>'# D'!BY96</f>
        <v>1.1333333333332973E-2</v>
      </c>
      <c r="CL97" s="2">
        <f>'# D'!BZ96</f>
        <v>9.0412019849870268E-2</v>
      </c>
      <c r="CM97" s="2">
        <f>'# D'!CA96</f>
        <v>-9.6333333333332938E-2</v>
      </c>
      <c r="CN97" s="2">
        <f>'# D'!CB96</f>
        <v>0.17601515086302458</v>
      </c>
      <c r="CP97" s="8">
        <f>'T-TEST'!AH96</f>
        <v>0.19698850379171118</v>
      </c>
      <c r="CQ97" s="8">
        <f>'T-TEST'!AI96</f>
        <v>0.66858932514583858</v>
      </c>
      <c r="CR97" s="8">
        <f>'T-TEST'!AJ96</f>
        <v>0.7080117399912742</v>
      </c>
      <c r="CS97" s="8">
        <f>'T-TEST'!AK96</f>
        <v>0.15237339305395292</v>
      </c>
      <c r="CT97" s="8">
        <f>'T-TEST'!AL96</f>
        <v>0.82017987966963823</v>
      </c>
      <c r="CV97" s="5" t="str">
        <f t="shared" si="33"/>
        <v>N</v>
      </c>
      <c r="CW97" s="5" t="str">
        <f t="shared" si="34"/>
        <v>N</v>
      </c>
      <c r="CX97" s="5" t="str">
        <f t="shared" si="35"/>
        <v>N</v>
      </c>
      <c r="CY97" s="5" t="str">
        <f t="shared" si="36"/>
        <v>N</v>
      </c>
      <c r="CZ97" s="5" t="str">
        <f t="shared" si="37"/>
        <v>N</v>
      </c>
      <c r="DA97" s="13"/>
      <c r="DB97"/>
      <c r="DC97"/>
      <c r="DD97"/>
      <c r="DE97"/>
      <c r="DF97"/>
      <c r="DG97"/>
      <c r="DH97"/>
      <c r="DI97"/>
    </row>
    <row r="98" spans="1:113" s="11" customFormat="1" ht="15" x14ac:dyDescent="0.25">
      <c r="A98">
        <f>'Raw Data'!B97</f>
        <v>149</v>
      </c>
      <c r="B98">
        <f>'Raw Data'!C97</f>
        <v>168</v>
      </c>
      <c r="C98" t="str">
        <f>'Raw Data'!D97</f>
        <v>LGKGTFGKVILVKEKATGRY</v>
      </c>
      <c r="D98" s="2">
        <f>'%D'!AW97</f>
        <v>1.3216666666666663</v>
      </c>
      <c r="E98" s="2">
        <f>'%D'!AX97</f>
        <v>0.79744801293459477</v>
      </c>
      <c r="F98" s="2">
        <f>'%D'!AY97</f>
        <v>0.86366666666666703</v>
      </c>
      <c r="G98" s="2">
        <f>'%D'!AZ97</f>
        <v>0.85113767002367735</v>
      </c>
      <c r="H98" s="2">
        <f>'%D'!BA97</f>
        <v>1.7710000000000043</v>
      </c>
      <c r="I98" s="2">
        <f>'%D'!BB97</f>
        <v>1.0623415960352243</v>
      </c>
      <c r="J98" s="2">
        <f>'%D'!BC97</f>
        <v>1.3300000000000018</v>
      </c>
      <c r="K98" s="2">
        <f>'%D'!BD97</f>
        <v>1.6278564637788768</v>
      </c>
      <c r="L98" s="2">
        <f>'%D'!BE97</f>
        <v>1.0016666666666687</v>
      </c>
      <c r="M98" s="2">
        <f>'%D'!BF97</f>
        <v>1.2805699252025771</v>
      </c>
      <c r="O98" s="2">
        <f>'# D'!AW97</f>
        <v>0.23800000000000021</v>
      </c>
      <c r="P98" s="2">
        <f>'# D'!AX97</f>
        <v>0.14398495291754165</v>
      </c>
      <c r="Q98" s="2">
        <f>'# D'!AY97</f>
        <v>0.15533333333333355</v>
      </c>
      <c r="R98" s="2">
        <f>'# D'!AZ97</f>
        <v>0.15317419277846153</v>
      </c>
      <c r="S98" s="2">
        <f>'# D'!BA97</f>
        <v>0.31866666666666665</v>
      </c>
      <c r="T98" s="2">
        <f>'# D'!BB97</f>
        <v>0.19117182498126309</v>
      </c>
      <c r="U98" s="2">
        <f>'# D'!BC97</f>
        <v>0.23933333333333362</v>
      </c>
      <c r="V98" s="2">
        <f>'# D'!BD97</f>
        <v>0.29322914816459372</v>
      </c>
      <c r="W98" s="2">
        <f>'# D'!BE97</f>
        <v>0.17999999999999972</v>
      </c>
      <c r="X98" s="2">
        <f>'# D'!BF97</f>
        <v>0.23067003851100115</v>
      </c>
      <c r="Z98" s="8">
        <f>'T-TEST'!V97</f>
        <v>0.10226176165503721</v>
      </c>
      <c r="AA98" s="8">
        <f>'T-TEST'!W97</f>
        <v>0.21503489606020126</v>
      </c>
      <c r="AB98" s="8">
        <f>'T-TEST'!X97</f>
        <v>5.4355394372960747E-2</v>
      </c>
      <c r="AC98" s="8">
        <f>'T-TEST'!Y97</f>
        <v>0.28951915627942293</v>
      </c>
      <c r="AD98" s="8">
        <f>'T-TEST'!Z97</f>
        <v>0.62139289805675713</v>
      </c>
      <c r="AF98" s="5" t="str">
        <f t="shared" si="38"/>
        <v>N</v>
      </c>
      <c r="AG98" s="5" t="str">
        <f t="shared" si="39"/>
        <v>N</v>
      </c>
      <c r="AH98" s="5" t="str">
        <f t="shared" si="40"/>
        <v>N</v>
      </c>
      <c r="AI98" s="5" t="str">
        <f t="shared" si="41"/>
        <v>N</v>
      </c>
      <c r="AJ98" s="5" t="str">
        <f t="shared" si="27"/>
        <v>N</v>
      </c>
      <c r="AK98" s="13"/>
      <c r="AL98" s="2">
        <f>'%D'!BH97</f>
        <v>-1.0570000000000004</v>
      </c>
      <c r="AM98" s="2">
        <f>'%D'!BI97</f>
        <v>0.83528917148494153</v>
      </c>
      <c r="AN98" s="2">
        <f>'%D'!BJ97</f>
        <v>-2.3493333333333339</v>
      </c>
      <c r="AO98" s="2">
        <f>'%D'!BK97</f>
        <v>1.0697379741475637</v>
      </c>
      <c r="AP98" s="2">
        <f>'%D'!BL97</f>
        <v>0.71333333333333471</v>
      </c>
      <c r="AQ98" s="2">
        <f>'%D'!BM97</f>
        <v>1.4133606522516937</v>
      </c>
      <c r="AR98" s="2">
        <f>'%D'!BN97</f>
        <v>1.4333333333333371</v>
      </c>
      <c r="AS98" s="2">
        <f>'%D'!BO97</f>
        <v>0.59538782878613405</v>
      </c>
      <c r="AT98" s="2">
        <f>'%D'!BP97</f>
        <v>1.1676666666666691</v>
      </c>
      <c r="AU98" s="2">
        <f>'%D'!BQ97</f>
        <v>0.86689926365947145</v>
      </c>
      <c r="AV98" s="2"/>
      <c r="AW98" s="2">
        <f>'# D'!BH97</f>
        <v>-0.19033333333333324</v>
      </c>
      <c r="AX98" s="2">
        <f>'# D'!BI97</f>
        <v>0.15085202462457489</v>
      </c>
      <c r="AY98" s="2">
        <f>'# D'!BJ97</f>
        <v>-0.42299999999999982</v>
      </c>
      <c r="AZ98" s="2">
        <f>'# D'!BK97</f>
        <v>0.19245692158679725</v>
      </c>
      <c r="BA98" s="2">
        <f>'# D'!BL97</f>
        <v>0.12833333333333341</v>
      </c>
      <c r="BB98" s="2">
        <f>'# D'!BM97</f>
        <v>0.25443925273694168</v>
      </c>
      <c r="BC98" s="2">
        <f>'# D'!BN97</f>
        <v>0.25800000000000001</v>
      </c>
      <c r="BD98" s="2">
        <f>'# D'!BO97</f>
        <v>0.10744766167767446</v>
      </c>
      <c r="BE98" s="2">
        <f>'# D'!BP97</f>
        <v>0.20999999999999908</v>
      </c>
      <c r="BF98" s="2">
        <f>'# D'!BQ97</f>
        <v>0.15612708498741254</v>
      </c>
      <c r="BH98" s="8">
        <f>'T-TEST'!AB97</f>
        <v>0.13855428801196962</v>
      </c>
      <c r="BI98" s="8">
        <f>'T-TEST'!AC97</f>
        <v>0.49034737758751001</v>
      </c>
      <c r="BJ98" s="8">
        <f>'T-TEST'!AD97</f>
        <v>0.2949728376621657</v>
      </c>
      <c r="BK98" s="8">
        <f>'T-TEST'!AE97</f>
        <v>2.0968857423222527E-2</v>
      </c>
      <c r="BL98" s="8">
        <f>'T-TEST'!AF97</f>
        <v>0.71194154728886905</v>
      </c>
      <c r="BN98" s="5" t="str">
        <f t="shared" si="28"/>
        <v>N</v>
      </c>
      <c r="BO98" s="5" t="str">
        <f t="shared" si="29"/>
        <v>N</v>
      </c>
      <c r="BP98" s="5" t="str">
        <f t="shared" si="30"/>
        <v>N</v>
      </c>
      <c r="BQ98" s="5" t="str">
        <f t="shared" si="31"/>
        <v>N</v>
      </c>
      <c r="BR98" s="5" t="str">
        <f t="shared" si="32"/>
        <v>N</v>
      </c>
      <c r="BS98" s="13"/>
      <c r="BT98" s="2">
        <f>'%D'!BS97</f>
        <v>1.0323333333333329</v>
      </c>
      <c r="BU98" s="2">
        <f>'%D'!BT97</f>
        <v>0.81995751922482762</v>
      </c>
      <c r="BV98" s="2">
        <f>'%D'!BU97</f>
        <v>0.82899999999999885</v>
      </c>
      <c r="BW98" s="2">
        <f>'%D'!BV97</f>
        <v>0.93947680475180828</v>
      </c>
      <c r="BX98" s="2">
        <f>'%D'!BW97</f>
        <v>0.10200000000000031</v>
      </c>
      <c r="BY98" s="2">
        <f>'%D'!BX97</f>
        <v>0.89742947726641353</v>
      </c>
      <c r="BZ98" s="2">
        <f>'%D'!BY97</f>
        <v>6.7000000000000171E-2</v>
      </c>
      <c r="CA98" s="2">
        <f>'%D'!BZ97</f>
        <v>0.70144469964970757</v>
      </c>
      <c r="CB98" s="2">
        <f>'%D'!CA97</f>
        <v>-0.88999999999999702</v>
      </c>
      <c r="CC98" s="2">
        <f>'%D'!CB97</f>
        <v>1.7350700274052333</v>
      </c>
      <c r="CE98" s="2">
        <f>'# D'!BS97</f>
        <v>0.18533333333333335</v>
      </c>
      <c r="CF98" s="2">
        <f>'# D'!BT97</f>
        <v>0.14807318010587431</v>
      </c>
      <c r="CG98" s="2">
        <f>'# D'!BU97</f>
        <v>0.14966666666666661</v>
      </c>
      <c r="CH98" s="2">
        <f>'# D'!BV97</f>
        <v>0.16911435972934594</v>
      </c>
      <c r="CI98" s="2">
        <f>'# D'!BW97</f>
        <v>1.8000000000000238E-2</v>
      </c>
      <c r="CJ98" s="2">
        <f>'# D'!BX97</f>
        <v>0.16159414180800821</v>
      </c>
      <c r="CK98" s="2">
        <f>'# D'!BY97</f>
        <v>1.2000000000000011E-2</v>
      </c>
      <c r="CL98" s="2">
        <f>'# D'!BZ97</f>
        <v>0.12599206324209478</v>
      </c>
      <c r="CM98" s="2">
        <f>'# D'!CA97</f>
        <v>-0.16000000000000014</v>
      </c>
      <c r="CN98" s="2">
        <f>'# D'!CB97</f>
        <v>0.31252626556285912</v>
      </c>
      <c r="CP98" s="8">
        <f>'T-TEST'!AH97</f>
        <v>0.14814227101822031</v>
      </c>
      <c r="CQ98" s="8">
        <f>'T-TEST'!AI97</f>
        <v>0.51809955063233371</v>
      </c>
      <c r="CR98" s="8">
        <f>'T-TEST'!AJ97</f>
        <v>0.68618381856245181</v>
      </c>
      <c r="CS98" s="8">
        <f>'T-TEST'!AK97</f>
        <v>0.22464386727429247</v>
      </c>
      <c r="CT98" s="8">
        <f>'T-TEST'!AL97</f>
        <v>0.86781742746042412</v>
      </c>
      <c r="CV98" s="5" t="str">
        <f t="shared" si="33"/>
        <v>N</v>
      </c>
      <c r="CW98" s="5" t="str">
        <f t="shared" si="34"/>
        <v>N</v>
      </c>
      <c r="CX98" s="5" t="str">
        <f t="shared" si="35"/>
        <v>N</v>
      </c>
      <c r="CY98" s="5" t="str">
        <f t="shared" si="36"/>
        <v>N</v>
      </c>
      <c r="CZ98" s="5" t="str">
        <f t="shared" si="37"/>
        <v>N</v>
      </c>
      <c r="DA98" s="13"/>
      <c r="DB98"/>
      <c r="DC98"/>
      <c r="DD98"/>
      <c r="DE98"/>
      <c r="DF98"/>
      <c r="DG98"/>
      <c r="DH98"/>
      <c r="DI98"/>
    </row>
    <row r="99" spans="1:113" s="11" customFormat="1" ht="15" x14ac:dyDescent="0.25">
      <c r="A99">
        <f>'Raw Data'!B98</f>
        <v>160</v>
      </c>
      <c r="B99">
        <f>'Raw Data'!C98</f>
        <v>168</v>
      </c>
      <c r="C99" t="str">
        <f>'Raw Data'!D98</f>
        <v>VKEKATGRY</v>
      </c>
      <c r="D99" s="2">
        <f>'%D'!AW98</f>
        <v>0.15500000000000114</v>
      </c>
      <c r="E99" s="2">
        <f>'%D'!AX98</f>
        <v>0.52726906477306879</v>
      </c>
      <c r="F99" s="2">
        <f>'%D'!AY98</f>
        <v>0.16499999999999915</v>
      </c>
      <c r="G99" s="2">
        <f>'%D'!AZ98</f>
        <v>0.48982309731847795</v>
      </c>
      <c r="H99" s="2">
        <f>'%D'!BA98</f>
        <v>0.4633333333333276</v>
      </c>
      <c r="I99" s="2">
        <f>'%D'!BB98</f>
        <v>1.0057744942746039</v>
      </c>
      <c r="J99" s="2">
        <f>'%D'!BC98</f>
        <v>-1.0976666666666688</v>
      </c>
      <c r="K99" s="2">
        <f>'%D'!BD98</f>
        <v>0.74521697064233161</v>
      </c>
      <c r="L99" s="2">
        <f>'%D'!BE98</f>
        <v>0.42900000000000205</v>
      </c>
      <c r="M99" s="2">
        <f>'%D'!BF98</f>
        <v>1.2758462551054757</v>
      </c>
      <c r="O99" s="2">
        <f>'# D'!AW98</f>
        <v>1.1333333333333306E-2</v>
      </c>
      <c r="P99" s="2">
        <f>'# D'!AX98</f>
        <v>3.6733272837215718E-2</v>
      </c>
      <c r="Q99" s="2">
        <f>'# D'!AY98</f>
        <v>1.1333333333333306E-2</v>
      </c>
      <c r="R99" s="2">
        <f>'# D'!AZ98</f>
        <v>3.4331715172223269E-2</v>
      </c>
      <c r="S99" s="2">
        <f>'# D'!BA98</f>
        <v>3.2666666666666622E-2</v>
      </c>
      <c r="T99" s="2">
        <f>'# D'!BB98</f>
        <v>7.0166468724978184E-2</v>
      </c>
      <c r="U99" s="2">
        <f>'# D'!BC98</f>
        <v>-7.6666666666666661E-2</v>
      </c>
      <c r="V99" s="2">
        <f>'# D'!BD98</f>
        <v>5.1929439306299799E-2</v>
      </c>
      <c r="W99" s="2">
        <f>'# D'!BE98</f>
        <v>3.0000000000000249E-2</v>
      </c>
      <c r="X99" s="2">
        <f>'# D'!BF98</f>
        <v>8.9312186551817677E-2</v>
      </c>
      <c r="Z99" s="8">
        <f>'T-TEST'!V98</f>
        <v>0.63558723200638267</v>
      </c>
      <c r="AA99" s="8">
        <f>'T-TEST'!W98</f>
        <v>0.61119626359282642</v>
      </c>
      <c r="AB99" s="8">
        <f>'T-TEST'!X98</f>
        <v>0.47078809629863966</v>
      </c>
      <c r="AC99" s="8">
        <f>'T-TEST'!Y98</f>
        <v>9.0926178165010516E-2</v>
      </c>
      <c r="AD99" s="8">
        <f>'T-TEST'!Z98</f>
        <v>0.90958249252297896</v>
      </c>
      <c r="AF99" s="5" t="str">
        <f t="shared" si="38"/>
        <v>N</v>
      </c>
      <c r="AG99" s="5" t="str">
        <f t="shared" si="39"/>
        <v>N</v>
      </c>
      <c r="AH99" s="5" t="str">
        <f t="shared" si="40"/>
        <v>N</v>
      </c>
      <c r="AI99" s="5" t="str">
        <f t="shared" si="41"/>
        <v>N</v>
      </c>
      <c r="AJ99" s="5" t="str">
        <f t="shared" si="27"/>
        <v>N</v>
      </c>
      <c r="AK99" s="13"/>
      <c r="AL99" s="2">
        <f>'%D'!BH98</f>
        <v>-1.0239999999999974</v>
      </c>
      <c r="AM99" s="2">
        <f>'%D'!BI98</f>
        <v>1.0518971749494654</v>
      </c>
      <c r="AN99" s="2">
        <f>'%D'!BJ98</f>
        <v>-2.1843333333333348</v>
      </c>
      <c r="AO99" s="2">
        <f>'%D'!BK98</f>
        <v>0.78926759298309845</v>
      </c>
      <c r="AP99" s="2">
        <f>'%D'!BL98</f>
        <v>-5.1333333333332121E-2</v>
      </c>
      <c r="AQ99" s="2">
        <f>'%D'!BM98</f>
        <v>0.85789665267249315</v>
      </c>
      <c r="AR99" s="2">
        <f>'%D'!BN98</f>
        <v>0.78766666666667007</v>
      </c>
      <c r="AS99" s="2">
        <f>'%D'!BO98</f>
        <v>0.65019638059076623</v>
      </c>
      <c r="AT99" s="2">
        <f>'%D'!BP98</f>
        <v>0.81366666666666987</v>
      </c>
      <c r="AU99" s="2">
        <f>'%D'!BQ98</f>
        <v>0.95660371453735638</v>
      </c>
      <c r="AV99" s="2"/>
      <c r="AW99" s="2">
        <f>'# D'!BH98</f>
        <v>-7.1333333333333249E-2</v>
      </c>
      <c r="AX99" s="2">
        <f>'# D'!BI98</f>
        <v>7.348922823561739E-2</v>
      </c>
      <c r="AY99" s="2">
        <f>'# D'!BJ98</f>
        <v>-0.15266666666666662</v>
      </c>
      <c r="AZ99" s="2">
        <f>'# D'!BK98</f>
        <v>5.512410241143758E-2</v>
      </c>
      <c r="BA99" s="2">
        <f>'# D'!BL98</f>
        <v>-3.3333333333334103E-3</v>
      </c>
      <c r="BB99" s="2">
        <f>'# D'!BM98</f>
        <v>6.0310308682126078E-2</v>
      </c>
      <c r="BC99" s="2">
        <f>'# D'!BN98</f>
        <v>5.5333333333333456E-2</v>
      </c>
      <c r="BD99" s="2">
        <f>'# D'!BO98</f>
        <v>4.5217990519998412E-2</v>
      </c>
      <c r="BE99" s="2">
        <f>'# D'!BP98</f>
        <v>5.6666666666666643E-2</v>
      </c>
      <c r="BF99" s="2">
        <f>'# D'!BQ98</f>
        <v>6.6982584801324879E-2</v>
      </c>
      <c r="BH99" s="8">
        <f>'T-TEST'!AB98</f>
        <v>0.19035151002359496</v>
      </c>
      <c r="BI99" s="8">
        <f>'T-TEST'!AC98</f>
        <v>0.53821492531646475</v>
      </c>
      <c r="BJ99" s="8">
        <f>'T-TEST'!AD98</f>
        <v>0.50384013564127272</v>
      </c>
      <c r="BK99" s="8">
        <f>'T-TEST'!AE98</f>
        <v>1.145139996680015E-2</v>
      </c>
      <c r="BL99" s="8">
        <f>'T-TEST'!AF98</f>
        <v>0.80191240070655578</v>
      </c>
      <c r="BN99" s="5" t="str">
        <f t="shared" si="28"/>
        <v>N</v>
      </c>
      <c r="BO99" s="5" t="str">
        <f t="shared" si="29"/>
        <v>N</v>
      </c>
      <c r="BP99" s="5" t="str">
        <f t="shared" si="30"/>
        <v>N</v>
      </c>
      <c r="BQ99" s="5" t="str">
        <f t="shared" si="31"/>
        <v>N</v>
      </c>
      <c r="BR99" s="5" t="str">
        <f t="shared" si="32"/>
        <v>N</v>
      </c>
      <c r="BS99" s="13"/>
      <c r="BT99" s="2">
        <f>'%D'!BS98</f>
        <v>0.25600000000000023</v>
      </c>
      <c r="BU99" s="2">
        <f>'%D'!BT98</f>
        <v>0.57616374987208852</v>
      </c>
      <c r="BV99" s="2">
        <f>'%D'!BU98</f>
        <v>0.98033333333333239</v>
      </c>
      <c r="BW99" s="2">
        <f>'%D'!BV98</f>
        <v>0.69715971388675912</v>
      </c>
      <c r="BX99" s="2">
        <f>'%D'!BW98</f>
        <v>0.13199999999999434</v>
      </c>
      <c r="BY99" s="2">
        <f>'%D'!BX98</f>
        <v>1.03377109007104</v>
      </c>
      <c r="BZ99" s="2">
        <f>'%D'!BY98</f>
        <v>-0.58433333333333337</v>
      </c>
      <c r="CA99" s="2">
        <f>'%D'!BZ98</f>
        <v>0.7808516717874997</v>
      </c>
      <c r="CB99" s="2">
        <f>'%D'!CA98</f>
        <v>-1.4566666666666634</v>
      </c>
      <c r="CC99" s="2">
        <f>'%D'!CB98</f>
        <v>2.0474360388870134</v>
      </c>
      <c r="CE99" s="2">
        <f>'# D'!BS98</f>
        <v>1.8333333333333424E-2</v>
      </c>
      <c r="CF99" s="2">
        <f>'# D'!BT98</f>
        <v>4.0191209652526379E-2</v>
      </c>
      <c r="CG99" s="2">
        <f>'# D'!BU98</f>
        <v>6.8666666666666876E-2</v>
      </c>
      <c r="CH99" s="2">
        <f>'# D'!BV98</f>
        <v>4.8593552384378465E-2</v>
      </c>
      <c r="CI99" s="2">
        <f>'# D'!BW98</f>
        <v>9.3333333333331936E-3</v>
      </c>
      <c r="CJ99" s="2">
        <f>'# D'!BX98</f>
        <v>7.2309519889615273E-2</v>
      </c>
      <c r="CK99" s="2">
        <f>'# D'!BY98</f>
        <v>-4.0999999999999925E-2</v>
      </c>
      <c r="CL99" s="2">
        <f>'# D'!BZ98</f>
        <v>5.470527092215749E-2</v>
      </c>
      <c r="CM99" s="2">
        <f>'# D'!CA98</f>
        <v>-0.10233333333333317</v>
      </c>
      <c r="CN99" s="2">
        <f>'# D'!CB98</f>
        <v>0.14301981214736187</v>
      </c>
      <c r="CP99" s="8">
        <f>'T-TEST'!AH98</f>
        <v>0.48209927952467857</v>
      </c>
      <c r="CQ99" s="8">
        <f>'T-TEST'!AI98</f>
        <v>0.87938580169884795</v>
      </c>
      <c r="CR99" s="8">
        <f>'T-TEST'!AJ98</f>
        <v>0.76805517176867366</v>
      </c>
      <c r="CS99" s="8">
        <f>'T-TEST'!AK98</f>
        <v>7.224316718920544E-2</v>
      </c>
      <c r="CT99" s="8">
        <f>'T-TEST'!AL98</f>
        <v>0.94263159640186844</v>
      </c>
      <c r="CV99" s="5" t="str">
        <f t="shared" si="33"/>
        <v>N</v>
      </c>
      <c r="CW99" s="5" t="str">
        <f t="shared" si="34"/>
        <v>N</v>
      </c>
      <c r="CX99" s="5" t="str">
        <f t="shared" si="35"/>
        <v>N</v>
      </c>
      <c r="CY99" s="5" t="str">
        <f t="shared" si="36"/>
        <v>N</v>
      </c>
      <c r="CZ99" s="5" t="str">
        <f t="shared" si="37"/>
        <v>N</v>
      </c>
      <c r="DA99" s="13"/>
      <c r="DB99"/>
      <c r="DC99"/>
      <c r="DD99"/>
      <c r="DE99"/>
      <c r="DF99"/>
      <c r="DG99"/>
      <c r="DH99"/>
      <c r="DI99"/>
    </row>
    <row r="100" spans="1:113" s="11" customFormat="1" ht="15" x14ac:dyDescent="0.25">
      <c r="A100">
        <f>'Raw Data'!B99</f>
        <v>160</v>
      </c>
      <c r="B100">
        <f>'Raw Data'!C99</f>
        <v>168</v>
      </c>
      <c r="C100" t="str">
        <f>'Raw Data'!D99</f>
        <v>VKEKATGRY</v>
      </c>
      <c r="D100" s="2">
        <f>'%D'!AW99</f>
        <v>0.45933333333333159</v>
      </c>
      <c r="E100" s="2">
        <f>'%D'!AX99</f>
        <v>0.61325742283862039</v>
      </c>
      <c r="F100" s="2">
        <f>'%D'!AY99</f>
        <v>0.17966666666666775</v>
      </c>
      <c r="G100" s="2">
        <f>'%D'!AZ99</f>
        <v>0.51042857809230591</v>
      </c>
      <c r="H100" s="2">
        <f>'%D'!BA99</f>
        <v>0.95699999999999719</v>
      </c>
      <c r="I100" s="2">
        <f>'%D'!BB99</f>
        <v>1.6360105949127182</v>
      </c>
      <c r="J100" s="2">
        <f>'%D'!BC99</f>
        <v>2.2396666666666682</v>
      </c>
      <c r="K100" s="2">
        <f>'%D'!BD99</f>
        <v>3.870585657666453</v>
      </c>
      <c r="L100" s="2">
        <f>'%D'!BE99</f>
        <v>0.73566666666667402</v>
      </c>
      <c r="M100" s="2">
        <f>'%D'!BF99</f>
        <v>1.5321727491811516</v>
      </c>
      <c r="O100" s="2">
        <f>'# D'!AW99</f>
        <v>3.1666666666666621E-2</v>
      </c>
      <c r="P100" s="2">
        <f>'# D'!AX99</f>
        <v>4.3166344915145795E-2</v>
      </c>
      <c r="Q100" s="2">
        <f>'# D'!AY99</f>
        <v>1.2333333333333307E-2</v>
      </c>
      <c r="R100" s="2">
        <f>'# D'!AZ99</f>
        <v>3.5786403377074123E-2</v>
      </c>
      <c r="S100" s="2">
        <f>'# D'!BA99</f>
        <v>6.7333333333333245E-2</v>
      </c>
      <c r="T100" s="2">
        <f>'# D'!BB99</f>
        <v>0.11469670149282127</v>
      </c>
      <c r="U100" s="2">
        <f>'# D'!BC99</f>
        <v>0.15633333333333344</v>
      </c>
      <c r="V100" s="2">
        <f>'# D'!BD99</f>
        <v>0.27087327910543912</v>
      </c>
      <c r="W100" s="2">
        <f>'# D'!BE99</f>
        <v>5.1333333333333453E-2</v>
      </c>
      <c r="X100" s="2">
        <f>'# D'!BF99</f>
        <v>0.10741663434186211</v>
      </c>
      <c r="Z100" s="8">
        <f>'T-TEST'!V99</f>
        <v>0.27273600447136975</v>
      </c>
      <c r="AA100" s="8">
        <f>'T-TEST'!W99</f>
        <v>0.58564203759283306</v>
      </c>
      <c r="AB100" s="8">
        <f>'T-TEST'!X99</f>
        <v>0.41025174693396782</v>
      </c>
      <c r="AC100" s="8">
        <f>'T-TEST'!Y99</f>
        <v>0.39211979381582529</v>
      </c>
      <c r="AD100" s="8">
        <f>'T-TEST'!Z99</f>
        <v>0.24889253205377218</v>
      </c>
      <c r="AF100" s="5" t="str">
        <f t="shared" si="38"/>
        <v>N</v>
      </c>
      <c r="AG100" s="5" t="str">
        <f t="shared" si="39"/>
        <v>N</v>
      </c>
      <c r="AH100" s="5" t="str">
        <f t="shared" si="40"/>
        <v>N</v>
      </c>
      <c r="AI100" s="5" t="str">
        <f t="shared" si="41"/>
        <v>N</v>
      </c>
      <c r="AJ100" s="5" t="str">
        <f t="shared" si="27"/>
        <v>N</v>
      </c>
      <c r="AK100" s="13"/>
      <c r="AL100" s="2">
        <f>'%D'!BH99</f>
        <v>-0.5779999999999994</v>
      </c>
      <c r="AM100" s="2">
        <f>'%D'!BI99</f>
        <v>0.59251132197340051</v>
      </c>
      <c r="AN100" s="2">
        <f>'%D'!BJ99</f>
        <v>-2.3316666666666688</v>
      </c>
      <c r="AO100" s="2">
        <f>'%D'!BK99</f>
        <v>0.4752248590579693</v>
      </c>
      <c r="AP100" s="2">
        <f>'%D'!BL99</f>
        <v>-0.22633333333333638</v>
      </c>
      <c r="AQ100" s="2">
        <f>'%D'!BM99</f>
        <v>1.6413160370060766</v>
      </c>
      <c r="AR100" s="2">
        <f>'%D'!BN99</f>
        <v>3.152666666666665</v>
      </c>
      <c r="AS100" s="2">
        <f>'%D'!BO99</f>
        <v>3.4333832197022729</v>
      </c>
      <c r="AT100" s="2">
        <f>'%D'!BP99</f>
        <v>0.92933333333333934</v>
      </c>
      <c r="AU100" s="2">
        <f>'%D'!BQ99</f>
        <v>2.1740948308050707</v>
      </c>
      <c r="AV100" s="2"/>
      <c r="AW100" s="2">
        <f>'# D'!BH99</f>
        <v>-4.0666666666666629E-2</v>
      </c>
      <c r="AX100" s="2">
        <f>'# D'!BI99</f>
        <v>4.1729286278743491E-2</v>
      </c>
      <c r="AY100" s="2">
        <f>'# D'!BJ99</f>
        <v>-0.16333333333333333</v>
      </c>
      <c r="AZ100" s="2">
        <f>'# D'!BK99</f>
        <v>3.3156196002155185E-2</v>
      </c>
      <c r="BA100" s="2">
        <f>'# D'!BL99</f>
        <v>-1.6000000000000014E-2</v>
      </c>
      <c r="BB100" s="2">
        <f>'# D'!BM99</f>
        <v>0.115085475480908</v>
      </c>
      <c r="BC100" s="2">
        <f>'# D'!BN99</f>
        <v>0.22066666666666679</v>
      </c>
      <c r="BD100" s="2">
        <f>'# D'!BO99</f>
        <v>0.24037540084903669</v>
      </c>
      <c r="BE100" s="2">
        <f>'# D'!BP99</f>
        <v>6.4333333333333353E-2</v>
      </c>
      <c r="BF100" s="2">
        <f>'# D'!BQ99</f>
        <v>0.15235594288813728</v>
      </c>
      <c r="BH100" s="8">
        <f>'T-TEST'!AB99</f>
        <v>0.16699325009425003</v>
      </c>
      <c r="BI100" s="8">
        <f>'T-TEST'!AC99</f>
        <v>0.45766626909413932</v>
      </c>
      <c r="BJ100" s="8">
        <f>'T-TEST'!AD99</f>
        <v>0.34173493127351273</v>
      </c>
      <c r="BK100" s="8">
        <f>'T-TEST'!AE99</f>
        <v>2.8870211711856161E-3</v>
      </c>
      <c r="BL100" s="8">
        <f>'T-TEST'!AF99</f>
        <v>0.79354083436055545</v>
      </c>
      <c r="BN100" s="5" t="str">
        <f t="shared" si="28"/>
        <v>N</v>
      </c>
      <c r="BO100" s="5" t="str">
        <f t="shared" si="29"/>
        <v>N</v>
      </c>
      <c r="BP100" s="5" t="str">
        <f t="shared" si="30"/>
        <v>N</v>
      </c>
      <c r="BQ100" s="5" t="str">
        <f t="shared" si="31"/>
        <v>N</v>
      </c>
      <c r="BR100" s="5" t="str">
        <f t="shared" si="32"/>
        <v>N</v>
      </c>
      <c r="BS100" s="13"/>
      <c r="BT100" s="2">
        <f>'%D'!BS99</f>
        <v>0.58433333333333337</v>
      </c>
      <c r="BU100" s="2">
        <f>'%D'!BT99</f>
        <v>0.66338123780121128</v>
      </c>
      <c r="BV100" s="2">
        <f>'%D'!BU99</f>
        <v>0.59399999999999942</v>
      </c>
      <c r="BW100" s="2">
        <f>'%D'!BV99</f>
        <v>0.52920002519526299</v>
      </c>
      <c r="BX100" s="2">
        <f>'%D'!BW99</f>
        <v>0.79733333333333078</v>
      </c>
      <c r="BY100" s="2">
        <f>'%D'!BX99</f>
        <v>2.4497223652215503</v>
      </c>
      <c r="BZ100" s="2">
        <f>'%D'!BY99</f>
        <v>3.7366666666666681</v>
      </c>
      <c r="CA100" s="2">
        <f>'%D'!BZ99</f>
        <v>3.7764249407784263</v>
      </c>
      <c r="CB100" s="2">
        <f>'%D'!CA99</f>
        <v>-0.15566666666666151</v>
      </c>
      <c r="CC100" s="2">
        <f>'%D'!CB99</f>
        <v>1.5907555856678084</v>
      </c>
      <c r="CE100" s="2">
        <f>'# D'!BS99</f>
        <v>4.0333333333333332E-2</v>
      </c>
      <c r="CF100" s="2">
        <f>'# D'!BT99</f>
        <v>4.6404022814119615E-2</v>
      </c>
      <c r="CG100" s="2">
        <f>'# D'!BU99</f>
        <v>4.1333333333333333E-2</v>
      </c>
      <c r="CH100" s="2">
        <f>'# D'!BV99</f>
        <v>3.7022515671772838E-2</v>
      </c>
      <c r="CI100" s="2">
        <f>'# D'!BW99</f>
        <v>5.600000000000005E-2</v>
      </c>
      <c r="CJ100" s="2">
        <f>'# D'!BX99</f>
        <v>0.17182161292068782</v>
      </c>
      <c r="CK100" s="2">
        <f>'# D'!BY99</f>
        <v>0.26133333333333342</v>
      </c>
      <c r="CL100" s="2">
        <f>'# D'!BZ99</f>
        <v>0.26463811768778434</v>
      </c>
      <c r="CM100" s="2">
        <f>'# D'!CA99</f>
        <v>-1.1333333333332973E-2</v>
      </c>
      <c r="CN100" s="2">
        <f>'# D'!CB99</f>
        <v>0.11107504970364247</v>
      </c>
      <c r="CP100" s="8">
        <f>'T-TEST'!AH99</f>
        <v>0.20800467903191994</v>
      </c>
      <c r="CQ100" s="8">
        <f>'T-TEST'!AI99</f>
        <v>0.8167391051508428</v>
      </c>
      <c r="CR100" s="8">
        <f>'T-TEST'!AJ99</f>
        <v>0.65447889719985719</v>
      </c>
      <c r="CS100" s="8">
        <f>'T-TEST'!AK99</f>
        <v>0.12890551287190741</v>
      </c>
      <c r="CT100" s="8">
        <f>'T-TEST'!AL99</f>
        <v>0.92662699654106473</v>
      </c>
      <c r="CV100" s="5" t="str">
        <f t="shared" si="33"/>
        <v>N</v>
      </c>
      <c r="CW100" s="5" t="str">
        <f t="shared" si="34"/>
        <v>N</v>
      </c>
      <c r="CX100" s="5" t="str">
        <f t="shared" si="35"/>
        <v>N</v>
      </c>
      <c r="CY100" s="5" t="str">
        <f t="shared" si="36"/>
        <v>N</v>
      </c>
      <c r="CZ100" s="5" t="str">
        <f t="shared" si="37"/>
        <v>N</v>
      </c>
      <c r="DA100" s="13"/>
      <c r="DB100"/>
      <c r="DC100"/>
      <c r="DD100"/>
      <c r="DE100"/>
      <c r="DF100"/>
      <c r="DG100"/>
      <c r="DH100"/>
      <c r="DI100"/>
    </row>
    <row r="101" spans="1:113" s="11" customFormat="1" ht="15" x14ac:dyDescent="0.25">
      <c r="A101">
        <f>'Raw Data'!B100</f>
        <v>160</v>
      </c>
      <c r="B101">
        <f>'Raw Data'!C100</f>
        <v>203</v>
      </c>
      <c r="C101" t="str">
        <f>'Raw Data'!D100</f>
        <v>VKEKATGRYYAMKILKKEVIVAKDEVAHTLTENRVLQNSRHPFL</v>
      </c>
      <c r="D101" s="2">
        <f>'%D'!AW100</f>
        <v>-0.14666666666666472</v>
      </c>
      <c r="E101" s="2">
        <f>'%D'!AX100</f>
        <v>1.9327703778083245</v>
      </c>
      <c r="F101" s="2">
        <f>'%D'!AY100</f>
        <v>1.1296666666666688</v>
      </c>
      <c r="G101" s="2">
        <f>'%D'!AZ100</f>
        <v>0.89156734649342972</v>
      </c>
      <c r="H101" s="2">
        <f>'%D'!BA100</f>
        <v>3.4596666666666707</v>
      </c>
      <c r="I101" s="2">
        <f>'%D'!BB100</f>
        <v>0.49547620191757696</v>
      </c>
      <c r="J101" s="2">
        <f>'%D'!BC100</f>
        <v>0.38333333333333997</v>
      </c>
      <c r="K101" s="2">
        <f>'%D'!BD100</f>
        <v>1.4908143188651397</v>
      </c>
      <c r="L101" s="2">
        <f>'%D'!BE100</f>
        <v>0.67933333333333223</v>
      </c>
      <c r="M101" s="2">
        <f>'%D'!BF100</f>
        <v>1.0280066471899227</v>
      </c>
      <c r="O101" s="2">
        <f>'# D'!AW100</f>
        <v>-6.0333333333334238E-2</v>
      </c>
      <c r="P101" s="2">
        <f>'# D'!AX100</f>
        <v>0.79243506568887567</v>
      </c>
      <c r="Q101" s="2">
        <f>'# D'!AY100</f>
        <v>0.46300000000000097</v>
      </c>
      <c r="R101" s="2">
        <f>'# D'!AZ100</f>
        <v>0.36562822648149029</v>
      </c>
      <c r="S101" s="2">
        <f>'# D'!BA100</f>
        <v>1.4180000000000028</v>
      </c>
      <c r="T101" s="2">
        <f>'# D'!BB100</f>
        <v>0.20350348072371263</v>
      </c>
      <c r="U101" s="2">
        <f>'# D'!BC100</f>
        <v>0.15733333333333377</v>
      </c>
      <c r="V101" s="2">
        <f>'# D'!BD100</f>
        <v>0.6108046605366837</v>
      </c>
      <c r="W101" s="2">
        <f>'# D'!BE100</f>
        <v>0.27900000000000169</v>
      </c>
      <c r="X101" s="2">
        <f>'# D'!BF100</f>
        <v>0.42182223744131681</v>
      </c>
      <c r="Z101" s="8">
        <f>'T-TEST'!V100</f>
        <v>0.90181793261743159</v>
      </c>
      <c r="AA101" s="8">
        <f>'T-TEST'!W100</f>
        <v>0.11223113506678206</v>
      </c>
      <c r="AB101" s="8">
        <f>'T-TEST'!X100</f>
        <v>5.3507024330577309E-3</v>
      </c>
      <c r="AC101" s="8">
        <f>'T-TEST'!Y100</f>
        <v>0.69191162416867225</v>
      </c>
      <c r="AD101" s="8">
        <f>'T-TEST'!Z100</f>
        <v>0.4647562435866846</v>
      </c>
      <c r="AF101" s="5" t="str">
        <f t="shared" si="38"/>
        <v>N</v>
      </c>
      <c r="AG101" s="5" t="str">
        <f t="shared" si="39"/>
        <v>N</v>
      </c>
      <c r="AH101" s="5" t="str">
        <f t="shared" si="40"/>
        <v>N</v>
      </c>
      <c r="AI101" s="5" t="str">
        <f t="shared" si="41"/>
        <v>N</v>
      </c>
      <c r="AJ101" s="5" t="str">
        <f t="shared" si="27"/>
        <v>N</v>
      </c>
      <c r="AK101" s="13"/>
      <c r="AL101" s="2">
        <f>'%D'!BH100</f>
        <v>13.617333333333335</v>
      </c>
      <c r="AM101" s="2">
        <f>'%D'!BI100</f>
        <v>1.647687268061913</v>
      </c>
      <c r="AN101" s="2">
        <f>'%D'!BJ100</f>
        <v>15.270666666666667</v>
      </c>
      <c r="AO101" s="2">
        <f>'%D'!BK100</f>
        <v>1.261851153398583</v>
      </c>
      <c r="AP101" s="2">
        <f>'%D'!BL100</f>
        <v>10.263999999999999</v>
      </c>
      <c r="AQ101" s="2">
        <f>'%D'!BM100</f>
        <v>1.1186065736739925</v>
      </c>
      <c r="AR101" s="2">
        <f>'%D'!BN100</f>
        <v>6.668333333333333</v>
      </c>
      <c r="AS101" s="2">
        <f>'%D'!BO100</f>
        <v>0.88129242214677506</v>
      </c>
      <c r="AT101" s="2">
        <f>'%D'!BP100</f>
        <v>-7.1333333333335247E-2</v>
      </c>
      <c r="AU101" s="2">
        <f>'%D'!BQ100</f>
        <v>1.139795303259902</v>
      </c>
      <c r="AV101" s="2"/>
      <c r="AW101" s="2">
        <f>'# D'!BH100</f>
        <v>5.5830000000000002</v>
      </c>
      <c r="AX101" s="2">
        <f>'# D'!BI100</f>
        <v>0.67560022695871436</v>
      </c>
      <c r="AY101" s="2">
        <f>'# D'!BJ100</f>
        <v>6.2606666666666673</v>
      </c>
      <c r="AZ101" s="2">
        <f>'# D'!BK100</f>
        <v>0.51775605581522011</v>
      </c>
      <c r="BA101" s="2">
        <f>'# D'!BL100</f>
        <v>4.208000000000002</v>
      </c>
      <c r="BB101" s="2">
        <f>'# D'!BM100</f>
        <v>0.4585440727636404</v>
      </c>
      <c r="BC101" s="2">
        <f>'# D'!BN100</f>
        <v>2.734333333333332</v>
      </c>
      <c r="BD101" s="2">
        <f>'# D'!BO100</f>
        <v>0.36122200006828675</v>
      </c>
      <c r="BE101" s="2">
        <f>'# D'!BP100</f>
        <v>-2.8999999999996362E-2</v>
      </c>
      <c r="BF101" s="2">
        <f>'# D'!BQ100</f>
        <v>0.46760774159545143</v>
      </c>
      <c r="BH101" s="8">
        <f>'T-TEST'!AB100</f>
        <v>1.3923074989987338E-3</v>
      </c>
      <c r="BI101" s="8">
        <f>'T-TEST'!AC100</f>
        <v>1.5628427197226923E-2</v>
      </c>
      <c r="BJ101" s="8">
        <f>'T-TEST'!AD100</f>
        <v>1.7388073769914619E-2</v>
      </c>
      <c r="BK101" s="8">
        <f>'T-TEST'!AE100</f>
        <v>4.6981112726352676E-5</v>
      </c>
      <c r="BL101" s="8">
        <f>'T-TEST'!AF100</f>
        <v>4.6441277083434658E-2</v>
      </c>
      <c r="BN101" s="5" t="str">
        <f t="shared" si="28"/>
        <v>B</v>
      </c>
      <c r="BO101" s="5" t="str">
        <f t="shared" si="29"/>
        <v>N</v>
      </c>
      <c r="BP101" s="5" t="str">
        <f t="shared" si="30"/>
        <v>N</v>
      </c>
      <c r="BQ101" s="5" t="str">
        <f t="shared" si="31"/>
        <v>S</v>
      </c>
      <c r="BR101" s="5" t="str">
        <f t="shared" si="32"/>
        <v>N</v>
      </c>
      <c r="BS101" s="13"/>
      <c r="BT101" s="2">
        <f>'%D'!BS100</f>
        <v>1.0883333333333347</v>
      </c>
      <c r="BU101" s="2">
        <f>'%D'!BT100</f>
        <v>1.9181742187125055</v>
      </c>
      <c r="BV101" s="2">
        <f>'%D'!BU100</f>
        <v>0.86533333333333218</v>
      </c>
      <c r="BW101" s="2">
        <f>'%D'!BV100</f>
        <v>1.108436135583222</v>
      </c>
      <c r="BX101" s="2">
        <f>'%D'!BW100</f>
        <v>-0.71233333333333348</v>
      </c>
      <c r="BY101" s="2">
        <f>'%D'!BX100</f>
        <v>0.28601864741073624</v>
      </c>
      <c r="BZ101" s="2">
        <f>'%D'!BY100</f>
        <v>-1.6313333333333304</v>
      </c>
      <c r="CA101" s="2">
        <f>'%D'!BZ100</f>
        <v>1.1374604755037989</v>
      </c>
      <c r="CB101" s="2">
        <f>'%D'!CA100</f>
        <v>-1.2033333333333402</v>
      </c>
      <c r="CC101" s="2">
        <f>'%D'!CB100</f>
        <v>2.3031355438474161</v>
      </c>
      <c r="CE101" s="2">
        <f>'# D'!BS100</f>
        <v>0.44566666666666599</v>
      </c>
      <c r="CF101" s="2">
        <f>'# D'!BT100</f>
        <v>0.78649560286967435</v>
      </c>
      <c r="CG101" s="2">
        <f>'# D'!BU100</f>
        <v>0.35466666666666669</v>
      </c>
      <c r="CH101" s="2">
        <f>'# D'!BV100</f>
        <v>0.45478932851742832</v>
      </c>
      <c r="CI101" s="2">
        <f>'# D'!BW100</f>
        <v>-0.29233333333333178</v>
      </c>
      <c r="CJ101" s="2">
        <f>'# D'!BX100</f>
        <v>0.11723622875772421</v>
      </c>
      <c r="CK101" s="2">
        <f>'# D'!BY100</f>
        <v>-0.66866666666666674</v>
      </c>
      <c r="CL101" s="2">
        <f>'# D'!BZ100</f>
        <v>0.46618808793590333</v>
      </c>
      <c r="CM101" s="2">
        <f>'# D'!CA100</f>
        <v>-0.49299999999999855</v>
      </c>
      <c r="CN101" s="2">
        <f>'# D'!CB100</f>
        <v>0.94441198637035362</v>
      </c>
      <c r="CP101" s="8">
        <f>'T-TEST'!AH100</f>
        <v>0.3855445066197527</v>
      </c>
      <c r="CQ101" s="8">
        <f>'T-TEST'!AI100</f>
        <v>0.99487173074974611</v>
      </c>
      <c r="CR101" s="8">
        <f>'T-TEST'!AJ100</f>
        <v>0.96905841087921285</v>
      </c>
      <c r="CS101" s="8">
        <f>'T-TEST'!AK100</f>
        <v>0.24814497753252593</v>
      </c>
      <c r="CT101" s="8">
        <f>'T-TEST'!AL100</f>
        <v>0.92105127191263936</v>
      </c>
      <c r="CV101" s="5" t="str">
        <f t="shared" si="33"/>
        <v>N</v>
      </c>
      <c r="CW101" s="5" t="str">
        <f t="shared" si="34"/>
        <v>N</v>
      </c>
      <c r="CX101" s="5" t="str">
        <f t="shared" si="35"/>
        <v>N</v>
      </c>
      <c r="CY101" s="5" t="str">
        <f t="shared" si="36"/>
        <v>N</v>
      </c>
      <c r="CZ101" s="5" t="str">
        <f t="shared" si="37"/>
        <v>N</v>
      </c>
      <c r="DA101" s="13"/>
      <c r="DB101"/>
      <c r="DC101"/>
      <c r="DD101"/>
      <c r="DE101"/>
      <c r="DF101"/>
      <c r="DG101"/>
      <c r="DH101"/>
      <c r="DI101"/>
    </row>
    <row r="102" spans="1:113" s="11" customFormat="1" ht="15" x14ac:dyDescent="0.25">
      <c r="A102">
        <f>'Raw Data'!B101</f>
        <v>160</v>
      </c>
      <c r="B102">
        <f>'Raw Data'!C101</f>
        <v>203</v>
      </c>
      <c r="C102" t="str">
        <f>'Raw Data'!D101</f>
        <v>VKEKATGRYYAMKILKKEVIVAKDEVAHTLTENRVLQNSRHPFL</v>
      </c>
      <c r="D102" s="2">
        <f>'%D'!AW101</f>
        <v>-0.24433333333332996</v>
      </c>
      <c r="E102" s="2">
        <f>'%D'!AX101</f>
        <v>1.7039108936013447</v>
      </c>
      <c r="F102" s="2">
        <f>'%D'!AY101</f>
        <v>1.046999999999997</v>
      </c>
      <c r="G102" s="2">
        <f>'%D'!AZ101</f>
        <v>1.0865173721574828</v>
      </c>
      <c r="H102" s="2">
        <f>'%D'!BA101</f>
        <v>3.5103333333333353</v>
      </c>
      <c r="I102" s="2">
        <f>'%D'!BB101</f>
        <v>0.64197144277088658</v>
      </c>
      <c r="J102" s="2">
        <f>'%D'!BC101</f>
        <v>0.42466666666666697</v>
      </c>
      <c r="K102" s="2">
        <f>'%D'!BD101</f>
        <v>1.692389829009064</v>
      </c>
      <c r="L102" s="2">
        <f>'%D'!BE101</f>
        <v>0.57033333333333758</v>
      </c>
      <c r="M102" s="2">
        <f>'%D'!BF101</f>
        <v>1.0080577033748284</v>
      </c>
      <c r="O102" s="2">
        <f>'# D'!AW101</f>
        <v>-0.10033333333333339</v>
      </c>
      <c r="P102" s="2">
        <f>'# D'!AX101</f>
        <v>0.69875985383630401</v>
      </c>
      <c r="Q102" s="2">
        <f>'# D'!AY101</f>
        <v>0.42933333333333401</v>
      </c>
      <c r="R102" s="2">
        <f>'# D'!AZ101</f>
        <v>0.44539121380347579</v>
      </c>
      <c r="S102" s="2">
        <f>'# D'!BA101</f>
        <v>1.4390000000000001</v>
      </c>
      <c r="T102" s="2">
        <f>'# D'!BB101</f>
        <v>0.26299366278803493</v>
      </c>
      <c r="U102" s="2">
        <f>'# D'!BC101</f>
        <v>0.17399999999999949</v>
      </c>
      <c r="V102" s="2">
        <f>'# D'!BD101</f>
        <v>0.6938527701657371</v>
      </c>
      <c r="W102" s="2">
        <f>'# D'!BE101</f>
        <v>0.23400000000000354</v>
      </c>
      <c r="X102" s="2">
        <f>'# D'!BF101</f>
        <v>0.41375435546549483</v>
      </c>
      <c r="Z102" s="8">
        <f>'T-TEST'!V101</f>
        <v>0.81926487866943853</v>
      </c>
      <c r="AA102" s="8">
        <f>'T-TEST'!W101</f>
        <v>0.1919306109802639</v>
      </c>
      <c r="AB102" s="8">
        <f>'T-TEST'!X101</f>
        <v>3.8609886907130441E-3</v>
      </c>
      <c r="AC102" s="8">
        <f>'T-TEST'!Y101</f>
        <v>0.69668588805057241</v>
      </c>
      <c r="AD102" s="8">
        <f>'T-TEST'!Z101</f>
        <v>0.67332832445703827</v>
      </c>
      <c r="AF102" s="5" t="str">
        <f t="shared" si="38"/>
        <v>N</v>
      </c>
      <c r="AG102" s="5" t="str">
        <f t="shared" si="39"/>
        <v>N</v>
      </c>
      <c r="AH102" s="5" t="str">
        <f t="shared" si="40"/>
        <v>N</v>
      </c>
      <c r="AI102" s="5" t="str">
        <f t="shared" si="41"/>
        <v>N</v>
      </c>
      <c r="AJ102" s="5" t="str">
        <f t="shared" si="27"/>
        <v>N</v>
      </c>
      <c r="AK102" s="13"/>
      <c r="AL102" s="2">
        <f>'%D'!BH101</f>
        <v>13.438333333333338</v>
      </c>
      <c r="AM102" s="2">
        <f>'%D'!BI101</f>
        <v>1.6556214341851623</v>
      </c>
      <c r="AN102" s="2">
        <f>'%D'!BJ101</f>
        <v>15.089666666666664</v>
      </c>
      <c r="AO102" s="2">
        <f>'%D'!BK101</f>
        <v>1.306351917874099</v>
      </c>
      <c r="AP102" s="2">
        <f>'%D'!BL101</f>
        <v>10.654666666666667</v>
      </c>
      <c r="AQ102" s="2">
        <f>'%D'!BM101</f>
        <v>1.2429306765329537</v>
      </c>
      <c r="AR102" s="2">
        <f>'%D'!BN101</f>
        <v>6.7726666666666659</v>
      </c>
      <c r="AS102" s="2">
        <f>'%D'!BO101</f>
        <v>1.0669312692640198</v>
      </c>
      <c r="AT102" s="2">
        <f>'%D'!BP101</f>
        <v>-7.2999999999993292E-2</v>
      </c>
      <c r="AU102" s="2">
        <f>'%D'!BQ101</f>
        <v>1.0340157961398211</v>
      </c>
      <c r="AV102" s="2"/>
      <c r="AW102" s="2">
        <f>'# D'!BH101</f>
        <v>5.5096666666666669</v>
      </c>
      <c r="AX102" s="2">
        <f>'# D'!BI101</f>
        <v>0.67904221763696904</v>
      </c>
      <c r="AY102" s="2">
        <f>'# D'!BJ101</f>
        <v>6.1863333333333328</v>
      </c>
      <c r="AZ102" s="2">
        <f>'# D'!BK101</f>
        <v>0.53520774782633085</v>
      </c>
      <c r="BA102" s="2">
        <f>'# D'!BL101</f>
        <v>4.3683333333333323</v>
      </c>
      <c r="BB102" s="2">
        <f>'# D'!BM101</f>
        <v>0.50960932749182075</v>
      </c>
      <c r="BC102" s="2">
        <f>'# D'!BN101</f>
        <v>2.7766666666666655</v>
      </c>
      <c r="BD102" s="2">
        <f>'# D'!BO101</f>
        <v>0.43709457405310626</v>
      </c>
      <c r="BE102" s="2">
        <f>'# D'!BP101</f>
        <v>-2.9666666666667396E-2</v>
      </c>
      <c r="BF102" s="2">
        <f>'# D'!BQ101</f>
        <v>0.42446986544001819</v>
      </c>
      <c r="BH102" s="8">
        <f>'T-TEST'!AB101</f>
        <v>1.0308466397796617E-3</v>
      </c>
      <c r="BI102" s="8">
        <f>'T-TEST'!AC101</f>
        <v>1.5352251071964218E-2</v>
      </c>
      <c r="BJ102" s="8">
        <f>'T-TEST'!AD101</f>
        <v>1.9204959642953288E-2</v>
      </c>
      <c r="BK102" s="8">
        <f>'T-TEST'!AE101</f>
        <v>3.846299613337665E-5</v>
      </c>
      <c r="BL102" s="8">
        <f>'T-TEST'!AF101</f>
        <v>3.5450756456525928E-2</v>
      </c>
      <c r="BN102" s="5" t="str">
        <f t="shared" si="28"/>
        <v>B</v>
      </c>
      <c r="BO102" s="5" t="str">
        <f t="shared" si="29"/>
        <v>N</v>
      </c>
      <c r="BP102" s="5" t="str">
        <f t="shared" si="30"/>
        <v>N</v>
      </c>
      <c r="BQ102" s="5" t="str">
        <f t="shared" si="31"/>
        <v>S</v>
      </c>
      <c r="BR102" s="5" t="str">
        <f t="shared" si="32"/>
        <v>N</v>
      </c>
      <c r="BS102" s="13"/>
      <c r="BT102" s="2">
        <f>'%D'!BS101</f>
        <v>1.2006666666666703</v>
      </c>
      <c r="BU102" s="2">
        <f>'%D'!BT101</f>
        <v>1.8378102005738595</v>
      </c>
      <c r="BV102" s="2">
        <f>'%D'!BU101</f>
        <v>1.0756666666666668</v>
      </c>
      <c r="BW102" s="2">
        <f>'%D'!BV101</f>
        <v>1.5220411733370867</v>
      </c>
      <c r="BX102" s="2">
        <f>'%D'!BW101</f>
        <v>-0.59399999999999409</v>
      </c>
      <c r="BY102" s="2">
        <f>'%D'!BX101</f>
        <v>0.28234848444195165</v>
      </c>
      <c r="BZ102" s="2">
        <f>'%D'!BY101</f>
        <v>-1.6536666666666662</v>
      </c>
      <c r="CA102" s="2">
        <f>'%D'!BZ101</f>
        <v>0.94020068779666899</v>
      </c>
      <c r="CB102" s="2">
        <f>'%D'!CA101</f>
        <v>-1.2073333333333309</v>
      </c>
      <c r="CC102" s="2">
        <f>'%D'!CB101</f>
        <v>2.5320311346163704</v>
      </c>
      <c r="CE102" s="2">
        <f>'# D'!BS101</f>
        <v>0.49200000000000088</v>
      </c>
      <c r="CF102" s="2">
        <f>'# D'!BT101</f>
        <v>0.75382358678937555</v>
      </c>
      <c r="CG102" s="2">
        <f>'# D'!BU101</f>
        <v>0.44099999999999895</v>
      </c>
      <c r="CH102" s="2">
        <f>'# D'!BV101</f>
        <v>0.62398397415318296</v>
      </c>
      <c r="CI102" s="2">
        <f>'# D'!BW101</f>
        <v>-0.24366666666666781</v>
      </c>
      <c r="CJ102" s="2">
        <f>'# D'!BX101</f>
        <v>0.1153718625431112</v>
      </c>
      <c r="CK102" s="2">
        <f>'# D'!BY101</f>
        <v>-0.67833333333333456</v>
      </c>
      <c r="CL102" s="2">
        <f>'# D'!BZ101</f>
        <v>0.38547200503624968</v>
      </c>
      <c r="CM102" s="2">
        <f>'# D'!CA101</f>
        <v>-0.49466666666666725</v>
      </c>
      <c r="CN102" s="2">
        <f>'# D'!CB101</f>
        <v>1.0381867205212496</v>
      </c>
      <c r="CP102" s="8">
        <f>'T-TEST'!AH101</f>
        <v>0.3277737197688308</v>
      </c>
      <c r="CQ102" s="8">
        <f>'T-TEST'!AI101</f>
        <v>0.98848827595711786</v>
      </c>
      <c r="CR102" s="8">
        <f>'T-TEST'!AJ101</f>
        <v>0.9398104543300656</v>
      </c>
      <c r="CS102" s="8">
        <f>'T-TEST'!AK101</f>
        <v>0.29073757736269701</v>
      </c>
      <c r="CT102" s="8">
        <f>'T-TEST'!AL101</f>
        <v>0.83913902081522163</v>
      </c>
      <c r="CV102" s="5" t="str">
        <f t="shared" si="33"/>
        <v>N</v>
      </c>
      <c r="CW102" s="5" t="str">
        <f t="shared" si="34"/>
        <v>N</v>
      </c>
      <c r="CX102" s="5" t="str">
        <f t="shared" si="35"/>
        <v>N</v>
      </c>
      <c r="CY102" s="5" t="str">
        <f t="shared" si="36"/>
        <v>N</v>
      </c>
      <c r="CZ102" s="5" t="str">
        <f t="shared" si="37"/>
        <v>N</v>
      </c>
      <c r="DA102" s="13"/>
      <c r="DB102"/>
      <c r="DC102"/>
      <c r="DD102"/>
      <c r="DE102"/>
      <c r="DF102"/>
      <c r="DG102"/>
      <c r="DH102"/>
      <c r="DI102"/>
    </row>
    <row r="103" spans="1:113" s="11" customFormat="1" ht="15" x14ac:dyDescent="0.25">
      <c r="A103">
        <f>'Raw Data'!B102</f>
        <v>160</v>
      </c>
      <c r="B103">
        <f>'Raw Data'!C102</f>
        <v>203</v>
      </c>
      <c r="C103" t="str">
        <f>'Raw Data'!D102</f>
        <v>VKEKATGRYYAMKILKKEVIVAKDEVAHTLTENRVLQNSRHPFL</v>
      </c>
      <c r="D103" s="2">
        <f>'%D'!AW102</f>
        <v>-0.11399999999999721</v>
      </c>
      <c r="E103" s="2">
        <f>'%D'!AX102</f>
        <v>1.8928910868474897</v>
      </c>
      <c r="F103" s="2">
        <f>'%D'!AY102</f>
        <v>1.048333333333332</v>
      </c>
      <c r="G103" s="2">
        <f>'%D'!AZ102</f>
        <v>0.95902989178301123</v>
      </c>
      <c r="H103" s="2">
        <f>'%D'!BA102</f>
        <v>3.4116666666666688</v>
      </c>
      <c r="I103" s="2">
        <f>'%D'!BB102</f>
        <v>0.74383689968522815</v>
      </c>
      <c r="J103" s="2">
        <f>'%D'!BC102</f>
        <v>0.53766666666667362</v>
      </c>
      <c r="K103" s="2">
        <f>'%D'!BD102</f>
        <v>1.7736903149460244</v>
      </c>
      <c r="L103" s="2">
        <f>'%D'!BE102</f>
        <v>0.48133333333332473</v>
      </c>
      <c r="M103" s="2">
        <f>'%D'!BF102</f>
        <v>0.96286534191789996</v>
      </c>
      <c r="O103" s="2">
        <f>'# D'!AW102</f>
        <v>-4.7000000000000597E-2</v>
      </c>
      <c r="P103" s="2">
        <f>'# D'!AX102</f>
        <v>0.77598367680426505</v>
      </c>
      <c r="Q103" s="2">
        <f>'# D'!AY102</f>
        <v>0.42966666666666598</v>
      </c>
      <c r="R103" s="2">
        <f>'# D'!AZ102</f>
        <v>0.39323953683897755</v>
      </c>
      <c r="S103" s="2">
        <f>'# D'!BA102</f>
        <v>1.3989999999999991</v>
      </c>
      <c r="T103" s="2">
        <f>'# D'!BB102</f>
        <v>0.30471297970385181</v>
      </c>
      <c r="U103" s="2">
        <f>'# D'!BC102</f>
        <v>0.22000000000000064</v>
      </c>
      <c r="V103" s="2">
        <f>'# D'!BD102</f>
        <v>0.72734288108612688</v>
      </c>
      <c r="W103" s="2">
        <f>'# D'!BE102</f>
        <v>0.19799999999999685</v>
      </c>
      <c r="X103" s="2">
        <f>'# D'!BF102</f>
        <v>0.39494640986679042</v>
      </c>
      <c r="Z103" s="8">
        <f>'T-TEST'!V102</f>
        <v>0.92268884175932486</v>
      </c>
      <c r="AA103" s="8">
        <f>'T-TEST'!W102</f>
        <v>0.16801455351950867</v>
      </c>
      <c r="AB103" s="8">
        <f>'T-TEST'!X102</f>
        <v>7.4703925023389631E-3</v>
      </c>
      <c r="AC103" s="8">
        <f>'T-TEST'!Y102</f>
        <v>0.63957715454393083</v>
      </c>
      <c r="AD103" s="8">
        <f>'T-TEST'!Z102</f>
        <v>0.73877065151605625</v>
      </c>
      <c r="AF103" s="5" t="str">
        <f t="shared" si="38"/>
        <v>N</v>
      </c>
      <c r="AG103" s="5" t="str">
        <f t="shared" si="39"/>
        <v>N</v>
      </c>
      <c r="AH103" s="5" t="str">
        <f t="shared" si="40"/>
        <v>N</v>
      </c>
      <c r="AI103" s="5" t="str">
        <f t="shared" si="41"/>
        <v>N</v>
      </c>
      <c r="AJ103" s="5" t="str">
        <f t="shared" si="27"/>
        <v>N</v>
      </c>
      <c r="AK103" s="13"/>
      <c r="AL103" s="2">
        <f>'%D'!BH102</f>
        <v>13.765333333333334</v>
      </c>
      <c r="AM103" s="2">
        <f>'%D'!BI102</f>
        <v>1.9940482274341658</v>
      </c>
      <c r="AN103" s="2">
        <f>'%D'!BJ102</f>
        <v>15.091333333333329</v>
      </c>
      <c r="AO103" s="2">
        <f>'%D'!BK102</f>
        <v>1.200754901440479</v>
      </c>
      <c r="AP103" s="2">
        <f>'%D'!BL102</f>
        <v>9.9993333333333432</v>
      </c>
      <c r="AQ103" s="2">
        <f>'%D'!BM102</f>
        <v>1.1960122630363508</v>
      </c>
      <c r="AR103" s="2">
        <f>'%D'!BN102</f>
        <v>6.3563333333333354</v>
      </c>
      <c r="AS103" s="2">
        <f>'%D'!BO102</f>
        <v>1.1368006274922036</v>
      </c>
      <c r="AT103" s="2">
        <f>'%D'!BP102</f>
        <v>-3.5333333333333883E-2</v>
      </c>
      <c r="AU103" s="2">
        <f>'%D'!BQ102</f>
        <v>0.99663048986740332</v>
      </c>
      <c r="AV103" s="2"/>
      <c r="AW103" s="2">
        <f>'# D'!BH102</f>
        <v>5.6436666666666655</v>
      </c>
      <c r="AX103" s="2">
        <f>'# D'!BI102</f>
        <v>0.8174798672342537</v>
      </c>
      <c r="AY103" s="2">
        <f>'# D'!BJ102</f>
        <v>6.1873333333333331</v>
      </c>
      <c r="AZ103" s="2">
        <f>'# D'!BK102</f>
        <v>0.49239347409702061</v>
      </c>
      <c r="BA103" s="2">
        <f>'# D'!BL102</f>
        <v>4.0996666666666641</v>
      </c>
      <c r="BB103" s="2">
        <f>'# D'!BM102</f>
        <v>0.4908180246622304</v>
      </c>
      <c r="BC103" s="2">
        <f>'# D'!BN102</f>
        <v>2.6056666666666661</v>
      </c>
      <c r="BD103" s="2">
        <f>'# D'!BO102</f>
        <v>0.46593168311817257</v>
      </c>
      <c r="BE103" s="2">
        <f>'# D'!BP102</f>
        <v>-1.4000000000002899E-2</v>
      </c>
      <c r="BF103" s="2">
        <f>'# D'!BQ102</f>
        <v>0.40902770892283885</v>
      </c>
      <c r="BH103" s="8">
        <f>'T-TEST'!AB102</f>
        <v>5.3363953950899589E-4</v>
      </c>
      <c r="BI103" s="8">
        <f>'T-TEST'!AC102</f>
        <v>1.389617545068633E-2</v>
      </c>
      <c r="BJ103" s="8">
        <f>'T-TEST'!AD102</f>
        <v>1.7898390725637536E-2</v>
      </c>
      <c r="BK103" s="8">
        <f>'T-TEST'!AE102</f>
        <v>2.8594256556412702E-5</v>
      </c>
      <c r="BL103" s="8">
        <f>'T-TEST'!AF102</f>
        <v>4.6290646834010796E-2</v>
      </c>
      <c r="BN103" s="5" t="str">
        <f t="shared" si="28"/>
        <v>B</v>
      </c>
      <c r="BO103" s="5" t="str">
        <f t="shared" si="29"/>
        <v>N</v>
      </c>
      <c r="BP103" s="5" t="str">
        <f t="shared" si="30"/>
        <v>N</v>
      </c>
      <c r="BQ103" s="5" t="str">
        <f t="shared" si="31"/>
        <v>S</v>
      </c>
      <c r="BR103" s="5" t="str">
        <f t="shared" si="32"/>
        <v>N</v>
      </c>
      <c r="BS103" s="13"/>
      <c r="BT103" s="2">
        <f>'%D'!BS102</f>
        <v>0.91433333333333877</v>
      </c>
      <c r="BU103" s="2">
        <f>'%D'!BT102</f>
        <v>1.8125896759424998</v>
      </c>
      <c r="BV103" s="2">
        <f>'%D'!BU102</f>
        <v>0.92099999999999937</v>
      </c>
      <c r="BW103" s="2">
        <f>'%D'!BV102</f>
        <v>1.1631610665194521</v>
      </c>
      <c r="BX103" s="2">
        <f>'%D'!BW102</f>
        <v>-0.50533333333332564</v>
      </c>
      <c r="BY103" s="2">
        <f>'%D'!BX102</f>
        <v>0.51001111099007523</v>
      </c>
      <c r="BZ103" s="2">
        <f>'%D'!BY102</f>
        <v>-1.7633333333333283</v>
      </c>
      <c r="CA103" s="2">
        <f>'%D'!BZ102</f>
        <v>0.96200069300044411</v>
      </c>
      <c r="CB103" s="2">
        <f>'%D'!CA102</f>
        <v>-1.4546666666666681</v>
      </c>
      <c r="CC103" s="2">
        <f>'%D'!CB102</f>
        <v>2.4686497658976831</v>
      </c>
      <c r="CE103" s="2">
        <f>'# D'!BS102</f>
        <v>0.37466666666666626</v>
      </c>
      <c r="CF103" s="2">
        <f>'# D'!BT102</f>
        <v>0.74309443096643713</v>
      </c>
      <c r="CG103" s="2">
        <f>'# D'!BU102</f>
        <v>0.37699999999999889</v>
      </c>
      <c r="CH103" s="2">
        <f>'# D'!BV102</f>
        <v>0.47693815112653776</v>
      </c>
      <c r="CI103" s="2">
        <f>'# D'!BW102</f>
        <v>-0.20733333333333626</v>
      </c>
      <c r="CJ103" s="2">
        <f>'# D'!BX102</f>
        <v>0.20882129521036227</v>
      </c>
      <c r="CK103" s="2">
        <f>'# D'!BY102</f>
        <v>-0.72333333333333094</v>
      </c>
      <c r="CL103" s="2">
        <f>'# D'!BZ102</f>
        <v>0.39418058467323475</v>
      </c>
      <c r="CM103" s="2">
        <f>'# D'!CA102</f>
        <v>-0.59600000000000364</v>
      </c>
      <c r="CN103" s="2">
        <f>'# D'!CB102</f>
        <v>1.0126236550005474</v>
      </c>
      <c r="CP103" s="8">
        <f>'T-TEST'!AH102</f>
        <v>0.44993676050514314</v>
      </c>
      <c r="CQ103" s="8">
        <f>'T-TEST'!AI102</f>
        <v>0.99253015827533342</v>
      </c>
      <c r="CR103" s="8">
        <f>'T-TEST'!AJ102</f>
        <v>0.94827835267518368</v>
      </c>
      <c r="CS103" s="8">
        <f>'T-TEST'!AK102</f>
        <v>0.24480787036625487</v>
      </c>
      <c r="CT103" s="8">
        <f>'T-TEST'!AL102</f>
        <v>0.90995852748286954</v>
      </c>
      <c r="CV103" s="5" t="str">
        <f t="shared" si="33"/>
        <v>N</v>
      </c>
      <c r="CW103" s="5" t="str">
        <f t="shared" si="34"/>
        <v>N</v>
      </c>
      <c r="CX103" s="5" t="str">
        <f t="shared" si="35"/>
        <v>N</v>
      </c>
      <c r="CY103" s="5" t="str">
        <f t="shared" si="36"/>
        <v>N</v>
      </c>
      <c r="CZ103" s="5" t="str">
        <f t="shared" si="37"/>
        <v>N</v>
      </c>
      <c r="DA103" s="13"/>
      <c r="DB103"/>
      <c r="DC103"/>
      <c r="DD103"/>
      <c r="DE103"/>
      <c r="DF103"/>
      <c r="DG103"/>
      <c r="DH103"/>
      <c r="DI103"/>
    </row>
    <row r="104" spans="1:113" s="11" customFormat="1" ht="15" x14ac:dyDescent="0.25">
      <c r="A104">
        <f>'Raw Data'!B103</f>
        <v>169</v>
      </c>
      <c r="B104">
        <f>'Raw Data'!C103</f>
        <v>191</v>
      </c>
      <c r="C104" t="str">
        <f>'Raw Data'!D103</f>
        <v>YAMKILKKEVIVAKDEVAHTLTE</v>
      </c>
      <c r="D104" s="2">
        <f>'%D'!AW103</f>
        <v>3.2250000000000014</v>
      </c>
      <c r="E104" s="2">
        <f>'%D'!AX103</f>
        <v>2.6273074937408216</v>
      </c>
      <c r="F104" s="2">
        <f>'%D'!AY103</f>
        <v>4.1326666666666654</v>
      </c>
      <c r="G104" s="2">
        <f>'%D'!AZ103</f>
        <v>2.2810347067358117</v>
      </c>
      <c r="H104" s="2">
        <f>'%D'!BA103</f>
        <v>7.9633333333333312</v>
      </c>
      <c r="I104" s="2">
        <f>'%D'!BB103</f>
        <v>0.877564052742971</v>
      </c>
      <c r="J104" s="2">
        <f>'%D'!BC103</f>
        <v>3.1966666666666796</v>
      </c>
      <c r="K104" s="2">
        <f>'%D'!BD103</f>
        <v>2.7119797811439041</v>
      </c>
      <c r="L104" s="2">
        <f>'%D'!BE103</f>
        <v>0.85866666666666447</v>
      </c>
      <c r="M104" s="2">
        <f>'%D'!BF103</f>
        <v>1.9287955654587488</v>
      </c>
      <c r="O104" s="2">
        <f>'# D'!AW103</f>
        <v>0.67733333333333334</v>
      </c>
      <c r="P104" s="2">
        <f>'# D'!AX103</f>
        <v>0.55155537648846609</v>
      </c>
      <c r="Q104" s="2">
        <f>'# D'!AY103</f>
        <v>0.86799999999999855</v>
      </c>
      <c r="R104" s="2">
        <f>'# D'!AZ103</f>
        <v>0.47858297782794879</v>
      </c>
      <c r="S104" s="2">
        <f>'# D'!BA103</f>
        <v>1.6726666666666663</v>
      </c>
      <c r="T104" s="2">
        <f>'# D'!BB103</f>
        <v>0.18438365798880751</v>
      </c>
      <c r="U104" s="2">
        <f>'# D'!BC103</f>
        <v>0.67166666666666686</v>
      </c>
      <c r="V104" s="2">
        <f>'# D'!BD103</f>
        <v>0.56950621887151809</v>
      </c>
      <c r="W104" s="2">
        <f>'# D'!BE103</f>
        <v>0.18066666666666542</v>
      </c>
      <c r="X104" s="2">
        <f>'# D'!BF103</f>
        <v>0.40503004003818405</v>
      </c>
      <c r="Z104" s="8">
        <f>'T-TEST'!V103</f>
        <v>0.16002578785804575</v>
      </c>
      <c r="AA104" s="8">
        <f>'T-TEST'!W103</f>
        <v>4.2773012933033518E-2</v>
      </c>
      <c r="AB104" s="8">
        <f>'T-TEST'!X103</f>
        <v>6.3007560348307917E-4</v>
      </c>
      <c r="AC104" s="8">
        <f>'T-TEST'!Y103</f>
        <v>0.16780895716161126</v>
      </c>
      <c r="AD104" s="8">
        <f>'T-TEST'!Z103</f>
        <v>0.66242557958681902</v>
      </c>
      <c r="AF104" s="5" t="str">
        <f t="shared" si="38"/>
        <v>N</v>
      </c>
      <c r="AG104" s="5" t="str">
        <f t="shared" si="39"/>
        <v>N</v>
      </c>
      <c r="AH104" s="5" t="str">
        <f t="shared" si="40"/>
        <v>S</v>
      </c>
      <c r="AI104" s="5" t="str">
        <f t="shared" si="41"/>
        <v>N</v>
      </c>
      <c r="AJ104" s="5" t="str">
        <f t="shared" si="27"/>
        <v>N</v>
      </c>
      <c r="AK104" s="13"/>
      <c r="AL104" s="2">
        <f>'%D'!BH103</f>
        <v>20.227666666666671</v>
      </c>
      <c r="AM104" s="2">
        <f>'%D'!BI103</f>
        <v>3.0260258866484735</v>
      </c>
      <c r="AN104" s="2">
        <f>'%D'!BJ103</f>
        <v>21.53233333333333</v>
      </c>
      <c r="AO104" s="2">
        <f>'%D'!BK103</f>
        <v>2.1436574664188623</v>
      </c>
      <c r="AP104" s="2">
        <f>'%D'!BL103</f>
        <v>14.390666666666668</v>
      </c>
      <c r="AQ104" s="2">
        <f>'%D'!BM103</f>
        <v>2.3588377081379135</v>
      </c>
      <c r="AR104" s="2">
        <f>'%D'!BN103</f>
        <v>9.1306666666666771</v>
      </c>
      <c r="AS104" s="2">
        <f>'%D'!BO103</f>
        <v>0.81403337359922345</v>
      </c>
      <c r="AT104" s="2">
        <f>'%D'!BP103</f>
        <v>-5.2666666666659978E-2</v>
      </c>
      <c r="AU104" s="2">
        <f>'%D'!BQ103</f>
        <v>1.753079956343504</v>
      </c>
      <c r="AV104" s="2"/>
      <c r="AW104" s="2">
        <f>'# D'!BH103</f>
        <v>4.2476666666666674</v>
      </c>
      <c r="AX104" s="2">
        <f>'# D'!BI103</f>
        <v>0.63550111460694303</v>
      </c>
      <c r="AY104" s="2">
        <f>'# D'!BJ103</f>
        <v>4.5216666666666656</v>
      </c>
      <c r="AZ104" s="2">
        <f>'# D'!BK103</f>
        <v>0.44968804001589102</v>
      </c>
      <c r="BA104" s="2">
        <f>'# D'!BL103</f>
        <v>3.0226666666666659</v>
      </c>
      <c r="BB104" s="2">
        <f>'# D'!BM103</f>
        <v>0.49549806592289902</v>
      </c>
      <c r="BC104" s="2">
        <f>'# D'!BN103</f>
        <v>1.9176666666666673</v>
      </c>
      <c r="BD104" s="2">
        <f>'# D'!BO103</f>
        <v>0.17071418609281827</v>
      </c>
      <c r="BE104" s="2">
        <f>'# D'!BP103</f>
        <v>-1.0999999999999233E-2</v>
      </c>
      <c r="BF104" s="2">
        <f>'# D'!BQ103</f>
        <v>0.36828204771162371</v>
      </c>
      <c r="BH104" s="8">
        <f>'T-TEST'!AB103</f>
        <v>8.8161762322140765E-4</v>
      </c>
      <c r="BI104" s="8">
        <f>'T-TEST'!AC103</f>
        <v>1.9099030224909726E-2</v>
      </c>
      <c r="BJ104" s="8">
        <f>'T-TEST'!AD103</f>
        <v>2.4224328805977517E-2</v>
      </c>
      <c r="BK104" s="8">
        <f>'T-TEST'!AE103</f>
        <v>4.3656824377311565E-4</v>
      </c>
      <c r="BL104" s="8">
        <f>'T-TEST'!AF103</f>
        <v>5.9859343147735326E-2</v>
      </c>
      <c r="BN104" s="5" t="str">
        <f t="shared" si="28"/>
        <v>B</v>
      </c>
      <c r="BO104" s="5" t="str">
        <f t="shared" si="29"/>
        <v>N</v>
      </c>
      <c r="BP104" s="5" t="str">
        <f t="shared" si="30"/>
        <v>N</v>
      </c>
      <c r="BQ104" s="5" t="str">
        <f t="shared" si="31"/>
        <v>S</v>
      </c>
      <c r="BR104" s="5" t="str">
        <f t="shared" si="32"/>
        <v>N</v>
      </c>
      <c r="BS104" s="13"/>
      <c r="BT104" s="2">
        <f>'%D'!BS103</f>
        <v>2.6559999999999988</v>
      </c>
      <c r="BU104" s="2">
        <f>'%D'!BT103</f>
        <v>3.1147609325061651</v>
      </c>
      <c r="BV104" s="2">
        <f>'%D'!BU103</f>
        <v>2.2199999999999989</v>
      </c>
      <c r="BW104" s="2">
        <f>'%D'!BV103</f>
        <v>2.495832726766761</v>
      </c>
      <c r="BX104" s="2">
        <f>'%D'!BW103</f>
        <v>-0.80466666666666242</v>
      </c>
      <c r="BY104" s="2">
        <f>'%D'!BX103</f>
        <v>1.226556018560371</v>
      </c>
      <c r="BZ104" s="2">
        <f>'%D'!BY103</f>
        <v>-1.6906666666666581</v>
      </c>
      <c r="CA104" s="2">
        <f>'%D'!BZ103</f>
        <v>0.5655207040123873</v>
      </c>
      <c r="CB104" s="2">
        <f>'%D'!CA103</f>
        <v>-1.6730000000000018</v>
      </c>
      <c r="CC104" s="2">
        <f>'%D'!CB103</f>
        <v>2.9030857720708165</v>
      </c>
      <c r="CE104" s="2">
        <f>'# D'!BS103</f>
        <v>0.55766666666666609</v>
      </c>
      <c r="CF104" s="2">
        <f>'# D'!BT103</f>
        <v>0.65403491242185763</v>
      </c>
      <c r="CG104" s="2">
        <f>'# D'!BU103</f>
        <v>0.46599999999999753</v>
      </c>
      <c r="CH104" s="2">
        <f>'# D'!BV103</f>
        <v>0.52375057676977033</v>
      </c>
      <c r="CI104" s="2">
        <f>'# D'!BW103</f>
        <v>-0.16866666666666674</v>
      </c>
      <c r="CJ104" s="2">
        <f>'# D'!BX103</f>
        <v>0.25760887665865356</v>
      </c>
      <c r="CK104" s="2">
        <f>'# D'!BY103</f>
        <v>-0.3550000000000022</v>
      </c>
      <c r="CL104" s="2">
        <f>'# D'!BZ103</f>
        <v>0.11887248069535136</v>
      </c>
      <c r="CM104" s="2">
        <f>'# D'!CA103</f>
        <v>-0.35133333333333283</v>
      </c>
      <c r="CN104" s="2">
        <f>'# D'!CB103</f>
        <v>0.60958701867193099</v>
      </c>
      <c r="CP104" s="8">
        <f>'T-TEST'!AH103</f>
        <v>0.22368497227641693</v>
      </c>
      <c r="CQ104" s="8">
        <f>'T-TEST'!AI103</f>
        <v>0.82727372566252366</v>
      </c>
      <c r="CR104" s="8">
        <f>'T-TEST'!AJ103</f>
        <v>0.84894445765107507</v>
      </c>
      <c r="CS104" s="8">
        <f>'T-TEST'!AK103</f>
        <v>0.20019692153441543</v>
      </c>
      <c r="CT104" s="8">
        <f>'T-TEST'!AL103</f>
        <v>0.90012985433902892</v>
      </c>
      <c r="CV104" s="5" t="str">
        <f t="shared" si="33"/>
        <v>N</v>
      </c>
      <c r="CW104" s="5" t="str">
        <f t="shared" si="34"/>
        <v>N</v>
      </c>
      <c r="CX104" s="5" t="str">
        <f t="shared" si="35"/>
        <v>N</v>
      </c>
      <c r="CY104" s="5" t="str">
        <f t="shared" si="36"/>
        <v>N</v>
      </c>
      <c r="CZ104" s="5" t="str">
        <f t="shared" si="37"/>
        <v>N</v>
      </c>
      <c r="DA104" s="13"/>
      <c r="DB104"/>
      <c r="DC104"/>
      <c r="DD104"/>
      <c r="DE104"/>
      <c r="DF104"/>
      <c r="DG104"/>
      <c r="DH104"/>
      <c r="DI104"/>
    </row>
    <row r="105" spans="1:113" s="11" customFormat="1" ht="15" x14ac:dyDescent="0.25">
      <c r="A105">
        <f>'Raw Data'!B104</f>
        <v>169</v>
      </c>
      <c r="B105">
        <f>'Raw Data'!C104</f>
        <v>203</v>
      </c>
      <c r="C105" t="str">
        <f>'Raw Data'!D104</f>
        <v>YAMKILKKEVIVAKDEVAHTLTENRVLQNSRHPFL</v>
      </c>
      <c r="D105" s="2">
        <f>'%D'!AW104</f>
        <v>-0.19866666666666788</v>
      </c>
      <c r="E105" s="2">
        <f>'%D'!AX104</f>
        <v>2.3072946640311609</v>
      </c>
      <c r="F105" s="2">
        <f>'%D'!AY104</f>
        <v>1.3473333333333315</v>
      </c>
      <c r="G105" s="2">
        <f>'%D'!AZ104</f>
        <v>1.4300399761312044</v>
      </c>
      <c r="H105" s="2">
        <f>'%D'!BA104</f>
        <v>4.4089999999999989</v>
      </c>
      <c r="I105" s="2">
        <f>'%D'!BB104</f>
        <v>0.53514857749974309</v>
      </c>
      <c r="J105" s="2">
        <f>'%D'!BC104</f>
        <v>1.2190000000000012</v>
      </c>
      <c r="K105" s="2">
        <f>'%D'!BD104</f>
        <v>1.7965371320033066</v>
      </c>
      <c r="L105" s="2">
        <f>'%D'!BE104</f>
        <v>0.65766666666666396</v>
      </c>
      <c r="M105" s="2">
        <f>'%D'!BF104</f>
        <v>1.5254983885056479</v>
      </c>
      <c r="O105" s="2">
        <f>'# D'!AW104</f>
        <v>-6.399999999999828E-2</v>
      </c>
      <c r="P105" s="2">
        <f>'# D'!AX104</f>
        <v>0.73853616476559014</v>
      </c>
      <c r="Q105" s="2">
        <f>'# D'!AY104</f>
        <v>0.43100000000000094</v>
      </c>
      <c r="R105" s="2">
        <f>'# D'!AZ104</f>
        <v>0.45747859694926318</v>
      </c>
      <c r="S105" s="2">
        <f>'# D'!BA104</f>
        <v>1.4106666666666676</v>
      </c>
      <c r="T105" s="2">
        <f>'# D'!BB104</f>
        <v>0.17122110461817097</v>
      </c>
      <c r="U105" s="2">
        <f>'# D'!BC104</f>
        <v>0.38999999999999702</v>
      </c>
      <c r="V105" s="2">
        <f>'# D'!BD104</f>
        <v>0.57504521561352018</v>
      </c>
      <c r="W105" s="2">
        <f>'# D'!BE104</f>
        <v>0.21066666666666656</v>
      </c>
      <c r="X105" s="2">
        <f>'# D'!BF104</f>
        <v>0.48836495915793693</v>
      </c>
      <c r="Z105" s="8">
        <f>'T-TEST'!V104</f>
        <v>0.89024077460334616</v>
      </c>
      <c r="AA105" s="8">
        <f>'T-TEST'!W104</f>
        <v>0.21217240708130369</v>
      </c>
      <c r="AB105" s="8">
        <f>'T-TEST'!X104</f>
        <v>3.5908782518955956E-3</v>
      </c>
      <c r="AC105" s="8">
        <f>'T-TEST'!Y104</f>
        <v>0.33843982100610415</v>
      </c>
      <c r="AD105" s="8">
        <f>'T-TEST'!Z104</f>
        <v>0.71219158307089736</v>
      </c>
      <c r="AF105" s="5" t="str">
        <f t="shared" si="38"/>
        <v>N</v>
      </c>
      <c r="AG105" s="5" t="str">
        <f t="shared" si="39"/>
        <v>N</v>
      </c>
      <c r="AH105" s="5" t="str">
        <f t="shared" si="40"/>
        <v>N</v>
      </c>
      <c r="AI105" s="5" t="str">
        <f t="shared" si="41"/>
        <v>N</v>
      </c>
      <c r="AJ105" s="5" t="str">
        <f t="shared" si="27"/>
        <v>N</v>
      </c>
      <c r="AK105" s="13"/>
      <c r="AL105" s="2">
        <f>'%D'!BH104</f>
        <v>17.588333333333331</v>
      </c>
      <c r="AM105" s="2">
        <f>'%D'!BI104</f>
        <v>2.2820798992731759</v>
      </c>
      <c r="AN105" s="2">
        <f>'%D'!BJ104</f>
        <v>20.130666666666666</v>
      </c>
      <c r="AO105" s="2">
        <f>'%D'!BK104</f>
        <v>1.912212941419793</v>
      </c>
      <c r="AP105" s="2">
        <f>'%D'!BL104</f>
        <v>13.114000000000004</v>
      </c>
      <c r="AQ105" s="2">
        <f>'%D'!BM104</f>
        <v>1.4832821714023252</v>
      </c>
      <c r="AR105" s="2">
        <f>'%D'!BN104</f>
        <v>8.7020000000000053</v>
      </c>
      <c r="AS105" s="2">
        <f>'%D'!BO104</f>
        <v>1.0855259861775142</v>
      </c>
      <c r="AT105" s="2">
        <f>'%D'!BP104</f>
        <v>-0.24199999999999733</v>
      </c>
      <c r="AU105" s="2">
        <f>'%D'!BQ104</f>
        <v>1.3101803947039754</v>
      </c>
      <c r="AV105" s="2"/>
      <c r="AW105" s="2">
        <f>'# D'!BH104</f>
        <v>5.628000000000001</v>
      </c>
      <c r="AX105" s="2">
        <f>'# D'!BI104</f>
        <v>0.73029971016471495</v>
      </c>
      <c r="AY105" s="2">
        <f>'# D'!BJ104</f>
        <v>6.4420000000000011</v>
      </c>
      <c r="AZ105" s="2">
        <f>'# D'!BK104</f>
        <v>0.61161643753799377</v>
      </c>
      <c r="BA105" s="2">
        <f>'# D'!BL104</f>
        <v>4.1963333333333335</v>
      </c>
      <c r="BB105" s="2">
        <f>'# D'!BM104</f>
        <v>0.47485822445581921</v>
      </c>
      <c r="BC105" s="2">
        <f>'# D'!BN104</f>
        <v>2.7846666666666664</v>
      </c>
      <c r="BD105" s="2">
        <f>'# D'!BO104</f>
        <v>0.34760513996966919</v>
      </c>
      <c r="BE105" s="2">
        <f>'# D'!BP104</f>
        <v>-7.7333333333335474E-2</v>
      </c>
      <c r="BF105" s="2">
        <f>'# D'!BQ104</f>
        <v>0.4191853209898142</v>
      </c>
      <c r="BH105" s="8">
        <f>'T-TEST'!AB104</f>
        <v>1.0829638473518366E-3</v>
      </c>
      <c r="BI105" s="8">
        <f>'T-TEST'!AC104</f>
        <v>1.6065595998891666E-2</v>
      </c>
      <c r="BJ105" s="8">
        <f>'T-TEST'!AD104</f>
        <v>1.7412277467796704E-2</v>
      </c>
      <c r="BK105" s="8">
        <f>'T-TEST'!AE104</f>
        <v>5.3937224382446382E-5</v>
      </c>
      <c r="BL105" s="8">
        <f>'T-TEST'!AF104</f>
        <v>4.9642458026559984E-2</v>
      </c>
      <c r="BN105" s="5" t="str">
        <f t="shared" si="28"/>
        <v>B</v>
      </c>
      <c r="BO105" s="5" t="str">
        <f t="shared" si="29"/>
        <v>N</v>
      </c>
      <c r="BP105" s="5" t="str">
        <f t="shared" si="30"/>
        <v>N</v>
      </c>
      <c r="BQ105" s="5" t="str">
        <f t="shared" si="31"/>
        <v>S</v>
      </c>
      <c r="BR105" s="5" t="str">
        <f t="shared" si="32"/>
        <v>N</v>
      </c>
      <c r="BS105" s="13"/>
      <c r="BT105" s="2">
        <f>'%D'!BS104</f>
        <v>1.3320000000000043</v>
      </c>
      <c r="BU105" s="2">
        <f>'%D'!BT104</f>
        <v>2.391252949118237</v>
      </c>
      <c r="BV105" s="2">
        <f>'%D'!BU104</f>
        <v>1.3943333333333356</v>
      </c>
      <c r="BW105" s="2">
        <f>'%D'!BV104</f>
        <v>1.8647831866823923</v>
      </c>
      <c r="BX105" s="2">
        <f>'%D'!BW104</f>
        <v>-0.99699999999999989</v>
      </c>
      <c r="BY105" s="2">
        <f>'%D'!BX104</f>
        <v>0.52269111337385443</v>
      </c>
      <c r="BZ105" s="2">
        <f>'%D'!BY104</f>
        <v>-1.9016666666666637</v>
      </c>
      <c r="CA105" s="2">
        <f>'%D'!BZ104</f>
        <v>1.2679681909785137</v>
      </c>
      <c r="CB105" s="2">
        <f>'%D'!CA104</f>
        <v>-1.5296666666666638</v>
      </c>
      <c r="CC105" s="2">
        <f>'%D'!CB104</f>
        <v>2.6625353831764684</v>
      </c>
      <c r="CE105" s="2">
        <f>'# D'!BS104</f>
        <v>0.4263333333333339</v>
      </c>
      <c r="CF105" s="2">
        <f>'# D'!BT104</f>
        <v>0.76546042789073432</v>
      </c>
      <c r="CG105" s="2">
        <f>'# D'!BU104</f>
        <v>0.44666666666666544</v>
      </c>
      <c r="CH105" s="2">
        <f>'# D'!BV104</f>
        <v>0.59646095150199596</v>
      </c>
      <c r="CI105" s="2">
        <f>'# D'!BW104</f>
        <v>-0.31899999999999906</v>
      </c>
      <c r="CJ105" s="2">
        <f>'# D'!BX104</f>
        <v>0.167250311409775</v>
      </c>
      <c r="CK105" s="2">
        <f>'# D'!BY104</f>
        <v>-0.60833333333333606</v>
      </c>
      <c r="CL105" s="2">
        <f>'# D'!BZ104</f>
        <v>0.40579099710729533</v>
      </c>
      <c r="CM105" s="2">
        <f>'# D'!CA104</f>
        <v>-0.48933333333333451</v>
      </c>
      <c r="CN105" s="2">
        <f>'# D'!CB104</f>
        <v>0.85229474557416762</v>
      </c>
      <c r="CP105" s="8">
        <f>'T-TEST'!AH104</f>
        <v>0.40046147846700619</v>
      </c>
      <c r="CQ105" s="8">
        <f>'T-TEST'!AI104</f>
        <v>0.98060726869318615</v>
      </c>
      <c r="CR105" s="8">
        <f>'T-TEST'!AJ104</f>
        <v>0.94098238198335626</v>
      </c>
      <c r="CS105" s="8">
        <f>'T-TEST'!AK104</f>
        <v>0.26436534752278568</v>
      </c>
      <c r="CT105" s="8">
        <f>'T-TEST'!AL104</f>
        <v>0.90112467195366985</v>
      </c>
      <c r="CV105" s="5" t="str">
        <f t="shared" si="33"/>
        <v>N</v>
      </c>
      <c r="CW105" s="5" t="str">
        <f t="shared" si="34"/>
        <v>N</v>
      </c>
      <c r="CX105" s="5" t="str">
        <f t="shared" si="35"/>
        <v>N</v>
      </c>
      <c r="CY105" s="5" t="str">
        <f t="shared" si="36"/>
        <v>N</v>
      </c>
      <c r="CZ105" s="5" t="str">
        <f t="shared" si="37"/>
        <v>N</v>
      </c>
      <c r="DA105" s="13"/>
      <c r="DB105"/>
      <c r="DC105"/>
      <c r="DD105"/>
      <c r="DE105"/>
      <c r="DF105"/>
      <c r="DG105"/>
      <c r="DH105"/>
      <c r="DI105"/>
    </row>
    <row r="106" spans="1:113" s="11" customFormat="1" ht="15" x14ac:dyDescent="0.25">
      <c r="A106">
        <f>'Raw Data'!B105</f>
        <v>192</v>
      </c>
      <c r="B106">
        <f>'Raw Data'!C105</f>
        <v>203</v>
      </c>
      <c r="C106" t="str">
        <f>'Raw Data'!D105</f>
        <v>NRVLQNSRHPFL</v>
      </c>
      <c r="D106" s="2">
        <f>'%D'!AW105</f>
        <v>-4.7130000000000045</v>
      </c>
      <c r="E106" s="2">
        <f>'%D'!AX105</f>
        <v>1.1642044493988155</v>
      </c>
      <c r="F106" s="2">
        <f>'%D'!AY105</f>
        <v>-3.8586666666666645</v>
      </c>
      <c r="G106" s="2">
        <f>'%D'!AZ105</f>
        <v>1.0112123087331029</v>
      </c>
      <c r="H106" s="2">
        <f>'%D'!BA105</f>
        <v>-1.6120000000000019</v>
      </c>
      <c r="I106" s="2">
        <f>'%D'!BB105</f>
        <v>0.6665078144078046</v>
      </c>
      <c r="J106" s="2">
        <f>'%D'!BC105</f>
        <v>-2.1936666666666724</v>
      </c>
      <c r="K106" s="2">
        <f>'%D'!BD105</f>
        <v>2.4986275566131653</v>
      </c>
      <c r="L106" s="2">
        <f>'%D'!BE105</f>
        <v>1.7730000000000032</v>
      </c>
      <c r="M106" s="2">
        <f>'%D'!BF105</f>
        <v>0.84343089027297746</v>
      </c>
      <c r="O106" s="2">
        <f>'# D'!AW105</f>
        <v>-0.42433333333333323</v>
      </c>
      <c r="P106" s="2">
        <f>'# D'!AX105</f>
        <v>0.10466932056083425</v>
      </c>
      <c r="Q106" s="2">
        <f>'# D'!AY105</f>
        <v>-0.34733333333333327</v>
      </c>
      <c r="R106" s="2">
        <f>'# D'!AZ105</f>
        <v>9.1012819609840243E-2</v>
      </c>
      <c r="S106" s="2">
        <f>'# D'!BA105</f>
        <v>-0.14466666666666717</v>
      </c>
      <c r="T106" s="2">
        <f>'# D'!BB105</f>
        <v>6.0260545411847562E-2</v>
      </c>
      <c r="U106" s="2">
        <f>'# D'!BC105</f>
        <v>-0.19766666666666666</v>
      </c>
      <c r="V106" s="2">
        <f>'# D'!BD105</f>
        <v>0.22472353385141183</v>
      </c>
      <c r="W106" s="2">
        <f>'# D'!BE105</f>
        <v>0.15966666666666685</v>
      </c>
      <c r="X106" s="2">
        <f>'# D'!BF105</f>
        <v>7.5916620929367892E-2</v>
      </c>
      <c r="Z106" s="8">
        <f>'T-TEST'!V105</f>
        <v>7.0313042069936856E-3</v>
      </c>
      <c r="AA106" s="8">
        <f>'T-TEST'!W105</f>
        <v>2.7884648429260766E-3</v>
      </c>
      <c r="AB106" s="8">
        <f>'T-TEST'!X105</f>
        <v>4.32109273695407E-2</v>
      </c>
      <c r="AC106" s="8">
        <f>'T-TEST'!Y105</f>
        <v>0.26442814107614121</v>
      </c>
      <c r="AD106" s="8">
        <f>'T-TEST'!Z105</f>
        <v>0.2539799932502842</v>
      </c>
      <c r="AF106" s="5" t="str">
        <f t="shared" si="38"/>
        <v>N</v>
      </c>
      <c r="AG106" s="5" t="str">
        <f t="shared" si="39"/>
        <v>N</v>
      </c>
      <c r="AH106" s="5" t="str">
        <f t="shared" si="40"/>
        <v>N</v>
      </c>
      <c r="AI106" s="5" t="str">
        <f t="shared" si="41"/>
        <v>N</v>
      </c>
      <c r="AJ106" s="5" t="str">
        <f t="shared" si="27"/>
        <v>N</v>
      </c>
      <c r="AK106" s="13"/>
      <c r="AL106" s="2">
        <f>'%D'!BH105</f>
        <v>16.967999999999996</v>
      </c>
      <c r="AM106" s="2">
        <f>'%D'!BI105</f>
        <v>1.1766473558377626</v>
      </c>
      <c r="AN106" s="2">
        <f>'%D'!BJ105</f>
        <v>19.361000000000004</v>
      </c>
      <c r="AO106" s="2">
        <f>'%D'!BK105</f>
        <v>0.75719922521531069</v>
      </c>
      <c r="AP106" s="2">
        <f>'%D'!BL105</f>
        <v>13.260666666666665</v>
      </c>
      <c r="AQ106" s="2">
        <f>'%D'!BM105</f>
        <v>1.2985728063275217</v>
      </c>
      <c r="AR106" s="2">
        <f>'%D'!BN105</f>
        <v>9.2656666666666645</v>
      </c>
      <c r="AS106" s="2">
        <f>'%D'!BO105</f>
        <v>1.2630686178245947</v>
      </c>
      <c r="AT106" s="2">
        <f>'%D'!BP105</f>
        <v>1.7403333333333393</v>
      </c>
      <c r="AU106" s="2">
        <f>'%D'!BQ105</f>
        <v>0.76879732916636256</v>
      </c>
      <c r="AV106" s="2"/>
      <c r="AW106" s="2">
        <f>'# D'!BH105</f>
        <v>1.5270000000000001</v>
      </c>
      <c r="AX106" s="2">
        <f>'# D'!BI105</f>
        <v>0.10601729418668769</v>
      </c>
      <c r="AY106" s="2">
        <f>'# D'!BJ105</f>
        <v>1.7429999999999999</v>
      </c>
      <c r="AZ106" s="2">
        <f>'# D'!BK105</f>
        <v>6.8115098668846297E-2</v>
      </c>
      <c r="BA106" s="2">
        <f>'# D'!BL105</f>
        <v>1.1936666666666667</v>
      </c>
      <c r="BB106" s="2">
        <f>'# D'!BM105</f>
        <v>0.11713524946260484</v>
      </c>
      <c r="BC106" s="2">
        <f>'# D'!BN105</f>
        <v>0.83366666666666678</v>
      </c>
      <c r="BD106" s="2">
        <f>'# D'!BO105</f>
        <v>0.11348715052081153</v>
      </c>
      <c r="BE106" s="2">
        <f>'# D'!BP105</f>
        <v>0.15666666666666673</v>
      </c>
      <c r="BF106" s="2">
        <f>'# D'!BQ105</f>
        <v>6.9543751217009675E-2</v>
      </c>
      <c r="BH106" s="8">
        <f>'T-TEST'!AB105</f>
        <v>1.5732876814943136E-4</v>
      </c>
      <c r="BI106" s="8">
        <f>'T-TEST'!AC105</f>
        <v>8.1903528145151061E-3</v>
      </c>
      <c r="BJ106" s="8">
        <f>'T-TEST'!AD105</f>
        <v>8.1103604443481872E-3</v>
      </c>
      <c r="BK106" s="8">
        <f>'T-TEST'!AE105</f>
        <v>3.4776490191016572E-4</v>
      </c>
      <c r="BL106" s="8">
        <f>'T-TEST'!AF105</f>
        <v>3.1660183157110507E-2</v>
      </c>
      <c r="BN106" s="5" t="str">
        <f t="shared" si="28"/>
        <v>B</v>
      </c>
      <c r="BO106" s="5" t="str">
        <f t="shared" si="29"/>
        <v>B</v>
      </c>
      <c r="BP106" s="5" t="str">
        <f t="shared" si="30"/>
        <v>B</v>
      </c>
      <c r="BQ106" s="5" t="str">
        <f t="shared" si="31"/>
        <v>S</v>
      </c>
      <c r="BR106" s="5" t="str">
        <f t="shared" si="32"/>
        <v>N</v>
      </c>
      <c r="BS106" s="13"/>
      <c r="BT106" s="2">
        <f>'%D'!BS105</f>
        <v>0.89099999999999824</v>
      </c>
      <c r="BU106" s="2">
        <f>'%D'!BT105</f>
        <v>1.323125088568726</v>
      </c>
      <c r="BV106" s="2">
        <f>'%D'!BU105</f>
        <v>1.0396666666666654</v>
      </c>
      <c r="BW106" s="2">
        <f>'%D'!BV105</f>
        <v>1.3728196045608727</v>
      </c>
      <c r="BX106" s="2">
        <f>'%D'!BW105</f>
        <v>-0.68166666666666487</v>
      </c>
      <c r="BY106" s="2">
        <f>'%D'!BX105</f>
        <v>0.95770802788045495</v>
      </c>
      <c r="BZ106" s="2">
        <f>'%D'!BY105</f>
        <v>-1.8766666666666723</v>
      </c>
      <c r="CA106" s="2">
        <f>'%D'!BZ105</f>
        <v>0.73198132945223882</v>
      </c>
      <c r="CB106" s="2">
        <f>'%D'!CA105</f>
        <v>-0.96033333333333104</v>
      </c>
      <c r="CC106" s="2">
        <f>'%D'!CB105</f>
        <v>2.1596156293809941</v>
      </c>
      <c r="CE106" s="2">
        <f>'# D'!BS105</f>
        <v>8.0000000000000071E-2</v>
      </c>
      <c r="CF106" s="2">
        <f>'# D'!BT105</f>
        <v>0.11925462953976537</v>
      </c>
      <c r="CG106" s="2">
        <f>'# D'!BU105</f>
        <v>9.4000000000000306E-2</v>
      </c>
      <c r="CH106" s="2">
        <f>'# D'!BV105</f>
        <v>0.1234368934584254</v>
      </c>
      <c r="CI106" s="2">
        <f>'# D'!BW105</f>
        <v>-6.0999999999999943E-2</v>
      </c>
      <c r="CJ106" s="2">
        <f>'# D'!BX105</f>
        <v>8.632303670901921E-2</v>
      </c>
      <c r="CK106" s="2">
        <f>'# D'!BY105</f>
        <v>-0.16866666666666674</v>
      </c>
      <c r="CL106" s="2">
        <f>'# D'!BZ105</f>
        <v>6.5936838464296099E-2</v>
      </c>
      <c r="CM106" s="2">
        <f>'# D'!CA105</f>
        <v>-8.6333333333333151E-2</v>
      </c>
      <c r="CN106" s="2">
        <f>'# D'!CB105</f>
        <v>0.19453877077162129</v>
      </c>
      <c r="CP106" s="8">
        <f>'T-TEST'!AH105</f>
        <v>0.31392311263689671</v>
      </c>
      <c r="CQ106" s="8">
        <f>'T-TEST'!AI105</f>
        <v>0.90892485321245076</v>
      </c>
      <c r="CR106" s="8">
        <f>'T-TEST'!AJ105</f>
        <v>0.93906514324470369</v>
      </c>
      <c r="CS106" s="8">
        <f>'T-TEST'!AK105</f>
        <v>0.26839335645993645</v>
      </c>
      <c r="CT106" s="8">
        <f>'T-TEST'!AL105</f>
        <v>0.84688299439622172</v>
      </c>
      <c r="CV106" s="5" t="str">
        <f t="shared" si="33"/>
        <v>N</v>
      </c>
      <c r="CW106" s="5" t="str">
        <f t="shared" si="34"/>
        <v>N</v>
      </c>
      <c r="CX106" s="5" t="str">
        <f t="shared" si="35"/>
        <v>N</v>
      </c>
      <c r="CY106" s="5" t="str">
        <f t="shared" si="36"/>
        <v>N</v>
      </c>
      <c r="CZ106" s="5" t="str">
        <f t="shared" si="37"/>
        <v>N</v>
      </c>
      <c r="DA106" s="13"/>
      <c r="DB106"/>
      <c r="DC106"/>
      <c r="DD106"/>
      <c r="DE106"/>
      <c r="DF106"/>
      <c r="DG106"/>
      <c r="DH106"/>
      <c r="DI106"/>
    </row>
    <row r="107" spans="1:113" s="11" customFormat="1" ht="15" x14ac:dyDescent="0.25">
      <c r="A107">
        <f>'Raw Data'!B106</f>
        <v>192</v>
      </c>
      <c r="B107">
        <f>'Raw Data'!C106</f>
        <v>203</v>
      </c>
      <c r="C107" t="str">
        <f>'Raw Data'!D106</f>
        <v>NRVLQNSRHPFL</v>
      </c>
      <c r="D107" s="2">
        <f>'%D'!AW106</f>
        <v>-5.0133333333333319</v>
      </c>
      <c r="E107" s="2">
        <f>'%D'!AX106</f>
        <v>1.1710966370600404</v>
      </c>
      <c r="F107" s="2">
        <f>'%D'!AY106</f>
        <v>-3.5173333333333261</v>
      </c>
      <c r="G107" s="2">
        <f>'%D'!AZ106</f>
        <v>0.89306140139783607</v>
      </c>
      <c r="H107" s="2">
        <f>'%D'!BA106</f>
        <v>-2.1023333333333412</v>
      </c>
      <c r="I107" s="2">
        <f>'%D'!BB106</f>
        <v>0.74720902921025356</v>
      </c>
      <c r="J107" s="2">
        <f>'%D'!BC106</f>
        <v>-2.3960000000000079</v>
      </c>
      <c r="K107" s="2">
        <f>'%D'!BD106</f>
        <v>2.8100823238237447</v>
      </c>
      <c r="L107" s="2">
        <f>'%D'!BE106</f>
        <v>1.8463333333333409</v>
      </c>
      <c r="M107" s="2">
        <f>'%D'!BF106</f>
        <v>1.2502801019504926</v>
      </c>
      <c r="O107" s="2">
        <f>'# D'!AW106</f>
        <v>-0.45100000000000051</v>
      </c>
      <c r="P107" s="2">
        <f>'# D'!AX106</f>
        <v>0.10567244989431575</v>
      </c>
      <c r="Q107" s="2">
        <f>'# D'!AY106</f>
        <v>-0.31666666666666643</v>
      </c>
      <c r="R107" s="2">
        <f>'# D'!AZ106</f>
        <v>8.0214296315141542E-2</v>
      </c>
      <c r="S107" s="2">
        <f>'# D'!BA106</f>
        <v>-0.18900000000000006</v>
      </c>
      <c r="T107" s="2">
        <f>'# D'!BB106</f>
        <v>6.728793849321478E-2</v>
      </c>
      <c r="U107" s="2">
        <f>'# D'!BC106</f>
        <v>-0.2156666666666669</v>
      </c>
      <c r="V107" s="2">
        <f>'# D'!BD106</f>
        <v>0.25281350174914852</v>
      </c>
      <c r="W107" s="2">
        <f>'# D'!BE106</f>
        <v>0.16633333333333322</v>
      </c>
      <c r="X107" s="2">
        <f>'# D'!BF106</f>
        <v>0.11242034216872551</v>
      </c>
      <c r="Z107" s="8">
        <f>'T-TEST'!V106</f>
        <v>4.1547800211632954E-3</v>
      </c>
      <c r="AA107" s="8">
        <f>'T-TEST'!W106</f>
        <v>9.078189330830112E-3</v>
      </c>
      <c r="AB107" s="8">
        <f>'T-TEST'!X106</f>
        <v>1.7668233141897329E-2</v>
      </c>
      <c r="AC107" s="8">
        <f>'T-TEST'!Y106</f>
        <v>0.26290616267983113</v>
      </c>
      <c r="AD107" s="8">
        <f>'T-TEST'!Z106</f>
        <v>0.35037218708836737</v>
      </c>
      <c r="AF107" s="5" t="str">
        <f t="shared" si="38"/>
        <v>S</v>
      </c>
      <c r="AG107" s="5" t="str">
        <f t="shared" si="39"/>
        <v>N</v>
      </c>
      <c r="AH107" s="5" t="str">
        <f t="shared" si="40"/>
        <v>N</v>
      </c>
      <c r="AI107" s="5" t="str">
        <f t="shared" si="41"/>
        <v>N</v>
      </c>
      <c r="AJ107" s="5" t="str">
        <f t="shared" si="27"/>
        <v>N</v>
      </c>
      <c r="AK107" s="13"/>
      <c r="AL107" s="2">
        <f>'%D'!BH106</f>
        <v>16.589666666666666</v>
      </c>
      <c r="AM107" s="2">
        <f>'%D'!BI106</f>
        <v>1.2319895832892966</v>
      </c>
      <c r="AN107" s="2">
        <f>'%D'!BJ106</f>
        <v>19.064999999999998</v>
      </c>
      <c r="AO107" s="2">
        <f>'%D'!BK106</f>
        <v>0.88015377444323184</v>
      </c>
      <c r="AP107" s="2">
        <f>'%D'!BL106</f>
        <v>13.051666666666666</v>
      </c>
      <c r="AQ107" s="2">
        <f>'%D'!BM106</f>
        <v>1.3016794280210973</v>
      </c>
      <c r="AR107" s="2">
        <f>'%D'!BN106</f>
        <v>9.7016666666666609</v>
      </c>
      <c r="AS107" s="2">
        <f>'%D'!BO106</f>
        <v>1.2451347985927734</v>
      </c>
      <c r="AT107" s="2">
        <f>'%D'!BP106</f>
        <v>1.9493333333333354</v>
      </c>
      <c r="AU107" s="2">
        <f>'%D'!BQ106</f>
        <v>0.78514032716026705</v>
      </c>
      <c r="AV107" s="2"/>
      <c r="AW107" s="2">
        <f>'# D'!BH106</f>
        <v>1.4926666666666661</v>
      </c>
      <c r="AX107" s="2">
        <f>'# D'!BI106</f>
        <v>0.11098047876391</v>
      </c>
      <c r="AY107" s="2">
        <f>'# D'!BJ106</f>
        <v>1.7160000000000004</v>
      </c>
      <c r="AZ107" s="2">
        <f>'# D'!BK106</f>
        <v>7.915806970865312E-2</v>
      </c>
      <c r="BA107" s="2">
        <f>'# D'!BL106</f>
        <v>1.1746666666666665</v>
      </c>
      <c r="BB107" s="2">
        <f>'# D'!BM106</f>
        <v>0.11729592206608598</v>
      </c>
      <c r="BC107" s="2">
        <f>'# D'!BN106</f>
        <v>0.87299999999999978</v>
      </c>
      <c r="BD107" s="2">
        <f>'# D'!BO106</f>
        <v>0.11153773651400085</v>
      </c>
      <c r="BE107" s="2">
        <f>'# D'!BP106</f>
        <v>0.17533333333333356</v>
      </c>
      <c r="BF107" s="2">
        <f>'# D'!BQ106</f>
        <v>7.0521864221908606E-2</v>
      </c>
      <c r="BH107" s="8">
        <f>'T-TEST'!AB106</f>
        <v>5.4144546616018848E-5</v>
      </c>
      <c r="BI107" s="8">
        <f>'T-TEST'!AC106</f>
        <v>9.3230367896732398E-3</v>
      </c>
      <c r="BJ107" s="8">
        <f>'T-TEST'!AD106</f>
        <v>1.0258748466950624E-2</v>
      </c>
      <c r="BK107" s="8">
        <f>'T-TEST'!AE106</f>
        <v>1.373443119111731E-4</v>
      </c>
      <c r="BL107" s="8">
        <f>'T-TEST'!AF106</f>
        <v>2.9000494912491803E-2</v>
      </c>
      <c r="BN107" s="5" t="str">
        <f t="shared" si="28"/>
        <v>B</v>
      </c>
      <c r="BO107" s="5" t="str">
        <f t="shared" si="29"/>
        <v>B</v>
      </c>
      <c r="BP107" s="5" t="str">
        <f t="shared" si="30"/>
        <v>N</v>
      </c>
      <c r="BQ107" s="5" t="str">
        <f t="shared" si="31"/>
        <v>S</v>
      </c>
      <c r="BR107" s="5" t="str">
        <f t="shared" si="32"/>
        <v>N</v>
      </c>
      <c r="BS107" s="13"/>
      <c r="BT107" s="2">
        <f>'%D'!BS106</f>
        <v>0.66566666666666663</v>
      </c>
      <c r="BU107" s="2">
        <f>'%D'!BT106</f>
        <v>1.2003988226141076</v>
      </c>
      <c r="BV107" s="2">
        <f>'%D'!BU106</f>
        <v>1.768333333333338</v>
      </c>
      <c r="BW107" s="2">
        <f>'%D'!BV106</f>
        <v>1.0528576985202385</v>
      </c>
      <c r="BX107" s="2">
        <f>'%D'!BW106</f>
        <v>-2.1483333333333334</v>
      </c>
      <c r="BY107" s="2">
        <f>'%D'!BX106</f>
        <v>1.6134860809233333</v>
      </c>
      <c r="BZ107" s="2">
        <f>'%D'!BY106</f>
        <v>-1.545333333333339</v>
      </c>
      <c r="CA107" s="2">
        <f>'%D'!BZ106</f>
        <v>1.4601735056720719</v>
      </c>
      <c r="CB107" s="2">
        <f>'%D'!CA106</f>
        <v>-0.64533333333332621</v>
      </c>
      <c r="CC107" s="2">
        <f>'%D'!CB106</f>
        <v>1.6564288897102306</v>
      </c>
      <c r="CE107" s="2">
        <f>'# D'!BS106</f>
        <v>5.9666666666665868E-2</v>
      </c>
      <c r="CF107" s="2">
        <f>'# D'!BT106</f>
        <v>0.10816037475280252</v>
      </c>
      <c r="CG107" s="2">
        <f>'# D'!BU106</f>
        <v>0.15900000000000025</v>
      </c>
      <c r="CH107" s="2">
        <f>'# D'!BV106</f>
        <v>9.4942087611343387E-2</v>
      </c>
      <c r="CI107" s="2">
        <f>'# D'!BW106</f>
        <v>-0.19333333333333336</v>
      </c>
      <c r="CJ107" s="2">
        <f>'# D'!BX106</f>
        <v>0.14508733002344942</v>
      </c>
      <c r="CK107" s="2">
        <f>'# D'!BY106</f>
        <v>-0.13899999999999979</v>
      </c>
      <c r="CL107" s="2">
        <f>'# D'!BZ106</f>
        <v>0.13102162671355719</v>
      </c>
      <c r="CM107" s="2">
        <f>'# D'!CA106</f>
        <v>-5.7666666666666533E-2</v>
      </c>
      <c r="CN107" s="2">
        <f>'# D'!CB106</f>
        <v>0.14903131661947214</v>
      </c>
      <c r="CP107" s="8">
        <f>'T-TEST'!AH106</f>
        <v>0.40291734285747927</v>
      </c>
      <c r="CQ107" s="8">
        <f>'T-TEST'!AI106</f>
        <v>0.85314530440559977</v>
      </c>
      <c r="CR107" s="8">
        <f>'T-TEST'!AJ106</f>
        <v>0.77592834867959992</v>
      </c>
      <c r="CS107" s="8">
        <f>'T-TEST'!AK106</f>
        <v>4.6547250557571883E-2</v>
      </c>
      <c r="CT107" s="8">
        <f>'T-TEST'!AL106</f>
        <v>0.74504683883187484</v>
      </c>
      <c r="CV107" s="5" t="str">
        <f t="shared" si="33"/>
        <v>N</v>
      </c>
      <c r="CW107" s="5" t="str">
        <f t="shared" si="34"/>
        <v>N</v>
      </c>
      <c r="CX107" s="5" t="str">
        <f t="shared" si="35"/>
        <v>N</v>
      </c>
      <c r="CY107" s="5" t="str">
        <f t="shared" si="36"/>
        <v>N</v>
      </c>
      <c r="CZ107" s="5" t="str">
        <f t="shared" si="37"/>
        <v>N</v>
      </c>
      <c r="DA107" s="13"/>
      <c r="DB107"/>
      <c r="DC107"/>
      <c r="DD107"/>
      <c r="DE107"/>
      <c r="DF107"/>
      <c r="DG107"/>
      <c r="DH107"/>
      <c r="DI107"/>
    </row>
    <row r="108" spans="1:113" s="11" customFormat="1" ht="15" x14ac:dyDescent="0.25">
      <c r="A108">
        <f>'Raw Data'!B107</f>
        <v>192</v>
      </c>
      <c r="B108">
        <f>'Raw Data'!C107</f>
        <v>205</v>
      </c>
      <c r="C108" t="str">
        <f>'Raw Data'!D107</f>
        <v>NRVLQNSRHPFLTA</v>
      </c>
      <c r="D108" s="2">
        <f>'%D'!AW107</f>
        <v>-3.2843333333333327</v>
      </c>
      <c r="E108" s="2">
        <f>'%D'!AX107</f>
        <v>0.69360747785280807</v>
      </c>
      <c r="F108" s="2">
        <f>'%D'!AY107</f>
        <v>-0.37633333333332786</v>
      </c>
      <c r="G108" s="2">
        <f>'%D'!AZ107</f>
        <v>1.1870980021323727</v>
      </c>
      <c r="H108" s="2">
        <f>'%D'!BA107</f>
        <v>6.6016666666666737</v>
      </c>
      <c r="I108" s="2">
        <f>'%D'!BB107</f>
        <v>0.58677480064047527</v>
      </c>
      <c r="J108" s="2">
        <f>'%D'!BC107</f>
        <v>5.1766666666666623</v>
      </c>
      <c r="K108" s="2">
        <f>'%D'!BD107</f>
        <v>2.767024876409077</v>
      </c>
      <c r="L108" s="2">
        <f>'%D'!BE107</f>
        <v>2.330999999999996</v>
      </c>
      <c r="M108" s="2">
        <f>'%D'!BF107</f>
        <v>0.7535082392825373</v>
      </c>
      <c r="O108" s="2">
        <f>'# D'!AW107</f>
        <v>-0.36099999999999977</v>
      </c>
      <c r="P108" s="2">
        <f>'# D'!AX107</f>
        <v>7.6352253841433182E-2</v>
      </c>
      <c r="Q108" s="2">
        <f>'# D'!AY107</f>
        <v>-4.0999999999999481E-2</v>
      </c>
      <c r="R108" s="2">
        <f>'# D'!AZ107</f>
        <v>0.13055139473275143</v>
      </c>
      <c r="S108" s="2">
        <f>'# D'!BA107</f>
        <v>0.72633333333333372</v>
      </c>
      <c r="T108" s="2">
        <f>'# D'!BB107</f>
        <v>6.4763672945049311E-2</v>
      </c>
      <c r="U108" s="2">
        <f>'# D'!BC107</f>
        <v>0.5693333333333328</v>
      </c>
      <c r="V108" s="2">
        <f>'# D'!BD107</f>
        <v>0.30420497475660507</v>
      </c>
      <c r="W108" s="2">
        <f>'# D'!BE107</f>
        <v>0.25666666666666682</v>
      </c>
      <c r="X108" s="2">
        <f>'# D'!BF107</f>
        <v>8.2839201670062729E-2</v>
      </c>
      <c r="Z108" s="8">
        <f>'T-TEST'!V107</f>
        <v>2.6961253545783985E-3</v>
      </c>
      <c r="AA108" s="8">
        <f>'T-TEST'!W107</f>
        <v>0.62551043637401271</v>
      </c>
      <c r="AB108" s="8">
        <f>'T-TEST'!X107</f>
        <v>5.7188677264975697E-4</v>
      </c>
      <c r="AC108" s="8">
        <f>'T-TEST'!Y107</f>
        <v>6.3492923238380433E-2</v>
      </c>
      <c r="AD108" s="8">
        <f>'T-TEST'!Z107</f>
        <v>2.3206518521928347E-2</v>
      </c>
      <c r="AF108" s="5" t="str">
        <f t="shared" si="38"/>
        <v>N</v>
      </c>
      <c r="AG108" s="5" t="str">
        <f t="shared" si="39"/>
        <v>N</v>
      </c>
      <c r="AH108" s="5" t="str">
        <f t="shared" si="40"/>
        <v>S</v>
      </c>
      <c r="AI108" s="5" t="str">
        <f t="shared" si="41"/>
        <v>N</v>
      </c>
      <c r="AJ108" s="5" t="str">
        <f t="shared" si="27"/>
        <v>N</v>
      </c>
      <c r="AK108" s="13"/>
      <c r="AL108" s="2">
        <f>'%D'!BH107</f>
        <v>14.634333333333334</v>
      </c>
      <c r="AM108" s="2">
        <f>'%D'!BI107</f>
        <v>0.77850904511979402</v>
      </c>
      <c r="AN108" s="2">
        <f>'%D'!BJ107</f>
        <v>16.923333333333339</v>
      </c>
      <c r="AO108" s="2">
        <f>'%D'!BK107</f>
        <v>1.1303284183516478</v>
      </c>
      <c r="AP108" s="2">
        <f>'%D'!BL107</f>
        <v>15.777000000000008</v>
      </c>
      <c r="AQ108" s="2">
        <f>'%D'!BM107</f>
        <v>1.353538572286239</v>
      </c>
      <c r="AR108" s="2">
        <f>'%D'!BN107</f>
        <v>13.167333333333332</v>
      </c>
      <c r="AS108" s="2">
        <f>'%D'!BO107</f>
        <v>1.3898680992573853</v>
      </c>
      <c r="AT108" s="2">
        <f>'%D'!BP107</f>
        <v>1.703000000000003</v>
      </c>
      <c r="AU108" s="2">
        <f>'%D'!BQ107</f>
        <v>0.8197613473851203</v>
      </c>
      <c r="AV108" s="2"/>
      <c r="AW108" s="2">
        <f>'# D'!BH107</f>
        <v>1.6103333333333336</v>
      </c>
      <c r="AX108" s="2">
        <f>'# D'!BI107</f>
        <v>8.5582319046245359E-2</v>
      </c>
      <c r="AY108" s="2">
        <f>'# D'!BJ107</f>
        <v>1.8613333333333333</v>
      </c>
      <c r="AZ108" s="2">
        <f>'# D'!BK107</f>
        <v>0.12422828448733678</v>
      </c>
      <c r="BA108" s="2">
        <f>'# D'!BL107</f>
        <v>1.7356666666666669</v>
      </c>
      <c r="BB108" s="2">
        <f>'# D'!BM107</f>
        <v>0.14931733545260789</v>
      </c>
      <c r="BC108" s="2">
        <f>'# D'!BN107</f>
        <v>1.4483333333333333</v>
      </c>
      <c r="BD108" s="2">
        <f>'# D'!BO107</f>
        <v>0.15256692520551982</v>
      </c>
      <c r="BE108" s="2">
        <f>'# D'!BP107</f>
        <v>0.18766666666666687</v>
      </c>
      <c r="BF108" s="2">
        <f>'# D'!BQ107</f>
        <v>8.9968513010571363E-2</v>
      </c>
      <c r="BH108" s="8">
        <f>'T-TEST'!AB107</f>
        <v>6.8586821035871955E-6</v>
      </c>
      <c r="BI108" s="8">
        <f>'T-TEST'!AC107</f>
        <v>1.749537212348139E-2</v>
      </c>
      <c r="BJ108" s="8">
        <f>'T-TEST'!AD107</f>
        <v>1.3753170561119552E-2</v>
      </c>
      <c r="BK108" s="8">
        <f>'T-TEST'!AE107</f>
        <v>4.4473698169700021E-4</v>
      </c>
      <c r="BL108" s="8">
        <f>'T-TEST'!AF107</f>
        <v>8.1078354663206356E-2</v>
      </c>
      <c r="BN108" s="5" t="str">
        <f t="shared" si="28"/>
        <v>B</v>
      </c>
      <c r="BO108" s="5" t="str">
        <f t="shared" si="29"/>
        <v>N</v>
      </c>
      <c r="BP108" s="5" t="str">
        <f t="shared" si="30"/>
        <v>N</v>
      </c>
      <c r="BQ108" s="5" t="str">
        <f t="shared" si="31"/>
        <v>B</v>
      </c>
      <c r="BR108" s="5" t="str">
        <f t="shared" si="32"/>
        <v>N</v>
      </c>
      <c r="BS108" s="13"/>
      <c r="BT108" s="2">
        <f>'%D'!BS107</f>
        <v>1.1219999999999999</v>
      </c>
      <c r="BU108" s="2">
        <f>'%D'!BT107</f>
        <v>0.73536249564415501</v>
      </c>
      <c r="BV108" s="2">
        <f>'%D'!BU107</f>
        <v>1.3356666666666683</v>
      </c>
      <c r="BW108" s="2">
        <f>'%D'!BV107</f>
        <v>1.4472752560127153</v>
      </c>
      <c r="BX108" s="2">
        <f>'%D'!BW107</f>
        <v>-0.33566666666666833</v>
      </c>
      <c r="BY108" s="2">
        <f>'%D'!BX107</f>
        <v>0.92313993161022734</v>
      </c>
      <c r="BZ108" s="2">
        <f>'%D'!BY107</f>
        <v>-2.4326666666666696</v>
      </c>
      <c r="CA108" s="2">
        <f>'%D'!BZ107</f>
        <v>1.7819335939740659</v>
      </c>
      <c r="CB108" s="2">
        <f>'%D'!CA107</f>
        <v>-1.1119999999999948</v>
      </c>
      <c r="CC108" s="2">
        <f>'%D'!CB107</f>
        <v>2.3271378701457879</v>
      </c>
      <c r="CE108" s="2">
        <f>'# D'!BS107</f>
        <v>0.12366666666666726</v>
      </c>
      <c r="CF108" s="2">
        <f>'# D'!BT107</f>
        <v>8.1102815405303064E-2</v>
      </c>
      <c r="CG108" s="2">
        <f>'# D'!BU107</f>
        <v>0.1469999999999998</v>
      </c>
      <c r="CH108" s="2">
        <f>'# D'!BV107</f>
        <v>0.15943232629133494</v>
      </c>
      <c r="CI108" s="2">
        <f>'# D'!BW107</f>
        <v>-3.6666666666666181E-2</v>
      </c>
      <c r="CJ108" s="2">
        <f>'# D'!BX107</f>
        <v>0.10177098473206062</v>
      </c>
      <c r="CK108" s="2">
        <f>'# D'!BY107</f>
        <v>-0.26766666666666694</v>
      </c>
      <c r="CL108" s="2">
        <f>'# D'!BZ107</f>
        <v>0.1963024876731489</v>
      </c>
      <c r="CM108" s="2">
        <f>'# D'!CA107</f>
        <v>-0.12199999999999989</v>
      </c>
      <c r="CN108" s="2">
        <f>'# D'!CB107</f>
        <v>0.25583132463923691</v>
      </c>
      <c r="CP108" s="8">
        <f>'T-TEST'!AH107</f>
        <v>6.2831973499963847E-2</v>
      </c>
      <c r="CQ108" s="8">
        <f>'T-TEST'!AI107</f>
        <v>0.80014068926304593</v>
      </c>
      <c r="CR108" s="8">
        <f>'T-TEST'!AJ107</f>
        <v>0.78620576019041133</v>
      </c>
      <c r="CS108" s="8">
        <f>'T-TEST'!AK107</f>
        <v>0.18600298946796009</v>
      </c>
      <c r="CT108" s="8">
        <f>'T-TEST'!AL107</f>
        <v>0.89827049662203629</v>
      </c>
      <c r="CV108" s="5" t="str">
        <f t="shared" si="33"/>
        <v>N</v>
      </c>
      <c r="CW108" s="5" t="str">
        <f t="shared" si="34"/>
        <v>N</v>
      </c>
      <c r="CX108" s="5" t="str">
        <f t="shared" si="35"/>
        <v>N</v>
      </c>
      <c r="CY108" s="5" t="str">
        <f t="shared" si="36"/>
        <v>N</v>
      </c>
      <c r="CZ108" s="5" t="str">
        <f t="shared" si="37"/>
        <v>N</v>
      </c>
      <c r="DA108" s="13"/>
      <c r="DB108"/>
      <c r="DC108"/>
      <c r="DD108"/>
      <c r="DE108"/>
      <c r="DF108"/>
      <c r="DG108"/>
      <c r="DH108"/>
      <c r="DI108"/>
    </row>
    <row r="109" spans="1:113" s="11" customFormat="1" ht="15" x14ac:dyDescent="0.25">
      <c r="A109">
        <f>'Raw Data'!B108</f>
        <v>193</v>
      </c>
      <c r="B109">
        <f>'Raw Data'!C108</f>
        <v>203</v>
      </c>
      <c r="C109" t="str">
        <f>'Raw Data'!D108</f>
        <v>RVLQNSRHPFL</v>
      </c>
      <c r="D109" s="2">
        <f>'%D'!AW108</f>
        <v>-4.7913333333333341</v>
      </c>
      <c r="E109" s="2">
        <f>'%D'!AX108</f>
        <v>2.4740712061970505</v>
      </c>
      <c r="F109" s="2">
        <f>'%D'!AY108</f>
        <v>-4.2583333333333329</v>
      </c>
      <c r="G109" s="2">
        <f>'%D'!AZ108</f>
        <v>4.0571783709042695</v>
      </c>
      <c r="H109" s="2">
        <f>'%D'!BA108</f>
        <v>-1.7459999999999987</v>
      </c>
      <c r="I109" s="2">
        <f>'%D'!BB108</f>
        <v>0.95418272184454489</v>
      </c>
      <c r="J109" s="2">
        <f>'%D'!BC108</f>
        <v>-0.96566666666667089</v>
      </c>
      <c r="K109" s="2">
        <f>'%D'!BD108</f>
        <v>1.7552542076102065</v>
      </c>
      <c r="L109" s="2">
        <f>'%D'!BE108</f>
        <v>1.0526666666666742</v>
      </c>
      <c r="M109" s="2">
        <f>'%D'!BF108</f>
        <v>0.24276188608044025</v>
      </c>
      <c r="O109" s="2">
        <f>'# D'!AW108</f>
        <v>-0.3839999999999999</v>
      </c>
      <c r="P109" s="2">
        <f>'# D'!AX108</f>
        <v>0.19792085960470843</v>
      </c>
      <c r="Q109" s="2">
        <f>'# D'!AY108</f>
        <v>-0.34033333333333315</v>
      </c>
      <c r="R109" s="2">
        <f>'# D'!AZ108</f>
        <v>0.32498974342790193</v>
      </c>
      <c r="S109" s="2">
        <f>'# D'!BA108</f>
        <v>-0.13933333333333353</v>
      </c>
      <c r="T109" s="2">
        <f>'# D'!BB108</f>
        <v>7.6240846445108826E-2</v>
      </c>
      <c r="U109" s="2">
        <f>'# D'!BC108</f>
        <v>-7.7333333333333698E-2</v>
      </c>
      <c r="V109" s="2">
        <f>'# D'!BD108</f>
        <v>0.14025928370937402</v>
      </c>
      <c r="W109" s="2">
        <f>'# D'!BE108</f>
        <v>8.3999999999999631E-2</v>
      </c>
      <c r="X109" s="2">
        <f>'# D'!BF108</f>
        <v>1.9459359359101768E-2</v>
      </c>
      <c r="Z109" s="8">
        <f>'T-TEST'!V108</f>
        <v>5.189928740482367E-2</v>
      </c>
      <c r="AA109" s="8">
        <f>'T-TEST'!W108</f>
        <v>0.21117137578040951</v>
      </c>
      <c r="AB109" s="8">
        <f>'T-TEST'!X108</f>
        <v>3.9665968382531357E-2</v>
      </c>
      <c r="AC109" s="8">
        <f>'T-TEST'!Y108</f>
        <v>0.42126521647495563</v>
      </c>
      <c r="AD109" s="8">
        <f>'T-TEST'!Z108</f>
        <v>7.6466037121272604E-2</v>
      </c>
      <c r="AF109" s="5" t="str">
        <f t="shared" si="38"/>
        <v>N</v>
      </c>
      <c r="AG109" s="5" t="str">
        <f t="shared" si="39"/>
        <v>N</v>
      </c>
      <c r="AH109" s="5" t="str">
        <f t="shared" si="40"/>
        <v>N</v>
      </c>
      <c r="AI109" s="5" t="str">
        <f t="shared" si="41"/>
        <v>N</v>
      </c>
      <c r="AJ109" s="5" t="str">
        <f t="shared" si="27"/>
        <v>N</v>
      </c>
      <c r="AK109" s="13"/>
      <c r="AL109" s="2">
        <f>'%D'!BH108</f>
        <v>11.327999999999999</v>
      </c>
      <c r="AM109" s="2">
        <f>'%D'!BI108</f>
        <v>1.0799674377807245</v>
      </c>
      <c r="AN109" s="2">
        <f>'%D'!BJ108</f>
        <v>11.429666666666666</v>
      </c>
      <c r="AO109" s="2">
        <f>'%D'!BK108</f>
        <v>0.48967370087981388</v>
      </c>
      <c r="AP109" s="2">
        <f>'%D'!BL108</f>
        <v>9.1769999999999996</v>
      </c>
      <c r="AQ109" s="2">
        <f>'%D'!BM108</f>
        <v>1.1685656449967472</v>
      </c>
      <c r="AR109" s="2">
        <f>'%D'!BN108</f>
        <v>7.9973333333333301</v>
      </c>
      <c r="AS109" s="2">
        <f>'%D'!BO108</f>
        <v>1.4539344322676089</v>
      </c>
      <c r="AT109" s="2">
        <f>'%D'!BP108</f>
        <v>1.0123333333333377</v>
      </c>
      <c r="AU109" s="2">
        <f>'%D'!BQ108</f>
        <v>0.82914936330353828</v>
      </c>
      <c r="AV109" s="2"/>
      <c r="AW109" s="2">
        <f>'# D'!BH108</f>
        <v>0.90600000000000003</v>
      </c>
      <c r="AX109" s="2">
        <f>'# D'!BI108</f>
        <v>8.6409875978771464E-2</v>
      </c>
      <c r="AY109" s="2">
        <f>'# D'!BJ108</f>
        <v>0.91500000000000026</v>
      </c>
      <c r="AZ109" s="2">
        <f>'# D'!BK108</f>
        <v>3.9149286924114755E-2</v>
      </c>
      <c r="BA109" s="2">
        <f>'# D'!BL108</f>
        <v>0.73399999999999999</v>
      </c>
      <c r="BB109" s="2">
        <f>'# D'!BM108</f>
        <v>9.3454088549761449E-2</v>
      </c>
      <c r="BC109" s="2">
        <f>'# D'!BN108</f>
        <v>0.63966666666666661</v>
      </c>
      <c r="BD109" s="2">
        <f>'# D'!BO108</f>
        <v>0.11675044610906911</v>
      </c>
      <c r="BE109" s="2">
        <f>'# D'!BP108</f>
        <v>8.0666666666666664E-2</v>
      </c>
      <c r="BF109" s="2">
        <f>'# D'!BQ108</f>
        <v>6.6488094172315368E-2</v>
      </c>
      <c r="BH109" s="8">
        <f>'T-TEST'!AB108</f>
        <v>3.0917665679544901E-4</v>
      </c>
      <c r="BI109" s="8">
        <f>'T-TEST'!AC108</f>
        <v>5.8873851718238513E-3</v>
      </c>
      <c r="BJ109" s="8">
        <f>'T-TEST'!AD108</f>
        <v>8.1245361240879881E-3</v>
      </c>
      <c r="BK109" s="8">
        <f>'T-TEST'!AE108</f>
        <v>2.9778269220641005E-4</v>
      </c>
      <c r="BL109" s="8">
        <f>'T-TEST'!AF108</f>
        <v>2.5542181959528627E-2</v>
      </c>
      <c r="BN109" s="5" t="str">
        <f t="shared" si="28"/>
        <v>B</v>
      </c>
      <c r="BO109" s="5" t="str">
        <f t="shared" si="29"/>
        <v>B</v>
      </c>
      <c r="BP109" s="5" t="str">
        <f t="shared" si="30"/>
        <v>S</v>
      </c>
      <c r="BQ109" s="5" t="str">
        <f t="shared" si="31"/>
        <v>S</v>
      </c>
      <c r="BR109" s="5" t="str">
        <f t="shared" si="32"/>
        <v>N</v>
      </c>
      <c r="BS109" s="13"/>
      <c r="BT109" s="2">
        <f>'%D'!BS108</f>
        <v>0.40599999999999881</v>
      </c>
      <c r="BU109" s="2">
        <f>'%D'!BT108</f>
        <v>1.5151457575648184</v>
      </c>
      <c r="BV109" s="2">
        <f>'%D'!BU108</f>
        <v>-0.16300000000000381</v>
      </c>
      <c r="BW109" s="2">
        <f>'%D'!BV108</f>
        <v>0.35069454895487945</v>
      </c>
      <c r="BX109" s="2">
        <f>'%D'!BW108</f>
        <v>-0.77799999999999869</v>
      </c>
      <c r="BY109" s="2">
        <f>'%D'!BX108</f>
        <v>0.87571323312295879</v>
      </c>
      <c r="BZ109" s="2">
        <f>'%D'!BY108</f>
        <v>-1.8063333333333347</v>
      </c>
      <c r="CA109" s="2">
        <f>'%D'!BZ108</f>
        <v>1.3399592033590666</v>
      </c>
      <c r="CB109" s="2">
        <f>'%D'!CA108</f>
        <v>-0.85566666666665725</v>
      </c>
      <c r="CC109" s="2">
        <f>'%D'!CB108</f>
        <v>2.7675365700685255</v>
      </c>
      <c r="CE109" s="2">
        <f>'# D'!BS108</f>
        <v>3.2333333333333103E-2</v>
      </c>
      <c r="CF109" s="2">
        <f>'# D'!BT108</f>
        <v>0.12087734830535179</v>
      </c>
      <c r="CG109" s="2">
        <f>'# D'!BU108</f>
        <v>-1.266666666666616E-2</v>
      </c>
      <c r="CH109" s="2">
        <f>'# D'!BV108</f>
        <v>2.8083209693100662E-2</v>
      </c>
      <c r="CI109" s="2">
        <f>'# D'!BW108</f>
        <v>-6.2333333333333574E-2</v>
      </c>
      <c r="CJ109" s="2">
        <f>'# D'!BX108</f>
        <v>7.0147463722266254E-2</v>
      </c>
      <c r="CK109" s="2">
        <f>'# D'!BY108</f>
        <v>-0.14466666666666628</v>
      </c>
      <c r="CL109" s="2">
        <f>'# D'!BZ108</f>
        <v>0.10710897877084495</v>
      </c>
      <c r="CM109" s="2">
        <f>'# D'!CA108</f>
        <v>-6.8333333333333801E-2</v>
      </c>
      <c r="CN109" s="2">
        <f>'# D'!CB108</f>
        <v>0.22127283309675999</v>
      </c>
      <c r="CP109" s="8">
        <f>'T-TEST'!AH108</f>
        <v>0.66823826319409174</v>
      </c>
      <c r="CQ109" s="8">
        <f>'T-TEST'!AI108</f>
        <v>0.9910305613981143</v>
      </c>
      <c r="CR109" s="8">
        <f>'T-TEST'!AJ108</f>
        <v>0.78674069023738813</v>
      </c>
      <c r="CS109" s="8">
        <f>'T-TEST'!AK108</f>
        <v>0.50224522813868155</v>
      </c>
      <c r="CT109" s="8">
        <f>'T-TEST'!AL108</f>
        <v>0.98901230604972645</v>
      </c>
      <c r="CV109" s="5" t="str">
        <f t="shared" si="33"/>
        <v>N</v>
      </c>
      <c r="CW109" s="5" t="str">
        <f t="shared" si="34"/>
        <v>N</v>
      </c>
      <c r="CX109" s="5" t="str">
        <f t="shared" si="35"/>
        <v>N</v>
      </c>
      <c r="CY109" s="5" t="str">
        <f t="shared" si="36"/>
        <v>N</v>
      </c>
      <c r="CZ109" s="5" t="str">
        <f t="shared" si="37"/>
        <v>N</v>
      </c>
      <c r="DA109" s="13"/>
      <c r="DB109"/>
      <c r="DC109"/>
      <c r="DD109"/>
      <c r="DE109"/>
      <c r="DF109"/>
      <c r="DG109"/>
      <c r="DH109"/>
      <c r="DI109"/>
    </row>
    <row r="110" spans="1:113" ht="15" x14ac:dyDescent="0.25">
      <c r="A110">
        <f>'Raw Data'!B109</f>
        <v>204</v>
      </c>
      <c r="B110">
        <f>'Raw Data'!C109</f>
        <v>216</v>
      </c>
      <c r="C110" t="str">
        <f>'Raw Data'!D109</f>
        <v>TALKYSFQTHDRL</v>
      </c>
      <c r="D110" s="2">
        <f>'%D'!AW109</f>
        <v>2.9713333333333329</v>
      </c>
      <c r="E110" s="2">
        <f>'%D'!AX109</f>
        <v>1.7471094222553119</v>
      </c>
      <c r="F110" s="2">
        <f>'%D'!AY109</f>
        <v>0.6423333333333332</v>
      </c>
      <c r="G110" s="2">
        <f>'%D'!AZ109</f>
        <v>1.6724791976782964</v>
      </c>
      <c r="H110" s="2">
        <f>'%D'!BA109</f>
        <v>1.8476666666666688</v>
      </c>
      <c r="I110" s="2">
        <f>'%D'!BB109</f>
        <v>1.387578226023072</v>
      </c>
      <c r="J110" s="2">
        <f>'%D'!BC109</f>
        <v>0.68799999999999883</v>
      </c>
      <c r="K110" s="2">
        <f>'%D'!BD109</f>
        <v>6.9602042115635339</v>
      </c>
      <c r="L110" s="2">
        <f>'%D'!BE109</f>
        <v>13.890666666666664</v>
      </c>
      <c r="M110" s="2">
        <f>'%D'!BF109</f>
        <v>1.884363906821964</v>
      </c>
      <c r="O110" s="2">
        <f>'# D'!AW109</f>
        <v>0.32666666666666655</v>
      </c>
      <c r="P110" s="2">
        <f>'# D'!AX109</f>
        <v>0.19224636970998155</v>
      </c>
      <c r="Q110" s="2">
        <f>'# D'!AY109</f>
        <v>7.099999999999973E-2</v>
      </c>
      <c r="R110" s="2">
        <f>'# D'!AZ109</f>
        <v>0.18384957619387401</v>
      </c>
      <c r="S110" s="2">
        <f>'# D'!BA109</f>
        <v>0.20299999999999985</v>
      </c>
      <c r="T110" s="2">
        <f>'# D'!BB109</f>
        <v>0.15270887335056843</v>
      </c>
      <c r="U110" s="2">
        <f>'# D'!BC109</f>
        <v>7.5666666666666771E-2</v>
      </c>
      <c r="V110" s="2">
        <f>'# D'!BD109</f>
        <v>0.76524135626175771</v>
      </c>
      <c r="W110" s="2">
        <f>'# D'!BE109</f>
        <v>1.5283333333333333</v>
      </c>
      <c r="X110" s="2">
        <f>'# D'!BF109</f>
        <v>0.20705715797012819</v>
      </c>
      <c r="Z110" s="8">
        <f>'T-TEST'!V109</f>
        <v>4.457941474894881E-2</v>
      </c>
      <c r="AA110" s="8">
        <f>'T-TEST'!W109</f>
        <v>0.56258061262842829</v>
      </c>
      <c r="AB110" s="8">
        <f>'T-TEST'!X109</f>
        <v>8.2826281776195554E-2</v>
      </c>
      <c r="AC110" s="8">
        <f>'T-TEST'!Y109</f>
        <v>0.87948615593699031</v>
      </c>
      <c r="AD110" s="8">
        <f>'T-TEST'!Z109</f>
        <v>7.1893720711053544E-2</v>
      </c>
      <c r="AF110" s="5" t="str">
        <f t="shared" si="38"/>
        <v>N</v>
      </c>
      <c r="AG110" s="5" t="str">
        <f t="shared" si="39"/>
        <v>N</v>
      </c>
      <c r="AH110" s="5" t="str">
        <f t="shared" si="40"/>
        <v>N</v>
      </c>
      <c r="AI110" s="5" t="str">
        <f t="shared" si="41"/>
        <v>N</v>
      </c>
      <c r="AJ110" s="5" t="str">
        <f t="shared" si="27"/>
        <v>N</v>
      </c>
      <c r="AL110" s="2">
        <f>'%D'!BH109</f>
        <v>4.9990000000000006</v>
      </c>
      <c r="AM110" s="2">
        <f>'%D'!BI109</f>
        <v>1.8832723293954714</v>
      </c>
      <c r="AN110" s="2">
        <f>'%D'!BJ109</f>
        <v>5.7770000000000001</v>
      </c>
      <c r="AO110" s="2">
        <f>'%D'!BK109</f>
        <v>1.2838300770221429</v>
      </c>
      <c r="AP110" s="2">
        <f>'%D'!BL109</f>
        <v>6.2690000000000019</v>
      </c>
      <c r="AQ110" s="2">
        <f>'%D'!BM109</f>
        <v>1.7213525689604294</v>
      </c>
      <c r="AR110" s="2">
        <f>'%D'!BN109</f>
        <v>6.4999999999999964</v>
      </c>
      <c r="AS110" s="2">
        <f>'%D'!BO109</f>
        <v>1.3734881385241977</v>
      </c>
      <c r="AT110" s="2">
        <f>'%D'!BP109</f>
        <v>6.5959999999999965</v>
      </c>
      <c r="AU110" s="2">
        <f>'%D'!BQ109</f>
        <v>1.0702943520359234</v>
      </c>
      <c r="AV110" s="2"/>
      <c r="AW110" s="2">
        <f>'# D'!BH109</f>
        <v>0.54966666666666653</v>
      </c>
      <c r="AX110" s="2">
        <f>'# D'!BI109</f>
        <v>0.20712234709626795</v>
      </c>
      <c r="AY110" s="2">
        <f>'# D'!BJ109</f>
        <v>0.63566666666666627</v>
      </c>
      <c r="AZ110" s="2">
        <f>'# D'!BK109</f>
        <v>0.1412114254112129</v>
      </c>
      <c r="BA110" s="2">
        <f>'# D'!BL109</f>
        <v>0.68900000000000006</v>
      </c>
      <c r="BB110" s="2">
        <f>'# D'!BM109</f>
        <v>0.18937792902025294</v>
      </c>
      <c r="BC110" s="2">
        <f>'# D'!BN109</f>
        <v>0.71500000000000008</v>
      </c>
      <c r="BD110" s="2">
        <f>'# D'!BO109</f>
        <v>0.15108275877809499</v>
      </c>
      <c r="BE110" s="2">
        <f>'# D'!BP109</f>
        <v>0.72566666666666713</v>
      </c>
      <c r="BF110" s="2">
        <f>'# D'!BQ109</f>
        <v>0.11783180102728338</v>
      </c>
      <c r="BH110" s="8">
        <f>'T-TEST'!AB109</f>
        <v>1.00999688783156E-2</v>
      </c>
      <c r="BI110" s="8">
        <f>'T-TEST'!AC109</f>
        <v>5.5290971671159435E-2</v>
      </c>
      <c r="BJ110" s="8">
        <f>'T-TEST'!AD109</f>
        <v>7.6663723212125889E-2</v>
      </c>
      <c r="BK110" s="8">
        <f>'T-TEST'!AE109</f>
        <v>6.4884748909568623E-3</v>
      </c>
      <c r="BL110" s="8">
        <f>'T-TEST'!AF109</f>
        <v>0.16099296492088683</v>
      </c>
      <c r="BN110" s="5" t="str">
        <f t="shared" si="28"/>
        <v>N</v>
      </c>
      <c r="BO110" s="5" t="str">
        <f t="shared" si="29"/>
        <v>N</v>
      </c>
      <c r="BP110" s="5" t="str">
        <f t="shared" si="30"/>
        <v>N</v>
      </c>
      <c r="BQ110" s="5" t="str">
        <f t="shared" si="31"/>
        <v>S</v>
      </c>
      <c r="BR110" s="5" t="str">
        <f t="shared" si="32"/>
        <v>N</v>
      </c>
      <c r="BT110" s="2">
        <f>'%D'!BS109</f>
        <v>0.45533333333333381</v>
      </c>
      <c r="BU110" s="2">
        <f>'%D'!BT109</f>
        <v>1.7441302512522694</v>
      </c>
      <c r="BV110" s="2">
        <f>'%D'!BU109</f>
        <v>0.78900000000000148</v>
      </c>
      <c r="BW110" s="2">
        <f>'%D'!BV109</f>
        <v>0.87585824576050397</v>
      </c>
      <c r="BX110" s="2">
        <f>'%D'!BW109</f>
        <v>0.3193333333333328</v>
      </c>
      <c r="BY110" s="2">
        <f>'%D'!BX109</f>
        <v>1.1212099119552368</v>
      </c>
      <c r="BZ110" s="2">
        <f>'%D'!BY109</f>
        <v>-2.2786666666666697</v>
      </c>
      <c r="CA110" s="2">
        <f>'%D'!BZ109</f>
        <v>5.8584884284827776</v>
      </c>
      <c r="CB110" s="2">
        <f>'%D'!CA109</f>
        <v>7.8333333333333144E-2</v>
      </c>
      <c r="CC110" s="2">
        <f>'%D'!CB109</f>
        <v>1.3395231738694682</v>
      </c>
      <c r="CE110" s="2">
        <f>'# D'!BS109</f>
        <v>5.0333333333333341E-2</v>
      </c>
      <c r="CF110" s="2">
        <f>'# D'!BT109</f>
        <v>0.19188364529926352</v>
      </c>
      <c r="CG110" s="2">
        <f>'# D'!BU109</f>
        <v>8.6666666666666226E-2</v>
      </c>
      <c r="CH110" s="2">
        <f>'# D'!BV109</f>
        <v>9.6657470826970612E-2</v>
      </c>
      <c r="CI110" s="2">
        <f>'# D'!BW109</f>
        <v>3.5000000000000142E-2</v>
      </c>
      <c r="CJ110" s="2">
        <f>'# D'!BX109</f>
        <v>0.12325177483509099</v>
      </c>
      <c r="CK110" s="2">
        <f>'# D'!BY109</f>
        <v>-0.25066666666666659</v>
      </c>
      <c r="CL110" s="2">
        <f>'# D'!BZ109</f>
        <v>0.6445985830990727</v>
      </c>
      <c r="CM110" s="2">
        <f>'# D'!CA109</f>
        <v>9.0000000000003411E-3</v>
      </c>
      <c r="CN110" s="2">
        <f>'# D'!CB109</f>
        <v>0.14729788412148584</v>
      </c>
      <c r="CP110" s="8">
        <f>'T-TEST'!AH109</f>
        <v>0.67417533094343352</v>
      </c>
      <c r="CQ110" s="8">
        <f>'T-TEST'!AI109</f>
        <v>0.76548066821788086</v>
      </c>
      <c r="CR110" s="8">
        <f>'T-TEST'!AJ109</f>
        <v>0.84483042748838622</v>
      </c>
      <c r="CS110" s="8">
        <f>'T-TEST'!AK109</f>
        <v>0.20460377072659006</v>
      </c>
      <c r="CT110" s="8">
        <f>'T-TEST'!AL109</f>
        <v>0.8590336349711386</v>
      </c>
      <c r="CV110" s="5" t="str">
        <f t="shared" si="33"/>
        <v>N</v>
      </c>
      <c r="CW110" s="5" t="str">
        <f t="shared" si="34"/>
        <v>N</v>
      </c>
      <c r="CX110" s="5" t="str">
        <f t="shared" si="35"/>
        <v>N</v>
      </c>
      <c r="CY110" s="5" t="str">
        <f t="shared" si="36"/>
        <v>N</v>
      </c>
      <c r="CZ110" s="5" t="str">
        <f t="shared" si="37"/>
        <v>N</v>
      </c>
      <c r="DA110" s="13"/>
    </row>
    <row r="111" spans="1:113" ht="15" x14ac:dyDescent="0.25">
      <c r="A111">
        <f>'Raw Data'!B110</f>
        <v>204</v>
      </c>
      <c r="B111">
        <f>'Raw Data'!C110</f>
        <v>216</v>
      </c>
      <c r="C111" t="str">
        <f>'Raw Data'!D110</f>
        <v>TALKYSFQTHDRL</v>
      </c>
      <c r="D111" s="2">
        <f>'%D'!AW110</f>
        <v>3.2730000000000006</v>
      </c>
      <c r="E111" s="2">
        <f>'%D'!AX110</f>
        <v>1.1574971562240082</v>
      </c>
      <c r="F111" s="2">
        <f>'%D'!AY110</f>
        <v>0.30400000000000027</v>
      </c>
      <c r="G111" s="2">
        <f>'%D'!AZ110</f>
        <v>1.0295273996677634</v>
      </c>
      <c r="H111" s="2">
        <f>'%D'!BA110</f>
        <v>2.0303333333333313</v>
      </c>
      <c r="I111" s="2">
        <f>'%D'!BB110</f>
        <v>1.0167852936256168</v>
      </c>
      <c r="J111" s="2">
        <f>'%D'!BC110</f>
        <v>4.3020000000000032</v>
      </c>
      <c r="K111" s="2">
        <f>'%D'!BD110</f>
        <v>1.491843155294817</v>
      </c>
      <c r="L111" s="2">
        <f>'%D'!BE110</f>
        <v>14.032999999999998</v>
      </c>
      <c r="M111" s="2">
        <f>'%D'!BF110</f>
        <v>2.3543945435433424</v>
      </c>
      <c r="O111" s="2">
        <f>'# D'!AW110</f>
        <v>0.36</v>
      </c>
      <c r="P111" s="2">
        <f>'# D'!AX110</f>
        <v>0.1274781026948027</v>
      </c>
      <c r="Q111" s="2">
        <f>'# D'!AY110</f>
        <v>3.3333333333333215E-2</v>
      </c>
      <c r="R111" s="2">
        <f>'# D'!AZ110</f>
        <v>0.11370722639011697</v>
      </c>
      <c r="S111" s="2">
        <f>'# D'!BA110</f>
        <v>0.22300000000000009</v>
      </c>
      <c r="T111" s="2">
        <f>'# D'!BB110</f>
        <v>0.11187790964558943</v>
      </c>
      <c r="U111" s="2">
        <f>'# D'!BC110</f>
        <v>0.47299999999999986</v>
      </c>
      <c r="V111" s="2">
        <f>'# D'!BD110</f>
        <v>0.16427923382663628</v>
      </c>
      <c r="W111" s="2">
        <f>'# D'!BE110</f>
        <v>1.5436666666666663</v>
      </c>
      <c r="X111" s="2">
        <f>'# D'!BF110</f>
        <v>0.25874182756820224</v>
      </c>
      <c r="Z111" s="8">
        <f>'T-TEST'!V110</f>
        <v>2.1694790949355336E-2</v>
      </c>
      <c r="AA111" s="8">
        <f>'T-TEST'!W110</f>
        <v>0.64461746069344283</v>
      </c>
      <c r="AB111" s="8">
        <f>'T-TEST'!X110</f>
        <v>3.0738414531846853E-2</v>
      </c>
      <c r="AC111" s="8">
        <f>'T-TEST'!Y110</f>
        <v>1.0807327329495587E-2</v>
      </c>
      <c r="AD111" s="8">
        <f>'T-TEST'!Z110</f>
        <v>3.7498495124179916E-2</v>
      </c>
      <c r="AF111" s="5" t="str">
        <f t="shared" si="38"/>
        <v>N</v>
      </c>
      <c r="AG111" s="5" t="str">
        <f t="shared" si="39"/>
        <v>N</v>
      </c>
      <c r="AH111" s="5" t="str">
        <f t="shared" si="40"/>
        <v>N</v>
      </c>
      <c r="AI111" s="5" t="str">
        <f t="shared" si="41"/>
        <v>N</v>
      </c>
      <c r="AJ111" s="5" t="str">
        <f t="shared" si="27"/>
        <v>N</v>
      </c>
      <c r="AL111" s="2">
        <f>'%D'!BH110</f>
        <v>5.9723333333333333</v>
      </c>
      <c r="AM111" s="2">
        <f>'%D'!BI110</f>
        <v>1.1596066861943608</v>
      </c>
      <c r="AN111" s="2">
        <f>'%D'!BJ110</f>
        <v>6.1223333333333327</v>
      </c>
      <c r="AO111" s="2">
        <f>'%D'!BK110</f>
        <v>0.76933391103386739</v>
      </c>
      <c r="AP111" s="2">
        <f>'%D'!BL110</f>
        <v>5.6156666666666677</v>
      </c>
      <c r="AQ111" s="2">
        <f>'%D'!BM110</f>
        <v>1.3624152573034889</v>
      </c>
      <c r="AR111" s="2">
        <f>'%D'!BN110</f>
        <v>7.2810000000000024</v>
      </c>
      <c r="AS111" s="2">
        <f>'%D'!BO110</f>
        <v>1.303577001945031</v>
      </c>
      <c r="AT111" s="2">
        <f>'%D'!BP110</f>
        <v>7.123666666666665</v>
      </c>
      <c r="AU111" s="2">
        <f>'%D'!BQ110</f>
        <v>1.1651271747467467</v>
      </c>
      <c r="AV111" s="2"/>
      <c r="AW111" s="2">
        <f>'# D'!BH110</f>
        <v>0.65666666666666673</v>
      </c>
      <c r="AX111" s="2">
        <f>'# D'!BI110</f>
        <v>0.12777062781928158</v>
      </c>
      <c r="AY111" s="2">
        <f>'# D'!BJ110</f>
        <v>0.67300000000000015</v>
      </c>
      <c r="AZ111" s="2">
        <f>'# D'!BK110</f>
        <v>8.4703404103180308E-2</v>
      </c>
      <c r="BA111" s="2">
        <f>'# D'!BL110</f>
        <v>0.61766666666666659</v>
      </c>
      <c r="BB111" s="2">
        <f>'# D'!BM110</f>
        <v>0.14977093621037876</v>
      </c>
      <c r="BC111" s="2">
        <f>'# D'!BN110</f>
        <v>0.80066666666666642</v>
      </c>
      <c r="BD111" s="2">
        <f>'# D'!BO110</f>
        <v>0.14372079413455327</v>
      </c>
      <c r="BE111" s="2">
        <f>'# D'!BP110</f>
        <v>0.78333333333333321</v>
      </c>
      <c r="BF111" s="2">
        <f>'# D'!BQ110</f>
        <v>0.1281457503522192</v>
      </c>
      <c r="BH111" s="8">
        <f>'T-TEST'!AB110</f>
        <v>4.6574090643410459E-3</v>
      </c>
      <c r="BI111" s="8">
        <f>'T-TEST'!AC110</f>
        <v>2.7090683609973739E-2</v>
      </c>
      <c r="BJ111" s="8">
        <f>'T-TEST'!AD110</f>
        <v>4.2417119976425867E-2</v>
      </c>
      <c r="BK111" s="8">
        <f>'T-TEST'!AE110</f>
        <v>1.7234046765234561E-4</v>
      </c>
      <c r="BL111" s="8">
        <f>'T-TEST'!AF110</f>
        <v>0.19664241925213327</v>
      </c>
      <c r="BN111" s="5" t="str">
        <f t="shared" si="28"/>
        <v>S</v>
      </c>
      <c r="BO111" s="5" t="str">
        <f t="shared" si="29"/>
        <v>N</v>
      </c>
      <c r="BP111" s="5" t="str">
        <f t="shared" si="30"/>
        <v>N</v>
      </c>
      <c r="BQ111" s="5" t="str">
        <f t="shared" si="31"/>
        <v>S</v>
      </c>
      <c r="BR111" s="5" t="str">
        <f t="shared" si="32"/>
        <v>N</v>
      </c>
      <c r="BT111" s="2">
        <f>'%D'!BS110</f>
        <v>0.31799999999999962</v>
      </c>
      <c r="BU111" s="2">
        <f>'%D'!BT110</f>
        <v>1.1968724521295764</v>
      </c>
      <c r="BV111" s="2">
        <f>'%D'!BU110</f>
        <v>0.34600000000000186</v>
      </c>
      <c r="BW111" s="2">
        <f>'%D'!BV110</f>
        <v>1.3347391755195723</v>
      </c>
      <c r="BX111" s="2">
        <f>'%D'!BW110</f>
        <v>-5.1666666666665861E-2</v>
      </c>
      <c r="BY111" s="2">
        <f>'%D'!BX110</f>
        <v>0.70832996077628407</v>
      </c>
      <c r="BZ111" s="2">
        <f>'%D'!BY110</f>
        <v>1.0943333333333385</v>
      </c>
      <c r="CA111" s="2">
        <f>'%D'!BZ110</f>
        <v>1.0090883674551652</v>
      </c>
      <c r="CB111" s="2">
        <f>'%D'!CA110</f>
        <v>-0.19666666666665833</v>
      </c>
      <c r="CC111" s="2">
        <f>'%D'!CB110</f>
        <v>1.9151891986607144</v>
      </c>
      <c r="CE111" s="2">
        <f>'# D'!BS110</f>
        <v>3.4666666666666623E-2</v>
      </c>
      <c r="CF111" s="2">
        <f>'# D'!BT110</f>
        <v>0.13184586961044067</v>
      </c>
      <c r="CG111" s="2">
        <f>'# D'!BU110</f>
        <v>3.7666666666666515E-2</v>
      </c>
      <c r="CH111" s="2">
        <f>'# D'!BV110</f>
        <v>0.14708047683722897</v>
      </c>
      <c r="CI111" s="2">
        <f>'# D'!BW110</f>
        <v>-6.333333333333524E-3</v>
      </c>
      <c r="CJ111" s="2">
        <f>'# D'!BX110</f>
        <v>7.777746031681243E-2</v>
      </c>
      <c r="CK111" s="2">
        <f>'# D'!BY110</f>
        <v>0.11999999999999966</v>
      </c>
      <c r="CL111" s="2">
        <f>'# D'!BZ110</f>
        <v>0.11115604646921665</v>
      </c>
      <c r="CM111" s="2">
        <f>'# D'!CA110</f>
        <v>-2.1666666666667389E-2</v>
      </c>
      <c r="CN111" s="2">
        <f>'# D'!CB110</f>
        <v>0.21065216194792138</v>
      </c>
      <c r="CP111" s="8">
        <f>'T-TEST'!AH110</f>
        <v>0.68037627771150833</v>
      </c>
      <c r="CQ111" s="8">
        <f>'T-TEST'!AI110</f>
        <v>0.96366073006018316</v>
      </c>
      <c r="CR111" s="8">
        <f>'T-TEST'!AJ110</f>
        <v>0.97515828893476775</v>
      </c>
      <c r="CS111" s="8">
        <f>'T-TEST'!AK110</f>
        <v>0.6906967806687212</v>
      </c>
      <c r="CT111" s="8">
        <f>'T-TEST'!AL110</f>
        <v>0.90096635279153037</v>
      </c>
      <c r="CV111" s="5" t="str">
        <f t="shared" si="33"/>
        <v>N</v>
      </c>
      <c r="CW111" s="5" t="str">
        <f t="shared" si="34"/>
        <v>N</v>
      </c>
      <c r="CX111" s="5" t="str">
        <f t="shared" si="35"/>
        <v>N</v>
      </c>
      <c r="CY111" s="5" t="str">
        <f t="shared" si="36"/>
        <v>N</v>
      </c>
      <c r="CZ111" s="5" t="str">
        <f t="shared" si="37"/>
        <v>N</v>
      </c>
      <c r="DA111" s="13"/>
    </row>
    <row r="112" spans="1:113" ht="15" x14ac:dyDescent="0.25">
      <c r="A112">
        <f>'Raw Data'!B111</f>
        <v>206</v>
      </c>
      <c r="B112">
        <f>'Raw Data'!C111</f>
        <v>216</v>
      </c>
      <c r="C112" t="str">
        <f>'Raw Data'!D111</f>
        <v>LKYSFQTHDRL</v>
      </c>
      <c r="D112" s="2">
        <f>'%D'!AW111</f>
        <v>2.9986666666666659</v>
      </c>
      <c r="E112" s="2">
        <f>'%D'!AX111</f>
        <v>1.2827549779023788</v>
      </c>
      <c r="F112" s="2">
        <f>'%D'!AY111</f>
        <v>0.77633333333333354</v>
      </c>
      <c r="G112" s="2">
        <f>'%D'!AZ111</f>
        <v>0.83212939698903388</v>
      </c>
      <c r="H112" s="2">
        <f>'%D'!BA111</f>
        <v>0.91899999999999871</v>
      </c>
      <c r="I112" s="2">
        <f>'%D'!BB111</f>
        <v>0.65919698623906586</v>
      </c>
      <c r="J112" s="2">
        <f>'%D'!BC111</f>
        <v>2.0929999999999982</v>
      </c>
      <c r="K112" s="2">
        <f>'%D'!BD111</f>
        <v>1.5831312853540189</v>
      </c>
      <c r="L112" s="2">
        <f>'%D'!BE111</f>
        <v>12.240333333333332</v>
      </c>
      <c r="M112" s="2">
        <f>'%D'!BF111</f>
        <v>8.3934645012255142</v>
      </c>
      <c r="O112" s="2">
        <f>'# D'!AW111</f>
        <v>0.27033333333333331</v>
      </c>
      <c r="P112" s="2">
        <f>'# D'!AX111</f>
        <v>0.115431076116154</v>
      </c>
      <c r="Q112" s="2">
        <f>'# D'!AY111</f>
        <v>6.9666666666666877E-2</v>
      </c>
      <c r="R112" s="2">
        <f>'# D'!AZ111</f>
        <v>7.4917732658341105E-2</v>
      </c>
      <c r="S112" s="2">
        <f>'# D'!BA111</f>
        <v>8.3333333333333037E-2</v>
      </c>
      <c r="T112" s="2">
        <f>'# D'!BB111</f>
        <v>5.9453062718977427E-2</v>
      </c>
      <c r="U112" s="2">
        <f>'# D'!BC111</f>
        <v>0.18866666666666676</v>
      </c>
      <c r="V112" s="2">
        <f>'# D'!BD111</f>
        <v>0.14216305192747281</v>
      </c>
      <c r="W112" s="2">
        <f>'# D'!BE111</f>
        <v>1.1016666666666661</v>
      </c>
      <c r="X112" s="2">
        <f>'# D'!BF111</f>
        <v>0.75565424192108788</v>
      </c>
      <c r="Z112" s="8">
        <f>'T-TEST'!V111</f>
        <v>2.4583094605882889E-2</v>
      </c>
      <c r="AA112" s="8">
        <f>'T-TEST'!W111</f>
        <v>0.23256392149375296</v>
      </c>
      <c r="AB112" s="8">
        <f>'T-TEST'!X111</f>
        <v>0.11382339547992065</v>
      </c>
      <c r="AC112" s="8">
        <f>'T-TEST'!Y111</f>
        <v>8.4763947921142654E-2</v>
      </c>
      <c r="AD112" s="8">
        <f>'T-TEST'!Z111</f>
        <v>0.17297730257278751</v>
      </c>
      <c r="AF112" s="5" t="str">
        <f t="shared" si="38"/>
        <v>N</v>
      </c>
      <c r="AG112" s="5" t="str">
        <f t="shared" si="39"/>
        <v>N</v>
      </c>
      <c r="AH112" s="5" t="str">
        <f t="shared" si="40"/>
        <v>N</v>
      </c>
      <c r="AI112" s="5" t="str">
        <f t="shared" si="41"/>
        <v>N</v>
      </c>
      <c r="AJ112" s="5" t="str">
        <f t="shared" si="27"/>
        <v>N</v>
      </c>
      <c r="AL112" s="2">
        <f>'%D'!BH111</f>
        <v>5.0943333333333332</v>
      </c>
      <c r="AM112" s="2">
        <f>'%D'!BI111</f>
        <v>1.202840526974932</v>
      </c>
      <c r="AN112" s="2">
        <f>'%D'!BJ111</f>
        <v>3.7576666666666663</v>
      </c>
      <c r="AO112" s="2">
        <f>'%D'!BK111</f>
        <v>1.5349034714491505</v>
      </c>
      <c r="AP112" s="2">
        <f>'%D'!BL111</f>
        <v>1.1383333333333319</v>
      </c>
      <c r="AQ112" s="2">
        <f>'%D'!BM111</f>
        <v>0.91105835890646103</v>
      </c>
      <c r="AR112" s="2">
        <f>'%D'!BN111</f>
        <v>2.3173333333333321</v>
      </c>
      <c r="AS112" s="2">
        <f>'%D'!BO111</f>
        <v>1.2513541997905047</v>
      </c>
      <c r="AT112" s="2">
        <f>'%D'!BP111</f>
        <v>7.6586666666666687</v>
      </c>
      <c r="AU112" s="2">
        <f>'%D'!BQ111</f>
        <v>7.0044181295331676</v>
      </c>
      <c r="AV112" s="2"/>
      <c r="AW112" s="2">
        <f>'# D'!BH111</f>
        <v>0.45899999999999996</v>
      </c>
      <c r="AX112" s="2">
        <f>'# D'!BI111</f>
        <v>0.10823585357911678</v>
      </c>
      <c r="AY112" s="2">
        <f>'# D'!BJ111</f>
        <v>0.33833333333333337</v>
      </c>
      <c r="AZ112" s="2">
        <f>'# D'!BK111</f>
        <v>0.13794684966802762</v>
      </c>
      <c r="BA112" s="2">
        <f>'# D'!BL111</f>
        <v>0.10266666666666668</v>
      </c>
      <c r="BB112" s="2">
        <f>'# D'!BM111</f>
        <v>8.1886099756511371E-2</v>
      </c>
      <c r="BC112" s="2">
        <f>'# D'!BN111</f>
        <v>0.20866666666666678</v>
      </c>
      <c r="BD112" s="2">
        <f>'# D'!BO111</f>
        <v>0.11216654284292321</v>
      </c>
      <c r="BE112" s="2">
        <f>'# D'!BP111</f>
        <v>0.68933333333333291</v>
      </c>
      <c r="BF112" s="2">
        <f>'# D'!BQ111</f>
        <v>0.63064622940811088</v>
      </c>
      <c r="BH112" s="8">
        <f>'T-TEST'!AB111</f>
        <v>8.1738220633455969E-3</v>
      </c>
      <c r="BI112" s="8">
        <f>'T-TEST'!AC111</f>
        <v>8.1245498870699887E-2</v>
      </c>
      <c r="BJ112" s="8">
        <f>'T-TEST'!AD111</f>
        <v>0.15775766305614541</v>
      </c>
      <c r="BK112" s="8">
        <f>'T-TEST'!AE111</f>
        <v>4.7652207986853982E-2</v>
      </c>
      <c r="BL112" s="8">
        <f>'T-TEST'!AF111</f>
        <v>0.19740827086483095</v>
      </c>
      <c r="BN112" s="5" t="str">
        <f t="shared" si="28"/>
        <v>S</v>
      </c>
      <c r="BO112" s="5" t="str">
        <f t="shared" si="29"/>
        <v>N</v>
      </c>
      <c r="BP112" s="5" t="str">
        <f t="shared" si="30"/>
        <v>N</v>
      </c>
      <c r="BQ112" s="5" t="str">
        <f t="shared" si="31"/>
        <v>N</v>
      </c>
      <c r="BR112" s="5" t="str">
        <f t="shared" si="32"/>
        <v>N</v>
      </c>
      <c r="BT112" s="2">
        <f>'%D'!BS111</f>
        <v>-0.20800000000000018</v>
      </c>
      <c r="BU112" s="2">
        <f>'%D'!BT111</f>
        <v>1.2402112723241949</v>
      </c>
      <c r="BV112" s="2">
        <f>'%D'!BU111</f>
        <v>-0.17466666666666697</v>
      </c>
      <c r="BW112" s="2">
        <f>'%D'!BV111</f>
        <v>0.88875830985332227</v>
      </c>
      <c r="BX112" s="2">
        <f>'%D'!BW111</f>
        <v>7.9000000000000625E-2</v>
      </c>
      <c r="BY112" s="2">
        <f>'%D'!BX111</f>
        <v>0.65725844739087802</v>
      </c>
      <c r="BZ112" s="2">
        <f>'%D'!BY111</f>
        <v>0.92399999999999949</v>
      </c>
      <c r="CA112" s="2">
        <f>'%D'!BZ111</f>
        <v>1.2253059481887236</v>
      </c>
      <c r="CB112" s="2">
        <f>'%D'!CA111</f>
        <v>-3.4333333333336213E-2</v>
      </c>
      <c r="CC112" s="2">
        <f>'%D'!CB111</f>
        <v>8.452438306981799</v>
      </c>
      <c r="CE112" s="2">
        <f>'# D'!BS111</f>
        <v>-1.8666666666666609E-2</v>
      </c>
      <c r="CF112" s="2">
        <f>'# D'!BT111</f>
        <v>0.11154072499913804</v>
      </c>
      <c r="CG112" s="2">
        <f>'# D'!BU111</f>
        <v>-1.5999999999999792E-2</v>
      </c>
      <c r="CH112" s="2">
        <f>'# D'!BV111</f>
        <v>7.9966659719327191E-2</v>
      </c>
      <c r="CI112" s="2">
        <f>'# D'!BW111</f>
        <v>7.3333333333331918E-3</v>
      </c>
      <c r="CJ112" s="2">
        <f>'# D'!BX111</f>
        <v>5.9149528034183496E-2</v>
      </c>
      <c r="CK112" s="2">
        <f>'# D'!BY111</f>
        <v>8.2999999999999963E-2</v>
      </c>
      <c r="CL112" s="2">
        <f>'# D'!BZ111</f>
        <v>0.10985444915887566</v>
      </c>
      <c r="CM112" s="2">
        <f>'# D'!CA111</f>
        <v>-3.0000000000001137E-3</v>
      </c>
      <c r="CN112" s="2">
        <f>'# D'!CB111</f>
        <v>0.76093407511207345</v>
      </c>
      <c r="CP112" s="8">
        <f>'T-TEST'!AH111</f>
        <v>0.79157892353647652</v>
      </c>
      <c r="CQ112" s="8">
        <f>'T-TEST'!AI111</f>
        <v>0.89888652536175984</v>
      </c>
      <c r="CR112" s="8">
        <f>'T-TEST'!AJ111</f>
        <v>0.69080030045512841</v>
      </c>
      <c r="CS112" s="8">
        <f>'T-TEST'!AK111</f>
        <v>0.75862181202483914</v>
      </c>
      <c r="CT112" s="8">
        <f>'T-TEST'!AL111</f>
        <v>0.93350565797333229</v>
      </c>
      <c r="CV112" s="5" t="str">
        <f t="shared" si="33"/>
        <v>N</v>
      </c>
      <c r="CW112" s="5" t="str">
        <f t="shared" si="34"/>
        <v>N</v>
      </c>
      <c r="CX112" s="5" t="str">
        <f t="shared" si="35"/>
        <v>N</v>
      </c>
      <c r="CY112" s="5" t="str">
        <f t="shared" si="36"/>
        <v>N</v>
      </c>
      <c r="CZ112" s="5" t="str">
        <f t="shared" si="37"/>
        <v>N</v>
      </c>
      <c r="DA112" s="13"/>
    </row>
    <row r="113" spans="1:105" ht="15" x14ac:dyDescent="0.25">
      <c r="A113">
        <f>'Raw Data'!B112</f>
        <v>206</v>
      </c>
      <c r="B113">
        <f>'Raw Data'!C112</f>
        <v>218</v>
      </c>
      <c r="C113" t="str">
        <f>'Raw Data'!D112</f>
        <v>LKYSFQTHDRLCF</v>
      </c>
      <c r="D113" s="2">
        <f>'%D'!AW112</f>
        <v>2.801000000000001</v>
      </c>
      <c r="E113" s="2">
        <f>'%D'!AX112</f>
        <v>1.1398227932446374</v>
      </c>
      <c r="F113" s="2">
        <f>'%D'!AY112</f>
        <v>1.339666666666667</v>
      </c>
      <c r="G113" s="2">
        <f>'%D'!AZ112</f>
        <v>0.93237671213589079</v>
      </c>
      <c r="H113" s="2">
        <f>'%D'!BA112</f>
        <v>1.6499999999999986</v>
      </c>
      <c r="I113" s="2">
        <f>'%D'!BB112</f>
        <v>0.79437942235852688</v>
      </c>
      <c r="J113" s="2">
        <f>'%D'!BC112</f>
        <v>3.2863333333333333</v>
      </c>
      <c r="K113" s="2">
        <f>'%D'!BD112</f>
        <v>1.3446465458749122</v>
      </c>
      <c r="L113" s="2">
        <f>'%D'!BE112</f>
        <v>9.7013333333333271</v>
      </c>
      <c r="M113" s="2">
        <f>'%D'!BF112</f>
        <v>2.5367216375997321</v>
      </c>
      <c r="O113" s="2">
        <f>'# D'!AW112</f>
        <v>0.308</v>
      </c>
      <c r="P113" s="2">
        <f>'# D'!AX112</f>
        <v>0.1254232833249074</v>
      </c>
      <c r="Q113" s="2">
        <f>'# D'!AY112</f>
        <v>0.14766666666666672</v>
      </c>
      <c r="R113" s="2">
        <f>'# D'!AZ112</f>
        <v>0.10242395553124602</v>
      </c>
      <c r="S113" s="2">
        <f>'# D'!BA112</f>
        <v>0.18133333333333335</v>
      </c>
      <c r="T113" s="2">
        <f>'# D'!BB112</f>
        <v>8.7347963151218788E-2</v>
      </c>
      <c r="U113" s="2">
        <f>'# D'!BC112</f>
        <v>0.36166666666666658</v>
      </c>
      <c r="V113" s="2">
        <f>'# D'!BD112</f>
        <v>0.1476662904434636</v>
      </c>
      <c r="W113" s="2">
        <f>'# D'!BE112</f>
        <v>1.0670000000000002</v>
      </c>
      <c r="X113" s="2">
        <f>'# D'!BF112</f>
        <v>0.27848877894809337</v>
      </c>
      <c r="Z113" s="8">
        <f>'T-TEST'!V112</f>
        <v>1.3233463220412038E-2</v>
      </c>
      <c r="AA113" s="8">
        <f>'T-TEST'!W112</f>
        <v>7.3188979122426806E-2</v>
      </c>
      <c r="AB113" s="8">
        <f>'T-TEST'!X112</f>
        <v>2.2976824214345899E-2</v>
      </c>
      <c r="AC113" s="8">
        <f>'T-TEST'!Y112</f>
        <v>2.0435817387964655E-2</v>
      </c>
      <c r="AD113" s="8">
        <f>'T-TEST'!Z112</f>
        <v>6.7926266116913464E-2</v>
      </c>
      <c r="AF113" s="5" t="str">
        <f t="shared" si="38"/>
        <v>N</v>
      </c>
      <c r="AG113" s="5" t="str">
        <f t="shared" si="39"/>
        <v>N</v>
      </c>
      <c r="AH113" s="5" t="str">
        <f t="shared" si="40"/>
        <v>N</v>
      </c>
      <c r="AI113" s="5" t="str">
        <f t="shared" si="41"/>
        <v>N</v>
      </c>
      <c r="AJ113" s="5" t="str">
        <f t="shared" si="27"/>
        <v>N</v>
      </c>
      <c r="AL113" s="2">
        <f>'%D'!BH112</f>
        <v>4.3920000000000012</v>
      </c>
      <c r="AM113" s="2">
        <f>'%D'!BI112</f>
        <v>0.91313142537096059</v>
      </c>
      <c r="AN113" s="2">
        <f>'%D'!BJ112</f>
        <v>3.7950000000000008</v>
      </c>
      <c r="AO113" s="2">
        <f>'%D'!BK112</f>
        <v>0.88831469648993244</v>
      </c>
      <c r="AP113" s="2">
        <f>'%D'!BL112</f>
        <v>1.5256666666666661</v>
      </c>
      <c r="AQ113" s="2">
        <f>'%D'!BM112</f>
        <v>1.1280661919113317</v>
      </c>
      <c r="AR113" s="2">
        <f>'%D'!BN112</f>
        <v>2.9689999999999994</v>
      </c>
      <c r="AS113" s="2">
        <f>'%D'!BO112</f>
        <v>0.95026733080749448</v>
      </c>
      <c r="AT113" s="2">
        <f>'%D'!BP112</f>
        <v>4.4226666666666681</v>
      </c>
      <c r="AU113" s="2">
        <f>'%D'!BQ112</f>
        <v>1.9087261022297919</v>
      </c>
      <c r="AV113" s="2"/>
      <c r="AW113" s="2">
        <f>'# D'!BH112</f>
        <v>0.48300000000000004</v>
      </c>
      <c r="AX113" s="2">
        <f>'# D'!BI112</f>
        <v>0.10029955134495873</v>
      </c>
      <c r="AY113" s="2">
        <f>'# D'!BJ112</f>
        <v>0.41766666666666674</v>
      </c>
      <c r="AZ113" s="2">
        <f>'# D'!BK112</f>
        <v>9.7502136728723335E-2</v>
      </c>
      <c r="BA113" s="2">
        <f>'# D'!BL112</f>
        <v>0.16799999999999993</v>
      </c>
      <c r="BB113" s="2">
        <f>'# D'!BM112</f>
        <v>0.12431277756798235</v>
      </c>
      <c r="BC113" s="2">
        <f>'# D'!BN112</f>
        <v>0.32633333333333336</v>
      </c>
      <c r="BD113" s="2">
        <f>'# D'!BO112</f>
        <v>0.10439667938524991</v>
      </c>
      <c r="BE113" s="2">
        <f>'# D'!BP112</f>
        <v>0.4866666666666668</v>
      </c>
      <c r="BF113" s="2">
        <f>'# D'!BQ112</f>
        <v>0.20965050282156081</v>
      </c>
      <c r="BH113" s="8">
        <f>'T-TEST'!AB112</f>
        <v>4.7669284254018588E-3</v>
      </c>
      <c r="BI113" s="8">
        <f>'T-TEST'!AC112</f>
        <v>2.3895057575648825E-2</v>
      </c>
      <c r="BJ113" s="8">
        <f>'T-TEST'!AD112</f>
        <v>4.7252232729931891E-2</v>
      </c>
      <c r="BK113" s="8">
        <f>'T-TEST'!AE112</f>
        <v>3.5414816471408127E-3</v>
      </c>
      <c r="BL113" s="8">
        <f>'T-TEST'!AF112</f>
        <v>0.20425259949258279</v>
      </c>
      <c r="BN113" s="5" t="str">
        <f t="shared" si="28"/>
        <v>N</v>
      </c>
      <c r="BO113" s="5" t="str">
        <f t="shared" si="29"/>
        <v>N</v>
      </c>
      <c r="BP113" s="5" t="str">
        <f t="shared" si="30"/>
        <v>N</v>
      </c>
      <c r="BQ113" s="5" t="str">
        <f t="shared" si="31"/>
        <v>N</v>
      </c>
      <c r="BR113" s="5" t="str">
        <f t="shared" si="32"/>
        <v>N</v>
      </c>
      <c r="BT113" s="2">
        <f>'%D'!BS112</f>
        <v>0.24033333333333307</v>
      </c>
      <c r="BU113" s="2">
        <f>'%D'!BT112</f>
        <v>1.0217286006241251</v>
      </c>
      <c r="BV113" s="2">
        <f>'%D'!BU112</f>
        <v>0.22400000000000198</v>
      </c>
      <c r="BW113" s="2">
        <f>'%D'!BV112</f>
        <v>1.1263946910386253</v>
      </c>
      <c r="BX113" s="2">
        <f>'%D'!BW112</f>
        <v>-0.12866666666666582</v>
      </c>
      <c r="BY113" s="2">
        <f>'%D'!BX112</f>
        <v>0.94122774431413159</v>
      </c>
      <c r="BZ113" s="2">
        <f>'%D'!BY112</f>
        <v>0.85733333333333128</v>
      </c>
      <c r="CA113" s="2">
        <f>'%D'!BZ112</f>
        <v>1.0132592626437387</v>
      </c>
      <c r="CB113" s="2">
        <f>'%D'!CA112</f>
        <v>0.19566666666666421</v>
      </c>
      <c r="CC113" s="2">
        <f>'%D'!CB112</f>
        <v>1.8534142368432729</v>
      </c>
      <c r="CE113" s="2">
        <f>'# D'!BS112</f>
        <v>2.6333333333333431E-2</v>
      </c>
      <c r="CF113" s="2">
        <f>'# D'!BT112</f>
        <v>0.11230909728661048</v>
      </c>
      <c r="CG113" s="2">
        <f>'# D'!BU112</f>
        <v>2.4666666666666837E-2</v>
      </c>
      <c r="CH113" s="2">
        <f>'# D'!BV112</f>
        <v>0.12376052143824644</v>
      </c>
      <c r="CI113" s="2">
        <f>'# D'!BW112</f>
        <v>-1.4000000000000234E-2</v>
      </c>
      <c r="CJ113" s="2">
        <f>'# D'!BX112</f>
        <v>0.10375291160573119</v>
      </c>
      <c r="CK113" s="2">
        <f>'# D'!BY112</f>
        <v>9.4000000000000306E-2</v>
      </c>
      <c r="CL113" s="2">
        <f>'# D'!BZ112</f>
        <v>0.11126844416395279</v>
      </c>
      <c r="CM113" s="2">
        <f>'# D'!CA112</f>
        <v>2.1666666666666945E-2</v>
      </c>
      <c r="CN113" s="2">
        <f>'# D'!CB112</f>
        <v>0.20368930588848622</v>
      </c>
      <c r="CP113" s="8">
        <f>'T-TEST'!AH112</f>
        <v>0.70751959212766091</v>
      </c>
      <c r="CQ113" s="8">
        <f>'T-TEST'!AI112</f>
        <v>0.98116656391711121</v>
      </c>
      <c r="CR113" s="8">
        <f>'T-TEST'!AJ112</f>
        <v>0.98940609910687471</v>
      </c>
      <c r="CS113" s="8">
        <f>'T-TEST'!AK112</f>
        <v>0.74748415757968156</v>
      </c>
      <c r="CT113" s="8">
        <f>'T-TEST'!AL112</f>
        <v>0.92889534843224864</v>
      </c>
      <c r="CV113" s="5" t="str">
        <f t="shared" si="33"/>
        <v>N</v>
      </c>
      <c r="CW113" s="5" t="str">
        <f t="shared" si="34"/>
        <v>N</v>
      </c>
      <c r="CX113" s="5" t="str">
        <f t="shared" si="35"/>
        <v>N</v>
      </c>
      <c r="CY113" s="5" t="str">
        <f t="shared" si="36"/>
        <v>N</v>
      </c>
      <c r="CZ113" s="5" t="str">
        <f t="shared" si="37"/>
        <v>N</v>
      </c>
      <c r="DA113" s="13"/>
    </row>
    <row r="114" spans="1:105" ht="15" x14ac:dyDescent="0.25">
      <c r="A114">
        <f>'Raw Data'!B113</f>
        <v>217</v>
      </c>
      <c r="B114">
        <f>'Raw Data'!C113</f>
        <v>221</v>
      </c>
      <c r="C114" t="str">
        <f>'Raw Data'!D113</f>
        <v>CFVME</v>
      </c>
      <c r="D114" s="2">
        <f>'%D'!AW113</f>
        <v>-0.53166666666666673</v>
      </c>
      <c r="E114" s="2">
        <f>'%D'!AX113</f>
        <v>0.59268063350621847</v>
      </c>
      <c r="F114" s="2">
        <f>'%D'!AY113</f>
        <v>-1.0239999999999996</v>
      </c>
      <c r="G114" s="2">
        <f>'%D'!AZ113</f>
        <v>0.83525305546682616</v>
      </c>
      <c r="H114" s="2">
        <f>'%D'!BA113</f>
        <v>-2.7733333333333334</v>
      </c>
      <c r="I114" s="2">
        <f>'%D'!BB113</f>
        <v>0.67251567515808397</v>
      </c>
      <c r="J114" s="2">
        <f>'%D'!BC113</f>
        <v>-1.4196666666666697</v>
      </c>
      <c r="K114" s="2">
        <f>'%D'!BD113</f>
        <v>2.0258268270840301</v>
      </c>
      <c r="L114" s="2">
        <f>'%D'!BE113</f>
        <v>1.6246666666666698</v>
      </c>
      <c r="M114" s="2">
        <f>'%D'!BF113</f>
        <v>1.7181797538868471</v>
      </c>
      <c r="O114" s="2">
        <f>'# D'!AW113</f>
        <v>-1.6E-2</v>
      </c>
      <c r="P114" s="2">
        <f>'# D'!AX113</f>
        <v>1.7879224442538498E-2</v>
      </c>
      <c r="Q114" s="2">
        <f>'# D'!AY113</f>
        <v>-3.0666666666666675E-2</v>
      </c>
      <c r="R114" s="2">
        <f>'# D'!AZ113</f>
        <v>2.502665245959456E-2</v>
      </c>
      <c r="S114" s="2">
        <f>'# D'!BA113</f>
        <v>-8.3666666666666695E-2</v>
      </c>
      <c r="T114" s="2">
        <f>'# D'!BB113</f>
        <v>2.0363365799068354E-2</v>
      </c>
      <c r="U114" s="2">
        <f>'# D'!BC113</f>
        <v>-4.2666666666666742E-2</v>
      </c>
      <c r="V114" s="2">
        <f>'# D'!BD113</f>
        <v>6.1177337852072883E-2</v>
      </c>
      <c r="W114" s="2">
        <f>'# D'!BE113</f>
        <v>4.9000000000000155E-2</v>
      </c>
      <c r="X114" s="2">
        <f>'# D'!BF113</f>
        <v>5.1717179608585233E-2</v>
      </c>
      <c r="Z114" s="8">
        <f>'T-TEST'!V113</f>
        <v>0.22570835222364596</v>
      </c>
      <c r="AA114" s="8">
        <f>'T-TEST'!W113</f>
        <v>0.15447378054062341</v>
      </c>
      <c r="AB114" s="8">
        <f>'T-TEST'!X113</f>
        <v>1.368416042245754E-2</v>
      </c>
      <c r="AC114" s="8">
        <f>'T-TEST'!Y113</f>
        <v>0.29392967557668404</v>
      </c>
      <c r="AD114" s="8">
        <f>'T-TEST'!Z113</f>
        <v>0.50389089680572141</v>
      </c>
      <c r="AF114" s="5" t="str">
        <f t="shared" si="38"/>
        <v>N</v>
      </c>
      <c r="AG114" s="5" t="str">
        <f t="shared" si="39"/>
        <v>N</v>
      </c>
      <c r="AH114" s="5" t="str">
        <f t="shared" si="40"/>
        <v>N</v>
      </c>
      <c r="AI114" s="5" t="str">
        <f t="shared" si="41"/>
        <v>N</v>
      </c>
      <c r="AJ114" s="5" t="str">
        <f t="shared" si="27"/>
        <v>N</v>
      </c>
      <c r="AL114" s="2">
        <f>'%D'!BH113</f>
        <v>-0.1443333333333332</v>
      </c>
      <c r="AM114" s="2">
        <f>'%D'!BI113</f>
        <v>0.72242485191656158</v>
      </c>
      <c r="AN114" s="2">
        <f>'%D'!BJ113</f>
        <v>5.2000000000000046E-2</v>
      </c>
      <c r="AO114" s="2">
        <f>'%D'!BK113</f>
        <v>0.59668891951054881</v>
      </c>
      <c r="AP114" s="2">
        <f>'%D'!BL113</f>
        <v>-3.5370000000000008</v>
      </c>
      <c r="AQ114" s="2">
        <f>'%D'!BM113</f>
        <v>1.2442214433130461</v>
      </c>
      <c r="AR114" s="2">
        <f>'%D'!BN113</f>
        <v>-7.5086666666666684</v>
      </c>
      <c r="AS114" s="2">
        <f>'%D'!BO113</f>
        <v>1.9016880220828412</v>
      </c>
      <c r="AT114" s="2">
        <f>'%D'!BP113</f>
        <v>1.4066666666666734</v>
      </c>
      <c r="AU114" s="2">
        <f>'%D'!BQ113</f>
        <v>1.0469511290727314</v>
      </c>
      <c r="AV114" s="2"/>
      <c r="AW114" s="2">
        <f>'# D'!BH113</f>
        <v>-4.6666666666666592E-3</v>
      </c>
      <c r="AX114" s="2">
        <f>'# D'!BI113</f>
        <v>2.1855586623714018E-2</v>
      </c>
      <c r="AY114" s="2">
        <f>'# D'!BJ113</f>
        <v>1.333333333333353E-3</v>
      </c>
      <c r="AZ114" s="2">
        <f>'# D'!BK113</f>
        <v>1.7701224063135689E-2</v>
      </c>
      <c r="BA114" s="2">
        <f>'# D'!BL113</f>
        <v>-0.10666666666666666</v>
      </c>
      <c r="BB114" s="2">
        <f>'# D'!BM113</f>
        <v>3.7438839013338353E-2</v>
      </c>
      <c r="BC114" s="2">
        <f>'# D'!BN113</f>
        <v>-0.22533333333333327</v>
      </c>
      <c r="BD114" s="2">
        <f>'# D'!BO113</f>
        <v>5.750072463311514E-2</v>
      </c>
      <c r="BE114" s="2">
        <f>'# D'!BP113</f>
        <v>4.2333333333333445E-2</v>
      </c>
      <c r="BF114" s="2">
        <f>'# D'!BQ113</f>
        <v>3.1411250638372648E-2</v>
      </c>
      <c r="BH114" s="8">
        <f>'T-TEST'!AB113</f>
        <v>0.73047472241563005</v>
      </c>
      <c r="BI114" s="8">
        <f>'T-TEST'!AC113</f>
        <v>0.6657490065870032</v>
      </c>
      <c r="BJ114" s="8">
        <f>'T-TEST'!AD113</f>
        <v>0.86987190785373381</v>
      </c>
      <c r="BK114" s="8">
        <f>'T-TEST'!AE113</f>
        <v>0.90601981801148623</v>
      </c>
      <c r="BL114" s="8">
        <f>'T-TEST'!AF113</f>
        <v>0.61755147820593259</v>
      </c>
      <c r="BN114" s="5" t="str">
        <f t="shared" si="28"/>
        <v>N</v>
      </c>
      <c r="BO114" s="5" t="str">
        <f t="shared" si="29"/>
        <v>N</v>
      </c>
      <c r="BP114" s="5" t="str">
        <f t="shared" si="30"/>
        <v>N</v>
      </c>
      <c r="BQ114" s="5" t="str">
        <f t="shared" si="31"/>
        <v>N</v>
      </c>
      <c r="BR114" s="5" t="str">
        <f t="shared" si="32"/>
        <v>N</v>
      </c>
      <c r="BT114" s="2">
        <f>'%D'!BS113</f>
        <v>-0.54699999999999971</v>
      </c>
      <c r="BU114" s="2">
        <f>'%D'!BT113</f>
        <v>0.91836902531970555</v>
      </c>
      <c r="BV114" s="2">
        <f>'%D'!BU113</f>
        <v>0.32133333333333347</v>
      </c>
      <c r="BW114" s="2">
        <f>'%D'!BV113</f>
        <v>0.69503764886035879</v>
      </c>
      <c r="BX114" s="2">
        <f>'%D'!BW113</f>
        <v>0.42533333333333356</v>
      </c>
      <c r="BY114" s="2">
        <f>'%D'!BX113</f>
        <v>0.72787865289025577</v>
      </c>
      <c r="BZ114" s="2">
        <f>'%D'!BY113</f>
        <v>2.5476666666666654</v>
      </c>
      <c r="CA114" s="2">
        <f>'%D'!BZ113</f>
        <v>1.608090689814067</v>
      </c>
      <c r="CB114" s="2">
        <f>'%D'!CA113</f>
        <v>-4.1666666666664298E-2</v>
      </c>
      <c r="CC114" s="2">
        <f>'%D'!CB113</f>
        <v>2.0259033376085176</v>
      </c>
      <c r="CE114" s="2">
        <f>'# D'!BS113</f>
        <v>-1.6333333333333339E-2</v>
      </c>
      <c r="CF114" s="2">
        <f>'# D'!BT113</f>
        <v>2.779088579612626E-2</v>
      </c>
      <c r="CG114" s="2">
        <f>'# D'!BU113</f>
        <v>9.3333333333333462E-3</v>
      </c>
      <c r="CH114" s="2">
        <f>'# D'!BV113</f>
        <v>2.0816659994661327E-2</v>
      </c>
      <c r="CI114" s="2">
        <f>'# D'!BW113</f>
        <v>1.2333333333333335E-2</v>
      </c>
      <c r="CJ114" s="2">
        <f>'# D'!BX113</f>
        <v>2.1992422937608912E-2</v>
      </c>
      <c r="CK114" s="2">
        <f>'# D'!BY113</f>
        <v>7.6666666666666661E-2</v>
      </c>
      <c r="CL114" s="2">
        <f>'# D'!BZ113</f>
        <v>4.8696337986889077E-2</v>
      </c>
      <c r="CM114" s="2">
        <f>'# D'!CA113</f>
        <v>-9.9999999999988987E-4</v>
      </c>
      <c r="CN114" s="2">
        <f>'# D'!CB113</f>
        <v>6.1169164345008541E-2</v>
      </c>
      <c r="CP114" s="8">
        <f>'T-TEST'!AH113</f>
        <v>0.37145582122489557</v>
      </c>
      <c r="CQ114" s="8">
        <f>'T-TEST'!AI113</f>
        <v>0.89417234283852909</v>
      </c>
      <c r="CR114" s="8">
        <f>'T-TEST'!AJ113</f>
        <v>0.90945369250893693</v>
      </c>
      <c r="CS114" s="8">
        <f>'T-TEST'!AK113</f>
        <v>0.50817312946025261</v>
      </c>
      <c r="CT114" s="8">
        <f>'T-TEST'!AL113</f>
        <v>0.97624334045003502</v>
      </c>
      <c r="CV114" s="5" t="str">
        <f t="shared" si="33"/>
        <v>N</v>
      </c>
      <c r="CW114" s="5" t="str">
        <f t="shared" si="34"/>
        <v>N</v>
      </c>
      <c r="CX114" s="5" t="str">
        <f t="shared" si="35"/>
        <v>N</v>
      </c>
      <c r="CY114" s="5" t="str">
        <f t="shared" si="36"/>
        <v>N</v>
      </c>
      <c r="CZ114" s="5" t="str">
        <f t="shared" si="37"/>
        <v>N</v>
      </c>
      <c r="DA114" s="13"/>
    </row>
    <row r="115" spans="1:105" ht="15" x14ac:dyDescent="0.25">
      <c r="A115">
        <f>'Raw Data'!B114</f>
        <v>219</v>
      </c>
      <c r="B115">
        <f>'Raw Data'!C114</f>
        <v>228</v>
      </c>
      <c r="C115" t="str">
        <f>'Raw Data'!D114</f>
        <v>VMEYANGGEL</v>
      </c>
      <c r="D115" s="2">
        <f>'%D'!AW114</f>
        <v>-1.2873333333333328</v>
      </c>
      <c r="E115" s="2">
        <f>'%D'!AX114</f>
        <v>0.12397445973532882</v>
      </c>
      <c r="F115" s="2">
        <f>'%D'!AY114</f>
        <v>-1.0279999999999987</v>
      </c>
      <c r="G115" s="2">
        <f>'%D'!AZ114</f>
        <v>1.154577267516846</v>
      </c>
      <c r="H115" s="2">
        <f>'%D'!BA114</f>
        <v>2.4746666666666641</v>
      </c>
      <c r="I115" s="2">
        <f>'%D'!BB114</f>
        <v>0.61950571694967638</v>
      </c>
      <c r="J115" s="2">
        <f>'%D'!BC114</f>
        <v>3.8576666666666668</v>
      </c>
      <c r="K115" s="2">
        <f>'%D'!BD114</f>
        <v>1.563259948526371</v>
      </c>
      <c r="L115" s="2">
        <f>'%D'!BE114</f>
        <v>0.76833333333332376</v>
      </c>
      <c r="M115" s="2">
        <f>'%D'!BF114</f>
        <v>0.88231759210237415</v>
      </c>
      <c r="O115" s="2">
        <f>'# D'!AW114</f>
        <v>-0.10300000000000004</v>
      </c>
      <c r="P115" s="2">
        <f>'# D'!AX114</f>
        <v>9.9833194212479662E-3</v>
      </c>
      <c r="Q115" s="2">
        <f>'# D'!AY114</f>
        <v>-8.2000000000000184E-2</v>
      </c>
      <c r="R115" s="2">
        <f>'# D'!AZ114</f>
        <v>9.2523870793793914E-2</v>
      </c>
      <c r="S115" s="2">
        <f>'# D'!BA114</f>
        <v>0.19766666666666688</v>
      </c>
      <c r="T115" s="2">
        <f>'# D'!BB114</f>
        <v>4.9631978938314961E-2</v>
      </c>
      <c r="U115" s="2">
        <f>'# D'!BC114</f>
        <v>0.30833333333333313</v>
      </c>
      <c r="V115" s="2">
        <f>'# D'!BD114</f>
        <v>0.12510129229281897</v>
      </c>
      <c r="W115" s="2">
        <f>'# D'!BE114</f>
        <v>6.1333333333332796E-2</v>
      </c>
      <c r="X115" s="2">
        <f>'# D'!BF114</f>
        <v>7.0762513616556694E-2</v>
      </c>
      <c r="Z115" s="8">
        <f>'T-TEST'!V114</f>
        <v>1.1020781608406001E-4</v>
      </c>
      <c r="AA115" s="8">
        <f>'T-TEST'!W114</f>
        <v>0.26202415240837407</v>
      </c>
      <c r="AB115" s="8">
        <f>'T-TEST'!X114</f>
        <v>2.3174788894278239E-3</v>
      </c>
      <c r="AC115" s="8">
        <f>'T-TEST'!Y114</f>
        <v>3.3594292487272102E-2</v>
      </c>
      <c r="AD115" s="8">
        <f>'T-TEST'!Z114</f>
        <v>0.40949286237377791</v>
      </c>
      <c r="AF115" s="5" t="str">
        <f t="shared" si="38"/>
        <v>N</v>
      </c>
      <c r="AG115" s="5" t="str">
        <f t="shared" si="39"/>
        <v>N</v>
      </c>
      <c r="AH115" s="5" t="str">
        <f t="shared" si="40"/>
        <v>N</v>
      </c>
      <c r="AI115" s="5" t="str">
        <f t="shared" si="41"/>
        <v>N</v>
      </c>
      <c r="AJ115" s="5" t="str">
        <f t="shared" si="27"/>
        <v>N</v>
      </c>
      <c r="AL115" s="2">
        <f>'%D'!BH114</f>
        <v>2.1813333333333333</v>
      </c>
      <c r="AM115" s="2">
        <f>'%D'!BI114</f>
        <v>0.45150784415482131</v>
      </c>
      <c r="AN115" s="2">
        <f>'%D'!BJ114</f>
        <v>4.4633333333333338</v>
      </c>
      <c r="AO115" s="2">
        <f>'%D'!BK114</f>
        <v>0.21838650751973351</v>
      </c>
      <c r="AP115" s="2">
        <f>'%D'!BL114</f>
        <v>10.492333333333331</v>
      </c>
      <c r="AQ115" s="2">
        <f>'%D'!BM114</f>
        <v>1.1172487040344539</v>
      </c>
      <c r="AR115" s="2">
        <f>'%D'!BN114</f>
        <v>14.212333333333333</v>
      </c>
      <c r="AS115" s="2">
        <f>'%D'!BO114</f>
        <v>0.89419423691574718</v>
      </c>
      <c r="AT115" s="2">
        <f>'%D'!BP114</f>
        <v>4.9113333333333244</v>
      </c>
      <c r="AU115" s="2">
        <f>'%D'!BQ114</f>
        <v>1.2902962192199612</v>
      </c>
      <c r="AV115" s="2"/>
      <c r="AW115" s="2">
        <f>'# D'!BH114</f>
        <v>0.17466666666666664</v>
      </c>
      <c r="AX115" s="2">
        <f>'# D'!BI114</f>
        <v>3.6327216610506599E-2</v>
      </c>
      <c r="AY115" s="2">
        <f>'# D'!BJ114</f>
        <v>0.35699999999999993</v>
      </c>
      <c r="AZ115" s="2">
        <f>'# D'!BK114</f>
        <v>1.7078251276599347E-2</v>
      </c>
      <c r="BA115" s="2">
        <f>'# D'!BL114</f>
        <v>0.83933333333333349</v>
      </c>
      <c r="BB115" s="2">
        <f>'# D'!BM114</f>
        <v>8.977007667740225E-2</v>
      </c>
      <c r="BC115" s="2">
        <f>'# D'!BN114</f>
        <v>1.1373333333333333</v>
      </c>
      <c r="BD115" s="2">
        <f>'# D'!BO114</f>
        <v>7.1612382541941244E-2</v>
      </c>
      <c r="BE115" s="2">
        <f>'# D'!BP114</f>
        <v>0.39266666666666605</v>
      </c>
      <c r="BF115" s="2">
        <f>'# D'!BQ114</f>
        <v>0.1030372101071583</v>
      </c>
      <c r="BH115" s="8">
        <f>'T-TEST'!AB114</f>
        <v>1.2060082064307682E-2</v>
      </c>
      <c r="BI115" s="8">
        <f>'T-TEST'!AC114</f>
        <v>0.18389155037431976</v>
      </c>
      <c r="BJ115" s="8">
        <f>'T-TEST'!AD114</f>
        <v>0.10566587787451992</v>
      </c>
      <c r="BK115" s="8">
        <f>'T-TEST'!AE114</f>
        <v>1.2611948360256011E-5</v>
      </c>
      <c r="BL115" s="8">
        <f>'T-TEST'!AF114</f>
        <v>0.437020031132551</v>
      </c>
      <c r="BN115" s="5" t="str">
        <f t="shared" si="28"/>
        <v>N</v>
      </c>
      <c r="BO115" s="5" t="str">
        <f t="shared" si="29"/>
        <v>N</v>
      </c>
      <c r="BP115" s="5" t="str">
        <f t="shared" si="30"/>
        <v>N</v>
      </c>
      <c r="BQ115" s="5" t="str">
        <f t="shared" si="31"/>
        <v>B</v>
      </c>
      <c r="BR115" s="5" t="str">
        <f t="shared" si="32"/>
        <v>N</v>
      </c>
      <c r="BT115" s="2">
        <f>'%D'!BS114</f>
        <v>0.81566666666666654</v>
      </c>
      <c r="BU115" s="2">
        <f>'%D'!BT114</f>
        <v>0.32250064599418499</v>
      </c>
      <c r="BV115" s="2">
        <f>'%D'!BU114</f>
        <v>1.514333333333334</v>
      </c>
      <c r="BW115" s="2">
        <f>'%D'!BV114</f>
        <v>0.24435356896650148</v>
      </c>
      <c r="BX115" s="2">
        <f>'%D'!BW114</f>
        <v>0.77300000000000324</v>
      </c>
      <c r="BY115" s="2">
        <f>'%D'!BX114</f>
        <v>1.579658401891582</v>
      </c>
      <c r="BZ115" s="2">
        <f>'%D'!BY114</f>
        <v>4.5399999999999991</v>
      </c>
      <c r="CA115" s="2">
        <f>'%D'!BZ114</f>
        <v>0.8898728373574899</v>
      </c>
      <c r="CB115" s="2">
        <f>'%D'!CA114</f>
        <v>-1.1976666666666773</v>
      </c>
      <c r="CC115" s="2">
        <f>'%D'!CB114</f>
        <v>2.6755383258950562</v>
      </c>
      <c r="CE115" s="2">
        <f>'# D'!BS114</f>
        <v>6.5333333333333299E-2</v>
      </c>
      <c r="CF115" s="2">
        <f>'# D'!BT114</f>
        <v>2.5832795693330107E-2</v>
      </c>
      <c r="CG115" s="2">
        <f>'# D'!BU114</f>
        <v>0.12133333333333329</v>
      </c>
      <c r="CH115" s="2">
        <f>'# D'!BV114</f>
        <v>1.9663841605003521E-2</v>
      </c>
      <c r="CI115" s="2">
        <f>'# D'!BW114</f>
        <v>6.1333333333333684E-2</v>
      </c>
      <c r="CJ115" s="2">
        <f>'# D'!BX114</f>
        <v>0.12652535977687099</v>
      </c>
      <c r="CK115" s="2">
        <f>'# D'!BY114</f>
        <v>0.36299999999999999</v>
      </c>
      <c r="CL115" s="2">
        <f>'# D'!BZ114</f>
        <v>7.1481932449162733E-2</v>
      </c>
      <c r="CM115" s="2">
        <f>'# D'!CA114</f>
        <v>-9.6000000000000973E-2</v>
      </c>
      <c r="CN115" s="2">
        <f>'# D'!CB114</f>
        <v>0.21383794487103247</v>
      </c>
      <c r="CP115" s="8">
        <f>'T-TEST'!AH114</f>
        <v>4.0033392578249671E-2</v>
      </c>
      <c r="CQ115" s="8">
        <f>'T-TEST'!AI114</f>
        <v>0.67120427642903535</v>
      </c>
      <c r="CR115" s="8">
        <f>'T-TEST'!AJ114</f>
        <v>0.56151357321006534</v>
      </c>
      <c r="CS115" s="8">
        <f>'T-TEST'!AK114</f>
        <v>1.4772030987552334E-3</v>
      </c>
      <c r="CT115" s="8">
        <f>'T-TEST'!AL114</f>
        <v>0.88902324621123363</v>
      </c>
      <c r="CV115" s="5" t="str">
        <f t="shared" si="33"/>
        <v>N</v>
      </c>
      <c r="CW115" s="5" t="str">
        <f t="shared" si="34"/>
        <v>N</v>
      </c>
      <c r="CX115" s="5" t="str">
        <f t="shared" si="35"/>
        <v>N</v>
      </c>
      <c r="CY115" s="5" t="str">
        <f t="shared" si="36"/>
        <v>N</v>
      </c>
      <c r="CZ115" s="5" t="str">
        <f t="shared" si="37"/>
        <v>N</v>
      </c>
      <c r="DA115" s="13"/>
    </row>
    <row r="116" spans="1:105" ht="15" x14ac:dyDescent="0.25">
      <c r="A116">
        <f>'Raw Data'!B115</f>
        <v>219</v>
      </c>
      <c r="B116">
        <f>'Raw Data'!C115</f>
        <v>228</v>
      </c>
      <c r="C116" t="str">
        <f>'Raw Data'!D115</f>
        <v>VMEYANGGEL</v>
      </c>
      <c r="D116" s="2">
        <f>'%D'!AW115</f>
        <v>-1.2096666666666671</v>
      </c>
      <c r="E116" s="2">
        <f>'%D'!AX115</f>
        <v>0.20060824177153516</v>
      </c>
      <c r="F116" s="2">
        <f>'%D'!AY115</f>
        <v>-0.4469999999999974</v>
      </c>
      <c r="G116" s="2">
        <f>'%D'!AZ115</f>
        <v>0.43918409200091324</v>
      </c>
      <c r="H116" s="2">
        <f>'%D'!BA115</f>
        <v>2.5323333333333302</v>
      </c>
      <c r="I116" s="2">
        <f>'%D'!BB115</f>
        <v>0.63403575083218577</v>
      </c>
      <c r="J116" s="2">
        <f>'%D'!BC115</f>
        <v>3.9750000000000014</v>
      </c>
      <c r="K116" s="2">
        <f>'%D'!BD115</f>
        <v>1.4837913150664634</v>
      </c>
      <c r="L116" s="2">
        <f>'%D'!BE115</f>
        <v>0.6910000000000025</v>
      </c>
      <c r="M116" s="2">
        <f>'%D'!BF115</f>
        <v>0.88258068564107528</v>
      </c>
      <c r="O116" s="2">
        <f>'# D'!AW115</f>
        <v>-9.6333333333333326E-2</v>
      </c>
      <c r="P116" s="2">
        <f>'# D'!AX115</f>
        <v>1.6103829772241566E-2</v>
      </c>
      <c r="Q116" s="2">
        <f>'# D'!AY115</f>
        <v>-3.5666666666666735E-2</v>
      </c>
      <c r="R116" s="2">
        <f>'# D'!AZ115</f>
        <v>3.4832934606968374E-2</v>
      </c>
      <c r="S116" s="2">
        <f>'# D'!BA115</f>
        <v>0.20266666666666677</v>
      </c>
      <c r="T116" s="2">
        <f>'# D'!BB115</f>
        <v>5.093787065304823E-2</v>
      </c>
      <c r="U116" s="2">
        <f>'# D'!BC115</f>
        <v>0.31766666666666721</v>
      </c>
      <c r="V116" s="2">
        <f>'# D'!BD115</f>
        <v>0.11893415545306288</v>
      </c>
      <c r="W116" s="2">
        <f>'# D'!BE115</f>
        <v>5.5000000000000604E-2</v>
      </c>
      <c r="X116" s="2">
        <f>'# D'!BF115</f>
        <v>7.080960386840221E-2</v>
      </c>
      <c r="Z116" s="8">
        <f>'T-TEST'!V115</f>
        <v>1.7317853051457379E-3</v>
      </c>
      <c r="AA116" s="8">
        <f>'T-TEST'!W115</f>
        <v>0.18891823675393699</v>
      </c>
      <c r="AB116" s="8">
        <f>'T-TEST'!X115</f>
        <v>2.324640369875021E-3</v>
      </c>
      <c r="AC116" s="8">
        <f>'T-TEST'!Y115</f>
        <v>2.8084693481762603E-2</v>
      </c>
      <c r="AD116" s="8">
        <f>'T-TEST'!Z115</f>
        <v>0.49709306868289654</v>
      </c>
      <c r="AF116" s="5" t="str">
        <f t="shared" si="38"/>
        <v>N</v>
      </c>
      <c r="AG116" s="5" t="str">
        <f t="shared" si="39"/>
        <v>N</v>
      </c>
      <c r="AH116" s="5" t="str">
        <f t="shared" si="40"/>
        <v>N</v>
      </c>
      <c r="AI116" s="5" t="str">
        <f t="shared" si="41"/>
        <v>N</v>
      </c>
      <c r="AJ116" s="5" t="str">
        <f t="shared" si="27"/>
        <v>N</v>
      </c>
      <c r="AL116" s="2">
        <f>'%D'!BH115</f>
        <v>2.3799999999999994</v>
      </c>
      <c r="AM116" s="2">
        <f>'%D'!BI115</f>
        <v>0.28213944542843833</v>
      </c>
      <c r="AN116" s="2">
        <f>'%D'!BJ115</f>
        <v>4.5356666666666685</v>
      </c>
      <c r="AO116" s="2">
        <f>'%D'!BK115</f>
        <v>0.16000416661241509</v>
      </c>
      <c r="AP116" s="2">
        <f>'%D'!BL115</f>
        <v>10.022333333333332</v>
      </c>
      <c r="AQ116" s="2">
        <f>'%D'!BM115</f>
        <v>1.8978022376773962</v>
      </c>
      <c r="AR116" s="2">
        <f>'%D'!BN115</f>
        <v>14.602</v>
      </c>
      <c r="AS116" s="2">
        <f>'%D'!BO115</f>
        <v>1.2770773925908578</v>
      </c>
      <c r="AT116" s="2">
        <f>'%D'!BP115</f>
        <v>5.1343333333333447</v>
      </c>
      <c r="AU116" s="2">
        <f>'%D'!BQ115</f>
        <v>0.96520913105226303</v>
      </c>
      <c r="AV116" s="2"/>
      <c r="AW116" s="2">
        <f>'# D'!BH115</f>
        <v>0.19066666666666668</v>
      </c>
      <c r="AX116" s="2">
        <f>'# D'!BI115</f>
        <v>2.2211108331943584E-2</v>
      </c>
      <c r="AY116" s="2">
        <f>'# D'!BJ115</f>
        <v>0.3630000000000001</v>
      </c>
      <c r="AZ116" s="2">
        <f>'# D'!BK115</f>
        <v>1.252996408614168E-2</v>
      </c>
      <c r="BA116" s="2">
        <f>'# D'!BL115</f>
        <v>0.80200000000000027</v>
      </c>
      <c r="BB116" s="2">
        <f>'# D'!BM115</f>
        <v>0.1518573892395976</v>
      </c>
      <c r="BC116" s="2">
        <f>'# D'!BN115</f>
        <v>1.1680000000000006</v>
      </c>
      <c r="BD116" s="2">
        <f>'# D'!BO115</f>
        <v>0.1022692524662227</v>
      </c>
      <c r="BE116" s="2">
        <f>'# D'!BP115</f>
        <v>0.41066666666666585</v>
      </c>
      <c r="BF116" s="2">
        <f>'# D'!BQ115</f>
        <v>7.7274402833883996E-2</v>
      </c>
      <c r="BH116" s="8">
        <f>'T-TEST'!AB115</f>
        <v>1.4811679362183926E-4</v>
      </c>
      <c r="BI116" s="8">
        <f>'T-TEST'!AC115</f>
        <v>0.15828919401511282</v>
      </c>
      <c r="BJ116" s="8">
        <f>'T-TEST'!AD115</f>
        <v>0.11293427754948304</v>
      </c>
      <c r="BK116" s="8">
        <f>'T-TEST'!AE115</f>
        <v>3.9692322869221033E-4</v>
      </c>
      <c r="BL116" s="8">
        <f>'T-TEST'!AF115</f>
        <v>0.42933086333874054</v>
      </c>
      <c r="BN116" s="5" t="str">
        <f t="shared" si="28"/>
        <v>N</v>
      </c>
      <c r="BO116" s="5" t="str">
        <f t="shared" si="29"/>
        <v>N</v>
      </c>
      <c r="BP116" s="5" t="str">
        <f t="shared" si="30"/>
        <v>N</v>
      </c>
      <c r="BQ116" s="5" t="str">
        <f t="shared" si="31"/>
        <v>B</v>
      </c>
      <c r="BR116" s="5" t="str">
        <f t="shared" si="32"/>
        <v>N</v>
      </c>
      <c r="BT116" s="2">
        <f>'%D'!BS115</f>
        <v>0.80433333333333312</v>
      </c>
      <c r="BU116" s="2">
        <f>'%D'!BT115</f>
        <v>0.4439106516706563</v>
      </c>
      <c r="BV116" s="2">
        <f>'%D'!BU115</f>
        <v>1.6610000000000023</v>
      </c>
      <c r="BW116" s="2">
        <f>'%D'!BV115</f>
        <v>0.27999047602850174</v>
      </c>
      <c r="BX116" s="2">
        <f>'%D'!BW115</f>
        <v>0.62366666666666504</v>
      </c>
      <c r="BY116" s="2">
        <f>'%D'!BX115</f>
        <v>1.4538172741671023</v>
      </c>
      <c r="BZ116" s="2">
        <f>'%D'!BY115</f>
        <v>4.5670000000000002</v>
      </c>
      <c r="CA116" s="2">
        <f>'%D'!BZ115</f>
        <v>0.89289510395491789</v>
      </c>
      <c r="CB116" s="2">
        <f>'%D'!CA115</f>
        <v>-1.2159999999999869</v>
      </c>
      <c r="CC116" s="2">
        <f>'%D'!CB115</f>
        <v>2.8129757671666233</v>
      </c>
      <c r="CE116" s="2">
        <f>'# D'!BS115</f>
        <v>6.466666666666665E-2</v>
      </c>
      <c r="CF116" s="2">
        <f>'# D'!BT115</f>
        <v>3.5809682117177936E-2</v>
      </c>
      <c r="CG116" s="2">
        <f>'# D'!BU115</f>
        <v>0.13333333333333341</v>
      </c>
      <c r="CH116" s="2">
        <f>'# D'!BV115</f>
        <v>2.2435091560618473E-2</v>
      </c>
      <c r="CI116" s="2">
        <f>'# D'!BW115</f>
        <v>4.9666666666666526E-2</v>
      </c>
      <c r="CJ116" s="2">
        <f>'# D'!BX115</f>
        <v>0.11631279665912368</v>
      </c>
      <c r="CK116" s="2">
        <f>'# D'!BY115</f>
        <v>0.36533333333333395</v>
      </c>
      <c r="CL116" s="2">
        <f>'# D'!BZ115</f>
        <v>7.1332554512882493E-2</v>
      </c>
      <c r="CM116" s="2">
        <f>'# D'!CA115</f>
        <v>-9.7666666666666124E-2</v>
      </c>
      <c r="CN116" s="2">
        <f>'# D'!CB115</f>
        <v>0.2252472715336048</v>
      </c>
      <c r="CP116" s="8">
        <f>'T-TEST'!AH115</f>
        <v>5.952288577497062E-2</v>
      </c>
      <c r="CQ116" s="8">
        <f>'T-TEST'!AI115</f>
        <v>0.6634224555953061</v>
      </c>
      <c r="CR116" s="8">
        <f>'T-TEST'!AJ115</f>
        <v>0.56665937463765248</v>
      </c>
      <c r="CS116" s="8">
        <f>'T-TEST'!AK115</f>
        <v>9.6540359450230523E-4</v>
      </c>
      <c r="CT116" s="8">
        <f>'T-TEST'!AL115</f>
        <v>0.88394453305332943</v>
      </c>
      <c r="CV116" s="5" t="str">
        <f t="shared" si="33"/>
        <v>N</v>
      </c>
      <c r="CW116" s="5" t="str">
        <f t="shared" si="34"/>
        <v>N</v>
      </c>
      <c r="CX116" s="5" t="str">
        <f t="shared" si="35"/>
        <v>N</v>
      </c>
      <c r="CY116" s="5" t="str">
        <f t="shared" si="36"/>
        <v>N</v>
      </c>
      <c r="CZ116" s="5" t="str">
        <f t="shared" si="37"/>
        <v>N</v>
      </c>
      <c r="DA116" s="13"/>
    </row>
    <row r="117" spans="1:105" ht="15" x14ac:dyDescent="0.25">
      <c r="A117">
        <f>'Raw Data'!B116</f>
        <v>222</v>
      </c>
      <c r="B117">
        <f>'Raw Data'!C116</f>
        <v>228</v>
      </c>
      <c r="C117" t="str">
        <f>'Raw Data'!D116</f>
        <v>YANGGEL</v>
      </c>
      <c r="D117" s="2">
        <f>'%D'!AW116</f>
        <v>-1.831999999999999</v>
      </c>
      <c r="E117" s="2">
        <f>'%D'!AX116</f>
        <v>0.27569487965260925</v>
      </c>
      <c r="F117" s="2">
        <f>'%D'!AY116</f>
        <v>-1.0989999999999984</v>
      </c>
      <c r="G117" s="2">
        <f>'%D'!AZ116</f>
        <v>0.70917040735402015</v>
      </c>
      <c r="H117" s="2">
        <f>'%D'!BA116</f>
        <v>1.8183333333333351</v>
      </c>
      <c r="I117" s="2">
        <f>'%D'!BB116</f>
        <v>0.82314174559023179</v>
      </c>
      <c r="J117" s="2">
        <f>'%D'!BC116</f>
        <v>2.8706666666666649</v>
      </c>
      <c r="K117" s="2">
        <f>'%D'!BD116</f>
        <v>2.1475579930081858</v>
      </c>
      <c r="L117" s="2">
        <f>'%D'!BE116</f>
        <v>1.0773333333333355</v>
      </c>
      <c r="M117" s="2">
        <f>'%D'!BF116</f>
        <v>0.80770002682513953</v>
      </c>
      <c r="O117" s="2">
        <f>'# D'!AW116</f>
        <v>-9.1333333333333266E-2</v>
      </c>
      <c r="P117" s="2">
        <f>'# D'!AX116</f>
        <v>1.4011899704655814E-2</v>
      </c>
      <c r="Q117" s="2">
        <f>'# D'!AY116</f>
        <v>-5.5000000000000049E-2</v>
      </c>
      <c r="R117" s="2">
        <f>'# D'!AZ116</f>
        <v>3.5227829907617102E-2</v>
      </c>
      <c r="S117" s="2">
        <f>'# D'!BA116</f>
        <v>9.099999999999997E-2</v>
      </c>
      <c r="T117" s="2">
        <f>'# D'!BB116</f>
        <v>4.1121770389904104E-2</v>
      </c>
      <c r="U117" s="2">
        <f>'# D'!BC116</f>
        <v>0.14366666666666661</v>
      </c>
      <c r="V117" s="2">
        <f>'# D'!BD116</f>
        <v>0.10732815722508852</v>
      </c>
      <c r="W117" s="2">
        <f>'# D'!BE116</f>
        <v>5.400000000000027E-2</v>
      </c>
      <c r="X117" s="2">
        <f>'# D'!BF116</f>
        <v>4.0459856648287829E-2</v>
      </c>
      <c r="Z117" s="8">
        <f>'T-TEST'!V116</f>
        <v>3.8465153428647342E-4</v>
      </c>
      <c r="AA117" s="8">
        <f>'T-TEST'!W116</f>
        <v>8.4930399804091075E-2</v>
      </c>
      <c r="AB117" s="8">
        <f>'T-TEST'!X116</f>
        <v>4.0292667604032405E-2</v>
      </c>
      <c r="AC117" s="8">
        <f>'T-TEST'!Y116</f>
        <v>0.13252610750906915</v>
      </c>
      <c r="AD117" s="8">
        <f>'T-TEST'!Z116</f>
        <v>0.32792262181887516</v>
      </c>
      <c r="AF117" s="5" t="str">
        <f t="shared" si="38"/>
        <v>N</v>
      </c>
      <c r="AG117" s="5" t="str">
        <f t="shared" si="39"/>
        <v>N</v>
      </c>
      <c r="AH117" s="5" t="str">
        <f t="shared" si="40"/>
        <v>N</v>
      </c>
      <c r="AI117" s="5" t="str">
        <f t="shared" si="41"/>
        <v>N</v>
      </c>
      <c r="AJ117" s="5" t="str">
        <f t="shared" si="27"/>
        <v>N</v>
      </c>
      <c r="AL117" s="2">
        <f>'%D'!BH116</f>
        <v>4.0036666666666676</v>
      </c>
      <c r="AM117" s="2">
        <f>'%D'!BI116</f>
        <v>0.40064032081989515</v>
      </c>
      <c r="AN117" s="2">
        <f>'%D'!BJ116</f>
        <v>7.7160000000000011</v>
      </c>
      <c r="AO117" s="2">
        <f>'%D'!BK116</f>
        <v>0.50191499944379692</v>
      </c>
      <c r="AP117" s="2">
        <f>'%D'!BL116</f>
        <v>18.229000000000003</v>
      </c>
      <c r="AQ117" s="2">
        <f>'%D'!BM116</f>
        <v>1.1949450475510024</v>
      </c>
      <c r="AR117" s="2">
        <f>'%D'!BN116</f>
        <v>25.73866666666666</v>
      </c>
      <c r="AS117" s="2">
        <f>'%D'!BO116</f>
        <v>0.74178793016153521</v>
      </c>
      <c r="AT117" s="2">
        <f>'%D'!BP116</f>
        <v>7.7526666666666699</v>
      </c>
      <c r="AU117" s="2">
        <f>'%D'!BQ116</f>
        <v>0.78345942247615252</v>
      </c>
      <c r="AV117" s="2"/>
      <c r="AW117" s="2">
        <f>'# D'!BH116</f>
        <v>0.20033333333333334</v>
      </c>
      <c r="AX117" s="2">
        <f>'# D'!BI116</f>
        <v>2.0008331597945121E-2</v>
      </c>
      <c r="AY117" s="2">
        <f>'# D'!BJ116</f>
        <v>0.38600000000000001</v>
      </c>
      <c r="AZ117" s="2">
        <f>'# D'!BK116</f>
        <v>2.4899799195977471E-2</v>
      </c>
      <c r="BA117" s="2">
        <f>'# D'!BL116</f>
        <v>0.91099999999999992</v>
      </c>
      <c r="BB117" s="2">
        <f>'# D'!BM116</f>
        <v>6.0083275543199199E-2</v>
      </c>
      <c r="BC117" s="2">
        <f>'# D'!BN116</f>
        <v>1.2866666666666666</v>
      </c>
      <c r="BD117" s="2">
        <f>'# D'!BO116</f>
        <v>3.7394295465128513E-2</v>
      </c>
      <c r="BE117" s="2">
        <f>'# D'!BP116</f>
        <v>0.3876666666666666</v>
      </c>
      <c r="BF117" s="2">
        <f>'# D'!BQ116</f>
        <v>3.9437714605860902E-2</v>
      </c>
      <c r="BH117" s="8">
        <f>'T-TEST'!AB116</f>
        <v>2.1849652806972392E-4</v>
      </c>
      <c r="BI117" s="8">
        <f>'T-TEST'!AC116</f>
        <v>8.6128671737217208E-2</v>
      </c>
      <c r="BJ117" s="8">
        <f>'T-TEST'!AD116</f>
        <v>4.6562270650097139E-2</v>
      </c>
      <c r="BK117" s="8">
        <f>'T-TEST'!AE116</f>
        <v>5.1146760999744307E-5</v>
      </c>
      <c r="BL117" s="8">
        <f>'T-TEST'!AF116</f>
        <v>0.18596156834459296</v>
      </c>
      <c r="BN117" s="5" t="str">
        <f t="shared" si="28"/>
        <v>N</v>
      </c>
      <c r="BO117" s="5" t="str">
        <f t="shared" si="29"/>
        <v>N</v>
      </c>
      <c r="BP117" s="5" t="str">
        <f t="shared" si="30"/>
        <v>N</v>
      </c>
      <c r="BQ117" s="5" t="str">
        <f t="shared" si="31"/>
        <v>B</v>
      </c>
      <c r="BR117" s="5" t="str">
        <f t="shared" si="32"/>
        <v>N</v>
      </c>
      <c r="BT117" s="2">
        <f>'%D'!BS116</f>
        <v>1.0809999999999995</v>
      </c>
      <c r="BU117" s="2">
        <f>'%D'!BT116</f>
        <v>0.69698684827381541</v>
      </c>
      <c r="BV117" s="2">
        <f>'%D'!BU116</f>
        <v>1.6390000000000011</v>
      </c>
      <c r="BW117" s="2">
        <f>'%D'!BV116</f>
        <v>0.53290587036236214</v>
      </c>
      <c r="BX117" s="2">
        <f>'%D'!BW116</f>
        <v>-4.399999999999693E-2</v>
      </c>
      <c r="BY117" s="2">
        <f>'%D'!BX116</f>
        <v>1.1776865740368558</v>
      </c>
      <c r="BZ117" s="2">
        <f>'%D'!BY116</f>
        <v>4.167666666666662</v>
      </c>
      <c r="CA117" s="2">
        <f>'%D'!BZ116</f>
        <v>0.61541476528706707</v>
      </c>
      <c r="CB117" s="2">
        <f>'%D'!CA116</f>
        <v>-0.82599999999999341</v>
      </c>
      <c r="CC117" s="2">
        <f>'%D'!CB116</f>
        <v>1.8964922005288269</v>
      </c>
      <c r="CE117" s="2">
        <f>'# D'!BS116</f>
        <v>5.4000000000000048E-2</v>
      </c>
      <c r="CF117" s="2">
        <f>'# D'!BT116</f>
        <v>3.5071355833500364E-2</v>
      </c>
      <c r="CG117" s="2">
        <f>'# D'!BU116</f>
        <v>8.1999999999999962E-2</v>
      </c>
      <c r="CH117" s="2">
        <f>'# D'!BV116</f>
        <v>2.6532998322843223E-2</v>
      </c>
      <c r="CI117" s="2">
        <f>'# D'!BW116</f>
        <v>-2.6666666666670391E-3</v>
      </c>
      <c r="CJ117" s="2">
        <f>'# D'!BX116</f>
        <v>5.8679922744779879E-2</v>
      </c>
      <c r="CK117" s="2">
        <f>'# D'!BY116</f>
        <v>0.20866666666666656</v>
      </c>
      <c r="CL117" s="2">
        <f>'# D'!BZ116</f>
        <v>3.126233090051557E-2</v>
      </c>
      <c r="CM117" s="2">
        <f>'# D'!CA116</f>
        <v>-4.1333333333332778E-2</v>
      </c>
      <c r="CN117" s="2">
        <f>'# D'!CB116</f>
        <v>9.4901703532304038E-2</v>
      </c>
      <c r="CP117" s="8">
        <f>'T-TEST'!AH116</f>
        <v>9.6519832295465555E-2</v>
      </c>
      <c r="CQ117" s="8">
        <f>'T-TEST'!AI116</f>
        <v>0.68478082595954626</v>
      </c>
      <c r="CR117" s="8">
        <f>'T-TEST'!AJ116</f>
        <v>0.52962081056280352</v>
      </c>
      <c r="CS117" s="8">
        <f>'T-TEST'!AK116</f>
        <v>1.1053563269251285E-2</v>
      </c>
      <c r="CT117" s="8">
        <f>'T-TEST'!AL116</f>
        <v>0.88723995636338748</v>
      </c>
      <c r="CV117" s="5" t="str">
        <f t="shared" si="33"/>
        <v>N</v>
      </c>
      <c r="CW117" s="5" t="str">
        <f t="shared" si="34"/>
        <v>N</v>
      </c>
      <c r="CX117" s="5" t="str">
        <f t="shared" si="35"/>
        <v>N</v>
      </c>
      <c r="CY117" s="5" t="str">
        <f t="shared" si="36"/>
        <v>N</v>
      </c>
      <c r="CZ117" s="5" t="str">
        <f t="shared" si="37"/>
        <v>N</v>
      </c>
      <c r="DA117" s="13"/>
    </row>
    <row r="118" spans="1:105" ht="15" x14ac:dyDescent="0.25">
      <c r="A118">
        <f>'Raw Data'!B117</f>
        <v>229</v>
      </c>
      <c r="B118">
        <f>'Raw Data'!C117</f>
        <v>241</v>
      </c>
      <c r="C118" t="str">
        <f>'Raw Data'!D117</f>
        <v>FFHLSRERVFSED</v>
      </c>
      <c r="D118" s="2">
        <f>'%D'!AW117</f>
        <v>-1.5129999999999999</v>
      </c>
      <c r="E118" s="2">
        <f>'%D'!AX117</f>
        <v>2.7830308418461147</v>
      </c>
      <c r="F118" s="2">
        <f>'%D'!AY117</f>
        <v>-0.15133333333333354</v>
      </c>
      <c r="G118" s="2">
        <f>'%D'!AZ117</f>
        <v>0.71469737185282345</v>
      </c>
      <c r="H118" s="2">
        <f>'%D'!BA117</f>
        <v>1.3620000000000019</v>
      </c>
      <c r="I118" s="2">
        <f>'%D'!BB117</f>
        <v>1.094488464991751</v>
      </c>
      <c r="J118" s="2">
        <f>'%D'!BC117</f>
        <v>1.826666666666668</v>
      </c>
      <c r="K118" s="2">
        <f>'%D'!BD117</f>
        <v>0.89955729852707789</v>
      </c>
      <c r="L118" s="2">
        <f>'%D'!BE117</f>
        <v>0.22166666666666401</v>
      </c>
      <c r="M118" s="2">
        <f>'%D'!BF117</f>
        <v>0.96066973166293235</v>
      </c>
      <c r="O118" s="2">
        <f>'# D'!AW117</f>
        <v>-0.16633333333333322</v>
      </c>
      <c r="P118" s="2">
        <f>'# D'!AX117</f>
        <v>0.30601688406578775</v>
      </c>
      <c r="Q118" s="2">
        <f>'# D'!AY117</f>
        <v>-1.6666666666666607E-2</v>
      </c>
      <c r="R118" s="2">
        <f>'# D'!AZ117</f>
        <v>7.8672316181318397E-2</v>
      </c>
      <c r="S118" s="2">
        <f>'# D'!BA117</f>
        <v>0.14966666666666706</v>
      </c>
      <c r="T118" s="2">
        <f>'# D'!BB117</f>
        <v>0.12069244660154427</v>
      </c>
      <c r="U118" s="2">
        <f>'# D'!BC117</f>
        <v>0.20099999999999962</v>
      </c>
      <c r="V118" s="2">
        <f>'# D'!BD117</f>
        <v>9.9154761190104621E-2</v>
      </c>
      <c r="W118" s="2">
        <f>'# D'!BE117</f>
        <v>2.4000000000000021E-2</v>
      </c>
      <c r="X118" s="2">
        <f>'# D'!BF117</f>
        <v>0.10565352179017362</v>
      </c>
      <c r="Z118" s="8">
        <f>'T-TEST'!V117</f>
        <v>0.43389880117558838</v>
      </c>
      <c r="AA118" s="8">
        <f>'T-TEST'!W117</f>
        <v>0.7419270026588265</v>
      </c>
      <c r="AB118" s="8">
        <f>'T-TEST'!X117</f>
        <v>0.14813345179642198</v>
      </c>
      <c r="AC118" s="8">
        <f>'T-TEST'!Y117</f>
        <v>5.328051121349979E-2</v>
      </c>
      <c r="AD118" s="8">
        <f>'T-TEST'!Z117</f>
        <v>0.84860637953977736</v>
      </c>
      <c r="AF118" s="5" t="str">
        <f t="shared" si="38"/>
        <v>N</v>
      </c>
      <c r="AG118" s="5" t="str">
        <f t="shared" si="39"/>
        <v>N</v>
      </c>
      <c r="AH118" s="5" t="str">
        <f t="shared" si="40"/>
        <v>N</v>
      </c>
      <c r="AI118" s="5" t="str">
        <f t="shared" si="41"/>
        <v>N</v>
      </c>
      <c r="AJ118" s="5" t="str">
        <f t="shared" si="27"/>
        <v>N</v>
      </c>
      <c r="AL118" s="2">
        <f>'%D'!BH117</f>
        <v>0.54400000000000048</v>
      </c>
      <c r="AM118" s="2">
        <f>'%D'!BI117</f>
        <v>0.84026702105144335</v>
      </c>
      <c r="AN118" s="2">
        <f>'%D'!BJ117</f>
        <v>1.0496666666666652</v>
      </c>
      <c r="AO118" s="2">
        <f>'%D'!BK117</f>
        <v>0.8821781755027347</v>
      </c>
      <c r="AP118" s="2">
        <f>'%D'!BL117</f>
        <v>2.3949999999999996</v>
      </c>
      <c r="AQ118" s="2">
        <f>'%D'!BM117</f>
        <v>1.4403537759869967</v>
      </c>
      <c r="AR118" s="2">
        <f>'%D'!BN117</f>
        <v>2.2169999999999987</v>
      </c>
      <c r="AS118" s="2">
        <f>'%D'!BO117</f>
        <v>0.72209002208865858</v>
      </c>
      <c r="AT118" s="2">
        <f>'%D'!BP117</f>
        <v>0.43333333333333712</v>
      </c>
      <c r="AU118" s="2">
        <f>'%D'!BQ117</f>
        <v>1.166245543042574</v>
      </c>
      <c r="AV118" s="2"/>
      <c r="AW118" s="2">
        <f>'# D'!BH117</f>
        <v>5.9333333333333349E-2</v>
      </c>
      <c r="AX118" s="2">
        <f>'# D'!BI117</f>
        <v>9.2372434560677605E-2</v>
      </c>
      <c r="AY118" s="2">
        <f>'# D'!BJ117</f>
        <v>0.11533333333333329</v>
      </c>
      <c r="AZ118" s="2">
        <f>'# D'!BK117</f>
        <v>9.7063553063615651E-2</v>
      </c>
      <c r="BA118" s="2">
        <f>'# D'!BL117</f>
        <v>0.26366666666666694</v>
      </c>
      <c r="BB118" s="2">
        <f>'# D'!BM117</f>
        <v>0.15877237375143904</v>
      </c>
      <c r="BC118" s="2">
        <f>'# D'!BN117</f>
        <v>0.24366666666666648</v>
      </c>
      <c r="BD118" s="2">
        <f>'# D'!BO117</f>
        <v>7.9376738826098456E-2</v>
      </c>
      <c r="BE118" s="2">
        <f>'# D'!BP117</f>
        <v>4.766666666666719E-2</v>
      </c>
      <c r="BF118" s="2">
        <f>'# D'!BQ117</f>
        <v>0.12807679987674053</v>
      </c>
      <c r="BH118" s="8">
        <f>'T-TEST'!AB117</f>
        <v>0.3503758255895687</v>
      </c>
      <c r="BI118" s="8">
        <f>'T-TEST'!AC117</f>
        <v>0.82686079236887211</v>
      </c>
      <c r="BJ118" s="8">
        <f>'T-TEST'!AD117</f>
        <v>0.75162656813997764</v>
      </c>
      <c r="BK118" s="8">
        <f>'T-TEST'!AE117</f>
        <v>0.11029615103562597</v>
      </c>
      <c r="BL118" s="8">
        <f>'T-TEST'!AF117</f>
        <v>0.74856581478602868</v>
      </c>
      <c r="BN118" s="5" t="str">
        <f t="shared" si="28"/>
        <v>N</v>
      </c>
      <c r="BO118" s="5" t="str">
        <f t="shared" si="29"/>
        <v>N</v>
      </c>
      <c r="BP118" s="5" t="str">
        <f t="shared" si="30"/>
        <v>N</v>
      </c>
      <c r="BQ118" s="5" t="str">
        <f t="shared" si="31"/>
        <v>N</v>
      </c>
      <c r="BR118" s="5" t="str">
        <f t="shared" si="32"/>
        <v>N</v>
      </c>
      <c r="BT118" s="2">
        <f>'%D'!BS117</f>
        <v>0.16999999999999993</v>
      </c>
      <c r="BU118" s="2">
        <f>'%D'!BT117</f>
        <v>0.85599805295728737</v>
      </c>
      <c r="BV118" s="2">
        <f>'%D'!BU117</f>
        <v>0.45833333333333393</v>
      </c>
      <c r="BW118" s="2">
        <f>'%D'!BV117</f>
        <v>0.96819195755111787</v>
      </c>
      <c r="BX118" s="2">
        <f>'%D'!BW117</f>
        <v>-1.1613333333333316</v>
      </c>
      <c r="BY118" s="2">
        <f>'%D'!BX117</f>
        <v>1.8909236720008917</v>
      </c>
      <c r="BZ118" s="2">
        <f>'%D'!BY117</f>
        <v>-0.42833333333333101</v>
      </c>
      <c r="CA118" s="2">
        <f>'%D'!BZ117</f>
        <v>0.73141050944960528</v>
      </c>
      <c r="CB118" s="2">
        <f>'%D'!CA117</f>
        <v>-1.2846666666666664</v>
      </c>
      <c r="CC118" s="2">
        <f>'%D'!CB117</f>
        <v>2.4106123011937597</v>
      </c>
      <c r="CE118" s="2">
        <f>'# D'!BS117</f>
        <v>1.8333333333333424E-2</v>
      </c>
      <c r="CF118" s="2">
        <f>'# D'!BT117</f>
        <v>9.3897106806688502E-2</v>
      </c>
      <c r="CG118" s="2">
        <f>'# D'!BU117</f>
        <v>5.0666666666666638E-2</v>
      </c>
      <c r="CH118" s="2">
        <f>'# D'!BV117</f>
        <v>0.10629832234486741</v>
      </c>
      <c r="CI118" s="2">
        <f>'# D'!BW117</f>
        <v>-0.12766666666666637</v>
      </c>
      <c r="CJ118" s="2">
        <f>'# D'!BX117</f>
        <v>0.20791664996659895</v>
      </c>
      <c r="CK118" s="2">
        <f>'# D'!BY117</f>
        <v>-4.7000000000000153E-2</v>
      </c>
      <c r="CL118" s="2">
        <f>'# D'!BZ117</f>
        <v>8.0316042399178694E-2</v>
      </c>
      <c r="CM118" s="2">
        <f>'# D'!CA117</f>
        <v>-0.1416666666666675</v>
      </c>
      <c r="CN118" s="2">
        <f>'# D'!CB117</f>
        <v>0.26478355940906395</v>
      </c>
      <c r="CP118" s="8">
        <f>'T-TEST'!AH117</f>
        <v>0.75748089988043388</v>
      </c>
      <c r="CQ118" s="8">
        <f>'T-TEST'!AI117</f>
        <v>0.94757132429726432</v>
      </c>
      <c r="CR118" s="8">
        <f>'T-TEST'!AJ117</f>
        <v>0.93200763732683245</v>
      </c>
      <c r="CS118" s="8">
        <f>'T-TEST'!AK117</f>
        <v>0.45550645969608367</v>
      </c>
      <c r="CT118" s="8">
        <f>'T-TEST'!AL117</f>
        <v>0.98257679719562174</v>
      </c>
      <c r="CV118" s="5" t="str">
        <f t="shared" si="33"/>
        <v>N</v>
      </c>
      <c r="CW118" s="5" t="str">
        <f t="shared" si="34"/>
        <v>N</v>
      </c>
      <c r="CX118" s="5" t="str">
        <f t="shared" si="35"/>
        <v>N</v>
      </c>
      <c r="CY118" s="5" t="str">
        <f t="shared" si="36"/>
        <v>N</v>
      </c>
      <c r="CZ118" s="5" t="str">
        <f t="shared" si="37"/>
        <v>N</v>
      </c>
      <c r="DA118" s="13"/>
    </row>
    <row r="119" spans="1:105" ht="15" x14ac:dyDescent="0.25">
      <c r="A119">
        <f>'Raw Data'!B118</f>
        <v>229</v>
      </c>
      <c r="B119">
        <f>'Raw Data'!C118</f>
        <v>241</v>
      </c>
      <c r="C119" t="str">
        <f>'Raw Data'!D118</f>
        <v>FFHLSRERVFSED</v>
      </c>
      <c r="D119" s="2">
        <f>'%D'!AW118</f>
        <v>0.32366666666666788</v>
      </c>
      <c r="E119" s="2">
        <f>'%D'!AX118</f>
        <v>0.52788319415062479</v>
      </c>
      <c r="F119" s="2">
        <f>'%D'!AY118</f>
        <v>-8.3999999999997854E-2</v>
      </c>
      <c r="G119" s="2">
        <f>'%D'!AZ118</f>
        <v>0.67095951194290848</v>
      </c>
      <c r="H119" s="2">
        <f>'%D'!BA118</f>
        <v>1.2759999999999962</v>
      </c>
      <c r="I119" s="2">
        <f>'%D'!BB118</f>
        <v>0.817096485530728</v>
      </c>
      <c r="J119" s="2">
        <f>'%D'!BC118</f>
        <v>1.5333333333333314</v>
      </c>
      <c r="K119" s="2">
        <f>'%D'!BD118</f>
        <v>1.4688176651080045</v>
      </c>
      <c r="L119" s="2">
        <f>'%D'!BE118</f>
        <v>0.61166666666667169</v>
      </c>
      <c r="M119" s="2">
        <f>'%D'!BF118</f>
        <v>0.70410179188334232</v>
      </c>
      <c r="O119" s="2">
        <f>'# D'!AW118</f>
        <v>3.5666666666666735E-2</v>
      </c>
      <c r="P119" s="2">
        <f>'# D'!AX118</f>
        <v>5.7709040308545533E-2</v>
      </c>
      <c r="Q119" s="2">
        <f>'# D'!AY118</f>
        <v>-9.3333333333331936E-3</v>
      </c>
      <c r="R119" s="2">
        <f>'# D'!AZ118</f>
        <v>7.3821857648440917E-2</v>
      </c>
      <c r="S119" s="2">
        <f>'# D'!BA118</f>
        <v>0.14033333333333387</v>
      </c>
      <c r="T119" s="2">
        <f>'# D'!BB118</f>
        <v>8.9992592287735942E-2</v>
      </c>
      <c r="U119" s="2">
        <f>'# D'!BC118</f>
        <v>0.16866666666666674</v>
      </c>
      <c r="V119" s="2">
        <f>'# D'!BD118</f>
        <v>0.16170549361931591</v>
      </c>
      <c r="W119" s="2">
        <f>'# D'!BE118</f>
        <v>6.7000000000000171E-2</v>
      </c>
      <c r="X119" s="2">
        <f>'# D'!BF118</f>
        <v>7.7330459716724601E-2</v>
      </c>
      <c r="Z119" s="8">
        <f>'T-TEST'!V118</f>
        <v>0.38953719201803255</v>
      </c>
      <c r="AA119" s="8">
        <f>'T-TEST'!W118</f>
        <v>0.83984020557884964</v>
      </c>
      <c r="AB119" s="8">
        <f>'T-TEST'!X118</f>
        <v>7.7214559413907299E-2</v>
      </c>
      <c r="AC119" s="8">
        <f>'T-TEST'!Y118</f>
        <v>0.19870395125988149</v>
      </c>
      <c r="AD119" s="8">
        <f>'T-TEST'!Z118</f>
        <v>0.46635183720924278</v>
      </c>
      <c r="AF119" s="5" t="str">
        <f t="shared" si="38"/>
        <v>N</v>
      </c>
      <c r="AG119" s="5" t="str">
        <f t="shared" si="39"/>
        <v>N</v>
      </c>
      <c r="AH119" s="5" t="str">
        <f t="shared" si="40"/>
        <v>N</v>
      </c>
      <c r="AI119" s="5" t="str">
        <f t="shared" si="41"/>
        <v>N</v>
      </c>
      <c r="AJ119" s="5" t="str">
        <f t="shared" si="27"/>
        <v>N</v>
      </c>
      <c r="AL119" s="2">
        <f>'%D'!BH118</f>
        <v>0.81566666666666698</v>
      </c>
      <c r="AM119" s="2">
        <f>'%D'!BI118</f>
        <v>0.59996722132685398</v>
      </c>
      <c r="AN119" s="2">
        <f>'%D'!BJ118</f>
        <v>0.99833333333333485</v>
      </c>
      <c r="AO119" s="2">
        <f>'%D'!BK118</f>
        <v>0.8247658253508483</v>
      </c>
      <c r="AP119" s="2">
        <f>'%D'!BL118</f>
        <v>2.4089999999999989</v>
      </c>
      <c r="AQ119" s="2">
        <f>'%D'!BM118</f>
        <v>1.2402526624307919</v>
      </c>
      <c r="AR119" s="2">
        <f>'%D'!BN118</f>
        <v>2.2560000000000002</v>
      </c>
      <c r="AS119" s="2">
        <f>'%D'!BO118</f>
        <v>0.4187182823808866</v>
      </c>
      <c r="AT119" s="2">
        <f>'%D'!BP118</f>
        <v>0.61500000000000199</v>
      </c>
      <c r="AU119" s="2">
        <f>'%D'!BQ118</f>
        <v>0.62663120467039202</v>
      </c>
      <c r="AV119" s="2"/>
      <c r="AW119" s="2">
        <f>'# D'!BH118</f>
        <v>8.9666666666666783E-2</v>
      </c>
      <c r="AX119" s="2">
        <f>'# D'!BI118</f>
        <v>6.5767266427405477E-2</v>
      </c>
      <c r="AY119" s="2">
        <f>'# D'!BJ118</f>
        <v>0.1093333333333335</v>
      </c>
      <c r="AZ119" s="2">
        <f>'# D'!BK118</f>
        <v>9.0770773563594462E-2</v>
      </c>
      <c r="BA119" s="2">
        <f>'# D'!BL118</f>
        <v>0.26466666666666727</v>
      </c>
      <c r="BB119" s="2">
        <f>'# D'!BM118</f>
        <v>0.13650396819628854</v>
      </c>
      <c r="BC119" s="2">
        <f>'# D'!BN118</f>
        <v>0.24799999999999978</v>
      </c>
      <c r="BD119" s="2">
        <f>'# D'!BO118</f>
        <v>4.6202453037329796E-2</v>
      </c>
      <c r="BE119" s="2">
        <f>'# D'!BP118</f>
        <v>6.7333333333333023E-2</v>
      </c>
      <c r="BF119" s="2">
        <f>'# D'!BQ118</f>
        <v>6.8711959172572945E-2</v>
      </c>
      <c r="BH119" s="8">
        <f>'T-TEST'!AB118</f>
        <v>9.2715036130267436E-2</v>
      </c>
      <c r="BI119" s="8">
        <f>'T-TEST'!AC118</f>
        <v>0.758011164149622</v>
      </c>
      <c r="BJ119" s="8">
        <f>'T-TEST'!AD118</f>
        <v>0.71916334113375313</v>
      </c>
      <c r="BK119" s="8">
        <f>'T-TEST'!AE118</f>
        <v>0.10528475845046242</v>
      </c>
      <c r="BL119" s="8">
        <f>'T-TEST'!AF118</f>
        <v>0.74695546986840766</v>
      </c>
      <c r="BN119" s="5" t="str">
        <f t="shared" si="28"/>
        <v>N</v>
      </c>
      <c r="BO119" s="5" t="str">
        <f t="shared" si="29"/>
        <v>N</v>
      </c>
      <c r="BP119" s="5" t="str">
        <f t="shared" si="30"/>
        <v>N</v>
      </c>
      <c r="BQ119" s="5" t="str">
        <f t="shared" si="31"/>
        <v>N</v>
      </c>
      <c r="BR119" s="5" t="str">
        <f t="shared" si="32"/>
        <v>N</v>
      </c>
      <c r="BT119" s="2">
        <f>'%D'!BS118</f>
        <v>0.12466666666666804</v>
      </c>
      <c r="BU119" s="2">
        <f>'%D'!BT118</f>
        <v>0.5875326941257536</v>
      </c>
      <c r="BV119" s="2">
        <f>'%D'!BU118</f>
        <v>0.34133333333333304</v>
      </c>
      <c r="BW119" s="2">
        <f>'%D'!BV118</f>
        <v>1.0012999883484797</v>
      </c>
      <c r="BX119" s="2">
        <f>'%D'!BW118</f>
        <v>-1.1310000000000002</v>
      </c>
      <c r="BY119" s="2">
        <f>'%D'!BX118</f>
        <v>1.2089634678792684</v>
      </c>
      <c r="BZ119" s="2">
        <f>'%D'!BY118</f>
        <v>-0.26899999999999835</v>
      </c>
      <c r="CA119" s="2">
        <f>'%D'!BZ118</f>
        <v>0.5066675438588899</v>
      </c>
      <c r="CB119" s="2">
        <f>'%D'!CA118</f>
        <v>-1.1869999999999976</v>
      </c>
      <c r="CC119" s="2">
        <f>'%D'!CB118</f>
        <v>2.1220147658927031</v>
      </c>
      <c r="CE119" s="2">
        <f>'# D'!BS118</f>
        <v>1.4000000000000123E-2</v>
      </c>
      <c r="CF119" s="2">
        <f>'# D'!BT118</f>
        <v>6.4425667762675679E-2</v>
      </c>
      <c r="CG119" s="2">
        <f>'# D'!BU118</f>
        <v>3.7333333333333441E-2</v>
      </c>
      <c r="CH119" s="2">
        <f>'# D'!BV118</f>
        <v>0.11033282980751161</v>
      </c>
      <c r="CI119" s="2">
        <f>'# D'!BW118</f>
        <v>-0.12466666666666626</v>
      </c>
      <c r="CJ119" s="2">
        <f>'# D'!BX118</f>
        <v>0.13317907743585969</v>
      </c>
      <c r="CK119" s="2">
        <f>'# D'!BY118</f>
        <v>-2.9333333333333211E-2</v>
      </c>
      <c r="CL119" s="2">
        <f>'# D'!BZ118</f>
        <v>5.5845023651769243E-2</v>
      </c>
      <c r="CM119" s="2">
        <f>'# D'!CA118</f>
        <v>-0.13099999999999934</v>
      </c>
      <c r="CN119" s="2">
        <f>'# D'!CB118</f>
        <v>0.23342022191746806</v>
      </c>
      <c r="CP119" s="8">
        <f>'T-TEST'!AH118</f>
        <v>0.73104023536796026</v>
      </c>
      <c r="CQ119" s="8">
        <f>'T-TEST'!AI118</f>
        <v>0.93513032546965114</v>
      </c>
      <c r="CR119" s="8">
        <f>'T-TEST'!AJ118</f>
        <v>0.98680780527732037</v>
      </c>
      <c r="CS119" s="8">
        <f>'T-TEST'!AK118</f>
        <v>0.59253476128552873</v>
      </c>
      <c r="CT119" s="8">
        <f>'T-TEST'!AL118</f>
        <v>0.99341898529561523</v>
      </c>
      <c r="CV119" s="5" t="str">
        <f t="shared" si="33"/>
        <v>N</v>
      </c>
      <c r="CW119" s="5" t="str">
        <f t="shared" si="34"/>
        <v>N</v>
      </c>
      <c r="CX119" s="5" t="str">
        <f t="shared" si="35"/>
        <v>N</v>
      </c>
      <c r="CY119" s="5" t="str">
        <f t="shared" si="36"/>
        <v>N</v>
      </c>
      <c r="CZ119" s="5" t="str">
        <f t="shared" si="37"/>
        <v>N</v>
      </c>
      <c r="DA119" s="13"/>
    </row>
    <row r="120" spans="1:105" ht="15" x14ac:dyDescent="0.25">
      <c r="A120">
        <f>'Raw Data'!B119</f>
        <v>229</v>
      </c>
      <c r="B120">
        <f>'Raw Data'!C119</f>
        <v>245</v>
      </c>
      <c r="C120" t="str">
        <f>'Raw Data'!D119</f>
        <v>FFHLSRERVFSEDRARF</v>
      </c>
      <c r="D120" s="2">
        <f>'%D'!AW119</f>
        <v>0.21166666666666689</v>
      </c>
      <c r="E120" s="2">
        <f>'%D'!AX119</f>
        <v>0.44598916279808121</v>
      </c>
      <c r="F120" s="2">
        <f>'%D'!AY119</f>
        <v>-0.11866666666666692</v>
      </c>
      <c r="G120" s="2">
        <f>'%D'!AZ119</f>
        <v>0.72974675972787562</v>
      </c>
      <c r="H120" s="2">
        <f>'%D'!BA119</f>
        <v>0.83166666666666522</v>
      </c>
      <c r="I120" s="2">
        <f>'%D'!BB119</f>
        <v>1.1546719591872547</v>
      </c>
      <c r="J120" s="2">
        <f>'%D'!BC119</f>
        <v>0.76499999999999879</v>
      </c>
      <c r="K120" s="2">
        <f>'%D'!BD119</f>
        <v>1.8647805947796292</v>
      </c>
      <c r="L120" s="2">
        <f>'%D'!BE119</f>
        <v>0.46499999999999631</v>
      </c>
      <c r="M120" s="2">
        <f>'%D'!BF119</f>
        <v>1.4368258999150401</v>
      </c>
      <c r="O120" s="2">
        <f>'# D'!AW119</f>
        <v>3.1666666666666732E-2</v>
      </c>
      <c r="P120" s="2">
        <f>'# D'!AX119</f>
        <v>6.71068799254841E-2</v>
      </c>
      <c r="Q120" s="2">
        <f>'# D'!AY119</f>
        <v>-1.7333333333333312E-2</v>
      </c>
      <c r="R120" s="2">
        <f>'# D'!AZ119</f>
        <v>0.10926420578884315</v>
      </c>
      <c r="S120" s="2">
        <f>'# D'!BA119</f>
        <v>0.12500000000000022</v>
      </c>
      <c r="T120" s="2">
        <f>'# D'!BB119</f>
        <v>0.173175248423863</v>
      </c>
      <c r="U120" s="2">
        <f>'# D'!BC119</f>
        <v>0.11466666666666692</v>
      </c>
      <c r="V120" s="2">
        <f>'# D'!BD119</f>
        <v>0.27929971953679678</v>
      </c>
      <c r="W120" s="2">
        <f>'# D'!BE119</f>
        <v>6.9333333333333247E-2</v>
      </c>
      <c r="X120" s="2">
        <f>'# D'!BF119</f>
        <v>0.2158270912868292</v>
      </c>
      <c r="Z120" s="8">
        <f>'T-TEST'!V119</f>
        <v>0.48057085889328677</v>
      </c>
      <c r="AA120" s="8">
        <f>'T-TEST'!W119</f>
        <v>0.79761150655464796</v>
      </c>
      <c r="AB120" s="8">
        <f>'T-TEST'!X119</f>
        <v>0.31566080042121691</v>
      </c>
      <c r="AC120" s="8">
        <f>'T-TEST'!Y119</f>
        <v>0.54293886411013315</v>
      </c>
      <c r="AD120" s="8">
        <f>'T-TEST'!Z119</f>
        <v>0.95599444375083031</v>
      </c>
      <c r="AF120" s="5" t="str">
        <f t="shared" si="38"/>
        <v>N</v>
      </c>
      <c r="AG120" s="5" t="str">
        <f t="shared" si="39"/>
        <v>N</v>
      </c>
      <c r="AH120" s="5" t="str">
        <f t="shared" si="40"/>
        <v>N</v>
      </c>
      <c r="AI120" s="5" t="str">
        <f t="shared" si="41"/>
        <v>N</v>
      </c>
      <c r="AJ120" s="5" t="str">
        <f t="shared" si="27"/>
        <v>N</v>
      </c>
      <c r="AL120" s="2">
        <f>'%D'!BH119</f>
        <v>0.48766666666666669</v>
      </c>
      <c r="AM120" s="2">
        <f>'%D'!BI119</f>
        <v>0.5475046422938652</v>
      </c>
      <c r="AN120" s="2">
        <f>'%D'!BJ119</f>
        <v>0.59366666666666745</v>
      </c>
      <c r="AO120" s="2">
        <f>'%D'!BK119</f>
        <v>0.77405253912982752</v>
      </c>
      <c r="AP120" s="2">
        <f>'%D'!BL119</f>
        <v>1.5886666666666684</v>
      </c>
      <c r="AQ120" s="2">
        <f>'%D'!BM119</f>
        <v>1.4966072742484358</v>
      </c>
      <c r="AR120" s="2">
        <f>'%D'!BN119</f>
        <v>1.2156666666666656</v>
      </c>
      <c r="AS120" s="2">
        <f>'%D'!BO119</f>
        <v>0.90611625449865207</v>
      </c>
      <c r="AT120" s="2">
        <f>'%D'!BP119</f>
        <v>0.74499999999999744</v>
      </c>
      <c r="AU120" s="2">
        <f>'%D'!BQ119</f>
        <v>0.8910592946974214</v>
      </c>
      <c r="AV120" s="2"/>
      <c r="AW120" s="2">
        <f>'# D'!BH119</f>
        <v>7.3333333333333361E-2</v>
      </c>
      <c r="AX120" s="2">
        <f>'# D'!BI119</f>
        <v>8.218677914766262E-2</v>
      </c>
      <c r="AY120" s="2">
        <f>'# D'!BJ119</f>
        <v>8.8999999999999857E-2</v>
      </c>
      <c r="AZ120" s="2">
        <f>'# D'!BK119</f>
        <v>0.11584760103975682</v>
      </c>
      <c r="BA120" s="2">
        <f>'# D'!BL119</f>
        <v>0.23833333333333351</v>
      </c>
      <c r="BB120" s="2">
        <f>'# D'!BM119</f>
        <v>0.22443187533562753</v>
      </c>
      <c r="BC120" s="2">
        <f>'# D'!BN119</f>
        <v>0.18233333333333368</v>
      </c>
      <c r="BD120" s="2">
        <f>'# D'!BO119</f>
        <v>0.1357006509441524</v>
      </c>
      <c r="BE120" s="2">
        <f>'# D'!BP119</f>
        <v>0.11166666666666636</v>
      </c>
      <c r="BF120" s="2">
        <f>'# D'!BQ119</f>
        <v>0.13410319409569135</v>
      </c>
      <c r="BH120" s="8">
        <f>'T-TEST'!AB119</f>
        <v>0.1985115855799551</v>
      </c>
      <c r="BI120" s="8">
        <f>'T-TEST'!AC119</f>
        <v>0.72525614605987787</v>
      </c>
      <c r="BJ120" s="8">
        <f>'T-TEST'!AD119</f>
        <v>0.73870775671778832</v>
      </c>
      <c r="BK120" s="8">
        <f>'T-TEST'!AE119</f>
        <v>0.25946462060059833</v>
      </c>
      <c r="BL120" s="8">
        <f>'T-TEST'!AF119</f>
        <v>0.76687863581375348</v>
      </c>
      <c r="BN120" s="5" t="str">
        <f t="shared" si="28"/>
        <v>N</v>
      </c>
      <c r="BO120" s="5" t="str">
        <f t="shared" si="29"/>
        <v>N</v>
      </c>
      <c r="BP120" s="5" t="str">
        <f t="shared" si="30"/>
        <v>N</v>
      </c>
      <c r="BQ120" s="5" t="str">
        <f t="shared" si="31"/>
        <v>N</v>
      </c>
      <c r="BR120" s="5" t="str">
        <f t="shared" si="32"/>
        <v>N</v>
      </c>
      <c r="BT120" s="2">
        <f>'%D'!BS119</f>
        <v>4.3333333333333002E-2</v>
      </c>
      <c r="BU120" s="2">
        <f>'%D'!BT119</f>
        <v>0.46850755952634687</v>
      </c>
      <c r="BV120" s="2">
        <f>'%D'!BU119</f>
        <v>7.6333333333333364E-2</v>
      </c>
      <c r="BW120" s="2">
        <f>'%D'!BV119</f>
        <v>0.69705547364132592</v>
      </c>
      <c r="BX120" s="2">
        <f>'%D'!BW119</f>
        <v>-0.54033333333333466</v>
      </c>
      <c r="BY120" s="2">
        <f>'%D'!BX119</f>
        <v>1.2837532213526603</v>
      </c>
      <c r="BZ120" s="2">
        <f>'%D'!BY119</f>
        <v>-0.32833333333333314</v>
      </c>
      <c r="CA120" s="2">
        <f>'%D'!BZ119</f>
        <v>0.83863321342924735</v>
      </c>
      <c r="CB120" s="2">
        <f>'%D'!CA119</f>
        <v>-0.65733333333333377</v>
      </c>
      <c r="CC120" s="2">
        <f>'%D'!CB119</f>
        <v>1.3279087569056349</v>
      </c>
      <c r="CE120" s="2">
        <f>'# D'!BS119</f>
        <v>6.6666666666667096E-3</v>
      </c>
      <c r="CF120" s="2">
        <f>'# D'!BT119</f>
        <v>7.0365711346744325E-2</v>
      </c>
      <c r="CG120" s="2">
        <f>'# D'!BU119</f>
        <v>1.1333333333333306E-2</v>
      </c>
      <c r="CH120" s="2">
        <f>'# D'!BV119</f>
        <v>0.10405447291362982</v>
      </c>
      <c r="CI120" s="2">
        <f>'# D'!BW119</f>
        <v>-8.0999999999999517E-2</v>
      </c>
      <c r="CJ120" s="2">
        <f>'# D'!BX119</f>
        <v>0.19244393122846637</v>
      </c>
      <c r="CK120" s="2">
        <f>'# D'!BY119</f>
        <v>-4.8999999999999932E-2</v>
      </c>
      <c r="CL120" s="2">
        <f>'# D'!BZ119</f>
        <v>0.12550166001558166</v>
      </c>
      <c r="CM120" s="2">
        <f>'# D'!CA119</f>
        <v>-9.8333333333333606E-2</v>
      </c>
      <c r="CN120" s="2">
        <f>'# D'!CB119</f>
        <v>0.19944840602688874</v>
      </c>
      <c r="CP120" s="8">
        <f>'T-TEST'!AH119</f>
        <v>0.87990971493007686</v>
      </c>
      <c r="CQ120" s="8">
        <f>'T-TEST'!AI119</f>
        <v>0.94305514820031922</v>
      </c>
      <c r="CR120" s="8">
        <f>'T-TEST'!AJ119</f>
        <v>0.97648837785660569</v>
      </c>
      <c r="CS120" s="8">
        <f>'T-TEST'!AK119</f>
        <v>0.85966955295246295</v>
      </c>
      <c r="CT120" s="8">
        <f>'T-TEST'!AL119</f>
        <v>0.99100441521177129</v>
      </c>
      <c r="CV120" s="5" t="str">
        <f t="shared" si="33"/>
        <v>N</v>
      </c>
      <c r="CW120" s="5" t="str">
        <f t="shared" si="34"/>
        <v>N</v>
      </c>
      <c r="CX120" s="5" t="str">
        <f t="shared" si="35"/>
        <v>N</v>
      </c>
      <c r="CY120" s="5" t="str">
        <f t="shared" si="36"/>
        <v>N</v>
      </c>
      <c r="CZ120" s="5" t="str">
        <f t="shared" si="37"/>
        <v>N</v>
      </c>
      <c r="DA120" s="13"/>
    </row>
    <row r="121" spans="1:105" ht="15" x14ac:dyDescent="0.25">
      <c r="A121">
        <f>'Raw Data'!B120</f>
        <v>229</v>
      </c>
      <c r="B121">
        <f>'Raw Data'!C120</f>
        <v>245</v>
      </c>
      <c r="C121" t="str">
        <f>'Raw Data'!D120</f>
        <v>FFHLSRERVFSEDRARF</v>
      </c>
      <c r="D121" s="2">
        <f>'%D'!AW120</f>
        <v>0.1423333333333332</v>
      </c>
      <c r="E121" s="2">
        <f>'%D'!AX120</f>
        <v>0.48585217230484146</v>
      </c>
      <c r="F121" s="2">
        <f>'%D'!AY120</f>
        <v>-5.5666666666667197E-2</v>
      </c>
      <c r="G121" s="2">
        <f>'%D'!AZ120</f>
        <v>0.6088623270767648</v>
      </c>
      <c r="H121" s="2">
        <f>'%D'!BA120</f>
        <v>0.96066666666666478</v>
      </c>
      <c r="I121" s="2">
        <f>'%D'!BB120</f>
        <v>1.0878259664731917</v>
      </c>
      <c r="J121" s="2">
        <f>'%D'!BC120</f>
        <v>1.0376666666666683</v>
      </c>
      <c r="K121" s="2">
        <f>'%D'!BD120</f>
        <v>1.3084289561658795</v>
      </c>
      <c r="L121" s="2">
        <f>'%D'!BE120</f>
        <v>0.59566666666666634</v>
      </c>
      <c r="M121" s="2">
        <f>'%D'!BF120</f>
        <v>1.4350586515307773</v>
      </c>
      <c r="O121" s="2">
        <f>'# D'!AW120</f>
        <v>2.1333333333333426E-2</v>
      </c>
      <c r="P121" s="2">
        <f>'# D'!AX120</f>
        <v>7.2970313598522157E-2</v>
      </c>
      <c r="Q121" s="2">
        <f>'# D'!AY120</f>
        <v>-8.0000000000000071E-3</v>
      </c>
      <c r="R121" s="2">
        <f>'# D'!AZ120</f>
        <v>9.1250570774470588E-2</v>
      </c>
      <c r="S121" s="2">
        <f>'# D'!BA120</f>
        <v>0.14400000000000035</v>
      </c>
      <c r="T121" s="2">
        <f>'# D'!BB120</f>
        <v>0.16298057143925679</v>
      </c>
      <c r="U121" s="2">
        <f>'# D'!BC120</f>
        <v>0.15566666666666684</v>
      </c>
      <c r="V121" s="2">
        <f>'# D'!BD120</f>
        <v>0.19624814224173778</v>
      </c>
      <c r="W121" s="2">
        <f>'# D'!BE120</f>
        <v>8.9333333333332821E-2</v>
      </c>
      <c r="X121" s="2">
        <f>'# D'!BF120</f>
        <v>0.21519603465987322</v>
      </c>
      <c r="Z121" s="8">
        <f>'T-TEST'!V120</f>
        <v>0.65233671050018782</v>
      </c>
      <c r="AA121" s="8">
        <f>'T-TEST'!W120</f>
        <v>0.88667035200070154</v>
      </c>
      <c r="AB121" s="8">
        <f>'T-TEST'!X120</f>
        <v>0.24516661054758596</v>
      </c>
      <c r="AC121" s="8">
        <f>'T-TEST'!Y120</f>
        <v>0.2834217667617358</v>
      </c>
      <c r="AD121" s="8">
        <f>'T-TEST'!Z120</f>
        <v>0.85168884315521431</v>
      </c>
      <c r="AF121" s="5" t="str">
        <f t="shared" si="38"/>
        <v>N</v>
      </c>
      <c r="AG121" s="5" t="str">
        <f t="shared" si="39"/>
        <v>N</v>
      </c>
      <c r="AH121" s="5" t="str">
        <f t="shared" si="40"/>
        <v>N</v>
      </c>
      <c r="AI121" s="5" t="str">
        <f t="shared" si="41"/>
        <v>N</v>
      </c>
      <c r="AJ121" s="5" t="str">
        <f t="shared" si="27"/>
        <v>N</v>
      </c>
      <c r="AL121" s="2">
        <f>'%D'!BH120</f>
        <v>0.47699999999999987</v>
      </c>
      <c r="AM121" s="2">
        <f>'%D'!BI120</f>
        <v>0.59251638514615512</v>
      </c>
      <c r="AN121" s="2">
        <f>'%D'!BJ120</f>
        <v>0.70033333333333392</v>
      </c>
      <c r="AO121" s="2">
        <f>'%D'!BK120</f>
        <v>0.71724705181222814</v>
      </c>
      <c r="AP121" s="2">
        <f>'%D'!BL120</f>
        <v>1.6349999999999998</v>
      </c>
      <c r="AQ121" s="2">
        <f>'%D'!BM120</f>
        <v>1.4466613287151904</v>
      </c>
      <c r="AR121" s="2">
        <f>'%D'!BN120</f>
        <v>1.2029999999999994</v>
      </c>
      <c r="AS121" s="2">
        <f>'%D'!BO120</f>
        <v>0.6448891377593523</v>
      </c>
      <c r="AT121" s="2">
        <f>'%D'!BP120</f>
        <v>0.92766666666667064</v>
      </c>
      <c r="AU121" s="2">
        <f>'%D'!BQ120</f>
        <v>0.85736067867224586</v>
      </c>
      <c r="AV121" s="2"/>
      <c r="AW121" s="2">
        <f>'# D'!BH120</f>
        <v>7.1333333333333471E-2</v>
      </c>
      <c r="AX121" s="2">
        <f>'# D'!BI120</f>
        <v>8.8767486540211701E-2</v>
      </c>
      <c r="AY121" s="2">
        <f>'# D'!BJ120</f>
        <v>0.10499999999999998</v>
      </c>
      <c r="AZ121" s="2">
        <f>'# D'!BK120</f>
        <v>0.1075112397224898</v>
      </c>
      <c r="BA121" s="2">
        <f>'# D'!BL120</f>
        <v>0.24500000000000011</v>
      </c>
      <c r="BB121" s="2">
        <f>'# D'!BM120</f>
        <v>0.21677330708984138</v>
      </c>
      <c r="BC121" s="2">
        <f>'# D'!BN120</f>
        <v>0.18100000000000005</v>
      </c>
      <c r="BD121" s="2">
        <f>'# D'!BO120</f>
        <v>9.6910611734044028E-2</v>
      </c>
      <c r="BE121" s="2">
        <f>'# D'!BP120</f>
        <v>0.13899999999999979</v>
      </c>
      <c r="BF121" s="2">
        <f>'# D'!BQ120</f>
        <v>0.1284951360947176</v>
      </c>
      <c r="BH121" s="8">
        <f>'T-TEST'!AB120</f>
        <v>0.23832749035913603</v>
      </c>
      <c r="BI121" s="8">
        <f>'T-TEST'!AC120</f>
        <v>0.6766362072773271</v>
      </c>
      <c r="BJ121" s="8">
        <f>'T-TEST'!AD120</f>
        <v>0.69751355105757573</v>
      </c>
      <c r="BK121" s="8">
        <f>'T-TEST'!AE120</f>
        <v>0.17289708729039305</v>
      </c>
      <c r="BL121" s="8">
        <f>'T-TEST'!AF120</f>
        <v>0.75201200508585575</v>
      </c>
      <c r="BN121" s="5" t="str">
        <f t="shared" si="28"/>
        <v>N</v>
      </c>
      <c r="BO121" s="5" t="str">
        <f t="shared" si="29"/>
        <v>N</v>
      </c>
      <c r="BP121" s="5" t="str">
        <f t="shared" si="30"/>
        <v>N</v>
      </c>
      <c r="BQ121" s="5" t="str">
        <f t="shared" si="31"/>
        <v>N</v>
      </c>
      <c r="BR121" s="5" t="str">
        <f t="shared" si="32"/>
        <v>N</v>
      </c>
      <c r="BT121" s="2">
        <f>'%D'!BS120</f>
        <v>9.6666666666666679E-2</v>
      </c>
      <c r="BU121" s="2">
        <f>'%D'!BT120</f>
        <v>0.49591094630655902</v>
      </c>
      <c r="BV121" s="2">
        <f>'%D'!BU120</f>
        <v>0.12166666666666615</v>
      </c>
      <c r="BW121" s="2">
        <f>'%D'!BV120</f>
        <v>0.67486788830604949</v>
      </c>
      <c r="BX121" s="2">
        <f>'%D'!BW120</f>
        <v>-0.48133333333333539</v>
      </c>
      <c r="BY121" s="2">
        <f>'%D'!BX120</f>
        <v>1.3025533898206756</v>
      </c>
      <c r="BZ121" s="2">
        <f>'%D'!BY120</f>
        <v>-0.31666666666666643</v>
      </c>
      <c r="CA121" s="2">
        <f>'%D'!BZ120</f>
        <v>0.53886763990179731</v>
      </c>
      <c r="CB121" s="2">
        <f>'%D'!CA120</f>
        <v>-0.5243333333333311</v>
      </c>
      <c r="CC121" s="2">
        <f>'%D'!CB120</f>
        <v>1.4168900216083575</v>
      </c>
      <c r="CE121" s="2">
        <f>'# D'!BS120</f>
        <v>1.4333333333333309E-2</v>
      </c>
      <c r="CF121" s="2">
        <f>'# D'!BT120</f>
        <v>7.4529636163519999E-2</v>
      </c>
      <c r="CG121" s="2">
        <f>'# D'!BU120</f>
        <v>1.8333333333333313E-2</v>
      </c>
      <c r="CH121" s="2">
        <f>'# D'!BV120</f>
        <v>0.10078028907810628</v>
      </c>
      <c r="CI121" s="2">
        <f>'# D'!BW120</f>
        <v>-7.2333333333332916E-2</v>
      </c>
      <c r="CJ121" s="2">
        <f>'# D'!BX120</f>
        <v>0.19551385287663561</v>
      </c>
      <c r="CK121" s="2">
        <f>'# D'!BY120</f>
        <v>-4.7333333333333449E-2</v>
      </c>
      <c r="CL121" s="2">
        <f>'# D'!BZ120</f>
        <v>8.0903234381162425E-2</v>
      </c>
      <c r="CM121" s="2">
        <f>'# D'!CA120</f>
        <v>-7.866666666666644E-2</v>
      </c>
      <c r="CN121" s="2">
        <f>'# D'!CB120</f>
        <v>0.21266013574088891</v>
      </c>
      <c r="CP121" s="8">
        <f>'T-TEST'!AH120</f>
        <v>0.76255748332439266</v>
      </c>
      <c r="CQ121" s="8">
        <f>'T-TEST'!AI120</f>
        <v>0.95472252124521928</v>
      </c>
      <c r="CR121" s="8">
        <f>'T-TEST'!AJ120</f>
        <v>1</v>
      </c>
      <c r="CS121" s="8">
        <f>'T-TEST'!AK120</f>
        <v>0.76915336386432165</v>
      </c>
      <c r="CT121" s="8">
        <f>'T-TEST'!AL120</f>
        <v>0.97905197403425015</v>
      </c>
      <c r="CV121" s="5" t="str">
        <f t="shared" si="33"/>
        <v>N</v>
      </c>
      <c r="CW121" s="5" t="str">
        <f t="shared" si="34"/>
        <v>N</v>
      </c>
      <c r="CX121" s="5" t="str">
        <f t="shared" si="35"/>
        <v>N</v>
      </c>
      <c r="CY121" s="5" t="str">
        <f t="shared" si="36"/>
        <v>N</v>
      </c>
      <c r="CZ121" s="5" t="str">
        <f t="shared" si="37"/>
        <v>N</v>
      </c>
      <c r="DA121" s="13"/>
    </row>
    <row r="122" spans="1:105" ht="15" x14ac:dyDescent="0.25">
      <c r="A122">
        <f>'Raw Data'!B121</f>
        <v>229</v>
      </c>
      <c r="B122">
        <f>'Raw Data'!C121</f>
        <v>245</v>
      </c>
      <c r="C122" t="str">
        <f>'Raw Data'!D121</f>
        <v>FFHLSRERVFSEDRARF</v>
      </c>
      <c r="D122" s="2">
        <f>'%D'!AW121</f>
        <v>0.21766666666666712</v>
      </c>
      <c r="E122" s="2">
        <f>'%D'!AX121</f>
        <v>0.52926773313072228</v>
      </c>
      <c r="F122" s="2">
        <f>'%D'!AY121</f>
        <v>1.8333333333334423E-2</v>
      </c>
      <c r="G122" s="2">
        <f>'%D'!AZ121</f>
        <v>0.71921716701795535</v>
      </c>
      <c r="H122" s="2">
        <f>'%D'!BA121</f>
        <v>0.97699999999999854</v>
      </c>
      <c r="I122" s="2">
        <f>'%D'!BB121</f>
        <v>1.07394537415395</v>
      </c>
      <c r="J122" s="2">
        <f>'%D'!BC121</f>
        <v>0.89466666666666761</v>
      </c>
      <c r="K122" s="2">
        <f>'%D'!BD121</f>
        <v>1.3557642371248284</v>
      </c>
      <c r="L122" s="2">
        <f>'%D'!BE121</f>
        <v>0.60266666666666779</v>
      </c>
      <c r="M122" s="2">
        <f>'%D'!BF121</f>
        <v>1.4944983550788313</v>
      </c>
      <c r="O122" s="2">
        <f>'# D'!AW121</f>
        <v>3.2333333333333436E-2</v>
      </c>
      <c r="P122" s="2">
        <f>'# D'!AX121</f>
        <v>7.9111735328373817E-2</v>
      </c>
      <c r="Q122" s="2">
        <f>'# D'!AY121</f>
        <v>2.6666666666668171E-3</v>
      </c>
      <c r="R122" s="2">
        <f>'# D'!AZ121</f>
        <v>0.10834358925812514</v>
      </c>
      <c r="S122" s="2">
        <f>'# D'!BA121</f>
        <v>0.1463333333333332</v>
      </c>
      <c r="T122" s="2">
        <f>'# D'!BB121</f>
        <v>0.16109417535508028</v>
      </c>
      <c r="U122" s="2">
        <f>'# D'!BC121</f>
        <v>0.1339999999999999</v>
      </c>
      <c r="V122" s="2">
        <f>'# D'!BD121</f>
        <v>0.20347890963602761</v>
      </c>
      <c r="W122" s="2">
        <f>'# D'!BE121</f>
        <v>9.0333333333333155E-2</v>
      </c>
      <c r="X122" s="2">
        <f>'# D'!BF121</f>
        <v>0.22419559912421713</v>
      </c>
      <c r="Z122" s="8">
        <f>'T-TEST'!V121</f>
        <v>0.52916366536157566</v>
      </c>
      <c r="AA122" s="8">
        <f>'T-TEST'!W121</f>
        <v>0.96816001010642116</v>
      </c>
      <c r="AB122" s="8">
        <f>'T-TEST'!X121</f>
        <v>0.23562303772744145</v>
      </c>
      <c r="AC122" s="8">
        <f>'T-TEST'!Y121</f>
        <v>0.35338923032414293</v>
      </c>
      <c r="AD122" s="8">
        <f>'T-TEST'!Z121</f>
        <v>0.86055070543141854</v>
      </c>
      <c r="AF122" s="5" t="str">
        <f t="shared" si="38"/>
        <v>N</v>
      </c>
      <c r="AG122" s="5" t="str">
        <f t="shared" si="39"/>
        <v>N</v>
      </c>
      <c r="AH122" s="5" t="str">
        <f t="shared" si="40"/>
        <v>N</v>
      </c>
      <c r="AI122" s="5" t="str">
        <f t="shared" si="41"/>
        <v>N</v>
      </c>
      <c r="AJ122" s="5" t="str">
        <f t="shared" si="27"/>
        <v>N</v>
      </c>
      <c r="AL122" s="2">
        <f>'%D'!BH121</f>
        <v>0.37633333333333363</v>
      </c>
      <c r="AM122" s="2">
        <f>'%D'!BI121</f>
        <v>0.58044838989640879</v>
      </c>
      <c r="AN122" s="2">
        <f>'%D'!BJ121</f>
        <v>0.6769999999999996</v>
      </c>
      <c r="AO122" s="2">
        <f>'%D'!BK121</f>
        <v>0.83391246543027553</v>
      </c>
      <c r="AP122" s="2">
        <f>'%D'!BL121</f>
        <v>1.5539999999999985</v>
      </c>
      <c r="AQ122" s="2">
        <f>'%D'!BM121</f>
        <v>1.4738753904813897</v>
      </c>
      <c r="AR122" s="2">
        <f>'%D'!BN121</f>
        <v>1.1186666666666678</v>
      </c>
      <c r="AS122" s="2">
        <f>'%D'!BO121</f>
        <v>0.67213292336164099</v>
      </c>
      <c r="AT122" s="2">
        <f>'%D'!BP121</f>
        <v>0.83133333333333326</v>
      </c>
      <c r="AU122" s="2">
        <f>'%D'!BQ121</f>
        <v>0.89502215987463973</v>
      </c>
      <c r="AV122" s="2"/>
      <c r="AW122" s="2">
        <f>'# D'!BH121</f>
        <v>5.5999999999999939E-2</v>
      </c>
      <c r="AX122" s="2">
        <f>'# D'!BI121</f>
        <v>8.6929089875982635E-2</v>
      </c>
      <c r="AY122" s="2">
        <f>'# D'!BJ121</f>
        <v>0.10166666666666668</v>
      </c>
      <c r="AZ122" s="2">
        <f>'# D'!BK121</f>
        <v>0.12536480101421346</v>
      </c>
      <c r="BA122" s="2">
        <f>'# D'!BL121</f>
        <v>0.2330000000000001</v>
      </c>
      <c r="BB122" s="2">
        <f>'# D'!BM121</f>
        <v>0.22133458834985556</v>
      </c>
      <c r="BC122" s="2">
        <f>'# D'!BN121</f>
        <v>0.16733333333333356</v>
      </c>
      <c r="BD122" s="2">
        <f>'# D'!BO121</f>
        <v>0.10091250335480398</v>
      </c>
      <c r="BE122" s="2">
        <f>'# D'!BP121</f>
        <v>0.12433333333333296</v>
      </c>
      <c r="BF122" s="2">
        <f>'# D'!BQ121</f>
        <v>0.13473554344220626</v>
      </c>
      <c r="BH122" s="8">
        <f>'T-TEST'!AB121</f>
        <v>0.33179141913329246</v>
      </c>
      <c r="BI122" s="8">
        <f>'T-TEST'!AC121</f>
        <v>0.73610821465698295</v>
      </c>
      <c r="BJ122" s="8">
        <f>'T-TEST'!AD121</f>
        <v>0.71619013151503874</v>
      </c>
      <c r="BK122" s="8">
        <f>'T-TEST'!AE121</f>
        <v>0.23311790613286748</v>
      </c>
      <c r="BL122" s="8">
        <f>'T-TEST'!AF121</f>
        <v>0.77087451072958113</v>
      </c>
      <c r="BN122" s="5" t="str">
        <f t="shared" si="28"/>
        <v>N</v>
      </c>
      <c r="BO122" s="5" t="str">
        <f t="shared" si="29"/>
        <v>N</v>
      </c>
      <c r="BP122" s="5" t="str">
        <f t="shared" si="30"/>
        <v>N</v>
      </c>
      <c r="BQ122" s="5" t="str">
        <f t="shared" si="31"/>
        <v>N</v>
      </c>
      <c r="BR122" s="5" t="str">
        <f t="shared" si="32"/>
        <v>N</v>
      </c>
      <c r="BT122" s="2">
        <f>'%D'!BS121</f>
        <v>5.1333333333333897E-2</v>
      </c>
      <c r="BU122" s="2">
        <f>'%D'!BT121</f>
        <v>0.51284435585597832</v>
      </c>
      <c r="BV122" s="2">
        <f>'%D'!BU121</f>
        <v>0.10933333333333284</v>
      </c>
      <c r="BW122" s="2">
        <f>'%D'!BV121</f>
        <v>0.85915908499726246</v>
      </c>
      <c r="BX122" s="2">
        <f>'%D'!BW121</f>
        <v>-0.46133333333333404</v>
      </c>
      <c r="BY122" s="2">
        <f>'%D'!BX121</f>
        <v>1.3006593199860863</v>
      </c>
      <c r="BZ122" s="2">
        <f>'%D'!BY121</f>
        <v>-0.36299999999999955</v>
      </c>
      <c r="CA122" s="2">
        <f>'%D'!BZ121</f>
        <v>0.7081558208944323</v>
      </c>
      <c r="CB122" s="2">
        <f>'%D'!CA121</f>
        <v>-0.53500000000000369</v>
      </c>
      <c r="CC122" s="2">
        <f>'%D'!CB121</f>
        <v>1.3067772062087191</v>
      </c>
      <c r="CE122" s="2">
        <f>'# D'!BS121</f>
        <v>7.3333333333334139E-3</v>
      </c>
      <c r="CF122" s="2">
        <f>'# D'!BT121</f>
        <v>7.6802777727544916E-2</v>
      </c>
      <c r="CG122" s="2">
        <f>'# D'!BU121</f>
        <v>1.6333333333333311E-2</v>
      </c>
      <c r="CH122" s="2">
        <f>'# D'!BV121</f>
        <v>0.12915752655833371</v>
      </c>
      <c r="CI122" s="2">
        <f>'# D'!BW121</f>
        <v>-6.9333333333333691E-2</v>
      </c>
      <c r="CJ122" s="2">
        <f>'# D'!BX121</f>
        <v>0.19530318311111408</v>
      </c>
      <c r="CK122" s="2">
        <f>'# D'!BY121</f>
        <v>-5.4666666666666863E-2</v>
      </c>
      <c r="CL122" s="2">
        <f>'# D'!BZ121</f>
        <v>0.10608644274049979</v>
      </c>
      <c r="CM122" s="2">
        <f>'# D'!CA121</f>
        <v>-8.0333333333333812E-2</v>
      </c>
      <c r="CN122" s="2">
        <f>'# D'!CB121</f>
        <v>0.19657144587486081</v>
      </c>
      <c r="CP122" s="8">
        <f>'T-TEST'!AH121</f>
        <v>0.87981084041396063</v>
      </c>
      <c r="CQ122" s="8">
        <f>'T-TEST'!AI121</f>
        <v>0.95770360917957231</v>
      </c>
      <c r="CR122" s="8">
        <f>'T-TEST'!AJ121</f>
        <v>0.97936945909338169</v>
      </c>
      <c r="CS122" s="8">
        <f>'T-TEST'!AK121</f>
        <v>0.83749193955160206</v>
      </c>
      <c r="CT122" s="8">
        <f>'T-TEST'!AL121</f>
        <v>0.98393125724617791</v>
      </c>
      <c r="CV122" s="5" t="str">
        <f t="shared" si="33"/>
        <v>N</v>
      </c>
      <c r="CW122" s="5" t="str">
        <f t="shared" si="34"/>
        <v>N</v>
      </c>
      <c r="CX122" s="5" t="str">
        <f t="shared" si="35"/>
        <v>N</v>
      </c>
      <c r="CY122" s="5" t="str">
        <f t="shared" si="36"/>
        <v>N</v>
      </c>
      <c r="CZ122" s="5" t="str">
        <f t="shared" si="37"/>
        <v>N</v>
      </c>
      <c r="DA122" s="13"/>
    </row>
    <row r="123" spans="1:105" ht="15" x14ac:dyDescent="0.25">
      <c r="A123">
        <f>'Raw Data'!B122</f>
        <v>229</v>
      </c>
      <c r="B123">
        <f>'Raw Data'!C122</f>
        <v>249</v>
      </c>
      <c r="C123" t="str">
        <f>'Raw Data'!D122</f>
        <v>FFHLSRERVFSEDRARFYGAE</v>
      </c>
      <c r="D123" s="2">
        <f>'%D'!AW122</f>
        <v>-1.6333333333332867E-2</v>
      </c>
      <c r="E123" s="2">
        <f>'%D'!AX122</f>
        <v>0.87068670216865596</v>
      </c>
      <c r="F123" s="2">
        <f>'%D'!AY122</f>
        <v>0.10866666666666625</v>
      </c>
      <c r="G123" s="2">
        <f>'%D'!AZ122</f>
        <v>0.8771691209035275</v>
      </c>
      <c r="H123" s="2">
        <f>'%D'!BA122</f>
        <v>0.69466666666666654</v>
      </c>
      <c r="I123" s="2">
        <f>'%D'!BB122</f>
        <v>0.55775472506589596</v>
      </c>
      <c r="J123" s="2">
        <f>'%D'!BC122</f>
        <v>1.0843333333333334</v>
      </c>
      <c r="K123" s="2">
        <f>'%D'!BD122</f>
        <v>0.86288373106307525</v>
      </c>
      <c r="L123" s="2">
        <f>'%D'!BE122</f>
        <v>0.53699999999999903</v>
      </c>
      <c r="M123" s="2">
        <f>'%D'!BF122</f>
        <v>1.1545131730156508</v>
      </c>
      <c r="O123" s="2">
        <f>'# D'!AW122</f>
        <v>-3.0000000000000027E-3</v>
      </c>
      <c r="P123" s="2">
        <f>'# D'!AX122</f>
        <v>0.16530779372632956</v>
      </c>
      <c r="Q123" s="2">
        <f>'# D'!AY122</f>
        <v>2.0666666666666611E-2</v>
      </c>
      <c r="R123" s="2">
        <f>'# D'!AZ122</f>
        <v>0.1667133268018281</v>
      </c>
      <c r="S123" s="2">
        <f>'# D'!BA122</f>
        <v>0.1319999999999999</v>
      </c>
      <c r="T123" s="2">
        <f>'# D'!BB122</f>
        <v>0.10597483978127391</v>
      </c>
      <c r="U123" s="2">
        <f>'# D'!BC122</f>
        <v>0.20600000000000041</v>
      </c>
      <c r="V123" s="2">
        <f>'# D'!BD122</f>
        <v>0.16430053763352886</v>
      </c>
      <c r="W123" s="2">
        <f>'# D'!BE122</f>
        <v>0.10166666666666702</v>
      </c>
      <c r="X123" s="2">
        <f>'# D'!BF122</f>
        <v>0.21966641375807403</v>
      </c>
      <c r="Z123" s="8">
        <f>'T-TEST'!V122</f>
        <v>0.97644098185121875</v>
      </c>
      <c r="AA123" s="8">
        <f>'T-TEST'!W122</f>
        <v>0.84187777295888711</v>
      </c>
      <c r="AB123" s="8">
        <f>'T-TEST'!X122</f>
        <v>0.14103535976594203</v>
      </c>
      <c r="AC123" s="8">
        <f>'T-TEST'!Y122</f>
        <v>0.11052812491938574</v>
      </c>
      <c r="AD123" s="8">
        <f>'T-TEST'!Z122</f>
        <v>0.65020578489679703</v>
      </c>
      <c r="AF123" s="5" t="str">
        <f t="shared" si="38"/>
        <v>N</v>
      </c>
      <c r="AG123" s="5" t="str">
        <f t="shared" si="39"/>
        <v>N</v>
      </c>
      <c r="AH123" s="5" t="str">
        <f t="shared" si="40"/>
        <v>N</v>
      </c>
      <c r="AI123" s="5" t="str">
        <f t="shared" si="41"/>
        <v>N</v>
      </c>
      <c r="AJ123" s="5" t="str">
        <f t="shared" si="27"/>
        <v>N</v>
      </c>
      <c r="AL123" s="2">
        <f>'%D'!BH122</f>
        <v>0.71733333333333338</v>
      </c>
      <c r="AM123" s="2">
        <f>'%D'!BI122</f>
        <v>0.65694241249391871</v>
      </c>
      <c r="AN123" s="2">
        <f>'%D'!BJ122</f>
        <v>0.88033333333333275</v>
      </c>
      <c r="AO123" s="2">
        <f>'%D'!BK122</f>
        <v>0.60879005686142207</v>
      </c>
      <c r="AP123" s="2">
        <f>'%D'!BL122</f>
        <v>1.5296666666666674</v>
      </c>
      <c r="AQ123" s="2">
        <f>'%D'!BM122</f>
        <v>1.0487065048588826</v>
      </c>
      <c r="AR123" s="2">
        <f>'%D'!BN122</f>
        <v>1.0719999999999992</v>
      </c>
      <c r="AS123" s="2">
        <f>'%D'!BO122</f>
        <v>0.49563191987603084</v>
      </c>
      <c r="AT123" s="2">
        <f>'%D'!BP122</f>
        <v>0.78166666666666629</v>
      </c>
      <c r="AU123" s="2">
        <f>'%D'!BQ122</f>
        <v>1.1320153120283609</v>
      </c>
      <c r="AV123" s="2"/>
      <c r="AW123" s="2">
        <f>'# D'!BH122</f>
        <v>0.13633333333333342</v>
      </c>
      <c r="AX123" s="2">
        <f>'# D'!BI122</f>
        <v>0.12449631855333439</v>
      </c>
      <c r="AY123" s="2">
        <f>'# D'!BJ122</f>
        <v>0.16700000000000004</v>
      </c>
      <c r="AZ123" s="2">
        <f>'# D'!BK122</f>
        <v>0.11585623274846571</v>
      </c>
      <c r="BA123" s="2">
        <f>'# D'!BL122</f>
        <v>0.29100000000000015</v>
      </c>
      <c r="BB123" s="2">
        <f>'# D'!BM122</f>
        <v>0.19939073866824072</v>
      </c>
      <c r="BC123" s="2">
        <f>'# D'!BN122</f>
        <v>0.20333333333333359</v>
      </c>
      <c r="BD123" s="2">
        <f>'# D'!BO122</f>
        <v>9.4067351757486317E-2</v>
      </c>
      <c r="BE123" s="2">
        <f>'# D'!BP122</f>
        <v>0.14833333333333387</v>
      </c>
      <c r="BF123" s="2">
        <f>'# D'!BQ122</f>
        <v>0.21533384932858707</v>
      </c>
      <c r="BH123" s="8">
        <f>'T-TEST'!AB122</f>
        <v>0.18819952077549224</v>
      </c>
      <c r="BI123" s="8">
        <f>'T-TEST'!AC122</f>
        <v>0.38748043550029754</v>
      </c>
      <c r="BJ123" s="8">
        <f>'T-TEST'!AD122</f>
        <v>0.50208731699861187</v>
      </c>
      <c r="BK123" s="8">
        <f>'T-TEST'!AE122</f>
        <v>7.2489886926950561E-2</v>
      </c>
      <c r="BL123" s="8">
        <f>'T-TEST'!AF122</f>
        <v>0.68521104467862215</v>
      </c>
      <c r="BN123" s="5" t="str">
        <f t="shared" si="28"/>
        <v>N</v>
      </c>
      <c r="BO123" s="5" t="str">
        <f t="shared" si="29"/>
        <v>N</v>
      </c>
      <c r="BP123" s="5" t="str">
        <f t="shared" si="30"/>
        <v>N</v>
      </c>
      <c r="BQ123" s="5" t="str">
        <f t="shared" si="31"/>
        <v>N</v>
      </c>
      <c r="BR123" s="5" t="str">
        <f t="shared" si="32"/>
        <v>N</v>
      </c>
      <c r="BT123" s="2">
        <f>'%D'!BS122</f>
        <v>-0.16233333333333322</v>
      </c>
      <c r="BU123" s="2">
        <f>'%D'!BT122</f>
        <v>0.86519901371495378</v>
      </c>
      <c r="BV123" s="2">
        <f>'%D'!BU122</f>
        <v>0.70066666666666677</v>
      </c>
      <c r="BW123" s="2">
        <f>'%D'!BV122</f>
        <v>0.56233056707480056</v>
      </c>
      <c r="BX123" s="2">
        <f>'%D'!BW122</f>
        <v>-0.24066666666666592</v>
      </c>
      <c r="BY123" s="2">
        <f>'%D'!BX122</f>
        <v>0.73219851588668661</v>
      </c>
      <c r="BZ123" s="2">
        <f>'%D'!BY122</f>
        <v>0.92933333333333401</v>
      </c>
      <c r="CA123" s="2">
        <f>'%D'!BZ122</f>
        <v>2.0215663069346341</v>
      </c>
      <c r="CB123" s="2">
        <f>'%D'!CA122</f>
        <v>0.45933333333333337</v>
      </c>
      <c r="CC123" s="2">
        <f>'%D'!CB122</f>
        <v>1.0143206264950617</v>
      </c>
      <c r="CE123" s="2">
        <f>'# D'!BS122</f>
        <v>-3.1333333333333324E-2</v>
      </c>
      <c r="CF123" s="2">
        <f>'# D'!BT122</f>
        <v>0.16411175054415461</v>
      </c>
      <c r="CG123" s="2">
        <f>'# D'!BU122</f>
        <v>0.13266666666666671</v>
      </c>
      <c r="CH123" s="2">
        <f>'# D'!BV122</f>
        <v>0.10669270515519476</v>
      </c>
      <c r="CI123" s="2">
        <f>'# D'!BW122</f>
        <v>-4.5666666666666522E-2</v>
      </c>
      <c r="CJ123" s="2">
        <f>'# D'!BX122</f>
        <v>0.13919291169692033</v>
      </c>
      <c r="CK123" s="2">
        <f>'# D'!BY122</f>
        <v>0.17633333333333345</v>
      </c>
      <c r="CL123" s="2">
        <f>'# D'!BZ122</f>
        <v>0.38422215795899495</v>
      </c>
      <c r="CM123" s="2">
        <f>'# D'!CA122</f>
        <v>8.6666666666666892E-2</v>
      </c>
      <c r="CN123" s="2">
        <f>'# D'!CB122</f>
        <v>0.19282980405874334</v>
      </c>
      <c r="CP123" s="8">
        <f>'T-TEST'!AH122</f>
        <v>0.75764122906237863</v>
      </c>
      <c r="CQ123" s="8">
        <f>'T-TEST'!AI122</f>
        <v>0.80984816515941549</v>
      </c>
      <c r="CR123" s="8">
        <f>'T-TEST'!AJ122</f>
        <v>0.64800794705109799</v>
      </c>
      <c r="CS123" s="8">
        <f>'T-TEST'!AK122</f>
        <v>0.11663859168835462</v>
      </c>
      <c r="CT123" s="8">
        <f>'T-TEST'!AL122</f>
        <v>0.93174586975832008</v>
      </c>
      <c r="CV123" s="5" t="str">
        <f t="shared" si="33"/>
        <v>N</v>
      </c>
      <c r="CW123" s="5" t="str">
        <f t="shared" si="34"/>
        <v>N</v>
      </c>
      <c r="CX123" s="5" t="str">
        <f t="shared" si="35"/>
        <v>N</v>
      </c>
      <c r="CY123" s="5" t="str">
        <f t="shared" si="36"/>
        <v>N</v>
      </c>
      <c r="CZ123" s="5" t="str">
        <f t="shared" si="37"/>
        <v>N</v>
      </c>
      <c r="DA123" s="13"/>
    </row>
    <row r="124" spans="1:105" ht="15" x14ac:dyDescent="0.25">
      <c r="A124">
        <f>'Raw Data'!B123</f>
        <v>229</v>
      </c>
      <c r="B124">
        <f>'Raw Data'!C123</f>
        <v>249</v>
      </c>
      <c r="C124" t="str">
        <f>'Raw Data'!D123</f>
        <v>FFHLSRERVFSEDRARFYGAE</v>
      </c>
      <c r="D124" s="2">
        <f>'%D'!AW123</f>
        <v>0.28000000000000069</v>
      </c>
      <c r="E124" s="2">
        <f>'%D'!AX123</f>
        <v>0.23898326301228706</v>
      </c>
      <c r="F124" s="2">
        <f>'%D'!AY123</f>
        <v>0.15766666666666573</v>
      </c>
      <c r="G124" s="2">
        <f>'%D'!AZ123</f>
        <v>0.44931429237598641</v>
      </c>
      <c r="H124" s="2">
        <f>'%D'!BA123</f>
        <v>0.92733333333333334</v>
      </c>
      <c r="I124" s="2">
        <f>'%D'!BB123</f>
        <v>0.57080060733441129</v>
      </c>
      <c r="J124" s="2">
        <f>'%D'!BC123</f>
        <v>0.95700000000000074</v>
      </c>
      <c r="K124" s="2">
        <f>'%D'!BD123</f>
        <v>0.6887442679737279</v>
      </c>
      <c r="L124" s="2">
        <f>'%D'!BE123</f>
        <v>3.8666666666667737E-2</v>
      </c>
      <c r="M124" s="2">
        <f>'%D'!BF123</f>
        <v>1.33162619880105</v>
      </c>
      <c r="O124" s="2">
        <f>'# D'!AW123</f>
        <v>5.3000000000000047E-2</v>
      </c>
      <c r="P124" s="2">
        <f>'# D'!AX123</f>
        <v>4.5974630685484248E-2</v>
      </c>
      <c r="Q124" s="2">
        <f>'# D'!AY123</f>
        <v>2.9999999999999916E-2</v>
      </c>
      <c r="R124" s="2">
        <f>'# D'!AZ123</f>
        <v>8.5603738236130794E-2</v>
      </c>
      <c r="S124" s="2">
        <f>'# D'!BA123</f>
        <v>0.17600000000000016</v>
      </c>
      <c r="T124" s="2">
        <f>'# D'!BB123</f>
        <v>0.10812030336620414</v>
      </c>
      <c r="U124" s="2">
        <f>'# D'!BC123</f>
        <v>0.18200000000000038</v>
      </c>
      <c r="V124" s="2">
        <f>'# D'!BD123</f>
        <v>0.13091218430688562</v>
      </c>
      <c r="W124" s="2">
        <f>'# D'!BE123</f>
        <v>7.3333333333325257E-3</v>
      </c>
      <c r="X124" s="2">
        <f>'# D'!BF123</f>
        <v>0.25324165007623323</v>
      </c>
      <c r="Z124" s="8">
        <f>'T-TEST'!V123</f>
        <v>0.11745302365813129</v>
      </c>
      <c r="AA124" s="8">
        <f>'T-TEST'!W123</f>
        <v>0.57770331652375395</v>
      </c>
      <c r="AB124" s="8">
        <f>'T-TEST'!X123</f>
        <v>0.10076938916095315</v>
      </c>
      <c r="AC124" s="8">
        <f>'T-TEST'!Y123</f>
        <v>8.6034131082965537E-2</v>
      </c>
      <c r="AD124" s="8">
        <f>'T-TEST'!Z123</f>
        <v>0.91117658157906578</v>
      </c>
      <c r="AF124" s="5" t="str">
        <f t="shared" si="38"/>
        <v>N</v>
      </c>
      <c r="AG124" s="5" t="str">
        <f t="shared" si="39"/>
        <v>N</v>
      </c>
      <c r="AH124" s="5" t="str">
        <f t="shared" si="40"/>
        <v>N</v>
      </c>
      <c r="AI124" s="5" t="str">
        <f t="shared" si="41"/>
        <v>N</v>
      </c>
      <c r="AJ124" s="5" t="str">
        <f t="shared" si="27"/>
        <v>N</v>
      </c>
      <c r="AL124" s="2">
        <f>'%D'!BH123</f>
        <v>0.31033333333333379</v>
      </c>
      <c r="AM124" s="2">
        <f>'%D'!BI123</f>
        <v>0.2145957439776785</v>
      </c>
      <c r="AN124" s="2">
        <f>'%D'!BJ123</f>
        <v>0.34699999999999953</v>
      </c>
      <c r="AO124" s="2">
        <f>'%D'!BK123</f>
        <v>0.41218280733997958</v>
      </c>
      <c r="AP124" s="2">
        <f>'%D'!BL123</f>
        <v>1.1366666666666667</v>
      </c>
      <c r="AQ124" s="2">
        <f>'%D'!BM123</f>
        <v>0.84460444390653422</v>
      </c>
      <c r="AR124" s="2">
        <f>'%D'!BN123</f>
        <v>0.87699999999999889</v>
      </c>
      <c r="AS124" s="2">
        <f>'%D'!BO123</f>
        <v>0.76401745180765779</v>
      </c>
      <c r="AT124" s="2">
        <f>'%D'!BP123</f>
        <v>0.77800000000000047</v>
      </c>
      <c r="AU124" s="2">
        <f>'%D'!BQ123</f>
        <v>0.99192489635052528</v>
      </c>
      <c r="AV124" s="2"/>
      <c r="AW124" s="2">
        <f>'# D'!BH123</f>
        <v>5.8666666666666645E-2</v>
      </c>
      <c r="AX124" s="2">
        <f>'# D'!BI123</f>
        <v>4.0869711686447388E-2</v>
      </c>
      <c r="AY124" s="2">
        <f>'# D'!BJ123</f>
        <v>6.600000000000017E-2</v>
      </c>
      <c r="AZ124" s="2">
        <f>'# D'!BK123</f>
        <v>7.8701969479803999E-2</v>
      </c>
      <c r="BA124" s="2">
        <f>'# D'!BL123</f>
        <v>0.21600000000000019</v>
      </c>
      <c r="BB124" s="2">
        <f>'# D'!BM123</f>
        <v>0.16027476407719346</v>
      </c>
      <c r="BC124" s="2">
        <f>'# D'!BN123</f>
        <v>0.1670000000000007</v>
      </c>
      <c r="BD124" s="2">
        <f>'# D'!BO123</f>
        <v>0.14494136745594752</v>
      </c>
      <c r="BE124" s="2">
        <f>'# D'!BP123</f>
        <v>0.14766666666666595</v>
      </c>
      <c r="BF124" s="2">
        <f>'# D'!BQ123</f>
        <v>0.18882972929776357</v>
      </c>
      <c r="BH124" s="8">
        <f>'T-TEST'!AB123</f>
        <v>6.8688210434880007E-2</v>
      </c>
      <c r="BI124" s="8">
        <f>'T-TEST'!AC123</f>
        <v>0.62932502856509398</v>
      </c>
      <c r="BJ124" s="8">
        <f>'T-TEST'!AD123</f>
        <v>0.64604098104448804</v>
      </c>
      <c r="BK124" s="8">
        <f>'T-TEST'!AE123</f>
        <v>0.23111503987126425</v>
      </c>
      <c r="BL124" s="8">
        <f>'T-TEST'!AF123</f>
        <v>0.80026470125118654</v>
      </c>
      <c r="BN124" s="5" t="str">
        <f t="shared" si="28"/>
        <v>N</v>
      </c>
      <c r="BO124" s="5" t="str">
        <f t="shared" si="29"/>
        <v>N</v>
      </c>
      <c r="BP124" s="5" t="str">
        <f t="shared" si="30"/>
        <v>N</v>
      </c>
      <c r="BQ124" s="5" t="str">
        <f t="shared" si="31"/>
        <v>N</v>
      </c>
      <c r="BR124" s="5" t="str">
        <f t="shared" si="32"/>
        <v>N</v>
      </c>
      <c r="BT124" s="2">
        <f>'%D'!BS123</f>
        <v>-1.799999999999935E-2</v>
      </c>
      <c r="BU124" s="2">
        <f>'%D'!BT123</f>
        <v>0.25529003114105348</v>
      </c>
      <c r="BV124" s="2">
        <f>'%D'!BU123</f>
        <v>-5.6000000000000938E-2</v>
      </c>
      <c r="BW124" s="2">
        <f>'%D'!BV123</f>
        <v>0.52449086423565727</v>
      </c>
      <c r="BX124" s="2">
        <f>'%D'!BW123</f>
        <v>-0.1509999999999998</v>
      </c>
      <c r="BY124" s="2">
        <f>'%D'!BX123</f>
        <v>0.9284840691507128</v>
      </c>
      <c r="BZ124" s="2">
        <f>'%D'!BY123</f>
        <v>0.5519999999999996</v>
      </c>
      <c r="CA124" s="2">
        <f>'%D'!BZ123</f>
        <v>0.5277657308566619</v>
      </c>
      <c r="CB124" s="2">
        <f>'%D'!CA123</f>
        <v>-0.20766666666666467</v>
      </c>
      <c r="CC124" s="2">
        <f>'%D'!CB123</f>
        <v>1.3785747470969187</v>
      </c>
      <c r="CE124" s="2">
        <f>'# D'!BS123</f>
        <v>-3.6666666666665959E-3</v>
      </c>
      <c r="CF124" s="2">
        <f>'# D'!BT123</f>
        <v>4.8679222124708106E-2</v>
      </c>
      <c r="CG124" s="2">
        <f>'# D'!BU123</f>
        <v>-1.0666666666666713E-2</v>
      </c>
      <c r="CH124" s="2">
        <f>'# D'!BV123</f>
        <v>0.10021643245163607</v>
      </c>
      <c r="CI124" s="2">
        <f>'# D'!BW123</f>
        <v>-2.8666666666666618E-2</v>
      </c>
      <c r="CJ124" s="2">
        <f>'# D'!BX123</f>
        <v>0.17648890427823882</v>
      </c>
      <c r="CK124" s="2">
        <f>'# D'!BY123</f>
        <v>0.10500000000000043</v>
      </c>
      <c r="CL124" s="2">
        <f>'# D'!BZ123</f>
        <v>0.10025966287595423</v>
      </c>
      <c r="CM124" s="2">
        <f>'# D'!CA123</f>
        <v>-3.9333333333333442E-2</v>
      </c>
      <c r="CN124" s="2">
        <f>'# D'!CB123</f>
        <v>0.26205660966033018</v>
      </c>
      <c r="CP124" s="8">
        <f>'T-TEST'!AH123</f>
        <v>0.90275870768620292</v>
      </c>
      <c r="CQ124" s="8">
        <f>'T-TEST'!AI123</f>
        <v>0.92756660677154479</v>
      </c>
      <c r="CR124" s="8">
        <f>'T-TEST'!AJ123</f>
        <v>0.97535098863168723</v>
      </c>
      <c r="CS124" s="8">
        <f>'T-TEST'!AK123</f>
        <v>0.86285750388259375</v>
      </c>
      <c r="CT124" s="8">
        <f>'T-TEST'!AL123</f>
        <v>0.98548069612196598</v>
      </c>
      <c r="CV124" s="5" t="str">
        <f t="shared" si="33"/>
        <v>N</v>
      </c>
      <c r="CW124" s="5" t="str">
        <f t="shared" si="34"/>
        <v>N</v>
      </c>
      <c r="CX124" s="5" t="str">
        <f t="shared" si="35"/>
        <v>N</v>
      </c>
      <c r="CY124" s="5" t="str">
        <f t="shared" si="36"/>
        <v>N</v>
      </c>
      <c r="CZ124" s="5" t="str">
        <f t="shared" si="37"/>
        <v>N</v>
      </c>
      <c r="DA124" s="13"/>
    </row>
    <row r="125" spans="1:105" ht="15" x14ac:dyDescent="0.25">
      <c r="A125">
        <f>'Raw Data'!B124</f>
        <v>229</v>
      </c>
      <c r="B125">
        <f>'Raw Data'!C124</f>
        <v>249</v>
      </c>
      <c r="C125" t="str">
        <f>'Raw Data'!D124</f>
        <v>FFHLSRERVFSEDRARFYGAE</v>
      </c>
      <c r="D125" s="2">
        <f>'%D'!AW124</f>
        <v>0.22666666666666657</v>
      </c>
      <c r="E125" s="2">
        <f>'%D'!AX124</f>
        <v>0.34317536819144412</v>
      </c>
      <c r="F125" s="2">
        <f>'%D'!AY124</f>
        <v>5.9666666666666757E-2</v>
      </c>
      <c r="G125" s="2">
        <f>'%D'!AZ124</f>
        <v>0.52137478522332348</v>
      </c>
      <c r="H125" s="2">
        <f>'%D'!BA124</f>
        <v>0.81366666666666632</v>
      </c>
      <c r="I125" s="2">
        <f>'%D'!BB124</f>
        <v>0.45556265577122712</v>
      </c>
      <c r="J125" s="2">
        <f>'%D'!BC124</f>
        <v>0.89699999999999847</v>
      </c>
      <c r="K125" s="2">
        <f>'%D'!BD124</f>
        <v>0.89350918667166845</v>
      </c>
      <c r="L125" s="2">
        <f>'%D'!BE124</f>
        <v>0.70900000000000318</v>
      </c>
      <c r="M125" s="2">
        <f>'%D'!BF124</f>
        <v>1.2653990148038952</v>
      </c>
      <c r="O125" s="2">
        <f>'# D'!AW124</f>
        <v>4.3333333333333335E-2</v>
      </c>
      <c r="P125" s="2">
        <f>'# D'!AX124</f>
        <v>6.5012819248719447E-2</v>
      </c>
      <c r="Q125" s="2">
        <f>'# D'!AY124</f>
        <v>1.1333333333333195E-2</v>
      </c>
      <c r="R125" s="2">
        <f>'# D'!AZ124</f>
        <v>9.8952850725315983E-2</v>
      </c>
      <c r="S125" s="2">
        <f>'# D'!BA124</f>
        <v>0.15433333333333321</v>
      </c>
      <c r="T125" s="2">
        <f>'# D'!BB124</f>
        <v>8.6691022218758865E-2</v>
      </c>
      <c r="U125" s="2">
        <f>'# D'!BC124</f>
        <v>0.17066666666666608</v>
      </c>
      <c r="V125" s="2">
        <f>'# D'!BD124</f>
        <v>0.16942353240719948</v>
      </c>
      <c r="W125" s="2">
        <f>'# D'!BE124</f>
        <v>0.13500000000000068</v>
      </c>
      <c r="X125" s="2">
        <f>'# D'!BF124</f>
        <v>0.24009720253819433</v>
      </c>
      <c r="Z125" s="8">
        <f>'T-TEST'!V124</f>
        <v>0.35868524638544302</v>
      </c>
      <c r="AA125" s="8">
        <f>'T-TEST'!W124</f>
        <v>0.85760790148573895</v>
      </c>
      <c r="AB125" s="8">
        <f>'T-TEST'!X124</f>
        <v>5.8030085758599095E-2</v>
      </c>
      <c r="AC125" s="8">
        <f>'T-TEST'!Y124</f>
        <v>0.17060945347917703</v>
      </c>
      <c r="AD125" s="8">
        <f>'T-TEST'!Z124</f>
        <v>0.71586731954477245</v>
      </c>
      <c r="AF125" s="5" t="str">
        <f t="shared" si="38"/>
        <v>N</v>
      </c>
      <c r="AG125" s="5" t="str">
        <f t="shared" si="39"/>
        <v>N</v>
      </c>
      <c r="AH125" s="5" t="str">
        <f t="shared" si="40"/>
        <v>N</v>
      </c>
      <c r="AI125" s="5" t="str">
        <f t="shared" si="41"/>
        <v>N</v>
      </c>
      <c r="AJ125" s="5" t="str">
        <f t="shared" si="27"/>
        <v>N</v>
      </c>
      <c r="AL125" s="2">
        <f>'%D'!BH124</f>
        <v>0.51666666666666705</v>
      </c>
      <c r="AM125" s="2">
        <f>'%D'!BI124</f>
        <v>0.38197687539081898</v>
      </c>
      <c r="AN125" s="2">
        <f>'%D'!BJ124</f>
        <v>0.57100000000000062</v>
      </c>
      <c r="AO125" s="2">
        <f>'%D'!BK124</f>
        <v>0.42064791294699999</v>
      </c>
      <c r="AP125" s="2">
        <f>'%D'!BL124</f>
        <v>1.1080000000000005</v>
      </c>
      <c r="AQ125" s="2">
        <f>'%D'!BM124</f>
        <v>0.86400733021581888</v>
      </c>
      <c r="AR125" s="2">
        <f>'%D'!BN124</f>
        <v>0.81599999999999717</v>
      </c>
      <c r="AS125" s="2">
        <f>'%D'!BO124</f>
        <v>0.72303434680979506</v>
      </c>
      <c r="AT125" s="2">
        <f>'%D'!BP124</f>
        <v>0.95333333333333314</v>
      </c>
      <c r="AU125" s="2">
        <f>'%D'!BQ124</f>
        <v>0.78984449946387103</v>
      </c>
      <c r="AV125" s="2"/>
      <c r="AW125" s="2">
        <f>'# D'!BH124</f>
        <v>9.8333333333333273E-2</v>
      </c>
      <c r="AX125" s="2">
        <f>'# D'!BI124</f>
        <v>7.2489079637326495E-2</v>
      </c>
      <c r="AY125" s="2">
        <f>'# D'!BJ124</f>
        <v>0.10833333333333339</v>
      </c>
      <c r="AZ125" s="2">
        <f>'# D'!BK124</f>
        <v>7.9985415337214233E-2</v>
      </c>
      <c r="BA125" s="2">
        <f>'# D'!BL124</f>
        <v>0.21033333333333326</v>
      </c>
      <c r="BB125" s="2">
        <f>'# D'!BM124</f>
        <v>0.16426604437111567</v>
      </c>
      <c r="BC125" s="2">
        <f>'# D'!BN124</f>
        <v>0.1549999999999998</v>
      </c>
      <c r="BD125" s="2">
        <f>'# D'!BO124</f>
        <v>0.1373899559647648</v>
      </c>
      <c r="BE125" s="2">
        <f>'# D'!BP124</f>
        <v>0.18133333333333379</v>
      </c>
      <c r="BF125" s="2">
        <f>'# D'!BQ124</f>
        <v>0.14997777613144342</v>
      </c>
      <c r="BH125" s="8">
        <f>'T-TEST'!AB124</f>
        <v>9.7301568591550008E-2</v>
      </c>
      <c r="BI125" s="8">
        <f>'T-TEST'!AC124</f>
        <v>0.45423617860899446</v>
      </c>
      <c r="BJ125" s="8">
        <f>'T-TEST'!AD124</f>
        <v>0.56435120994062693</v>
      </c>
      <c r="BK125" s="8">
        <f>'T-TEST'!AE124</f>
        <v>0.10551161044263506</v>
      </c>
      <c r="BL125" s="8">
        <f>'T-TEST'!AF124</f>
        <v>0.76339164068344445</v>
      </c>
      <c r="BN125" s="5" t="str">
        <f t="shared" si="28"/>
        <v>N</v>
      </c>
      <c r="BO125" s="5" t="str">
        <f t="shared" si="29"/>
        <v>N</v>
      </c>
      <c r="BP125" s="5" t="str">
        <f t="shared" si="30"/>
        <v>N</v>
      </c>
      <c r="BQ125" s="5" t="str">
        <f t="shared" si="31"/>
        <v>N</v>
      </c>
      <c r="BR125" s="5" t="str">
        <f t="shared" si="32"/>
        <v>N</v>
      </c>
      <c r="BT125" s="2">
        <f>'%D'!BS124</f>
        <v>0.27900000000000036</v>
      </c>
      <c r="BU125" s="2">
        <f>'%D'!BT124</f>
        <v>0.36127782476463538</v>
      </c>
      <c r="BV125" s="2">
        <f>'%D'!BU124</f>
        <v>7.0333333333333137E-2</v>
      </c>
      <c r="BW125" s="2">
        <f>'%D'!BV124</f>
        <v>0.28224339378156088</v>
      </c>
      <c r="BX125" s="2">
        <f>'%D'!BW124</f>
        <v>-0.1076666666666668</v>
      </c>
      <c r="BY125" s="2">
        <f>'%D'!BX124</f>
        <v>0.88008901064986989</v>
      </c>
      <c r="BZ125" s="2">
        <f>'%D'!BY124</f>
        <v>-4.7666666666668078E-2</v>
      </c>
      <c r="CA125" s="2">
        <f>'%D'!BZ124</f>
        <v>0.55400300841541772</v>
      </c>
      <c r="CB125" s="2">
        <f>'%D'!CA124</f>
        <v>5.0000000000000711E-2</v>
      </c>
      <c r="CC125" s="2">
        <f>'%D'!CB124</f>
        <v>1.0663417213382707</v>
      </c>
      <c r="CE125" s="2">
        <f>'# D'!BS124</f>
        <v>5.3333333333333233E-2</v>
      </c>
      <c r="CF125" s="2">
        <f>'# D'!BT124</f>
        <v>6.8692551755388062E-2</v>
      </c>
      <c r="CG125" s="2">
        <f>'# D'!BU124</f>
        <v>1.3333333333333308E-2</v>
      </c>
      <c r="CH125" s="2">
        <f>'# D'!BV124</f>
        <v>5.3606591634487125E-2</v>
      </c>
      <c r="CI125" s="2">
        <f>'# D'!BW124</f>
        <v>-2.0333333333333314E-2</v>
      </c>
      <c r="CJ125" s="2">
        <f>'# D'!BX124</f>
        <v>0.1675450188257871</v>
      </c>
      <c r="CK125" s="2">
        <f>'# D'!BY124</f>
        <v>-9.0000000000003411E-3</v>
      </c>
      <c r="CL125" s="2">
        <f>'# D'!BZ124</f>
        <v>0.10487611739571609</v>
      </c>
      <c r="CM125" s="2">
        <f>'# D'!CA124</f>
        <v>1.0000000000000675E-2</v>
      </c>
      <c r="CN125" s="2">
        <f>'# D'!CB124</f>
        <v>0.20257508895880247</v>
      </c>
      <c r="CP125" s="8">
        <f>'T-TEST'!AH124</f>
        <v>0.28187477866134286</v>
      </c>
      <c r="CQ125" s="8">
        <f>'T-TEST'!AI124</f>
        <v>0.72054134444063123</v>
      </c>
      <c r="CR125" s="8">
        <f>'T-TEST'!AJ124</f>
        <v>0.97519625959789769</v>
      </c>
      <c r="CS125" s="8">
        <f>'T-TEST'!AK124</f>
        <v>0.68960387341713925</v>
      </c>
      <c r="CT125" s="8">
        <f>'T-TEST'!AL124</f>
        <v>0.96961907258261038</v>
      </c>
      <c r="CV125" s="5" t="str">
        <f t="shared" si="33"/>
        <v>N</v>
      </c>
      <c r="CW125" s="5" t="str">
        <f t="shared" si="34"/>
        <v>N</v>
      </c>
      <c r="CX125" s="5" t="str">
        <f t="shared" si="35"/>
        <v>N</v>
      </c>
      <c r="CY125" s="5" t="str">
        <f t="shared" si="36"/>
        <v>N</v>
      </c>
      <c r="CZ125" s="5" t="str">
        <f t="shared" si="37"/>
        <v>N</v>
      </c>
      <c r="DA125" s="13"/>
    </row>
    <row r="126" spans="1:105" ht="15" x14ac:dyDescent="0.25">
      <c r="A126">
        <f>'Raw Data'!B125</f>
        <v>229</v>
      </c>
      <c r="B126">
        <f>'Raw Data'!C125</f>
        <v>249</v>
      </c>
      <c r="C126" t="str">
        <f>'Raw Data'!D125</f>
        <v>FFHLSRERVFSEDRARFYGAE</v>
      </c>
      <c r="D126" s="2">
        <f>'%D'!AW125</f>
        <v>0.34399999999999942</v>
      </c>
      <c r="E126" s="2">
        <f>'%D'!AX125</f>
        <v>0.54791027245952095</v>
      </c>
      <c r="F126" s="2">
        <f>'%D'!AY125</f>
        <v>0.47833333333333261</v>
      </c>
      <c r="G126" s="2">
        <f>'%D'!AZ125</f>
        <v>0.51487215241585305</v>
      </c>
      <c r="H126" s="2">
        <f>'%D'!BA125</f>
        <v>4.3999999999998707E-2</v>
      </c>
      <c r="I126" s="2">
        <f>'%D'!BB125</f>
        <v>1.0214484813244373</v>
      </c>
      <c r="J126" s="2">
        <f>'%D'!BC125</f>
        <v>0.97866666666666546</v>
      </c>
      <c r="K126" s="2">
        <f>'%D'!BD125</f>
        <v>0.68602721034470138</v>
      </c>
      <c r="L126" s="2">
        <f>'%D'!BE125</f>
        <v>0.10200000000000031</v>
      </c>
      <c r="M126" s="2">
        <f>'%D'!BF125</f>
        <v>1.249550319114842</v>
      </c>
      <c r="O126" s="2">
        <f>'# D'!AW125</f>
        <v>6.5333333333333465E-2</v>
      </c>
      <c r="P126" s="2">
        <f>'# D'!AX125</f>
        <v>0.10423690964976533</v>
      </c>
      <c r="Q126" s="2">
        <f>'# D'!AY125</f>
        <v>9.0999999999999859E-2</v>
      </c>
      <c r="R126" s="2">
        <f>'# D'!AZ125</f>
        <v>9.8003401301519424E-2</v>
      </c>
      <c r="S126" s="2">
        <f>'# D'!BA125</f>
        <v>8.6666666666666003E-3</v>
      </c>
      <c r="T126" s="2">
        <f>'# D'!BB125</f>
        <v>0.1942232392549014</v>
      </c>
      <c r="U126" s="2">
        <f>'# D'!BC125</f>
        <v>0.18566666666666665</v>
      </c>
      <c r="V126" s="2">
        <f>'# D'!BD125</f>
        <v>0.13030477095384241</v>
      </c>
      <c r="W126" s="2">
        <f>'# D'!BE125</f>
        <v>1.9666666666667165E-2</v>
      </c>
      <c r="X126" s="2">
        <f>'# D'!BF125</f>
        <v>0.23761172810560791</v>
      </c>
      <c r="Z126" s="8">
        <f>'T-TEST'!V125</f>
        <v>0.3388417570605694</v>
      </c>
      <c r="AA126" s="8">
        <f>'T-TEST'!W125</f>
        <v>0.23929492103287753</v>
      </c>
      <c r="AB126" s="8">
        <f>'T-TEST'!X125</f>
        <v>0.94273559088262493</v>
      </c>
      <c r="AC126" s="8">
        <f>'T-TEST'!Y125</f>
        <v>9.8968036404201321E-2</v>
      </c>
      <c r="AD126" s="8">
        <f>'T-TEST'!Z125</f>
        <v>0.69184257571144014</v>
      </c>
      <c r="AF126" s="5" t="str">
        <f t="shared" si="38"/>
        <v>N</v>
      </c>
      <c r="AG126" s="5" t="str">
        <f t="shared" si="39"/>
        <v>N</v>
      </c>
      <c r="AH126" s="5" t="str">
        <f t="shared" si="40"/>
        <v>N</v>
      </c>
      <c r="AI126" s="5" t="str">
        <f t="shared" si="41"/>
        <v>N</v>
      </c>
      <c r="AJ126" s="5" t="str">
        <f t="shared" si="27"/>
        <v>N</v>
      </c>
      <c r="AL126" s="2">
        <f>'%D'!BH125</f>
        <v>0.65566666666666595</v>
      </c>
      <c r="AM126" s="2">
        <f>'%D'!BI125</f>
        <v>0.51444209262721352</v>
      </c>
      <c r="AN126" s="2">
        <f>'%D'!BJ125</f>
        <v>-0.17966666666666686</v>
      </c>
      <c r="AO126" s="2">
        <f>'%D'!BK125</f>
        <v>1.010870581891339</v>
      </c>
      <c r="AP126" s="2">
        <f>'%D'!BL125</f>
        <v>0.80499999999999972</v>
      </c>
      <c r="AQ126" s="2">
        <f>'%D'!BM125</f>
        <v>1.8036607219762926</v>
      </c>
      <c r="AR126" s="2">
        <f>'%D'!BN125</f>
        <v>0.30399999999999849</v>
      </c>
      <c r="AS126" s="2">
        <f>'%D'!BO125</f>
        <v>0.74540503531078117</v>
      </c>
      <c r="AT126" s="2">
        <f>'%D'!BP125</f>
        <v>0.64133333333333198</v>
      </c>
      <c r="AU126" s="2">
        <f>'%D'!BQ125</f>
        <v>0.8414709343366138</v>
      </c>
      <c r="AV126" s="2"/>
      <c r="AW126" s="2">
        <f>'# D'!BH125</f>
        <v>0.1246666666666667</v>
      </c>
      <c r="AX126" s="2">
        <f>'# D'!BI125</f>
        <v>9.8217445836606174E-2</v>
      </c>
      <c r="AY126" s="2">
        <f>'# D'!BJ125</f>
        <v>-3.4000000000000141E-2</v>
      </c>
      <c r="AZ126" s="2">
        <f>'# D'!BK125</f>
        <v>0.19162376331412198</v>
      </c>
      <c r="BA126" s="2">
        <f>'# D'!BL125</f>
        <v>0.15300000000000047</v>
      </c>
      <c r="BB126" s="2">
        <f>'# D'!BM125</f>
        <v>0.34249476881650243</v>
      </c>
      <c r="BC126" s="2">
        <f>'# D'!BN125</f>
        <v>5.7333333333333236E-2</v>
      </c>
      <c r="BD126" s="2">
        <f>'# D'!BO125</f>
        <v>0.14175095531718071</v>
      </c>
      <c r="BE126" s="2">
        <f>'# D'!BP125</f>
        <v>0.12166666666666659</v>
      </c>
      <c r="BF126" s="2">
        <f>'# D'!BQ125</f>
        <v>0.16019155200363519</v>
      </c>
      <c r="BH126" s="8">
        <f>'T-TEST'!AB125</f>
        <v>9.5073600548605586E-2</v>
      </c>
      <c r="BI126" s="8">
        <f>'T-TEST'!AC125</f>
        <v>0.46678351529094303</v>
      </c>
      <c r="BJ126" s="8">
        <f>'T-TEST'!AD125</f>
        <v>0.96930650453122325</v>
      </c>
      <c r="BK126" s="8">
        <f>'T-TEST'!AE125</f>
        <v>0.78710079067934213</v>
      </c>
      <c r="BL126" s="8">
        <f>'T-TEST'!AF125</f>
        <v>0.93753698219216153</v>
      </c>
      <c r="BN126" s="5" t="str">
        <f t="shared" si="28"/>
        <v>N</v>
      </c>
      <c r="BO126" s="5" t="str">
        <f t="shared" si="29"/>
        <v>N</v>
      </c>
      <c r="BP126" s="5" t="str">
        <f t="shared" si="30"/>
        <v>N</v>
      </c>
      <c r="BQ126" s="5" t="str">
        <f t="shared" si="31"/>
        <v>N</v>
      </c>
      <c r="BR126" s="5" t="str">
        <f t="shared" si="32"/>
        <v>N</v>
      </c>
      <c r="BT126" s="2">
        <f>'%D'!BS125</f>
        <v>8.5333333333332817E-2</v>
      </c>
      <c r="BU126" s="2">
        <f>'%D'!BT125</f>
        <v>0.65760727895403548</v>
      </c>
      <c r="BV126" s="2">
        <f>'%D'!BU125</f>
        <v>0.18566666666666709</v>
      </c>
      <c r="BW126" s="2">
        <f>'%D'!BV125</f>
        <v>0.34827240296449957</v>
      </c>
      <c r="BX126" s="2">
        <f>'%D'!BW125</f>
        <v>-0.16100000000000136</v>
      </c>
      <c r="BY126" s="2">
        <f>'%D'!BX125</f>
        <v>0.69685364317050125</v>
      </c>
      <c r="BZ126" s="2">
        <f>'%D'!BY125</f>
        <v>-1.3166666666666682</v>
      </c>
      <c r="CA126" s="2">
        <f>'%D'!BZ125</f>
        <v>1.4601536448835326</v>
      </c>
      <c r="CB126" s="2">
        <f>'%D'!CA125</f>
        <v>-0.76000000000000156</v>
      </c>
      <c r="CC126" s="2">
        <f>'%D'!CB125</f>
        <v>0.87057107693743263</v>
      </c>
      <c r="CE126" s="2">
        <f>'# D'!BS125</f>
        <v>1.6333333333333311E-2</v>
      </c>
      <c r="CF126" s="2">
        <f>'# D'!BT125</f>
        <v>0.12499333315554613</v>
      </c>
      <c r="CG126" s="2">
        <f>'# D'!BU125</f>
        <v>3.5333333333333217E-2</v>
      </c>
      <c r="CH126" s="2">
        <f>'# D'!BV125</f>
        <v>6.5762197854593224E-2</v>
      </c>
      <c r="CI126" s="2">
        <f>'# D'!BW125</f>
        <v>-3.0666666666666842E-2</v>
      </c>
      <c r="CJ126" s="2">
        <f>'# D'!BX125</f>
        <v>0.1325116347093091</v>
      </c>
      <c r="CK126" s="2">
        <f>'# D'!BY125</f>
        <v>-0.2503333333333333</v>
      </c>
      <c r="CL126" s="2">
        <f>'# D'!BZ125</f>
        <v>0.27733613780633298</v>
      </c>
      <c r="CM126" s="2">
        <f>'# D'!CA125</f>
        <v>-0.14433333333333342</v>
      </c>
      <c r="CN126" s="2">
        <f>'# D'!CB125</f>
        <v>0.16514034435392613</v>
      </c>
      <c r="CP126" s="8">
        <f>'T-TEST'!AH125</f>
        <v>0.83280214478161341</v>
      </c>
      <c r="CQ126" s="8">
        <f>'T-TEST'!AI125</f>
        <v>0.97881325018917043</v>
      </c>
      <c r="CR126" s="8">
        <f>'T-TEST'!AJ125</f>
        <v>0.97685084475213924</v>
      </c>
      <c r="CS126" s="8">
        <f>'T-TEST'!AK125</f>
        <v>0.43596200478512365</v>
      </c>
      <c r="CT126" s="8">
        <f>'T-TEST'!AL125</f>
        <v>0.99541755811791388</v>
      </c>
      <c r="CV126" s="5" t="str">
        <f t="shared" si="33"/>
        <v>N</v>
      </c>
      <c r="CW126" s="5" t="str">
        <f t="shared" si="34"/>
        <v>N</v>
      </c>
      <c r="CX126" s="5" t="str">
        <f t="shared" si="35"/>
        <v>N</v>
      </c>
      <c r="CY126" s="5" t="str">
        <f t="shared" si="36"/>
        <v>N</v>
      </c>
      <c r="CZ126" s="5" t="str">
        <f t="shared" si="37"/>
        <v>N</v>
      </c>
      <c r="DA126" s="13"/>
    </row>
    <row r="127" spans="1:105" ht="15" x14ac:dyDescent="0.25">
      <c r="A127">
        <f>'Raw Data'!B126</f>
        <v>230</v>
      </c>
      <c r="B127">
        <f>'Raw Data'!C126</f>
        <v>245</v>
      </c>
      <c r="C127" t="str">
        <f>'Raw Data'!D126</f>
        <v>FHLSRERVFSEDRARF</v>
      </c>
      <c r="D127" s="2">
        <f>'%D'!AW126</f>
        <v>4.266666666666552E-2</v>
      </c>
      <c r="E127" s="2">
        <f>'%D'!AX126</f>
        <v>0.52796464528097575</v>
      </c>
      <c r="F127" s="2">
        <f>'%D'!AY126</f>
        <v>-0.84100000000000019</v>
      </c>
      <c r="G127" s="2">
        <f>'%D'!AZ126</f>
        <v>1.3044855946566276</v>
      </c>
      <c r="H127" s="2">
        <f>'%D'!BA126</f>
        <v>0.66899999999999871</v>
      </c>
      <c r="I127" s="2">
        <f>'%D'!BB126</f>
        <v>2.3104761414046235</v>
      </c>
      <c r="J127" s="2">
        <f>'%D'!BC126</f>
        <v>0.77533333333333232</v>
      </c>
      <c r="K127" s="2">
        <f>'%D'!BD126</f>
        <v>1.3973029974442441</v>
      </c>
      <c r="L127" s="2">
        <f>'%D'!BE126</f>
        <v>0.56899999999999906</v>
      </c>
      <c r="M127" s="2">
        <f>'%D'!BF126</f>
        <v>2.1840128204751905</v>
      </c>
      <c r="O127" s="2">
        <f>'# D'!AW126</f>
        <v>5.9999999999998943E-3</v>
      </c>
      <c r="P127" s="2">
        <f>'# D'!AX126</f>
        <v>7.4040529441651057E-2</v>
      </c>
      <c r="Q127" s="2">
        <f>'# D'!AY126</f>
        <v>-0.1180000000000001</v>
      </c>
      <c r="R127" s="2">
        <f>'# D'!AZ126</f>
        <v>0.18274754900317097</v>
      </c>
      <c r="S127" s="2">
        <f>'# D'!BA126</f>
        <v>9.3666666666667009E-2</v>
      </c>
      <c r="T127" s="2">
        <f>'# D'!BB126</f>
        <v>0.32321252038455023</v>
      </c>
      <c r="U127" s="2">
        <f>'# D'!BC126</f>
        <v>0.10899999999999954</v>
      </c>
      <c r="V127" s="2">
        <f>'# D'!BD126</f>
        <v>0.19595322571130769</v>
      </c>
      <c r="W127" s="2">
        <f>'# D'!BE126</f>
        <v>7.9333333333333478E-2</v>
      </c>
      <c r="X127" s="2">
        <f>'# D'!BF126</f>
        <v>0.30608550003770746</v>
      </c>
      <c r="Z127" s="8">
        <f>'T-TEST'!V126</f>
        <v>0.89524150874418207</v>
      </c>
      <c r="AA127" s="8">
        <f>'T-TEST'!W126</f>
        <v>0.36521698052446638</v>
      </c>
      <c r="AB127" s="8">
        <f>'T-TEST'!X126</f>
        <v>0.64271399680428853</v>
      </c>
      <c r="AC127" s="8">
        <f>'T-TEST'!Y126</f>
        <v>0.43278138970447116</v>
      </c>
      <c r="AD127" s="8">
        <f>'T-TEST'!Z126</f>
        <v>0.96392514613044078</v>
      </c>
      <c r="AF127" s="5" t="str">
        <f t="shared" si="38"/>
        <v>N</v>
      </c>
      <c r="AG127" s="5" t="str">
        <f t="shared" si="39"/>
        <v>N</v>
      </c>
      <c r="AH127" s="5" t="str">
        <f t="shared" si="40"/>
        <v>N</v>
      </c>
      <c r="AI127" s="5" t="str">
        <f t="shared" si="41"/>
        <v>N</v>
      </c>
      <c r="AJ127" s="5" t="str">
        <f t="shared" si="27"/>
        <v>N</v>
      </c>
      <c r="AL127" s="2">
        <f>'%D'!BH126</f>
        <v>0.68033333333333168</v>
      </c>
      <c r="AM127" s="2">
        <f>'%D'!BI126</f>
        <v>0.94702974258115358</v>
      </c>
      <c r="AN127" s="2">
        <f>'%D'!BJ126</f>
        <v>0.48033333333333328</v>
      </c>
      <c r="AO127" s="2">
        <f>'%D'!BK126</f>
        <v>0.81972109077823951</v>
      </c>
      <c r="AP127" s="2">
        <f>'%D'!BL126</f>
        <v>1.466333333333333</v>
      </c>
      <c r="AQ127" s="2">
        <f>'%D'!BM126</f>
        <v>2.4791251144977262</v>
      </c>
      <c r="AR127" s="2">
        <f>'%D'!BN126</f>
        <v>1.8406666666666638</v>
      </c>
      <c r="AS127" s="2">
        <f>'%D'!BO126</f>
        <v>0.53963259105926276</v>
      </c>
      <c r="AT127" s="2">
        <f>'%D'!BP126</f>
        <v>0.96166666666666956</v>
      </c>
      <c r="AU127" s="2">
        <f>'%D'!BQ126</f>
        <v>0.83467079338702821</v>
      </c>
      <c r="AV127" s="2"/>
      <c r="AW127" s="2">
        <f>'# D'!BH126</f>
        <v>9.533333333333327E-2</v>
      </c>
      <c r="AX127" s="2">
        <f>'# D'!BI126</f>
        <v>0.13215647291500088</v>
      </c>
      <c r="AY127" s="2">
        <f>'# D'!BJ126</f>
        <v>6.7333333333333356E-2</v>
      </c>
      <c r="AZ127" s="2">
        <f>'# D'!BK126</f>
        <v>0.11473157077863673</v>
      </c>
      <c r="BA127" s="2">
        <f>'# D'!BL126</f>
        <v>0.20499999999999985</v>
      </c>
      <c r="BB127" s="2">
        <f>'# D'!BM126</f>
        <v>0.34674630495507874</v>
      </c>
      <c r="BC127" s="2">
        <f>'# D'!BN126</f>
        <v>0.25799999999999956</v>
      </c>
      <c r="BD127" s="2">
        <f>'# D'!BO126</f>
        <v>7.5403359783677279E-2</v>
      </c>
      <c r="BE127" s="2">
        <f>'# D'!BP126</f>
        <v>0.13433333333333364</v>
      </c>
      <c r="BF127" s="2">
        <f>'# D'!BQ126</f>
        <v>0.11682180161824823</v>
      </c>
      <c r="BH127" s="8">
        <f>'T-TEST'!AB126</f>
        <v>0.30546710838446289</v>
      </c>
      <c r="BI127" s="8">
        <f>'T-TEST'!AC126</f>
        <v>0.50826787496024761</v>
      </c>
      <c r="BJ127" s="8">
        <f>'T-TEST'!AD126</f>
        <v>0.72498949262738432</v>
      </c>
      <c r="BK127" s="8">
        <f>'T-TEST'!AE126</f>
        <v>0.38597762769207761</v>
      </c>
      <c r="BL127" s="8">
        <f>'T-TEST'!AF126</f>
        <v>0.86358773791506627</v>
      </c>
      <c r="BN127" s="5" t="str">
        <f t="shared" si="28"/>
        <v>N</v>
      </c>
      <c r="BO127" s="5" t="str">
        <f t="shared" si="29"/>
        <v>N</v>
      </c>
      <c r="BP127" s="5" t="str">
        <f t="shared" si="30"/>
        <v>N</v>
      </c>
      <c r="BQ127" s="5" t="str">
        <f t="shared" si="31"/>
        <v>N</v>
      </c>
      <c r="BR127" s="5" t="str">
        <f t="shared" si="32"/>
        <v>N</v>
      </c>
      <c r="BT127" s="2">
        <f>'%D'!BS126</f>
        <v>9.2999999999998195E-2</v>
      </c>
      <c r="BU127" s="2">
        <f>'%D'!BT126</f>
        <v>0.65942298008688349</v>
      </c>
      <c r="BV127" s="2">
        <f>'%D'!BU126</f>
        <v>0.11899999999999977</v>
      </c>
      <c r="BW127" s="2">
        <f>'%D'!BV126</f>
        <v>0.42092833911090705</v>
      </c>
      <c r="BX127" s="2">
        <f>'%D'!BW126</f>
        <v>-0.74866666666666504</v>
      </c>
      <c r="BY127" s="2">
        <f>'%D'!BX126</f>
        <v>1.7772609075015782</v>
      </c>
      <c r="BZ127" s="2">
        <f>'%D'!BY126</f>
        <v>0.15199999999999747</v>
      </c>
      <c r="CA127" s="2">
        <f>'%D'!BZ126</f>
        <v>0.41245201741131743</v>
      </c>
      <c r="CB127" s="2">
        <f>'%D'!CA126</f>
        <v>-1.371333333333336</v>
      </c>
      <c r="CC127" s="2">
        <f>'%D'!CB126</f>
        <v>2.0348941823429869</v>
      </c>
      <c r="CE127" s="2">
        <f>'# D'!BS126</f>
        <v>1.2999999999999901E-2</v>
      </c>
      <c r="CF127" s="2">
        <f>'# D'!BT126</f>
        <v>9.1825922265991969E-2</v>
      </c>
      <c r="CG127" s="2">
        <f>'# D'!BU126</f>
        <v>1.6333333333333422E-2</v>
      </c>
      <c r="CH127" s="2">
        <f>'# D'!BV126</f>
        <v>5.8875575014884815E-2</v>
      </c>
      <c r="CI127" s="2">
        <f>'# D'!BW126</f>
        <v>-0.10500000000000043</v>
      </c>
      <c r="CJ127" s="2">
        <f>'# D'!BX126</f>
        <v>0.24840491138461815</v>
      </c>
      <c r="CK127" s="2">
        <f>'# D'!BY126</f>
        <v>2.1666666666666501E-2</v>
      </c>
      <c r="CL127" s="2">
        <f>'# D'!BZ126</f>
        <v>5.7613655788652497E-2</v>
      </c>
      <c r="CM127" s="2">
        <f>'# D'!CA126</f>
        <v>-0.19200000000000017</v>
      </c>
      <c r="CN127" s="2">
        <f>'# D'!CB126</f>
        <v>0.28489588741620464</v>
      </c>
      <c r="CP127" s="8">
        <f>'T-TEST'!AH126</f>
        <v>0.81923539847327587</v>
      </c>
      <c r="CQ127" s="8">
        <f>'T-TEST'!AI126</f>
        <v>0.98564679664087174</v>
      </c>
      <c r="CR127" s="8">
        <f>'T-TEST'!AJ126</f>
        <v>0.87157180044577753</v>
      </c>
      <c r="CS127" s="8">
        <f>'T-TEST'!AK126</f>
        <v>0.66169416592383956</v>
      </c>
      <c r="CT127" s="8">
        <f>'T-TEST'!AL126</f>
        <v>0.96590115156967116</v>
      </c>
      <c r="CV127" s="5" t="str">
        <f t="shared" si="33"/>
        <v>N</v>
      </c>
      <c r="CW127" s="5" t="str">
        <f t="shared" si="34"/>
        <v>N</v>
      </c>
      <c r="CX127" s="5" t="str">
        <f t="shared" si="35"/>
        <v>N</v>
      </c>
      <c r="CY127" s="5" t="str">
        <f t="shared" si="36"/>
        <v>N</v>
      </c>
      <c r="CZ127" s="5" t="str">
        <f t="shared" si="37"/>
        <v>N</v>
      </c>
      <c r="DA127" s="13"/>
    </row>
    <row r="128" spans="1:105" ht="15" x14ac:dyDescent="0.25">
      <c r="A128">
        <f>'Raw Data'!B127</f>
        <v>230</v>
      </c>
      <c r="B128">
        <f>'Raw Data'!C127</f>
        <v>245</v>
      </c>
      <c r="C128" t="str">
        <f>'Raw Data'!D127</f>
        <v>FHLSRERVFSEDRARF</v>
      </c>
      <c r="D128" s="2">
        <f>'%D'!AW127</f>
        <v>0.28466666666666729</v>
      </c>
      <c r="E128" s="2">
        <f>'%D'!AX127</f>
        <v>0.55253657495831576</v>
      </c>
      <c r="F128" s="2">
        <f>'%D'!AY127</f>
        <v>-8.6333333333333151E-2</v>
      </c>
      <c r="G128" s="2">
        <f>'%D'!AZ127</f>
        <v>0.77483439090771733</v>
      </c>
      <c r="H128" s="2">
        <f>'%D'!BA127</f>
        <v>1.169666666666668</v>
      </c>
      <c r="I128" s="2">
        <f>'%D'!BB127</f>
        <v>1.6427322768282524</v>
      </c>
      <c r="J128" s="2">
        <f>'%D'!BC127</f>
        <v>1.575333333333333</v>
      </c>
      <c r="K128" s="2">
        <f>'%D'!BD127</f>
        <v>1.4363908474599347</v>
      </c>
      <c r="L128" s="2">
        <f>'%D'!BE127</f>
        <v>0.55466666666667308</v>
      </c>
      <c r="M128" s="2">
        <f>'%D'!BF127</f>
        <v>1.4824785552130819</v>
      </c>
      <c r="O128" s="2">
        <f>'# D'!AW127</f>
        <v>4.0000000000000036E-2</v>
      </c>
      <c r="P128" s="2">
        <f>'# D'!AX127</f>
        <v>7.7631608682718053E-2</v>
      </c>
      <c r="Q128" s="2">
        <f>'# D'!AY127</f>
        <v>-1.2000000000000122E-2</v>
      </c>
      <c r="R128" s="2">
        <f>'# D'!AZ127</f>
        <v>0.10848348568637833</v>
      </c>
      <c r="S128" s="2">
        <f>'# D'!BA127</f>
        <v>0.16366666666666663</v>
      </c>
      <c r="T128" s="2">
        <f>'# D'!BB127</f>
        <v>0.23028171153321464</v>
      </c>
      <c r="U128" s="2">
        <f>'# D'!BC127</f>
        <v>0.22033333333333349</v>
      </c>
      <c r="V128" s="2">
        <f>'# D'!BD127</f>
        <v>0.20122209951527034</v>
      </c>
      <c r="W128" s="2">
        <f>'# D'!BE127</f>
        <v>7.7666666666666107E-2</v>
      </c>
      <c r="X128" s="2">
        <f>'# D'!BF127</f>
        <v>0.20717786239525357</v>
      </c>
      <c r="Z128" s="8">
        <f>'T-TEST'!V127</f>
        <v>0.43380886245494804</v>
      </c>
      <c r="AA128" s="8">
        <f>'T-TEST'!W127</f>
        <v>0.85766981795347852</v>
      </c>
      <c r="AB128" s="8">
        <f>'T-TEST'!X127</f>
        <v>0.30767225806879933</v>
      </c>
      <c r="AC128" s="8">
        <f>'T-TEST'!Y127</f>
        <v>0.14794768713564938</v>
      </c>
      <c r="AD128" s="8">
        <f>'T-TEST'!Z127</f>
        <v>0.93031336952138899</v>
      </c>
      <c r="AF128" s="5" t="str">
        <f t="shared" si="38"/>
        <v>N</v>
      </c>
      <c r="AG128" s="5" t="str">
        <f t="shared" si="39"/>
        <v>N</v>
      </c>
      <c r="AH128" s="5" t="str">
        <f t="shared" si="40"/>
        <v>N</v>
      </c>
      <c r="AI128" s="5" t="str">
        <f t="shared" si="41"/>
        <v>N</v>
      </c>
      <c r="AJ128" s="5" t="str">
        <f t="shared" si="27"/>
        <v>N</v>
      </c>
      <c r="AL128" s="2">
        <f>'%D'!BH127</f>
        <v>0.55233333333333334</v>
      </c>
      <c r="AM128" s="2">
        <f>'%D'!BI127</f>
        <v>0.65872401909550349</v>
      </c>
      <c r="AN128" s="2">
        <f>'%D'!BJ127</f>
        <v>0.88766666666666705</v>
      </c>
      <c r="AO128" s="2">
        <f>'%D'!BK127</f>
        <v>0.65284173681937119</v>
      </c>
      <c r="AP128" s="2">
        <f>'%D'!BL127</f>
        <v>1.9173333333333353</v>
      </c>
      <c r="AQ128" s="2">
        <f>'%D'!BM127</f>
        <v>2.1628249274193854</v>
      </c>
      <c r="AR128" s="2">
        <f>'%D'!BN127</f>
        <v>1.6666666666666679</v>
      </c>
      <c r="AS128" s="2">
        <f>'%D'!BO127</f>
        <v>1.1869714964283404</v>
      </c>
      <c r="AT128" s="2">
        <f>'%D'!BP127</f>
        <v>1.033333333333335</v>
      </c>
      <c r="AU128" s="2">
        <f>'%D'!BQ127</f>
        <v>0.89935384211851432</v>
      </c>
      <c r="AV128" s="2"/>
      <c r="AW128" s="2">
        <f>'# D'!BH127</f>
        <v>7.7333333333333254E-2</v>
      </c>
      <c r="AX128" s="2">
        <f>'# D'!BI127</f>
        <v>9.2419334196548589E-2</v>
      </c>
      <c r="AY128" s="2">
        <f>'# D'!BJ127</f>
        <v>0.124</v>
      </c>
      <c r="AZ128" s="2">
        <f>'# D'!BK127</f>
        <v>9.1305348510734338E-2</v>
      </c>
      <c r="BA128" s="2">
        <f>'# D'!BL127</f>
        <v>0.26833333333333376</v>
      </c>
      <c r="BB128" s="2">
        <f>'# D'!BM127</f>
        <v>0.30291638010073563</v>
      </c>
      <c r="BC128" s="2">
        <f>'# D'!BN127</f>
        <v>0.2330000000000001</v>
      </c>
      <c r="BD128" s="2">
        <f>'# D'!BO127</f>
        <v>0.1661384964419747</v>
      </c>
      <c r="BE128" s="2">
        <f>'# D'!BP127</f>
        <v>0.14466666666666628</v>
      </c>
      <c r="BF128" s="2">
        <f>'# D'!BQ127</f>
        <v>0.12581997721612687</v>
      </c>
      <c r="BH128" s="8">
        <f>'T-TEST'!AB127</f>
        <v>0.22103313700315724</v>
      </c>
      <c r="BI128" s="8">
        <f>'T-TEST'!AC127</f>
        <v>0.53550969642335355</v>
      </c>
      <c r="BJ128" s="8">
        <f>'T-TEST'!AD127</f>
        <v>0.56487188083633288</v>
      </c>
      <c r="BK128" s="8">
        <f>'T-TEST'!AE127</f>
        <v>8.0045338379445052E-2</v>
      </c>
      <c r="BL128" s="8">
        <f>'T-TEST'!AF127</f>
        <v>0.77287396214551607</v>
      </c>
      <c r="BN128" s="5" t="str">
        <f t="shared" si="28"/>
        <v>N</v>
      </c>
      <c r="BO128" s="5" t="str">
        <f t="shared" si="29"/>
        <v>N</v>
      </c>
      <c r="BP128" s="5" t="str">
        <f t="shared" si="30"/>
        <v>N</v>
      </c>
      <c r="BQ128" s="5" t="str">
        <f t="shared" si="31"/>
        <v>N</v>
      </c>
      <c r="BR128" s="5" t="str">
        <f t="shared" si="32"/>
        <v>N</v>
      </c>
      <c r="BT128" s="2">
        <f>'%D'!BS127</f>
        <v>-1.1666666666665826E-2</v>
      </c>
      <c r="BU128" s="2">
        <f>'%D'!BT127</f>
        <v>0.67841162529347421</v>
      </c>
      <c r="BV128" s="2">
        <f>'%D'!BU127</f>
        <v>0.30333333333333368</v>
      </c>
      <c r="BW128" s="2">
        <f>'%D'!BV127</f>
        <v>0.74986776612057859</v>
      </c>
      <c r="BX128" s="2">
        <f>'%D'!BW127</f>
        <v>-0.52499999999999858</v>
      </c>
      <c r="BY128" s="2">
        <f>'%D'!BX127</f>
        <v>1.5054390278807928</v>
      </c>
      <c r="BZ128" s="2">
        <f>'%D'!BY127</f>
        <v>2.7000000000001023E-2</v>
      </c>
      <c r="CA128" s="2">
        <f>'%D'!BZ127</f>
        <v>0.7351725421060471</v>
      </c>
      <c r="CB128" s="2">
        <f>'%D'!CA127</f>
        <v>-0.53333333333332789</v>
      </c>
      <c r="CC128" s="2">
        <f>'%D'!CB127</f>
        <v>1.3627038073868678</v>
      </c>
      <c r="CE128" s="2">
        <f>'# D'!BS127</f>
        <v>-1.6666666666665941E-3</v>
      </c>
      <c r="CF128" s="2">
        <f>'# D'!BT127</f>
        <v>9.5175276901794892E-2</v>
      </c>
      <c r="CG128" s="2">
        <f>'# D'!BU127</f>
        <v>4.2333333333333334E-2</v>
      </c>
      <c r="CH128" s="2">
        <f>'# D'!BV127</f>
        <v>0.10524891131661804</v>
      </c>
      <c r="CI128" s="2">
        <f>'# D'!BW127</f>
        <v>-7.299999999999951E-2</v>
      </c>
      <c r="CJ128" s="2">
        <f>'# D'!BX127</f>
        <v>0.21121237337492021</v>
      </c>
      <c r="CK128" s="2">
        <f>'# D'!BY127</f>
        <v>3.3333333333334103E-3</v>
      </c>
      <c r="CL128" s="2">
        <f>'# D'!BZ127</f>
        <v>0.10290934521865996</v>
      </c>
      <c r="CM128" s="2">
        <f>'# D'!CA127</f>
        <v>-7.4333333333333584E-2</v>
      </c>
      <c r="CN128" s="2">
        <f>'# D'!CB127</f>
        <v>0.19066375289148879</v>
      </c>
      <c r="CP128" s="8">
        <f>'T-TEST'!AH127</f>
        <v>0.97725625575811736</v>
      </c>
      <c r="CQ128" s="8">
        <f>'T-TEST'!AI127</f>
        <v>0.93455633121004222</v>
      </c>
      <c r="CR128" s="8">
        <f>'T-TEST'!AJ127</f>
        <v>0.88822871366860245</v>
      </c>
      <c r="CS128" s="8">
        <f>'T-TEST'!AK127</f>
        <v>0.52493821451457645</v>
      </c>
      <c r="CT128" s="8">
        <f>'T-TEST'!AL127</f>
        <v>0.91973869282328413</v>
      </c>
      <c r="CV128" s="5" t="str">
        <f t="shared" si="33"/>
        <v>N</v>
      </c>
      <c r="CW128" s="5" t="str">
        <f t="shared" si="34"/>
        <v>N</v>
      </c>
      <c r="CX128" s="5" t="str">
        <f t="shared" si="35"/>
        <v>N</v>
      </c>
      <c r="CY128" s="5" t="str">
        <f t="shared" si="36"/>
        <v>N</v>
      </c>
      <c r="CZ128" s="5" t="str">
        <f t="shared" si="37"/>
        <v>N</v>
      </c>
      <c r="DA128" s="13"/>
    </row>
    <row r="129" spans="1:105" ht="15" x14ac:dyDescent="0.25">
      <c r="A129">
        <f>'Raw Data'!B128</f>
        <v>230</v>
      </c>
      <c r="B129">
        <f>'Raw Data'!C128</f>
        <v>245</v>
      </c>
      <c r="C129" t="str">
        <f>'Raw Data'!D128</f>
        <v>FHLSRERVFSEDRARF</v>
      </c>
      <c r="D129" s="2">
        <f>'%D'!AW128</f>
        <v>0.30099999999999927</v>
      </c>
      <c r="E129" s="2">
        <f>'%D'!AX128</f>
        <v>0.5293823444984419</v>
      </c>
      <c r="F129" s="2">
        <f>'%D'!AY128</f>
        <v>0.19566666666666688</v>
      </c>
      <c r="G129" s="2">
        <f>'%D'!AZ128</f>
        <v>0.65422600580125734</v>
      </c>
      <c r="H129" s="2">
        <f>'%D'!BA128</f>
        <v>0.87966666666666526</v>
      </c>
      <c r="I129" s="2">
        <f>'%D'!BB128</f>
        <v>1.3456391294350296</v>
      </c>
      <c r="J129" s="2">
        <f>'%D'!BC128</f>
        <v>1.245666666666672</v>
      </c>
      <c r="K129" s="2">
        <f>'%D'!BD128</f>
        <v>1.5901442282593954</v>
      </c>
      <c r="L129" s="2">
        <f>'%D'!BE128</f>
        <v>-5.6666666666664867E-3</v>
      </c>
      <c r="M129" s="2">
        <f>'%D'!BF128</f>
        <v>1.7096679014748244</v>
      </c>
      <c r="O129" s="2">
        <f>'# D'!AW128</f>
        <v>4.2000000000000037E-2</v>
      </c>
      <c r="P129" s="2">
        <f>'# D'!AX128</f>
        <v>7.4179961355251914E-2</v>
      </c>
      <c r="Q129" s="2">
        <f>'# D'!AY128</f>
        <v>2.7333333333333543E-2</v>
      </c>
      <c r="R129" s="2">
        <f>'# D'!AZ128</f>
        <v>9.1800508350081217E-2</v>
      </c>
      <c r="S129" s="2">
        <f>'# D'!BA128</f>
        <v>0.12333333333333352</v>
      </c>
      <c r="T129" s="2">
        <f>'# D'!BB128</f>
        <v>0.18822415714602991</v>
      </c>
      <c r="U129" s="2">
        <f>'# D'!BC128</f>
        <v>0.17433333333333323</v>
      </c>
      <c r="V129" s="2">
        <f>'# D'!BD128</f>
        <v>0.22276145686960006</v>
      </c>
      <c r="W129" s="2">
        <f>'# D'!BE128</f>
        <v>-9.9999999999988987E-4</v>
      </c>
      <c r="X129" s="2">
        <f>'# D'!BF128</f>
        <v>0.23934424301968621</v>
      </c>
      <c r="Z129" s="8">
        <f>'T-TEST'!V128</f>
        <v>0.40640624252949159</v>
      </c>
      <c r="AA129" s="8">
        <f>'T-TEST'!W128</f>
        <v>0.64035567906515289</v>
      </c>
      <c r="AB129" s="8">
        <f>'T-TEST'!X128</f>
        <v>0.35212130981346479</v>
      </c>
      <c r="AC129" s="8">
        <f>'T-TEST'!Y128</f>
        <v>0.28747346018115938</v>
      </c>
      <c r="AD129" s="8">
        <f>'T-TEST'!Z128</f>
        <v>0.65209526943313434</v>
      </c>
      <c r="AF129" s="5" t="str">
        <f t="shared" si="38"/>
        <v>N</v>
      </c>
      <c r="AG129" s="5" t="str">
        <f t="shared" si="39"/>
        <v>N</v>
      </c>
      <c r="AH129" s="5" t="str">
        <f t="shared" si="40"/>
        <v>N</v>
      </c>
      <c r="AI129" s="5" t="str">
        <f t="shared" si="41"/>
        <v>N</v>
      </c>
      <c r="AJ129" s="5" t="str">
        <f t="shared" si="27"/>
        <v>N</v>
      </c>
      <c r="AL129" s="2">
        <f>'%D'!BH128</f>
        <v>0.59066666666666556</v>
      </c>
      <c r="AM129" s="2">
        <f>'%D'!BI128</f>
        <v>0.58829811037149093</v>
      </c>
      <c r="AN129" s="2">
        <f>'%D'!BJ128</f>
        <v>0.75833333333333286</v>
      </c>
      <c r="AO129" s="2">
        <f>'%D'!BK128</f>
        <v>0.89945168482433413</v>
      </c>
      <c r="AP129" s="2">
        <f>'%D'!BL128</f>
        <v>1.7753333333333341</v>
      </c>
      <c r="AQ129" s="2">
        <f>'%D'!BM128</f>
        <v>1.8349853768717974</v>
      </c>
      <c r="AR129" s="2">
        <f>'%D'!BN128</f>
        <v>1.408333333333335</v>
      </c>
      <c r="AS129" s="2">
        <f>'%D'!BO128</f>
        <v>0.89480016390998407</v>
      </c>
      <c r="AT129" s="2">
        <f>'%D'!BP128</f>
        <v>0.33033333333333914</v>
      </c>
      <c r="AU129" s="2">
        <f>'%D'!BQ128</f>
        <v>0.91476408616283744</v>
      </c>
      <c r="AV129" s="2"/>
      <c r="AW129" s="2">
        <f>'# D'!BH128</f>
        <v>8.2333333333333258E-2</v>
      </c>
      <c r="AX129" s="2">
        <f>'# D'!BI128</f>
        <v>8.2466154673700318E-2</v>
      </c>
      <c r="AY129" s="2">
        <f>'# D'!BJ128</f>
        <v>0.10600000000000009</v>
      </c>
      <c r="AZ129" s="2">
        <f>'# D'!BK128</f>
        <v>0.12611106216347556</v>
      </c>
      <c r="BA129" s="2">
        <f>'# D'!BL128</f>
        <v>0.24899999999999989</v>
      </c>
      <c r="BB129" s="2">
        <f>'# D'!BM128</f>
        <v>0.25673072793623036</v>
      </c>
      <c r="BC129" s="2">
        <f>'# D'!BN128</f>
        <v>0.19700000000000006</v>
      </c>
      <c r="BD129" s="2">
        <f>'# D'!BO128</f>
        <v>0.12530230112279134</v>
      </c>
      <c r="BE129" s="2">
        <f>'# D'!BP128</f>
        <v>4.633333333333356E-2</v>
      </c>
      <c r="BF129" s="2">
        <f>'# D'!BQ128</f>
        <v>0.12813924717535474</v>
      </c>
      <c r="BH129" s="8">
        <f>'T-TEST'!AB128</f>
        <v>0.16866438872466158</v>
      </c>
      <c r="BI129" s="8">
        <f>'T-TEST'!AC128</f>
        <v>0.69991683334895216</v>
      </c>
      <c r="BJ129" s="8">
        <f>'T-TEST'!AD128</f>
        <v>0.71565473138142632</v>
      </c>
      <c r="BK129" s="8">
        <f>'T-TEST'!AE128</f>
        <v>0.22159741578629025</v>
      </c>
      <c r="BL129" s="8">
        <f>'T-TEST'!AF128</f>
        <v>0.78751119199682096</v>
      </c>
      <c r="BN129" s="5" t="str">
        <f t="shared" si="28"/>
        <v>N</v>
      </c>
      <c r="BO129" s="5" t="str">
        <f t="shared" si="29"/>
        <v>N</v>
      </c>
      <c r="BP129" s="5" t="str">
        <f t="shared" si="30"/>
        <v>N</v>
      </c>
      <c r="BQ129" s="5" t="str">
        <f t="shared" si="31"/>
        <v>N</v>
      </c>
      <c r="BR129" s="5" t="str">
        <f t="shared" si="32"/>
        <v>N</v>
      </c>
      <c r="BT129" s="2">
        <f>'%D'!BS128</f>
        <v>0.23033333333333239</v>
      </c>
      <c r="BU129" s="2">
        <f>'%D'!BT128</f>
        <v>0.53393944725346298</v>
      </c>
      <c r="BV129" s="2">
        <f>'%D'!BU128</f>
        <v>0.47566666666666713</v>
      </c>
      <c r="BW129" s="2">
        <f>'%D'!BV128</f>
        <v>1.1156167203240823</v>
      </c>
      <c r="BX129" s="2">
        <f>'%D'!BW128</f>
        <v>-0.50533333333333275</v>
      </c>
      <c r="BY129" s="2">
        <f>'%D'!BX128</f>
        <v>1.3460370227696807</v>
      </c>
      <c r="BZ129" s="2">
        <f>'%D'!BY128</f>
        <v>5.7666666666669641E-2</v>
      </c>
      <c r="CA129" s="2">
        <f>'%D'!BZ128</f>
        <v>0.62826162278677056</v>
      </c>
      <c r="CB129" s="2">
        <f>'%D'!CA128</f>
        <v>-0.92233333333333078</v>
      </c>
      <c r="CC129" s="2">
        <f>'%D'!CB128</f>
        <v>1.4245000292500276</v>
      </c>
      <c r="CE129" s="2">
        <f>'# D'!BS128</f>
        <v>3.1999999999999917E-2</v>
      </c>
      <c r="CF129" s="2">
        <f>'# D'!BT128</f>
        <v>7.5011110288187757E-2</v>
      </c>
      <c r="CG129" s="2">
        <f>'# D'!BU128</f>
        <v>6.6666666666666763E-2</v>
      </c>
      <c r="CH129" s="2">
        <f>'# D'!BV128</f>
        <v>0.15619645749290631</v>
      </c>
      <c r="CI129" s="2">
        <f>'# D'!BW128</f>
        <v>-7.0666666666666877E-2</v>
      </c>
      <c r="CJ129" s="2">
        <f>'# D'!BX128</f>
        <v>0.18829586647967964</v>
      </c>
      <c r="CK129" s="2">
        <f>'# D'!BY128</f>
        <v>7.6666666666667105E-3</v>
      </c>
      <c r="CL129" s="2">
        <f>'# D'!BZ128</f>
        <v>8.7745845105813181E-2</v>
      </c>
      <c r="CM129" s="2">
        <f>'# D'!CA128</f>
        <v>-0.129</v>
      </c>
      <c r="CN129" s="2">
        <f>'# D'!CB128</f>
        <v>0.19943336397570666</v>
      </c>
      <c r="CP129" s="8">
        <f>'T-TEST'!AH128</f>
        <v>0.51719885645936459</v>
      </c>
      <c r="CQ129" s="8">
        <f>'T-TEST'!AI128</f>
        <v>0.9653726633762364</v>
      </c>
      <c r="CR129" s="8">
        <f>'T-TEST'!AJ128</f>
        <v>0.85035627297446204</v>
      </c>
      <c r="CS129" s="8">
        <f>'T-TEST'!AK128</f>
        <v>0.50921963077085308</v>
      </c>
      <c r="CT129" s="8">
        <f>'T-TEST'!AL128</f>
        <v>0.90554455728537309</v>
      </c>
      <c r="CV129" s="5" t="str">
        <f t="shared" si="33"/>
        <v>N</v>
      </c>
      <c r="CW129" s="5" t="str">
        <f t="shared" si="34"/>
        <v>N</v>
      </c>
      <c r="CX129" s="5" t="str">
        <f t="shared" si="35"/>
        <v>N</v>
      </c>
      <c r="CY129" s="5" t="str">
        <f t="shared" si="36"/>
        <v>N</v>
      </c>
      <c r="CZ129" s="5" t="str">
        <f t="shared" si="37"/>
        <v>N</v>
      </c>
      <c r="DA129" s="13"/>
    </row>
    <row r="130" spans="1:105" ht="15" x14ac:dyDescent="0.25">
      <c r="A130">
        <f>'Raw Data'!B129</f>
        <v>246</v>
      </c>
      <c r="B130">
        <f>'Raw Data'!C129</f>
        <v>253</v>
      </c>
      <c r="C130" t="str">
        <f>'Raw Data'!D129</f>
        <v>YGAEIVSA</v>
      </c>
      <c r="D130" s="2">
        <f>'%D'!AW129</f>
        <v>-0.65233333333333343</v>
      </c>
      <c r="E130" s="2">
        <f>'%D'!AX129</f>
        <v>0.88373204837967079</v>
      </c>
      <c r="F130" s="2">
        <f>'%D'!AY129</f>
        <v>0.94333333333333336</v>
      </c>
      <c r="G130" s="2">
        <f>'%D'!AZ129</f>
        <v>1.5407567404796032</v>
      </c>
      <c r="H130" s="2">
        <f>'%D'!BA129</f>
        <v>0.77300000000000058</v>
      </c>
      <c r="I130" s="2">
        <f>'%D'!BB129</f>
        <v>2.2298705493069959</v>
      </c>
      <c r="J130" s="2">
        <f>'%D'!BC129</f>
        <v>-1.9960000000000013</v>
      </c>
      <c r="K130" s="2">
        <f>'%D'!BD129</f>
        <v>3.741427356860838</v>
      </c>
      <c r="L130" s="2">
        <f>'%D'!BE129</f>
        <v>-1.0736666666666652</v>
      </c>
      <c r="M130" s="2">
        <f>'%D'!BF129</f>
        <v>0.98932771786366858</v>
      </c>
      <c r="O130" s="2">
        <f>'# D'!AW129</f>
        <v>-3.9333333333333331E-2</v>
      </c>
      <c r="P130" s="2">
        <f>'# D'!AX129</f>
        <v>5.2918175831497834E-2</v>
      </c>
      <c r="Q130" s="2">
        <f>'# D'!AY129</f>
        <v>5.6666666666666643E-2</v>
      </c>
      <c r="R130" s="2">
        <f>'# D'!AZ129</f>
        <v>9.2367021531857746E-2</v>
      </c>
      <c r="S130" s="2">
        <f>'# D'!BA129</f>
        <v>4.6333333333333337E-2</v>
      </c>
      <c r="T130" s="2">
        <f>'# D'!BB129</f>
        <v>0.13373231970370264</v>
      </c>
      <c r="U130" s="2">
        <f>'# D'!BC129</f>
        <v>-0.1196666666666667</v>
      </c>
      <c r="V130" s="2">
        <f>'# D'!BD129</f>
        <v>0.22475468107842991</v>
      </c>
      <c r="W130" s="2">
        <f>'# D'!BE129</f>
        <v>-6.4000000000000112E-2</v>
      </c>
      <c r="X130" s="2">
        <f>'# D'!BF129</f>
        <v>5.8997175073614058E-2</v>
      </c>
      <c r="Z130" s="8">
        <f>'T-TEST'!V129</f>
        <v>0.28996003758504063</v>
      </c>
      <c r="AA130" s="8">
        <f>'T-TEST'!W129</f>
        <v>0.34801002444949036</v>
      </c>
      <c r="AB130" s="8">
        <f>'T-TEST'!X129</f>
        <v>0.5870428364613256</v>
      </c>
      <c r="AC130" s="8">
        <f>'T-TEST'!Y129</f>
        <v>0.42134482642604565</v>
      </c>
      <c r="AD130" s="8">
        <f>'T-TEST'!Z129</f>
        <v>4.2265871106652017E-2</v>
      </c>
      <c r="AF130" s="5" t="str">
        <f t="shared" ref="AF130:AF135" si="42">IF(AND(ABS(D130)&gt;10,ABS(O130)&gt;=0.45,ABS(Z130)&lt;=0.01),"B", IF(AND(ABS(D130)&gt;4.5, ABS(D130)&lt;10,ABS(O130)&gt;=0.45,ABS(Z130)&lt;=0.01),"S","N"))</f>
        <v>N</v>
      </c>
      <c r="AG130" s="5" t="str">
        <f t="shared" ref="AG130:AG135" si="43">IF(AND(ABS(F130)&gt;10,ABS(Q130)&gt;=0.45,ABS(AA130)&lt;=0.01),"B", IF(AND(ABS(F130)&gt;4.5, ABS(F130)&lt;10,ABS(Q130)&gt;=0.45,ABS(AA130)&lt;=0.01),"S","N"))</f>
        <v>N</v>
      </c>
      <c r="AH130" s="5" t="str">
        <f t="shared" ref="AH130:AH135" si="44">IF(AND(ABS(H130)&gt;10,ABS(S130)&gt;=0.45,ABS(AB130)&lt;=0.01),"B", IF(AND(ABS(H130)&gt;4.5, ABS(H130)&lt;10,ABS(S130)&gt;=0.45,ABS(AB130)&lt;=0.01),"S","N"))</f>
        <v>N</v>
      </c>
      <c r="AI130" s="5" t="str">
        <f t="shared" ref="AI130:AI135" si="45">IF(AND(ABS(J130)&gt;10,ABS(U130)&gt;=0.45,ABS(AC130)&lt;=0.01),"B", IF(AND(ABS(J130)&gt;4.5, ABS(J130)&lt;10,ABS(U130)&gt;=0.45,ABS(AC130)&lt;=0.01),"S","N"))</f>
        <v>N</v>
      </c>
      <c r="AJ130" s="5" t="str">
        <f t="shared" si="27"/>
        <v>N</v>
      </c>
      <c r="AL130" s="2">
        <f>'%D'!BH129</f>
        <v>1.3293333333333333</v>
      </c>
      <c r="AM130" s="2">
        <f>'%D'!BI129</f>
        <v>0.43933093069651508</v>
      </c>
      <c r="AN130" s="2">
        <f>'%D'!BJ129</f>
        <v>2.1816666666666671</v>
      </c>
      <c r="AO130" s="2">
        <f>'%D'!BK129</f>
        <v>1.0686736327491826</v>
      </c>
      <c r="AP130" s="2">
        <f>'%D'!BL129</f>
        <v>2.1073333333333331</v>
      </c>
      <c r="AQ130" s="2">
        <f>'%D'!BM129</f>
        <v>1.8879657482768721</v>
      </c>
      <c r="AR130" s="2">
        <f>'%D'!BN129</f>
        <v>0.7586666666666666</v>
      </c>
      <c r="AS130" s="2">
        <f>'%D'!BO129</f>
        <v>1.8446499216201813</v>
      </c>
      <c r="AT130" s="2">
        <f>'%D'!BP129</f>
        <v>-1.6836666666666664</v>
      </c>
      <c r="AU130" s="2">
        <f>'%D'!BQ129</f>
        <v>1.4203821082136117</v>
      </c>
      <c r="AV130" s="2"/>
      <c r="AW130" s="2">
        <f>'# D'!BH129</f>
        <v>0.08</v>
      </c>
      <c r="AX130" s="2">
        <f>'# D'!BI129</f>
        <v>2.5999999999999992E-2</v>
      </c>
      <c r="AY130" s="2">
        <f>'# D'!BJ129</f>
        <v>0.13066666666666668</v>
      </c>
      <c r="AZ130" s="2">
        <f>'# D'!BK129</f>
        <v>6.4161255183067367E-2</v>
      </c>
      <c r="BA130" s="2">
        <f>'# D'!BL129</f>
        <v>0.12633333333333335</v>
      </c>
      <c r="BB130" s="2">
        <f>'# D'!BM129</f>
        <v>0.11312529926295588</v>
      </c>
      <c r="BC130" s="2">
        <f>'# D'!BN129</f>
        <v>4.5333333333333281E-2</v>
      </c>
      <c r="BD130" s="2">
        <f>'# D'!BO129</f>
        <v>0.11061494775421035</v>
      </c>
      <c r="BE130" s="2">
        <f>'# D'!BP129</f>
        <v>-0.10100000000000003</v>
      </c>
      <c r="BF130" s="2">
        <f>'# D'!BQ129</f>
        <v>8.5303380159678907E-2</v>
      </c>
      <c r="BH130" s="8">
        <f>'T-TEST'!AB129</f>
        <v>1.5326907430794246E-2</v>
      </c>
      <c r="BI130" s="8">
        <f>'T-TEST'!AC129</f>
        <v>4.3599105147609528E-2</v>
      </c>
      <c r="BJ130" s="8">
        <f>'T-TEST'!AD129</f>
        <v>0.10633189819382886</v>
      </c>
      <c r="BK130" s="8">
        <f>'T-TEST'!AE129</f>
        <v>6.8138074385943867E-2</v>
      </c>
      <c r="BL130" s="8">
        <f>'T-TEST'!AF129</f>
        <v>5.2626735218780044E-2</v>
      </c>
      <c r="BN130" s="5" t="str">
        <f t="shared" si="28"/>
        <v>N</v>
      </c>
      <c r="BO130" s="5" t="str">
        <f t="shared" si="29"/>
        <v>N</v>
      </c>
      <c r="BP130" s="5" t="str">
        <f t="shared" si="30"/>
        <v>N</v>
      </c>
      <c r="BQ130" s="5" t="str">
        <f t="shared" si="31"/>
        <v>N</v>
      </c>
      <c r="BR130" s="5" t="str">
        <f t="shared" si="32"/>
        <v>N</v>
      </c>
      <c r="BT130" s="2">
        <f>'%D'!BS129</f>
        <v>0.23200000000000021</v>
      </c>
      <c r="BU130" s="2">
        <f>'%D'!BT129</f>
        <v>0.4379630882467917</v>
      </c>
      <c r="BV130" s="2">
        <f>'%D'!BU129</f>
        <v>0.40100000000000069</v>
      </c>
      <c r="BW130" s="2">
        <f>'%D'!BV129</f>
        <v>1.1553847843900322</v>
      </c>
      <c r="BX130" s="2">
        <f>'%D'!BW129</f>
        <v>1.5279999999999996</v>
      </c>
      <c r="BY130" s="2">
        <f>'%D'!BX129</f>
        <v>2.1116544856265342</v>
      </c>
      <c r="BZ130" s="2">
        <f>'%D'!BY129</f>
        <v>-2.8066666666666675</v>
      </c>
      <c r="CA130" s="2">
        <f>'%D'!BZ129</f>
        <v>2.1001068226799022</v>
      </c>
      <c r="CB130" s="2">
        <f>'%D'!CA129</f>
        <v>-3.0870000000000006</v>
      </c>
      <c r="CC130" s="2">
        <f>'%D'!CB129</f>
        <v>1.6795483519883154</v>
      </c>
      <c r="CE130" s="2">
        <f>'# D'!BS129</f>
        <v>1.3999999999999985E-2</v>
      </c>
      <c r="CF130" s="2">
        <f>'# D'!BT129</f>
        <v>2.599999999999994E-2</v>
      </c>
      <c r="CG130" s="2">
        <f>'# D'!BU129</f>
        <v>2.4000000000000021E-2</v>
      </c>
      <c r="CH130" s="2">
        <f>'# D'!BV129</f>
        <v>6.9330128131041904E-2</v>
      </c>
      <c r="CI130" s="2">
        <f>'# D'!BW129</f>
        <v>9.166666666666673E-2</v>
      </c>
      <c r="CJ130" s="2">
        <f>'# D'!BX129</f>
        <v>0.12659910478883082</v>
      </c>
      <c r="CK130" s="2">
        <f>'# D'!BY129</f>
        <v>-0.16833333333333339</v>
      </c>
      <c r="CL130" s="2">
        <f>'# D'!BZ129</f>
        <v>0.12598148012042623</v>
      </c>
      <c r="CM130" s="2">
        <f>'# D'!CA129</f>
        <v>-0.185</v>
      </c>
      <c r="CN130" s="2">
        <f>'# D'!CB129</f>
        <v>0.10062140262720781</v>
      </c>
      <c r="CP130" s="8">
        <f>'T-TEST'!AH129</f>
        <v>0.42417918795238652</v>
      </c>
      <c r="CQ130" s="8">
        <f>'T-TEST'!AI129</f>
        <v>0.81685784861348798</v>
      </c>
      <c r="CR130" s="8">
        <f>'T-TEST'!AJ129</f>
        <v>0.67800310924818785</v>
      </c>
      <c r="CS130" s="8">
        <f>'T-TEST'!AK129</f>
        <v>0.59486005707772771</v>
      </c>
      <c r="CT130" s="8">
        <f>'T-TEST'!AL129</f>
        <v>0.10818071953619195</v>
      </c>
      <c r="CV130" s="5" t="str">
        <f t="shared" si="33"/>
        <v>N</v>
      </c>
      <c r="CW130" s="5" t="str">
        <f t="shared" si="34"/>
        <v>N</v>
      </c>
      <c r="CX130" s="5" t="str">
        <f t="shared" si="35"/>
        <v>N</v>
      </c>
      <c r="CY130" s="5" t="str">
        <f t="shared" si="36"/>
        <v>N</v>
      </c>
      <c r="CZ130" s="5" t="str">
        <f t="shared" si="37"/>
        <v>N</v>
      </c>
      <c r="DA130" s="13"/>
    </row>
    <row r="131" spans="1:105" ht="15" x14ac:dyDescent="0.25">
      <c r="A131">
        <f>'Raw Data'!B130</f>
        <v>250</v>
      </c>
      <c r="B131">
        <f>'Raw Data'!C130</f>
        <v>254</v>
      </c>
      <c r="C131" t="str">
        <f>'Raw Data'!D130</f>
        <v>IVSAL</v>
      </c>
      <c r="D131" s="2">
        <f>'%D'!AW130</f>
        <v>-0.5156666666666665</v>
      </c>
      <c r="E131" s="2">
        <f>'%D'!AX130</f>
        <v>0.23349589575265289</v>
      </c>
      <c r="F131" s="2">
        <f>'%D'!AY130</f>
        <v>-7.4333333333333362E-2</v>
      </c>
      <c r="G131" s="2">
        <f>'%D'!AZ130</f>
        <v>0.4829437510380139</v>
      </c>
      <c r="H131" s="2">
        <f>'%D'!BA130</f>
        <v>4.4999999999999707E-2</v>
      </c>
      <c r="I131" s="2">
        <f>'%D'!BB130</f>
        <v>0.19057544437833532</v>
      </c>
      <c r="J131" s="2">
        <f>'%D'!BC130</f>
        <v>-0.64366666666666683</v>
      </c>
      <c r="K131" s="2">
        <f>'%D'!BD130</f>
        <v>0.91629762268235337</v>
      </c>
      <c r="L131" s="2">
        <f>'%D'!BE130</f>
        <v>0.1463333333333332</v>
      </c>
      <c r="M131" s="2">
        <f>'%D'!BF130</f>
        <v>1.2859310505103558</v>
      </c>
      <c r="O131" s="2">
        <f>'# D'!AW130</f>
        <v>-1.6000000000000007E-2</v>
      </c>
      <c r="P131" s="2">
        <f>'# D'!AX130</f>
        <v>7.2111025509279791E-3</v>
      </c>
      <c r="Q131" s="2">
        <f>'# D'!AY130</f>
        <v>-2.333333333333347E-3</v>
      </c>
      <c r="R131" s="2">
        <f>'# D'!AZ130</f>
        <v>1.4809906594348677E-2</v>
      </c>
      <c r="S131" s="2">
        <f>'# D'!BA130</f>
        <v>1.6666666666666705E-3</v>
      </c>
      <c r="T131" s="2">
        <f>'# D'!BB130</f>
        <v>5.773502691896258E-3</v>
      </c>
      <c r="U131" s="2">
        <f>'# D'!BC130</f>
        <v>-1.9333333333333327E-2</v>
      </c>
      <c r="V131" s="2">
        <f>'# D'!BD130</f>
        <v>2.7006172134038789E-2</v>
      </c>
      <c r="W131" s="2">
        <f>'# D'!BE130</f>
        <v>4.3333333333333418E-3</v>
      </c>
      <c r="X131" s="2">
        <f>'# D'!BF130</f>
        <v>3.8488093396962818E-2</v>
      </c>
      <c r="Z131" s="8">
        <f>'T-TEST'!V130</f>
        <v>2.7704898632215355E-2</v>
      </c>
      <c r="AA131" s="8">
        <f>'T-TEST'!W130</f>
        <v>0.80404026599369294</v>
      </c>
      <c r="AB131" s="8">
        <f>'T-TEST'!X130</f>
        <v>0.64500352990266352</v>
      </c>
      <c r="AC131" s="8">
        <f>'T-TEST'!Y130</f>
        <v>0.32707892325326454</v>
      </c>
      <c r="AD131" s="8">
        <f>'T-TEST'!Z130</f>
        <v>0.88550400814031482</v>
      </c>
      <c r="AF131" s="5" t="str">
        <f t="shared" si="42"/>
        <v>N</v>
      </c>
      <c r="AG131" s="5" t="str">
        <f t="shared" si="43"/>
        <v>N</v>
      </c>
      <c r="AH131" s="5" t="str">
        <f t="shared" si="44"/>
        <v>N</v>
      </c>
      <c r="AI131" s="5" t="str">
        <f t="shared" si="45"/>
        <v>N</v>
      </c>
      <c r="AJ131" s="5" t="str">
        <f t="shared" si="27"/>
        <v>N</v>
      </c>
      <c r="AL131" s="2">
        <f>'%D'!BH130</f>
        <v>-0.37199999999999989</v>
      </c>
      <c r="AM131" s="2">
        <f>'%D'!BI130</f>
        <v>0.43853354109653486</v>
      </c>
      <c r="AN131" s="2">
        <f>'%D'!BJ130</f>
        <v>8.8333333333333153E-2</v>
      </c>
      <c r="AO131" s="2">
        <f>'%D'!BK130</f>
        <v>0.30678548422852853</v>
      </c>
      <c r="AP131" s="2">
        <f>'%D'!BL130</f>
        <v>0.22966666666666669</v>
      </c>
      <c r="AQ131" s="2">
        <f>'%D'!BM130</f>
        <v>0.24803695961153427</v>
      </c>
      <c r="AR131" s="2">
        <f>'%D'!BN130</f>
        <v>-0.20000000000000018</v>
      </c>
      <c r="AS131" s="2">
        <f>'%D'!BO130</f>
        <v>0.49936125867618791</v>
      </c>
      <c r="AT131" s="2">
        <f>'%D'!BP130</f>
        <v>0.99700000000000011</v>
      </c>
      <c r="AU131" s="2">
        <f>'%D'!BQ130</f>
        <v>0.87531689499670129</v>
      </c>
      <c r="AV131" s="2"/>
      <c r="AW131" s="2">
        <f>'# D'!BH130</f>
        <v>-1.1666666666666665E-2</v>
      </c>
      <c r="AX131" s="2">
        <f>'# D'!BI130</f>
        <v>1.3012814197295393E-2</v>
      </c>
      <c r="AY131" s="2">
        <f>'# D'!BJ130</f>
        <v>2.3333333333333262E-3</v>
      </c>
      <c r="AZ131" s="2">
        <f>'# D'!BK130</f>
        <v>9.5219045713904413E-3</v>
      </c>
      <c r="BA131" s="2">
        <f>'# D'!BL130</f>
        <v>6.666666666666661E-3</v>
      </c>
      <c r="BB131" s="2">
        <f>'# D'!BM130</f>
        <v>7.4386378681404646E-3</v>
      </c>
      <c r="BC131" s="2">
        <f>'# D'!BN130</f>
        <v>-5.9999999999999915E-3</v>
      </c>
      <c r="BD131" s="2">
        <f>'# D'!BO130</f>
        <v>1.486606874731853E-2</v>
      </c>
      <c r="BE131" s="2">
        <f>'# D'!BP130</f>
        <v>3.0333333333333337E-2</v>
      </c>
      <c r="BF131" s="2">
        <f>'# D'!BQ130</f>
        <v>2.5910100990411685E-2</v>
      </c>
      <c r="BH131" s="8">
        <f>'T-TEST'!AB130</f>
        <v>0.24316419342377624</v>
      </c>
      <c r="BI131" s="8">
        <f>'T-TEST'!AC130</f>
        <v>0.33636072202314005</v>
      </c>
      <c r="BJ131" s="8">
        <f>'T-TEST'!AD130</f>
        <v>0.80448174798094463</v>
      </c>
      <c r="BK131" s="8">
        <f>'T-TEST'!AE130</f>
        <v>0.69389438436065587</v>
      </c>
      <c r="BL131" s="8">
        <f>'T-TEST'!AF130</f>
        <v>0.1036861355501906</v>
      </c>
      <c r="BN131" s="5" t="str">
        <f t="shared" si="28"/>
        <v>N</v>
      </c>
      <c r="BO131" s="5" t="str">
        <f t="shared" si="29"/>
        <v>N</v>
      </c>
      <c r="BP131" s="5" t="str">
        <f t="shared" si="30"/>
        <v>N</v>
      </c>
      <c r="BQ131" s="5" t="str">
        <f t="shared" si="31"/>
        <v>N</v>
      </c>
      <c r="BR131" s="5" t="str">
        <f t="shared" si="32"/>
        <v>N</v>
      </c>
      <c r="BT131" s="2">
        <f>'%D'!BS130</f>
        <v>-0.29566666666666652</v>
      </c>
      <c r="BU131" s="2">
        <f>'%D'!BT130</f>
        <v>0.21836284787786958</v>
      </c>
      <c r="BV131" s="2">
        <f>'%D'!BU130</f>
        <v>4.9333333333333229E-2</v>
      </c>
      <c r="BW131" s="2">
        <f>'%D'!BV130</f>
        <v>0.21962999188028298</v>
      </c>
      <c r="BX131" s="2">
        <f>'%D'!BW130</f>
        <v>0.20866666666666656</v>
      </c>
      <c r="BY131" s="2">
        <f>'%D'!BX130</f>
        <v>0.31792504357683632</v>
      </c>
      <c r="BZ131" s="2">
        <f>'%D'!BY130</f>
        <v>-0.56766666666666676</v>
      </c>
      <c r="CA131" s="2">
        <f>'%D'!BZ130</f>
        <v>0.63806530491269797</v>
      </c>
      <c r="CB131" s="2">
        <f>'%D'!CA130</f>
        <v>-0.25966666666666693</v>
      </c>
      <c r="CC131" s="2">
        <f>'%D'!CB130</f>
        <v>1.207580087061171</v>
      </c>
      <c r="CE131" s="2">
        <f>'# D'!BS130</f>
        <v>-9.0000000000000011E-3</v>
      </c>
      <c r="CF131" s="2">
        <f>'# D'!BT130</f>
        <v>6.6332495807107997E-3</v>
      </c>
      <c r="CG131" s="2">
        <f>'# D'!BU130</f>
        <v>1.3333333333333253E-3</v>
      </c>
      <c r="CH131" s="2">
        <f>'# D'!BV130</f>
        <v>6.7577116442377625E-3</v>
      </c>
      <c r="CI131" s="2">
        <f>'# D'!BW130</f>
        <v>6.3333333333333297E-3</v>
      </c>
      <c r="CJ131" s="2">
        <f>'# D'!BX130</f>
        <v>9.3094933625125827E-3</v>
      </c>
      <c r="CK131" s="2">
        <f>'# D'!BY130</f>
        <v>-1.6999999999999994E-2</v>
      </c>
      <c r="CL131" s="2">
        <f>'# D'!BZ130</f>
        <v>1.8708286933869708E-2</v>
      </c>
      <c r="CM131" s="2">
        <f>'# D'!CA130</f>
        <v>-7.666666666666655E-3</v>
      </c>
      <c r="CN131" s="2">
        <f>'# D'!CB130</f>
        <v>3.604626656580865E-2</v>
      </c>
      <c r="CP131" s="8">
        <f>'T-TEST'!AH130</f>
        <v>8.944460228683053E-2</v>
      </c>
      <c r="CQ131" s="8">
        <f>'T-TEST'!AI130</f>
        <v>5.3125781562917085E-2</v>
      </c>
      <c r="CR131" s="8">
        <f>'T-TEST'!AJ130</f>
        <v>0.32970926969972914</v>
      </c>
      <c r="CS131" s="8">
        <f>'T-TEST'!AK130</f>
        <v>0.75533696203433642</v>
      </c>
      <c r="CT131" s="8">
        <f>'T-TEST'!AL130</f>
        <v>0.12780170652347519</v>
      </c>
      <c r="CV131" s="5" t="str">
        <f t="shared" si="33"/>
        <v>N</v>
      </c>
      <c r="CW131" s="5" t="str">
        <f t="shared" si="34"/>
        <v>N</v>
      </c>
      <c r="CX131" s="5" t="str">
        <f t="shared" si="35"/>
        <v>N</v>
      </c>
      <c r="CY131" s="5" t="str">
        <f t="shared" si="36"/>
        <v>N</v>
      </c>
      <c r="CZ131" s="5" t="str">
        <f t="shared" si="37"/>
        <v>N</v>
      </c>
      <c r="DA131" s="13"/>
    </row>
    <row r="132" spans="1:105" ht="15" x14ac:dyDescent="0.25">
      <c r="A132">
        <f>'Raw Data'!B131</f>
        <v>250</v>
      </c>
      <c r="B132">
        <f>'Raw Data'!C131</f>
        <v>255</v>
      </c>
      <c r="C132" t="str">
        <f>'Raw Data'!D131</f>
        <v>IVSALD</v>
      </c>
      <c r="D132" s="2">
        <f>'%D'!AW131</f>
        <v>-0.22399999999999998</v>
      </c>
      <c r="E132" s="2">
        <f>'%D'!AX131</f>
        <v>0.77848956319272566</v>
      </c>
      <c r="F132" s="2">
        <f>'%D'!AY131</f>
        <v>-0.46466666666666701</v>
      </c>
      <c r="G132" s="2">
        <f>'%D'!AZ131</f>
        <v>0.97129518341919785</v>
      </c>
      <c r="H132" s="2">
        <f>'%D'!BA131</f>
        <v>0.53266666666666684</v>
      </c>
      <c r="I132" s="2">
        <f>'%D'!BB131</f>
        <v>0.46233465512908994</v>
      </c>
      <c r="J132" s="2">
        <f>'%D'!BC131</f>
        <v>0.23633333333333306</v>
      </c>
      <c r="K132" s="2">
        <f>'%D'!BD131</f>
        <v>0.78019954712453665</v>
      </c>
      <c r="L132" s="2">
        <f>'%D'!BE131</f>
        <v>0.32333333333333325</v>
      </c>
      <c r="M132" s="2">
        <f>'%D'!BF131</f>
        <v>0.30816662159725755</v>
      </c>
      <c r="O132" s="2">
        <f>'# D'!AW131</f>
        <v>-9.0000000000000011E-3</v>
      </c>
      <c r="P132" s="2">
        <f>'# D'!AX131</f>
        <v>3.1042980956516829E-2</v>
      </c>
      <c r="Q132" s="2">
        <f>'# D'!AY131</f>
        <v>-1.8666666666666665E-2</v>
      </c>
      <c r="R132" s="2">
        <f>'# D'!AZ131</f>
        <v>3.902136167109839E-2</v>
      </c>
      <c r="S132" s="2">
        <f>'# D'!BA131</f>
        <v>2.1666666666666667E-2</v>
      </c>
      <c r="T132" s="2">
        <f>'# D'!BB131</f>
        <v>1.8312108926427238E-2</v>
      </c>
      <c r="U132" s="2">
        <f>'# D'!BC131</f>
        <v>9.3333333333333185E-3</v>
      </c>
      <c r="V132" s="2">
        <f>'# D'!BD131</f>
        <v>3.0940803695659436E-2</v>
      </c>
      <c r="W132" s="2">
        <f>'# D'!BE131</f>
        <v>1.2999999999999998E-2</v>
      </c>
      <c r="X132" s="2">
        <f>'# D'!BF131</f>
        <v>1.2409673645990852E-2</v>
      </c>
      <c r="Z132" s="8">
        <f>'T-TEST'!V131</f>
        <v>0.66174859321061008</v>
      </c>
      <c r="AA132" s="8">
        <f>'T-TEST'!W131</f>
        <v>0.46254824034866865</v>
      </c>
      <c r="AB132" s="8">
        <f>'T-TEST'!X131</f>
        <v>0.12431009581248033</v>
      </c>
      <c r="AC132" s="8">
        <f>'T-TEST'!Y131</f>
        <v>0.630639750233426</v>
      </c>
      <c r="AD132" s="8">
        <f>'T-TEST'!Z131</f>
        <v>0.22999356572393531</v>
      </c>
      <c r="AF132" s="5" t="str">
        <f t="shared" si="42"/>
        <v>N</v>
      </c>
      <c r="AG132" s="5" t="str">
        <f t="shared" si="43"/>
        <v>N</v>
      </c>
      <c r="AH132" s="5" t="str">
        <f t="shared" si="44"/>
        <v>N</v>
      </c>
      <c r="AI132" s="5" t="str">
        <f t="shared" si="45"/>
        <v>N</v>
      </c>
      <c r="AJ132" s="5" t="str">
        <f t="shared" si="27"/>
        <v>N</v>
      </c>
      <c r="AL132" s="2">
        <f>'%D'!BH131</f>
        <v>0.10899999999999999</v>
      </c>
      <c r="AM132" s="2">
        <f>'%D'!BI131</f>
        <v>0.19741327209688819</v>
      </c>
      <c r="AN132" s="2">
        <f>'%D'!BJ131</f>
        <v>2.4666666666666615E-2</v>
      </c>
      <c r="AO132" s="2">
        <f>'%D'!BK131</f>
        <v>0.52641175265502427</v>
      </c>
      <c r="AP132" s="2">
        <f>'%D'!BL131</f>
        <v>0.69766666666666644</v>
      </c>
      <c r="AQ132" s="2">
        <f>'%D'!BM131</f>
        <v>0.33326165896084237</v>
      </c>
      <c r="AR132" s="2">
        <f>'%D'!BN131</f>
        <v>0.87333333333333329</v>
      </c>
      <c r="AS132" s="2">
        <f>'%D'!BO131</f>
        <v>0.49244728990353126</v>
      </c>
      <c r="AT132" s="2">
        <f>'%D'!BP131</f>
        <v>-8.900000000000019E-2</v>
      </c>
      <c r="AU132" s="2">
        <f>'%D'!BQ131</f>
        <v>0.61143492431056512</v>
      </c>
      <c r="AV132" s="2"/>
      <c r="AW132" s="2">
        <f>'# D'!BH131</f>
        <v>4.0000000000000036E-3</v>
      </c>
      <c r="AX132" s="2">
        <f>'# D'!BI131</f>
        <v>7.9162280580252799E-3</v>
      </c>
      <c r="AY132" s="2">
        <f>'# D'!BJ131</f>
        <v>1.0000000000000009E-3</v>
      </c>
      <c r="AZ132" s="2">
        <f>'# D'!BK131</f>
        <v>2.092048437935096E-2</v>
      </c>
      <c r="BA132" s="2">
        <f>'# D'!BL131</f>
        <v>2.8333333333333321E-2</v>
      </c>
      <c r="BB132" s="2">
        <f>'# D'!BM131</f>
        <v>1.3428824718989072E-2</v>
      </c>
      <c r="BC132" s="2">
        <f>'# D'!BN131</f>
        <v>3.4666666666666665E-2</v>
      </c>
      <c r="BD132" s="2">
        <f>'# D'!BO131</f>
        <v>1.9459359359101903E-2</v>
      </c>
      <c r="BE132" s="2">
        <f>'# D'!BP131</f>
        <v>-3.333333333333327E-3</v>
      </c>
      <c r="BF132" s="2">
        <f>'# D'!BQ131</f>
        <v>2.4725155880870289E-2</v>
      </c>
      <c r="BH132" s="8">
        <f>'T-TEST'!AB131</f>
        <v>0.43554259439365894</v>
      </c>
      <c r="BI132" s="8">
        <f>'T-TEST'!AC131</f>
        <v>0.54874765509061452</v>
      </c>
      <c r="BJ132" s="8">
        <f>'T-TEST'!AD131</f>
        <v>0.50305977583003947</v>
      </c>
      <c r="BK132" s="8">
        <f>'T-TEST'!AE131</f>
        <v>0.94104402438323165</v>
      </c>
      <c r="BL132" s="8">
        <f>'T-TEST'!AF131</f>
        <v>0.11886297264433526</v>
      </c>
      <c r="BN132" s="5" t="str">
        <f t="shared" si="28"/>
        <v>N</v>
      </c>
      <c r="BO132" s="5" t="str">
        <f t="shared" si="29"/>
        <v>N</v>
      </c>
      <c r="BP132" s="5" t="str">
        <f t="shared" si="30"/>
        <v>N</v>
      </c>
      <c r="BQ132" s="5" t="str">
        <f t="shared" si="31"/>
        <v>N</v>
      </c>
      <c r="BR132" s="5" t="str">
        <f t="shared" si="32"/>
        <v>N</v>
      </c>
      <c r="BT132" s="2">
        <f>'%D'!BS131</f>
        <v>0.10233333333333339</v>
      </c>
      <c r="BU132" s="2">
        <f>'%D'!BT131</f>
        <v>0.2286817293386888</v>
      </c>
      <c r="BV132" s="2">
        <f>'%D'!BU131</f>
        <v>-0.12666666666666671</v>
      </c>
      <c r="BW132" s="2">
        <f>'%D'!BV131</f>
        <v>0.7172101040373976</v>
      </c>
      <c r="BX132" s="2">
        <f>'%D'!BW131</f>
        <v>0.20833333333333348</v>
      </c>
      <c r="BY132" s="2">
        <f>'%D'!BX131</f>
        <v>0.65400866457053519</v>
      </c>
      <c r="BZ132" s="2">
        <f>'%D'!BY131</f>
        <v>-0.59233333333333382</v>
      </c>
      <c r="CA132" s="2">
        <f>'%D'!BZ131</f>
        <v>0.67422894232349739</v>
      </c>
      <c r="CB132" s="2">
        <f>'%D'!CA131</f>
        <v>-0.50400000000000023</v>
      </c>
      <c r="CC132" s="2">
        <f>'%D'!CB131</f>
        <v>0.86280685362754739</v>
      </c>
      <c r="CE132" s="2">
        <f>'# D'!BS131</f>
        <v>4.0000000000000036E-3</v>
      </c>
      <c r="CF132" s="2">
        <f>'# D'!BT131</f>
        <v>9.0369611411506394E-3</v>
      </c>
      <c r="CG132" s="2">
        <f>'# D'!BU131</f>
        <v>-4.9999999999999906E-3</v>
      </c>
      <c r="CH132" s="2">
        <f>'# D'!BV131</f>
        <v>2.8647280266487225E-2</v>
      </c>
      <c r="CI132" s="2">
        <f>'# D'!BW131</f>
        <v>8.6666666666666559E-3</v>
      </c>
      <c r="CJ132" s="2">
        <f>'# D'!BX131</f>
        <v>2.6006409466386011E-2</v>
      </c>
      <c r="CK132" s="2">
        <f>'# D'!BY131</f>
        <v>-2.3666666666666669E-2</v>
      </c>
      <c r="CL132" s="2">
        <f>'# D'!BZ131</f>
        <v>2.6820390253188695E-2</v>
      </c>
      <c r="CM132" s="2">
        <f>'# D'!CA131</f>
        <v>-2.0000000000000018E-2</v>
      </c>
      <c r="CN132" s="2">
        <f>'# D'!CB131</f>
        <v>3.4583232931581144E-2</v>
      </c>
      <c r="CP132" s="8">
        <f>'T-TEST'!AH131</f>
        <v>0.48603892426558709</v>
      </c>
      <c r="CQ132" s="8">
        <f>'T-TEST'!AI131</f>
        <v>0.40810992016810804</v>
      </c>
      <c r="CR132" s="8">
        <f>'T-TEST'!AJ131</f>
        <v>0.58521934127030173</v>
      </c>
      <c r="CS132" s="8">
        <f>'T-TEST'!AK131</f>
        <v>0.77749447313947162</v>
      </c>
      <c r="CT132" s="8">
        <f>'T-TEST'!AL131</f>
        <v>0.10784306113316706</v>
      </c>
      <c r="CV132" s="5" t="str">
        <f t="shared" si="33"/>
        <v>N</v>
      </c>
      <c r="CW132" s="5" t="str">
        <f t="shared" si="34"/>
        <v>N</v>
      </c>
      <c r="CX132" s="5" t="str">
        <f t="shared" si="35"/>
        <v>N</v>
      </c>
      <c r="CY132" s="5" t="str">
        <f t="shared" si="36"/>
        <v>N</v>
      </c>
      <c r="CZ132" s="5" t="str">
        <f t="shared" si="37"/>
        <v>N</v>
      </c>
      <c r="DA132" s="13"/>
    </row>
    <row r="133" spans="1:105" ht="15" x14ac:dyDescent="0.25">
      <c r="A133">
        <f>'Raw Data'!B132</f>
        <v>250</v>
      </c>
      <c r="B133">
        <f>'Raw Data'!C132</f>
        <v>272</v>
      </c>
      <c r="C133" t="str">
        <f>'Raw Data'!D132</f>
        <v>IVSALDYLHSEKNVVYRDLKLEN</v>
      </c>
      <c r="D133" s="2">
        <f>'%D'!AW132</f>
        <v>0.44833333333333369</v>
      </c>
      <c r="E133" s="2">
        <f>'%D'!AX132</f>
        <v>0.43600152904930989</v>
      </c>
      <c r="F133" s="2">
        <f>'%D'!AY132</f>
        <v>0.26066666666666682</v>
      </c>
      <c r="G133" s="2">
        <f>'%D'!AZ132</f>
        <v>0.52131788127143319</v>
      </c>
      <c r="H133" s="2">
        <f>'%D'!BA132</f>
        <v>4.5429999999999993</v>
      </c>
      <c r="I133" s="2">
        <f>'%D'!BB132</f>
        <v>1.1173619228641476</v>
      </c>
      <c r="J133" s="2">
        <f>'%D'!BC132</f>
        <v>8.7086666666666659</v>
      </c>
      <c r="K133" s="2">
        <f>'%D'!BD132</f>
        <v>1.9124080805797357</v>
      </c>
      <c r="L133" s="2">
        <f>'%D'!BE132</f>
        <v>16.455666666666662</v>
      </c>
      <c r="M133" s="2">
        <f>'%D'!BF132</f>
        <v>1.5344710272055757</v>
      </c>
      <c r="O133" s="2">
        <f>'# D'!AW132</f>
        <v>9.433333333333338E-2</v>
      </c>
      <c r="P133" s="2">
        <f>'# D'!AX132</f>
        <v>9.1392924598497183E-2</v>
      </c>
      <c r="Q133" s="2">
        <f>'# D'!AY132</f>
        <v>5.4999999999999938E-2</v>
      </c>
      <c r="R133" s="2">
        <f>'# D'!AZ132</f>
        <v>0.10933282520207073</v>
      </c>
      <c r="S133" s="2">
        <f>'# D'!BA132</f>
        <v>0.95400000000000018</v>
      </c>
      <c r="T133" s="2">
        <f>'# D'!BB132</f>
        <v>0.23434376458527756</v>
      </c>
      <c r="U133" s="2">
        <f>'# D'!BC132</f>
        <v>1.8293333333333335</v>
      </c>
      <c r="V133" s="2">
        <f>'# D'!BD132</f>
        <v>0.40157896691269401</v>
      </c>
      <c r="W133" s="2">
        <f>'# D'!BE132</f>
        <v>3.4556666666666667</v>
      </c>
      <c r="X133" s="2">
        <f>'# D'!BF132</f>
        <v>0.32245981661802964</v>
      </c>
      <c r="Z133" s="8">
        <f>'T-TEST'!V132</f>
        <v>0.14907958860048912</v>
      </c>
      <c r="AA133" s="8">
        <f>'T-TEST'!W132</f>
        <v>0.43425284493354072</v>
      </c>
      <c r="AB133" s="8">
        <f>'T-TEST'!X132</f>
        <v>7.242950142735116E-3</v>
      </c>
      <c r="AC133" s="8">
        <f>'T-TEST'!Y132</f>
        <v>1.115873733129067E-2</v>
      </c>
      <c r="AD133" s="8">
        <f>'T-TEST'!Z132</f>
        <v>1.704922728841133E-2</v>
      </c>
      <c r="AF133" s="5" t="str">
        <f t="shared" si="42"/>
        <v>N</v>
      </c>
      <c r="AG133" s="5" t="str">
        <f t="shared" si="43"/>
        <v>N</v>
      </c>
      <c r="AH133" s="5" t="str">
        <f t="shared" si="44"/>
        <v>S</v>
      </c>
      <c r="AI133" s="5" t="str">
        <f t="shared" si="45"/>
        <v>N</v>
      </c>
      <c r="AJ133" s="5" t="str">
        <f t="shared" ref="AJ133:AJ135" si="46">IF(AND(ABS(L133)&gt;10,ABS(W133)&gt;=0.45,ABS(AD133)&lt;=0.01),"B", IF(AND(ABS(L133)&gt;4.5, ABS(L133)&lt;10,ABS(W133)&gt;=0.45,ABS(AD133)&lt;=0.01),"S","N"))</f>
        <v>N</v>
      </c>
      <c r="AL133" s="2">
        <f>'%D'!BH132</f>
        <v>0.68433333333333346</v>
      </c>
      <c r="AM133" s="2">
        <f>'%D'!BI132</f>
        <v>0.49523866300333913</v>
      </c>
      <c r="AN133" s="2">
        <f>'%D'!BJ132</f>
        <v>1.5386666666666666</v>
      </c>
      <c r="AO133" s="2">
        <f>'%D'!BK132</f>
        <v>0.35993379020777311</v>
      </c>
      <c r="AP133" s="2">
        <f>'%D'!BL132</f>
        <v>6.403999999999999</v>
      </c>
      <c r="AQ133" s="2">
        <f>'%D'!BM132</f>
        <v>1.0652843125976583</v>
      </c>
      <c r="AR133" s="2">
        <f>'%D'!BN132</f>
        <v>9.6163333333333334</v>
      </c>
      <c r="AS133" s="2">
        <f>'%D'!BO132</f>
        <v>1.8815552963793902</v>
      </c>
      <c r="AT133" s="2">
        <f>'%D'!BP132</f>
        <v>6.2549999999999955</v>
      </c>
      <c r="AU133" s="2">
        <f>'%D'!BQ132</f>
        <v>0.62952442367234818</v>
      </c>
      <c r="AV133" s="2"/>
      <c r="AW133" s="2">
        <f>'# D'!BH132</f>
        <v>0.14366666666666666</v>
      </c>
      <c r="AX133" s="2">
        <f>'# D'!BI132</f>
        <v>0.10396794377755707</v>
      </c>
      <c r="AY133" s="2">
        <f>'# D'!BJ132</f>
        <v>0.32300000000000001</v>
      </c>
      <c r="AZ133" s="2">
        <f>'# D'!BK132</f>
        <v>7.5390096608683746E-2</v>
      </c>
      <c r="BA133" s="2">
        <f>'# D'!BL132</f>
        <v>1.3450000000000002</v>
      </c>
      <c r="BB133" s="2">
        <f>'# D'!BM132</f>
        <v>0.22351062614560402</v>
      </c>
      <c r="BC133" s="2">
        <f>'# D'!BN132</f>
        <v>2.0196666666666667</v>
      </c>
      <c r="BD133" s="2">
        <f>'# D'!BO132</f>
        <v>0.39506370794257134</v>
      </c>
      <c r="BE133" s="2">
        <f>'# D'!BP132</f>
        <v>1.3136666666666663</v>
      </c>
      <c r="BF133" s="2">
        <f>'# D'!BQ132</f>
        <v>0.1322623655214635</v>
      </c>
      <c r="BH133" s="8">
        <f>'T-TEST'!AB132</f>
        <v>8.0930301488942188E-2</v>
      </c>
      <c r="BI133" s="8">
        <f>'T-TEST'!AC132</f>
        <v>0.26056200939800095</v>
      </c>
      <c r="BJ133" s="8">
        <f>'T-TEST'!AD132</f>
        <v>0.17384836486451358</v>
      </c>
      <c r="BK133" s="8">
        <f>'T-TEST'!AE132</f>
        <v>7.8639547173393869E-3</v>
      </c>
      <c r="BL133" s="8">
        <f>'T-TEST'!AF132</f>
        <v>0.49543693001972822</v>
      </c>
      <c r="BN133" s="5" t="str">
        <f t="shared" ref="BN133:BN135" si="47">IF(AND(ABS(AL133)&gt;10,ABS(AW133)&gt;=0.45,ABS(BH133)&lt;=0.01),"B", IF(AND(ABS(AL133)&gt;4.5, ABS(AL133)&lt;10,ABS(AW133)&gt;=0.45,ABS(BH133)&lt;=0.01),"S","N"))</f>
        <v>N</v>
      </c>
      <c r="BO133" s="5" t="str">
        <f t="shared" ref="BO133:BO135" si="48">IF(AND(ABS(AN133)&gt;10,ABS(AY133)&gt;=0.45,ABS(BI133)&lt;=0.01),"B", IF(AND(ABS(AN133)&gt;4.5, ABS(AN133)&lt;10,ABS(AY133)&gt;=0.45,ABS(BI133)&lt;=0.01),"S","N"))</f>
        <v>N</v>
      </c>
      <c r="BP133" s="5" t="str">
        <f t="shared" ref="BP133:BP135" si="49">IF(AND(ABS(AP133)&gt;10,ABS(BA133)&gt;=0.45,ABS(BJ133)&lt;=0.01),"B", IF(AND(ABS(AP133)&gt;4.5, ABS(AP133)&lt;10,ABS(BA133)&gt;=0.45,ABS(BJ133)&lt;=0.01),"S","N"))</f>
        <v>N</v>
      </c>
      <c r="BQ133" s="5" t="str">
        <f t="shared" ref="BQ133:BQ135" si="50">IF(AND(ABS(AR133)&gt;10,ABS(BC133)&gt;=0.45,ABS(BK133)&lt;=0.01),"B", IF(AND(ABS(AR133)&gt;4.5, ABS(AR133)&lt;10,ABS(BC133)&gt;=0.45,ABS(BK133)&lt;=0.01),"S","N"))</f>
        <v>S</v>
      </c>
      <c r="BR133" s="5" t="str">
        <f t="shared" ref="BR133:BR135" si="51">IF(AND(ABS(AT133)&gt;10,ABS(BE133)&gt;=0.45,ABS(BL133)&lt;=0.01),"B", IF(AND(ABS(AT133)&gt;4.5, ABS(AT133)&lt;10,ABS(BE133)&gt;=0.45,ABS(BL133)&lt;=0.01),"S","N"))</f>
        <v>N</v>
      </c>
      <c r="BT133" s="2">
        <f>'%D'!BS132</f>
        <v>0.29666666666666663</v>
      </c>
      <c r="BU133" s="2">
        <f>'%D'!BT132</f>
        <v>0.3053566221103905</v>
      </c>
      <c r="BV133" s="2">
        <f>'%D'!BU132</f>
        <v>0.62633333333333319</v>
      </c>
      <c r="BW133" s="2">
        <f>'%D'!BV132</f>
        <v>0.35049631476902376</v>
      </c>
      <c r="BX133" s="2">
        <f>'%D'!BW132</f>
        <v>1.0103333333333335</v>
      </c>
      <c r="BY133" s="2">
        <f>'%D'!BX132</f>
        <v>1.0776874933547906</v>
      </c>
      <c r="BZ133" s="2">
        <f>'%D'!BY132</f>
        <v>0.4026666666666685</v>
      </c>
      <c r="CA133" s="2">
        <f>'%D'!BZ132</f>
        <v>1.8820607499936519</v>
      </c>
      <c r="CB133" s="2">
        <f>'%D'!CA132</f>
        <v>-0.632000000000005</v>
      </c>
      <c r="CC133" s="2">
        <f>'%D'!CB132</f>
        <v>1.37944735310921</v>
      </c>
      <c r="CE133" s="2">
        <f>'# D'!BS132</f>
        <v>6.2333333333333352E-2</v>
      </c>
      <c r="CF133" s="2">
        <f>'# D'!BT132</f>
        <v>6.3997395780348784E-2</v>
      </c>
      <c r="CG133" s="2">
        <f>'# D'!BU132</f>
        <v>0.1313333333333333</v>
      </c>
      <c r="CH133" s="2">
        <f>'# D'!BV132</f>
        <v>7.3448394581955762E-2</v>
      </c>
      <c r="CI133" s="2">
        <f>'# D'!BW132</f>
        <v>0.21233333333333348</v>
      </c>
      <c r="CJ133" s="2">
        <f>'# D'!BX132</f>
        <v>0.22606267567498464</v>
      </c>
      <c r="CK133" s="2">
        <f>'# D'!BY132</f>
        <v>8.4666666666667112E-2</v>
      </c>
      <c r="CL133" s="2">
        <f>'# D'!BZ132</f>
        <v>0.39517253615773107</v>
      </c>
      <c r="CM133" s="2">
        <f>'# D'!CA132</f>
        <v>-0.13299999999999912</v>
      </c>
      <c r="CN133" s="2">
        <f>'# D'!CB132</f>
        <v>0.2898735356438506</v>
      </c>
      <c r="CP133" s="8">
        <f>'T-TEST'!AH132</f>
        <v>0.21404159930223077</v>
      </c>
      <c r="CQ133" s="8">
        <f>'T-TEST'!AI132</f>
        <v>0.54420141252848653</v>
      </c>
      <c r="CR133" s="8">
        <f>'T-TEST'!AJ132</f>
        <v>0.51958291433728954</v>
      </c>
      <c r="CS133" s="8">
        <f>'T-TEST'!AK132</f>
        <v>7.1540450906186104E-2</v>
      </c>
      <c r="CT133" s="8">
        <f>'T-TEST'!AL132</f>
        <v>0.88036755662781874</v>
      </c>
      <c r="CV133" s="5" t="str">
        <f t="shared" ref="CV133:CV135" si="52">IF(AND(ABS(BT133)&gt;10,ABS(CE133)&gt;=0.45,ABS(CP133)&lt;=0.01),"B", IF(AND(ABS(BT133)&gt;4.5, ABS(BT133)&lt;10,ABS(CE133)&gt;=0.45,ABS(CP133)&lt;=0.01),"S","N"))</f>
        <v>N</v>
      </c>
      <c r="CW133" s="5" t="str">
        <f t="shared" ref="CW133:CW135" si="53">IF(AND(ABS(BV133)&gt;10,ABS(CG133)&gt;=0.45,ABS(CQ133)&lt;=0.01),"B", IF(AND(ABS(BV133)&gt;4.5, ABS(BV133)&lt;10,ABS(CG133)&gt;=0.45,ABS(CQ133)&lt;=0.01),"S","N"))</f>
        <v>N</v>
      </c>
      <c r="CX133" s="5" t="str">
        <f t="shared" ref="CX133:CX135" si="54">IF(AND(ABS(BX133)&gt;10,ABS(CI133)&gt;=0.45,ABS(CR133)&lt;=0.01),"B", IF(AND(ABS(BX133)&gt;4.5, ABS(BX133)&lt;10,ABS(CI133)&gt;=0.45,ABS(CR133)&lt;=0.01),"S","N"))</f>
        <v>N</v>
      </c>
      <c r="CY133" s="5" t="str">
        <f t="shared" ref="CY133:CY135" si="55">IF(AND(ABS(BZ133)&gt;10,ABS(CK133)&gt;=0.45,ABS(CS133)&lt;=0.01),"B", IF(AND(ABS(BZ133)&gt;4.5, ABS(BZ133)&lt;10,ABS(CK133)&gt;=0.45,ABS(CS133)&lt;=0.01),"S","N"))</f>
        <v>N</v>
      </c>
      <c r="CZ133" s="5" t="str">
        <f t="shared" ref="CZ133:CZ135" si="56">IF(AND(ABS(CB133)&gt;10,ABS(CM133)&gt;=0.45,ABS(CT133)&lt;=0.01),"B", IF(AND(ABS(CB133)&gt;4.5, ABS(CB133)&lt;10,ABS(CM133)&gt;=0.45,ABS(CT133)&lt;=0.01),"S","N"))</f>
        <v>N</v>
      </c>
      <c r="DA133" s="13"/>
    </row>
    <row r="134" spans="1:105" ht="15" x14ac:dyDescent="0.25">
      <c r="A134">
        <f>'Raw Data'!B133</f>
        <v>250</v>
      </c>
      <c r="B134">
        <f>'Raw Data'!C133</f>
        <v>272</v>
      </c>
      <c r="C134" t="str">
        <f>'Raw Data'!D133</f>
        <v>IVSALDYLHSEKNVVYRDLKLEN</v>
      </c>
      <c r="D134" s="2">
        <f>'%D'!AW133</f>
        <v>0.28833333333333355</v>
      </c>
      <c r="E134" s="2">
        <f>'%D'!AX133</f>
        <v>0.2629017560484016</v>
      </c>
      <c r="F134" s="2">
        <f>'%D'!AY133</f>
        <v>-0.11833333333333318</v>
      </c>
      <c r="G134" s="2">
        <f>'%D'!AZ133</f>
        <v>0.38587130842635414</v>
      </c>
      <c r="H134" s="2">
        <f>'%D'!BA133</f>
        <v>5.2453333333333312</v>
      </c>
      <c r="I134" s="2">
        <f>'%D'!BB133</f>
        <v>0.38373341440814562</v>
      </c>
      <c r="J134" s="2">
        <f>'%D'!BC133</f>
        <v>8.876000000000003</v>
      </c>
      <c r="K134" s="2">
        <f>'%D'!BD133</f>
        <v>1.6632131553111289</v>
      </c>
      <c r="L134" s="2">
        <f>'%D'!BE133</f>
        <v>15.350666666666665</v>
      </c>
      <c r="M134" s="2">
        <f>'%D'!BF133</f>
        <v>1.114418981652173</v>
      </c>
      <c r="O134" s="2">
        <f>'# D'!AW133</f>
        <v>6.0000000000000109E-2</v>
      </c>
      <c r="P134" s="2">
        <f>'# D'!AX133</f>
        <v>5.5178498227721542E-2</v>
      </c>
      <c r="Q134" s="2">
        <f>'# D'!AY133</f>
        <v>-2.4333333333333318E-2</v>
      </c>
      <c r="R134" s="2">
        <f>'# D'!AZ133</f>
        <v>8.1096650156875588E-2</v>
      </c>
      <c r="S134" s="2">
        <f>'# D'!BA133</f>
        <v>1.1016666666666666</v>
      </c>
      <c r="T134" s="2">
        <f>'# D'!BB133</f>
        <v>8.0070802002561142E-2</v>
      </c>
      <c r="U134" s="2">
        <f>'# D'!BC133</f>
        <v>1.8640000000000003</v>
      </c>
      <c r="V134" s="2">
        <f>'# D'!BD133</f>
        <v>0.34897134552854064</v>
      </c>
      <c r="W134" s="2">
        <f>'# D'!BE133</f>
        <v>3.2233333333333327</v>
      </c>
      <c r="X134" s="2">
        <f>'# D'!BF133</f>
        <v>0.2341402713474697</v>
      </c>
      <c r="Z134" s="8">
        <f>'T-TEST'!V133</f>
        <v>0.14908336943342826</v>
      </c>
      <c r="AA134" s="8">
        <f>'T-TEST'!W133</f>
        <v>0.64640020868514347</v>
      </c>
      <c r="AB134" s="8">
        <f>'T-TEST'!X133</f>
        <v>4.6495622271669151E-5</v>
      </c>
      <c r="AC134" s="8">
        <f>'T-TEST'!Y133</f>
        <v>2.2636060984637797E-3</v>
      </c>
      <c r="AD134" s="8">
        <f>'T-TEST'!Z133</f>
        <v>2.1651087951531594E-4</v>
      </c>
      <c r="AF134" s="5" t="str">
        <f t="shared" si="42"/>
        <v>N</v>
      </c>
      <c r="AG134" s="5" t="str">
        <f t="shared" si="43"/>
        <v>N</v>
      </c>
      <c r="AH134" s="5" t="str">
        <f t="shared" si="44"/>
        <v>S</v>
      </c>
      <c r="AI134" s="5" t="str">
        <f t="shared" si="45"/>
        <v>S</v>
      </c>
      <c r="AJ134" s="5" t="str">
        <f t="shared" si="46"/>
        <v>B</v>
      </c>
      <c r="AL134" s="2">
        <f>'%D'!BH133</f>
        <v>0.92999999999999994</v>
      </c>
      <c r="AM134" s="2">
        <f>'%D'!BI133</f>
        <v>0.19383240183209821</v>
      </c>
      <c r="AN134" s="2">
        <f>'%D'!BJ133</f>
        <v>1.8086666666666664</v>
      </c>
      <c r="AO134" s="2">
        <f>'%D'!BK133</f>
        <v>0.18344663165800201</v>
      </c>
      <c r="AP134" s="2">
        <f>'%D'!BL133</f>
        <v>7.4533333333333314</v>
      </c>
      <c r="AQ134" s="2">
        <f>'%D'!BM133</f>
        <v>0.57372496314290988</v>
      </c>
      <c r="AR134" s="2">
        <f>'%D'!BN133</f>
        <v>10.034000000000004</v>
      </c>
      <c r="AS134" s="2">
        <f>'%D'!BO133</f>
        <v>1.4717737597878287</v>
      </c>
      <c r="AT134" s="2">
        <f>'%D'!BP133</f>
        <v>7.8286666666666704</v>
      </c>
      <c r="AU134" s="2">
        <f>'%D'!BQ133</f>
        <v>0.96191822244235792</v>
      </c>
      <c r="AV134" s="2"/>
      <c r="AW134" s="2">
        <f>'# D'!BH133</f>
        <v>0.19500000000000001</v>
      </c>
      <c r="AX134" s="2">
        <f>'# D'!BI133</f>
        <v>4.040627014049513E-2</v>
      </c>
      <c r="AY134" s="2">
        <f>'# D'!BJ133</f>
        <v>0.38</v>
      </c>
      <c r="AZ134" s="2">
        <f>'# D'!BK133</f>
        <v>3.8764244693617722E-2</v>
      </c>
      <c r="BA134" s="2">
        <f>'# D'!BL133</f>
        <v>1.5653333333333335</v>
      </c>
      <c r="BB134" s="2">
        <f>'# D'!BM133</f>
        <v>0.12032733133692715</v>
      </c>
      <c r="BC134" s="2">
        <f>'# D'!BN133</f>
        <v>2.1073333333333335</v>
      </c>
      <c r="BD134" s="2">
        <f>'# D'!BO133</f>
        <v>0.30874962887966911</v>
      </c>
      <c r="BE134" s="2">
        <f>'# D'!BP133</f>
        <v>1.6439999999999992</v>
      </c>
      <c r="BF134" s="2">
        <f>'# D'!BQ133</f>
        <v>0.20204372464064987</v>
      </c>
      <c r="BH134" s="8">
        <f>'T-TEST'!AB133</f>
        <v>1.1249688348165365E-3</v>
      </c>
      <c r="BI134" s="8">
        <f>'T-TEST'!AC133</f>
        <v>0.14534329079038474</v>
      </c>
      <c r="BJ134" s="8">
        <f>'T-TEST'!AD133</f>
        <v>8.1539623353482832E-2</v>
      </c>
      <c r="BK134" s="8">
        <f>'T-TEST'!AE133</f>
        <v>7.509947412210763E-5</v>
      </c>
      <c r="BL134" s="8">
        <f>'T-TEST'!AF133</f>
        <v>0.42755266774688944</v>
      </c>
      <c r="BN134" s="5" t="str">
        <f t="shared" si="47"/>
        <v>N</v>
      </c>
      <c r="BO134" s="5" t="str">
        <f t="shared" si="48"/>
        <v>N</v>
      </c>
      <c r="BP134" s="5" t="str">
        <f t="shared" si="49"/>
        <v>N</v>
      </c>
      <c r="BQ134" s="5" t="str">
        <f t="shared" si="50"/>
        <v>B</v>
      </c>
      <c r="BR134" s="5" t="str">
        <f t="shared" si="51"/>
        <v>N</v>
      </c>
      <c r="BT134" s="2">
        <f>'%D'!BS133</f>
        <v>0.38400000000000034</v>
      </c>
      <c r="BU134" s="2">
        <f>'%D'!BT133</f>
        <v>0.14012137595670404</v>
      </c>
      <c r="BV134" s="2">
        <f>'%D'!BU133</f>
        <v>0.58099999999999996</v>
      </c>
      <c r="BW134" s="2">
        <f>'%D'!BV133</f>
        <v>0.22080006038646516</v>
      </c>
      <c r="BX134" s="2">
        <f>'%D'!BW133</f>
        <v>1.4469999999999974</v>
      </c>
      <c r="BY134" s="2">
        <f>'%D'!BX133</f>
        <v>0.71255362371309772</v>
      </c>
      <c r="BZ134" s="2">
        <f>'%D'!BY133</f>
        <v>0.44700000000000273</v>
      </c>
      <c r="CA134" s="2">
        <f>'%D'!BZ133</f>
        <v>1.5138229751196148</v>
      </c>
      <c r="CB134" s="2">
        <f>'%D'!CA133</f>
        <v>-0.97333333333332916</v>
      </c>
      <c r="CC134" s="2">
        <f>'%D'!CB133</f>
        <v>1.8096559525685152</v>
      </c>
      <c r="CE134" s="2">
        <f>'# D'!BS133</f>
        <v>8.0333333333333423E-2</v>
      </c>
      <c r="CF134" s="2">
        <f>'# D'!BT133</f>
        <v>2.916619047230317E-2</v>
      </c>
      <c r="CG134" s="2">
        <f>'# D'!BU133</f>
        <v>0.12200000000000022</v>
      </c>
      <c r="CH134" s="2">
        <f>'# D'!BV133</f>
        <v>4.6547466812563172E-2</v>
      </c>
      <c r="CI134" s="2">
        <f>'# D'!BW133</f>
        <v>0.30400000000000027</v>
      </c>
      <c r="CJ134" s="2">
        <f>'# D'!BX133</f>
        <v>0.149471290442903</v>
      </c>
      <c r="CK134" s="2">
        <f>'# D'!BY133</f>
        <v>9.4333333333333158E-2</v>
      </c>
      <c r="CL134" s="2">
        <f>'# D'!BZ133</f>
        <v>0.31755367000451029</v>
      </c>
      <c r="CM134" s="2">
        <f>'# D'!CA133</f>
        <v>-0.20466666666666633</v>
      </c>
      <c r="CN134" s="2">
        <f>'# D'!CB133</f>
        <v>0.38039672273386721</v>
      </c>
      <c r="CP134" s="8">
        <f>'T-TEST'!AH133</f>
        <v>3.1042464545013991E-2</v>
      </c>
      <c r="CQ134" s="8">
        <f>'T-TEST'!AI133</f>
        <v>0.66195717724897818</v>
      </c>
      <c r="CR134" s="8">
        <f>'T-TEST'!AJ133</f>
        <v>0.51526549161589474</v>
      </c>
      <c r="CS134" s="8">
        <f>'T-TEST'!AK133</f>
        <v>1.4127328992361106E-2</v>
      </c>
      <c r="CT134" s="8">
        <f>'T-TEST'!AL133</f>
        <v>0.87263949886022185</v>
      </c>
      <c r="CV134" s="5" t="str">
        <f t="shared" si="52"/>
        <v>N</v>
      </c>
      <c r="CW134" s="5" t="str">
        <f t="shared" si="53"/>
        <v>N</v>
      </c>
      <c r="CX134" s="5" t="str">
        <f t="shared" si="54"/>
        <v>N</v>
      </c>
      <c r="CY134" s="5" t="str">
        <f t="shared" si="55"/>
        <v>N</v>
      </c>
      <c r="CZ134" s="5" t="str">
        <f t="shared" si="56"/>
        <v>N</v>
      </c>
      <c r="DA134" s="13"/>
    </row>
    <row r="135" spans="1:105" ht="15" x14ac:dyDescent="0.25">
      <c r="A135">
        <f>'Raw Data'!B134</f>
        <v>250</v>
      </c>
      <c r="B135">
        <f>'Raw Data'!C134</f>
        <v>273</v>
      </c>
      <c r="C135" t="str">
        <f>'Raw Data'!D134</f>
        <v>IVSALDYLHSEKNVVYRDLKLENL</v>
      </c>
      <c r="D135" s="2">
        <f>'%D'!AW134</f>
        <v>0.37700000000000045</v>
      </c>
      <c r="E135" s="2">
        <f>'%D'!AX134</f>
        <v>0.57482751035999247</v>
      </c>
      <c r="F135" s="2">
        <f>'%D'!AY134</f>
        <v>0.27899999999999991</v>
      </c>
      <c r="G135" s="2">
        <f>'%D'!AZ134</f>
        <v>0.37946629187144759</v>
      </c>
      <c r="H135" s="2">
        <f>'%D'!BA134</f>
        <v>4.4083333333333332</v>
      </c>
      <c r="I135" s="2">
        <f>'%D'!BB134</f>
        <v>0.44647321681522323</v>
      </c>
      <c r="J135" s="2">
        <f>'%D'!BC134</f>
        <v>8.1533333333333378</v>
      </c>
      <c r="K135" s="2">
        <f>'%D'!BD134</f>
        <v>1.8666674404760291</v>
      </c>
      <c r="L135" s="2">
        <f>'%D'!BE134</f>
        <v>14.640333333333338</v>
      </c>
      <c r="M135" s="2">
        <f>'%D'!BF134</f>
        <v>1.143803013343351</v>
      </c>
      <c r="O135" s="2">
        <f>'# D'!AW134</f>
        <v>8.2666666666666666E-2</v>
      </c>
      <c r="P135" s="2">
        <f>'# D'!AX134</f>
        <v>0.12645684375838809</v>
      </c>
      <c r="Q135" s="2">
        <f>'# D'!AY134</f>
        <v>6.1666666666666647E-2</v>
      </c>
      <c r="R135" s="2">
        <f>'# D'!AZ134</f>
        <v>8.3364660778213848E-2</v>
      </c>
      <c r="S135" s="2">
        <f>'# D'!BA134</f>
        <v>0.9696666666666669</v>
      </c>
      <c r="T135" s="2">
        <f>'# D'!BB134</f>
        <v>9.806800361653821E-2</v>
      </c>
      <c r="U135" s="2">
        <f>'# D'!BC134</f>
        <v>1.7936666666666667</v>
      </c>
      <c r="V135" s="2">
        <f>'# D'!BD134</f>
        <v>0.41051958946356421</v>
      </c>
      <c r="W135" s="2">
        <f>'# D'!BE134</f>
        <v>3.221000000000001</v>
      </c>
      <c r="X135" s="2">
        <f>'# D'!BF134</f>
        <v>0.25185445532423412</v>
      </c>
      <c r="Z135" s="8">
        <f>'T-TEST'!V134</f>
        <v>0.37290724415747156</v>
      </c>
      <c r="AA135" s="8">
        <f>'T-TEST'!W134</f>
        <v>0.27139904419184852</v>
      </c>
      <c r="AB135" s="8">
        <f>'T-TEST'!X134</f>
        <v>1.0139646987987136E-3</v>
      </c>
      <c r="AC135" s="8">
        <f>'T-TEST'!Y134</f>
        <v>6.0429225303651269E-3</v>
      </c>
      <c r="AD135" s="8">
        <f>'T-TEST'!Z134</f>
        <v>4.9374489122702724E-4</v>
      </c>
      <c r="AF135" s="5" t="str">
        <f t="shared" si="42"/>
        <v>N</v>
      </c>
      <c r="AG135" s="5" t="str">
        <f t="shared" si="43"/>
        <v>N</v>
      </c>
      <c r="AH135" s="5" t="str">
        <f t="shared" si="44"/>
        <v>N</v>
      </c>
      <c r="AI135" s="5" t="str">
        <f t="shared" si="45"/>
        <v>S</v>
      </c>
      <c r="AJ135" s="5" t="str">
        <f t="shared" si="46"/>
        <v>B</v>
      </c>
      <c r="AL135" s="2">
        <f>'%D'!BH134</f>
        <v>0.90300000000000069</v>
      </c>
      <c r="AM135" s="2">
        <f>'%D'!BI134</f>
        <v>0.26336982869468301</v>
      </c>
      <c r="AN135" s="2">
        <f>'%D'!BJ134</f>
        <v>1.783666666666667</v>
      </c>
      <c r="AO135" s="2">
        <f>'%D'!BK134</f>
        <v>0.27812467228445109</v>
      </c>
      <c r="AP135" s="2">
        <f>'%D'!BL134</f>
        <v>6.4989999999999997</v>
      </c>
      <c r="AQ135" s="2">
        <f>'%D'!BM134</f>
        <v>0.59292045559810702</v>
      </c>
      <c r="AR135" s="2">
        <f>'%D'!BN134</f>
        <v>8.6696666666666697</v>
      </c>
      <c r="AS135" s="2">
        <f>'%D'!BO134</f>
        <v>1.7018864043564514</v>
      </c>
      <c r="AT135" s="2">
        <f>'%D'!BP134</f>
        <v>7.1646666666666619</v>
      </c>
      <c r="AU135" s="2">
        <f>'%D'!BQ134</f>
        <v>1.099183181579241</v>
      </c>
      <c r="AV135" s="2"/>
      <c r="AW135" s="2">
        <f>'# D'!BH134</f>
        <v>0.19833333333333331</v>
      </c>
      <c r="AX135" s="2">
        <f>'# D'!BI134</f>
        <v>5.770037550426594E-2</v>
      </c>
      <c r="AY135" s="2">
        <f>'# D'!BJ134</f>
        <v>0.39266666666666672</v>
      </c>
      <c r="AZ135" s="2">
        <f>'# D'!BK134</f>
        <v>6.0717927061673199E-2</v>
      </c>
      <c r="BA135" s="2">
        <f>'# D'!BL134</f>
        <v>1.4296666666666671</v>
      </c>
      <c r="BB135" s="2">
        <f>'# D'!BM134</f>
        <v>0.13031244504395331</v>
      </c>
      <c r="BC135" s="2">
        <f>'# D'!BN134</f>
        <v>1.9073333333333333</v>
      </c>
      <c r="BD135" s="2">
        <f>'# D'!BO134</f>
        <v>0.37422809443795979</v>
      </c>
      <c r="BE135" s="2">
        <f>'# D'!BP134</f>
        <v>1.576666666666668</v>
      </c>
      <c r="BF135" s="2">
        <f>'# D'!BQ134</f>
        <v>0.24215835039631955</v>
      </c>
      <c r="BH135" s="8">
        <f>'T-TEST'!AB134</f>
        <v>2.1209610452593404E-2</v>
      </c>
      <c r="BI135" s="8">
        <f>'T-TEST'!AC134</f>
        <v>0.13646842231503478</v>
      </c>
      <c r="BJ135" s="8">
        <f>'T-TEST'!AD134</f>
        <v>7.0634060810422214E-2</v>
      </c>
      <c r="BK135" s="8">
        <f>'T-TEST'!AE134</f>
        <v>1.3551663493401765E-3</v>
      </c>
      <c r="BL135" s="8">
        <f>'T-TEST'!AF134</f>
        <v>0.43843735041433357</v>
      </c>
      <c r="BN135" s="5" t="str">
        <f t="shared" si="47"/>
        <v>N</v>
      </c>
      <c r="BO135" s="5" t="str">
        <f t="shared" si="48"/>
        <v>N</v>
      </c>
      <c r="BP135" s="5" t="str">
        <f t="shared" si="49"/>
        <v>N</v>
      </c>
      <c r="BQ135" s="5" t="str">
        <f t="shared" si="50"/>
        <v>S</v>
      </c>
      <c r="BR135" s="5" t="str">
        <f t="shared" si="51"/>
        <v>N</v>
      </c>
      <c r="BT135" s="2">
        <f>'%D'!BS134</f>
        <v>0.37933333333333352</v>
      </c>
      <c r="BU135" s="2">
        <f>'%D'!BT134</f>
        <v>0.31386355846662273</v>
      </c>
      <c r="BV135" s="2">
        <f>'%D'!BU134</f>
        <v>1.0676666666666672</v>
      </c>
      <c r="BW135" s="2">
        <f>'%D'!BV134</f>
        <v>0.4627605572359596</v>
      </c>
      <c r="BX135" s="2">
        <f>'%D'!BW134</f>
        <v>1.3483333333333309</v>
      </c>
      <c r="BY135" s="2">
        <f>'%D'!BX134</f>
        <v>0.5918845608168315</v>
      </c>
      <c r="BZ135" s="2">
        <f>'%D'!BY134</f>
        <v>0.79500000000000171</v>
      </c>
      <c r="CA135" s="2">
        <f>'%D'!BZ134</f>
        <v>1.6982920832412773</v>
      </c>
      <c r="CB135" s="2">
        <f>'%D'!CA134</f>
        <v>-0.25099999999999767</v>
      </c>
      <c r="CC135" s="2">
        <f>'%D'!CB134</f>
        <v>2.1164885226872028</v>
      </c>
      <c r="CE135" s="2">
        <f>'# D'!BS134</f>
        <v>8.3333333333333315E-2</v>
      </c>
      <c r="CF135" s="2">
        <f>'# D'!BT134</f>
        <v>6.8690125442696259E-2</v>
      </c>
      <c r="CG135" s="2">
        <f>'# D'!BU134</f>
        <v>0.23499999999999999</v>
      </c>
      <c r="CH135" s="2">
        <f>'# D'!BV134</f>
        <v>0.10157099323461709</v>
      </c>
      <c r="CI135" s="2">
        <f>'# D'!BW134</f>
        <v>0.29666666666666686</v>
      </c>
      <c r="CJ135" s="2">
        <f>'# D'!BX134</f>
        <v>0.12993588162371994</v>
      </c>
      <c r="CK135" s="2">
        <f>'# D'!BY134</f>
        <v>0.17466666666666697</v>
      </c>
      <c r="CL135" s="2">
        <f>'# D'!BZ134</f>
        <v>0.37346262642108274</v>
      </c>
      <c r="CM135" s="2">
        <f>'# D'!CA134</f>
        <v>-5.4999999999997939E-2</v>
      </c>
      <c r="CN135" s="2">
        <f>'# D'!CB134</f>
        <v>0.46574313378370619</v>
      </c>
      <c r="CP135" s="8">
        <f>'T-TEST'!AH134</f>
        <v>0.16152245626815681</v>
      </c>
      <c r="CQ135" s="8">
        <f>'T-TEST'!AI134</f>
        <v>0.56063931834148706</v>
      </c>
      <c r="CR135" s="8">
        <f>'T-TEST'!AJ134</f>
        <v>0.32183128825392082</v>
      </c>
      <c r="CS135" s="8">
        <f>'T-TEST'!AK134</f>
        <v>2.2842567772662678E-2</v>
      </c>
      <c r="CT135" s="8">
        <f>'T-TEST'!AL134</f>
        <v>0.80695526852925137</v>
      </c>
      <c r="CV135" s="5" t="str">
        <f t="shared" si="52"/>
        <v>N</v>
      </c>
      <c r="CW135" s="5" t="str">
        <f t="shared" si="53"/>
        <v>N</v>
      </c>
      <c r="CX135" s="5" t="str">
        <f t="shared" si="54"/>
        <v>N</v>
      </c>
      <c r="CY135" s="5" t="str">
        <f t="shared" si="55"/>
        <v>N</v>
      </c>
      <c r="CZ135" s="5" t="str">
        <f t="shared" si="56"/>
        <v>N</v>
      </c>
      <c r="DA135" s="13"/>
    </row>
    <row r="136" spans="1:105" ht="15" x14ac:dyDescent="0.25">
      <c r="A136">
        <f>'Raw Data'!B135</f>
        <v>250</v>
      </c>
      <c r="B136">
        <f>'Raw Data'!C135</f>
        <v>273</v>
      </c>
      <c r="C136" t="str">
        <f>'Raw Data'!D135</f>
        <v>IVSALDYLHSEKNVVYRDLKLENL</v>
      </c>
      <c r="D136" s="2">
        <f>'%D'!AW135</f>
        <v>0.30833333333333357</v>
      </c>
      <c r="E136" s="2">
        <f>'%D'!AX135</f>
        <v>0.33248859629567112</v>
      </c>
      <c r="F136" s="2">
        <f>'%D'!AY135</f>
        <v>0.10066666666666668</v>
      </c>
      <c r="G136" s="2">
        <f>'%D'!AZ135</f>
        <v>0.34871239343237215</v>
      </c>
      <c r="H136" s="2">
        <f>'%D'!BA135</f>
        <v>4.2566666666666677</v>
      </c>
      <c r="I136" s="2">
        <f>'%D'!BB135</f>
        <v>0.44600373690512202</v>
      </c>
      <c r="J136" s="2">
        <f>'%D'!BC135</f>
        <v>7.6963333333333335</v>
      </c>
      <c r="K136" s="2">
        <f>'%D'!BD135</f>
        <v>1.5128359681957144</v>
      </c>
      <c r="L136" s="2">
        <f>'%D'!BE135</f>
        <v>14.394333333333332</v>
      </c>
      <c r="M136" s="2">
        <f>'%D'!BF135</f>
        <v>0.99102842206131081</v>
      </c>
      <c r="O136" s="2">
        <f>'# D'!AW135</f>
        <v>6.7666666666666653E-2</v>
      </c>
      <c r="P136" s="2">
        <f>'# D'!AX135</f>
        <v>7.346654567443163E-2</v>
      </c>
      <c r="Q136" s="2">
        <f>'# D'!AY135</f>
        <v>2.2333333333333427E-2</v>
      </c>
      <c r="R136" s="2">
        <f>'# D'!AZ135</f>
        <v>7.6846166679498923E-2</v>
      </c>
      <c r="S136" s="2">
        <f>'# D'!BA135</f>
        <v>0.93633333333333324</v>
      </c>
      <c r="T136" s="2">
        <f>'# D'!BB135</f>
        <v>9.8044207716043275E-2</v>
      </c>
      <c r="U136" s="2">
        <f>'# D'!BC135</f>
        <v>1.6930000000000001</v>
      </c>
      <c r="V136" s="2">
        <f>'# D'!BD135</f>
        <v>0.33256578296631778</v>
      </c>
      <c r="W136" s="2">
        <f>'# D'!BE135</f>
        <v>3.166333333333335</v>
      </c>
      <c r="X136" s="2">
        <f>'# D'!BF135</f>
        <v>0.21783173934637481</v>
      </c>
      <c r="Z136" s="8">
        <f>'T-TEST'!V135</f>
        <v>0.22354423044042362</v>
      </c>
      <c r="AA136" s="8">
        <f>'T-TEST'!W135</f>
        <v>0.64248727451955912</v>
      </c>
      <c r="AB136" s="8">
        <f>'T-TEST'!X135</f>
        <v>7.9436393237561318E-5</v>
      </c>
      <c r="AC136" s="8">
        <f>'T-TEST'!Y135</f>
        <v>3.993981892678829E-3</v>
      </c>
      <c r="AD136" s="8">
        <f>'T-TEST'!Z135</f>
        <v>1.7406829396402528E-4</v>
      </c>
      <c r="AF136" s="5" t="str">
        <f t="shared" ref="AF136:AF199" si="57">IF(AND(ABS(D136)&gt;10,ABS(O136)&gt;=0.45,ABS(Z136)&lt;=0.01),"B", IF(AND(ABS(D136)&gt;4.5, ABS(D136)&lt;10,ABS(O136)&gt;=0.45,ABS(Z136)&lt;=0.01),"S","N"))</f>
        <v>N</v>
      </c>
      <c r="AG136" s="5" t="str">
        <f t="shared" ref="AG136:AG199" si="58">IF(AND(ABS(F136)&gt;10,ABS(Q136)&gt;=0.45,ABS(AA136)&lt;=0.01),"B", IF(AND(ABS(F136)&gt;4.5, ABS(F136)&lt;10,ABS(Q136)&gt;=0.45,ABS(AA136)&lt;=0.01),"S","N"))</f>
        <v>N</v>
      </c>
      <c r="AH136" s="5" t="str">
        <f t="shared" ref="AH136:AH199" si="59">IF(AND(ABS(H136)&gt;10,ABS(S136)&gt;=0.45,ABS(AB136)&lt;=0.01),"B", IF(AND(ABS(H136)&gt;4.5, ABS(H136)&lt;10,ABS(S136)&gt;=0.45,ABS(AB136)&lt;=0.01),"S","N"))</f>
        <v>N</v>
      </c>
      <c r="AI136" s="5" t="str">
        <f t="shared" ref="AI136:AI199" si="60">IF(AND(ABS(J136)&gt;10,ABS(U136)&gt;=0.45,ABS(AC136)&lt;=0.01),"B", IF(AND(ABS(J136)&gt;4.5, ABS(J136)&lt;10,ABS(U136)&gt;=0.45,ABS(AC136)&lt;=0.01),"S","N"))</f>
        <v>S</v>
      </c>
      <c r="AJ136" s="5" t="str">
        <f t="shared" ref="AJ136:AJ199" si="61">IF(AND(ABS(L136)&gt;10,ABS(W136)&gt;=0.45,ABS(AD136)&lt;=0.01),"B", IF(AND(ABS(L136)&gt;4.5, ABS(L136)&lt;10,ABS(W136)&gt;=0.45,ABS(AD136)&lt;=0.01),"S","N"))</f>
        <v>B</v>
      </c>
      <c r="AL136" s="2">
        <f>'%D'!BH135</f>
        <v>0.80499999999999994</v>
      </c>
      <c r="AM136" s="2">
        <f>'%D'!BI135</f>
        <v>0.33977737809728564</v>
      </c>
      <c r="AN136" s="2">
        <f>'%D'!BJ135</f>
        <v>1.7063333333333333</v>
      </c>
      <c r="AO136" s="2">
        <f>'%D'!BK135</f>
        <v>0.34070612948209017</v>
      </c>
      <c r="AP136" s="2">
        <f>'%D'!BL135</f>
        <v>6.4963333333333342</v>
      </c>
      <c r="AQ136" s="2">
        <f>'%D'!BM135</f>
        <v>0.58449864556444153</v>
      </c>
      <c r="AR136" s="2">
        <f>'%D'!BN135</f>
        <v>8.8559999999999999</v>
      </c>
      <c r="AS136" s="2">
        <f>'%D'!BO135</f>
        <v>1.3975831519686632</v>
      </c>
      <c r="AT136" s="2">
        <f>'%D'!BP135</f>
        <v>7.1676666666666691</v>
      </c>
      <c r="AU136" s="2">
        <f>'%D'!BQ135</f>
        <v>0.90967320139340702</v>
      </c>
      <c r="AV136" s="2"/>
      <c r="AW136" s="2">
        <f>'# D'!BH135</f>
        <v>0.17699999999999999</v>
      </c>
      <c r="AX136" s="2">
        <f>'# D'!BI135</f>
        <v>7.4959989327640753E-2</v>
      </c>
      <c r="AY136" s="2">
        <f>'# D'!BJ135</f>
        <v>0.37533333333333346</v>
      </c>
      <c r="AZ136" s="2">
        <f>'# D'!BK135</f>
        <v>7.4948871461372482E-2</v>
      </c>
      <c r="BA136" s="2">
        <f>'# D'!BL135</f>
        <v>1.429</v>
      </c>
      <c r="BB136" s="2">
        <f>'# D'!BM135</f>
        <v>0.12863384728237995</v>
      </c>
      <c r="BC136" s="2">
        <f>'# D'!BN135</f>
        <v>1.9483333333333337</v>
      </c>
      <c r="BD136" s="2">
        <f>'# D'!BO135</f>
        <v>0.30733423716425301</v>
      </c>
      <c r="BE136" s="2">
        <f>'# D'!BP135</f>
        <v>1.5770000000000008</v>
      </c>
      <c r="BF136" s="2">
        <f>'# D'!BQ135</f>
        <v>0.19995166082497776</v>
      </c>
      <c r="BH136" s="8">
        <f>'T-TEST'!AB135</f>
        <v>3.1206590971905413E-2</v>
      </c>
      <c r="BI136" s="8">
        <f>'T-TEST'!AC135</f>
        <v>0.11216953948629679</v>
      </c>
      <c r="BJ136" s="8">
        <f>'T-TEST'!AD135</f>
        <v>9.4685705761454839E-2</v>
      </c>
      <c r="BK136" s="8">
        <f>'T-TEST'!AE135</f>
        <v>1.3995408267429583E-3</v>
      </c>
      <c r="BL136" s="8">
        <f>'T-TEST'!AF135</f>
        <v>0.4293777732400087</v>
      </c>
      <c r="BN136" s="5" t="str">
        <f t="shared" ref="BN136:BN199" si="62">IF(AND(ABS(AL136)&gt;10,ABS(AW136)&gt;=0.45,ABS(BH136)&lt;=0.01),"B", IF(AND(ABS(AL136)&gt;4.5, ABS(AL136)&lt;10,ABS(AW136)&gt;=0.45,ABS(BH136)&lt;=0.01),"S","N"))</f>
        <v>N</v>
      </c>
      <c r="BO136" s="5" t="str">
        <f t="shared" ref="BO136:BO199" si="63">IF(AND(ABS(AN136)&gt;10,ABS(AY136)&gt;=0.45,ABS(BI136)&lt;=0.01),"B", IF(AND(ABS(AN136)&gt;4.5, ABS(AN136)&lt;10,ABS(AY136)&gt;=0.45,ABS(BI136)&lt;=0.01),"S","N"))</f>
        <v>N</v>
      </c>
      <c r="BP136" s="5" t="str">
        <f t="shared" ref="BP136:BP199" si="64">IF(AND(ABS(AP136)&gt;10,ABS(BA136)&gt;=0.45,ABS(BJ136)&lt;=0.01),"B", IF(AND(ABS(AP136)&gt;4.5, ABS(AP136)&lt;10,ABS(BA136)&gt;=0.45,ABS(BJ136)&lt;=0.01),"S","N"))</f>
        <v>N</v>
      </c>
      <c r="BQ136" s="5" t="str">
        <f t="shared" ref="BQ136:BQ199" si="65">IF(AND(ABS(AR136)&gt;10,ABS(BC136)&gt;=0.45,ABS(BK136)&lt;=0.01),"B", IF(AND(ABS(AR136)&gt;4.5, ABS(AR136)&lt;10,ABS(BC136)&gt;=0.45,ABS(BK136)&lt;=0.01),"S","N"))</f>
        <v>S</v>
      </c>
      <c r="BR136" s="5" t="str">
        <f t="shared" ref="BR136:BR199" si="66">IF(AND(ABS(AT136)&gt;10,ABS(BE136)&gt;=0.45,ABS(BL136)&lt;=0.01),"B", IF(AND(ABS(AT136)&gt;4.5, ABS(AT136)&lt;10,ABS(BE136)&gt;=0.45,ABS(BL136)&lt;=0.01),"S","N"))</f>
        <v>N</v>
      </c>
      <c r="BT136" s="2">
        <f>'%D'!BS135</f>
        <v>7.2333333333333583E-2</v>
      </c>
      <c r="BU136" s="2">
        <f>'%D'!BT135</f>
        <v>0.43172753753573084</v>
      </c>
      <c r="BV136" s="2">
        <f>'%D'!BU135</f>
        <v>0.61000000000000032</v>
      </c>
      <c r="BW136" s="2">
        <f>'%D'!BV135</f>
        <v>0.45977023247124954</v>
      </c>
      <c r="BX136" s="2">
        <f>'%D'!BW135</f>
        <v>1.0739999999999998</v>
      </c>
      <c r="BY136" s="2">
        <f>'%D'!BX135</f>
        <v>0.44641759224594479</v>
      </c>
      <c r="BZ136" s="2">
        <f>'%D'!BY135</f>
        <v>0.39733333333333221</v>
      </c>
      <c r="CA136" s="2">
        <f>'%D'!BZ135</f>
        <v>1.3893965116793205</v>
      </c>
      <c r="CB136" s="2">
        <f>'%D'!CA135</f>
        <v>-0.19500000000000028</v>
      </c>
      <c r="CC136" s="2">
        <f>'%D'!CB135</f>
        <v>2.5154617866308335</v>
      </c>
      <c r="CE136" s="2">
        <f>'# D'!BS135</f>
        <v>1.6000000000000014E-2</v>
      </c>
      <c r="CF136" s="2">
        <f>'# D'!BT135</f>
        <v>9.5236547606473418E-2</v>
      </c>
      <c r="CG136" s="2">
        <f>'# D'!BU135</f>
        <v>0.13366666666666671</v>
      </c>
      <c r="CH136" s="2">
        <f>'# D'!BV135</f>
        <v>0.10121594077350993</v>
      </c>
      <c r="CI136" s="2">
        <f>'# D'!BW135</f>
        <v>0.23599999999999932</v>
      </c>
      <c r="CJ136" s="2">
        <f>'# D'!BX135</f>
        <v>9.8049307323747364E-2</v>
      </c>
      <c r="CK136" s="2">
        <f>'# D'!BY135</f>
        <v>8.7333333333333485E-2</v>
      </c>
      <c r="CL136" s="2">
        <f>'# D'!BZ135</f>
        <v>0.30562940521705911</v>
      </c>
      <c r="CM136" s="2">
        <f>'# D'!CA135</f>
        <v>-4.2999999999999261E-2</v>
      </c>
      <c r="CN136" s="2">
        <f>'# D'!CB135</f>
        <v>0.55311722687570253</v>
      </c>
      <c r="CP136" s="8">
        <f>'T-TEST'!AH135</f>
        <v>0.78554406285644518</v>
      </c>
      <c r="CQ136" s="8">
        <f>'T-TEST'!AI135</f>
        <v>0.94787306200515631</v>
      </c>
      <c r="CR136" s="8">
        <f>'T-TEST'!AJ135</f>
        <v>0.58702189742909028</v>
      </c>
      <c r="CS136" s="8">
        <f>'T-TEST'!AK135</f>
        <v>8.9702816094721582E-2</v>
      </c>
      <c r="CT136" s="8">
        <f>'T-TEST'!AL135</f>
        <v>0.84328792237679684</v>
      </c>
      <c r="CV136" s="5" t="str">
        <f t="shared" ref="CV136:CV199" si="67">IF(AND(ABS(BT136)&gt;10,ABS(CE136)&gt;=0.45,ABS(CP136)&lt;=0.01),"B", IF(AND(ABS(BT136)&gt;4.5, ABS(BT136)&lt;10,ABS(CE136)&gt;=0.45,ABS(CP136)&lt;=0.01),"S","N"))</f>
        <v>N</v>
      </c>
      <c r="CW136" s="5" t="str">
        <f t="shared" ref="CW136:CW199" si="68">IF(AND(ABS(BV136)&gt;10,ABS(CG136)&gt;=0.45,ABS(CQ136)&lt;=0.01),"B", IF(AND(ABS(BV136)&gt;4.5, ABS(BV136)&lt;10,ABS(CG136)&gt;=0.45,ABS(CQ136)&lt;=0.01),"S","N"))</f>
        <v>N</v>
      </c>
      <c r="CX136" s="5" t="str">
        <f t="shared" ref="CX136:CX199" si="69">IF(AND(ABS(BX136)&gt;10,ABS(CI136)&gt;=0.45,ABS(CR136)&lt;=0.01),"B", IF(AND(ABS(BX136)&gt;4.5, ABS(BX136)&lt;10,ABS(CI136)&gt;=0.45,ABS(CR136)&lt;=0.01),"S","N"))</f>
        <v>N</v>
      </c>
      <c r="CY136" s="5" t="str">
        <f t="shared" ref="CY136:CY199" si="70">IF(AND(ABS(BZ136)&gt;10,ABS(CK136)&gt;=0.45,ABS(CS136)&lt;=0.01),"B", IF(AND(ABS(BZ136)&gt;4.5, ABS(BZ136)&lt;10,ABS(CK136)&gt;=0.45,ABS(CS136)&lt;=0.01),"S","N"))</f>
        <v>N</v>
      </c>
      <c r="CZ136" s="5" t="str">
        <f t="shared" ref="CZ136:CZ199" si="71">IF(AND(ABS(CB136)&gt;10,ABS(CM136)&gt;=0.45,ABS(CT136)&lt;=0.01),"B", IF(AND(ABS(CB136)&gt;4.5, ABS(CB136)&lt;10,ABS(CM136)&gt;=0.45,ABS(CT136)&lt;=0.01),"S","N"))</f>
        <v>N</v>
      </c>
      <c r="DA136" s="13"/>
    </row>
    <row r="137" spans="1:105" ht="15" x14ac:dyDescent="0.25">
      <c r="A137">
        <f>'Raw Data'!B136</f>
        <v>250</v>
      </c>
      <c r="B137">
        <f>'Raw Data'!C136</f>
        <v>273</v>
      </c>
      <c r="C137" t="str">
        <f>'Raw Data'!D136</f>
        <v>IVSALDYLHSEKNVVYRDLKLENL</v>
      </c>
      <c r="D137" s="2">
        <f>'%D'!AW136</f>
        <v>0.20466666666666655</v>
      </c>
      <c r="E137" s="2">
        <f>'%D'!AX136</f>
        <v>0.24395149791164089</v>
      </c>
      <c r="F137" s="2">
        <f>'%D'!AY136</f>
        <v>0.3706666666666667</v>
      </c>
      <c r="G137" s="2">
        <f>'%D'!AZ136</f>
        <v>0.12850940302820921</v>
      </c>
      <c r="H137" s="2">
        <f>'%D'!BA136</f>
        <v>4.3239999999999981</v>
      </c>
      <c r="I137" s="2">
        <f>'%D'!BB136</f>
        <v>0.46843035768404223</v>
      </c>
      <c r="J137" s="2">
        <f>'%D'!BC136</f>
        <v>8.0813333333333315</v>
      </c>
      <c r="K137" s="2">
        <f>'%D'!BD136</f>
        <v>1.7451831804522226</v>
      </c>
      <c r="L137" s="2">
        <f>'%D'!BE136</f>
        <v>14.687000000000005</v>
      </c>
      <c r="M137" s="2">
        <f>'%D'!BF136</f>
        <v>0.93015625927403667</v>
      </c>
      <c r="O137" s="2">
        <f>'# D'!AW136</f>
        <v>4.4666666666666688E-2</v>
      </c>
      <c r="P137" s="2">
        <f>'# D'!AX136</f>
        <v>5.3941326148572354E-2</v>
      </c>
      <c r="Q137" s="2">
        <f>'# D'!AY136</f>
        <v>8.1333333333333369E-2</v>
      </c>
      <c r="R137" s="2">
        <f>'# D'!AZ136</f>
        <v>2.8325489110222465E-2</v>
      </c>
      <c r="S137" s="2">
        <f>'# D'!BA136</f>
        <v>0.95100000000000051</v>
      </c>
      <c r="T137" s="2">
        <f>'# D'!BB136</f>
        <v>0.10291096475432872</v>
      </c>
      <c r="U137" s="2">
        <f>'# D'!BC136</f>
        <v>1.778</v>
      </c>
      <c r="V137" s="2">
        <f>'# D'!BD136</f>
        <v>0.38428071336806191</v>
      </c>
      <c r="W137" s="2">
        <f>'# D'!BE136</f>
        <v>3.2306666666666661</v>
      </c>
      <c r="X137" s="2">
        <f>'# D'!BF136</f>
        <v>0.20467372409113366</v>
      </c>
      <c r="Z137" s="8">
        <f>'T-TEST'!V136</f>
        <v>0.23326227411063341</v>
      </c>
      <c r="AA137" s="8">
        <f>'T-TEST'!W136</f>
        <v>2.9757157443569143E-2</v>
      </c>
      <c r="AB137" s="8">
        <f>'T-TEST'!X136</f>
        <v>3.9567156034189197E-4</v>
      </c>
      <c r="AC137" s="8">
        <f>'T-TEST'!Y136</f>
        <v>9.5784354011038651E-3</v>
      </c>
      <c r="AD137" s="8">
        <f>'T-TEST'!Z136</f>
        <v>2.1344551562357353E-4</v>
      </c>
      <c r="AF137" s="5" t="str">
        <f t="shared" si="57"/>
        <v>N</v>
      </c>
      <c r="AG137" s="5" t="str">
        <f t="shared" si="58"/>
        <v>N</v>
      </c>
      <c r="AH137" s="5" t="str">
        <f t="shared" si="59"/>
        <v>N</v>
      </c>
      <c r="AI137" s="5" t="str">
        <f t="shared" si="60"/>
        <v>S</v>
      </c>
      <c r="AJ137" s="5" t="str">
        <f t="shared" si="61"/>
        <v>B</v>
      </c>
      <c r="AL137" s="2">
        <f>'%D'!BH136</f>
        <v>0.5133333333333332</v>
      </c>
      <c r="AM137" s="2">
        <f>'%D'!BI136</f>
        <v>0.48864881731839555</v>
      </c>
      <c r="AN137" s="2">
        <f>'%D'!BJ136</f>
        <v>1.9443333333333332</v>
      </c>
      <c r="AO137" s="2">
        <f>'%D'!BK136</f>
        <v>0.16269398677681171</v>
      </c>
      <c r="AP137" s="2">
        <f>'%D'!BL136</f>
        <v>6.5433333333333312</v>
      </c>
      <c r="AQ137" s="2">
        <f>'%D'!BM136</f>
        <v>0.57948022687002287</v>
      </c>
      <c r="AR137" s="2">
        <f>'%D'!BN136</f>
        <v>9.3660000000000014</v>
      </c>
      <c r="AS137" s="2">
        <f>'%D'!BO136</f>
        <v>1.6856232279684178</v>
      </c>
      <c r="AT137" s="2">
        <f>'%D'!BP136</f>
        <v>6.718666666666671</v>
      </c>
      <c r="AU137" s="2">
        <f>'%D'!BQ136</f>
        <v>1.0664601883489773</v>
      </c>
      <c r="AV137" s="2"/>
      <c r="AW137" s="2">
        <f>'# D'!BH136</f>
        <v>0.11266666666666669</v>
      </c>
      <c r="AX137" s="2">
        <f>'# D'!BI136</f>
        <v>0.10769710612020494</v>
      </c>
      <c r="AY137" s="2">
        <f>'# D'!BJ136</f>
        <v>0.42766666666666664</v>
      </c>
      <c r="AZ137" s="2">
        <f>'# D'!BK136</f>
        <v>3.6050889956652468E-2</v>
      </c>
      <c r="BA137" s="2">
        <f>'# D'!BL136</f>
        <v>1.4396666666666671</v>
      </c>
      <c r="BB137" s="2">
        <f>'# D'!BM136</f>
        <v>0.12728183950064001</v>
      </c>
      <c r="BC137" s="2">
        <f>'# D'!BN136</f>
        <v>2.0606666666666666</v>
      </c>
      <c r="BD137" s="2">
        <f>'# D'!BO136</f>
        <v>0.37114462589849417</v>
      </c>
      <c r="BE137" s="2">
        <f>'# D'!BP136</f>
        <v>1.4779999999999998</v>
      </c>
      <c r="BF137" s="2">
        <f>'# D'!BQ136</f>
        <v>0.23456910850891444</v>
      </c>
      <c r="BH137" s="8">
        <f>'T-TEST'!AB136</f>
        <v>0.1924917435555962</v>
      </c>
      <c r="BI137" s="8">
        <f>'T-TEST'!AC136</f>
        <v>0.32524985792066491</v>
      </c>
      <c r="BJ137" s="8">
        <f>'T-TEST'!AD136</f>
        <v>0.15061370011491909</v>
      </c>
      <c r="BK137" s="8">
        <f>'T-TEST'!AE136</f>
        <v>4.035940400353642E-5</v>
      </c>
      <c r="BL137" s="8">
        <f>'T-TEST'!AF136</f>
        <v>0.43631501122754018</v>
      </c>
      <c r="BN137" s="5" t="str">
        <f t="shared" si="62"/>
        <v>N</v>
      </c>
      <c r="BO137" s="5" t="str">
        <f t="shared" si="63"/>
        <v>N</v>
      </c>
      <c r="BP137" s="5" t="str">
        <f t="shared" si="64"/>
        <v>N</v>
      </c>
      <c r="BQ137" s="5" t="str">
        <f t="shared" si="65"/>
        <v>S</v>
      </c>
      <c r="BR137" s="5" t="str">
        <f t="shared" si="66"/>
        <v>N</v>
      </c>
      <c r="BT137" s="2">
        <f>'%D'!BS136</f>
        <v>0.19299999999999984</v>
      </c>
      <c r="BU137" s="2">
        <f>'%D'!BT136</f>
        <v>0.2612616823544272</v>
      </c>
      <c r="BV137" s="2">
        <f>'%D'!BU136</f>
        <v>0.76033333333333353</v>
      </c>
      <c r="BW137" s="2">
        <f>'%D'!BV136</f>
        <v>0.17071711493969594</v>
      </c>
      <c r="BX137" s="2">
        <f>'%D'!BW136</f>
        <v>1.0386666666666642</v>
      </c>
      <c r="BY137" s="2">
        <f>'%D'!BX136</f>
        <v>0.53681778410679848</v>
      </c>
      <c r="BZ137" s="2">
        <f>'%D'!BY136</f>
        <v>0.14099999999999824</v>
      </c>
      <c r="CA137" s="2">
        <f>'%D'!BZ136</f>
        <v>1.7702527126562098</v>
      </c>
      <c r="CB137" s="2">
        <f>'%D'!CA136</f>
        <v>-1.0026666666666557</v>
      </c>
      <c r="CC137" s="2">
        <f>'%D'!CB136</f>
        <v>2.5029855506308203</v>
      </c>
      <c r="CE137" s="2">
        <f>'# D'!BS136</f>
        <v>4.1999999999999982E-2</v>
      </c>
      <c r="CF137" s="2">
        <f>'# D'!BT136</f>
        <v>5.6961975621168823E-2</v>
      </c>
      <c r="CG137" s="2">
        <f>'# D'!BU136</f>
        <v>0.16733333333333333</v>
      </c>
      <c r="CH137" s="2">
        <f>'# D'!BV136</f>
        <v>3.750111109465068E-2</v>
      </c>
      <c r="CI137" s="2">
        <f>'# D'!BW136</f>
        <v>0.22866666666666635</v>
      </c>
      <c r="CJ137" s="2">
        <f>'# D'!BX136</f>
        <v>0.11781624109886837</v>
      </c>
      <c r="CK137" s="2">
        <f>'# D'!BY136</f>
        <v>3.1333333333333435E-2</v>
      </c>
      <c r="CL137" s="2">
        <f>'# D'!BZ136</f>
        <v>0.3896442822199071</v>
      </c>
      <c r="CM137" s="2">
        <f>'# D'!CA136</f>
        <v>-0.2203333333333326</v>
      </c>
      <c r="CN137" s="2">
        <f>'# D'!CB136</f>
        <v>0.55061722941925195</v>
      </c>
      <c r="CP137" s="8">
        <f>'T-TEST'!AH136</f>
        <v>0.28181731859678028</v>
      </c>
      <c r="CQ137" s="8">
        <f>'T-TEST'!AI136</f>
        <v>0.80903776069773325</v>
      </c>
      <c r="CR137" s="8">
        <f>'T-TEST'!AJ136</f>
        <v>0.59337119255161452</v>
      </c>
      <c r="CS137" s="8">
        <f>'T-TEST'!AK136</f>
        <v>1.5420720446500174E-3</v>
      </c>
      <c r="CT137" s="8">
        <f>'T-TEST'!AL136</f>
        <v>0.85444212100744044</v>
      </c>
      <c r="CV137" s="5" t="str">
        <f t="shared" si="67"/>
        <v>N</v>
      </c>
      <c r="CW137" s="5" t="str">
        <f t="shared" si="68"/>
        <v>N</v>
      </c>
      <c r="CX137" s="5" t="str">
        <f t="shared" si="69"/>
        <v>N</v>
      </c>
      <c r="CY137" s="5" t="str">
        <f t="shared" si="70"/>
        <v>N</v>
      </c>
      <c r="CZ137" s="5" t="str">
        <f t="shared" si="71"/>
        <v>N</v>
      </c>
      <c r="DA137" s="13"/>
    </row>
    <row r="138" spans="1:105" ht="15" x14ac:dyDescent="0.25">
      <c r="A138">
        <f>'Raw Data'!B137</f>
        <v>255</v>
      </c>
      <c r="B138">
        <f>'Raw Data'!C137</f>
        <v>267</v>
      </c>
      <c r="C138" t="str">
        <f>'Raw Data'!D137</f>
        <v>DYLHSEKNVVYRD</v>
      </c>
      <c r="D138" s="2">
        <f>'%D'!AW137</f>
        <v>1.208</v>
      </c>
      <c r="E138" s="2">
        <f>'%D'!AX137</f>
        <v>0.6984351556634768</v>
      </c>
      <c r="F138" s="2">
        <f>'%D'!AY137</f>
        <v>1.7169999999999996</v>
      </c>
      <c r="G138" s="2">
        <f>'%D'!AZ137</f>
        <v>0.83535202160526145</v>
      </c>
      <c r="H138" s="2">
        <f>'%D'!BA137</f>
        <v>11.314666666666664</v>
      </c>
      <c r="I138" s="2">
        <f>'%D'!BB137</f>
        <v>0.86500327552366341</v>
      </c>
      <c r="J138" s="2">
        <f>'%D'!BC137</f>
        <v>17.940000000000001</v>
      </c>
      <c r="K138" s="2">
        <f>'%D'!BD137</f>
        <v>2.3789179613149058</v>
      </c>
      <c r="L138" s="2">
        <f>'%D'!BE137</f>
        <v>22.003666666666664</v>
      </c>
      <c r="M138" s="2">
        <f>'%D'!BF137</f>
        <v>1.8640286120836935</v>
      </c>
      <c r="O138" s="2">
        <f>'# D'!AW137</f>
        <v>0.13300000000000001</v>
      </c>
      <c r="P138" s="2">
        <f>'# D'!AX137</f>
        <v>7.6809287632855258E-2</v>
      </c>
      <c r="Q138" s="2">
        <f>'# D'!AY137</f>
        <v>0.18900000000000006</v>
      </c>
      <c r="R138" s="2">
        <f>'# D'!AZ137</f>
        <v>9.2085105563639608E-2</v>
      </c>
      <c r="S138" s="2">
        <f>'# D'!BA137</f>
        <v>1.2450000000000001</v>
      </c>
      <c r="T138" s="2">
        <f>'# D'!BB137</f>
        <v>9.4766379410984536E-2</v>
      </c>
      <c r="U138" s="2">
        <f>'# D'!BC137</f>
        <v>1.9733333333333332</v>
      </c>
      <c r="V138" s="2">
        <f>'# D'!BD137</f>
        <v>0.26175051735065086</v>
      </c>
      <c r="W138" s="2">
        <f>'# D'!BE137</f>
        <v>2.4203333333333332</v>
      </c>
      <c r="X138" s="2">
        <f>'# D'!BF137</f>
        <v>0.20514222708485286</v>
      </c>
      <c r="Z138" s="8">
        <f>'T-TEST'!V137</f>
        <v>5.5653580342682168E-2</v>
      </c>
      <c r="AA138" s="8">
        <f>'T-TEST'!W137</f>
        <v>3.4188248452700132E-2</v>
      </c>
      <c r="AB138" s="8">
        <f>'T-TEST'!X137</f>
        <v>5.9286782645729796E-4</v>
      </c>
      <c r="AC138" s="8">
        <f>'T-TEST'!Y137</f>
        <v>1.0078578970256814E-3</v>
      </c>
      <c r="AD138" s="8">
        <f>'T-TEST'!Z137</f>
        <v>3.0338935230229878E-2</v>
      </c>
      <c r="AF138" s="5" t="str">
        <f t="shared" si="57"/>
        <v>N</v>
      </c>
      <c r="AG138" s="5" t="str">
        <f t="shared" si="58"/>
        <v>N</v>
      </c>
      <c r="AH138" s="5" t="str">
        <f t="shared" si="59"/>
        <v>B</v>
      </c>
      <c r="AI138" s="5" t="str">
        <f t="shared" si="60"/>
        <v>B</v>
      </c>
      <c r="AJ138" s="5" t="str">
        <f t="shared" si="61"/>
        <v>N</v>
      </c>
      <c r="AL138" s="2">
        <f>'%D'!BH137</f>
        <v>0.30800000000000027</v>
      </c>
      <c r="AM138" s="2">
        <f>'%D'!BI137</f>
        <v>0.94875954101482829</v>
      </c>
      <c r="AN138" s="2">
        <f>'%D'!BJ137</f>
        <v>1.558666666666666</v>
      </c>
      <c r="AO138" s="2">
        <f>'%D'!BK137</f>
        <v>0.98606913212681513</v>
      </c>
      <c r="AP138" s="2">
        <f>'%D'!BL137</f>
        <v>9.2759999999999998</v>
      </c>
      <c r="AQ138" s="2">
        <f>'%D'!BM137</f>
        <v>1.035082444381445</v>
      </c>
      <c r="AR138" s="2">
        <f>'%D'!BN137</f>
        <v>13.205333333333334</v>
      </c>
      <c r="AS138" s="2">
        <f>'%D'!BO137</f>
        <v>2.241042763239173</v>
      </c>
      <c r="AT138" s="2">
        <f>'%D'!BP137</f>
        <v>4.2836666666666545</v>
      </c>
      <c r="AU138" s="2">
        <f>'%D'!BQ137</f>
        <v>2.5486699799437882</v>
      </c>
      <c r="AV138" s="2"/>
      <c r="AW138" s="2">
        <f>'# D'!BH137</f>
        <v>3.3999999999999975E-2</v>
      </c>
      <c r="AX138" s="2">
        <f>'# D'!BI137</f>
        <v>0.10454026337572858</v>
      </c>
      <c r="AY138" s="2">
        <f>'# D'!BJ137</f>
        <v>0.17133333333333339</v>
      </c>
      <c r="AZ138" s="2">
        <f>'# D'!BK137</f>
        <v>0.10849270328767109</v>
      </c>
      <c r="BA138" s="2">
        <f>'# D'!BL137</f>
        <v>1.0206666666666666</v>
      </c>
      <c r="BB138" s="2">
        <f>'# D'!BM137</f>
        <v>0.1136104455291561</v>
      </c>
      <c r="BC138" s="2">
        <f>'# D'!BN137</f>
        <v>1.452333333333333</v>
      </c>
      <c r="BD138" s="2">
        <f>'# D'!BO137</f>
        <v>0.24681639599778077</v>
      </c>
      <c r="BE138" s="2">
        <f>'# D'!BP137</f>
        <v>0.47100000000000009</v>
      </c>
      <c r="BF138" s="2">
        <f>'# D'!BQ137</f>
        <v>0.2804139796800435</v>
      </c>
      <c r="BH138" s="8">
        <f>'T-TEST'!AB137</f>
        <v>0.6040830470611569</v>
      </c>
      <c r="BI138" s="8">
        <f>'T-TEST'!AC137</f>
        <v>0.57652608414001572</v>
      </c>
      <c r="BJ138" s="8">
        <f>'T-TEST'!AD137</f>
        <v>0.37736747954336375</v>
      </c>
      <c r="BK138" s="8">
        <f>'T-TEST'!AE137</f>
        <v>5.25264162641755E-2</v>
      </c>
      <c r="BL138" s="8">
        <f>'T-TEST'!AF137</f>
        <v>0.44559929472002402</v>
      </c>
      <c r="BN138" s="5" t="str">
        <f t="shared" si="62"/>
        <v>N</v>
      </c>
      <c r="BO138" s="5" t="str">
        <f t="shared" si="63"/>
        <v>N</v>
      </c>
      <c r="BP138" s="5" t="str">
        <f t="shared" si="64"/>
        <v>N</v>
      </c>
      <c r="BQ138" s="5" t="str">
        <f t="shared" si="65"/>
        <v>N</v>
      </c>
      <c r="BR138" s="5" t="str">
        <f t="shared" si="66"/>
        <v>N</v>
      </c>
      <c r="BT138" s="2">
        <f>'%D'!BS137</f>
        <v>0.48833333333333373</v>
      </c>
      <c r="BU138" s="2">
        <f>'%D'!BT137</f>
        <v>0.73956090576323275</v>
      </c>
      <c r="BV138" s="2">
        <f>'%D'!BU137</f>
        <v>0.89566666666666661</v>
      </c>
      <c r="BW138" s="2">
        <f>'%D'!BV137</f>
        <v>1.011286968833937</v>
      </c>
      <c r="BX138" s="2">
        <f>'%D'!BW137</f>
        <v>1.6003333333333316</v>
      </c>
      <c r="BY138" s="2">
        <f>'%D'!BX137</f>
        <v>1.5603228298443035</v>
      </c>
      <c r="BZ138" s="2">
        <f>'%D'!BY137</f>
        <v>1.593</v>
      </c>
      <c r="CA138" s="2">
        <f>'%D'!BZ137</f>
        <v>2.3506719606671336</v>
      </c>
      <c r="CB138" s="2">
        <f>'%D'!CA137</f>
        <v>-0.92100000000000648</v>
      </c>
      <c r="CC138" s="2">
        <f>'%D'!CB137</f>
        <v>1.6990993692738137</v>
      </c>
      <c r="CE138" s="2">
        <f>'# D'!BS137</f>
        <v>5.366666666666664E-2</v>
      </c>
      <c r="CF138" s="2">
        <f>'# D'!BT137</f>
        <v>8.1158281565510443E-2</v>
      </c>
      <c r="CG138" s="2">
        <f>'# D'!BU137</f>
        <v>9.866666666666668E-2</v>
      </c>
      <c r="CH138" s="2">
        <f>'# D'!BV137</f>
        <v>0.11130738220501508</v>
      </c>
      <c r="CI138" s="2">
        <f>'# D'!BW137</f>
        <v>0.17633333333333345</v>
      </c>
      <c r="CJ138" s="2">
        <f>'# D'!BX137</f>
        <v>0.17135538120136956</v>
      </c>
      <c r="CK138" s="2">
        <f>'# D'!BY137</f>
        <v>0.17499999999999982</v>
      </c>
      <c r="CL138" s="2">
        <f>'# D'!BZ137</f>
        <v>0.25886676109535567</v>
      </c>
      <c r="CM138" s="2">
        <f>'# D'!CA137</f>
        <v>-0.10133333333333372</v>
      </c>
      <c r="CN138" s="2">
        <f>'# D'!CB137</f>
        <v>0.18703832049431296</v>
      </c>
      <c r="CP138" s="8">
        <f>'T-TEST'!AH137</f>
        <v>0.32451745680985356</v>
      </c>
      <c r="CQ138" s="8">
        <f>'T-TEST'!AI137</f>
        <v>0.44175650470742034</v>
      </c>
      <c r="CR138" s="8">
        <f>'T-TEST'!AJ137</f>
        <v>0.50961917863369277</v>
      </c>
      <c r="CS138" s="8">
        <f>'T-TEST'!AK137</f>
        <v>0.19954355342589911</v>
      </c>
      <c r="CT138" s="8">
        <f>'T-TEST'!AL137</f>
        <v>0.83827600113331491</v>
      </c>
      <c r="CV138" s="5" t="str">
        <f t="shared" si="67"/>
        <v>N</v>
      </c>
      <c r="CW138" s="5" t="str">
        <f t="shared" si="68"/>
        <v>N</v>
      </c>
      <c r="CX138" s="5" t="str">
        <f t="shared" si="69"/>
        <v>N</v>
      </c>
      <c r="CY138" s="5" t="str">
        <f t="shared" si="70"/>
        <v>N</v>
      </c>
      <c r="CZ138" s="5" t="str">
        <f t="shared" si="71"/>
        <v>N</v>
      </c>
      <c r="DA138" s="13"/>
    </row>
    <row r="139" spans="1:105" ht="15" x14ac:dyDescent="0.25">
      <c r="A139">
        <f>'Raw Data'!B138</f>
        <v>255</v>
      </c>
      <c r="B139">
        <f>'Raw Data'!C138</f>
        <v>267</v>
      </c>
      <c r="C139" t="str">
        <f>'Raw Data'!D138</f>
        <v>DYLHSEKNVVYRD</v>
      </c>
      <c r="D139" s="2">
        <f>'%D'!AW138</f>
        <v>0.62199999999999989</v>
      </c>
      <c r="E139" s="2">
        <f>'%D'!AX138</f>
        <v>0.51150138481402518</v>
      </c>
      <c r="F139" s="2">
        <f>'%D'!AY138</f>
        <v>1.4373333333333331</v>
      </c>
      <c r="G139" s="2">
        <f>'%D'!AZ138</f>
        <v>0.44771345002505036</v>
      </c>
      <c r="H139" s="2">
        <f>'%D'!BA138</f>
        <v>10.571333333333332</v>
      </c>
      <c r="I139" s="2">
        <f>'%D'!BB138</f>
        <v>0.86905139855668634</v>
      </c>
      <c r="J139" s="2">
        <f>'%D'!BC138</f>
        <v>17.778666666666666</v>
      </c>
      <c r="K139" s="2">
        <f>'%D'!BD138</f>
        <v>1.5468155459954918</v>
      </c>
      <c r="L139" s="2">
        <f>'%D'!BE138</f>
        <v>22.240333333333332</v>
      </c>
      <c r="M139" s="2">
        <f>'%D'!BF138</f>
        <v>0.7214510840428936</v>
      </c>
      <c r="O139" s="2">
        <f>'# D'!AW138</f>
        <v>6.9000000000000006E-2</v>
      </c>
      <c r="P139" s="2">
        <f>'# D'!AX138</f>
        <v>5.604165117719704E-2</v>
      </c>
      <c r="Q139" s="2">
        <f>'# D'!AY138</f>
        <v>0.15799999999999997</v>
      </c>
      <c r="R139" s="2">
        <f>'# D'!AZ138</f>
        <v>4.9284886121406433E-2</v>
      </c>
      <c r="S139" s="2">
        <f>'# D'!BA138</f>
        <v>1.1630000000000003</v>
      </c>
      <c r="T139" s="2">
        <f>'# D'!BB138</f>
        <v>9.5052617007634232E-2</v>
      </c>
      <c r="U139" s="2">
        <f>'# D'!BC138</f>
        <v>1.9553333333333334</v>
      </c>
      <c r="V139" s="2">
        <f>'# D'!BD138</f>
        <v>0.16981362332471039</v>
      </c>
      <c r="W139" s="2">
        <f>'# D'!BE138</f>
        <v>2.4466666666666663</v>
      </c>
      <c r="X139" s="2">
        <f>'# D'!BF138</f>
        <v>7.9299012183843387E-2</v>
      </c>
      <c r="Z139" s="8">
        <f>'T-TEST'!V138</f>
        <v>0.15339494177268559</v>
      </c>
      <c r="AA139" s="8">
        <f>'T-TEST'!W138</f>
        <v>1.6892836125982975E-2</v>
      </c>
      <c r="AB139" s="8">
        <f>'T-TEST'!X138</f>
        <v>6.6514517615775333E-4</v>
      </c>
      <c r="AC139" s="8">
        <f>'T-TEST'!Y138</f>
        <v>5.2229475431614505E-5</v>
      </c>
      <c r="AD139" s="8">
        <f>'T-TEST'!Z138</f>
        <v>9.4295157277967557E-6</v>
      </c>
      <c r="AF139" s="5" t="str">
        <f t="shared" si="57"/>
        <v>N</v>
      </c>
      <c r="AG139" s="5" t="str">
        <f t="shared" si="58"/>
        <v>N</v>
      </c>
      <c r="AH139" s="5" t="str">
        <f t="shared" si="59"/>
        <v>B</v>
      </c>
      <c r="AI139" s="5" t="str">
        <f t="shared" si="60"/>
        <v>B</v>
      </c>
      <c r="AJ139" s="5" t="str">
        <f t="shared" si="61"/>
        <v>B</v>
      </c>
      <c r="AL139" s="2">
        <f>'%D'!BH138</f>
        <v>0.88166666666666682</v>
      </c>
      <c r="AM139" s="2">
        <f>'%D'!BI138</f>
        <v>0.56145198666790086</v>
      </c>
      <c r="AN139" s="2">
        <f>'%D'!BJ138</f>
        <v>1.089</v>
      </c>
      <c r="AO139" s="2">
        <f>'%D'!BK138</f>
        <v>0.43832179959477252</v>
      </c>
      <c r="AP139" s="2">
        <f>'%D'!BL138</f>
        <v>8.657333333333332</v>
      </c>
      <c r="AQ139" s="2">
        <f>'%D'!BM138</f>
        <v>0.90718153273384727</v>
      </c>
      <c r="AR139" s="2">
        <f>'%D'!BN138</f>
        <v>13.680666666666665</v>
      </c>
      <c r="AS139" s="2">
        <f>'%D'!BO138</f>
        <v>1.2799067674378988</v>
      </c>
      <c r="AT139" s="2">
        <f>'%D'!BP138</f>
        <v>4.2543333333333351</v>
      </c>
      <c r="AU139" s="2">
        <f>'%D'!BQ138</f>
        <v>1.0641337635216095</v>
      </c>
      <c r="AV139" s="2"/>
      <c r="AW139" s="2">
        <f>'# D'!BH138</f>
        <v>9.7000000000000003E-2</v>
      </c>
      <c r="AX139" s="2">
        <f>'# D'!BI138</f>
        <v>6.134057928212467E-2</v>
      </c>
      <c r="AY139" s="2">
        <f>'# D'!BJ138</f>
        <v>0.11966666666666664</v>
      </c>
      <c r="AZ139" s="2">
        <f>'# D'!BK138</f>
        <v>4.8180217240412417E-2</v>
      </c>
      <c r="BA139" s="2">
        <f>'# D'!BL138</f>
        <v>0.95200000000000007</v>
      </c>
      <c r="BB139" s="2">
        <f>'# D'!BM138</f>
        <v>9.9312637665102829E-2</v>
      </c>
      <c r="BC139" s="2">
        <f>'# D'!BN138</f>
        <v>1.5046666666666668</v>
      </c>
      <c r="BD139" s="2">
        <f>'# D'!BO138</f>
        <v>0.14054655219297749</v>
      </c>
      <c r="BE139" s="2">
        <f>'# D'!BP138</f>
        <v>0.46799999999999997</v>
      </c>
      <c r="BF139" s="2">
        <f>'# D'!BQ138</f>
        <v>0.11712386605641062</v>
      </c>
      <c r="BH139" s="8">
        <f>'T-TEST'!AB138</f>
        <v>7.150384338774611E-2</v>
      </c>
      <c r="BI139" s="8">
        <f>'T-TEST'!AC138</f>
        <v>0.14425843340936689</v>
      </c>
      <c r="BJ139" s="8">
        <f>'T-TEST'!AD138</f>
        <v>0.18180265476597435</v>
      </c>
      <c r="BK139" s="8">
        <f>'T-TEST'!AE138</f>
        <v>3.6064537554318203E-2</v>
      </c>
      <c r="BL139" s="8">
        <f>'T-TEST'!AF138</f>
        <v>0.49580860783427239</v>
      </c>
      <c r="BN139" s="5" t="str">
        <f t="shared" si="62"/>
        <v>N</v>
      </c>
      <c r="BO139" s="5" t="str">
        <f t="shared" si="63"/>
        <v>N</v>
      </c>
      <c r="BP139" s="5" t="str">
        <f t="shared" si="64"/>
        <v>N</v>
      </c>
      <c r="BQ139" s="5" t="str">
        <f t="shared" si="65"/>
        <v>N</v>
      </c>
      <c r="BR139" s="5" t="str">
        <f t="shared" si="66"/>
        <v>N</v>
      </c>
      <c r="BT139" s="2">
        <f>'%D'!BS138</f>
        <v>0.47266666666666612</v>
      </c>
      <c r="BU139" s="2">
        <f>'%D'!BT138</f>
        <v>0.63540721850898896</v>
      </c>
      <c r="BV139" s="2">
        <f>'%D'!BU138</f>
        <v>0.20166666666666622</v>
      </c>
      <c r="BW139" s="2">
        <f>'%D'!BV138</f>
        <v>0.71782541981552372</v>
      </c>
      <c r="BX139" s="2">
        <f>'%D'!BW138</f>
        <v>0.60733333333333306</v>
      </c>
      <c r="BY139" s="2">
        <f>'%D'!BX138</f>
        <v>1.3453811108133393</v>
      </c>
      <c r="BZ139" s="2">
        <f>'%D'!BY138</f>
        <v>1.481666666666662</v>
      </c>
      <c r="CA139" s="2">
        <f>'%D'!BZ138</f>
        <v>1.2721215874802736</v>
      </c>
      <c r="CB139" s="2">
        <f>'%D'!CA138</f>
        <v>-0.75</v>
      </c>
      <c r="CC139" s="2">
        <f>'%D'!CB138</f>
        <v>1.13996608136675</v>
      </c>
      <c r="CE139" s="2">
        <f>'# D'!BS138</f>
        <v>5.2000000000000046E-2</v>
      </c>
      <c r="CF139" s="2">
        <f>'# D'!BT138</f>
        <v>6.971130946027794E-2</v>
      </c>
      <c r="CG139" s="2">
        <f>'# D'!BU138</f>
        <v>2.2333333333333316E-2</v>
      </c>
      <c r="CH139" s="2">
        <f>'# D'!BV138</f>
        <v>7.8850068695805978E-2</v>
      </c>
      <c r="CI139" s="2">
        <f>'# D'!BW138</f>
        <v>6.6666666666666652E-2</v>
      </c>
      <c r="CJ139" s="2">
        <f>'# D'!BX138</f>
        <v>0.14803152817333656</v>
      </c>
      <c r="CK139" s="2">
        <f>'# D'!BY138</f>
        <v>0.16266666666666696</v>
      </c>
      <c r="CL139" s="2">
        <f>'# D'!BZ138</f>
        <v>0.13976170195491086</v>
      </c>
      <c r="CM139" s="2">
        <f>'# D'!CA138</f>
        <v>-8.2666666666666444E-2</v>
      </c>
      <c r="CN139" s="2">
        <f>'# D'!CB138</f>
        <v>0.12572721794954855</v>
      </c>
      <c r="CP139" s="8">
        <f>'T-TEST'!AH138</f>
        <v>0.2691291234129487</v>
      </c>
      <c r="CQ139" s="8">
        <f>'T-TEST'!AI138</f>
        <v>0.62433999204435586</v>
      </c>
      <c r="CR139" s="8">
        <f>'T-TEST'!AJ138</f>
        <v>0.8577748837565552</v>
      </c>
      <c r="CS139" s="8">
        <f>'T-TEST'!AK138</f>
        <v>0.65189731985271671</v>
      </c>
      <c r="CT139" s="8">
        <f>'T-TEST'!AL138</f>
        <v>0.92655808543715357</v>
      </c>
      <c r="CV139" s="5" t="str">
        <f t="shared" si="67"/>
        <v>N</v>
      </c>
      <c r="CW139" s="5" t="str">
        <f t="shared" si="68"/>
        <v>N</v>
      </c>
      <c r="CX139" s="5" t="str">
        <f t="shared" si="69"/>
        <v>N</v>
      </c>
      <c r="CY139" s="5" t="str">
        <f t="shared" si="70"/>
        <v>N</v>
      </c>
      <c r="CZ139" s="5" t="str">
        <f t="shared" si="71"/>
        <v>N</v>
      </c>
      <c r="DA139" s="13"/>
    </row>
    <row r="140" spans="1:105" ht="15" x14ac:dyDescent="0.25">
      <c r="A140">
        <f>'Raw Data'!B139</f>
        <v>255</v>
      </c>
      <c r="B140">
        <f>'Raw Data'!C139</f>
        <v>267</v>
      </c>
      <c r="C140" t="str">
        <f>'Raw Data'!D139</f>
        <v>DYLHSEKNVVYRD</v>
      </c>
      <c r="D140" s="2">
        <f>'%D'!AW139</f>
        <v>0.39833333333333365</v>
      </c>
      <c r="E140" s="2">
        <f>'%D'!AX139</f>
        <v>0.99649803478648968</v>
      </c>
      <c r="F140" s="2">
        <f>'%D'!AY139</f>
        <v>1.8023333333333331</v>
      </c>
      <c r="G140" s="2">
        <f>'%D'!AZ139</f>
        <v>0.22570186825397218</v>
      </c>
      <c r="H140" s="2">
        <f>'%D'!BA139</f>
        <v>11.373000000000001</v>
      </c>
      <c r="I140" s="2">
        <f>'%D'!BB139</f>
        <v>1.1432548563932146</v>
      </c>
      <c r="J140" s="2">
        <f>'%D'!BC139</f>
        <v>17.96766666666667</v>
      </c>
      <c r="K140" s="2">
        <f>'%D'!BD139</f>
        <v>1.9080148496976275</v>
      </c>
      <c r="L140" s="2">
        <f>'%D'!BE139</f>
        <v>22.300666666666668</v>
      </c>
      <c r="M140" s="2">
        <f>'%D'!BF139</f>
        <v>0.76887276797486659</v>
      </c>
      <c r="O140" s="2">
        <f>'# D'!AW139</f>
        <v>4.3666666666666659E-2</v>
      </c>
      <c r="P140" s="2">
        <f>'# D'!AX139</f>
        <v>0.10963424039353165</v>
      </c>
      <c r="Q140" s="2">
        <f>'# D'!AY139</f>
        <v>0.19799999999999998</v>
      </c>
      <c r="R140" s="2">
        <f>'# D'!AZ139</f>
        <v>2.4993332444207313E-2</v>
      </c>
      <c r="S140" s="2">
        <f>'# D'!BA139</f>
        <v>1.2509999999999999</v>
      </c>
      <c r="T140" s="2">
        <f>'# D'!BB139</f>
        <v>0.1259351685061276</v>
      </c>
      <c r="U140" s="2">
        <f>'# D'!BC139</f>
        <v>1.9763333333333333</v>
      </c>
      <c r="V140" s="2">
        <f>'# D'!BD139</f>
        <v>0.21007935008784936</v>
      </c>
      <c r="W140" s="2">
        <f>'# D'!BE139</f>
        <v>2.4530000000000003</v>
      </c>
      <c r="X140" s="2">
        <f>'# D'!BF139</f>
        <v>8.4510354395186366E-2</v>
      </c>
      <c r="Z140" s="8">
        <f>'T-TEST'!V139</f>
        <v>0.53073625284438986</v>
      </c>
      <c r="AA140" s="8">
        <f>'T-TEST'!W139</f>
        <v>4.6619222269553479E-4</v>
      </c>
      <c r="AB140" s="8">
        <f>'T-TEST'!X139</f>
        <v>1.2523281590438336E-4</v>
      </c>
      <c r="AC140" s="8">
        <f>'T-TEST'!Y139</f>
        <v>3.5677865009522307E-4</v>
      </c>
      <c r="AD140" s="8">
        <f>'T-TEST'!Z139</f>
        <v>3.3061381491753417E-4</v>
      </c>
      <c r="AF140" s="5" t="str">
        <f t="shared" si="57"/>
        <v>N</v>
      </c>
      <c r="AG140" s="5" t="str">
        <f t="shared" si="58"/>
        <v>N</v>
      </c>
      <c r="AH140" s="5" t="str">
        <f t="shared" si="59"/>
        <v>B</v>
      </c>
      <c r="AI140" s="5" t="str">
        <f t="shared" si="60"/>
        <v>B</v>
      </c>
      <c r="AJ140" s="5" t="str">
        <f t="shared" si="61"/>
        <v>B</v>
      </c>
      <c r="AL140" s="2">
        <f>'%D'!BH139</f>
        <v>-0.34333333333333371</v>
      </c>
      <c r="AM140" s="2">
        <f>'%D'!BI139</f>
        <v>1.057525571006835</v>
      </c>
      <c r="AN140" s="2">
        <f>'%D'!BJ139</f>
        <v>1.3086666666666666</v>
      </c>
      <c r="AO140" s="2">
        <f>'%D'!BK139</f>
        <v>0.34869088507348883</v>
      </c>
      <c r="AP140" s="2">
        <f>'%D'!BL139</f>
        <v>9.3083333333333336</v>
      </c>
      <c r="AQ140" s="2">
        <f>'%D'!BM139</f>
        <v>1.1248254679430645</v>
      </c>
      <c r="AR140" s="2">
        <f>'%D'!BN139</f>
        <v>12.76866666666667</v>
      </c>
      <c r="AS140" s="2">
        <f>'%D'!BO139</f>
        <v>1.6576093226893567</v>
      </c>
      <c r="AT140" s="2">
        <f>'%D'!BP139</f>
        <v>5.2720000000000056</v>
      </c>
      <c r="AU140" s="2">
        <f>'%D'!BQ139</f>
        <v>0.87378467980771368</v>
      </c>
      <c r="AV140" s="2"/>
      <c r="AW140" s="2">
        <f>'# D'!BH139</f>
        <v>-3.7333333333333357E-2</v>
      </c>
      <c r="AX140" s="2">
        <f>'# D'!BI139</f>
        <v>0.11633428843925027</v>
      </c>
      <c r="AY140" s="2">
        <f>'# D'!BJ139</f>
        <v>0.14366666666666666</v>
      </c>
      <c r="AZ140" s="2">
        <f>'# D'!BK139</f>
        <v>3.8505410875183194E-2</v>
      </c>
      <c r="BA140" s="2">
        <f>'# D'!BL139</f>
        <v>1.024</v>
      </c>
      <c r="BB140" s="2">
        <f>'# D'!BM139</f>
        <v>0.1236877789705461</v>
      </c>
      <c r="BC140" s="2">
        <f>'# D'!BN139</f>
        <v>1.4046666666666667</v>
      </c>
      <c r="BD140" s="2">
        <f>'# D'!BO139</f>
        <v>0.18241253611891184</v>
      </c>
      <c r="BE140" s="2">
        <f>'# D'!BP139</f>
        <v>0.58033333333333292</v>
      </c>
      <c r="BF140" s="2">
        <f>'# D'!BQ139</f>
        <v>9.6074623774091775E-2</v>
      </c>
      <c r="BH140" s="8">
        <f>'T-TEST'!AB139</f>
        <v>0.61131665344912078</v>
      </c>
      <c r="BI140" s="8">
        <f>'T-TEST'!AC139</f>
        <v>0.87398324124794835</v>
      </c>
      <c r="BJ140" s="8">
        <f>'T-TEST'!AD139</f>
        <v>0.15951705517485204</v>
      </c>
      <c r="BK140" s="8">
        <f>'T-TEST'!AE139</f>
        <v>4.7718835121207219E-3</v>
      </c>
      <c r="BL140" s="8">
        <f>'T-TEST'!AF139</f>
        <v>0.50581952677391617</v>
      </c>
      <c r="BN140" s="5" t="str">
        <f t="shared" si="62"/>
        <v>N</v>
      </c>
      <c r="BO140" s="5" t="str">
        <f t="shared" si="63"/>
        <v>N</v>
      </c>
      <c r="BP140" s="5" t="str">
        <f t="shared" si="64"/>
        <v>N</v>
      </c>
      <c r="BQ140" s="5" t="str">
        <f t="shared" si="65"/>
        <v>B</v>
      </c>
      <c r="BR140" s="5" t="str">
        <f t="shared" si="66"/>
        <v>N</v>
      </c>
      <c r="BT140" s="2">
        <f>'%D'!BS139</f>
        <v>-1.7000000000000348E-2</v>
      </c>
      <c r="BU140" s="2">
        <f>'%D'!BT139</f>
        <v>1.4787329035359973</v>
      </c>
      <c r="BV140" s="2">
        <f>'%D'!BU139</f>
        <v>0.67300000000000004</v>
      </c>
      <c r="BW140" s="2">
        <f>'%D'!BV139</f>
        <v>0.32083329004328731</v>
      </c>
      <c r="BX140" s="2">
        <f>'%D'!BW139</f>
        <v>0.92466666666666519</v>
      </c>
      <c r="BY140" s="2">
        <f>'%D'!BX139</f>
        <v>1.1087734965567442</v>
      </c>
      <c r="BZ140" s="2">
        <f>'%D'!BY139</f>
        <v>0.73366666666666802</v>
      </c>
      <c r="CA140" s="2">
        <f>'%D'!BZ139</f>
        <v>1.8098999051512947</v>
      </c>
      <c r="CB140" s="2">
        <f>'%D'!CA139</f>
        <v>-0.62800000000000011</v>
      </c>
      <c r="CC140" s="2">
        <f>'%D'!CB139</f>
        <v>2.1704425048055689</v>
      </c>
      <c r="CE140" s="2">
        <f>'# D'!BS139</f>
        <v>-2.0000000000000018E-3</v>
      </c>
      <c r="CF140" s="2">
        <f>'# D'!BT139</f>
        <v>0.16284245965554162</v>
      </c>
      <c r="CG140" s="2">
        <f>'# D'!BU139</f>
        <v>7.3999999999999955E-2</v>
      </c>
      <c r="CH140" s="2">
        <f>'# D'!BV139</f>
        <v>3.5562152165844324E-2</v>
      </c>
      <c r="CI140" s="2">
        <f>'# D'!BW139</f>
        <v>0.10200000000000009</v>
      </c>
      <c r="CJ140" s="2">
        <f>'# D'!BX139</f>
        <v>0.12201502639702481</v>
      </c>
      <c r="CK140" s="2">
        <f>'# D'!BY139</f>
        <v>8.0666666666667108E-2</v>
      </c>
      <c r="CL140" s="2">
        <f>'# D'!BZ139</f>
        <v>0.19914400149975225</v>
      </c>
      <c r="CM140" s="2">
        <f>'# D'!CA139</f>
        <v>-6.8999999999999062E-2</v>
      </c>
      <c r="CN140" s="2">
        <f>'# D'!CB139</f>
        <v>0.23879279721130647</v>
      </c>
      <c r="CP140" s="8">
        <f>'T-TEST'!AH139</f>
        <v>0.98446767659023093</v>
      </c>
      <c r="CQ140" s="8">
        <f>'T-TEST'!AI139</f>
        <v>0.4288250093919197</v>
      </c>
      <c r="CR140" s="8">
        <f>'T-TEST'!AJ139</f>
        <v>0.47184097650835038</v>
      </c>
      <c r="CS140" s="8">
        <f>'T-TEST'!AK139</f>
        <v>2.5942871043342641E-2</v>
      </c>
      <c r="CT140" s="8">
        <f>'T-TEST'!AL139</f>
        <v>0.87047862908528417</v>
      </c>
      <c r="CV140" s="5" t="str">
        <f t="shared" si="67"/>
        <v>N</v>
      </c>
      <c r="CW140" s="5" t="str">
        <f t="shared" si="68"/>
        <v>N</v>
      </c>
      <c r="CX140" s="5" t="str">
        <f t="shared" si="69"/>
        <v>N</v>
      </c>
      <c r="CY140" s="5" t="str">
        <f t="shared" si="70"/>
        <v>N</v>
      </c>
      <c r="CZ140" s="5" t="str">
        <f t="shared" si="71"/>
        <v>N</v>
      </c>
      <c r="DA140" s="13"/>
    </row>
    <row r="141" spans="1:105" ht="15" x14ac:dyDescent="0.25">
      <c r="A141">
        <f>'Raw Data'!B140</f>
        <v>255</v>
      </c>
      <c r="B141">
        <f>'Raw Data'!C140</f>
        <v>270</v>
      </c>
      <c r="C141" t="str">
        <f>'Raw Data'!D140</f>
        <v>DYLHSEKNVVYRDLKL</v>
      </c>
      <c r="D141" s="2">
        <f>'%D'!AW140</f>
        <v>0.97566666666666713</v>
      </c>
      <c r="E141" s="2">
        <f>'%D'!AX140</f>
        <v>0.49607795086390633</v>
      </c>
      <c r="F141" s="2">
        <f>'%D'!AY140</f>
        <v>0.23433333333333328</v>
      </c>
      <c r="G141" s="2">
        <f>'%D'!AZ140</f>
        <v>0.57030284352555149</v>
      </c>
      <c r="H141" s="2">
        <f>'%D'!BA140</f>
        <v>7.1293333333333297</v>
      </c>
      <c r="I141" s="2">
        <f>'%D'!BB140</f>
        <v>0.59618565341119445</v>
      </c>
      <c r="J141" s="2">
        <f>'%D'!BC140</f>
        <v>11.394666666666664</v>
      </c>
      <c r="K141" s="2">
        <f>'%D'!BD140</f>
        <v>3.4621995417171689</v>
      </c>
      <c r="L141" s="2">
        <f>'%D'!BE140</f>
        <v>20.690333333333335</v>
      </c>
      <c r="M141" s="2">
        <f>'%D'!BF140</f>
        <v>1.4123610256116039</v>
      </c>
      <c r="O141" s="2">
        <f>'# D'!AW140</f>
        <v>0.13666666666666663</v>
      </c>
      <c r="P141" s="2">
        <f>'# D'!AX140</f>
        <v>6.9149596287083795E-2</v>
      </c>
      <c r="Q141" s="2">
        <f>'# D'!AY140</f>
        <v>3.2666666666666733E-2</v>
      </c>
      <c r="R141" s="2">
        <f>'# D'!AZ140</f>
        <v>7.981436796300094E-2</v>
      </c>
      <c r="S141" s="2">
        <f>'# D'!BA140</f>
        <v>0.99833333333333307</v>
      </c>
      <c r="T141" s="2">
        <f>'# D'!BB140</f>
        <v>8.3656041822054439E-2</v>
      </c>
      <c r="U141" s="2">
        <f>'# D'!BC140</f>
        <v>1.595</v>
      </c>
      <c r="V141" s="2">
        <f>'# D'!BD140</f>
        <v>0.48481508502383358</v>
      </c>
      <c r="W141" s="2">
        <f>'# D'!BE140</f>
        <v>2.8966666666666656</v>
      </c>
      <c r="X141" s="2">
        <f>'# D'!BF140</f>
        <v>0.19807742593911812</v>
      </c>
      <c r="Z141" s="8">
        <f>'T-TEST'!V140</f>
        <v>6.7244010193140066E-2</v>
      </c>
      <c r="AA141" s="8">
        <f>'T-TEST'!W140</f>
        <v>0.51868475667670333</v>
      </c>
      <c r="AB141" s="8">
        <f>'T-TEST'!X140</f>
        <v>9.9514682410901099E-4</v>
      </c>
      <c r="AC141" s="8">
        <f>'T-TEST'!Y140</f>
        <v>7.0746877886084603E-3</v>
      </c>
      <c r="AD141" s="8">
        <f>'T-TEST'!Z140</f>
        <v>2.5052839439932491E-4</v>
      </c>
      <c r="AF141" s="5" t="str">
        <f t="shared" si="57"/>
        <v>N</v>
      </c>
      <c r="AG141" s="5" t="str">
        <f t="shared" si="58"/>
        <v>N</v>
      </c>
      <c r="AH141" s="5" t="str">
        <f t="shared" si="59"/>
        <v>S</v>
      </c>
      <c r="AI141" s="5" t="str">
        <f t="shared" si="60"/>
        <v>B</v>
      </c>
      <c r="AJ141" s="5" t="str">
        <f t="shared" si="61"/>
        <v>B</v>
      </c>
      <c r="AL141" s="2">
        <f>'%D'!BH140</f>
        <v>1.3420000000000005</v>
      </c>
      <c r="AM141" s="2">
        <f>'%D'!BI140</f>
        <v>0.54084255256651703</v>
      </c>
      <c r="AN141" s="2">
        <f>'%D'!BJ140</f>
        <v>1.7920000000000003</v>
      </c>
      <c r="AO141" s="2">
        <f>'%D'!BK140</f>
        <v>0.55321665436487333</v>
      </c>
      <c r="AP141" s="2">
        <f>'%D'!BL140</f>
        <v>10.42433333333333</v>
      </c>
      <c r="AQ141" s="2">
        <f>'%D'!BM140</f>
        <v>1.1773959968223631</v>
      </c>
      <c r="AR141" s="2">
        <f>'%D'!BN140</f>
        <v>12.950666666666667</v>
      </c>
      <c r="AS141" s="2">
        <f>'%D'!BO140</f>
        <v>2.9022578566810133</v>
      </c>
      <c r="AT141" s="2">
        <f>'%D'!BP140</f>
        <v>7.6729999999999947</v>
      </c>
      <c r="AU141" s="2">
        <f>'%D'!BQ140</f>
        <v>1.1792059475200516</v>
      </c>
      <c r="AV141" s="2"/>
      <c r="AW141" s="2">
        <f>'# D'!BH140</f>
        <v>0.188</v>
      </c>
      <c r="AX141" s="2">
        <f>'# D'!BI140</f>
        <v>7.5516002719070552E-2</v>
      </c>
      <c r="AY141" s="2">
        <f>'# D'!BJ140</f>
        <v>0.2506666666666667</v>
      </c>
      <c r="AZ141" s="2">
        <f>'# D'!BK140</f>
        <v>7.7803170458107362E-2</v>
      </c>
      <c r="BA141" s="2">
        <f>'# D'!BL140</f>
        <v>1.4596666666666667</v>
      </c>
      <c r="BB141" s="2">
        <f>'# D'!BM140</f>
        <v>0.16521702898511029</v>
      </c>
      <c r="BC141" s="2">
        <f>'# D'!BN140</f>
        <v>1.8129999999999999</v>
      </c>
      <c r="BD141" s="2">
        <f>'# D'!BO140</f>
        <v>0.40648083185639461</v>
      </c>
      <c r="BE141" s="2">
        <f>'# D'!BP140</f>
        <v>1.073999999999999</v>
      </c>
      <c r="BF141" s="2">
        <f>'# D'!BQ140</f>
        <v>0.16535618121699239</v>
      </c>
      <c r="BH141" s="8">
        <f>'T-TEST'!AB140</f>
        <v>2.4183335876993482E-2</v>
      </c>
      <c r="BI141" s="8">
        <f>'T-TEST'!AC140</f>
        <v>2.2443913240838231E-2</v>
      </c>
      <c r="BJ141" s="8">
        <f>'T-TEST'!AD140</f>
        <v>1.1384540529228002E-2</v>
      </c>
      <c r="BK141" s="8">
        <f>'T-TEST'!AE140</f>
        <v>5.9589599121803935E-3</v>
      </c>
      <c r="BL141" s="8">
        <f>'T-TEST'!AF140</f>
        <v>0.42880961606829282</v>
      </c>
      <c r="BN141" s="5" t="str">
        <f t="shared" si="62"/>
        <v>N</v>
      </c>
      <c r="BO141" s="5" t="str">
        <f t="shared" si="63"/>
        <v>N</v>
      </c>
      <c r="BP141" s="5" t="str">
        <f t="shared" si="64"/>
        <v>N</v>
      </c>
      <c r="BQ141" s="5" t="str">
        <f t="shared" si="65"/>
        <v>B</v>
      </c>
      <c r="BR141" s="5" t="str">
        <f t="shared" si="66"/>
        <v>N</v>
      </c>
      <c r="BT141" s="2">
        <f>'%D'!BS140</f>
        <v>0.95800000000000041</v>
      </c>
      <c r="BU141" s="2">
        <f>'%D'!BT140</f>
        <v>0.52610518593401567</v>
      </c>
      <c r="BV141" s="2">
        <f>'%D'!BU140</f>
        <v>0.60433333333333339</v>
      </c>
      <c r="BW141" s="2">
        <f>'%D'!BV140</f>
        <v>0.69674194170677761</v>
      </c>
      <c r="BX141" s="2">
        <f>'%D'!BW140</f>
        <v>0.92499999999999893</v>
      </c>
      <c r="BY141" s="2">
        <f>'%D'!BX140</f>
        <v>0.83282451132676505</v>
      </c>
      <c r="BZ141" s="2">
        <f>'%D'!BY140</f>
        <v>8.9999999999996305E-2</v>
      </c>
      <c r="CA141" s="2">
        <f>'%D'!BZ140</f>
        <v>2.9464267624814076</v>
      </c>
      <c r="CB141" s="2">
        <f>'%D'!CA140</f>
        <v>-0.23300000000000409</v>
      </c>
      <c r="CC141" s="2">
        <f>'%D'!CB140</f>
        <v>1.4562660013427022</v>
      </c>
      <c r="CE141" s="2">
        <f>'# D'!BS140</f>
        <v>0.1343333333333333</v>
      </c>
      <c r="CF141" s="2">
        <f>'# D'!BT140</f>
        <v>7.3466545674431505E-2</v>
      </c>
      <c r="CG141" s="2">
        <f>'# D'!BU140</f>
        <v>8.4666666666666723E-2</v>
      </c>
      <c r="CH141" s="2">
        <f>'# D'!BV140</f>
        <v>9.7623426150352396E-2</v>
      </c>
      <c r="CI141" s="2">
        <f>'# D'!BW140</f>
        <v>0.12966666666666615</v>
      </c>
      <c r="CJ141" s="2">
        <f>'# D'!BX140</f>
        <v>0.11653611743432446</v>
      </c>
      <c r="CK141" s="2">
        <f>'# D'!BY140</f>
        <v>1.2333333333333307E-2</v>
      </c>
      <c r="CL141" s="2">
        <f>'# D'!BZ140</f>
        <v>0.41265158830826426</v>
      </c>
      <c r="CM141" s="2">
        <f>'# D'!CA140</f>
        <v>-3.3000000000001251E-2</v>
      </c>
      <c r="CN141" s="2">
        <f>'# D'!CB140</f>
        <v>0.20417312914942273</v>
      </c>
      <c r="CP141" s="8">
        <f>'T-TEST'!AH140</f>
        <v>5.8671422845078695E-2</v>
      </c>
      <c r="CQ141" s="8">
        <f>'T-TEST'!AI140</f>
        <v>4.439814288427308E-2</v>
      </c>
      <c r="CR141" s="8">
        <f>'T-TEST'!AJ140</f>
        <v>0.26812623953858855</v>
      </c>
      <c r="CS141" s="8">
        <f>'T-TEST'!AK140</f>
        <v>0.21059250489184059</v>
      </c>
      <c r="CT141" s="8">
        <f>'T-TEST'!AL140</f>
        <v>0.94953723023160785</v>
      </c>
      <c r="CV141" s="5" t="str">
        <f t="shared" si="67"/>
        <v>N</v>
      </c>
      <c r="CW141" s="5" t="str">
        <f t="shared" si="68"/>
        <v>N</v>
      </c>
      <c r="CX141" s="5" t="str">
        <f t="shared" si="69"/>
        <v>N</v>
      </c>
      <c r="CY141" s="5" t="str">
        <f t="shared" si="70"/>
        <v>N</v>
      </c>
      <c r="CZ141" s="5" t="str">
        <f t="shared" si="71"/>
        <v>N</v>
      </c>
      <c r="DA141" s="13"/>
    </row>
    <row r="142" spans="1:105" ht="15" x14ac:dyDescent="0.25">
      <c r="A142">
        <f>'Raw Data'!B141</f>
        <v>255</v>
      </c>
      <c r="B142">
        <f>'Raw Data'!C141</f>
        <v>272</v>
      </c>
      <c r="C142" t="str">
        <f>'Raw Data'!D141</f>
        <v>DYLHSEKNVVYRDLKLEN</v>
      </c>
      <c r="D142" s="2">
        <f>'%D'!AW141</f>
        <v>0.39966666666666661</v>
      </c>
      <c r="E142" s="2">
        <f>'%D'!AX141</f>
        <v>0.33063020632321777</v>
      </c>
      <c r="F142" s="2">
        <f>'%D'!AY141</f>
        <v>6.2333333333334018E-2</v>
      </c>
      <c r="G142" s="2">
        <f>'%D'!AZ141</f>
        <v>0.60273404859301982</v>
      </c>
      <c r="H142" s="2">
        <f>'%D'!BA141</f>
        <v>6.2106666666666666</v>
      </c>
      <c r="I142" s="2">
        <f>'%D'!BB141</f>
        <v>1.1889073414975058</v>
      </c>
      <c r="J142" s="2">
        <f>'%D'!BC141</f>
        <v>10.730999999999998</v>
      </c>
      <c r="K142" s="2">
        <f>'%D'!BD141</f>
        <v>3.0275874333645039</v>
      </c>
      <c r="L142" s="2">
        <f>'%D'!BE141</f>
        <v>19.768999999999991</v>
      </c>
      <c r="M142" s="2">
        <f>'%D'!BF141</f>
        <v>1.3348863871755774</v>
      </c>
      <c r="O142" s="2">
        <f>'# D'!AW141</f>
        <v>6.3666666666666705E-2</v>
      </c>
      <c r="P142" s="2">
        <f>'# D'!AX141</f>
        <v>5.2946513892165946E-2</v>
      </c>
      <c r="Q142" s="2">
        <f>'# D'!AY141</f>
        <v>9.6666666666666012E-3</v>
      </c>
      <c r="R142" s="2">
        <f>'# D'!AZ141</f>
        <v>9.6412309034341351E-2</v>
      </c>
      <c r="S142" s="2">
        <f>'# D'!BA141</f>
        <v>0.99333333333333362</v>
      </c>
      <c r="T142" s="2">
        <f>'# D'!BB141</f>
        <v>0.19025158781641383</v>
      </c>
      <c r="U142" s="2">
        <f>'# D'!BC141</f>
        <v>1.7166666666666663</v>
      </c>
      <c r="V142" s="2">
        <f>'# D'!BD141</f>
        <v>0.48467136632292729</v>
      </c>
      <c r="W142" s="2">
        <f>'# D'!BE141</f>
        <v>3.1629999999999985</v>
      </c>
      <c r="X142" s="2">
        <f>'# D'!BF141</f>
        <v>0.21368590657005621</v>
      </c>
      <c r="Z142" s="8">
        <f>'T-TEST'!V141</f>
        <v>0.16906848548650172</v>
      </c>
      <c r="AA142" s="8">
        <f>'T-TEST'!W141</f>
        <v>0.87459510284638786</v>
      </c>
      <c r="AB142" s="8">
        <f>'T-TEST'!X141</f>
        <v>3.5836169893465608E-3</v>
      </c>
      <c r="AC142" s="8">
        <f>'T-TEST'!Y141</f>
        <v>9.8976418131646107E-3</v>
      </c>
      <c r="AD142" s="8">
        <f>'T-TEST'!Z141</f>
        <v>4.6569421492644002E-3</v>
      </c>
      <c r="AF142" s="5" t="str">
        <f t="shared" si="57"/>
        <v>N</v>
      </c>
      <c r="AG142" s="5" t="str">
        <f t="shared" si="58"/>
        <v>N</v>
      </c>
      <c r="AH142" s="5" t="str">
        <f t="shared" si="59"/>
        <v>S</v>
      </c>
      <c r="AI142" s="5" t="str">
        <f t="shared" si="60"/>
        <v>B</v>
      </c>
      <c r="AJ142" s="5" t="str">
        <f t="shared" si="61"/>
        <v>B</v>
      </c>
      <c r="AL142" s="2">
        <f>'%D'!BH141</f>
        <v>0.70166666666666644</v>
      </c>
      <c r="AM142" s="2">
        <f>'%D'!BI141</f>
        <v>0.66911683085492124</v>
      </c>
      <c r="AN142" s="2">
        <f>'%D'!BJ141</f>
        <v>2.3833333333333337</v>
      </c>
      <c r="AO142" s="2">
        <f>'%D'!BK141</f>
        <v>0.23911991412957068</v>
      </c>
      <c r="AP142" s="2">
        <f>'%D'!BL141</f>
        <v>9.2193333333333349</v>
      </c>
      <c r="AQ142" s="2">
        <f>'%D'!BM141</f>
        <v>1.5812726941717943</v>
      </c>
      <c r="AR142" s="2">
        <f>'%D'!BN141</f>
        <v>11.914999999999997</v>
      </c>
      <c r="AS142" s="2">
        <f>'%D'!BO141</f>
        <v>2.7481686022998417</v>
      </c>
      <c r="AT142" s="2">
        <f>'%D'!BP141</f>
        <v>9.4476666666666631</v>
      </c>
      <c r="AU142" s="2">
        <f>'%D'!BQ141</f>
        <v>0.81382778686074975</v>
      </c>
      <c r="AV142" s="2"/>
      <c r="AW142" s="2">
        <f>'# D'!BH141</f>
        <v>0.11166666666666664</v>
      </c>
      <c r="AX142" s="2">
        <f>'# D'!BI141</f>
        <v>0.10698286467155994</v>
      </c>
      <c r="AY142" s="2">
        <f>'# D'!BJ141</f>
        <v>0.38133333333333336</v>
      </c>
      <c r="AZ142" s="2">
        <f>'# D'!BK141</f>
        <v>3.8043834366863379E-2</v>
      </c>
      <c r="BA142" s="2">
        <f>'# D'!BL141</f>
        <v>1.4750000000000003</v>
      </c>
      <c r="BB142" s="2">
        <f>'# D'!BM141</f>
        <v>0.25318109460753013</v>
      </c>
      <c r="BC142" s="2">
        <f>'# D'!BN141</f>
        <v>1.9059999999999993</v>
      </c>
      <c r="BD142" s="2">
        <f>'# D'!BO141</f>
        <v>0.43996022547498526</v>
      </c>
      <c r="BE142" s="2">
        <f>'# D'!BP141</f>
        <v>1.5119999999999996</v>
      </c>
      <c r="BF142" s="2">
        <f>'# D'!BQ141</f>
        <v>0.13030221282337015</v>
      </c>
      <c r="BH142" s="8">
        <f>'T-TEST'!AB141</f>
        <v>0.16378771841353526</v>
      </c>
      <c r="BI142" s="8">
        <f>'T-TEST'!AC141</f>
        <v>0.21752563197497338</v>
      </c>
      <c r="BJ142" s="8">
        <f>'T-TEST'!AD141</f>
        <v>0.17049578585031952</v>
      </c>
      <c r="BK142" s="8">
        <f>'T-TEST'!AE141</f>
        <v>1.2930413755595021E-3</v>
      </c>
      <c r="BL142" s="8">
        <f>'T-TEST'!AF141</f>
        <v>0.42492402890887465</v>
      </c>
      <c r="BN142" s="5" t="str">
        <f t="shared" si="62"/>
        <v>N</v>
      </c>
      <c r="BO142" s="5" t="str">
        <f t="shared" si="63"/>
        <v>N</v>
      </c>
      <c r="BP142" s="5" t="str">
        <f t="shared" si="64"/>
        <v>N</v>
      </c>
      <c r="BQ142" s="5" t="str">
        <f t="shared" si="65"/>
        <v>B</v>
      </c>
      <c r="BR142" s="5" t="str">
        <f t="shared" si="66"/>
        <v>N</v>
      </c>
      <c r="BT142" s="2">
        <f>'%D'!BS141</f>
        <v>-0.21433333333333371</v>
      </c>
      <c r="BU142" s="2">
        <f>'%D'!BT141</f>
        <v>0.80917571227350471</v>
      </c>
      <c r="BV142" s="2">
        <f>'%D'!BU141</f>
        <v>0.57200000000000095</v>
      </c>
      <c r="BW142" s="2">
        <f>'%D'!BV141</f>
        <v>0.52366305960989823</v>
      </c>
      <c r="BX142" s="2">
        <f>'%D'!BW141</f>
        <v>1.3646666666666682</v>
      </c>
      <c r="BY142" s="2">
        <f>'%D'!BX141</f>
        <v>1.4769822838025741</v>
      </c>
      <c r="BZ142" s="2">
        <f>'%D'!BY141</f>
        <v>-0.3453333333333326</v>
      </c>
      <c r="CA142" s="2">
        <f>'%D'!BZ141</f>
        <v>2.8506277671184406</v>
      </c>
      <c r="CB142" s="2">
        <f>'%D'!CA141</f>
        <v>-1.4016666666666708</v>
      </c>
      <c r="CC142" s="2">
        <f>'%D'!CB141</f>
        <v>2.6616266329696452</v>
      </c>
      <c r="CE142" s="2">
        <f>'# D'!BS141</f>
        <v>-3.4666666666666679E-2</v>
      </c>
      <c r="CF142" s="2">
        <f>'# D'!BT141</f>
        <v>0.12933419243700905</v>
      </c>
      <c r="CG142" s="2">
        <f>'# D'!BU141</f>
        <v>9.1666666666666674E-2</v>
      </c>
      <c r="CH142" s="2">
        <f>'# D'!BV141</f>
        <v>8.3500499000504991E-2</v>
      </c>
      <c r="CI142" s="2">
        <f>'# D'!BW141</f>
        <v>0.21833333333333327</v>
      </c>
      <c r="CJ142" s="2">
        <f>'# D'!BX141</f>
        <v>0.23631053016458362</v>
      </c>
      <c r="CK142" s="2">
        <f>'# D'!BY141</f>
        <v>-5.5666666666667197E-2</v>
      </c>
      <c r="CL142" s="2">
        <f>'# D'!BZ141</f>
        <v>0.45642451000503159</v>
      </c>
      <c r="CM142" s="2">
        <f>'# D'!CA141</f>
        <v>-0.2240000000000002</v>
      </c>
      <c r="CN142" s="2">
        <f>'# D'!CB141</f>
        <v>0.42602660323818647</v>
      </c>
      <c r="CP142" s="8">
        <f>'T-TEST'!AH141</f>
        <v>0.67658677463169692</v>
      </c>
      <c r="CQ142" s="8">
        <f>'T-TEST'!AI141</f>
        <v>0.75067428468378472</v>
      </c>
      <c r="CR142" s="8">
        <f>'T-TEST'!AJ141</f>
        <v>0.87761349348474293</v>
      </c>
      <c r="CS142" s="8">
        <f>'T-TEST'!AK141</f>
        <v>0.15745853524543468</v>
      </c>
      <c r="CT142" s="8">
        <f>'T-TEST'!AL141</f>
        <v>0.89588952926804355</v>
      </c>
      <c r="CV142" s="5" t="str">
        <f t="shared" si="67"/>
        <v>N</v>
      </c>
      <c r="CW142" s="5" t="str">
        <f t="shared" si="68"/>
        <v>N</v>
      </c>
      <c r="CX142" s="5" t="str">
        <f t="shared" si="69"/>
        <v>N</v>
      </c>
      <c r="CY142" s="5" t="str">
        <f t="shared" si="70"/>
        <v>N</v>
      </c>
      <c r="CZ142" s="5" t="str">
        <f t="shared" si="71"/>
        <v>N</v>
      </c>
      <c r="DA142" s="13"/>
    </row>
    <row r="143" spans="1:105" ht="15" x14ac:dyDescent="0.25">
      <c r="A143">
        <f>'Raw Data'!B142</f>
        <v>255</v>
      </c>
      <c r="B143">
        <f>'Raw Data'!C142</f>
        <v>272</v>
      </c>
      <c r="C143" t="str">
        <f>'Raw Data'!D142</f>
        <v>DYLHSEKNVVYRDLKLEN</v>
      </c>
      <c r="D143" s="2">
        <f>'%D'!AW142</f>
        <v>-0.29533333333333323</v>
      </c>
      <c r="E143" s="2">
        <f>'%D'!AX142</f>
        <v>0.46551978117655463</v>
      </c>
      <c r="F143" s="2">
        <f>'%D'!AY142</f>
        <v>-1.1333333333332973E-2</v>
      </c>
      <c r="G143" s="2">
        <f>'%D'!AZ142</f>
        <v>0.40918781343860489</v>
      </c>
      <c r="H143" s="2">
        <f>'%D'!BA142</f>
        <v>6.2140000000000022</v>
      </c>
      <c r="I143" s="2">
        <f>'%D'!BB142</f>
        <v>1.0981425226262762</v>
      </c>
      <c r="J143" s="2">
        <f>'%D'!BC142</f>
        <v>11.788666666666662</v>
      </c>
      <c r="K143" s="2">
        <f>'%D'!BD142</f>
        <v>2.2362185343416972</v>
      </c>
      <c r="L143" s="2">
        <f>'%D'!BE142</f>
        <v>19.408000000000001</v>
      </c>
      <c r="M143" s="2">
        <f>'%D'!BF142</f>
        <v>1.564629881686614</v>
      </c>
      <c r="O143" s="2">
        <f>'# D'!AW142</f>
        <v>-4.7666666666666635E-2</v>
      </c>
      <c r="P143" s="2">
        <f>'# D'!AX142</f>
        <v>7.4402060903355896E-2</v>
      </c>
      <c r="Q143" s="2">
        <f>'# D'!AY142</f>
        <v>-1.9999999999998908E-3</v>
      </c>
      <c r="R143" s="2">
        <f>'# D'!AZ142</f>
        <v>6.5335033991470962E-2</v>
      </c>
      <c r="S143" s="2">
        <f>'# D'!BA142</f>
        <v>0.99433333333333351</v>
      </c>
      <c r="T143" s="2">
        <f>'# D'!BB142</f>
        <v>0.17567678655227417</v>
      </c>
      <c r="U143" s="2">
        <f>'# D'!BC142</f>
        <v>1.8863333333333325</v>
      </c>
      <c r="V143" s="2">
        <f>'# D'!BD142</f>
        <v>0.35774199268933088</v>
      </c>
      <c r="W143" s="2">
        <f>'# D'!BE142</f>
        <v>3.1053333333333333</v>
      </c>
      <c r="X143" s="2">
        <f>'# D'!BF142</f>
        <v>0.25048220162984358</v>
      </c>
      <c r="Z143" s="8">
        <f>'T-TEST'!V142</f>
        <v>0.3312493542933474</v>
      </c>
      <c r="AA143" s="8">
        <f>'T-TEST'!W142</f>
        <v>0.9613766670065691</v>
      </c>
      <c r="AB143" s="8">
        <f>'T-TEST'!X142</f>
        <v>1.1582246316742901E-3</v>
      </c>
      <c r="AC143" s="8">
        <f>'T-TEST'!Y142</f>
        <v>4.3327613140523528E-3</v>
      </c>
      <c r="AD143" s="8">
        <f>'T-TEST'!Z142</f>
        <v>6.9641153342109097E-3</v>
      </c>
      <c r="AF143" s="5" t="str">
        <f t="shared" si="57"/>
        <v>N</v>
      </c>
      <c r="AG143" s="5" t="str">
        <f t="shared" si="58"/>
        <v>N</v>
      </c>
      <c r="AH143" s="5" t="str">
        <f t="shared" si="59"/>
        <v>S</v>
      </c>
      <c r="AI143" s="5" t="str">
        <f t="shared" si="60"/>
        <v>B</v>
      </c>
      <c r="AJ143" s="5" t="str">
        <f t="shared" si="61"/>
        <v>B</v>
      </c>
      <c r="AL143" s="2">
        <f>'%D'!BH142</f>
        <v>0.92133333333333356</v>
      </c>
      <c r="AM143" s="2">
        <f>'%D'!BI142</f>
        <v>0.42922294129430505</v>
      </c>
      <c r="AN143" s="2">
        <f>'%D'!BJ142</f>
        <v>2.14</v>
      </c>
      <c r="AO143" s="2">
        <f>'%D'!BK142</f>
        <v>0.20868796483426283</v>
      </c>
      <c r="AP143" s="2">
        <f>'%D'!BL142</f>
        <v>9.4320000000000004</v>
      </c>
      <c r="AQ143" s="2">
        <f>'%D'!BM142</f>
        <v>1.1542044879483018</v>
      </c>
      <c r="AR143" s="2">
        <f>'%D'!BN142</f>
        <v>12.944333333333329</v>
      </c>
      <c r="AS143" s="2">
        <f>'%D'!BO142</f>
        <v>2.4494125145974621</v>
      </c>
      <c r="AT143" s="2">
        <f>'%D'!BP142</f>
        <v>9.2809999999999988</v>
      </c>
      <c r="AU143" s="2">
        <f>'%D'!BQ142</f>
        <v>1.1561836647638073</v>
      </c>
      <c r="AV143" s="2"/>
      <c r="AW143" s="2">
        <f>'# D'!BH142</f>
        <v>0.14700000000000002</v>
      </c>
      <c r="AX143" s="2">
        <f>'# D'!BI142</f>
        <v>6.8437319253947068E-2</v>
      </c>
      <c r="AY143" s="2">
        <f>'# D'!BJ142</f>
        <v>0.34200000000000008</v>
      </c>
      <c r="AZ143" s="2">
        <f>'# D'!BK142</f>
        <v>3.3446474652295825E-2</v>
      </c>
      <c r="BA143" s="2">
        <f>'# D'!BL142</f>
        <v>1.5093333333333336</v>
      </c>
      <c r="BB143" s="2">
        <f>'# D'!BM142</f>
        <v>0.18454629048922463</v>
      </c>
      <c r="BC143" s="2">
        <f>'# D'!BN142</f>
        <v>2.0713333333333326</v>
      </c>
      <c r="BD143" s="2">
        <f>'# D'!BO142</f>
        <v>0.39193026590623647</v>
      </c>
      <c r="BE143" s="2">
        <f>'# D'!BP142</f>
        <v>1.4850000000000003</v>
      </c>
      <c r="BF143" s="2">
        <f>'# D'!BQ142</f>
        <v>0.18502612428159124</v>
      </c>
      <c r="BH143" s="8">
        <f>'T-TEST'!AB142</f>
        <v>2.050595963700096E-2</v>
      </c>
      <c r="BI143" s="8">
        <f>'T-TEST'!AC142</f>
        <v>0.26018564258171378</v>
      </c>
      <c r="BJ143" s="8">
        <f>'T-TEST'!AD142</f>
        <v>9.0699568294333649E-2</v>
      </c>
      <c r="BK143" s="8">
        <f>'T-TEST'!AE142</f>
        <v>7.57283254419749E-5</v>
      </c>
      <c r="BL143" s="8">
        <f>'T-TEST'!AF142</f>
        <v>0.42909986019640034</v>
      </c>
      <c r="BN143" s="5" t="str">
        <f t="shared" si="62"/>
        <v>N</v>
      </c>
      <c r="BO143" s="5" t="str">
        <f t="shared" si="63"/>
        <v>N</v>
      </c>
      <c r="BP143" s="5" t="str">
        <f t="shared" si="64"/>
        <v>N</v>
      </c>
      <c r="BQ143" s="5" t="str">
        <f t="shared" si="65"/>
        <v>B</v>
      </c>
      <c r="BR143" s="5" t="str">
        <f t="shared" si="66"/>
        <v>N</v>
      </c>
      <c r="BT143" s="2">
        <f>'%D'!BS142</f>
        <v>-0.19000000000000039</v>
      </c>
      <c r="BU143" s="2">
        <f>'%D'!BT142</f>
        <v>0.69101567758384919</v>
      </c>
      <c r="BV143" s="2">
        <f>'%D'!BU142</f>
        <v>0.47033333333333438</v>
      </c>
      <c r="BW143" s="2">
        <f>'%D'!BV142</f>
        <v>0.29915937781278606</v>
      </c>
      <c r="BX143" s="2">
        <f>'%D'!BW142</f>
        <v>1.1836666666666673</v>
      </c>
      <c r="BY143" s="2">
        <f>'%D'!BX142</f>
        <v>1.5913423055186269</v>
      </c>
      <c r="BZ143" s="2">
        <f>'%D'!BY142</f>
        <v>-0.56333333333333258</v>
      </c>
      <c r="CA143" s="2">
        <f>'%D'!BZ142</f>
        <v>2.2688370001684399</v>
      </c>
      <c r="CB143" s="2">
        <f>'%D'!CA142</f>
        <v>-1.06666666666667</v>
      </c>
      <c r="CC143" s="2">
        <f>'%D'!CB142</f>
        <v>2.8638593424491621</v>
      </c>
      <c r="CE143" s="2">
        <f>'# D'!BS142</f>
        <v>-3.0666666666666675E-2</v>
      </c>
      <c r="CF143" s="2">
        <f>'# D'!BT142</f>
        <v>0.11075949921639516</v>
      </c>
      <c r="CG143" s="2">
        <f>'# D'!BU142</f>
        <v>7.5333333333333363E-2</v>
      </c>
      <c r="CH143" s="2">
        <f>'# D'!BV142</f>
        <v>4.765850746019365E-2</v>
      </c>
      <c r="CI143" s="2">
        <f>'# D'!BW142</f>
        <v>0.18966666666666665</v>
      </c>
      <c r="CJ143" s="2">
        <f>'# D'!BX142</f>
        <v>0.25448051660850829</v>
      </c>
      <c r="CK143" s="2">
        <f>'# D'!BY142</f>
        <v>-8.9666666666667894E-2</v>
      </c>
      <c r="CL143" s="2">
        <f>'# D'!BZ142</f>
        <v>0.36312715862812206</v>
      </c>
      <c r="CM143" s="2">
        <f>'# D'!CA142</f>
        <v>-0.17033333333333545</v>
      </c>
      <c r="CN143" s="2">
        <f>'# D'!CB142</f>
        <v>0.45851135936491927</v>
      </c>
      <c r="CP143" s="8">
        <f>'T-TEST'!AH142</f>
        <v>0.66578428004550116</v>
      </c>
      <c r="CQ143" s="8">
        <f>'T-TEST'!AI142</f>
        <v>0.73716908194671116</v>
      </c>
      <c r="CR143" s="8">
        <f>'T-TEST'!AJ142</f>
        <v>0.77806671995487542</v>
      </c>
      <c r="CS143" s="8">
        <f>'T-TEST'!AK142</f>
        <v>6.2051298965138411E-2</v>
      </c>
      <c r="CT143" s="8">
        <f>'T-TEST'!AL142</f>
        <v>0.85932580313249662</v>
      </c>
      <c r="CV143" s="5" t="str">
        <f t="shared" si="67"/>
        <v>N</v>
      </c>
      <c r="CW143" s="5" t="str">
        <f t="shared" si="68"/>
        <v>N</v>
      </c>
      <c r="CX143" s="5" t="str">
        <f t="shared" si="69"/>
        <v>N</v>
      </c>
      <c r="CY143" s="5" t="str">
        <f t="shared" si="70"/>
        <v>N</v>
      </c>
      <c r="CZ143" s="5" t="str">
        <f t="shared" si="71"/>
        <v>N</v>
      </c>
      <c r="DA143" s="13"/>
    </row>
    <row r="144" spans="1:105" ht="15" x14ac:dyDescent="0.25">
      <c r="A144">
        <f>'Raw Data'!B143</f>
        <v>255</v>
      </c>
      <c r="B144">
        <f>'Raw Data'!C143</f>
        <v>272</v>
      </c>
      <c r="C144" t="str">
        <f>'Raw Data'!D143</f>
        <v>DYLHSEKNVVYRDLKLEN</v>
      </c>
      <c r="D144" s="2">
        <f>'%D'!AW143</f>
        <v>0.56733333333333325</v>
      </c>
      <c r="E144" s="2">
        <f>'%D'!AX143</f>
        <v>0.19321835661585918</v>
      </c>
      <c r="F144" s="2">
        <f>'%D'!AY143</f>
        <v>-0.18400000000000016</v>
      </c>
      <c r="G144" s="2">
        <f>'%D'!AZ143</f>
        <v>0.3793779997135665</v>
      </c>
      <c r="H144" s="2">
        <f>'%D'!BA143</f>
        <v>6.5066666666666659</v>
      </c>
      <c r="I144" s="2">
        <f>'%D'!BB143</f>
        <v>0.94834311652832959</v>
      </c>
      <c r="J144" s="2">
        <f>'%D'!BC143</f>
        <v>11.234666666666667</v>
      </c>
      <c r="K144" s="2">
        <f>'%D'!BD143</f>
        <v>2.5641473566600386</v>
      </c>
      <c r="L144" s="2">
        <f>'%D'!BE143</f>
        <v>19.778000000000006</v>
      </c>
      <c r="M144" s="2">
        <f>'%D'!BF143</f>
        <v>1.1400872773608177</v>
      </c>
      <c r="O144" s="2">
        <f>'# D'!AW143</f>
        <v>9.0666666666666729E-2</v>
      </c>
      <c r="P144" s="2">
        <f>'# D'!AX143</f>
        <v>3.0956959368344545E-2</v>
      </c>
      <c r="Q144" s="2">
        <f>'# D'!AY143</f>
        <v>-2.9000000000000026E-2</v>
      </c>
      <c r="R144" s="2">
        <f>'# D'!AZ143</f>
        <v>6.0619028915569674E-2</v>
      </c>
      <c r="S144" s="2">
        <f>'# D'!BA143</f>
        <v>1.0413333333333337</v>
      </c>
      <c r="T144" s="2">
        <f>'# D'!BB143</f>
        <v>0.15189908931041468</v>
      </c>
      <c r="U144" s="2">
        <f>'# D'!BC143</f>
        <v>1.7976666666666659</v>
      </c>
      <c r="V144" s="2">
        <f>'# D'!BD143</f>
        <v>0.41022595399771267</v>
      </c>
      <c r="W144" s="2">
        <f>'# D'!BE143</f>
        <v>3.1639999999999988</v>
      </c>
      <c r="X144" s="2">
        <f>'# D'!BF143</f>
        <v>0.18262164895396901</v>
      </c>
      <c r="Z144" s="8">
        <f>'T-TEST'!V143</f>
        <v>3.1202962580373989E-2</v>
      </c>
      <c r="AA144" s="8">
        <f>'T-TEST'!W143</f>
        <v>0.46411896643495509</v>
      </c>
      <c r="AB144" s="8">
        <f>'T-TEST'!X143</f>
        <v>5.4414662996798424E-3</v>
      </c>
      <c r="AC144" s="8">
        <f>'T-TEST'!Y143</f>
        <v>8.0410497804000395E-3</v>
      </c>
      <c r="AD144" s="8">
        <f>'T-TEST'!Z143</f>
        <v>2.9408188116345564E-3</v>
      </c>
      <c r="AF144" s="5" t="str">
        <f t="shared" si="57"/>
        <v>N</v>
      </c>
      <c r="AG144" s="5" t="str">
        <f t="shared" si="58"/>
        <v>N</v>
      </c>
      <c r="AH144" s="5" t="str">
        <f t="shared" si="59"/>
        <v>S</v>
      </c>
      <c r="AI144" s="5" t="str">
        <f t="shared" si="60"/>
        <v>B</v>
      </c>
      <c r="AJ144" s="5" t="str">
        <f t="shared" si="61"/>
        <v>B</v>
      </c>
      <c r="AL144" s="2">
        <f>'%D'!BH143</f>
        <v>1.368333333333333</v>
      </c>
      <c r="AM144" s="2">
        <f>'%D'!BI143</f>
        <v>0.15397185890068707</v>
      </c>
      <c r="AN144" s="2">
        <f>'%D'!BJ143</f>
        <v>2.1633333333333331</v>
      </c>
      <c r="AO144" s="2">
        <f>'%D'!BK143</f>
        <v>0.22349645783919417</v>
      </c>
      <c r="AP144" s="2">
        <f>'%D'!BL143</f>
        <v>9.9486666666666661</v>
      </c>
      <c r="AQ144" s="2">
        <f>'%D'!BM143</f>
        <v>1.2578730725580642</v>
      </c>
      <c r="AR144" s="2">
        <f>'%D'!BN143</f>
        <v>11.329333333333334</v>
      </c>
      <c r="AS144" s="2">
        <f>'%D'!BO143</f>
        <v>2.414074840043972</v>
      </c>
      <c r="AT144" s="2">
        <f>'%D'!BP143</f>
        <v>8.8879999999999981</v>
      </c>
      <c r="AU144" s="2">
        <f>'%D'!BQ143</f>
        <v>1.0556992943068602</v>
      </c>
      <c r="AV144" s="2"/>
      <c r="AW144" s="2">
        <f>'# D'!BH143</f>
        <v>0.21900000000000006</v>
      </c>
      <c r="AX144" s="2">
        <f>'# D'!BI143</f>
        <v>2.4406283343980654E-2</v>
      </c>
      <c r="AY144" s="2">
        <f>'# D'!BJ143</f>
        <v>0.34666666666666673</v>
      </c>
      <c r="AZ144" s="2">
        <f>'# D'!BK143</f>
        <v>3.5823642100341141E-2</v>
      </c>
      <c r="BA144" s="2">
        <f>'# D'!BL143</f>
        <v>1.5920000000000003</v>
      </c>
      <c r="BB144" s="2">
        <f>'# D'!BM143</f>
        <v>0.20132477906772098</v>
      </c>
      <c r="BC144" s="2">
        <f>'# D'!BN143</f>
        <v>1.8123333333333327</v>
      </c>
      <c r="BD144" s="2">
        <f>'# D'!BO143</f>
        <v>0.38621928141061707</v>
      </c>
      <c r="BE144" s="2">
        <f>'# D'!BP143</f>
        <v>1.4219999999999997</v>
      </c>
      <c r="BF144" s="2">
        <f>'# D'!BQ143</f>
        <v>0.16906113292731353</v>
      </c>
      <c r="BH144" s="8">
        <f>'T-TEST'!AB143</f>
        <v>2.3796294222745355E-3</v>
      </c>
      <c r="BI144" s="8">
        <f>'T-TEST'!AC143</f>
        <v>0.11453238032681756</v>
      </c>
      <c r="BJ144" s="8">
        <f>'T-TEST'!AD143</f>
        <v>9.2178336900167093E-2</v>
      </c>
      <c r="BK144" s="8">
        <f>'T-TEST'!AE143</f>
        <v>2.6836797406449295E-4</v>
      </c>
      <c r="BL144" s="8">
        <f>'T-TEST'!AF143</f>
        <v>0.44316780824432705</v>
      </c>
      <c r="BN144" s="5" t="str">
        <f t="shared" si="62"/>
        <v>N</v>
      </c>
      <c r="BO144" s="5" t="str">
        <f t="shared" si="63"/>
        <v>N</v>
      </c>
      <c r="BP144" s="5" t="str">
        <f t="shared" si="64"/>
        <v>N</v>
      </c>
      <c r="BQ144" s="5" t="str">
        <f t="shared" si="65"/>
        <v>B</v>
      </c>
      <c r="BR144" s="5" t="str">
        <f t="shared" si="66"/>
        <v>N</v>
      </c>
      <c r="BT144" s="2">
        <f>'%D'!BS143</f>
        <v>0.25666666666666638</v>
      </c>
      <c r="BU144" s="2">
        <f>'%D'!BT143</f>
        <v>0.26741042113824459</v>
      </c>
      <c r="BV144" s="2">
        <f>'%D'!BU143</f>
        <v>0.51133333333333297</v>
      </c>
      <c r="BW144" s="2">
        <f>'%D'!BV143</f>
        <v>0.53197806972343009</v>
      </c>
      <c r="BX144" s="2">
        <f>'%D'!BW143</f>
        <v>1.1513333333333335</v>
      </c>
      <c r="BY144" s="2">
        <f>'%D'!BX143</f>
        <v>1.5881002277354319</v>
      </c>
      <c r="BZ144" s="2">
        <f>'%D'!BY143</f>
        <v>-0.21299999999999741</v>
      </c>
      <c r="CA144" s="2">
        <f>'%D'!BZ143</f>
        <v>2.4594767058597369</v>
      </c>
      <c r="CB144" s="2">
        <f>'%D'!CA143</f>
        <v>-1.00566666666667</v>
      </c>
      <c r="CC144" s="2">
        <f>'%D'!CB143</f>
        <v>2.3604580770124541</v>
      </c>
      <c r="CE144" s="2">
        <f>'# D'!BS143</f>
        <v>4.1000000000000092E-2</v>
      </c>
      <c r="CF144" s="2">
        <f>'# D'!BT143</f>
        <v>4.2410690476183802E-2</v>
      </c>
      <c r="CG144" s="2">
        <f>'# D'!BU143</f>
        <v>8.2000000000000073E-2</v>
      </c>
      <c r="CH144" s="2">
        <f>'# D'!BV143</f>
        <v>8.504508608183467E-2</v>
      </c>
      <c r="CI144" s="2">
        <f>'# D'!BW143</f>
        <v>0.1843333333333339</v>
      </c>
      <c r="CJ144" s="2">
        <f>'# D'!BX143</f>
        <v>0.25382736915733362</v>
      </c>
      <c r="CK144" s="2">
        <f>'# D'!BY143</f>
        <v>-3.4000000000000696E-2</v>
      </c>
      <c r="CL144" s="2">
        <f>'# D'!BZ143</f>
        <v>0.39347426853607603</v>
      </c>
      <c r="CM144" s="2">
        <f>'# D'!CA143</f>
        <v>-0.16099999999999959</v>
      </c>
      <c r="CN144" s="2">
        <f>'# D'!CB143</f>
        <v>0.37776800640957731</v>
      </c>
      <c r="CP144" s="8">
        <f>'T-TEST'!AH143</f>
        <v>0.23096028178350539</v>
      </c>
      <c r="CQ144" s="8">
        <f>'T-TEST'!AI143</f>
        <v>0.95927382677899409</v>
      </c>
      <c r="CR144" s="8">
        <f>'T-TEST'!AJ143</f>
        <v>0.7851991475029666</v>
      </c>
      <c r="CS144" s="8">
        <f>'T-TEST'!AK143</f>
        <v>0.20790277249928499</v>
      </c>
      <c r="CT144" s="8">
        <f>'T-TEST'!AL143</f>
        <v>0.91234547641396557</v>
      </c>
      <c r="CV144" s="5" t="str">
        <f t="shared" si="67"/>
        <v>N</v>
      </c>
      <c r="CW144" s="5" t="str">
        <f t="shared" si="68"/>
        <v>N</v>
      </c>
      <c r="CX144" s="5" t="str">
        <f t="shared" si="69"/>
        <v>N</v>
      </c>
      <c r="CY144" s="5" t="str">
        <f t="shared" si="70"/>
        <v>N</v>
      </c>
      <c r="CZ144" s="5" t="str">
        <f t="shared" si="71"/>
        <v>N</v>
      </c>
      <c r="DA144" s="13"/>
    </row>
    <row r="145" spans="1:105" ht="15" x14ac:dyDescent="0.25">
      <c r="A145">
        <f>'Raw Data'!B144</f>
        <v>255</v>
      </c>
      <c r="B145">
        <f>'Raw Data'!C144</f>
        <v>272</v>
      </c>
      <c r="C145" t="str">
        <f>'Raw Data'!D144</f>
        <v>DYLHSEKNVVYRDLKLEN</v>
      </c>
      <c r="D145" s="2">
        <f>'%D'!AW144</f>
        <v>7.3999999999999844E-2</v>
      </c>
      <c r="E145" s="2">
        <f>'%D'!AX144</f>
        <v>0.16135881341490668</v>
      </c>
      <c r="F145" s="2">
        <f>'%D'!AY144</f>
        <v>-0.41800000000000015</v>
      </c>
      <c r="G145" s="2">
        <f>'%D'!AZ144</f>
        <v>0.38361786541644144</v>
      </c>
      <c r="H145" s="2">
        <f>'%D'!BA144</f>
        <v>5.6720000000000006</v>
      </c>
      <c r="I145" s="2">
        <f>'%D'!BB144</f>
        <v>1.3470419444100461</v>
      </c>
      <c r="J145" s="2">
        <f>'%D'!BC144</f>
        <v>10.541</v>
      </c>
      <c r="K145" s="2">
        <f>'%D'!BD144</f>
        <v>2.6945086132107043</v>
      </c>
      <c r="L145" s="2">
        <f>'%D'!BE144</f>
        <v>18.178666666666658</v>
      </c>
      <c r="M145" s="2">
        <f>'%D'!BF144</f>
        <v>1.493563635515184</v>
      </c>
      <c r="O145" s="2">
        <f>'# D'!AW144</f>
        <v>1.2333333333333307E-2</v>
      </c>
      <c r="P145" s="2">
        <f>'# D'!AX144</f>
        <v>2.5819888974716106E-2</v>
      </c>
      <c r="Q145" s="2">
        <f>'# D'!AY144</f>
        <v>-6.6999999999999948E-2</v>
      </c>
      <c r="R145" s="2">
        <f>'# D'!AZ144</f>
        <v>6.1544022184666071E-2</v>
      </c>
      <c r="S145" s="2">
        <f>'# D'!BA144</f>
        <v>0.9073333333333331</v>
      </c>
      <c r="T145" s="2">
        <f>'# D'!BB144</f>
        <v>0.21574831015174439</v>
      </c>
      <c r="U145" s="2">
        <f>'# D'!BC144</f>
        <v>1.6863333333333332</v>
      </c>
      <c r="V145" s="2">
        <f>'# D'!BD144</f>
        <v>0.43084374584451557</v>
      </c>
      <c r="W145" s="2">
        <f>'# D'!BE144</f>
        <v>2.9083333333333332</v>
      </c>
      <c r="X145" s="2">
        <f>'# D'!BF144</f>
        <v>0.23895327297751434</v>
      </c>
      <c r="Z145" s="8">
        <f>'T-TEST'!V144</f>
        <v>0.49186131945932593</v>
      </c>
      <c r="AA145" s="8">
        <f>'T-TEST'!W144</f>
        <v>0.13517845321151856</v>
      </c>
      <c r="AB145" s="8">
        <f>'T-TEST'!X144</f>
        <v>3.7430465842553653E-3</v>
      </c>
      <c r="AC145" s="8">
        <f>'T-TEST'!Y144</f>
        <v>1.3084377597447712E-2</v>
      </c>
      <c r="AD145" s="8">
        <f>'T-TEST'!Z144</f>
        <v>1.2823191344216286E-3</v>
      </c>
      <c r="AF145" s="5" t="str">
        <f t="shared" si="57"/>
        <v>N</v>
      </c>
      <c r="AG145" s="5" t="str">
        <f t="shared" si="58"/>
        <v>N</v>
      </c>
      <c r="AH145" s="5" t="str">
        <f t="shared" si="59"/>
        <v>S</v>
      </c>
      <c r="AI145" s="5" t="str">
        <f t="shared" si="60"/>
        <v>N</v>
      </c>
      <c r="AJ145" s="5" t="str">
        <f t="shared" si="61"/>
        <v>B</v>
      </c>
      <c r="AL145" s="2">
        <f>'%D'!BH144</f>
        <v>1.0366666666666666</v>
      </c>
      <c r="AM145" s="2">
        <f>'%D'!BI144</f>
        <v>0.20159199719565596</v>
      </c>
      <c r="AN145" s="2">
        <f>'%D'!BJ144</f>
        <v>1.8530000000000006</v>
      </c>
      <c r="AO145" s="2">
        <f>'%D'!BK144</f>
        <v>0.31059888387865575</v>
      </c>
      <c r="AP145" s="2">
        <f>'%D'!BL144</f>
        <v>8.6079999999999988</v>
      </c>
      <c r="AQ145" s="2">
        <f>'%D'!BM144</f>
        <v>1.4744337896290896</v>
      </c>
      <c r="AR145" s="2">
        <f>'%D'!BN144</f>
        <v>12.143666666666666</v>
      </c>
      <c r="AS145" s="2">
        <f>'%D'!BO144</f>
        <v>2.5879158281005465</v>
      </c>
      <c r="AT145" s="2">
        <f>'%D'!BP144</f>
        <v>8.3990000000000009</v>
      </c>
      <c r="AU145" s="2">
        <f>'%D'!BQ144</f>
        <v>1.8091445492276179</v>
      </c>
      <c r="AV145" s="2"/>
      <c r="AW145" s="2">
        <f>'# D'!BH144</f>
        <v>0.16633333333333328</v>
      </c>
      <c r="AX145" s="2">
        <f>'# D'!BI144</f>
        <v>3.2166234884839502E-2</v>
      </c>
      <c r="AY145" s="2">
        <f>'# D'!BJ144</f>
        <v>0.29633333333333328</v>
      </c>
      <c r="AZ145" s="2">
        <f>'# D'!BK144</f>
        <v>5.009324638445118E-2</v>
      </c>
      <c r="BA145" s="2">
        <f>'# D'!BL144</f>
        <v>1.3769999999999998</v>
      </c>
      <c r="BB145" s="2">
        <f>'# D'!BM144</f>
        <v>0.23634015034832029</v>
      </c>
      <c r="BC145" s="2">
        <f>'# D'!BN144</f>
        <v>1.9429999999999996</v>
      </c>
      <c r="BD145" s="2">
        <f>'# D'!BO144</f>
        <v>0.41376563414570838</v>
      </c>
      <c r="BE145" s="2">
        <f>'# D'!BP144</f>
        <v>1.3440000000000003</v>
      </c>
      <c r="BF145" s="2">
        <f>'# D'!BQ144</f>
        <v>0.28942298918134757</v>
      </c>
      <c r="BH145" s="8">
        <f>'T-TEST'!AB144</f>
        <v>1.1585124062861933E-3</v>
      </c>
      <c r="BI145" s="8">
        <f>'T-TEST'!AC144</f>
        <v>0.24247278214287893</v>
      </c>
      <c r="BJ145" s="8">
        <f>'T-TEST'!AD144</f>
        <v>0.18642784199951759</v>
      </c>
      <c r="BK145" s="8">
        <f>'T-TEST'!AE144</f>
        <v>6.3912603037749398E-4</v>
      </c>
      <c r="BL145" s="8">
        <f>'T-TEST'!AF144</f>
        <v>0.45223927277912213</v>
      </c>
      <c r="BN145" s="5" t="str">
        <f t="shared" si="62"/>
        <v>N</v>
      </c>
      <c r="BO145" s="5" t="str">
        <f t="shared" si="63"/>
        <v>N</v>
      </c>
      <c r="BP145" s="5" t="str">
        <f t="shared" si="64"/>
        <v>N</v>
      </c>
      <c r="BQ145" s="5" t="str">
        <f t="shared" si="65"/>
        <v>B</v>
      </c>
      <c r="BR145" s="5" t="str">
        <f t="shared" si="66"/>
        <v>N</v>
      </c>
      <c r="BT145" s="2">
        <f>'%D'!BS144</f>
        <v>0.33733333333333304</v>
      </c>
      <c r="BU145" s="2">
        <f>'%D'!BT144</f>
        <v>0.33102215434418669</v>
      </c>
      <c r="BV145" s="2">
        <f>'%D'!BU144</f>
        <v>0.34633333333333338</v>
      </c>
      <c r="BW145" s="2">
        <f>'%D'!BV144</f>
        <v>0.26124956140314082</v>
      </c>
      <c r="BX145" s="2">
        <f>'%D'!BW144</f>
        <v>1.0640000000000001</v>
      </c>
      <c r="BY145" s="2">
        <f>'%D'!BX144</f>
        <v>1.1765423919264439</v>
      </c>
      <c r="BZ145" s="2">
        <f>'%D'!BY144</f>
        <v>-0.16866666666666674</v>
      </c>
      <c r="CA145" s="2">
        <f>'%D'!BZ144</f>
        <v>2.9350248153408636</v>
      </c>
      <c r="CB145" s="2">
        <f>'%D'!CA144</f>
        <v>-2.0556666666666672</v>
      </c>
      <c r="CC145" s="2">
        <f>'%D'!CB144</f>
        <v>3.3471476414005616</v>
      </c>
      <c r="CE145" s="2">
        <f>'# D'!BS144</f>
        <v>5.4333333333333345E-2</v>
      </c>
      <c r="CF145" s="2">
        <f>'# D'!BT144</f>
        <v>5.2656117086875322E-2</v>
      </c>
      <c r="CG145" s="2">
        <f>'# D'!BU144</f>
        <v>5.5333333333333345E-2</v>
      </c>
      <c r="CH145" s="2">
        <f>'# D'!BV144</f>
        <v>4.1980154041324484E-2</v>
      </c>
      <c r="CI145" s="2">
        <f>'# D'!BW144</f>
        <v>0.17033333333333323</v>
      </c>
      <c r="CJ145" s="2">
        <f>'# D'!BX144</f>
        <v>0.18855326391588476</v>
      </c>
      <c r="CK145" s="2">
        <f>'# D'!BY144</f>
        <v>-2.7333333333333432E-2</v>
      </c>
      <c r="CL145" s="2">
        <f>'# D'!BZ144</f>
        <v>0.46925188687242753</v>
      </c>
      <c r="CM145" s="2">
        <f>'# D'!CA144</f>
        <v>-0.32933333333333437</v>
      </c>
      <c r="CN145" s="2">
        <f>'# D'!CB144</f>
        <v>0.53534786198632855</v>
      </c>
      <c r="CP145" s="8">
        <f>'T-TEST'!AH144</f>
        <v>0.16820284608348318</v>
      </c>
      <c r="CQ145" s="8">
        <f>'T-TEST'!AI144</f>
        <v>0.93762082183199069</v>
      </c>
      <c r="CR145" s="8">
        <f>'T-TEST'!AJ144</f>
        <v>0.87018378202048097</v>
      </c>
      <c r="CS145" s="8">
        <f>'T-TEST'!AK144</f>
        <v>0.11945609059015458</v>
      </c>
      <c r="CT145" s="8">
        <f>'T-TEST'!AL144</f>
        <v>0.91342826342975847</v>
      </c>
      <c r="CV145" s="5" t="str">
        <f t="shared" si="67"/>
        <v>N</v>
      </c>
      <c r="CW145" s="5" t="str">
        <f t="shared" si="68"/>
        <v>N</v>
      </c>
      <c r="CX145" s="5" t="str">
        <f t="shared" si="69"/>
        <v>N</v>
      </c>
      <c r="CY145" s="5" t="str">
        <f t="shared" si="70"/>
        <v>N</v>
      </c>
      <c r="CZ145" s="5" t="str">
        <f t="shared" si="71"/>
        <v>N</v>
      </c>
      <c r="DA145" s="13"/>
    </row>
    <row r="146" spans="1:105" ht="15" x14ac:dyDescent="0.25">
      <c r="A146">
        <f>'Raw Data'!B145</f>
        <v>255</v>
      </c>
      <c r="B146">
        <f>'Raw Data'!C145</f>
        <v>273</v>
      </c>
      <c r="C146" t="str">
        <f>'Raw Data'!D145</f>
        <v>DYLHSEKNVVYRDLKLENL</v>
      </c>
      <c r="D146" s="2">
        <f>'%D'!AW145</f>
        <v>0.13100000000000023</v>
      </c>
      <c r="E146" s="2">
        <f>'%D'!AX145</f>
        <v>0.18887826767524102</v>
      </c>
      <c r="F146" s="2">
        <f>'%D'!AY145</f>
        <v>-0.14066666666666627</v>
      </c>
      <c r="G146" s="2">
        <f>'%D'!AZ145</f>
        <v>0.32136376066175604</v>
      </c>
      <c r="H146" s="2">
        <f>'%D'!BA145</f>
        <v>5.1313333333333357</v>
      </c>
      <c r="I146" s="2">
        <f>'%D'!BB145</f>
        <v>0.61966334946216373</v>
      </c>
      <c r="J146" s="2">
        <f>'%D'!BC145</f>
        <v>9.9040000000000017</v>
      </c>
      <c r="K146" s="2">
        <f>'%D'!BD145</f>
        <v>2.5177773266646661</v>
      </c>
      <c r="L146" s="2">
        <f>'%D'!BE145</f>
        <v>19.294333333333327</v>
      </c>
      <c r="M146" s="2">
        <f>'%D'!BF145</f>
        <v>0.92027459670107847</v>
      </c>
      <c r="O146" s="2">
        <f>'# D'!AW145</f>
        <v>2.200000000000002E-2</v>
      </c>
      <c r="P146" s="2">
        <f>'# D'!AX145</f>
        <v>3.2155870381627066E-2</v>
      </c>
      <c r="Q146" s="2">
        <f>'# D'!AY145</f>
        <v>-2.4000000000000021E-2</v>
      </c>
      <c r="R146" s="2">
        <f>'# D'!AZ145</f>
        <v>5.4705270922157642E-2</v>
      </c>
      <c r="S146" s="2">
        <f>'# D'!BA145</f>
        <v>0.87266666666666692</v>
      </c>
      <c r="T146" s="2">
        <f>'# D'!BB145</f>
        <v>0.1052821605654696</v>
      </c>
      <c r="U146" s="2">
        <f>'# D'!BC145</f>
        <v>1.6833333333333327</v>
      </c>
      <c r="V146" s="2">
        <f>'# D'!BD145</f>
        <v>0.42807631718343564</v>
      </c>
      <c r="W146" s="2">
        <f>'# D'!BE145</f>
        <v>3.2800000000000011</v>
      </c>
      <c r="X146" s="2">
        <f>'# D'!BF145</f>
        <v>0.15655882813392138</v>
      </c>
      <c r="Z146" s="8">
        <f>'T-TEST'!V145</f>
        <v>0.30709845627469046</v>
      </c>
      <c r="AA146" s="8">
        <f>'T-TEST'!W145</f>
        <v>0.51254305005660006</v>
      </c>
      <c r="AB146" s="8">
        <f>'T-TEST'!X145</f>
        <v>3.1144782736805212E-4</v>
      </c>
      <c r="AC146" s="8">
        <f>'T-TEST'!Y145</f>
        <v>7.6968858093649012E-3</v>
      </c>
      <c r="AD146" s="8">
        <f>'T-TEST'!Z145</f>
        <v>5.5616554408994541E-5</v>
      </c>
      <c r="AF146" s="5" t="str">
        <f t="shared" si="57"/>
        <v>N</v>
      </c>
      <c r="AG146" s="5" t="str">
        <f t="shared" si="58"/>
        <v>N</v>
      </c>
      <c r="AH146" s="5" t="str">
        <f t="shared" si="59"/>
        <v>S</v>
      </c>
      <c r="AI146" s="5" t="str">
        <f t="shared" si="60"/>
        <v>S</v>
      </c>
      <c r="AJ146" s="5" t="str">
        <f t="shared" si="61"/>
        <v>B</v>
      </c>
      <c r="AL146" s="2">
        <f>'%D'!BH145</f>
        <v>0.82733333333333348</v>
      </c>
      <c r="AM146" s="2">
        <f>'%D'!BI145</f>
        <v>0.14296969375826937</v>
      </c>
      <c r="AN146" s="2">
        <f>'%D'!BJ145</f>
        <v>2.0463333333333336</v>
      </c>
      <c r="AO146" s="2">
        <f>'%D'!BK145</f>
        <v>0.20561776836320991</v>
      </c>
      <c r="AP146" s="2">
        <f>'%D'!BL145</f>
        <v>8.4036666666666697</v>
      </c>
      <c r="AQ146" s="2">
        <f>'%D'!BM145</f>
        <v>0.75663817861203286</v>
      </c>
      <c r="AR146" s="2">
        <f>'%D'!BN145</f>
        <v>11.984333333333334</v>
      </c>
      <c r="AS146" s="2">
        <f>'%D'!BO145</f>
        <v>2.2897738607411298</v>
      </c>
      <c r="AT146" s="2">
        <f>'%D'!BP145</f>
        <v>8.490000000000002</v>
      </c>
      <c r="AU146" s="2">
        <f>'%D'!BQ145</f>
        <v>1.0646107269795848</v>
      </c>
      <c r="AV146" s="2"/>
      <c r="AW146" s="2">
        <f>'# D'!BH145</f>
        <v>0.14066666666666666</v>
      </c>
      <c r="AX146" s="2">
        <f>'# D'!BI145</f>
        <v>2.4399453545793478E-2</v>
      </c>
      <c r="AY146" s="2">
        <f>'# D'!BJ145</f>
        <v>0.34766666666666668</v>
      </c>
      <c r="AZ146" s="2">
        <f>'# D'!BK145</f>
        <v>3.4765883660086469E-2</v>
      </c>
      <c r="BA146" s="2">
        <f>'# D'!BL145</f>
        <v>1.4286666666666668</v>
      </c>
      <c r="BB146" s="2">
        <f>'# D'!BM145</f>
        <v>0.12870249932823113</v>
      </c>
      <c r="BC146" s="2">
        <f>'# D'!BN145</f>
        <v>2.0369999999999995</v>
      </c>
      <c r="BD146" s="2">
        <f>'# D'!BO145</f>
        <v>0.38933918374599802</v>
      </c>
      <c r="BE146" s="2">
        <f>'# D'!BP145</f>
        <v>1.4436666666666662</v>
      </c>
      <c r="BF146" s="2">
        <f>'# D'!BQ145</f>
        <v>0.18115831014152631</v>
      </c>
      <c r="BH146" s="8">
        <f>'T-TEST'!AB145</f>
        <v>7.0360150818981368E-4</v>
      </c>
      <c r="BI146" s="8">
        <f>'T-TEST'!AC145</f>
        <v>0.21573700248568897</v>
      </c>
      <c r="BJ146" s="8">
        <f>'T-TEST'!AD145</f>
        <v>0.15935321802326563</v>
      </c>
      <c r="BK146" s="8">
        <f>'T-TEST'!AE145</f>
        <v>2.1734351403065875E-4</v>
      </c>
      <c r="BL146" s="8">
        <f>'T-TEST'!AF145</f>
        <v>0.44053852991842701</v>
      </c>
      <c r="BN146" s="5" t="str">
        <f t="shared" si="62"/>
        <v>N</v>
      </c>
      <c r="BO146" s="5" t="str">
        <f t="shared" si="63"/>
        <v>N</v>
      </c>
      <c r="BP146" s="5" t="str">
        <f t="shared" si="64"/>
        <v>N</v>
      </c>
      <c r="BQ146" s="5" t="str">
        <f t="shared" si="65"/>
        <v>B</v>
      </c>
      <c r="BR146" s="5" t="str">
        <f t="shared" si="66"/>
        <v>N</v>
      </c>
      <c r="BT146" s="2">
        <f>'%D'!BS145</f>
        <v>-7.9999999999997851E-3</v>
      </c>
      <c r="BU146" s="2">
        <f>'%D'!BT145</f>
        <v>0.16309199857749004</v>
      </c>
      <c r="BV146" s="2">
        <f>'%D'!BU145</f>
        <v>0.73366666666666669</v>
      </c>
      <c r="BW146" s="2">
        <f>'%D'!BV145</f>
        <v>0.16271549813503738</v>
      </c>
      <c r="BX146" s="2">
        <f>'%D'!BW145</f>
        <v>0.98500000000000476</v>
      </c>
      <c r="BY146" s="2">
        <f>'%D'!BX145</f>
        <v>0.77550800554647181</v>
      </c>
      <c r="BZ146" s="2">
        <f>'%D'!BY145</f>
        <v>0.21766666666666978</v>
      </c>
      <c r="CA146" s="2">
        <f>'%D'!BZ145</f>
        <v>2.2827057775076209</v>
      </c>
      <c r="CB146" s="2">
        <f>'%D'!CA145</f>
        <v>-1.3856666666666655</v>
      </c>
      <c r="CC146" s="2">
        <f>'%D'!CB145</f>
        <v>2.5496731816711993</v>
      </c>
      <c r="CE146" s="2">
        <f>'# D'!BS145</f>
        <v>-1.333333333333353E-3</v>
      </c>
      <c r="CF146" s="2">
        <f>'# D'!BT145</f>
        <v>2.7952340390982194E-2</v>
      </c>
      <c r="CG146" s="2">
        <f>'# D'!BU145</f>
        <v>0.12433333333333341</v>
      </c>
      <c r="CH146" s="2">
        <f>'# D'!BV145</f>
        <v>2.751968992073375E-2</v>
      </c>
      <c r="CI146" s="2">
        <f>'# D'!BW145</f>
        <v>0.16733333333333356</v>
      </c>
      <c r="CJ146" s="2">
        <f>'# D'!BX145</f>
        <v>0.13178138462367645</v>
      </c>
      <c r="CK146" s="2">
        <f>'# D'!BY145</f>
        <v>3.6666666666666181E-2</v>
      </c>
      <c r="CL146" s="2">
        <f>'# D'!BZ145</f>
        <v>0.38813056222530756</v>
      </c>
      <c r="CM146" s="2">
        <f>'# D'!CA145</f>
        <v>-0.23566666666666691</v>
      </c>
      <c r="CN146" s="2">
        <f>'# D'!CB145</f>
        <v>0.4333551276570598</v>
      </c>
      <c r="CP146" s="8">
        <f>'T-TEST'!AH145</f>
        <v>0.93814530022496545</v>
      </c>
      <c r="CQ146" s="8">
        <f>'T-TEST'!AI145</f>
        <v>0.86916800690868135</v>
      </c>
      <c r="CR146" s="8">
        <f>'T-TEST'!AJ145</f>
        <v>0.63980785722805533</v>
      </c>
      <c r="CS146" s="8">
        <f>'T-TEST'!AK145</f>
        <v>1.5150252525395864E-3</v>
      </c>
      <c r="CT146" s="8">
        <f>'T-TEST'!AL145</f>
        <v>0.89041431513289149</v>
      </c>
      <c r="CV146" s="5" t="str">
        <f t="shared" si="67"/>
        <v>N</v>
      </c>
      <c r="CW146" s="5" t="str">
        <f t="shared" si="68"/>
        <v>N</v>
      </c>
      <c r="CX146" s="5" t="str">
        <f t="shared" si="69"/>
        <v>N</v>
      </c>
      <c r="CY146" s="5" t="str">
        <f t="shared" si="70"/>
        <v>N</v>
      </c>
      <c r="CZ146" s="5" t="str">
        <f t="shared" si="71"/>
        <v>N</v>
      </c>
      <c r="DA146" s="13"/>
    </row>
    <row r="147" spans="1:105" ht="15" x14ac:dyDescent="0.25">
      <c r="A147">
        <f>'Raw Data'!B146</f>
        <v>255</v>
      </c>
      <c r="B147">
        <f>'Raw Data'!C146</f>
        <v>273</v>
      </c>
      <c r="C147" t="str">
        <f>'Raw Data'!D146</f>
        <v>DYLHSEKNVVYRDLKLENL</v>
      </c>
      <c r="D147" s="2">
        <f>'%D'!AW146</f>
        <v>0.1379999999999999</v>
      </c>
      <c r="E147" s="2">
        <f>'%D'!AX146</f>
        <v>0.2053111459874174</v>
      </c>
      <c r="F147" s="2">
        <f>'%D'!AY146</f>
        <v>-0.1733333333333329</v>
      </c>
      <c r="G147" s="2">
        <f>'%D'!AZ146</f>
        <v>0.31201388857976609</v>
      </c>
      <c r="H147" s="2">
        <f>'%D'!BA146</f>
        <v>5.532</v>
      </c>
      <c r="I147" s="2">
        <f>'%D'!BB146</f>
        <v>0.92967879757831684</v>
      </c>
      <c r="J147" s="2">
        <f>'%D'!BC146</f>
        <v>10.043333333333333</v>
      </c>
      <c r="K147" s="2">
        <f>'%D'!BD146</f>
        <v>2.5849335903784185</v>
      </c>
      <c r="L147" s="2">
        <f>'%D'!BE146</f>
        <v>18.955333333333336</v>
      </c>
      <c r="M147" s="2">
        <f>'%D'!BF146</f>
        <v>1.1558500479445155</v>
      </c>
      <c r="O147" s="2">
        <f>'# D'!AW146</f>
        <v>2.3333333333333262E-2</v>
      </c>
      <c r="P147" s="2">
        <f>'# D'!AX146</f>
        <v>3.4861631248886409E-2</v>
      </c>
      <c r="Q147" s="2">
        <f>'# D'!AY146</f>
        <v>-2.9333333333333211E-2</v>
      </c>
      <c r="R147" s="2">
        <f>'# D'!AZ146</f>
        <v>5.2842533373536636E-2</v>
      </c>
      <c r="S147" s="2">
        <f>'# D'!BA146</f>
        <v>0.94066666666666654</v>
      </c>
      <c r="T147" s="2">
        <f>'# D'!BB146</f>
        <v>0.15818765227834086</v>
      </c>
      <c r="U147" s="2">
        <f>'# D'!BC146</f>
        <v>1.7069999999999994</v>
      </c>
      <c r="V147" s="2">
        <f>'# D'!BD146</f>
        <v>0.43939238348731841</v>
      </c>
      <c r="W147" s="2">
        <f>'# D'!BE146</f>
        <v>3.2219999999999995</v>
      </c>
      <c r="X147" s="2">
        <f>'# D'!BF146</f>
        <v>0.1965188710192145</v>
      </c>
      <c r="Z147" s="8">
        <f>'T-TEST'!V146</f>
        <v>0.35413893253884965</v>
      </c>
      <c r="AA147" s="8">
        <f>'T-TEST'!W146</f>
        <v>0.40398176842338124</v>
      </c>
      <c r="AB147" s="8">
        <f>'T-TEST'!X146</f>
        <v>1.2188271595348812E-3</v>
      </c>
      <c r="AC147" s="8">
        <f>'T-TEST'!Y146</f>
        <v>9.408028001973252E-3</v>
      </c>
      <c r="AD147" s="8">
        <f>'T-TEST'!Z146</f>
        <v>8.0259169934505622E-4</v>
      </c>
      <c r="AF147" s="5" t="str">
        <f t="shared" si="57"/>
        <v>N</v>
      </c>
      <c r="AG147" s="5" t="str">
        <f t="shared" si="58"/>
        <v>N</v>
      </c>
      <c r="AH147" s="5" t="str">
        <f t="shared" si="59"/>
        <v>S</v>
      </c>
      <c r="AI147" s="5" t="str">
        <f t="shared" si="60"/>
        <v>B</v>
      </c>
      <c r="AJ147" s="5" t="str">
        <f t="shared" si="61"/>
        <v>B</v>
      </c>
      <c r="AL147" s="2">
        <f>'%D'!BH146</f>
        <v>0.84466666666666645</v>
      </c>
      <c r="AM147" s="2">
        <f>'%D'!BI146</f>
        <v>0.10971174352213466</v>
      </c>
      <c r="AN147" s="2">
        <f>'%D'!BJ146</f>
        <v>2.200333333333333</v>
      </c>
      <c r="AO147" s="2">
        <f>'%D'!BK146</f>
        <v>0.18035612918149857</v>
      </c>
      <c r="AP147" s="2">
        <f>'%D'!BL146</f>
        <v>8.4736666666666665</v>
      </c>
      <c r="AQ147" s="2">
        <f>'%D'!BM146</f>
        <v>1.1788508528789094</v>
      </c>
      <c r="AR147" s="2">
        <f>'%D'!BN146</f>
        <v>11.679666666666666</v>
      </c>
      <c r="AS147" s="2">
        <f>'%D'!BO146</f>
        <v>2.3991836806158315</v>
      </c>
      <c r="AT147" s="2">
        <f>'%D'!BP146</f>
        <v>8.6043333333333365</v>
      </c>
      <c r="AU147" s="2">
        <f>'%D'!BQ146</f>
        <v>1.3003031697774705</v>
      </c>
      <c r="AV147" s="2"/>
      <c r="AW147" s="2">
        <f>'# D'!BH146</f>
        <v>0.14333333333333331</v>
      </c>
      <c r="AX147" s="2">
        <f>'# D'!BI146</f>
        <v>1.8903262505010451E-2</v>
      </c>
      <c r="AY147" s="2">
        <f>'# D'!BJ146</f>
        <v>0.37400000000000005</v>
      </c>
      <c r="AZ147" s="2">
        <f>'# D'!BK146</f>
        <v>3.0805843601498739E-2</v>
      </c>
      <c r="BA147" s="2">
        <f>'# D'!BL146</f>
        <v>1.4406666666666668</v>
      </c>
      <c r="BB147" s="2">
        <f>'# D'!BM146</f>
        <v>0.20055256999932283</v>
      </c>
      <c r="BC147" s="2">
        <f>'# D'!BN146</f>
        <v>1.984999999999999</v>
      </c>
      <c r="BD147" s="2">
        <f>'# D'!BO146</f>
        <v>0.40782676060634698</v>
      </c>
      <c r="BE147" s="2">
        <f>'# D'!BP146</f>
        <v>1.4619999999999989</v>
      </c>
      <c r="BF147" s="2">
        <f>'# D'!BQ146</f>
        <v>0.22095172926833279</v>
      </c>
      <c r="BH147" s="8">
        <f>'T-TEST'!AB146</f>
        <v>9.8153373602802491E-4</v>
      </c>
      <c r="BI147" s="8">
        <f>'T-TEST'!AC146</f>
        <v>0.24452199825553611</v>
      </c>
      <c r="BJ147" s="8">
        <f>'T-TEST'!AD146</f>
        <v>0.15228052579359611</v>
      </c>
      <c r="BK147" s="8">
        <f>'T-TEST'!AE146</f>
        <v>1.037698822335777E-4</v>
      </c>
      <c r="BL147" s="8">
        <f>'T-TEST'!AF146</f>
        <v>0.45126602305364966</v>
      </c>
      <c r="BN147" s="5" t="str">
        <f t="shared" si="62"/>
        <v>N</v>
      </c>
      <c r="BO147" s="5" t="str">
        <f t="shared" si="63"/>
        <v>N</v>
      </c>
      <c r="BP147" s="5" t="str">
        <f t="shared" si="64"/>
        <v>N</v>
      </c>
      <c r="BQ147" s="5" t="str">
        <f t="shared" si="65"/>
        <v>B</v>
      </c>
      <c r="BR147" s="5" t="str">
        <f t="shared" si="66"/>
        <v>N</v>
      </c>
      <c r="BT147" s="2">
        <f>'%D'!BS146</f>
        <v>0.11766666666666659</v>
      </c>
      <c r="BU147" s="2">
        <f>'%D'!BT146</f>
        <v>0.31339857476808447</v>
      </c>
      <c r="BV147" s="2">
        <f>'%D'!BU146</f>
        <v>0.63133333333333308</v>
      </c>
      <c r="BW147" s="2">
        <f>'%D'!BV146</f>
        <v>0.27457118081352505</v>
      </c>
      <c r="BX147" s="2">
        <f>'%D'!BW146</f>
        <v>1.3140000000000036</v>
      </c>
      <c r="BY147" s="2">
        <f>'%D'!BX146</f>
        <v>1.0202777399643019</v>
      </c>
      <c r="BZ147" s="2">
        <f>'%D'!BY146</f>
        <v>-0.99266666666666481</v>
      </c>
      <c r="CA147" s="2">
        <f>'%D'!BZ146</f>
        <v>2.7104329297487997</v>
      </c>
      <c r="CB147" s="2">
        <f>'%D'!CA146</f>
        <v>-0.10466666666666669</v>
      </c>
      <c r="CC147" s="2">
        <f>'%D'!CB146</f>
        <v>1.6174128518511703</v>
      </c>
      <c r="CE147" s="2">
        <f>'# D'!BS146</f>
        <v>1.9666666666666666E-2</v>
      </c>
      <c r="CF147" s="2">
        <f>'# D'!BT146</f>
        <v>5.332604116814485E-2</v>
      </c>
      <c r="CG147" s="2">
        <f>'# D'!BU146</f>
        <v>0.10766666666666669</v>
      </c>
      <c r="CH147" s="2">
        <f>'# D'!BV146</f>
        <v>4.6500896048714289E-2</v>
      </c>
      <c r="CI147" s="2">
        <f>'# D'!BW146</f>
        <v>0.22333333333333405</v>
      </c>
      <c r="CJ147" s="2">
        <f>'# D'!BX146</f>
        <v>0.17363083443520808</v>
      </c>
      <c r="CK147" s="2">
        <f>'# D'!BY146</f>
        <v>-0.16933333333333422</v>
      </c>
      <c r="CL147" s="2">
        <f>'# D'!BZ146</f>
        <v>0.46069114744406947</v>
      </c>
      <c r="CM147" s="2">
        <f>'# D'!CA146</f>
        <v>-1.8000000000000682E-2</v>
      </c>
      <c r="CN147" s="2">
        <f>'# D'!CB146</f>
        <v>0.27501030283730615</v>
      </c>
      <c r="CP147" s="8">
        <f>'T-TEST'!AH146</f>
        <v>0.58542718012905226</v>
      </c>
      <c r="CQ147" s="8">
        <f>'T-TEST'!AI146</f>
        <v>0.91961647317429596</v>
      </c>
      <c r="CR147" s="8">
        <f>'T-TEST'!AJ146</f>
        <v>0.7246753098013925</v>
      </c>
      <c r="CS147" s="8">
        <f>'T-TEST'!AK146</f>
        <v>2.0675478437586159E-2</v>
      </c>
      <c r="CT147" s="8">
        <f>'T-TEST'!AL146</f>
        <v>0.88672038429366107</v>
      </c>
      <c r="CV147" s="5" t="str">
        <f t="shared" si="67"/>
        <v>N</v>
      </c>
      <c r="CW147" s="5" t="str">
        <f t="shared" si="68"/>
        <v>N</v>
      </c>
      <c r="CX147" s="5" t="str">
        <f t="shared" si="69"/>
        <v>N</v>
      </c>
      <c r="CY147" s="5" t="str">
        <f t="shared" si="70"/>
        <v>N</v>
      </c>
      <c r="CZ147" s="5" t="str">
        <f t="shared" si="71"/>
        <v>N</v>
      </c>
      <c r="DA147" s="13"/>
    </row>
    <row r="148" spans="1:105" ht="15" x14ac:dyDescent="0.25">
      <c r="A148">
        <f>'Raw Data'!B147</f>
        <v>255</v>
      </c>
      <c r="B148">
        <f>'Raw Data'!C147</f>
        <v>273</v>
      </c>
      <c r="C148" t="str">
        <f>'Raw Data'!D147</f>
        <v>DYLHSEKNVVYRDLKLENL</v>
      </c>
      <c r="D148" s="2">
        <f>'%D'!AW147</f>
        <v>0.13633333333333342</v>
      </c>
      <c r="E148" s="2">
        <f>'%D'!AX147</f>
        <v>0.1727088108155844</v>
      </c>
      <c r="F148" s="2">
        <f>'%D'!AY147</f>
        <v>-0.25333333333333208</v>
      </c>
      <c r="G148" s="2">
        <f>'%D'!AZ147</f>
        <v>0.36402518227910186</v>
      </c>
      <c r="H148" s="2">
        <f>'%D'!BA147</f>
        <v>5.5453333333333354</v>
      </c>
      <c r="I148" s="2">
        <f>'%D'!BB147</f>
        <v>1.0215763962295397</v>
      </c>
      <c r="J148" s="2">
        <f>'%D'!BC147</f>
        <v>10.171333333333337</v>
      </c>
      <c r="K148" s="2">
        <f>'%D'!BD147</f>
        <v>2.9682868235173423</v>
      </c>
      <c r="L148" s="2">
        <f>'%D'!BE147</f>
        <v>19.041666666666664</v>
      </c>
      <c r="M148" s="2">
        <f>'%D'!BF147</f>
        <v>1.3027560528868507</v>
      </c>
      <c r="O148" s="2">
        <f>'# D'!AW147</f>
        <v>2.3333333333333317E-2</v>
      </c>
      <c r="P148" s="2">
        <f>'# D'!AX147</f>
        <v>2.9619813188697417E-2</v>
      </c>
      <c r="Q148" s="2">
        <f>'# D'!AY147</f>
        <v>-4.2999999999999927E-2</v>
      </c>
      <c r="R148" s="2">
        <f>'# D'!AZ147</f>
        <v>6.1811541532845335E-2</v>
      </c>
      <c r="S148" s="2">
        <f>'# D'!BA147</f>
        <v>0.94299999999999962</v>
      </c>
      <c r="T148" s="2">
        <f>'# D'!BB147</f>
        <v>0.17357035077070818</v>
      </c>
      <c r="U148" s="2">
        <f>'# D'!BC147</f>
        <v>1.7293333333333329</v>
      </c>
      <c r="V148" s="2">
        <f>'# D'!BD147</f>
        <v>0.50503333223329605</v>
      </c>
      <c r="W148" s="2">
        <f>'# D'!BE147</f>
        <v>3.237333333333333</v>
      </c>
      <c r="X148" s="2">
        <f>'# D'!BF147</f>
        <v>0.22131952768188651</v>
      </c>
      <c r="Z148" s="8">
        <f>'T-TEST'!V147</f>
        <v>0.25453270784777976</v>
      </c>
      <c r="AA148" s="8">
        <f>'T-TEST'!W147</f>
        <v>0.29746726133204632</v>
      </c>
      <c r="AB148" s="8">
        <f>'T-TEST'!X147</f>
        <v>3.617804550171291E-3</v>
      </c>
      <c r="AC148" s="8">
        <f>'T-TEST'!Y147</f>
        <v>1.1207374112990321E-2</v>
      </c>
      <c r="AD148" s="8">
        <f>'T-TEST'!Z147</f>
        <v>8.7962971170701845E-4</v>
      </c>
      <c r="AF148" s="5" t="str">
        <f t="shared" si="57"/>
        <v>N</v>
      </c>
      <c r="AG148" s="5" t="str">
        <f t="shared" si="58"/>
        <v>N</v>
      </c>
      <c r="AH148" s="5" t="str">
        <f t="shared" si="59"/>
        <v>S</v>
      </c>
      <c r="AI148" s="5" t="str">
        <f t="shared" si="60"/>
        <v>N</v>
      </c>
      <c r="AJ148" s="5" t="str">
        <f t="shared" si="61"/>
        <v>B</v>
      </c>
      <c r="AL148" s="2">
        <f>'%D'!BH147</f>
        <v>0.85900000000000021</v>
      </c>
      <c r="AM148" s="2">
        <f>'%D'!BI147</f>
        <v>0.12612295588036293</v>
      </c>
      <c r="AN148" s="2">
        <f>'%D'!BJ147</f>
        <v>2.201000000000001</v>
      </c>
      <c r="AO148" s="2">
        <f>'%D'!BK147</f>
        <v>0.28431086273068545</v>
      </c>
      <c r="AP148" s="2">
        <f>'%D'!BL147</f>
        <v>8.3366666666666696</v>
      </c>
      <c r="AQ148" s="2">
        <f>'%D'!BM147</f>
        <v>1.3422837504293439</v>
      </c>
      <c r="AR148" s="2">
        <f>'%D'!BN147</f>
        <v>11.726333333333335</v>
      </c>
      <c r="AS148" s="2">
        <f>'%D'!BO147</f>
        <v>2.6933099833971346</v>
      </c>
      <c r="AT148" s="2">
        <f>'%D'!BP147</f>
        <v>8.5856666666666683</v>
      </c>
      <c r="AU148" s="2">
        <f>'%D'!BQ147</f>
        <v>1.261421948966059</v>
      </c>
      <c r="AV148" s="2"/>
      <c r="AW148" s="2">
        <f>'# D'!BH147</f>
        <v>0.14633333333333337</v>
      </c>
      <c r="AX148" s="2">
        <f>'# D'!BI147</f>
        <v>2.173323108360406E-2</v>
      </c>
      <c r="AY148" s="2">
        <f>'# D'!BJ147</f>
        <v>0.37400000000000005</v>
      </c>
      <c r="AZ148" s="2">
        <f>'# D'!BK147</f>
        <v>4.8235533237092593E-2</v>
      </c>
      <c r="BA148" s="2">
        <f>'# D'!BL147</f>
        <v>1.4169999999999996</v>
      </c>
      <c r="BB148" s="2">
        <f>'# D'!BM147</f>
        <v>0.22800584787822151</v>
      </c>
      <c r="BC148" s="2">
        <f>'# D'!BN147</f>
        <v>1.9933333333333327</v>
      </c>
      <c r="BD148" s="2">
        <f>'# D'!BO147</f>
        <v>0.45824411252810082</v>
      </c>
      <c r="BE148" s="2">
        <f>'# D'!BP147</f>
        <v>1.4600000000000009</v>
      </c>
      <c r="BF148" s="2">
        <f>'# D'!BQ147</f>
        <v>0.21438516739737373</v>
      </c>
      <c r="BH148" s="8">
        <f>'T-TEST'!AB147</f>
        <v>3.3435860356537627E-4</v>
      </c>
      <c r="BI148" s="8">
        <f>'T-TEST'!AC147</f>
        <v>0.25200038586684742</v>
      </c>
      <c r="BJ148" s="8">
        <f>'T-TEST'!AD147</f>
        <v>0.17043547570248418</v>
      </c>
      <c r="BK148" s="8">
        <f>'T-TEST'!AE147</f>
        <v>2.8796459186972189E-4</v>
      </c>
      <c r="BL148" s="8">
        <f>'T-TEST'!AF147</f>
        <v>0.43701173223514933</v>
      </c>
      <c r="BN148" s="5" t="str">
        <f t="shared" si="62"/>
        <v>N</v>
      </c>
      <c r="BO148" s="5" t="str">
        <f t="shared" si="63"/>
        <v>N</v>
      </c>
      <c r="BP148" s="5" t="str">
        <f t="shared" si="64"/>
        <v>N</v>
      </c>
      <c r="BQ148" s="5" t="str">
        <f t="shared" si="65"/>
        <v>B</v>
      </c>
      <c r="BR148" s="5" t="str">
        <f t="shared" si="66"/>
        <v>N</v>
      </c>
      <c r="BT148" s="2">
        <f>'%D'!BS147</f>
        <v>0.11733333333333329</v>
      </c>
      <c r="BU148" s="2">
        <f>'%D'!BT147</f>
        <v>0.22005756822552885</v>
      </c>
      <c r="BV148" s="2">
        <f>'%D'!BU147</f>
        <v>0.64466666666666672</v>
      </c>
      <c r="BW148" s="2">
        <f>'%D'!BV147</f>
        <v>0.29277181102922684</v>
      </c>
      <c r="BX148" s="2">
        <f>'%D'!BW147</f>
        <v>1.2303333333333342</v>
      </c>
      <c r="BY148" s="2">
        <f>'%D'!BX147</f>
        <v>1.0817700002002892</v>
      </c>
      <c r="BZ148" s="2">
        <f>'%D'!BY147</f>
        <v>-0.66699999999999804</v>
      </c>
      <c r="CA148" s="2">
        <f>'%D'!BZ147</f>
        <v>2.8550020431983358</v>
      </c>
      <c r="CB148" s="2">
        <f>'%D'!CA147</f>
        <v>-0.57233333333334002</v>
      </c>
      <c r="CC148" s="2">
        <f>'%D'!CB147</f>
        <v>1.3932097233845784</v>
      </c>
      <c r="CE148" s="2">
        <f>'# D'!BS147</f>
        <v>2.0000000000000018E-2</v>
      </c>
      <c r="CF148" s="2">
        <f>'# D'!BT147</f>
        <v>3.7372003781797232E-2</v>
      </c>
      <c r="CG148" s="2">
        <f>'# D'!BU147</f>
        <v>0.10933333333333328</v>
      </c>
      <c r="CH148" s="2">
        <f>'# D'!BV147</f>
        <v>4.9524404758327624E-2</v>
      </c>
      <c r="CI148" s="2">
        <f>'# D'!BW147</f>
        <v>0.20933333333333293</v>
      </c>
      <c r="CJ148" s="2">
        <f>'# D'!BX147</f>
        <v>0.18378338698950275</v>
      </c>
      <c r="CK148" s="2">
        <f>'# D'!BY147</f>
        <v>-0.11333333333333329</v>
      </c>
      <c r="CL148" s="2">
        <f>'# D'!BZ147</f>
        <v>0.48564424565038694</v>
      </c>
      <c r="CM148" s="2">
        <f>'# D'!CA147</f>
        <v>-9.7333333333333272E-2</v>
      </c>
      <c r="CN148" s="2">
        <f>'# D'!CB147</f>
        <v>0.23662065280387809</v>
      </c>
      <c r="CP148" s="8">
        <f>'T-TEST'!AH147</f>
        <v>0.42478720001182946</v>
      </c>
      <c r="CQ148" s="8">
        <f>'T-TEST'!AI147</f>
        <v>0.90015376628183497</v>
      </c>
      <c r="CR148" s="8">
        <f>'T-TEST'!AJ147</f>
        <v>0.72503178507963473</v>
      </c>
      <c r="CS148" s="8">
        <f>'T-TEST'!AK147</f>
        <v>2.0476625630166077E-2</v>
      </c>
      <c r="CT148" s="8">
        <f>'T-TEST'!AL147</f>
        <v>0.88602281677655503</v>
      </c>
      <c r="CV148" s="5" t="str">
        <f t="shared" si="67"/>
        <v>N</v>
      </c>
      <c r="CW148" s="5" t="str">
        <f t="shared" si="68"/>
        <v>N</v>
      </c>
      <c r="CX148" s="5" t="str">
        <f t="shared" si="69"/>
        <v>N</v>
      </c>
      <c r="CY148" s="5" t="str">
        <f t="shared" si="70"/>
        <v>N</v>
      </c>
      <c r="CZ148" s="5" t="str">
        <f t="shared" si="71"/>
        <v>N</v>
      </c>
      <c r="DA148" s="13"/>
    </row>
    <row r="149" spans="1:105" ht="15" x14ac:dyDescent="0.25">
      <c r="A149">
        <f>'Raw Data'!B148</f>
        <v>255</v>
      </c>
      <c r="B149">
        <f>'Raw Data'!C148</f>
        <v>273</v>
      </c>
      <c r="C149" t="str">
        <f>'Raw Data'!D148</f>
        <v>DYLHSEKNVVYRDLKLENL</v>
      </c>
      <c r="D149" s="2">
        <f>'%D'!AW148</f>
        <v>5.6333333333332902E-2</v>
      </c>
      <c r="E149" s="2">
        <f>'%D'!AX148</f>
        <v>0.16746143834726046</v>
      </c>
      <c r="F149" s="2">
        <f>'%D'!AY148</f>
        <v>-0.24199999999999999</v>
      </c>
      <c r="G149" s="2">
        <f>'%D'!AZ148</f>
        <v>0.48646342788195979</v>
      </c>
      <c r="H149" s="2">
        <f>'%D'!BA148</f>
        <v>5.5303333333333331</v>
      </c>
      <c r="I149" s="2">
        <f>'%D'!BB148</f>
        <v>0.66637351888161522</v>
      </c>
      <c r="J149" s="2">
        <f>'%D'!BC148</f>
        <v>9.7756666666666643</v>
      </c>
      <c r="K149" s="2">
        <f>'%D'!BD148</f>
        <v>2.6656099364560704</v>
      </c>
      <c r="L149" s="2">
        <f>'%D'!BE148</f>
        <v>18.822333333333326</v>
      </c>
      <c r="M149" s="2">
        <f>'%D'!BF148</f>
        <v>1.1926119793685337</v>
      </c>
      <c r="O149" s="2">
        <f>'# D'!AW148</f>
        <v>9.3333333333332491E-3</v>
      </c>
      <c r="P149" s="2">
        <f>'# D'!AX148</f>
        <v>2.8815505085514864E-2</v>
      </c>
      <c r="Q149" s="2">
        <f>'# D'!AY148</f>
        <v>-4.1000000000000147E-2</v>
      </c>
      <c r="R149" s="2">
        <f>'# D'!AZ148</f>
        <v>8.3046171896521914E-2</v>
      </c>
      <c r="S149" s="2">
        <f>'# D'!BA148</f>
        <v>0.94033333333333324</v>
      </c>
      <c r="T149" s="2">
        <f>'# D'!BB148</f>
        <v>0.11331078207008069</v>
      </c>
      <c r="U149" s="2">
        <f>'# D'!BC148</f>
        <v>1.6616666666666666</v>
      </c>
      <c r="V149" s="2">
        <f>'# D'!BD148</f>
        <v>0.45331262207590634</v>
      </c>
      <c r="W149" s="2">
        <f>'# D'!BE148</f>
        <v>3.1996666666666664</v>
      </c>
      <c r="X149" s="2">
        <f>'# D'!BF148</f>
        <v>0.20270997344317684</v>
      </c>
      <c r="Z149" s="8">
        <f>'T-TEST'!V148</f>
        <v>0.6271014447590777</v>
      </c>
      <c r="AA149" s="8">
        <f>'T-TEST'!W148</f>
        <v>0.45376251375653448</v>
      </c>
      <c r="AB149" s="8">
        <f>'T-TEST'!X148</f>
        <v>2.7650388632975975E-3</v>
      </c>
      <c r="AC149" s="8">
        <f>'T-TEST'!Y148</f>
        <v>1.1197966084021703E-2</v>
      </c>
      <c r="AD149" s="8">
        <f>'T-TEST'!Z148</f>
        <v>2.0862642945359148E-3</v>
      </c>
      <c r="AF149" s="5" t="str">
        <f t="shared" si="57"/>
        <v>N</v>
      </c>
      <c r="AG149" s="5" t="str">
        <f t="shared" si="58"/>
        <v>N</v>
      </c>
      <c r="AH149" s="5" t="str">
        <f t="shared" si="59"/>
        <v>S</v>
      </c>
      <c r="AI149" s="5" t="str">
        <f t="shared" si="60"/>
        <v>N</v>
      </c>
      <c r="AJ149" s="5" t="str">
        <f t="shared" si="61"/>
        <v>B</v>
      </c>
      <c r="AL149" s="2">
        <f>'%D'!BH148</f>
        <v>0.84466666666666623</v>
      </c>
      <c r="AM149" s="2">
        <f>'%D'!BI148</f>
        <v>0.12102203656084017</v>
      </c>
      <c r="AN149" s="2">
        <f>'%D'!BJ148</f>
        <v>2.3426666666666667</v>
      </c>
      <c r="AO149" s="2">
        <f>'%D'!BK148</f>
        <v>0.28458624937500621</v>
      </c>
      <c r="AP149" s="2">
        <f>'%D'!BL148</f>
        <v>8.483666666666668</v>
      </c>
      <c r="AQ149" s="2">
        <f>'%D'!BM148</f>
        <v>0.9689341222876473</v>
      </c>
      <c r="AR149" s="2">
        <f>'%D'!BN148</f>
        <v>11.525666666666663</v>
      </c>
      <c r="AS149" s="2">
        <f>'%D'!BO148</f>
        <v>2.4655286113394297</v>
      </c>
      <c r="AT149" s="2">
        <f>'%D'!BP148</f>
        <v>8.7403333333333322</v>
      </c>
      <c r="AU149" s="2">
        <f>'%D'!BQ148</f>
        <v>1.1859853849577309</v>
      </c>
      <c r="AV149" s="2"/>
      <c r="AW149" s="2">
        <f>'# D'!BH148</f>
        <v>0.14366666666666669</v>
      </c>
      <c r="AX149" s="2">
        <f>'# D'!BI148</f>
        <v>2.0330600909302551E-2</v>
      </c>
      <c r="AY149" s="2">
        <f>'# D'!BJ148</f>
        <v>0.39866666666666656</v>
      </c>
      <c r="AZ149" s="2">
        <f>'# D'!BK148</f>
        <v>4.8535210586404844E-2</v>
      </c>
      <c r="BA149" s="2">
        <f>'# D'!BL148</f>
        <v>1.4426666666666663</v>
      </c>
      <c r="BB149" s="2">
        <f>'# D'!BM148</f>
        <v>0.16462786317429176</v>
      </c>
      <c r="BC149" s="2">
        <f>'# D'!BN148</f>
        <v>1.9593333333333338</v>
      </c>
      <c r="BD149" s="2">
        <f>'# D'!BO148</f>
        <v>0.41939519946386306</v>
      </c>
      <c r="BE149" s="2">
        <f>'# D'!BP148</f>
        <v>1.485666666666666</v>
      </c>
      <c r="BF149" s="2">
        <f>'# D'!BQ148</f>
        <v>0.20165151458229461</v>
      </c>
      <c r="BH149" s="8">
        <f>'T-TEST'!AB148</f>
        <v>3.3381956877445614E-3</v>
      </c>
      <c r="BI149" s="8">
        <f>'T-TEST'!AC148</f>
        <v>0.2379364752092035</v>
      </c>
      <c r="BJ149" s="8">
        <f>'T-TEST'!AD148</f>
        <v>0.13967772326962091</v>
      </c>
      <c r="BK149" s="8">
        <f>'T-TEST'!AE148</f>
        <v>2.7080186618084237E-4</v>
      </c>
      <c r="BL149" s="8">
        <f>'T-TEST'!AF148</f>
        <v>0.43616266534441339</v>
      </c>
      <c r="BN149" s="5" t="str">
        <f t="shared" si="62"/>
        <v>N</v>
      </c>
      <c r="BO149" s="5" t="str">
        <f t="shared" si="63"/>
        <v>N</v>
      </c>
      <c r="BP149" s="5" t="str">
        <f t="shared" si="64"/>
        <v>N</v>
      </c>
      <c r="BQ149" s="5" t="str">
        <f t="shared" si="65"/>
        <v>B</v>
      </c>
      <c r="BR149" s="5" t="str">
        <f t="shared" si="66"/>
        <v>N</v>
      </c>
      <c r="BT149" s="2">
        <f>'%D'!BS148</f>
        <v>8.366666666666589E-2</v>
      </c>
      <c r="BU149" s="2">
        <f>'%D'!BT148</f>
        <v>0.17581334799534792</v>
      </c>
      <c r="BV149" s="2">
        <f>'%D'!BU148</f>
        <v>0.58000000000000096</v>
      </c>
      <c r="BW149" s="2">
        <f>'%D'!BV148</f>
        <v>0.41772558775668356</v>
      </c>
      <c r="BX149" s="2">
        <f>'%D'!BW148</f>
        <v>1.2666666666666657</v>
      </c>
      <c r="BY149" s="2">
        <f>'%D'!BX148</f>
        <v>0.77232333470725412</v>
      </c>
      <c r="BZ149" s="2">
        <f>'%D'!BY148</f>
        <v>-0.81166666666666742</v>
      </c>
      <c r="CA149" s="2">
        <f>'%D'!BZ148</f>
        <v>2.55300985766474</v>
      </c>
      <c r="CB149" s="2">
        <f>'%D'!CA148</f>
        <v>-1.0339999999999989</v>
      </c>
      <c r="CC149" s="2">
        <f>'%D'!CB148</f>
        <v>2.6816015115349798</v>
      </c>
      <c r="CE149" s="2">
        <f>'# D'!BS148</f>
        <v>1.4333333333333309E-2</v>
      </c>
      <c r="CF149" s="2">
        <f>'# D'!BT148</f>
        <v>3.0138568866708543E-2</v>
      </c>
      <c r="CG149" s="2">
        <f>'# D'!BU148</f>
        <v>9.8666666666666569E-2</v>
      </c>
      <c r="CH149" s="2">
        <f>'# D'!BV148</f>
        <v>7.0757802867716754E-2</v>
      </c>
      <c r="CI149" s="2">
        <f>'# D'!BW148</f>
        <v>0.21566666666666601</v>
      </c>
      <c r="CJ149" s="2">
        <f>'# D'!BX148</f>
        <v>0.13132910314676374</v>
      </c>
      <c r="CK149" s="2">
        <f>'# D'!BY148</f>
        <v>-0.13833333333333275</v>
      </c>
      <c r="CL149" s="2">
        <f>'# D'!BZ148</f>
        <v>0.4343078785070949</v>
      </c>
      <c r="CM149" s="2">
        <f>'# D'!CA148</f>
        <v>-0.17600000000000016</v>
      </c>
      <c r="CN149" s="2">
        <f>'# D'!CB148</f>
        <v>0.45576090222835069</v>
      </c>
      <c r="CP149" s="8">
        <f>'T-TEST'!AH148</f>
        <v>0.49092947930368186</v>
      </c>
      <c r="CQ149" s="8">
        <f>'T-TEST'!AI148</f>
        <v>0.96305865604540219</v>
      </c>
      <c r="CR149" s="8">
        <f>'T-TEST'!AJ148</f>
        <v>0.741160351862442</v>
      </c>
      <c r="CS149" s="8">
        <f>'T-TEST'!AK148</f>
        <v>8.2047185020141189E-2</v>
      </c>
      <c r="CT149" s="8">
        <f>'T-TEST'!AL148</f>
        <v>0.8786326260408015</v>
      </c>
      <c r="CV149" s="5" t="str">
        <f t="shared" si="67"/>
        <v>N</v>
      </c>
      <c r="CW149" s="5" t="str">
        <f t="shared" si="68"/>
        <v>N</v>
      </c>
      <c r="CX149" s="5" t="str">
        <f t="shared" si="69"/>
        <v>N</v>
      </c>
      <c r="CY149" s="5" t="str">
        <f t="shared" si="70"/>
        <v>N</v>
      </c>
      <c r="CZ149" s="5" t="str">
        <f t="shared" si="71"/>
        <v>N</v>
      </c>
      <c r="DA149" s="13"/>
    </row>
    <row r="150" spans="1:105" ht="15" x14ac:dyDescent="0.25">
      <c r="A150">
        <f>'Raw Data'!B149</f>
        <v>273</v>
      </c>
      <c r="B150">
        <f>'Raw Data'!C149</f>
        <v>288</v>
      </c>
      <c r="C150" t="str">
        <f>'Raw Data'!D149</f>
        <v>LMLDKDGHIKITDFGL</v>
      </c>
      <c r="D150" s="2">
        <f>'%D'!AW149</f>
        <v>3.2829999999999986</v>
      </c>
      <c r="E150" s="2">
        <f>'%D'!AX149</f>
        <v>0.78242869749688193</v>
      </c>
      <c r="F150" s="2">
        <f>'%D'!AY149</f>
        <v>2.3073333333333323</v>
      </c>
      <c r="G150" s="2">
        <f>'%D'!AZ149</f>
        <v>0.36897741574970927</v>
      </c>
      <c r="H150" s="2">
        <f>'%D'!BA149</f>
        <v>0.90399999999999991</v>
      </c>
      <c r="I150" s="2">
        <f>'%D'!BB149</f>
        <v>0.97423405811950592</v>
      </c>
      <c r="J150" s="2">
        <f>'%D'!BC149</f>
        <v>-2.2066666666666741</v>
      </c>
      <c r="K150" s="2">
        <f>'%D'!BD149</f>
        <v>4.9468741308695625</v>
      </c>
      <c r="L150" s="2">
        <f>'%D'!BE149</f>
        <v>2.277666666666665</v>
      </c>
      <c r="M150" s="2">
        <f>'%D'!BF149</f>
        <v>0.73134715878758083</v>
      </c>
      <c r="O150" s="2">
        <f>'# D'!AW149</f>
        <v>0.45966666666666678</v>
      </c>
      <c r="P150" s="2">
        <f>'# D'!AX149</f>
        <v>0.10942882009172292</v>
      </c>
      <c r="Q150" s="2">
        <f>'# D'!AY149</f>
        <v>0.32300000000000018</v>
      </c>
      <c r="R150" s="2">
        <f>'# D'!AZ149</f>
        <v>5.1487862647423964E-2</v>
      </c>
      <c r="S150" s="2">
        <f>'# D'!BA149</f>
        <v>0.12600000000000033</v>
      </c>
      <c r="T150" s="2">
        <f>'# D'!BB149</f>
        <v>0.13635492901493027</v>
      </c>
      <c r="U150" s="2">
        <f>'# D'!BC149</f>
        <v>-0.30900000000000016</v>
      </c>
      <c r="V150" s="2">
        <f>'# D'!BD149</f>
        <v>0.69244855404571382</v>
      </c>
      <c r="W150" s="2">
        <f>'# D'!BE149</f>
        <v>0.31833333333333336</v>
      </c>
      <c r="X150" s="2">
        <f>'# D'!BF149</f>
        <v>0.10239303361720117</v>
      </c>
      <c r="Z150" s="8">
        <f>'T-TEST'!V149</f>
        <v>1.8999115406211744E-3</v>
      </c>
      <c r="AA150" s="8">
        <f>'T-TEST'!W149</f>
        <v>4.9865144562634661E-4</v>
      </c>
      <c r="AB150" s="8">
        <f>'T-TEST'!X149</f>
        <v>0.23225864345488409</v>
      </c>
      <c r="AC150" s="8">
        <f>'T-TEST'!Y149</f>
        <v>0.51065379861227278</v>
      </c>
      <c r="AD150" s="8">
        <f>'T-TEST'!Z149</f>
        <v>2.3103699882731171E-2</v>
      </c>
      <c r="AF150" s="5" t="str">
        <f t="shared" si="57"/>
        <v>N</v>
      </c>
      <c r="AG150" s="5" t="str">
        <f t="shared" si="58"/>
        <v>N</v>
      </c>
      <c r="AH150" s="5" t="str">
        <f t="shared" si="59"/>
        <v>N</v>
      </c>
      <c r="AI150" s="5" t="str">
        <f t="shared" si="60"/>
        <v>N</v>
      </c>
      <c r="AJ150" s="5" t="str">
        <f t="shared" si="61"/>
        <v>N</v>
      </c>
      <c r="AL150" s="2">
        <f>'%D'!BH149</f>
        <v>7.705333333333332</v>
      </c>
      <c r="AM150" s="2">
        <f>'%D'!BI149</f>
        <v>0.73836666591425515</v>
      </c>
      <c r="AN150" s="2">
        <f>'%D'!BJ149</f>
        <v>10.894333333333334</v>
      </c>
      <c r="AO150" s="2">
        <f>'%D'!BK149</f>
        <v>0.72085042368950203</v>
      </c>
      <c r="AP150" s="2">
        <f>'%D'!BL149</f>
        <v>7.5696666666666648</v>
      </c>
      <c r="AQ150" s="2">
        <f>'%D'!BM149</f>
        <v>0.9841480240966467</v>
      </c>
      <c r="AR150" s="2">
        <f>'%D'!BN149</f>
        <v>6.3973333333333304</v>
      </c>
      <c r="AS150" s="2">
        <f>'%D'!BO149</f>
        <v>1.378176573109072</v>
      </c>
      <c r="AT150" s="2">
        <f>'%D'!BP149</f>
        <v>0.81633333333333624</v>
      </c>
      <c r="AU150" s="2">
        <f>'%D'!BQ149</f>
        <v>0.37507243744820007</v>
      </c>
      <c r="AV150" s="2"/>
      <c r="AW150" s="2">
        <f>'# D'!BH149</f>
        <v>1.0790000000000002</v>
      </c>
      <c r="AX150" s="2">
        <f>'# D'!BI149</f>
        <v>0.10320206716275929</v>
      </c>
      <c r="AY150" s="2">
        <f>'# D'!BJ149</f>
        <v>1.5253333333333332</v>
      </c>
      <c r="AZ150" s="2">
        <f>'# D'!BK149</f>
        <v>0.10068432516202899</v>
      </c>
      <c r="BA150" s="2">
        <f>'# D'!BL149</f>
        <v>1.0593333333333335</v>
      </c>
      <c r="BB150" s="2">
        <f>'# D'!BM149</f>
        <v>0.13787192124093534</v>
      </c>
      <c r="BC150" s="2">
        <f>'# D'!BN149</f>
        <v>0.89533333333333354</v>
      </c>
      <c r="BD150" s="2">
        <f>'# D'!BO149</f>
        <v>0.19294904335946658</v>
      </c>
      <c r="BE150" s="2">
        <f>'# D'!BP149</f>
        <v>0.11400000000000032</v>
      </c>
      <c r="BF150" s="2">
        <f>'# D'!BQ149</f>
        <v>5.2535702146254561E-2</v>
      </c>
      <c r="BH150" s="8">
        <f>'T-TEST'!AB149</f>
        <v>5.8660072582994883E-5</v>
      </c>
      <c r="BI150" s="8">
        <f>'T-TEST'!AC149</f>
        <v>3.7457261747649462E-2</v>
      </c>
      <c r="BJ150" s="8">
        <f>'T-TEST'!AD149</f>
        <v>1.7782018961078613E-2</v>
      </c>
      <c r="BK150" s="8">
        <f>'T-TEST'!AE149</f>
        <v>2.3824131069267123E-4</v>
      </c>
      <c r="BL150" s="8">
        <f>'T-TEST'!AF149</f>
        <v>2.847359159250604E-2</v>
      </c>
      <c r="BN150" s="5" t="str">
        <f t="shared" si="62"/>
        <v>S</v>
      </c>
      <c r="BO150" s="5" t="str">
        <f t="shared" si="63"/>
        <v>N</v>
      </c>
      <c r="BP150" s="5" t="str">
        <f t="shared" si="64"/>
        <v>N</v>
      </c>
      <c r="BQ150" s="5" t="str">
        <f t="shared" si="65"/>
        <v>S</v>
      </c>
      <c r="BR150" s="5" t="str">
        <f t="shared" si="66"/>
        <v>N</v>
      </c>
      <c r="BT150" s="2">
        <f>'%D'!BS149</f>
        <v>1.4263333333333321</v>
      </c>
      <c r="BU150" s="2">
        <f>'%D'!BT149</f>
        <v>0.68569113552191518</v>
      </c>
      <c r="BV150" s="2">
        <f>'%D'!BU149</f>
        <v>1.5793333333333326</v>
      </c>
      <c r="BW150" s="2">
        <f>'%D'!BV149</f>
        <v>0.5848019607810272</v>
      </c>
      <c r="BX150" s="2">
        <f>'%D'!BW149</f>
        <v>-0.26766666666666694</v>
      </c>
      <c r="BY150" s="2">
        <f>'%D'!BX149</f>
        <v>1.0237095942372207</v>
      </c>
      <c r="BZ150" s="2">
        <f>'%D'!BY149</f>
        <v>-0.67700000000000315</v>
      </c>
      <c r="CA150" s="2">
        <f>'%D'!BZ149</f>
        <v>1.6314535441337779</v>
      </c>
      <c r="CB150" s="2">
        <f>'%D'!CA149</f>
        <v>4.3000000000002814E-2</v>
      </c>
      <c r="CC150" s="2">
        <f>'%D'!CB149</f>
        <v>0.48253462742757341</v>
      </c>
      <c r="CE150" s="2">
        <f>'# D'!BS149</f>
        <v>0.19999999999999996</v>
      </c>
      <c r="CF150" s="2">
        <f>'# D'!BT149</f>
        <v>9.6019095323100531E-2</v>
      </c>
      <c r="CG150" s="2">
        <f>'# D'!BU149</f>
        <v>0.22133333333333316</v>
      </c>
      <c r="CH150" s="2">
        <f>'# D'!BV149</f>
        <v>8.1451417012433386E-2</v>
      </c>
      <c r="CI150" s="2">
        <f>'# D'!BW149</f>
        <v>-3.7999999999999812E-2</v>
      </c>
      <c r="CJ150" s="2">
        <f>'# D'!BX149</f>
        <v>0.14336201263468193</v>
      </c>
      <c r="CK150" s="2">
        <f>'# D'!BY149</f>
        <v>-9.5333333333333048E-2</v>
      </c>
      <c r="CL150" s="2">
        <f>'# D'!BZ149</f>
        <v>0.22849361770809548</v>
      </c>
      <c r="CM150" s="2">
        <f>'# D'!CA149</f>
        <v>5.6666666666669308E-3</v>
      </c>
      <c r="CN150" s="2">
        <f>'# D'!CB149</f>
        <v>6.7678159943465543E-2</v>
      </c>
      <c r="CP150" s="8">
        <f>'T-TEST'!AH149</f>
        <v>2.5446720455380167E-2</v>
      </c>
      <c r="CQ150" s="8">
        <f>'T-TEST'!AI149</f>
        <v>0.68730556454889924</v>
      </c>
      <c r="CR150" s="8">
        <f>'T-TEST'!AJ149</f>
        <v>0.56167095894680763</v>
      </c>
      <c r="CS150" s="8">
        <f>'T-TEST'!AK149</f>
        <v>1.631419620529179E-2</v>
      </c>
      <c r="CT150" s="8">
        <f>'T-TEST'!AL149</f>
        <v>0.66105890788389443</v>
      </c>
      <c r="CV150" s="5" t="str">
        <f t="shared" si="67"/>
        <v>N</v>
      </c>
      <c r="CW150" s="5" t="str">
        <f t="shared" si="68"/>
        <v>N</v>
      </c>
      <c r="CX150" s="5" t="str">
        <f t="shared" si="69"/>
        <v>N</v>
      </c>
      <c r="CY150" s="5" t="str">
        <f t="shared" si="70"/>
        <v>N</v>
      </c>
      <c r="CZ150" s="5" t="str">
        <f t="shared" si="71"/>
        <v>N</v>
      </c>
      <c r="DA150" s="13"/>
    </row>
    <row r="151" spans="1:105" ht="15" x14ac:dyDescent="0.25">
      <c r="A151">
        <f>'Raw Data'!B150</f>
        <v>273</v>
      </c>
      <c r="B151">
        <f>'Raw Data'!C150</f>
        <v>288</v>
      </c>
      <c r="C151" t="str">
        <f>'Raw Data'!D150</f>
        <v>LMLDKDGHIKITDFGL</v>
      </c>
      <c r="D151" s="2">
        <f>'%D'!AW150</f>
        <v>2.7856666666666658</v>
      </c>
      <c r="E151" s="2">
        <f>'%D'!AX150</f>
        <v>0.4965957443769865</v>
      </c>
      <c r="F151" s="2">
        <f>'%D'!AY150</f>
        <v>1.4593333333333351</v>
      </c>
      <c r="G151" s="2">
        <f>'%D'!AZ150</f>
        <v>0.7864523719420855</v>
      </c>
      <c r="H151" s="2">
        <f>'%D'!BA150</f>
        <v>0.62733333333333263</v>
      </c>
      <c r="I151" s="2">
        <f>'%D'!BB150</f>
        <v>0.72166566589614933</v>
      </c>
      <c r="J151" s="2">
        <f>'%D'!BC150</f>
        <v>0.34099999999999753</v>
      </c>
      <c r="K151" s="2">
        <f>'%D'!BD150</f>
        <v>0.54982421433278672</v>
      </c>
      <c r="L151" s="2">
        <f>'%D'!BE150</f>
        <v>0.25300000000000011</v>
      </c>
      <c r="M151" s="2">
        <f>'%D'!BF150</f>
        <v>0.64554989479254554</v>
      </c>
      <c r="O151" s="2">
        <f>'# D'!AW150</f>
        <v>0.39</v>
      </c>
      <c r="P151" s="2">
        <f>'# D'!AX150</f>
        <v>6.9555733049116802E-2</v>
      </c>
      <c r="Q151" s="2">
        <f>'# D'!AY150</f>
        <v>0.20400000000000018</v>
      </c>
      <c r="R151" s="2">
        <f>'# D'!AZ150</f>
        <v>0.11037662796081416</v>
      </c>
      <c r="S151" s="2">
        <f>'# D'!BA150</f>
        <v>8.7666666666666337E-2</v>
      </c>
      <c r="T151" s="2">
        <f>'# D'!BB150</f>
        <v>0.10091250335480398</v>
      </c>
      <c r="U151" s="2">
        <f>'# D'!BC150</f>
        <v>4.7666666666666746E-2</v>
      </c>
      <c r="V151" s="2">
        <f>'# D'!BD150</f>
        <v>7.6761535506615061E-2</v>
      </c>
      <c r="W151" s="2">
        <f>'# D'!BE150</f>
        <v>3.5666666666666291E-2</v>
      </c>
      <c r="X151" s="2">
        <f>'# D'!BF150</f>
        <v>9.0020368065603387E-2</v>
      </c>
      <c r="Z151" s="8">
        <f>'T-TEST'!V150</f>
        <v>3.7259218477263666E-3</v>
      </c>
      <c r="AA151" s="8">
        <f>'T-TEST'!W150</f>
        <v>3.9957587561935085E-2</v>
      </c>
      <c r="AB151" s="8">
        <f>'T-TEST'!X150</f>
        <v>0.25633044116592463</v>
      </c>
      <c r="AC151" s="8">
        <f>'T-TEST'!Y150</f>
        <v>0.38575362970409455</v>
      </c>
      <c r="AD151" s="8">
        <f>'T-TEST'!Z150</f>
        <v>0.56234538031422865</v>
      </c>
      <c r="AF151" s="5" t="str">
        <f t="shared" si="57"/>
        <v>N</v>
      </c>
      <c r="AG151" s="5" t="str">
        <f t="shared" si="58"/>
        <v>N</v>
      </c>
      <c r="AH151" s="5" t="str">
        <f t="shared" si="59"/>
        <v>N</v>
      </c>
      <c r="AI151" s="5" t="str">
        <f t="shared" si="60"/>
        <v>N</v>
      </c>
      <c r="AJ151" s="5" t="str">
        <f t="shared" si="61"/>
        <v>N</v>
      </c>
      <c r="AL151" s="2">
        <f>'%D'!BH150</f>
        <v>7.804333333333334</v>
      </c>
      <c r="AM151" s="2">
        <f>'%D'!BI150</f>
        <v>0.49679539718748056</v>
      </c>
      <c r="AN151" s="2">
        <f>'%D'!BJ150</f>
        <v>10.822000000000001</v>
      </c>
      <c r="AO151" s="2">
        <f>'%D'!BK150</f>
        <v>0.6378009093753334</v>
      </c>
      <c r="AP151" s="2">
        <f>'%D'!BL150</f>
        <v>8.3956666666666653</v>
      </c>
      <c r="AQ151" s="2">
        <f>'%D'!BM150</f>
        <v>0.59181106219243063</v>
      </c>
      <c r="AR151" s="2">
        <f>'%D'!BN150</f>
        <v>6.9529999999999959</v>
      </c>
      <c r="AS151" s="2">
        <f>'%D'!BO150</f>
        <v>0.40500082304443064</v>
      </c>
      <c r="AT151" s="2">
        <f>'%D'!BP150</f>
        <v>0.28666666666666885</v>
      </c>
      <c r="AU151" s="2">
        <f>'%D'!BQ150</f>
        <v>0.7312806118948687</v>
      </c>
      <c r="AV151" s="2"/>
      <c r="AW151" s="2">
        <f>'# D'!BH150</f>
        <v>1.093</v>
      </c>
      <c r="AX151" s="2">
        <f>'# D'!BI150</f>
        <v>6.9720872054213415E-2</v>
      </c>
      <c r="AY151" s="2">
        <f>'# D'!BJ150</f>
        <v>1.5153333333333334</v>
      </c>
      <c r="AZ151" s="2">
        <f>'# D'!BK150</f>
        <v>8.9651175861408638E-2</v>
      </c>
      <c r="BA151" s="2">
        <f>'# D'!BL150</f>
        <v>1.1753333333333329</v>
      </c>
      <c r="BB151" s="2">
        <f>'# D'!BM150</f>
        <v>8.2959829636597815E-2</v>
      </c>
      <c r="BC151" s="2">
        <f>'# D'!BN150</f>
        <v>0.97366666666666668</v>
      </c>
      <c r="BD151" s="2">
        <f>'# D'!BO150</f>
        <v>5.7037999029886467E-2</v>
      </c>
      <c r="BE151" s="2">
        <f>'# D'!BP150</f>
        <v>4.0333333333333332E-2</v>
      </c>
      <c r="BF151" s="2">
        <f>'# D'!BQ150</f>
        <v>0.1020996245504036</v>
      </c>
      <c r="BH151" s="8">
        <f>'T-TEST'!AB150</f>
        <v>2.341748325128198E-4</v>
      </c>
      <c r="BI151" s="8">
        <f>'T-TEST'!AC150</f>
        <v>2.7780905602936685E-2</v>
      </c>
      <c r="BJ151" s="8">
        <f>'T-TEST'!AD150</f>
        <v>1.776930779709401E-2</v>
      </c>
      <c r="BK151" s="8">
        <f>'T-TEST'!AE150</f>
        <v>8.4507842807335849E-6</v>
      </c>
      <c r="BL151" s="8">
        <f>'T-TEST'!AF150</f>
        <v>2.1444262076319807E-2</v>
      </c>
      <c r="BN151" s="5" t="str">
        <f t="shared" si="62"/>
        <v>S</v>
      </c>
      <c r="BO151" s="5" t="str">
        <f t="shared" si="63"/>
        <v>N</v>
      </c>
      <c r="BP151" s="5" t="str">
        <f t="shared" si="64"/>
        <v>N</v>
      </c>
      <c r="BQ151" s="5" t="str">
        <f t="shared" si="65"/>
        <v>S</v>
      </c>
      <c r="BR151" s="5" t="str">
        <f t="shared" si="66"/>
        <v>N</v>
      </c>
      <c r="BT151" s="2">
        <f>'%D'!BS150</f>
        <v>1.2320000000000011</v>
      </c>
      <c r="BU151" s="2">
        <f>'%D'!BT150</f>
        <v>0.56829364475301547</v>
      </c>
      <c r="BV151" s="2">
        <f>'%D'!BU150</f>
        <v>1.1710000000000012</v>
      </c>
      <c r="BW151" s="2">
        <f>'%D'!BV150</f>
        <v>0.71748867586882537</v>
      </c>
      <c r="BX151" s="2">
        <f>'%D'!BW150</f>
        <v>-0.62100000000000222</v>
      </c>
      <c r="BY151" s="2">
        <f>'%D'!BX150</f>
        <v>0.23178222537545901</v>
      </c>
      <c r="BZ151" s="2">
        <f>'%D'!BY150</f>
        <v>-0.58000000000000185</v>
      </c>
      <c r="CA151" s="2">
        <f>'%D'!BZ150</f>
        <v>0.1550053762508474</v>
      </c>
      <c r="CB151" s="2">
        <f>'%D'!CA150</f>
        <v>-0.52333333333333343</v>
      </c>
      <c r="CC151" s="2">
        <f>'%D'!CB150</f>
        <v>1.2004912883204664</v>
      </c>
      <c r="CE151" s="2">
        <f>'# D'!BS150</f>
        <v>0.17266666666666675</v>
      </c>
      <c r="CF151" s="2">
        <f>'# D'!BT150</f>
        <v>7.9443900542038648E-2</v>
      </c>
      <c r="CG151" s="2">
        <f>'# D'!BU150</f>
        <v>0.16400000000000015</v>
      </c>
      <c r="CH151" s="2">
        <f>'# D'!BV150</f>
        <v>0.10071742649611334</v>
      </c>
      <c r="CI151" s="2">
        <f>'# D'!BW150</f>
        <v>-8.7000000000000188E-2</v>
      </c>
      <c r="CJ151" s="2">
        <f>'# D'!BX150</f>
        <v>3.2249030993194171E-2</v>
      </c>
      <c r="CK151" s="2">
        <f>'# D'!BY150</f>
        <v>-8.0999999999999961E-2</v>
      </c>
      <c r="CL151" s="2">
        <f>'# D'!BZ150</f>
        <v>2.1540659228538088E-2</v>
      </c>
      <c r="CM151" s="2">
        <f>'# D'!CA150</f>
        <v>-7.2999999999999954E-2</v>
      </c>
      <c r="CN151" s="2">
        <f>'# D'!CB150</f>
        <v>0.16762358624807755</v>
      </c>
      <c r="CP151" s="8">
        <f>'T-TEST'!AH150</f>
        <v>2.3196124300121052E-2</v>
      </c>
      <c r="CQ151" s="8">
        <f>'T-TEST'!AI150</f>
        <v>0.76284877919033545</v>
      </c>
      <c r="CR151" s="8">
        <f>'T-TEST'!AJ150</f>
        <v>0.6554510412884994</v>
      </c>
      <c r="CS151" s="8">
        <f>'T-TEST'!AK150</f>
        <v>5.1595761476093877E-2</v>
      </c>
      <c r="CT151" s="8">
        <f>'T-TEST'!AL150</f>
        <v>0.76096481668421845</v>
      </c>
      <c r="CV151" s="5" t="str">
        <f t="shared" si="67"/>
        <v>N</v>
      </c>
      <c r="CW151" s="5" t="str">
        <f t="shared" si="68"/>
        <v>N</v>
      </c>
      <c r="CX151" s="5" t="str">
        <f t="shared" si="69"/>
        <v>N</v>
      </c>
      <c r="CY151" s="5" t="str">
        <f t="shared" si="70"/>
        <v>N</v>
      </c>
      <c r="CZ151" s="5" t="str">
        <f t="shared" si="71"/>
        <v>N</v>
      </c>
      <c r="DA151" s="13"/>
    </row>
    <row r="152" spans="1:105" ht="15" x14ac:dyDescent="0.25">
      <c r="A152">
        <f>'Raw Data'!B151</f>
        <v>273</v>
      </c>
      <c r="B152">
        <f>'Raw Data'!C151</f>
        <v>288</v>
      </c>
      <c r="C152" t="str">
        <f>'Raw Data'!D151</f>
        <v>LMLDKDGHIKITDFGL</v>
      </c>
      <c r="D152" s="2">
        <f>'%D'!AW151</f>
        <v>2.6333333333333329</v>
      </c>
      <c r="E152" s="2">
        <f>'%D'!AX151</f>
        <v>0.52364364473052361</v>
      </c>
      <c r="F152" s="2">
        <f>'%D'!AY151</f>
        <v>1.5443333333333342</v>
      </c>
      <c r="G152" s="2">
        <f>'%D'!AZ151</f>
        <v>0.51545158194861829</v>
      </c>
      <c r="H152" s="2">
        <f>'%D'!BA151</f>
        <v>1.0266666666666637</v>
      </c>
      <c r="I152" s="2">
        <f>'%D'!BB151</f>
        <v>0.3145144405799733</v>
      </c>
      <c r="J152" s="2">
        <f>'%D'!BC151</f>
        <v>0.13433333333333408</v>
      </c>
      <c r="K152" s="2">
        <f>'%D'!BD151</f>
        <v>0.60198449592438241</v>
      </c>
      <c r="L152" s="2">
        <f>'%D'!BE151</f>
        <v>6.3666666666662763E-2</v>
      </c>
      <c r="M152" s="2">
        <f>'%D'!BF151</f>
        <v>0.63346612642929401</v>
      </c>
      <c r="O152" s="2">
        <f>'# D'!AW151</f>
        <v>0.36833333333333329</v>
      </c>
      <c r="P152" s="2">
        <f>'# D'!AX151</f>
        <v>7.3227954589305061E-2</v>
      </c>
      <c r="Q152" s="2">
        <f>'# D'!AY151</f>
        <v>0.21633333333333327</v>
      </c>
      <c r="R152" s="2">
        <f>'# D'!AZ151</f>
        <v>7.2489079637326412E-2</v>
      </c>
      <c r="S152" s="2">
        <f>'# D'!BA151</f>
        <v>0.14399999999999924</v>
      </c>
      <c r="T152" s="2">
        <f>'# D'!BB151</f>
        <v>4.3874821936960642E-2</v>
      </c>
      <c r="U152" s="2">
        <f>'# D'!BC151</f>
        <v>1.9000000000000128E-2</v>
      </c>
      <c r="V152" s="2">
        <f>'# D'!BD151</f>
        <v>8.4620722442358534E-2</v>
      </c>
      <c r="W152" s="2">
        <f>'# D'!BE151</f>
        <v>8.999999999999897E-3</v>
      </c>
      <c r="X152" s="2">
        <f>'# D'!BF151</f>
        <v>8.8355343169876657E-2</v>
      </c>
      <c r="Z152" s="8">
        <f>'T-TEST'!V151</f>
        <v>8.9584094411891829E-3</v>
      </c>
      <c r="AA152" s="8">
        <f>'T-TEST'!W151</f>
        <v>7.0143313957683993E-3</v>
      </c>
      <c r="AB152" s="8">
        <f>'T-TEST'!X151</f>
        <v>8.0597539193430767E-3</v>
      </c>
      <c r="AC152" s="8">
        <f>'T-TEST'!Y151</f>
        <v>0.72525752982593938</v>
      </c>
      <c r="AD152" s="8">
        <f>'T-TEST'!Z151</f>
        <v>0.95640941233732191</v>
      </c>
      <c r="AF152" s="5" t="str">
        <f t="shared" si="57"/>
        <v>N</v>
      </c>
      <c r="AG152" s="5" t="str">
        <f t="shared" si="58"/>
        <v>N</v>
      </c>
      <c r="AH152" s="5" t="str">
        <f t="shared" si="59"/>
        <v>N</v>
      </c>
      <c r="AI152" s="5" t="str">
        <f t="shared" si="60"/>
        <v>N</v>
      </c>
      <c r="AJ152" s="5" t="str">
        <f t="shared" si="61"/>
        <v>N</v>
      </c>
      <c r="AL152" s="2">
        <f>'%D'!BH151</f>
        <v>7.6993333333333336</v>
      </c>
      <c r="AM152" s="2">
        <f>'%D'!BI151</f>
        <v>0.54779253980559717</v>
      </c>
      <c r="AN152" s="2">
        <f>'%D'!BJ151</f>
        <v>10.812333333333333</v>
      </c>
      <c r="AO152" s="2">
        <f>'%D'!BK151</f>
        <v>0.43037115764573902</v>
      </c>
      <c r="AP152" s="2">
        <f>'%D'!BL151</f>
        <v>8.413666666666666</v>
      </c>
      <c r="AQ152" s="2">
        <f>'%D'!BM151</f>
        <v>0.71034029403753585</v>
      </c>
      <c r="AR152" s="2">
        <f>'%D'!BN151</f>
        <v>6.6819999999999986</v>
      </c>
      <c r="AS152" s="2">
        <f>'%D'!BO151</f>
        <v>0.40999634144709113</v>
      </c>
      <c r="AT152" s="2">
        <f>'%D'!BP151</f>
        <v>7.1999999999995623E-2</v>
      </c>
      <c r="AU152" s="2">
        <f>'%D'!BQ151</f>
        <v>0.71177009396761537</v>
      </c>
      <c r="AV152" s="2"/>
      <c r="AW152" s="2">
        <f>'# D'!BH151</f>
        <v>1.0773333333333333</v>
      </c>
      <c r="AX152" s="2">
        <f>'# D'!BI151</f>
        <v>7.6663768061146872E-2</v>
      </c>
      <c r="AY152" s="2">
        <f>'# D'!BJ151</f>
        <v>1.5136666666666665</v>
      </c>
      <c r="AZ152" s="2">
        <f>'# D'!BK151</f>
        <v>6.0426263605598857E-2</v>
      </c>
      <c r="BA152" s="2">
        <f>'# D'!BL151</f>
        <v>1.1783333333333332</v>
      </c>
      <c r="BB152" s="2">
        <f>'# D'!BM151</f>
        <v>9.9520517147638085E-2</v>
      </c>
      <c r="BC152" s="2">
        <f>'# D'!BN151</f>
        <v>0.93566666666666687</v>
      </c>
      <c r="BD152" s="2">
        <f>'# D'!BO151</f>
        <v>5.7746572769876832E-2</v>
      </c>
      <c r="BE152" s="2">
        <f>'# D'!BP151</f>
        <v>9.9999999999997868E-3</v>
      </c>
      <c r="BF152" s="2">
        <f>'# D'!BQ151</f>
        <v>9.9371357375587152E-2</v>
      </c>
      <c r="BH152" s="8">
        <f>'T-TEST'!AB151</f>
        <v>3.5409154144114854E-4</v>
      </c>
      <c r="BI152" s="8">
        <f>'T-TEST'!AC151</f>
        <v>3.1893830159926743E-2</v>
      </c>
      <c r="BJ152" s="8">
        <f>'T-TEST'!AD151</f>
        <v>1.992208837544638E-2</v>
      </c>
      <c r="BK152" s="8">
        <f>'T-TEST'!AE151</f>
        <v>4.3047466026350712E-5</v>
      </c>
      <c r="BL152" s="8">
        <f>'T-TEST'!AF151</f>
        <v>2.1231388932805642E-2</v>
      </c>
      <c r="BN152" s="5" t="str">
        <f t="shared" si="62"/>
        <v>S</v>
      </c>
      <c r="BO152" s="5" t="str">
        <f t="shared" si="63"/>
        <v>N</v>
      </c>
      <c r="BP152" s="5" t="str">
        <f t="shared" si="64"/>
        <v>N</v>
      </c>
      <c r="BQ152" s="5" t="str">
        <f t="shared" si="65"/>
        <v>S</v>
      </c>
      <c r="BR152" s="5" t="str">
        <f t="shared" si="66"/>
        <v>N</v>
      </c>
      <c r="BT152" s="2">
        <f>'%D'!BS151</f>
        <v>1.1066666666666656</v>
      </c>
      <c r="BU152" s="2">
        <f>'%D'!BT151</f>
        <v>0.58609839901959593</v>
      </c>
      <c r="BV152" s="2">
        <f>'%D'!BU151</f>
        <v>0.99533333333333118</v>
      </c>
      <c r="BW152" s="2">
        <f>'%D'!BV151</f>
        <v>0.67456529212029104</v>
      </c>
      <c r="BX152" s="2">
        <f>'%D'!BW151</f>
        <v>-0.33600000000000207</v>
      </c>
      <c r="BY152" s="2">
        <f>'%D'!BX151</f>
        <v>0.17765697284373566</v>
      </c>
      <c r="BZ152" s="2">
        <f>'%D'!BY151</f>
        <v>-0.92466666666666697</v>
      </c>
      <c r="CA152" s="2">
        <f>'%D'!BZ151</f>
        <v>0.34634857200995306</v>
      </c>
      <c r="CB152" s="2">
        <f>'%D'!CA151</f>
        <v>-0.70766666666666822</v>
      </c>
      <c r="CC152" s="2">
        <f>'%D'!CB151</f>
        <v>1.1382419192186986</v>
      </c>
      <c r="CE152" s="2">
        <f>'# D'!BS151</f>
        <v>0.15466666666666651</v>
      </c>
      <c r="CF152" s="2">
        <f>'# D'!BT151</f>
        <v>8.1904415835370725E-2</v>
      </c>
      <c r="CG152" s="2">
        <f>'# D'!BU151</f>
        <v>0.13933333333333309</v>
      </c>
      <c r="CH152" s="2">
        <f>'# D'!BV151</f>
        <v>9.470304465362589E-2</v>
      </c>
      <c r="CI152" s="2">
        <f>'# D'!BW151</f>
        <v>-4.7000000000000153E-2</v>
      </c>
      <c r="CJ152" s="2">
        <f>'# D'!BX151</f>
        <v>2.4758836806279987E-2</v>
      </c>
      <c r="CK152" s="2">
        <f>'# D'!BY151</f>
        <v>-0.1293333333333333</v>
      </c>
      <c r="CL152" s="2">
        <f>'# D'!BZ151</f>
        <v>4.881256668796137E-2</v>
      </c>
      <c r="CM152" s="2">
        <f>'# D'!CA151</f>
        <v>-9.9333333333333051E-2</v>
      </c>
      <c r="CN152" s="2">
        <f>'# D'!CB151</f>
        <v>0.15941559940398975</v>
      </c>
      <c r="CP152" s="8">
        <f>'T-TEST'!AH151</f>
        <v>4.2905278318405488E-2</v>
      </c>
      <c r="CQ152" s="8">
        <f>'T-TEST'!AI151</f>
        <v>0.80046460095690353</v>
      </c>
      <c r="CR152" s="8">
        <f>'T-TEST'!AJ151</f>
        <v>0.73119771474272965</v>
      </c>
      <c r="CS152" s="8">
        <f>'T-TEST'!AK151</f>
        <v>7.0202817392048367E-2</v>
      </c>
      <c r="CT152" s="8">
        <f>'T-TEST'!AL151</f>
        <v>0.79138322898532854</v>
      </c>
      <c r="CV152" s="5" t="str">
        <f t="shared" si="67"/>
        <v>N</v>
      </c>
      <c r="CW152" s="5" t="str">
        <f t="shared" si="68"/>
        <v>N</v>
      </c>
      <c r="CX152" s="5" t="str">
        <f t="shared" si="69"/>
        <v>N</v>
      </c>
      <c r="CY152" s="5" t="str">
        <f t="shared" si="70"/>
        <v>N</v>
      </c>
      <c r="CZ152" s="5" t="str">
        <f t="shared" si="71"/>
        <v>N</v>
      </c>
      <c r="DA152" s="13"/>
    </row>
    <row r="153" spans="1:105" ht="15" x14ac:dyDescent="0.25">
      <c r="A153">
        <f>'Raw Data'!B152</f>
        <v>274</v>
      </c>
      <c r="B153">
        <f>'Raw Data'!C152</f>
        <v>288</v>
      </c>
      <c r="C153" t="str">
        <f>'Raw Data'!D152</f>
        <v>MLDKDGHIKITDFGL</v>
      </c>
      <c r="D153" s="2">
        <f>'%D'!AW152</f>
        <v>3.3843333333333323</v>
      </c>
      <c r="E153" s="2">
        <f>'%D'!AX152</f>
        <v>0.47696820299330889</v>
      </c>
      <c r="F153" s="2">
        <f>'%D'!AY152</f>
        <v>2.3166666666666682</v>
      </c>
      <c r="G153" s="2">
        <f>'%D'!AZ152</f>
        <v>0.6298505113649332</v>
      </c>
      <c r="H153" s="2">
        <f>'%D'!BA152</f>
        <v>1.4583333333333321</v>
      </c>
      <c r="I153" s="2">
        <f>'%D'!BB152</f>
        <v>0.28472325745069099</v>
      </c>
      <c r="J153" s="2">
        <f>'%D'!BC152</f>
        <v>-0.37433333333333607</v>
      </c>
      <c r="K153" s="2">
        <f>'%D'!BD152</f>
        <v>0.80110340572654337</v>
      </c>
      <c r="L153" s="2">
        <f>'%D'!BE152</f>
        <v>0.30933333333333124</v>
      </c>
      <c r="M153" s="2">
        <f>'%D'!BF152</f>
        <v>0.60386229114481582</v>
      </c>
      <c r="O153" s="2">
        <f>'# D'!AW152</f>
        <v>0.43966666666666665</v>
      </c>
      <c r="P153" s="2">
        <f>'# D'!AX152</f>
        <v>6.1808845105966292E-2</v>
      </c>
      <c r="Q153" s="2">
        <f>'# D'!AY152</f>
        <v>0.30133333333333323</v>
      </c>
      <c r="R153" s="2">
        <f>'# D'!AZ152</f>
        <v>8.1770002649708504E-2</v>
      </c>
      <c r="S153" s="2">
        <f>'# D'!BA152</f>
        <v>0.18899999999999961</v>
      </c>
      <c r="T153" s="2">
        <f>'# D'!BB152</f>
        <v>3.7009007912489005E-2</v>
      </c>
      <c r="U153" s="2">
        <f>'# D'!BC152</f>
        <v>-4.8666666666666192E-2</v>
      </c>
      <c r="V153" s="2">
        <f>'# D'!BD152</f>
        <v>0.10363075476581911</v>
      </c>
      <c r="W153" s="2">
        <f>'# D'!BE152</f>
        <v>4.000000000000048E-2</v>
      </c>
      <c r="X153" s="2">
        <f>'# D'!BF152</f>
        <v>7.8196334099922229E-2</v>
      </c>
      <c r="Z153" s="8">
        <f>'T-TEST'!V152</f>
        <v>3.137084197693162E-4</v>
      </c>
      <c r="AA153" s="8">
        <f>'T-TEST'!W152</f>
        <v>5.3359619464894373E-3</v>
      </c>
      <c r="AB153" s="8">
        <f>'T-TEST'!X152</f>
        <v>9.6195063923845275E-3</v>
      </c>
      <c r="AC153" s="8">
        <f>'T-TEST'!Y152</f>
        <v>0.47092050377771588</v>
      </c>
      <c r="AD153" s="8">
        <f>'T-TEST'!Z152</f>
        <v>0.59553426032601031</v>
      </c>
      <c r="AF153" s="5" t="str">
        <f t="shared" si="57"/>
        <v>N</v>
      </c>
      <c r="AG153" s="5" t="str">
        <f t="shared" si="58"/>
        <v>N</v>
      </c>
      <c r="AH153" s="5" t="str">
        <f t="shared" si="59"/>
        <v>N</v>
      </c>
      <c r="AI153" s="5" t="str">
        <f t="shared" si="60"/>
        <v>N</v>
      </c>
      <c r="AJ153" s="5" t="str">
        <f t="shared" si="61"/>
        <v>N</v>
      </c>
      <c r="AL153" s="2">
        <f>'%D'!BH152</f>
        <v>8.6176666666666666</v>
      </c>
      <c r="AM153" s="2">
        <f>'%D'!BI152</f>
        <v>0.3777185901346834</v>
      </c>
      <c r="AN153" s="2">
        <f>'%D'!BJ152</f>
        <v>12.153000000000002</v>
      </c>
      <c r="AO153" s="2">
        <f>'%D'!BK152</f>
        <v>1.1453391055345414</v>
      </c>
      <c r="AP153" s="2">
        <f>'%D'!BL152</f>
        <v>10.171333333333335</v>
      </c>
      <c r="AQ153" s="2">
        <f>'%D'!BM152</f>
        <v>1.0362670183564338</v>
      </c>
      <c r="AR153" s="2">
        <f>'%D'!BN152</f>
        <v>7.9779999999999998</v>
      </c>
      <c r="AS153" s="2">
        <f>'%D'!BO152</f>
        <v>0.56240258415717392</v>
      </c>
      <c r="AT153" s="2">
        <f>'%D'!BP152</f>
        <v>1.9229999999999983</v>
      </c>
      <c r="AU153" s="2">
        <f>'%D'!BQ152</f>
        <v>0.40567803325625901</v>
      </c>
      <c r="AV153" s="2"/>
      <c r="AW153" s="2">
        <f>'# D'!BH152</f>
        <v>1.1199999999999999</v>
      </c>
      <c r="AX153" s="2">
        <f>'# D'!BI152</f>
        <v>4.8853522561496672E-2</v>
      </c>
      <c r="AY153" s="2">
        <f>'# D'!BJ152</f>
        <v>1.5803333333333334</v>
      </c>
      <c r="AZ153" s="2">
        <f>'# D'!BK152</f>
        <v>0.14879292097856445</v>
      </c>
      <c r="BA153" s="2">
        <f>'# D'!BL152</f>
        <v>1.3223333333333329</v>
      </c>
      <c r="BB153" s="2">
        <f>'# D'!BM152</f>
        <v>0.13476028099307799</v>
      </c>
      <c r="BC153" s="2">
        <f>'# D'!BN152</f>
        <v>1.0370000000000004</v>
      </c>
      <c r="BD153" s="2">
        <f>'# D'!BO152</f>
        <v>7.2787361540311402E-2</v>
      </c>
      <c r="BE153" s="2">
        <f>'# D'!BP152</f>
        <v>0.24966666666666715</v>
      </c>
      <c r="BF153" s="2">
        <f>'# D'!BQ152</f>
        <v>5.2586436781106659E-2</v>
      </c>
      <c r="BH153" s="8">
        <f>'T-TEST'!AB152</f>
        <v>3.9519700078682277E-4</v>
      </c>
      <c r="BI153" s="8">
        <f>'T-TEST'!AC152</f>
        <v>3.1583686866216223E-2</v>
      </c>
      <c r="BJ153" s="8">
        <f>'T-TEST'!AD152</f>
        <v>2.0334268699295568E-2</v>
      </c>
      <c r="BK153" s="8">
        <f>'T-TEST'!AE152</f>
        <v>3.3693375213247905E-4</v>
      </c>
      <c r="BL153" s="8">
        <f>'T-TEST'!AF152</f>
        <v>1.5218841001830121E-2</v>
      </c>
      <c r="BN153" s="5" t="str">
        <f t="shared" si="62"/>
        <v>S</v>
      </c>
      <c r="BO153" s="5" t="str">
        <f t="shared" si="63"/>
        <v>N</v>
      </c>
      <c r="BP153" s="5" t="str">
        <f t="shared" si="64"/>
        <v>N</v>
      </c>
      <c r="BQ153" s="5" t="str">
        <f t="shared" si="65"/>
        <v>S</v>
      </c>
      <c r="BR153" s="5" t="str">
        <f t="shared" si="66"/>
        <v>N</v>
      </c>
      <c r="BT153" s="2">
        <f>'%D'!BS152</f>
        <v>1.4856666666666651</v>
      </c>
      <c r="BU153" s="2">
        <f>'%D'!BT152</f>
        <v>0.47018329759077265</v>
      </c>
      <c r="BV153" s="2">
        <f>'%D'!BU152</f>
        <v>1.2416666666666689</v>
      </c>
      <c r="BW153" s="2">
        <f>'%D'!BV152</f>
        <v>0.77974012764937795</v>
      </c>
      <c r="BX153" s="2">
        <f>'%D'!BW152</f>
        <v>-0.45933333333333337</v>
      </c>
      <c r="BY153" s="2">
        <f>'%D'!BX152</f>
        <v>0.15705519199737622</v>
      </c>
      <c r="BZ153" s="2">
        <f>'%D'!BY152</f>
        <v>-1.0840000000000032</v>
      </c>
      <c r="CA153" s="2">
        <f>'%D'!BZ152</f>
        <v>0.43089171106748786</v>
      </c>
      <c r="CB153" s="2">
        <f>'%D'!CA152</f>
        <v>-0.70466666666666811</v>
      </c>
      <c r="CC153" s="2">
        <f>'%D'!CB152</f>
        <v>1.3188118389924561</v>
      </c>
      <c r="CE153" s="2">
        <f>'# D'!BS152</f>
        <v>0.19299999999999984</v>
      </c>
      <c r="CF153" s="2">
        <f>'# D'!BT152</f>
        <v>6.1095553575253411E-2</v>
      </c>
      <c r="CG153" s="2">
        <f>'# D'!BU152</f>
        <v>0.16166666666666663</v>
      </c>
      <c r="CH153" s="2">
        <f>'# D'!BV152</f>
        <v>0.10121594077350994</v>
      </c>
      <c r="CI153" s="2">
        <f>'# D'!BW152</f>
        <v>-6.0000000000000053E-2</v>
      </c>
      <c r="CJ153" s="2">
        <f>'# D'!BX152</f>
        <v>2.0240223977680317E-2</v>
      </c>
      <c r="CK153" s="2">
        <f>'# D'!BY152</f>
        <v>-0.14066666666666672</v>
      </c>
      <c r="CL153" s="2">
        <f>'# D'!BZ152</f>
        <v>5.5563777169423345E-2</v>
      </c>
      <c r="CM153" s="2">
        <f>'# D'!CA152</f>
        <v>-9.1999999999999638E-2</v>
      </c>
      <c r="CN153" s="2">
        <f>'# D'!CB152</f>
        <v>0.17108672264868088</v>
      </c>
      <c r="CP153" s="8">
        <f>'T-TEST'!AH152</f>
        <v>6.2989859732278863E-3</v>
      </c>
      <c r="CQ153" s="8">
        <f>'T-TEST'!AI152</f>
        <v>0.70910963748286893</v>
      </c>
      <c r="CR153" s="8">
        <f>'T-TEST'!AJ152</f>
        <v>0.70740711136600876</v>
      </c>
      <c r="CS153" s="8">
        <f>'T-TEST'!AK152</f>
        <v>5.0789273694988146E-2</v>
      </c>
      <c r="CT153" s="8">
        <f>'T-TEST'!AL152</f>
        <v>0.79409278979578024</v>
      </c>
      <c r="CV153" s="5" t="str">
        <f t="shared" si="67"/>
        <v>N</v>
      </c>
      <c r="CW153" s="5" t="str">
        <f t="shared" si="68"/>
        <v>N</v>
      </c>
      <c r="CX153" s="5" t="str">
        <f t="shared" si="69"/>
        <v>N</v>
      </c>
      <c r="CY153" s="5" t="str">
        <f t="shared" si="70"/>
        <v>N</v>
      </c>
      <c r="CZ153" s="5" t="str">
        <f t="shared" si="71"/>
        <v>N</v>
      </c>
      <c r="DA153" s="13"/>
    </row>
    <row r="154" spans="1:105" ht="15" x14ac:dyDescent="0.25">
      <c r="A154">
        <f>'Raw Data'!B153</f>
        <v>274</v>
      </c>
      <c r="B154">
        <f>'Raw Data'!C153</f>
        <v>288</v>
      </c>
      <c r="C154" t="str">
        <f>'Raw Data'!D153</f>
        <v>MLDKDGHIKITDFGL</v>
      </c>
      <c r="D154" s="2">
        <f>'%D'!AW153</f>
        <v>3.072333333333332</v>
      </c>
      <c r="E154" s="2">
        <f>'%D'!AX153</f>
        <v>0.49998333305554621</v>
      </c>
      <c r="F154" s="2">
        <f>'%D'!AY153</f>
        <v>2.4390000000000018</v>
      </c>
      <c r="G154" s="2">
        <f>'%D'!AZ153</f>
        <v>0.62055754500824978</v>
      </c>
      <c r="H154" s="2">
        <f>'%D'!BA153</f>
        <v>1.3489999999999966</v>
      </c>
      <c r="I154" s="2">
        <f>'%D'!BB153</f>
        <v>0.25369469840735648</v>
      </c>
      <c r="J154" s="2">
        <f>'%D'!BC153</f>
        <v>-0.26233333333333064</v>
      </c>
      <c r="K154" s="2">
        <f>'%D'!BD153</f>
        <v>0.85862176383628386</v>
      </c>
      <c r="L154" s="2">
        <f>'%D'!BE153</f>
        <v>0.72700000000000387</v>
      </c>
      <c r="M154" s="2">
        <f>'%D'!BF153</f>
        <v>0.4069037560242792</v>
      </c>
      <c r="O154" s="2">
        <f>'# D'!AW153</f>
        <v>0.39900000000000002</v>
      </c>
      <c r="P154" s="2">
        <f>'# D'!AX153</f>
        <v>6.4812550224988566E-2</v>
      </c>
      <c r="Q154" s="2">
        <f>'# D'!AY153</f>
        <v>0.31699999999999995</v>
      </c>
      <c r="R154" s="2">
        <f>'# D'!AZ153</f>
        <v>8.0529497701152961E-2</v>
      </c>
      <c r="S154" s="2">
        <f>'# D'!BA153</f>
        <v>0.17566666666666686</v>
      </c>
      <c r="T154" s="2">
        <f>'# D'!BB153</f>
        <v>3.3386624068130387E-2</v>
      </c>
      <c r="U154" s="2">
        <f>'# D'!BC153</f>
        <v>-3.3999999999999808E-2</v>
      </c>
      <c r="V154" s="2">
        <f>'# D'!BD153</f>
        <v>0.11136277055940491</v>
      </c>
      <c r="W154" s="2">
        <f>'# D'!BE153</f>
        <v>9.4666666666666899E-2</v>
      </c>
      <c r="X154" s="2">
        <f>'# D'!BF153</f>
        <v>5.282360583426067E-2</v>
      </c>
      <c r="Z154" s="8">
        <f>'T-TEST'!V153</f>
        <v>6.1413907352986345E-3</v>
      </c>
      <c r="AA154" s="8">
        <f>'T-TEST'!W153</f>
        <v>2.4680866684423683E-3</v>
      </c>
      <c r="AB154" s="8">
        <f>'T-TEST'!X153</f>
        <v>1.2456589916191182E-3</v>
      </c>
      <c r="AC154" s="8">
        <f>'T-TEST'!Y153</f>
        <v>0.63148325827663887</v>
      </c>
      <c r="AD154" s="8">
        <f>'T-TEST'!Z153</f>
        <v>0.14486839857830358</v>
      </c>
      <c r="AF154" s="5" t="str">
        <f t="shared" si="57"/>
        <v>N</v>
      </c>
      <c r="AG154" s="5" t="str">
        <f t="shared" si="58"/>
        <v>N</v>
      </c>
      <c r="AH154" s="5" t="str">
        <f t="shared" si="59"/>
        <v>N</v>
      </c>
      <c r="AI154" s="5" t="str">
        <f t="shared" si="60"/>
        <v>N</v>
      </c>
      <c r="AJ154" s="5" t="str">
        <f t="shared" si="61"/>
        <v>N</v>
      </c>
      <c r="AL154" s="2">
        <f>'%D'!BH153</f>
        <v>8.5949999999999989</v>
      </c>
      <c r="AM154" s="2">
        <f>'%D'!BI153</f>
        <v>0.61266385563374071</v>
      </c>
      <c r="AN154" s="2">
        <f>'%D'!BJ153</f>
        <v>11.989666666666665</v>
      </c>
      <c r="AO154" s="2">
        <f>'%D'!BK153</f>
        <v>0.51486049890560925</v>
      </c>
      <c r="AP154" s="2">
        <f>'%D'!BL153</f>
        <v>9.8753333333333302</v>
      </c>
      <c r="AQ154" s="2">
        <f>'%D'!BM153</f>
        <v>0.63442756350377172</v>
      </c>
      <c r="AR154" s="2">
        <f>'%D'!BN153</f>
        <v>7.8093333333333366</v>
      </c>
      <c r="AS154" s="2">
        <f>'%D'!BO153</f>
        <v>0.66523479564236032</v>
      </c>
      <c r="AT154" s="2">
        <f>'%D'!BP153</f>
        <v>2.3643333333333345</v>
      </c>
      <c r="AU154" s="2">
        <f>'%D'!BQ153</f>
        <v>0.37947419762965101</v>
      </c>
      <c r="AV154" s="2"/>
      <c r="AW154" s="2">
        <f>'# D'!BH153</f>
        <v>1.1173333333333333</v>
      </c>
      <c r="AX154" s="2">
        <f>'# D'!BI153</f>
        <v>7.945648704374815E-2</v>
      </c>
      <c r="AY154" s="2">
        <f>'# D'!BJ153</f>
        <v>1.5586666666666664</v>
      </c>
      <c r="AZ154" s="2">
        <f>'# D'!BK153</f>
        <v>6.6673333000033252E-2</v>
      </c>
      <c r="BA154" s="2">
        <f>'# D'!BL153</f>
        <v>1.2843333333333333</v>
      </c>
      <c r="BB154" s="2">
        <f>'# D'!BM153</f>
        <v>8.2633729997703284E-2</v>
      </c>
      <c r="BC154" s="2">
        <f>'# D'!BN153</f>
        <v>1.0156666666666669</v>
      </c>
      <c r="BD154" s="2">
        <f>'# D'!BO153</f>
        <v>8.6379009795976139E-2</v>
      </c>
      <c r="BE154" s="2">
        <f>'# D'!BP153</f>
        <v>0.30733333333333368</v>
      </c>
      <c r="BF154" s="2">
        <f>'# D'!BQ153</f>
        <v>4.9328828623162617E-2</v>
      </c>
      <c r="BH154" s="8">
        <f>'T-TEST'!AB153</f>
        <v>2.9645239183985814E-5</v>
      </c>
      <c r="BI154" s="8">
        <f>'T-TEST'!AC153</f>
        <v>2.8510891299361886E-2</v>
      </c>
      <c r="BJ154" s="8">
        <f>'T-TEST'!AD153</f>
        <v>1.9475330925191041E-2</v>
      </c>
      <c r="BK154" s="8">
        <f>'T-TEST'!AE153</f>
        <v>7.0875138191874236E-6</v>
      </c>
      <c r="BL154" s="8">
        <f>'T-TEST'!AF153</f>
        <v>1.3849049457141235E-2</v>
      </c>
      <c r="BN154" s="5" t="str">
        <f t="shared" si="62"/>
        <v>S</v>
      </c>
      <c r="BO154" s="5" t="str">
        <f t="shared" si="63"/>
        <v>N</v>
      </c>
      <c r="BP154" s="5" t="str">
        <f t="shared" si="64"/>
        <v>N</v>
      </c>
      <c r="BQ154" s="5" t="str">
        <f t="shared" si="65"/>
        <v>S</v>
      </c>
      <c r="BR154" s="5" t="str">
        <f t="shared" si="66"/>
        <v>N</v>
      </c>
      <c r="BT154" s="2">
        <f>'%D'!BS153</f>
        <v>1.2586666666666666</v>
      </c>
      <c r="BU154" s="2">
        <f>'%D'!BT153</f>
        <v>0.57632745321850953</v>
      </c>
      <c r="BV154" s="2">
        <f>'%D'!BU153</f>
        <v>1.2583333333333346</v>
      </c>
      <c r="BW154" s="2">
        <f>'%D'!BV153</f>
        <v>0.65431159753336654</v>
      </c>
      <c r="BX154" s="2">
        <f>'%D'!BW153</f>
        <v>-0.29066666666666663</v>
      </c>
      <c r="BY154" s="2">
        <f>'%D'!BX153</f>
        <v>0.16450329277352732</v>
      </c>
      <c r="BZ154" s="2">
        <f>'%D'!BY153</f>
        <v>-0.82166666666666188</v>
      </c>
      <c r="CA154" s="2">
        <f>'%D'!BZ153</f>
        <v>0.47905253713275847</v>
      </c>
      <c r="CB154" s="2">
        <f>'%D'!CA153</f>
        <v>-0.31099999999999639</v>
      </c>
      <c r="CC154" s="2">
        <f>'%D'!CB153</f>
        <v>1.1235629340035509</v>
      </c>
      <c r="CE154" s="2">
        <f>'# D'!BS153</f>
        <v>0.16333333333333333</v>
      </c>
      <c r="CF154" s="2">
        <f>'# D'!BT153</f>
        <v>7.4728397101325117E-2</v>
      </c>
      <c r="CG154" s="2">
        <f>'# D'!BU153</f>
        <v>0.16366666666666663</v>
      </c>
      <c r="CH154" s="2">
        <f>'# D'!BV153</f>
        <v>8.5096024192281322E-2</v>
      </c>
      <c r="CI154" s="2">
        <f>'# D'!BW153</f>
        <v>-3.7333333333333218E-2</v>
      </c>
      <c r="CJ154" s="2">
        <f>'# D'!BX153</f>
        <v>2.1509687739869016E-2</v>
      </c>
      <c r="CK154" s="2">
        <f>'# D'!BY153</f>
        <v>-0.10666666666666647</v>
      </c>
      <c r="CL154" s="2">
        <f>'# D'!BZ153</f>
        <v>6.2254852555175648E-2</v>
      </c>
      <c r="CM154" s="2">
        <f>'# D'!CA153</f>
        <v>-4.0333333333333332E-2</v>
      </c>
      <c r="CN154" s="2">
        <f>'# D'!CB153</f>
        <v>0.14560677639908559</v>
      </c>
      <c r="CP154" s="8">
        <f>'T-TEST'!AH153</f>
        <v>2.6300970294573067E-2</v>
      </c>
      <c r="CQ154" s="8">
        <f>'T-TEST'!AI153</f>
        <v>0.76904997895265759</v>
      </c>
      <c r="CR154" s="8">
        <f>'T-TEST'!AJ153</f>
        <v>0.71067590192012375</v>
      </c>
      <c r="CS154" s="8">
        <f>'T-TEST'!AK153</f>
        <v>3.0364384275677506E-2</v>
      </c>
      <c r="CT154" s="8">
        <f>'T-TEST'!AL153</f>
        <v>0.76181146615092188</v>
      </c>
      <c r="CV154" s="5" t="str">
        <f t="shared" si="67"/>
        <v>N</v>
      </c>
      <c r="CW154" s="5" t="str">
        <f t="shared" si="68"/>
        <v>N</v>
      </c>
      <c r="CX154" s="5" t="str">
        <f t="shared" si="69"/>
        <v>N</v>
      </c>
      <c r="CY154" s="5" t="str">
        <f t="shared" si="70"/>
        <v>N</v>
      </c>
      <c r="CZ154" s="5" t="str">
        <f t="shared" si="71"/>
        <v>N</v>
      </c>
      <c r="DA154" s="13"/>
    </row>
    <row r="155" spans="1:105" ht="15" x14ac:dyDescent="0.25">
      <c r="A155">
        <f>'Raw Data'!B154</f>
        <v>274</v>
      </c>
      <c r="B155">
        <f>'Raw Data'!C154</f>
        <v>299</v>
      </c>
      <c r="C155" t="str">
        <f>'Raw Data'!D154</f>
        <v>MLDKDGHIKITDFGLCKEGIKDGATM</v>
      </c>
      <c r="D155" s="2">
        <f>'%D'!AW154</f>
        <v>2.9323333333333323</v>
      </c>
      <c r="E155" s="2">
        <f>'%D'!AX154</f>
        <v>1.8354196613672127</v>
      </c>
      <c r="F155" s="2">
        <f>'%D'!AY154</f>
        <v>0.24833333333333485</v>
      </c>
      <c r="G155" s="2">
        <f>'%D'!AZ154</f>
        <v>1.6522337405262422</v>
      </c>
      <c r="H155" s="2">
        <f>'%D'!BA154</f>
        <v>0.66966666666667152</v>
      </c>
      <c r="I155" s="2">
        <f>'%D'!BB154</f>
        <v>0.52947961874529959</v>
      </c>
      <c r="J155" s="2">
        <f>'%D'!BC154</f>
        <v>-0.62700000000000244</v>
      </c>
      <c r="K155" s="2">
        <f>'%D'!BD154</f>
        <v>1.8235428886282516</v>
      </c>
      <c r="L155" s="2">
        <f>'%D'!BE154</f>
        <v>0.47599999999999909</v>
      </c>
      <c r="M155" s="2">
        <f>'%D'!BF154</f>
        <v>0.71858379237682801</v>
      </c>
      <c r="O155" s="2">
        <f>'# D'!AW154</f>
        <v>0.70399999999999885</v>
      </c>
      <c r="P155" s="2">
        <f>'# D'!AX154</f>
        <v>0.44043463381830789</v>
      </c>
      <c r="Q155" s="2">
        <f>'# D'!AY154</f>
        <v>6.0333333333332462E-2</v>
      </c>
      <c r="R155" s="2">
        <f>'# D'!AZ154</f>
        <v>0.39659088912043061</v>
      </c>
      <c r="S155" s="2">
        <f>'# D'!BA154</f>
        <v>0.16099999999999781</v>
      </c>
      <c r="T155" s="2">
        <f>'# D'!BB154</f>
        <v>0.12675041091320638</v>
      </c>
      <c r="U155" s="2">
        <f>'# D'!BC154</f>
        <v>-0.15066666666666606</v>
      </c>
      <c r="V155" s="2">
        <f>'# D'!BD154</f>
        <v>0.43752180898023002</v>
      </c>
      <c r="W155" s="2">
        <f>'# D'!BE154</f>
        <v>0.1146666666666647</v>
      </c>
      <c r="X155" s="2">
        <f>'# D'!BF154</f>
        <v>0.1726229030768123</v>
      </c>
      <c r="Z155" s="8">
        <f>'T-TEST'!V154</f>
        <v>0.10595324037134718</v>
      </c>
      <c r="AA155" s="8">
        <f>'T-TEST'!W154</f>
        <v>0.80841976092550027</v>
      </c>
      <c r="AB155" s="8">
        <f>'T-TEST'!X154</f>
        <v>0.12417763049716808</v>
      </c>
      <c r="AC155" s="8">
        <f>'T-TEST'!Y154</f>
        <v>0.60825179440136601</v>
      </c>
      <c r="AD155" s="8">
        <f>'T-TEST'!Z154</f>
        <v>0.60938413794494972</v>
      </c>
      <c r="AF155" s="5" t="str">
        <f t="shared" si="57"/>
        <v>N</v>
      </c>
      <c r="AG155" s="5" t="str">
        <f t="shared" si="58"/>
        <v>N</v>
      </c>
      <c r="AH155" s="5" t="str">
        <f t="shared" si="59"/>
        <v>N</v>
      </c>
      <c r="AI155" s="5" t="str">
        <f t="shared" si="60"/>
        <v>N</v>
      </c>
      <c r="AJ155" s="5" t="str">
        <f t="shared" si="61"/>
        <v>N</v>
      </c>
      <c r="AL155" s="2">
        <f>'%D'!BH154</f>
        <v>6.750666666666671</v>
      </c>
      <c r="AM155" s="2">
        <f>'%D'!BI154</f>
        <v>1.8331425658324196</v>
      </c>
      <c r="AN155" s="2">
        <f>'%D'!BJ154</f>
        <v>8.1186666666666731</v>
      </c>
      <c r="AO155" s="2">
        <f>'%D'!BK154</f>
        <v>1.1117673617563477</v>
      </c>
      <c r="AP155" s="2">
        <f>'%D'!BL154</f>
        <v>7.0023333333333362</v>
      </c>
      <c r="AQ155" s="2">
        <f>'%D'!BM154</f>
        <v>0.9072614470665733</v>
      </c>
      <c r="AR155" s="2">
        <f>'%D'!BN154</f>
        <v>4.3386666666666684</v>
      </c>
      <c r="AS155" s="2">
        <f>'%D'!BO154</f>
        <v>0.38914693026328134</v>
      </c>
      <c r="AT155" s="2">
        <f>'%D'!BP154</f>
        <v>1.2309999999999945</v>
      </c>
      <c r="AU155" s="2">
        <f>'%D'!BQ154</f>
        <v>0.52187322853990714</v>
      </c>
      <c r="AV155" s="2"/>
      <c r="AW155" s="2">
        <f>'# D'!BH154</f>
        <v>1.620333333333333</v>
      </c>
      <c r="AX155" s="2">
        <f>'# D'!BI154</f>
        <v>0.43982875455492171</v>
      </c>
      <c r="AY155" s="2">
        <f>'# D'!BJ154</f>
        <v>1.948999999999999</v>
      </c>
      <c r="AZ155" s="2">
        <f>'# D'!BK154</f>
        <v>0.26691696586516694</v>
      </c>
      <c r="BA155" s="2">
        <f>'# D'!BL154</f>
        <v>1.6806666666666663</v>
      </c>
      <c r="BB155" s="2">
        <f>'# D'!BM154</f>
        <v>0.21773990600408258</v>
      </c>
      <c r="BC155" s="2">
        <f>'# D'!BN154</f>
        <v>1.0413333333333341</v>
      </c>
      <c r="BD155" s="2">
        <f>'# D'!BO154</f>
        <v>9.3361305332205963E-2</v>
      </c>
      <c r="BE155" s="2">
        <f>'# D'!BP154</f>
        <v>0.29566666666666563</v>
      </c>
      <c r="BF155" s="2">
        <f>'# D'!BQ154</f>
        <v>0.12527835673677443</v>
      </c>
      <c r="BH155" s="8">
        <f>'T-TEST'!AB154</f>
        <v>2.2297494011238844E-2</v>
      </c>
      <c r="BI155" s="8">
        <f>'T-TEST'!AC154</f>
        <v>6.2716607800962013E-2</v>
      </c>
      <c r="BJ155" s="8">
        <f>'T-TEST'!AD154</f>
        <v>7.9357886856371518E-2</v>
      </c>
      <c r="BK155" s="8">
        <f>'T-TEST'!AE154</f>
        <v>2.3165254552473294E-4</v>
      </c>
      <c r="BL155" s="8">
        <f>'T-TEST'!AF154</f>
        <v>9.6109900286572379E-3</v>
      </c>
      <c r="BN155" s="5" t="str">
        <f t="shared" si="62"/>
        <v>N</v>
      </c>
      <c r="BO155" s="5" t="str">
        <f t="shared" si="63"/>
        <v>N</v>
      </c>
      <c r="BP155" s="5" t="str">
        <f t="shared" si="64"/>
        <v>N</v>
      </c>
      <c r="BQ155" s="5" t="str">
        <f t="shared" si="65"/>
        <v>N</v>
      </c>
      <c r="BR155" s="5" t="str">
        <f t="shared" si="66"/>
        <v>N</v>
      </c>
      <c r="BT155" s="2">
        <f>'%D'!BS154</f>
        <v>1.5880000000000045</v>
      </c>
      <c r="BU155" s="2">
        <f>'%D'!BT154</f>
        <v>2.064821219056669</v>
      </c>
      <c r="BV155" s="2">
        <f>'%D'!BU154</f>
        <v>0.36533333333333928</v>
      </c>
      <c r="BW155" s="2">
        <f>'%D'!BV154</f>
        <v>1.1818888836660302</v>
      </c>
      <c r="BX155" s="2">
        <f>'%D'!BW154</f>
        <v>-0.72533333333333871</v>
      </c>
      <c r="BY155" s="2">
        <f>'%D'!BX154</f>
        <v>0.94750549690577979</v>
      </c>
      <c r="BZ155" s="2">
        <f>'%D'!BY154</f>
        <v>-1.1669999999999945</v>
      </c>
      <c r="CA155" s="2">
        <f>'%D'!BZ154</f>
        <v>1.1049971342345948</v>
      </c>
      <c r="CB155" s="2">
        <f>'%D'!CA154</f>
        <v>-0.78633333333333155</v>
      </c>
      <c r="CC155" s="2">
        <f>'%D'!CB154</f>
        <v>1.4933754830361097</v>
      </c>
      <c r="CE155" s="2">
        <f>'# D'!BS154</f>
        <v>0.38100000000000023</v>
      </c>
      <c r="CF155" s="2">
        <f>'# D'!BT154</f>
        <v>0.49533086585298408</v>
      </c>
      <c r="CG155" s="2">
        <f>'# D'!BU154</f>
        <v>8.8333333333331154E-2</v>
      </c>
      <c r="CH155" s="2">
        <f>'# D'!BV154</f>
        <v>0.28374871512190714</v>
      </c>
      <c r="CI155" s="2">
        <f>'# D'!BW154</f>
        <v>-0.17399999999999949</v>
      </c>
      <c r="CJ155" s="2">
        <f>'# D'!BX154</f>
        <v>0.22695080230452325</v>
      </c>
      <c r="CK155" s="2">
        <f>'# D'!BY154</f>
        <v>-0.2803333333333331</v>
      </c>
      <c r="CL155" s="2">
        <f>'# D'!BZ154</f>
        <v>0.26498993691585171</v>
      </c>
      <c r="CM155" s="2">
        <f>'# D'!CA154</f>
        <v>-0.18833333333333435</v>
      </c>
      <c r="CN155" s="2">
        <f>'# D'!CB154</f>
        <v>0.35826619526082409</v>
      </c>
      <c r="CP155" s="8">
        <f>'T-TEST'!AH154</f>
        <v>0.27354522882264792</v>
      </c>
      <c r="CQ155" s="8">
        <f>'T-TEST'!AI154</f>
        <v>0.83603512749488629</v>
      </c>
      <c r="CR155" s="8">
        <f>'T-TEST'!AJ154</f>
        <v>0.9291538642233621</v>
      </c>
      <c r="CS155" s="8">
        <f>'T-TEST'!AK154</f>
        <v>0.6184353067406001</v>
      </c>
      <c r="CT155" s="8">
        <f>'T-TEST'!AL154</f>
        <v>0.83477848192816717</v>
      </c>
      <c r="CV155" s="5" t="str">
        <f t="shared" si="67"/>
        <v>N</v>
      </c>
      <c r="CW155" s="5" t="str">
        <f t="shared" si="68"/>
        <v>N</v>
      </c>
      <c r="CX155" s="5" t="str">
        <f t="shared" si="69"/>
        <v>N</v>
      </c>
      <c r="CY155" s="5" t="str">
        <f t="shared" si="70"/>
        <v>N</v>
      </c>
      <c r="CZ155" s="5" t="str">
        <f t="shared" si="71"/>
        <v>N</v>
      </c>
      <c r="DA155" s="13"/>
    </row>
    <row r="156" spans="1:105" ht="15" x14ac:dyDescent="0.25">
      <c r="A156">
        <f>'Raw Data'!B155</f>
        <v>289</v>
      </c>
      <c r="B156">
        <f>'Raw Data'!C155</f>
        <v>299</v>
      </c>
      <c r="C156" t="str">
        <f>'Raw Data'!D155</f>
        <v>CKEGIKDGATM</v>
      </c>
      <c r="D156" s="2">
        <f>'%D'!AW155</f>
        <v>2.6340000000000074</v>
      </c>
      <c r="E156" s="2">
        <f>'%D'!AX155</f>
        <v>4.0160605905123825</v>
      </c>
      <c r="F156" s="2">
        <f>'%D'!AY155</f>
        <v>-1.1656666666666595</v>
      </c>
      <c r="G156" s="2">
        <f>'%D'!AZ155</f>
        <v>2.0337849771628611</v>
      </c>
      <c r="H156" s="2">
        <f>'%D'!BA155</f>
        <v>0.97833333333333172</v>
      </c>
      <c r="I156" s="2">
        <f>'%D'!BB155</f>
        <v>2.4359726325775206</v>
      </c>
      <c r="J156" s="2">
        <f>'%D'!BC155</f>
        <v>-1.8589999999999876</v>
      </c>
      <c r="K156" s="2">
        <f>'%D'!BD155</f>
        <v>4.2074750147802424</v>
      </c>
      <c r="L156" s="2">
        <f>'%D'!BE155</f>
        <v>0.35599999999999454</v>
      </c>
      <c r="M156" s="2">
        <f>'%D'!BF155</f>
        <v>2.2037830352978651</v>
      </c>
      <c r="O156" s="2">
        <f>'# D'!AW155</f>
        <v>0.23766666666666758</v>
      </c>
      <c r="P156" s="2">
        <f>'# D'!AX155</f>
        <v>0.36143648589113575</v>
      </c>
      <c r="Q156" s="2">
        <f>'# D'!AY155</f>
        <v>-0.10500000000000043</v>
      </c>
      <c r="R156" s="2">
        <f>'# D'!AZ155</f>
        <v>0.18297814077096761</v>
      </c>
      <c r="S156" s="2">
        <f>'# D'!BA155</f>
        <v>8.8000000000000078E-2</v>
      </c>
      <c r="T156" s="2">
        <f>'# D'!BB155</f>
        <v>0.21940145851839735</v>
      </c>
      <c r="U156" s="2">
        <f>'# D'!BC155</f>
        <v>-0.16733333333333178</v>
      </c>
      <c r="V156" s="2">
        <f>'# D'!BD155</f>
        <v>0.3782133436743515</v>
      </c>
      <c r="W156" s="2">
        <f>'# D'!BE155</f>
        <v>3.2000000000000028E-2</v>
      </c>
      <c r="X156" s="2">
        <f>'# D'!BF155</f>
        <v>0.1981834167297219</v>
      </c>
      <c r="Z156" s="8">
        <f>'T-TEST'!V155</f>
        <v>0.35839901596045348</v>
      </c>
      <c r="AA156" s="8">
        <f>'T-TEST'!W155</f>
        <v>0.39528729277053082</v>
      </c>
      <c r="AB156" s="8">
        <f>'T-TEST'!X155</f>
        <v>0.55704655382858792</v>
      </c>
      <c r="AC156" s="8">
        <f>'T-TEST'!Y155</f>
        <v>0.50059759999201292</v>
      </c>
      <c r="AD156" s="8">
        <f>'T-TEST'!Z155</f>
        <v>0.98614077123223387</v>
      </c>
      <c r="AF156" s="5" t="str">
        <f t="shared" si="57"/>
        <v>N</v>
      </c>
      <c r="AG156" s="5" t="str">
        <f t="shared" si="58"/>
        <v>N</v>
      </c>
      <c r="AH156" s="5" t="str">
        <f t="shared" si="59"/>
        <v>N</v>
      </c>
      <c r="AI156" s="5" t="str">
        <f t="shared" si="60"/>
        <v>N</v>
      </c>
      <c r="AJ156" s="5" t="str">
        <f t="shared" si="61"/>
        <v>N</v>
      </c>
      <c r="AL156" s="2">
        <f>'%D'!BH155</f>
        <v>-0.73699999999999477</v>
      </c>
      <c r="AM156" s="2">
        <f>'%D'!BI155</f>
        <v>3.8908077139157973</v>
      </c>
      <c r="AN156" s="2">
        <f>'%D'!BJ155</f>
        <v>-2.149333333333324</v>
      </c>
      <c r="AO156" s="2">
        <f>'%D'!BK155</f>
        <v>2.9566104466657999</v>
      </c>
      <c r="AP156" s="2">
        <f>'%D'!BL155</f>
        <v>1.200333333333333</v>
      </c>
      <c r="AQ156" s="2">
        <f>'%D'!BM155</f>
        <v>1.0975320800171011</v>
      </c>
      <c r="AR156" s="2">
        <f>'%D'!BN155</f>
        <v>-0.94333333333332803</v>
      </c>
      <c r="AS156" s="2">
        <f>'%D'!BO155</f>
        <v>2.1731901282063038</v>
      </c>
      <c r="AT156" s="2">
        <f>'%D'!BP155</f>
        <v>-0.37833333333335162</v>
      </c>
      <c r="AU156" s="2">
        <f>'%D'!BQ155</f>
        <v>2.8197930184087396</v>
      </c>
      <c r="AV156" s="2"/>
      <c r="AW156" s="2">
        <f>'# D'!BH155</f>
        <v>-6.5666666666666096E-2</v>
      </c>
      <c r="AX156" s="2">
        <f>'# D'!BI155</f>
        <v>0.35010522227848379</v>
      </c>
      <c r="AY156" s="2">
        <f>'# D'!BJ155</f>
        <v>-0.1936666666666671</v>
      </c>
      <c r="AZ156" s="2">
        <f>'# D'!BK155</f>
        <v>0.2662598980945749</v>
      </c>
      <c r="BA156" s="2">
        <f>'# D'!BL155</f>
        <v>0.10800000000000054</v>
      </c>
      <c r="BB156" s="2">
        <f>'# D'!BM155</f>
        <v>9.9161484458432453E-2</v>
      </c>
      <c r="BC156" s="2">
        <f>'# D'!BN155</f>
        <v>-8.4666666666666224E-2</v>
      </c>
      <c r="BD156" s="2">
        <f>'# D'!BO155</f>
        <v>0.19531427665858575</v>
      </c>
      <c r="BE156" s="2">
        <f>'# D'!BP155</f>
        <v>-3.4333333333332661E-2</v>
      </c>
      <c r="BF156" s="2">
        <f>'# D'!BQ155</f>
        <v>0.25350213674313149</v>
      </c>
      <c r="BH156" s="8">
        <f>'T-TEST'!AB155</f>
        <v>0.77530986468959806</v>
      </c>
      <c r="BI156" s="8">
        <f>'T-TEST'!AC155</f>
        <v>0.93178861337637076</v>
      </c>
      <c r="BJ156" s="8">
        <f>'T-TEST'!AD155</f>
        <v>0.52798687051806059</v>
      </c>
      <c r="BK156" s="8">
        <f>'T-TEST'!AE155</f>
        <v>0.27989178620636651</v>
      </c>
      <c r="BL156" s="8">
        <f>'T-TEST'!AF155</f>
        <v>0.62659286551087756</v>
      </c>
      <c r="BN156" s="5" t="str">
        <f t="shared" si="62"/>
        <v>N</v>
      </c>
      <c r="BO156" s="5" t="str">
        <f t="shared" si="63"/>
        <v>N</v>
      </c>
      <c r="BP156" s="5" t="str">
        <f t="shared" si="64"/>
        <v>N</v>
      </c>
      <c r="BQ156" s="5" t="str">
        <f t="shared" si="65"/>
        <v>N</v>
      </c>
      <c r="BR156" s="5" t="str">
        <f t="shared" si="66"/>
        <v>N</v>
      </c>
      <c r="BT156" s="2">
        <f>'%D'!BS155</f>
        <v>0.67166666666667396</v>
      </c>
      <c r="BU156" s="2">
        <f>'%D'!BT155</f>
        <v>4.0667696435049452</v>
      </c>
      <c r="BV156" s="2">
        <f>'%D'!BU155</f>
        <v>-0.23433333333333195</v>
      </c>
      <c r="BW156" s="2">
        <f>'%D'!BV155</f>
        <v>2.8957795726424607</v>
      </c>
      <c r="BX156" s="2">
        <f>'%D'!BW155</f>
        <v>-1.2406666666666695</v>
      </c>
      <c r="BY156" s="2">
        <f>'%D'!BX155</f>
        <v>1.2959261810252438</v>
      </c>
      <c r="BZ156" s="2">
        <f>'%D'!BY155</f>
        <v>-2.1313333333333375</v>
      </c>
      <c r="CA156" s="2">
        <f>'%D'!BZ155</f>
        <v>3.344903187438069</v>
      </c>
      <c r="CB156" s="2">
        <f>'%D'!CA155</f>
        <v>1.3063333333333276</v>
      </c>
      <c r="CC156" s="2">
        <f>'%D'!CB155</f>
        <v>4.609376024293673</v>
      </c>
      <c r="CE156" s="2">
        <f>'# D'!BS155</f>
        <v>6.0999999999999943E-2</v>
      </c>
      <c r="CF156" s="2">
        <f>'# D'!BT155</f>
        <v>0.36602550002242551</v>
      </c>
      <c r="CG156" s="2">
        <f>'# D'!BU155</f>
        <v>-2.0999999999999908E-2</v>
      </c>
      <c r="CH156" s="2">
        <f>'# D'!BV155</f>
        <v>0.26049760075670564</v>
      </c>
      <c r="CI156" s="2">
        <f>'# D'!BW155</f>
        <v>-0.11133333333333351</v>
      </c>
      <c r="CJ156" s="2">
        <f>'# D'!BX155</f>
        <v>0.11677471187433248</v>
      </c>
      <c r="CK156" s="2">
        <f>'# D'!BY155</f>
        <v>-0.19166666666666554</v>
      </c>
      <c r="CL156" s="2">
        <f>'# D'!BZ155</f>
        <v>0.30066703621558988</v>
      </c>
      <c r="CM156" s="2">
        <f>'# D'!CA155</f>
        <v>0.11766666666666659</v>
      </c>
      <c r="CN156" s="2">
        <f>'# D'!CB155</f>
        <v>0.41456161584658724</v>
      </c>
      <c r="CP156" s="8">
        <f>'T-TEST'!AH155</f>
        <v>0.79563234847896558</v>
      </c>
      <c r="CQ156" s="8">
        <f>'T-TEST'!AI155</f>
        <v>0.76265477371366253</v>
      </c>
      <c r="CR156" s="8">
        <f>'T-TEST'!AJ155</f>
        <v>0.75850892637332845</v>
      </c>
      <c r="CS156" s="8">
        <f>'T-TEST'!AK155</f>
        <v>0.89597554238481081</v>
      </c>
      <c r="CT156" s="8">
        <f>'T-TEST'!AL155</f>
        <v>0.5605104125334911</v>
      </c>
      <c r="CV156" s="5" t="str">
        <f t="shared" si="67"/>
        <v>N</v>
      </c>
      <c r="CW156" s="5" t="str">
        <f t="shared" si="68"/>
        <v>N</v>
      </c>
      <c r="CX156" s="5" t="str">
        <f t="shared" si="69"/>
        <v>N</v>
      </c>
      <c r="CY156" s="5" t="str">
        <f t="shared" si="70"/>
        <v>N</v>
      </c>
      <c r="CZ156" s="5" t="str">
        <f t="shared" si="71"/>
        <v>N</v>
      </c>
      <c r="DA156" s="13"/>
    </row>
    <row r="157" spans="1:105" ht="15" x14ac:dyDescent="0.25">
      <c r="A157">
        <f>'Raw Data'!B156</f>
        <v>289</v>
      </c>
      <c r="B157">
        <f>'Raw Data'!C156</f>
        <v>314</v>
      </c>
      <c r="C157" t="str">
        <f>'Raw Data'!D156</f>
        <v>CKEGIKDGATMKTFCGTPEYLAPEVL</v>
      </c>
      <c r="D157" s="2">
        <f>'%D'!AW156</f>
        <v>0.92100000000000293</v>
      </c>
      <c r="E157" s="2">
        <f>'%D'!AX156</f>
        <v>2.5147130386321752</v>
      </c>
      <c r="F157" s="2">
        <f>'%D'!AY156</f>
        <v>-0.96500000000000341</v>
      </c>
      <c r="G157" s="2">
        <f>'%D'!AZ156</f>
        <v>2.1310847003345521</v>
      </c>
      <c r="H157" s="2">
        <f>'%D'!BA156</f>
        <v>-1.0516666666666694</v>
      </c>
      <c r="I157" s="2">
        <f>'%D'!BB156</f>
        <v>1.2536581139476057</v>
      </c>
      <c r="J157" s="2">
        <f>'%D'!BC156</f>
        <v>-0.84166666666666146</v>
      </c>
      <c r="K157" s="2">
        <f>'%D'!BD156</f>
        <v>3.4928841473296366</v>
      </c>
      <c r="L157" s="2">
        <f>'%D'!BE156</f>
        <v>6.3493333333333482</v>
      </c>
      <c r="M157" s="2">
        <f>'%D'!BF156</f>
        <v>0.95294998119873198</v>
      </c>
      <c r="O157" s="2">
        <f>'# D'!AW156</f>
        <v>0.20233333333333281</v>
      </c>
      <c r="P157" s="2">
        <f>'# D'!AX156</f>
        <v>0.55355096121916969</v>
      </c>
      <c r="Q157" s="2">
        <f>'# D'!AY156</f>
        <v>-0.21233333333333348</v>
      </c>
      <c r="R157" s="2">
        <f>'# D'!AZ156</f>
        <v>0.46893212017661284</v>
      </c>
      <c r="S157" s="2">
        <f>'# D'!BA156</f>
        <v>-0.23133333333333361</v>
      </c>
      <c r="T157" s="2">
        <f>'# D'!BB156</f>
        <v>0.27552192895182243</v>
      </c>
      <c r="U157" s="2">
        <f>'# D'!BC156</f>
        <v>-0.18566666666666798</v>
      </c>
      <c r="V157" s="2">
        <f>'# D'!BD156</f>
        <v>0.7680818098787825</v>
      </c>
      <c r="W157" s="2">
        <f>'# D'!BE156</f>
        <v>1.3969999999999985</v>
      </c>
      <c r="X157" s="2">
        <f>'# D'!BF156</f>
        <v>0.20938720113703252</v>
      </c>
      <c r="Z157" s="8">
        <f>'T-TEST'!V156</f>
        <v>0.58089079609050331</v>
      </c>
      <c r="AA157" s="8">
        <f>'T-TEST'!W156</f>
        <v>0.47771355795581821</v>
      </c>
      <c r="AB157" s="8">
        <f>'T-TEST'!X156</f>
        <v>0.22874154877184893</v>
      </c>
      <c r="AC157" s="8">
        <f>'T-TEST'!Y156</f>
        <v>0.69700579228681647</v>
      </c>
      <c r="AD157" s="8">
        <f>'T-TEST'!Z156</f>
        <v>3.3754434695425863E-3</v>
      </c>
      <c r="AF157" s="5" t="str">
        <f t="shared" si="57"/>
        <v>N</v>
      </c>
      <c r="AG157" s="5" t="str">
        <f t="shared" si="58"/>
        <v>N</v>
      </c>
      <c r="AH157" s="5" t="str">
        <f t="shared" si="59"/>
        <v>N</v>
      </c>
      <c r="AI157" s="5" t="str">
        <f t="shared" si="60"/>
        <v>N</v>
      </c>
      <c r="AJ157" s="5" t="str">
        <f t="shared" si="61"/>
        <v>S</v>
      </c>
      <c r="AL157" s="2">
        <f>'%D'!BH156</f>
        <v>1.1913333333333362</v>
      </c>
      <c r="AM157" s="2">
        <f>'%D'!BI156</f>
        <v>2.5803494595370866</v>
      </c>
      <c r="AN157" s="2">
        <f>'%D'!BJ156</f>
        <v>-0.2466666666666697</v>
      </c>
      <c r="AO157" s="2">
        <f>'%D'!BK156</f>
        <v>2.7282590297355096</v>
      </c>
      <c r="AP157" s="2">
        <f>'%D'!BL156</f>
        <v>2.9936666666666625</v>
      </c>
      <c r="AQ157" s="2">
        <f>'%D'!BM156</f>
        <v>1.0545284886305015</v>
      </c>
      <c r="AR157" s="2">
        <f>'%D'!BN156</f>
        <v>-1.767000000000003</v>
      </c>
      <c r="AS157" s="2">
        <f>'%D'!BO156</f>
        <v>2.5514610846859243</v>
      </c>
      <c r="AT157" s="2">
        <f>'%D'!BP156</f>
        <v>-0.41199999999999193</v>
      </c>
      <c r="AU157" s="2">
        <f>'%D'!BQ156</f>
        <v>1.2841972849475511</v>
      </c>
      <c r="AV157" s="2"/>
      <c r="AW157" s="2">
        <f>'# D'!BH156</f>
        <v>0.2623333333333342</v>
      </c>
      <c r="AX157" s="2">
        <f>'# D'!BI156</f>
        <v>0.56797945972250341</v>
      </c>
      <c r="AY157" s="2">
        <f>'# D'!BJ156</f>
        <v>-5.4000000000001158E-2</v>
      </c>
      <c r="AZ157" s="2">
        <f>'# D'!BK156</f>
        <v>0.59999916666608799</v>
      </c>
      <c r="BA157" s="2">
        <f>'# D'!BL156</f>
        <v>0.65866666666666607</v>
      </c>
      <c r="BB157" s="2">
        <f>'# D'!BM156</f>
        <v>0.2318821539776901</v>
      </c>
      <c r="BC157" s="2">
        <f>'# D'!BN156</f>
        <v>-0.38866666666666738</v>
      </c>
      <c r="BD157" s="2">
        <f>'# D'!BO156</f>
        <v>0.56110129804400444</v>
      </c>
      <c r="BE157" s="2">
        <f>'# D'!BP156</f>
        <v>-9.0333333333337151E-2</v>
      </c>
      <c r="BF157" s="2">
        <f>'# D'!BQ156</f>
        <v>0.28231247463286729</v>
      </c>
      <c r="BH157" s="8">
        <f>'T-TEST'!AB156</f>
        <v>0.4888710718857921</v>
      </c>
      <c r="BI157" s="8">
        <f>'T-TEST'!AC156</f>
        <v>0.75349991799232929</v>
      </c>
      <c r="BJ157" s="8">
        <f>'T-TEST'!AD156</f>
        <v>0.82371794090948669</v>
      </c>
      <c r="BK157" s="8">
        <f>'T-TEST'!AE156</f>
        <v>0.88533602671315881</v>
      </c>
      <c r="BL157" s="8">
        <f>'T-TEST'!AF156</f>
        <v>0.74964800107478935</v>
      </c>
      <c r="BN157" s="5" t="str">
        <f t="shared" si="62"/>
        <v>N</v>
      </c>
      <c r="BO157" s="5" t="str">
        <f t="shared" si="63"/>
        <v>N</v>
      </c>
      <c r="BP157" s="5" t="str">
        <f t="shared" si="64"/>
        <v>N</v>
      </c>
      <c r="BQ157" s="5" t="str">
        <f t="shared" si="65"/>
        <v>N</v>
      </c>
      <c r="BR157" s="5" t="str">
        <f t="shared" si="66"/>
        <v>N</v>
      </c>
      <c r="BT157" s="2">
        <f>'%D'!BS156</f>
        <v>-0.30099999999999483</v>
      </c>
      <c r="BU157" s="2">
        <f>'%D'!BT156</f>
        <v>2.4222267991801814</v>
      </c>
      <c r="BV157" s="2">
        <f>'%D'!BU156</f>
        <v>-0.3993333333333311</v>
      </c>
      <c r="BW157" s="2">
        <f>'%D'!BV156</f>
        <v>1.9849479422224994</v>
      </c>
      <c r="BX157" s="2">
        <f>'%D'!BW156</f>
        <v>5.5999999999997385E-2</v>
      </c>
      <c r="BY157" s="2">
        <f>'%D'!BX156</f>
        <v>1.415491316351557</v>
      </c>
      <c r="BZ157" s="2">
        <f>'%D'!BY156</f>
        <v>-1.995666666666672</v>
      </c>
      <c r="CA157" s="2">
        <f>'%D'!BZ156</f>
        <v>3.7684042599841483</v>
      </c>
      <c r="CB157" s="2">
        <f>'%D'!CA156</f>
        <v>-1.6683333333333294</v>
      </c>
      <c r="CC157" s="2">
        <f>'%D'!CB156</f>
        <v>2.8155216804942818</v>
      </c>
      <c r="CE157" s="2">
        <f>'# D'!BS156</f>
        <v>-6.6333333333334465E-2</v>
      </c>
      <c r="CF157" s="2">
        <f>'# D'!BT156</f>
        <v>0.53320665162142655</v>
      </c>
      <c r="CG157" s="2">
        <f>'# D'!BU156</f>
        <v>-8.7666666666667226E-2</v>
      </c>
      <c r="CH157" s="2">
        <f>'# D'!BV156</f>
        <v>0.43660203083968085</v>
      </c>
      <c r="CI157" s="2">
        <f>'# D'!BW156</f>
        <v>1.2333333333334195E-2</v>
      </c>
      <c r="CJ157" s="2">
        <f>'# D'!BX156</f>
        <v>0.31125016733596522</v>
      </c>
      <c r="CK157" s="2">
        <f>'# D'!BY156</f>
        <v>-0.43900000000000183</v>
      </c>
      <c r="CL157" s="2">
        <f>'# D'!BZ156</f>
        <v>0.82894189583267308</v>
      </c>
      <c r="CM157" s="2">
        <f>'# D'!CA156</f>
        <v>-0.36666666666667069</v>
      </c>
      <c r="CN157" s="2">
        <f>'# D'!CB156</f>
        <v>0.61954687743005599</v>
      </c>
      <c r="CP157" s="8">
        <f>'T-TEST'!AH156</f>
        <v>0.84831097430400559</v>
      </c>
      <c r="CQ157" s="8">
        <f>'T-TEST'!AI156</f>
        <v>0.71935837917725554</v>
      </c>
      <c r="CR157" s="8">
        <f>'T-TEST'!AJ156</f>
        <v>0.69783262514938649</v>
      </c>
      <c r="CS157" s="8">
        <f>'T-TEST'!AK156</f>
        <v>0.74554398760870277</v>
      </c>
      <c r="CT157" s="8">
        <f>'T-TEST'!AL156</f>
        <v>0.99310996728905154</v>
      </c>
      <c r="CV157" s="5" t="str">
        <f t="shared" si="67"/>
        <v>N</v>
      </c>
      <c r="CW157" s="5" t="str">
        <f t="shared" si="68"/>
        <v>N</v>
      </c>
      <c r="CX157" s="5" t="str">
        <f t="shared" si="69"/>
        <v>N</v>
      </c>
      <c r="CY157" s="5" t="str">
        <f t="shared" si="70"/>
        <v>N</v>
      </c>
      <c r="CZ157" s="5" t="str">
        <f t="shared" si="71"/>
        <v>N</v>
      </c>
      <c r="DA157" s="13"/>
    </row>
    <row r="158" spans="1:105" ht="15" x14ac:dyDescent="0.25">
      <c r="A158">
        <f>'Raw Data'!B157</f>
        <v>289</v>
      </c>
      <c r="B158">
        <f>'Raw Data'!C157</f>
        <v>314</v>
      </c>
      <c r="C158" t="str">
        <f>'Raw Data'!D157</f>
        <v>CKEGIKDGATMKTFCGTPEYLAPEVL</v>
      </c>
      <c r="D158" s="2">
        <f>'%D'!AW157</f>
        <v>0.37899999999999778</v>
      </c>
      <c r="E158" s="2">
        <f>'%D'!AX157</f>
        <v>2.9006965830066869</v>
      </c>
      <c r="F158" s="2">
        <f>'%D'!AY157</f>
        <v>-1.5096666666666678</v>
      </c>
      <c r="G158" s="2">
        <f>'%D'!AZ157</f>
        <v>1.7571184744727182</v>
      </c>
      <c r="H158" s="2">
        <f>'%D'!BA157</f>
        <v>-0.39499999999999602</v>
      </c>
      <c r="I158" s="2">
        <f>'%D'!BB157</f>
        <v>1.2970453602964962</v>
      </c>
      <c r="J158" s="2">
        <f>'%D'!BC157</f>
        <v>-1.3246666666666727</v>
      </c>
      <c r="K158" s="2">
        <f>'%D'!BD157</f>
        <v>3.5119385909589402</v>
      </c>
      <c r="L158" s="2">
        <f>'%D'!BE157</f>
        <v>6.0240000000000009</v>
      </c>
      <c r="M158" s="2">
        <f>'%D'!BF157</f>
        <v>1.6702649490425165</v>
      </c>
      <c r="O158" s="2">
        <f>'# D'!AW157</f>
        <v>8.3000000000000185E-2</v>
      </c>
      <c r="P158" s="2">
        <f>'# D'!AX157</f>
        <v>0.63794200363355946</v>
      </c>
      <c r="Q158" s="2">
        <f>'# D'!AY157</f>
        <v>-0.3323333333333327</v>
      </c>
      <c r="R158" s="2">
        <f>'# D'!AZ157</f>
        <v>0.38637891591890311</v>
      </c>
      <c r="S158" s="2">
        <f>'# D'!BA157</f>
        <v>-8.7000000000001521E-2</v>
      </c>
      <c r="T158" s="2">
        <f>'# D'!BB157</f>
        <v>0.28571664284741982</v>
      </c>
      <c r="U158" s="2">
        <f>'# D'!BC157</f>
        <v>-0.29133333333333233</v>
      </c>
      <c r="V158" s="2">
        <f>'# D'!BD157</f>
        <v>0.7723557038912402</v>
      </c>
      <c r="W158" s="2">
        <f>'# D'!BE157</f>
        <v>1.3253333333333295</v>
      </c>
      <c r="X158" s="2">
        <f>'# D'!BF157</f>
        <v>0.36743071909318192</v>
      </c>
      <c r="Z158" s="8">
        <f>'T-TEST'!V157</f>
        <v>0.83958804650385965</v>
      </c>
      <c r="AA158" s="8">
        <f>'T-TEST'!W157</f>
        <v>0.23009370270104926</v>
      </c>
      <c r="AB158" s="8">
        <f>'T-TEST'!X157</f>
        <v>0.62587143192532024</v>
      </c>
      <c r="AC158" s="8">
        <f>'T-TEST'!Y157</f>
        <v>0.55169597198421239</v>
      </c>
      <c r="AD158" s="8">
        <f>'T-TEST'!Z157</f>
        <v>4.7055592810196077E-2</v>
      </c>
      <c r="AF158" s="5" t="str">
        <f t="shared" si="57"/>
        <v>N</v>
      </c>
      <c r="AG158" s="5" t="str">
        <f t="shared" si="58"/>
        <v>N</v>
      </c>
      <c r="AH158" s="5" t="str">
        <f t="shared" si="59"/>
        <v>N</v>
      </c>
      <c r="AI158" s="5" t="str">
        <f t="shared" si="60"/>
        <v>N</v>
      </c>
      <c r="AJ158" s="5" t="str">
        <f t="shared" si="61"/>
        <v>N</v>
      </c>
      <c r="AL158" s="2">
        <f>'%D'!BH157</f>
        <v>0.88466666666666427</v>
      </c>
      <c r="AM158" s="2">
        <f>'%D'!BI157</f>
        <v>2.9930100790564231</v>
      </c>
      <c r="AN158" s="2">
        <f>'%D'!BJ157</f>
        <v>-4.0000000000048885E-3</v>
      </c>
      <c r="AO158" s="2">
        <f>'%D'!BK157</f>
        <v>2.4264782436005197</v>
      </c>
      <c r="AP158" s="2">
        <f>'%D'!BL157</f>
        <v>2.811000000000007</v>
      </c>
      <c r="AQ158" s="2">
        <f>'%D'!BM157</f>
        <v>1.053634977905854</v>
      </c>
      <c r="AR158" s="2">
        <f>'%D'!BN157</f>
        <v>-1.9883333333333368</v>
      </c>
      <c r="AS158" s="2">
        <f>'%D'!BO157</f>
        <v>2.2015622483439659</v>
      </c>
      <c r="AT158" s="2">
        <f>'%D'!BP157</f>
        <v>-0.6666666666666643</v>
      </c>
      <c r="AU158" s="2">
        <f>'%D'!BQ157</f>
        <v>1.5870092417290262</v>
      </c>
      <c r="AV158" s="2"/>
      <c r="AW158" s="2">
        <f>'# D'!BH157</f>
        <v>0.19433333333333458</v>
      </c>
      <c r="AX158" s="2">
        <f>'# D'!BI157</f>
        <v>0.65812562124060614</v>
      </c>
      <c r="AY158" s="2">
        <f>'# D'!BJ157</f>
        <v>-9.9999999999944578E-4</v>
      </c>
      <c r="AZ158" s="2">
        <f>'# D'!BK157</f>
        <v>0.53404931108153952</v>
      </c>
      <c r="BA158" s="2">
        <f>'# D'!BL157</f>
        <v>0.61799999999999944</v>
      </c>
      <c r="BB158" s="2">
        <f>'# D'!BM157</f>
        <v>0.2323746974177697</v>
      </c>
      <c r="BC158" s="2">
        <f>'# D'!BN157</f>
        <v>-0.43733333333333313</v>
      </c>
      <c r="BD158" s="2">
        <f>'# D'!BO157</f>
        <v>0.48446396494820276</v>
      </c>
      <c r="BE158" s="2">
        <f>'# D'!BP157</f>
        <v>-0.14666666666666828</v>
      </c>
      <c r="BF158" s="2">
        <f>'# D'!BQ157</f>
        <v>0.34930979564468712</v>
      </c>
      <c r="BH158" s="8">
        <f>'T-TEST'!AB157</f>
        <v>0.64854052132915974</v>
      </c>
      <c r="BI158" s="8">
        <f>'T-TEST'!AC157</f>
        <v>0.93778031292541686</v>
      </c>
      <c r="BJ158" s="8">
        <f>'T-TEST'!AD157</f>
        <v>0.86721245610547404</v>
      </c>
      <c r="BK158" s="8">
        <f>'T-TEST'!AE157</f>
        <v>0.99757320250467374</v>
      </c>
      <c r="BL158" s="8">
        <f>'T-TEST'!AF157</f>
        <v>0.60244374069500051</v>
      </c>
      <c r="BN158" s="5" t="str">
        <f t="shared" si="62"/>
        <v>N</v>
      </c>
      <c r="BO158" s="5" t="str">
        <f t="shared" si="63"/>
        <v>N</v>
      </c>
      <c r="BP158" s="5" t="str">
        <f t="shared" si="64"/>
        <v>N</v>
      </c>
      <c r="BQ158" s="5" t="str">
        <f t="shared" si="65"/>
        <v>N</v>
      </c>
      <c r="BR158" s="5" t="str">
        <f t="shared" si="66"/>
        <v>N</v>
      </c>
      <c r="BT158" s="2">
        <f>'%D'!BS157</f>
        <v>-0.26166666666667027</v>
      </c>
      <c r="BU158" s="2">
        <f>'%D'!BT157</f>
        <v>2.8072336323624136</v>
      </c>
      <c r="BV158" s="2">
        <f>'%D'!BU157</f>
        <v>-0.37233333333333718</v>
      </c>
      <c r="BW158" s="2">
        <f>'%D'!BV157</f>
        <v>1.9767123378647333</v>
      </c>
      <c r="BX158" s="2">
        <f>'%D'!BW157</f>
        <v>-0.38233333333332808</v>
      </c>
      <c r="BY158" s="2">
        <f>'%D'!BX157</f>
        <v>1.2175165981072587</v>
      </c>
      <c r="BZ158" s="2">
        <f>'%D'!BY157</f>
        <v>-3.9996666666666698</v>
      </c>
      <c r="CA158" s="2">
        <f>'%D'!BZ157</f>
        <v>2.3008239103996355</v>
      </c>
      <c r="CB158" s="2">
        <f>'%D'!CA157</f>
        <v>-1.8166666666666629</v>
      </c>
      <c r="CC158" s="2">
        <f>'%D'!CB157</f>
        <v>3.0759859124081381</v>
      </c>
      <c r="CE158" s="2">
        <f>'# D'!BS157</f>
        <v>-5.7666666666666977E-2</v>
      </c>
      <c r="CF158" s="2">
        <f>'# D'!BT157</f>
        <v>0.61737454866015795</v>
      </c>
      <c r="CG158" s="2">
        <f>'# D'!BU157</f>
        <v>-8.2333333333332703E-2</v>
      </c>
      <c r="CH158" s="2">
        <f>'# D'!BV157</f>
        <v>0.43504789008414552</v>
      </c>
      <c r="CI158" s="2">
        <f>'# D'!BW157</f>
        <v>-8.4333333333333371E-2</v>
      </c>
      <c r="CJ158" s="2">
        <f>'# D'!BX157</f>
        <v>0.26814610445302678</v>
      </c>
      <c r="CK158" s="2">
        <f>'# D'!BY157</f>
        <v>-0.87999999999999901</v>
      </c>
      <c r="CL158" s="2">
        <f>'# D'!BZ157</f>
        <v>0.50632104439772208</v>
      </c>
      <c r="CM158" s="2">
        <f>'# D'!CA157</f>
        <v>-0.39933333333333643</v>
      </c>
      <c r="CN158" s="2">
        <f>'# D'!CB157</f>
        <v>0.67687566558908474</v>
      </c>
      <c r="CP158" s="8">
        <f>'T-TEST'!AH157</f>
        <v>0.88565501424163151</v>
      </c>
      <c r="CQ158" s="8">
        <f>'T-TEST'!AI157</f>
        <v>0.67682301625572827</v>
      </c>
      <c r="CR158" s="8">
        <f>'T-TEST'!AJ157</f>
        <v>0.6268093706674005</v>
      </c>
      <c r="CS158" s="8">
        <f>'T-TEST'!AK157</f>
        <v>0.76021115554674179</v>
      </c>
      <c r="CT158" s="8">
        <f>'T-TEST'!AL157</f>
        <v>0.89549942677416949</v>
      </c>
      <c r="CV158" s="5" t="str">
        <f t="shared" si="67"/>
        <v>N</v>
      </c>
      <c r="CW158" s="5" t="str">
        <f t="shared" si="68"/>
        <v>N</v>
      </c>
      <c r="CX158" s="5" t="str">
        <f t="shared" si="69"/>
        <v>N</v>
      </c>
      <c r="CY158" s="5" t="str">
        <f t="shared" si="70"/>
        <v>N</v>
      </c>
      <c r="CZ158" s="5" t="str">
        <f t="shared" si="71"/>
        <v>N</v>
      </c>
      <c r="DA158" s="13"/>
    </row>
    <row r="159" spans="1:105" ht="15" x14ac:dyDescent="0.25">
      <c r="A159">
        <f>'Raw Data'!B158</f>
        <v>289</v>
      </c>
      <c r="B159">
        <f>'Raw Data'!C158</f>
        <v>314</v>
      </c>
      <c r="C159" t="str">
        <f>'Raw Data'!D158</f>
        <v>CKEGIKDGATMKTFCGTPEYLAPEVL</v>
      </c>
      <c r="D159" s="2">
        <f>'%D'!AW158</f>
        <v>5.9999999999995168E-2</v>
      </c>
      <c r="E159" s="2">
        <f>'%D'!AX158</f>
        <v>3.0154324178576211</v>
      </c>
      <c r="F159" s="2">
        <f>'%D'!AY158</f>
        <v>-1.9456666666666607</v>
      </c>
      <c r="G159" s="2">
        <f>'%D'!AZ158</f>
        <v>1.5367186903702772</v>
      </c>
      <c r="H159" s="2">
        <f>'%D'!BA158</f>
        <v>-0.3680000000000021</v>
      </c>
      <c r="I159" s="2">
        <f>'%D'!BB158</f>
        <v>1.2644024939340601</v>
      </c>
      <c r="J159" s="2">
        <f>'%D'!BC158</f>
        <v>-1.5233333333333334</v>
      </c>
      <c r="K159" s="2">
        <f>'%D'!BD158</f>
        <v>3.6247742458439154</v>
      </c>
      <c r="L159" s="2">
        <f>'%D'!BE158</f>
        <v>5.9060000000000059</v>
      </c>
      <c r="M159" s="2">
        <f>'%D'!BF158</f>
        <v>1.8084042689620052</v>
      </c>
      <c r="O159" s="2">
        <f>'# D'!AW158</f>
        <v>1.2666666666667048E-2</v>
      </c>
      <c r="P159" s="2">
        <f>'# D'!AX158</f>
        <v>0.66332847569410658</v>
      </c>
      <c r="Q159" s="2">
        <f>'# D'!AY158</f>
        <v>-0.42799999999999994</v>
      </c>
      <c r="R159" s="2">
        <f>'# D'!AZ158</f>
        <v>0.338006903282561</v>
      </c>
      <c r="S159" s="2">
        <f>'# D'!BA158</f>
        <v>-8.1333333333333258E-2</v>
      </c>
      <c r="T159" s="2">
        <f>'# D'!BB158</f>
        <v>0.27797601815024742</v>
      </c>
      <c r="U159" s="2">
        <f>'# D'!BC158</f>
        <v>-0.33500000000000085</v>
      </c>
      <c r="V159" s="2">
        <f>'# D'!BD158</f>
        <v>0.79727954110629673</v>
      </c>
      <c r="W159" s="2">
        <f>'# D'!BE158</f>
        <v>1.2993333333333332</v>
      </c>
      <c r="X159" s="2">
        <f>'# D'!BF158</f>
        <v>0.39782073014529173</v>
      </c>
      <c r="Z159" s="8">
        <f>'T-TEST'!V158</f>
        <v>0.97588878093464881</v>
      </c>
      <c r="AA159" s="8">
        <f>'T-TEST'!W158</f>
        <v>0.11842753574330225</v>
      </c>
      <c r="AB159" s="8">
        <f>'T-TEST'!X158</f>
        <v>0.63939963873946515</v>
      </c>
      <c r="AC159" s="8">
        <f>'T-TEST'!Y158</f>
        <v>0.51116452278826197</v>
      </c>
      <c r="AD159" s="8">
        <f>'T-TEST'!Z158</f>
        <v>7.2400926621174935E-2</v>
      </c>
      <c r="AF159" s="5" t="str">
        <f t="shared" si="57"/>
        <v>N</v>
      </c>
      <c r="AG159" s="5" t="str">
        <f t="shared" si="58"/>
        <v>N</v>
      </c>
      <c r="AH159" s="5" t="str">
        <f t="shared" si="59"/>
        <v>N</v>
      </c>
      <c r="AI159" s="5" t="str">
        <f t="shared" si="60"/>
        <v>N</v>
      </c>
      <c r="AJ159" s="5" t="str">
        <f t="shared" si="61"/>
        <v>N</v>
      </c>
      <c r="AL159" s="2">
        <f>'%D'!BH158</f>
        <v>1.0120000000000005</v>
      </c>
      <c r="AM159" s="2">
        <f>'%D'!BI158</f>
        <v>3.0053929304945566</v>
      </c>
      <c r="AN159" s="2">
        <f>'%D'!BJ158</f>
        <v>-2.9999999999930083E-3</v>
      </c>
      <c r="AO159" s="2">
        <f>'%D'!BK158</f>
        <v>2.3778365517139033</v>
      </c>
      <c r="AP159" s="2">
        <f>'%D'!BL158</f>
        <v>2.9353333333333325</v>
      </c>
      <c r="AQ159" s="2">
        <f>'%D'!BM158</f>
        <v>1.0690863700686999</v>
      </c>
      <c r="AR159" s="2">
        <f>'%D'!BN158</f>
        <v>-1.9253333333333273</v>
      </c>
      <c r="AS159" s="2">
        <f>'%D'!BO158</f>
        <v>2.1839052940394024</v>
      </c>
      <c r="AT159" s="2">
        <f>'%D'!BP158</f>
        <v>-0.69633333333332104</v>
      </c>
      <c r="AU159" s="2">
        <f>'%D'!BQ158</f>
        <v>1.5954075759295281</v>
      </c>
      <c r="AV159" s="2"/>
      <c r="AW159" s="2">
        <f>'# D'!BH158</f>
        <v>0.22200000000000042</v>
      </c>
      <c r="AX159" s="2">
        <f>'# D'!BI158</f>
        <v>0.66122663789858538</v>
      </c>
      <c r="AY159" s="2">
        <f>'# D'!BJ158</f>
        <v>-6.6666666666748142E-4</v>
      </c>
      <c r="AZ159" s="2">
        <f>'# D'!BK158</f>
        <v>0.52296717551550642</v>
      </c>
      <c r="BA159" s="2">
        <f>'# D'!BL158</f>
        <v>0.64566666666666706</v>
      </c>
      <c r="BB159" s="2">
        <f>'# D'!BM158</f>
        <v>0.23526934918655887</v>
      </c>
      <c r="BC159" s="2">
        <f>'# D'!BN158</f>
        <v>-0.42333333333333556</v>
      </c>
      <c r="BD159" s="2">
        <f>'# D'!BO158</f>
        <v>0.48063430311759237</v>
      </c>
      <c r="BE159" s="2">
        <f>'# D'!BP158</f>
        <v>-0.15300000000000225</v>
      </c>
      <c r="BF159" s="2">
        <f>'# D'!BQ158</f>
        <v>0.35102706448363763</v>
      </c>
      <c r="BH159" s="8">
        <f>'T-TEST'!AB158</f>
        <v>0.60593230903135531</v>
      </c>
      <c r="BI159" s="8">
        <f>'T-TEST'!AC158</f>
        <v>0.91759345604707676</v>
      </c>
      <c r="BJ159" s="8">
        <f>'T-TEST'!AD158</f>
        <v>0.86363120283665196</v>
      </c>
      <c r="BK159" s="8">
        <f>'T-TEST'!AE158</f>
        <v>0.99835476368214726</v>
      </c>
      <c r="BL159" s="8">
        <f>'T-TEST'!AF158</f>
        <v>0.59899885615521842</v>
      </c>
      <c r="BN159" s="5" t="str">
        <f t="shared" si="62"/>
        <v>N</v>
      </c>
      <c r="BO159" s="5" t="str">
        <f t="shared" si="63"/>
        <v>N</v>
      </c>
      <c r="BP159" s="5" t="str">
        <f t="shared" si="64"/>
        <v>N</v>
      </c>
      <c r="BQ159" s="5" t="str">
        <f t="shared" si="65"/>
        <v>N</v>
      </c>
      <c r="BR159" s="5" t="str">
        <f t="shared" si="66"/>
        <v>N</v>
      </c>
      <c r="BT159" s="2">
        <f>'%D'!BS158</f>
        <v>-0.15766666666666751</v>
      </c>
      <c r="BU159" s="2">
        <f>'%D'!BT158</f>
        <v>2.7936934930899859</v>
      </c>
      <c r="BV159" s="2">
        <f>'%D'!BU158</f>
        <v>-0.57566666666665611</v>
      </c>
      <c r="BW159" s="2">
        <f>'%D'!BV158</f>
        <v>1.7834232064581128</v>
      </c>
      <c r="BX159" s="2">
        <f>'%D'!BW158</f>
        <v>-0.36066666666666691</v>
      </c>
      <c r="BY159" s="2">
        <f>'%D'!BX158</f>
        <v>1.0275882768242703</v>
      </c>
      <c r="BZ159" s="2">
        <f>'%D'!BY158</f>
        <v>-3.9843333333333248</v>
      </c>
      <c r="CA159" s="2">
        <f>'%D'!BZ158</f>
        <v>2.3173986133881521</v>
      </c>
      <c r="CB159" s="2">
        <f>'%D'!CA158</f>
        <v>-2.0689999999999884</v>
      </c>
      <c r="CC159" s="2">
        <f>'%D'!CB158</f>
        <v>3.0451239712037994</v>
      </c>
      <c r="CE159" s="2">
        <f>'# D'!BS158</f>
        <v>-3.466666666666729E-2</v>
      </c>
      <c r="CF159" s="2">
        <f>'# D'!BT158</f>
        <v>0.61457410727538264</v>
      </c>
      <c r="CG159" s="2">
        <f>'# D'!BU158</f>
        <v>-0.12666666666666782</v>
      </c>
      <c r="CH159" s="2">
        <f>'# D'!BV158</f>
        <v>0.39248779174219728</v>
      </c>
      <c r="CI159" s="2">
        <f>'# D'!BW158</f>
        <v>-7.933333333333259E-2</v>
      </c>
      <c r="CJ159" s="2">
        <f>'# D'!BX158</f>
        <v>0.22605456568418822</v>
      </c>
      <c r="CK159" s="2">
        <f>'# D'!BY158</f>
        <v>-0.87633333333333319</v>
      </c>
      <c r="CL159" s="2">
        <f>'# D'!BZ158</f>
        <v>0.50976203598672731</v>
      </c>
      <c r="CM159" s="2">
        <f>'# D'!CA158</f>
        <v>-0.45499999999999829</v>
      </c>
      <c r="CN159" s="2">
        <f>'# D'!CB158</f>
        <v>0.67013058428936012</v>
      </c>
      <c r="CP159" s="8">
        <f>'T-TEST'!AH158</f>
        <v>0.93079488500775376</v>
      </c>
      <c r="CQ159" s="8">
        <f>'T-TEST'!AI158</f>
        <v>0.68588939539418248</v>
      </c>
      <c r="CR159" s="8">
        <f>'T-TEST'!AJ158</f>
        <v>0.59408693755811603</v>
      </c>
      <c r="CS159" s="8">
        <f>'T-TEST'!AK158</f>
        <v>0.6070403227643546</v>
      </c>
      <c r="CT159" s="8">
        <f>'T-TEST'!AL158</f>
        <v>0.86093635285993753</v>
      </c>
      <c r="CV159" s="5" t="str">
        <f t="shared" si="67"/>
        <v>N</v>
      </c>
      <c r="CW159" s="5" t="str">
        <f t="shared" si="68"/>
        <v>N</v>
      </c>
      <c r="CX159" s="5" t="str">
        <f t="shared" si="69"/>
        <v>N</v>
      </c>
      <c r="CY159" s="5" t="str">
        <f t="shared" si="70"/>
        <v>N</v>
      </c>
      <c r="CZ159" s="5" t="str">
        <f t="shared" si="71"/>
        <v>N</v>
      </c>
      <c r="DA159" s="13"/>
    </row>
    <row r="160" spans="1:105" ht="15" x14ac:dyDescent="0.25">
      <c r="A160">
        <f>'Raw Data'!B159</f>
        <v>300</v>
      </c>
      <c r="B160">
        <f>'Raw Data'!C159</f>
        <v>314</v>
      </c>
      <c r="C160" t="str">
        <f>'Raw Data'!D159</f>
        <v>KTFCGTPEYLAPEVL</v>
      </c>
      <c r="D160" s="2">
        <f>'%D'!AW159</f>
        <v>-8.9999999999999858E-2</v>
      </c>
      <c r="E160" s="2">
        <f>'%D'!AX159</f>
        <v>1.0422120705499436</v>
      </c>
      <c r="F160" s="2">
        <f>'%D'!AY159</f>
        <v>-1.1039999999999992</v>
      </c>
      <c r="G160" s="2">
        <f>'%D'!AZ159</f>
        <v>1.0536653485175771</v>
      </c>
      <c r="H160" s="2">
        <f>'%D'!BA159</f>
        <v>-0.32133333333333169</v>
      </c>
      <c r="I160" s="2">
        <f>'%D'!BB159</f>
        <v>1.0610425690486358</v>
      </c>
      <c r="J160" s="2">
        <f>'%D'!BC159</f>
        <v>-0.62499999999999645</v>
      </c>
      <c r="K160" s="2">
        <f>'%D'!BD159</f>
        <v>4.6034060940423904</v>
      </c>
      <c r="L160" s="2">
        <f>'%D'!BE159</f>
        <v>12.226333333333343</v>
      </c>
      <c r="M160" s="2">
        <f>'%D'!BF159</f>
        <v>1.4440631334305758</v>
      </c>
      <c r="O160" s="2">
        <f>'# D'!AW159</f>
        <v>-1.0000000000000231E-2</v>
      </c>
      <c r="P160" s="2">
        <f>'# D'!AX159</f>
        <v>0.11461093606923668</v>
      </c>
      <c r="Q160" s="2">
        <f>'# D'!AY159</f>
        <v>-0.12166666666666681</v>
      </c>
      <c r="R160" s="2">
        <f>'# D'!AZ159</f>
        <v>0.11538775209411679</v>
      </c>
      <c r="S160" s="2">
        <f>'# D'!BA159</f>
        <v>-3.5000000000000142E-2</v>
      </c>
      <c r="T160" s="2">
        <f>'# D'!BB159</f>
        <v>0.11621388327849067</v>
      </c>
      <c r="U160" s="2">
        <f>'# D'!BC159</f>
        <v>-6.8666666666667098E-2</v>
      </c>
      <c r="V160" s="2">
        <f>'# D'!BD159</f>
        <v>0.50635033985045297</v>
      </c>
      <c r="W160" s="2">
        <f>'# D'!BE159</f>
        <v>1.3449999999999989</v>
      </c>
      <c r="X160" s="2">
        <f>'# D'!BF159</f>
        <v>0.15879546593023383</v>
      </c>
      <c r="Z160" s="8">
        <f>'T-TEST'!V159</f>
        <v>0.89209420475011281</v>
      </c>
      <c r="AA160" s="8">
        <f>'T-TEST'!W159</f>
        <v>0.15073759352893962</v>
      </c>
      <c r="AB160" s="8">
        <f>'T-TEST'!X159</f>
        <v>0.63654532968003741</v>
      </c>
      <c r="AC160" s="8">
        <f>'T-TEST'!Y159</f>
        <v>0.82763482930387522</v>
      </c>
      <c r="AD160" s="8">
        <f>'T-TEST'!Z159</f>
        <v>1.087276225398239E-3</v>
      </c>
      <c r="AF160" s="5" t="str">
        <f t="shared" si="57"/>
        <v>N</v>
      </c>
      <c r="AG160" s="5" t="str">
        <f t="shared" si="58"/>
        <v>N</v>
      </c>
      <c r="AH160" s="5" t="str">
        <f t="shared" si="59"/>
        <v>N</v>
      </c>
      <c r="AI160" s="5" t="str">
        <f t="shared" si="60"/>
        <v>N</v>
      </c>
      <c r="AJ160" s="5" t="str">
        <f t="shared" si="61"/>
        <v>B</v>
      </c>
      <c r="AL160" s="2">
        <f>'%D'!BH159</f>
        <v>2.5076666666666654</v>
      </c>
      <c r="AM160" s="2">
        <f>'%D'!BI159</f>
        <v>1.0955192071950786</v>
      </c>
      <c r="AN160" s="2">
        <f>'%D'!BJ159</f>
        <v>1.5733333333333341</v>
      </c>
      <c r="AO160" s="2">
        <f>'%D'!BK159</f>
        <v>1.0088035818070171</v>
      </c>
      <c r="AP160" s="2">
        <f>'%D'!BL159</f>
        <v>5.1870000000000012</v>
      </c>
      <c r="AQ160" s="2">
        <f>'%D'!BM159</f>
        <v>1.044190595628977</v>
      </c>
      <c r="AR160" s="2">
        <f>'%D'!BN159</f>
        <v>-3.3556666666666644</v>
      </c>
      <c r="AS160" s="2">
        <f>'%D'!BO159</f>
        <v>3.8779262069650864</v>
      </c>
      <c r="AT160" s="2">
        <f>'%D'!BP159</f>
        <v>-0.77766666666665429</v>
      </c>
      <c r="AU160" s="2">
        <f>'%D'!BQ159</f>
        <v>1.4914068302556929</v>
      </c>
      <c r="AV160" s="2"/>
      <c r="AW160" s="2">
        <f>'# D'!BH159</f>
        <v>0.2756666666666665</v>
      </c>
      <c r="AX160" s="2">
        <f>'# D'!BI159</f>
        <v>0.12065791865158841</v>
      </c>
      <c r="AY160" s="2">
        <f>'# D'!BJ159</f>
        <v>0.17300000000000004</v>
      </c>
      <c r="AZ160" s="2">
        <f>'# D'!BK159</f>
        <v>0.11062097450302999</v>
      </c>
      <c r="BA160" s="2">
        <f>'# D'!BL159</f>
        <v>0.57066666666666688</v>
      </c>
      <c r="BB160" s="2">
        <f>'# D'!BM159</f>
        <v>0.1147199488609834</v>
      </c>
      <c r="BC160" s="2">
        <f>'# D'!BN159</f>
        <v>-0.3690000000000011</v>
      </c>
      <c r="BD160" s="2">
        <f>'# D'!BO159</f>
        <v>0.42647469639671376</v>
      </c>
      <c r="BE160" s="2">
        <f>'# D'!BP159</f>
        <v>-8.5666666666667446E-2</v>
      </c>
      <c r="BF160" s="2">
        <f>'# D'!BQ159</f>
        <v>0.1638485072661125</v>
      </c>
      <c r="BH160" s="8">
        <f>'T-TEST'!AB159</f>
        <v>3.3861712826120549E-2</v>
      </c>
      <c r="BI160" s="8">
        <f>'T-TEST'!AC159</f>
        <v>0.23272580064947879</v>
      </c>
      <c r="BJ160" s="8">
        <f>'T-TEST'!AD159</f>
        <v>0.36585850645109808</v>
      </c>
      <c r="BK160" s="8">
        <f>'T-TEST'!AE159</f>
        <v>6.6697808521014521E-2</v>
      </c>
      <c r="BL160" s="8">
        <f>'T-TEST'!AF159</f>
        <v>0.45792590728386795</v>
      </c>
      <c r="BN160" s="5" t="str">
        <f t="shared" si="62"/>
        <v>N</v>
      </c>
      <c r="BO160" s="5" t="str">
        <f t="shared" si="63"/>
        <v>N</v>
      </c>
      <c r="BP160" s="5" t="str">
        <f t="shared" si="64"/>
        <v>N</v>
      </c>
      <c r="BQ160" s="5" t="str">
        <f t="shared" si="65"/>
        <v>N</v>
      </c>
      <c r="BR160" s="5" t="str">
        <f t="shared" si="66"/>
        <v>N</v>
      </c>
      <c r="BT160" s="2">
        <f>'%D'!BS159</f>
        <v>2.7666666666666728E-2</v>
      </c>
      <c r="BU160" s="2">
        <f>'%D'!BT159</f>
        <v>1.0508774111823576</v>
      </c>
      <c r="BV160" s="2">
        <f>'%D'!BU159</f>
        <v>5.0333333333334451E-2</v>
      </c>
      <c r="BW160" s="2">
        <f>'%D'!BV159</f>
        <v>0.95614364332283552</v>
      </c>
      <c r="BX160" s="2">
        <f>'%D'!BW159</f>
        <v>1.0713333333333317</v>
      </c>
      <c r="BY160" s="2">
        <f>'%D'!BX159</f>
        <v>1.0854152815090314</v>
      </c>
      <c r="BZ160" s="2">
        <f>'%D'!BY159</f>
        <v>-4.7913333333333341</v>
      </c>
      <c r="CA160" s="2">
        <f>'%D'!BZ159</f>
        <v>3.892527370916393</v>
      </c>
      <c r="CB160" s="2">
        <f>'%D'!CA159</f>
        <v>-0.7846666666666593</v>
      </c>
      <c r="CC160" s="2">
        <f>'%D'!CB159</f>
        <v>1.7417615604132879</v>
      </c>
      <c r="CE160" s="2">
        <f>'# D'!BS159</f>
        <v>3.0000000000001137E-3</v>
      </c>
      <c r="CF160" s="2">
        <f>'# D'!BT159</f>
        <v>0.11557969833265122</v>
      </c>
      <c r="CG160" s="2">
        <f>'# D'!BU159</f>
        <v>5.333333333332968E-3</v>
      </c>
      <c r="CH160" s="2">
        <f>'# D'!BV159</f>
        <v>0.10479185719001907</v>
      </c>
      <c r="CI160" s="2">
        <f>'# D'!BW159</f>
        <v>0.11800000000000033</v>
      </c>
      <c r="CJ160" s="2">
        <f>'# D'!BX159</f>
        <v>0.11885144789470017</v>
      </c>
      <c r="CK160" s="2">
        <f>'# D'!BY159</f>
        <v>-0.52700000000000058</v>
      </c>
      <c r="CL160" s="2">
        <f>'# D'!BZ159</f>
        <v>0.42806736230022163</v>
      </c>
      <c r="CM160" s="2">
        <f>'# D'!CA159</f>
        <v>-8.6333333333334039E-2</v>
      </c>
      <c r="CN160" s="2">
        <f>'# D'!CB159</f>
        <v>0.19142187266175534</v>
      </c>
      <c r="CP160" s="8">
        <f>'T-TEST'!AH159</f>
        <v>0.96764218011920788</v>
      </c>
      <c r="CQ160" s="8">
        <f>'T-TEST'!AI159</f>
        <v>0.89520830376155924</v>
      </c>
      <c r="CR160" s="8">
        <f>'T-TEST'!AJ159</f>
        <v>0.86559855683191822</v>
      </c>
      <c r="CS160" s="8">
        <f>'T-TEST'!AK159</f>
        <v>0.93561140135607535</v>
      </c>
      <c r="CT160" s="8">
        <f>'T-TEST'!AL159</f>
        <v>0.91742835327007544</v>
      </c>
      <c r="CV160" s="5" t="str">
        <f t="shared" si="67"/>
        <v>N</v>
      </c>
      <c r="CW160" s="5" t="str">
        <f t="shared" si="68"/>
        <v>N</v>
      </c>
      <c r="CX160" s="5" t="str">
        <f t="shared" si="69"/>
        <v>N</v>
      </c>
      <c r="CY160" s="5" t="str">
        <f t="shared" si="70"/>
        <v>N</v>
      </c>
      <c r="CZ160" s="5" t="str">
        <f t="shared" si="71"/>
        <v>N</v>
      </c>
      <c r="DA160" s="13"/>
    </row>
    <row r="161" spans="1:105" ht="15" x14ac:dyDescent="0.25">
      <c r="A161">
        <f>'Raw Data'!B160</f>
        <v>302</v>
      </c>
      <c r="B161">
        <f>'Raw Data'!C160</f>
        <v>314</v>
      </c>
      <c r="C161" t="str">
        <f>'Raw Data'!D160</f>
        <v>FCGTPEYLAPEVL</v>
      </c>
      <c r="D161" s="2">
        <f>'%D'!AW160</f>
        <v>0.15633333333333432</v>
      </c>
      <c r="E161" s="2">
        <f>'%D'!AX160</f>
        <v>0.78348984252084208</v>
      </c>
      <c r="F161" s="2">
        <f>'%D'!AY160</f>
        <v>-0.71733333333333427</v>
      </c>
      <c r="G161" s="2">
        <f>'%D'!AZ160</f>
        <v>1.0460581564457427</v>
      </c>
      <c r="H161" s="2">
        <f>'%D'!BA160</f>
        <v>-0.20733333333333448</v>
      </c>
      <c r="I161" s="2">
        <f>'%D'!BB160</f>
        <v>1.6093067865802755</v>
      </c>
      <c r="J161" s="2">
        <f>'%D'!BC160</f>
        <v>-0.40533333333333488</v>
      </c>
      <c r="K161" s="2">
        <f>'%D'!BD160</f>
        <v>5.9998842211051953</v>
      </c>
      <c r="L161" s="2">
        <f>'%D'!BE160</f>
        <v>14.00033333333333</v>
      </c>
      <c r="M161" s="2">
        <f>'%D'!BF160</f>
        <v>1.7610858392859012</v>
      </c>
      <c r="O161" s="2">
        <f>'# D'!AW160</f>
        <v>1.399999999999979E-2</v>
      </c>
      <c r="P161" s="2">
        <f>'# D'!AX160</f>
        <v>7.0114192571832393E-2</v>
      </c>
      <c r="Q161" s="2">
        <f>'# D'!AY160</f>
        <v>-6.4666666666667094E-2</v>
      </c>
      <c r="R161" s="2">
        <f>'# D'!AZ160</f>
        <v>9.3992907533848966E-2</v>
      </c>
      <c r="S161" s="2">
        <f>'# D'!BA160</f>
        <v>-1.8666666666666387E-2</v>
      </c>
      <c r="T161" s="2">
        <f>'# D'!BB160</f>
        <v>0.14481137156084575</v>
      </c>
      <c r="U161" s="2">
        <f>'# D'!BC160</f>
        <v>-3.6666666666667069E-2</v>
      </c>
      <c r="V161" s="2">
        <f>'# D'!BD160</f>
        <v>0.54020675054402612</v>
      </c>
      <c r="W161" s="2">
        <f>'# D'!BE160</f>
        <v>1.2603333333333335</v>
      </c>
      <c r="X161" s="2">
        <f>'# D'!BF160</f>
        <v>0.15838665768723481</v>
      </c>
      <c r="Z161" s="8">
        <f>'T-TEST'!V160</f>
        <v>0.7483305428034831</v>
      </c>
      <c r="AA161" s="8">
        <f>'T-TEST'!W160</f>
        <v>0.31934735260678321</v>
      </c>
      <c r="AB161" s="8">
        <f>'T-TEST'!X160</f>
        <v>0.84197089241157674</v>
      </c>
      <c r="AC161" s="8">
        <f>'T-TEST'!Y160</f>
        <v>0.9138343061997074</v>
      </c>
      <c r="AD161" s="8">
        <f>'T-TEST'!Z160</f>
        <v>5.6586652095033749E-3</v>
      </c>
      <c r="AF161" s="5" t="str">
        <f t="shared" si="57"/>
        <v>N</v>
      </c>
      <c r="AG161" s="5" t="str">
        <f t="shared" si="58"/>
        <v>N</v>
      </c>
      <c r="AH161" s="5" t="str">
        <f t="shared" si="59"/>
        <v>N</v>
      </c>
      <c r="AI161" s="5" t="str">
        <f t="shared" si="60"/>
        <v>N</v>
      </c>
      <c r="AJ161" s="5" t="str">
        <f t="shared" si="61"/>
        <v>B</v>
      </c>
      <c r="AL161" s="2">
        <f>'%D'!BH160</f>
        <v>3.3206666666666678</v>
      </c>
      <c r="AM161" s="2">
        <f>'%D'!BI160</f>
        <v>0.6670837028939226</v>
      </c>
      <c r="AN161" s="2">
        <f>'%D'!BJ160</f>
        <v>2.0063333333333322</v>
      </c>
      <c r="AO161" s="2">
        <f>'%D'!BK160</f>
        <v>0.56259073342291477</v>
      </c>
      <c r="AP161" s="2">
        <f>'%D'!BL160</f>
        <v>6.5749999999999957</v>
      </c>
      <c r="AQ161" s="2">
        <f>'%D'!BM160</f>
        <v>1.5817678927916905</v>
      </c>
      <c r="AR161" s="2">
        <f>'%D'!BN160</f>
        <v>-4.3829999999999991</v>
      </c>
      <c r="AS161" s="2">
        <f>'%D'!BO160</f>
        <v>5.3679225652636875</v>
      </c>
      <c r="AT161" s="2">
        <f>'%D'!BP160</f>
        <v>-0.53300000000000125</v>
      </c>
      <c r="AU161" s="2">
        <f>'%D'!BQ160</f>
        <v>1.4500836757465627</v>
      </c>
      <c r="AV161" s="2"/>
      <c r="AW161" s="2">
        <f>'# D'!BH160</f>
        <v>0.29866666666666652</v>
      </c>
      <c r="AX161" s="2">
        <f>'# D'!BI160</f>
        <v>5.9534303836807682E-2</v>
      </c>
      <c r="AY161" s="2">
        <f>'# D'!BJ160</f>
        <v>0.18066666666666653</v>
      </c>
      <c r="AZ161" s="2">
        <f>'# D'!BK160</f>
        <v>5.0895317400850695E-2</v>
      </c>
      <c r="BA161" s="2">
        <f>'# D'!BL160</f>
        <v>0.59166666666666656</v>
      </c>
      <c r="BB161" s="2">
        <f>'# D'!BM160</f>
        <v>0.14238562661542303</v>
      </c>
      <c r="BC161" s="2">
        <f>'# D'!BN160</f>
        <v>-0.39466666666666672</v>
      </c>
      <c r="BD161" s="2">
        <f>'# D'!BO160</f>
        <v>0.48329218215623532</v>
      </c>
      <c r="BE161" s="2">
        <f>'# D'!BP160</f>
        <v>-4.7666666666666302E-2</v>
      </c>
      <c r="BF161" s="2">
        <f>'# D'!BQ160</f>
        <v>0.13061903893894358</v>
      </c>
      <c r="BH161" s="8">
        <f>'T-TEST'!AB160</f>
        <v>6.783639608631889E-3</v>
      </c>
      <c r="BI161" s="8">
        <f>'T-TEST'!AC160</f>
        <v>9.8418625574563698E-2</v>
      </c>
      <c r="BJ161" s="8">
        <f>'T-TEST'!AD160</f>
        <v>0.16594946387261741</v>
      </c>
      <c r="BK161" s="8">
        <f>'T-TEST'!AE160</f>
        <v>6.0528731638591626E-3</v>
      </c>
      <c r="BL161" s="8">
        <f>'T-TEST'!AF160</f>
        <v>0.41585936779448007</v>
      </c>
      <c r="BN161" s="5" t="str">
        <f t="shared" si="62"/>
        <v>N</v>
      </c>
      <c r="BO161" s="5" t="str">
        <f t="shared" si="63"/>
        <v>N</v>
      </c>
      <c r="BP161" s="5" t="str">
        <f t="shared" si="64"/>
        <v>N</v>
      </c>
      <c r="BQ161" s="5" t="str">
        <f t="shared" si="65"/>
        <v>N</v>
      </c>
      <c r="BR161" s="5" t="str">
        <f t="shared" si="66"/>
        <v>N</v>
      </c>
      <c r="BT161" s="2">
        <f>'%D'!BS160</f>
        <v>0.19033333333333324</v>
      </c>
      <c r="BU161" s="2">
        <f>'%D'!BT160</f>
        <v>0.85084918365908635</v>
      </c>
      <c r="BV161" s="2">
        <f>'%D'!BU160</f>
        <v>-2.0000000000006679E-3</v>
      </c>
      <c r="BW161" s="2">
        <f>'%D'!BV160</f>
        <v>0.6022945016075324</v>
      </c>
      <c r="BX161" s="2">
        <f>'%D'!BW160</f>
        <v>2.0796666666666681</v>
      </c>
      <c r="BY161" s="2">
        <f>'%D'!BX160</f>
        <v>1.668935089610537</v>
      </c>
      <c r="BZ161" s="2">
        <f>'%D'!BY160</f>
        <v>-4.6670000000000016</v>
      </c>
      <c r="CA161" s="2">
        <f>'%D'!BZ160</f>
        <v>5.3685248128947949</v>
      </c>
      <c r="CB161" s="2">
        <f>'%D'!CA160</f>
        <v>-0.41200000000000614</v>
      </c>
      <c r="CC161" s="2">
        <f>'%D'!CB160</f>
        <v>1.4880079524877077</v>
      </c>
      <c r="CE161" s="2">
        <f>'# D'!BS160</f>
        <v>1.6999999999999904E-2</v>
      </c>
      <c r="CF161" s="2">
        <f>'# D'!BT160</f>
        <v>7.6098620224022487E-2</v>
      </c>
      <c r="CG161" s="2">
        <f>'# D'!BU160</f>
        <v>-3.3333333333351867E-4</v>
      </c>
      <c r="CH161" s="2">
        <f>'# D'!BV160</f>
        <v>5.4482413064523331E-2</v>
      </c>
      <c r="CI161" s="2">
        <f>'# D'!BW160</f>
        <v>0.18733333333333335</v>
      </c>
      <c r="CJ161" s="2">
        <f>'# D'!BX160</f>
        <v>0.15030080948994701</v>
      </c>
      <c r="CK161" s="2">
        <f>'# D'!BY160</f>
        <v>-0.41999999999999993</v>
      </c>
      <c r="CL161" s="2">
        <f>'# D'!BZ160</f>
        <v>0.48339493860265964</v>
      </c>
      <c r="CM161" s="2">
        <f>'# D'!CA160</f>
        <v>-3.6666666666666181E-2</v>
      </c>
      <c r="CN161" s="2">
        <f>'# D'!CB160</f>
        <v>0.13390792856785316</v>
      </c>
      <c r="CP161" s="8">
        <f>'T-TEST'!AH160</f>
        <v>0.71870113358529664</v>
      </c>
      <c r="CQ161" s="8">
        <f>'T-TEST'!AI160</f>
        <v>0.85089413948400061</v>
      </c>
      <c r="CR161" s="8">
        <f>'T-TEST'!AJ160</f>
        <v>0.79003043646777815</v>
      </c>
      <c r="CS161" s="8">
        <f>'T-TEST'!AK160</f>
        <v>0.99208156109905987</v>
      </c>
      <c r="CT161" s="8">
        <f>'T-TEST'!AL160</f>
        <v>0.86847683533318398</v>
      </c>
      <c r="CV161" s="5" t="str">
        <f t="shared" si="67"/>
        <v>N</v>
      </c>
      <c r="CW161" s="5" t="str">
        <f t="shared" si="68"/>
        <v>N</v>
      </c>
      <c r="CX161" s="5" t="str">
        <f t="shared" si="69"/>
        <v>N</v>
      </c>
      <c r="CY161" s="5" t="str">
        <f t="shared" si="70"/>
        <v>N</v>
      </c>
      <c r="CZ161" s="5" t="str">
        <f t="shared" si="71"/>
        <v>N</v>
      </c>
      <c r="DA161" s="13"/>
    </row>
    <row r="162" spans="1:105" ht="15" x14ac:dyDescent="0.25">
      <c r="A162">
        <f>'Raw Data'!B161</f>
        <v>315</v>
      </c>
      <c r="B162">
        <f>'Raw Data'!C161</f>
        <v>325</v>
      </c>
      <c r="C162" t="str">
        <f>'Raw Data'!D161</f>
        <v>EDNDYGRAVDW</v>
      </c>
      <c r="D162" s="2">
        <f>'%D'!AW161</f>
        <v>3.9460000000000015</v>
      </c>
      <c r="E162" s="2">
        <f>'%D'!AX161</f>
        <v>0.84070803493246082</v>
      </c>
      <c r="F162" s="2">
        <f>'%D'!AY161</f>
        <v>3.0749999999999957</v>
      </c>
      <c r="G162" s="2">
        <f>'%D'!AZ161</f>
        <v>1.5374069077508417</v>
      </c>
      <c r="H162" s="2">
        <f>'%D'!BA161</f>
        <v>0.54633333333333312</v>
      </c>
      <c r="I162" s="2">
        <f>'%D'!BB161</f>
        <v>0.49076640743501143</v>
      </c>
      <c r="J162" s="2">
        <f>'%D'!BC161</f>
        <v>-0.54500000000000171</v>
      </c>
      <c r="K162" s="2">
        <f>'%D'!BD161</f>
        <v>1.6901988048747418</v>
      </c>
      <c r="L162" s="2">
        <f>'%D'!BE161</f>
        <v>1.4813333333333318</v>
      </c>
      <c r="M162" s="2">
        <f>'%D'!BF161</f>
        <v>0.77071763095615275</v>
      </c>
      <c r="O162" s="2">
        <f>'# D'!AW161</f>
        <v>0.35533333333333317</v>
      </c>
      <c r="P162" s="2">
        <f>'# D'!AX161</f>
        <v>7.580457330091192E-2</v>
      </c>
      <c r="Q162" s="2">
        <f>'# D'!AY161</f>
        <v>0.27666666666666684</v>
      </c>
      <c r="R162" s="2">
        <f>'# D'!AZ161</f>
        <v>0.13855203595280235</v>
      </c>
      <c r="S162" s="2">
        <f>'# D'!BA161</f>
        <v>4.9333333333333229E-2</v>
      </c>
      <c r="T162" s="2">
        <f>'# D'!BB161</f>
        <v>4.4121045620731311E-2</v>
      </c>
      <c r="U162" s="2">
        <f>'# D'!BC161</f>
        <v>-4.8666666666666192E-2</v>
      </c>
      <c r="V162" s="2">
        <f>'# D'!BD161</f>
        <v>0.15206139111117795</v>
      </c>
      <c r="W162" s="2">
        <f>'# D'!BE161</f>
        <v>0.13300000000000045</v>
      </c>
      <c r="X162" s="2">
        <f>'# D'!BF161</f>
        <v>6.9344550374681013E-2</v>
      </c>
      <c r="Z162" s="8">
        <f>'T-TEST'!V161</f>
        <v>3.2804844354360793E-3</v>
      </c>
      <c r="AA162" s="8">
        <f>'T-TEST'!W161</f>
        <v>3.1532698473697475E-2</v>
      </c>
      <c r="AB162" s="8">
        <f>'T-TEST'!X161</f>
        <v>0.12750133790803742</v>
      </c>
      <c r="AC162" s="8">
        <f>'T-TEST'!Y161</f>
        <v>0.62549109011108772</v>
      </c>
      <c r="AD162" s="8">
        <f>'T-TEST'!Z161</f>
        <v>7.8768105934216695E-2</v>
      </c>
      <c r="AF162" s="5" t="str">
        <f t="shared" si="57"/>
        <v>N</v>
      </c>
      <c r="AG162" s="5" t="str">
        <f t="shared" si="58"/>
        <v>N</v>
      </c>
      <c r="AH162" s="5" t="str">
        <f t="shared" si="59"/>
        <v>N</v>
      </c>
      <c r="AI162" s="5" t="str">
        <f t="shared" si="60"/>
        <v>N</v>
      </c>
      <c r="AJ162" s="5" t="str">
        <f t="shared" si="61"/>
        <v>N</v>
      </c>
      <c r="AL162" s="2">
        <f>'%D'!BH161</f>
        <v>1.0190000000000001</v>
      </c>
      <c r="AM162" s="2">
        <f>'%D'!BI161</f>
        <v>0.64263831196093457</v>
      </c>
      <c r="AN162" s="2">
        <f>'%D'!BJ161</f>
        <v>0.53900000000000148</v>
      </c>
      <c r="AO162" s="2">
        <f>'%D'!BK161</f>
        <v>1.1134590248410583</v>
      </c>
      <c r="AP162" s="2">
        <f>'%D'!BL161</f>
        <v>1.3856666666666655</v>
      </c>
      <c r="AQ162" s="2">
        <f>'%D'!BM161</f>
        <v>0.73474303898256388</v>
      </c>
      <c r="AR162" s="2">
        <f>'%D'!BN161</f>
        <v>-0.41266666666666652</v>
      </c>
      <c r="AS162" s="2">
        <f>'%D'!BO161</f>
        <v>0.69782184928055513</v>
      </c>
      <c r="AT162" s="2">
        <f>'%D'!BP161</f>
        <v>1.6909999999999954</v>
      </c>
      <c r="AU162" s="2">
        <f>'%D'!BQ161</f>
        <v>0.86139808838113041</v>
      </c>
      <c r="AV162" s="2"/>
      <c r="AW162" s="2">
        <f>'# D'!BH161</f>
        <v>9.1666666666666563E-2</v>
      </c>
      <c r="AX162" s="2">
        <f>'# D'!BI161</f>
        <v>5.7884943350293323E-2</v>
      </c>
      <c r="AY162" s="2">
        <f>'# D'!BJ161</f>
        <v>4.8333333333333561E-2</v>
      </c>
      <c r="AZ162" s="2">
        <f>'# D'!BK161</f>
        <v>0.10016652800877811</v>
      </c>
      <c r="BA162" s="2">
        <f>'# D'!BL161</f>
        <v>0.1246666666666667</v>
      </c>
      <c r="BB162" s="2">
        <f>'# D'!BM161</f>
        <v>6.6153861061417518E-2</v>
      </c>
      <c r="BC162" s="2">
        <f>'# D'!BN161</f>
        <v>-3.6999999999999922E-2</v>
      </c>
      <c r="BD162" s="2">
        <f>'# D'!BO161</f>
        <v>6.2647160084609493E-2</v>
      </c>
      <c r="BE162" s="2">
        <f>'# D'!BP161</f>
        <v>0.15166666666666728</v>
      </c>
      <c r="BF162" s="2">
        <f>'# D'!BQ161</f>
        <v>7.7513439694889955E-2</v>
      </c>
      <c r="BH162" s="8">
        <f>'T-TEST'!AB161</f>
        <v>5.3590491077867654E-2</v>
      </c>
      <c r="BI162" s="8">
        <f>'T-TEST'!AC161</f>
        <v>0.84391648347030723</v>
      </c>
      <c r="BJ162" s="8">
        <f>'T-TEST'!AD161</f>
        <v>0.88229315465567892</v>
      </c>
      <c r="BK162" s="8">
        <f>'T-TEST'!AE161</f>
        <v>0.45233387436784883</v>
      </c>
      <c r="BL162" s="8">
        <f>'T-TEST'!AF161</f>
        <v>0.89325045916926415</v>
      </c>
      <c r="BN162" s="5" t="str">
        <f t="shared" si="62"/>
        <v>N</v>
      </c>
      <c r="BO162" s="5" t="str">
        <f t="shared" si="63"/>
        <v>N</v>
      </c>
      <c r="BP162" s="5" t="str">
        <f t="shared" si="64"/>
        <v>N</v>
      </c>
      <c r="BQ162" s="5" t="str">
        <f t="shared" si="65"/>
        <v>N</v>
      </c>
      <c r="BR162" s="5" t="str">
        <f t="shared" si="66"/>
        <v>N</v>
      </c>
      <c r="BT162" s="2">
        <f>'%D'!BS161</f>
        <v>0.74533333333333474</v>
      </c>
      <c r="BU162" s="2">
        <f>'%D'!BT161</f>
        <v>0.60127974631890979</v>
      </c>
      <c r="BV162" s="2">
        <f>'%D'!BU161</f>
        <v>2.1916666666666664</v>
      </c>
      <c r="BW162" s="2">
        <f>'%D'!BV161</f>
        <v>0.94267774628095247</v>
      </c>
      <c r="BX162" s="2">
        <f>'%D'!BW161</f>
        <v>1.1609999999999978</v>
      </c>
      <c r="BY162" s="2">
        <f>'%D'!BX161</f>
        <v>1.2706213703014235</v>
      </c>
      <c r="BZ162" s="2">
        <f>'%D'!BY161</f>
        <v>4.1000000000000369E-2</v>
      </c>
      <c r="CA162" s="2">
        <f>'%D'!BZ161</f>
        <v>0.78020253780669024</v>
      </c>
      <c r="CB162" s="2">
        <f>'%D'!CA161</f>
        <v>0.3263333333333307</v>
      </c>
      <c r="CC162" s="2">
        <f>'%D'!CB161</f>
        <v>0.76924811775308577</v>
      </c>
      <c r="CE162" s="2">
        <f>'# D'!BS161</f>
        <v>6.7333333333333023E-2</v>
      </c>
      <c r="CF162" s="2">
        <f>'# D'!BT161</f>
        <v>5.4454874284432339E-2</v>
      </c>
      <c r="CG162" s="2">
        <f>'# D'!BU161</f>
        <v>0.19733333333333336</v>
      </c>
      <c r="CH162" s="2">
        <f>'# D'!BV161</f>
        <v>8.4666010496144958E-2</v>
      </c>
      <c r="CI162" s="2">
        <f>'# D'!BW161</f>
        <v>0.10466666666666669</v>
      </c>
      <c r="CJ162" s="2">
        <f>'# D'!BX161</f>
        <v>0.11402777439436995</v>
      </c>
      <c r="CK162" s="2">
        <f>'# D'!BY161</f>
        <v>4.0000000000004476E-3</v>
      </c>
      <c r="CL162" s="2">
        <f>'# D'!BZ161</f>
        <v>7.0474581706220021E-2</v>
      </c>
      <c r="CM162" s="2">
        <f>'# D'!CA161</f>
        <v>2.8666666666667062E-2</v>
      </c>
      <c r="CN162" s="2">
        <f>'# D'!CB161</f>
        <v>6.9147186011676118E-2</v>
      </c>
      <c r="CP162" s="8">
        <f>'T-TEST'!AH161</f>
        <v>9.9268272905126159E-2</v>
      </c>
      <c r="CQ162" s="8">
        <f>'T-TEST'!AI161</f>
        <v>0.75197536540280918</v>
      </c>
      <c r="CR162" s="8">
        <f>'T-TEST'!AJ161</f>
        <v>0.62617753160842438</v>
      </c>
      <c r="CS162" s="8">
        <f>'T-TEST'!AK161</f>
        <v>3.3649739775901008E-2</v>
      </c>
      <c r="CT162" s="8">
        <f>'T-TEST'!AL161</f>
        <v>0.84296616656652812</v>
      </c>
      <c r="CV162" s="5" t="str">
        <f t="shared" si="67"/>
        <v>N</v>
      </c>
      <c r="CW162" s="5" t="str">
        <f t="shared" si="68"/>
        <v>N</v>
      </c>
      <c r="CX162" s="5" t="str">
        <f t="shared" si="69"/>
        <v>N</v>
      </c>
      <c r="CY162" s="5" t="str">
        <f t="shared" si="70"/>
        <v>N</v>
      </c>
      <c r="CZ162" s="5" t="str">
        <f t="shared" si="71"/>
        <v>N</v>
      </c>
      <c r="DA162" s="13"/>
    </row>
    <row r="163" spans="1:105" ht="15" x14ac:dyDescent="0.25">
      <c r="A163">
        <f>'Raw Data'!B162</f>
        <v>315</v>
      </c>
      <c r="B163">
        <f>'Raw Data'!C162</f>
        <v>329</v>
      </c>
      <c r="C163" t="str">
        <f>'Raw Data'!D162</f>
        <v>EDNDYGRAVDWWGLG</v>
      </c>
      <c r="D163" s="2">
        <f>'%D'!AW162</f>
        <v>3.0913333333333339</v>
      </c>
      <c r="E163" s="2">
        <f>'%D'!AX162</f>
        <v>0.32433727301478421</v>
      </c>
      <c r="F163" s="2">
        <f>'%D'!AY162</f>
        <v>1.7706666666666653</v>
      </c>
      <c r="G163" s="2">
        <f>'%D'!AZ162</f>
        <v>0.77752513357018427</v>
      </c>
      <c r="H163" s="2">
        <f>'%D'!BA162</f>
        <v>0.29500000000000171</v>
      </c>
      <c r="I163" s="2">
        <f>'%D'!BB162</f>
        <v>0.46561428958599083</v>
      </c>
      <c r="J163" s="2">
        <f>'%D'!BC162</f>
        <v>-0.29766666666666808</v>
      </c>
      <c r="K163" s="2">
        <f>'%D'!BD162</f>
        <v>0.61157774103815454</v>
      </c>
      <c r="L163" s="2">
        <f>'%D'!BE162</f>
        <v>0.66066666666666407</v>
      </c>
      <c r="M163" s="2">
        <f>'%D'!BF162</f>
        <v>0.51945676753059467</v>
      </c>
      <c r="O163" s="2">
        <f>'# D'!AW162</f>
        <v>0.40199999999999991</v>
      </c>
      <c r="P163" s="2">
        <f>'# D'!AX162</f>
        <v>4.1769207158703248E-2</v>
      </c>
      <c r="Q163" s="2">
        <f>'# D'!AY162</f>
        <v>0.23033333333333306</v>
      </c>
      <c r="R163" s="2">
        <f>'# D'!AZ162</f>
        <v>0.10109071833424334</v>
      </c>
      <c r="S163" s="2">
        <f>'# D'!BA162</f>
        <v>3.8333333333333552E-2</v>
      </c>
      <c r="T163" s="2">
        <f>'# D'!BB162</f>
        <v>6.0210741012989871E-2</v>
      </c>
      <c r="U163" s="2">
        <f>'# D'!BC162</f>
        <v>-3.9000000000000146E-2</v>
      </c>
      <c r="V163" s="2">
        <f>'# D'!BD162</f>
        <v>7.9395633801026363E-2</v>
      </c>
      <c r="W163" s="2">
        <f>'# D'!BE162</f>
        <v>8.6000000000000298E-2</v>
      </c>
      <c r="X163" s="2">
        <f>'# D'!BF162</f>
        <v>6.7428974978614817E-2</v>
      </c>
      <c r="Z163" s="8">
        <f>'T-TEST'!V162</f>
        <v>3.2865733695709764E-4</v>
      </c>
      <c r="AA163" s="8">
        <f>'T-TEST'!W162</f>
        <v>3.8175728289218454E-2</v>
      </c>
      <c r="AB163" s="8">
        <f>'T-TEST'!X162</f>
        <v>0.37870150917862427</v>
      </c>
      <c r="AC163" s="8">
        <f>'T-TEST'!Y162</f>
        <v>0.45221170326858767</v>
      </c>
      <c r="AD163" s="8">
        <f>'T-TEST'!Z162</f>
        <v>0.12311332633808381</v>
      </c>
      <c r="AF163" s="5" t="str">
        <f t="shared" si="57"/>
        <v>N</v>
      </c>
      <c r="AG163" s="5" t="str">
        <f t="shared" si="58"/>
        <v>N</v>
      </c>
      <c r="AH163" s="5" t="str">
        <f t="shared" si="59"/>
        <v>N</v>
      </c>
      <c r="AI163" s="5" t="str">
        <f t="shared" si="60"/>
        <v>N</v>
      </c>
      <c r="AJ163" s="5" t="str">
        <f t="shared" si="61"/>
        <v>N</v>
      </c>
      <c r="AL163" s="2">
        <f>'%D'!BH162</f>
        <v>0.51099999999999923</v>
      </c>
      <c r="AM163" s="2">
        <f>'%D'!BI162</f>
        <v>0.24980525748403809</v>
      </c>
      <c r="AN163" s="2">
        <f>'%D'!BJ162</f>
        <v>-0.14800000000000146</v>
      </c>
      <c r="AO163" s="2">
        <f>'%D'!BK162</f>
        <v>0.7007374686713993</v>
      </c>
      <c r="AP163" s="2">
        <f>'%D'!BL162</f>
        <v>0.89500000000000313</v>
      </c>
      <c r="AQ163" s="2">
        <f>'%D'!BM162</f>
        <v>0.11779077496419962</v>
      </c>
      <c r="AR163" s="2">
        <f>'%D'!BN162</f>
        <v>-0.44533333333333402</v>
      </c>
      <c r="AS163" s="2">
        <f>'%D'!BO162</f>
        <v>0.32616202517562776</v>
      </c>
      <c r="AT163" s="2">
        <f>'%D'!BP162</f>
        <v>1.4169999999999945</v>
      </c>
      <c r="AU163" s="2">
        <f>'%D'!BQ162</f>
        <v>0.60037044119998717</v>
      </c>
      <c r="AV163" s="2"/>
      <c r="AW163" s="2">
        <f>'# D'!BH162</f>
        <v>6.6333333333333133E-2</v>
      </c>
      <c r="AX163" s="2">
        <f>'# D'!BI162</f>
        <v>3.2598568475727008E-2</v>
      </c>
      <c r="AY163" s="2">
        <f>'# D'!BJ162</f>
        <v>-1.9000000000000128E-2</v>
      </c>
      <c r="AZ163" s="2">
        <f>'# D'!BK162</f>
        <v>9.102563741422888E-2</v>
      </c>
      <c r="BA163" s="2">
        <f>'# D'!BL162</f>
        <v>0.1160000000000001</v>
      </c>
      <c r="BB163" s="2">
        <f>'# D'!BM162</f>
        <v>1.5673757260678337E-2</v>
      </c>
      <c r="BC163" s="2">
        <f>'# D'!BN162</f>
        <v>-5.7666666666666977E-2</v>
      </c>
      <c r="BD163" s="2">
        <f>'# D'!BO162</f>
        <v>4.2540177087862292E-2</v>
      </c>
      <c r="BE163" s="2">
        <f>'# D'!BP162</f>
        <v>0.18466666666666676</v>
      </c>
      <c r="BF163" s="2">
        <f>'# D'!BQ162</f>
        <v>7.7989315507531756E-2</v>
      </c>
      <c r="BH163" s="8">
        <f>'T-TEST'!AB162</f>
        <v>2.5754629251350421E-2</v>
      </c>
      <c r="BI163" s="8">
        <f>'T-TEST'!AC162</f>
        <v>0.84236425368864687</v>
      </c>
      <c r="BJ163" s="8">
        <f>'T-TEST'!AD162</f>
        <v>0.98372006255431788</v>
      </c>
      <c r="BK163" s="8">
        <f>'T-TEST'!AE162</f>
        <v>0.74389203625277811</v>
      </c>
      <c r="BL163" s="8">
        <f>'T-TEST'!AF162</f>
        <v>0.99752699220236218</v>
      </c>
      <c r="BN163" s="5" t="str">
        <f t="shared" si="62"/>
        <v>N</v>
      </c>
      <c r="BO163" s="5" t="str">
        <f t="shared" si="63"/>
        <v>N</v>
      </c>
      <c r="BP163" s="5" t="str">
        <f t="shared" si="64"/>
        <v>N</v>
      </c>
      <c r="BQ163" s="5" t="str">
        <f t="shared" si="65"/>
        <v>N</v>
      </c>
      <c r="BR163" s="5" t="str">
        <f t="shared" si="66"/>
        <v>N</v>
      </c>
      <c r="BT163" s="2">
        <f>'%D'!BS162</f>
        <v>0.8556666666666688</v>
      </c>
      <c r="BU163" s="2">
        <f>'%D'!BT162</f>
        <v>0.31764655410272108</v>
      </c>
      <c r="BV163" s="2">
        <f>'%D'!BU162</f>
        <v>1.5016666666666652</v>
      </c>
      <c r="BW163" s="2">
        <f>'%D'!BV162</f>
        <v>0.45320451601162687</v>
      </c>
      <c r="BX163" s="2">
        <f>'%D'!BW162</f>
        <v>0.59466666666666868</v>
      </c>
      <c r="BY163" s="2">
        <f>'%D'!BX162</f>
        <v>0.12950160874161673</v>
      </c>
      <c r="BZ163" s="2">
        <f>'%D'!BY162</f>
        <v>0.14333333333333442</v>
      </c>
      <c r="CA163" s="2">
        <f>'%D'!BZ162</f>
        <v>1.4479735264614926</v>
      </c>
      <c r="CB163" s="2">
        <f>'%D'!CA162</f>
        <v>0.34499999999999886</v>
      </c>
      <c r="CC163" s="2">
        <f>'%D'!CB162</f>
        <v>0.54432312707312702</v>
      </c>
      <c r="CE163" s="2">
        <f>'# D'!BS162</f>
        <v>0.11099999999999999</v>
      </c>
      <c r="CF163" s="2">
        <f>'# D'!BT162</f>
        <v>4.1202750717235691E-2</v>
      </c>
      <c r="CG163" s="2">
        <f>'# D'!BU162</f>
        <v>0.19533333333333314</v>
      </c>
      <c r="CH163" s="2">
        <f>'# D'!BV162</f>
        <v>5.9070579253409528E-2</v>
      </c>
      <c r="CI163" s="2">
        <f>'# D'!BW162</f>
        <v>7.7333333333333254E-2</v>
      </c>
      <c r="CJ163" s="2">
        <f>'# D'!BX162</f>
        <v>1.6862186493255656E-2</v>
      </c>
      <c r="CK163" s="2">
        <f>'# D'!BY162</f>
        <v>1.8333333333333535E-2</v>
      </c>
      <c r="CL163" s="2">
        <f>'# D'!BZ162</f>
        <v>0.18812141469451762</v>
      </c>
      <c r="CM163" s="2">
        <f>'# D'!CA162</f>
        <v>4.5000000000000817E-2</v>
      </c>
      <c r="CN163" s="2">
        <f>'# D'!CB162</f>
        <v>7.0793125843309643E-2</v>
      </c>
      <c r="CP163" s="8">
        <f>'T-TEST'!AH162</f>
        <v>1.5811345091699531E-2</v>
      </c>
      <c r="CQ163" s="8">
        <f>'T-TEST'!AI162</f>
        <v>0.65124068025828241</v>
      </c>
      <c r="CR163" s="8">
        <f>'T-TEST'!AJ162</f>
        <v>0.57654577456619616</v>
      </c>
      <c r="CS163" s="8">
        <f>'T-TEST'!AK162</f>
        <v>5.523731808029426E-3</v>
      </c>
      <c r="CT163" s="8">
        <f>'T-TEST'!AL162</f>
        <v>0.76464549249198521</v>
      </c>
      <c r="CV163" s="5" t="str">
        <f t="shared" si="67"/>
        <v>N</v>
      </c>
      <c r="CW163" s="5" t="str">
        <f t="shared" si="68"/>
        <v>N</v>
      </c>
      <c r="CX163" s="5" t="str">
        <f t="shared" si="69"/>
        <v>N</v>
      </c>
      <c r="CY163" s="5" t="str">
        <f t="shared" si="70"/>
        <v>N</v>
      </c>
      <c r="CZ163" s="5" t="str">
        <f t="shared" si="71"/>
        <v>N</v>
      </c>
      <c r="DA163" s="13"/>
    </row>
    <row r="164" spans="1:105" ht="15" x14ac:dyDescent="0.25">
      <c r="A164">
        <f>'Raw Data'!B163</f>
        <v>315</v>
      </c>
      <c r="B164">
        <f>'Raw Data'!C163</f>
        <v>329</v>
      </c>
      <c r="C164" t="str">
        <f>'Raw Data'!D163</f>
        <v>EDNDYGRAVDWWGLG</v>
      </c>
      <c r="D164" s="2">
        <f>'%D'!AW163</f>
        <v>2.945666666666666</v>
      </c>
      <c r="E164" s="2">
        <f>'%D'!AX163</f>
        <v>0.45072016447754704</v>
      </c>
      <c r="F164" s="2">
        <f>'%D'!AY163</f>
        <v>1.3536666666666672</v>
      </c>
      <c r="G164" s="2">
        <f>'%D'!AZ163</f>
        <v>0.58389839298745549</v>
      </c>
      <c r="H164" s="2">
        <f>'%D'!BA163</f>
        <v>0.5763333333333307</v>
      </c>
      <c r="I164" s="2">
        <f>'%D'!BB163</f>
        <v>0.39727488384408682</v>
      </c>
      <c r="J164" s="2">
        <f>'%D'!BC163</f>
        <v>-0.38866666666666561</v>
      </c>
      <c r="K164" s="2">
        <f>'%D'!BD163</f>
        <v>1.1064539454190281</v>
      </c>
      <c r="L164" s="2">
        <f>'%D'!BE163</f>
        <v>1.0229999999999997</v>
      </c>
      <c r="M164" s="2">
        <f>'%D'!BF163</f>
        <v>0.55501051041098859</v>
      </c>
      <c r="O164" s="2">
        <f>'# D'!AW163</f>
        <v>0.3829999999999999</v>
      </c>
      <c r="P164" s="2">
        <f>'# D'!AX163</f>
        <v>5.9110066824526582E-2</v>
      </c>
      <c r="Q164" s="2">
        <f>'# D'!AY163</f>
        <v>0.17566666666666664</v>
      </c>
      <c r="R164" s="2">
        <f>'# D'!AZ163</f>
        <v>7.5997806985903679E-2</v>
      </c>
      <c r="S164" s="2">
        <f>'# D'!BA163</f>
        <v>7.4999999999999734E-2</v>
      </c>
      <c r="T164" s="2">
        <f>'# D'!BB163</f>
        <v>5.1755837029910719E-2</v>
      </c>
      <c r="U164" s="2">
        <f>'# D'!BC163</f>
        <v>-5.066666666666686E-2</v>
      </c>
      <c r="V164" s="2">
        <f>'# D'!BD163</f>
        <v>0.14370339824327955</v>
      </c>
      <c r="W164" s="2">
        <f>'# D'!BE163</f>
        <v>0.13300000000000001</v>
      </c>
      <c r="X164" s="2">
        <f>'# D'!BF163</f>
        <v>7.1962953432072457E-2</v>
      </c>
      <c r="Z164" s="8">
        <f>'T-TEST'!V163</f>
        <v>3.618162227201624E-4</v>
      </c>
      <c r="AA164" s="8">
        <f>'T-TEST'!W163</f>
        <v>1.6098916077107669E-2</v>
      </c>
      <c r="AB164" s="8">
        <f>'T-TEST'!X163</f>
        <v>0.11861738212513499</v>
      </c>
      <c r="AC164" s="8">
        <f>'T-TEST'!Y163</f>
        <v>0.60099492010840383</v>
      </c>
      <c r="AD164" s="8">
        <f>'T-TEST'!Z163</f>
        <v>6.1200593715551636E-2</v>
      </c>
      <c r="AF164" s="5" t="str">
        <f t="shared" si="57"/>
        <v>N</v>
      </c>
      <c r="AG164" s="5" t="str">
        <f t="shared" si="58"/>
        <v>N</v>
      </c>
      <c r="AH164" s="5" t="str">
        <f t="shared" si="59"/>
        <v>N</v>
      </c>
      <c r="AI164" s="5" t="str">
        <f t="shared" si="60"/>
        <v>N</v>
      </c>
      <c r="AJ164" s="5" t="str">
        <f t="shared" si="61"/>
        <v>N</v>
      </c>
      <c r="AL164" s="2">
        <f>'%D'!BH163</f>
        <v>0.45133333333333248</v>
      </c>
      <c r="AM164" s="2">
        <f>'%D'!BI163</f>
        <v>0.34952873034034504</v>
      </c>
      <c r="AN164" s="2">
        <f>'%D'!BJ163</f>
        <v>-0.18900000000000006</v>
      </c>
      <c r="AO164" s="2">
        <f>'%D'!BK163</f>
        <v>0.78246213965916567</v>
      </c>
      <c r="AP164" s="2">
        <f>'%D'!BL163</f>
        <v>1.0423333333333318</v>
      </c>
      <c r="AQ164" s="2">
        <f>'%D'!BM163</f>
        <v>9.5484728272813901E-2</v>
      </c>
      <c r="AR164" s="2">
        <f>'%D'!BN163</f>
        <v>-0.58366666666666589</v>
      </c>
      <c r="AS164" s="2">
        <f>'%D'!BO163</f>
        <v>0.67545194746431403</v>
      </c>
      <c r="AT164" s="2">
        <f>'%D'!BP163</f>
        <v>1.5593333333333348</v>
      </c>
      <c r="AU164" s="2">
        <f>'%D'!BQ163</f>
        <v>0.55606954001575426</v>
      </c>
      <c r="AV164" s="2"/>
      <c r="AW164" s="2">
        <f>'# D'!BH163</f>
        <v>5.8666666666666645E-2</v>
      </c>
      <c r="AX164" s="2">
        <f>'# D'!BI163</f>
        <v>4.5818482442496186E-2</v>
      </c>
      <c r="AY164" s="2">
        <f>'# D'!BJ163</f>
        <v>-2.4666666666666615E-2</v>
      </c>
      <c r="AZ164" s="2">
        <f>'# D'!BK163</f>
        <v>0.10197221843881463</v>
      </c>
      <c r="BA164" s="2">
        <f>'# D'!BL163</f>
        <v>0.13566666666666682</v>
      </c>
      <c r="BB164" s="2">
        <f>'# D'!BM163</f>
        <v>1.2596295751794169E-2</v>
      </c>
      <c r="BC164" s="2">
        <f>'# D'!BN163</f>
        <v>-7.5999999999999623E-2</v>
      </c>
      <c r="BD164" s="2">
        <f>'# D'!BO163</f>
        <v>8.7650822395837533E-2</v>
      </c>
      <c r="BE164" s="2">
        <f>'# D'!BP163</f>
        <v>0.20300000000000029</v>
      </c>
      <c r="BF164" s="2">
        <f>'# D'!BQ163</f>
        <v>7.2178020661879047E-2</v>
      </c>
      <c r="BH164" s="8">
        <f>'T-TEST'!AB163</f>
        <v>0.12628959986804472</v>
      </c>
      <c r="BI164" s="8">
        <f>'T-TEST'!AC163</f>
        <v>0.8854646236456849</v>
      </c>
      <c r="BJ164" s="8">
        <f>'T-TEST'!AD163</f>
        <v>0.93161982282667322</v>
      </c>
      <c r="BK164" s="8">
        <f>'T-TEST'!AE163</f>
        <v>0.70051755756053879</v>
      </c>
      <c r="BL164" s="8">
        <f>'T-TEST'!AF163</f>
        <v>1</v>
      </c>
      <c r="BN164" s="5" t="str">
        <f t="shared" si="62"/>
        <v>N</v>
      </c>
      <c r="BO164" s="5" t="str">
        <f t="shared" si="63"/>
        <v>N</v>
      </c>
      <c r="BP164" s="5" t="str">
        <f t="shared" si="64"/>
        <v>N</v>
      </c>
      <c r="BQ164" s="5" t="str">
        <f t="shared" si="65"/>
        <v>N</v>
      </c>
      <c r="BR164" s="5" t="str">
        <f t="shared" si="66"/>
        <v>N</v>
      </c>
      <c r="BT164" s="2">
        <f>'%D'!BS163</f>
        <v>0.87066666666666581</v>
      </c>
      <c r="BU164" s="2">
        <f>'%D'!BT163</f>
        <v>0.51075108092559818</v>
      </c>
      <c r="BV164" s="2">
        <f>'%D'!BU163</f>
        <v>1.1219999999999999</v>
      </c>
      <c r="BW164" s="2">
        <f>'%D'!BV163</f>
        <v>0.57269450844232828</v>
      </c>
      <c r="BX164" s="2">
        <f>'%D'!BW163</f>
        <v>0.80233333333332979</v>
      </c>
      <c r="BY164" s="2">
        <f>'%D'!BX163</f>
        <v>0.30473813895430546</v>
      </c>
      <c r="BZ164" s="2">
        <f>'%D'!BY163</f>
        <v>-0.32499999999999929</v>
      </c>
      <c r="CA164" s="2">
        <f>'%D'!BZ163</f>
        <v>0.38754956672233143</v>
      </c>
      <c r="CB164" s="2">
        <f>'%D'!CA163</f>
        <v>0.53766666666666652</v>
      </c>
      <c r="CC164" s="2">
        <f>'%D'!CB163</f>
        <v>0.52855620956211091</v>
      </c>
      <c r="CE164" s="2">
        <f>'# D'!BS163</f>
        <v>0.11299999999999988</v>
      </c>
      <c r="CF164" s="2">
        <f>'# D'!BT163</f>
        <v>6.6573267908372924E-2</v>
      </c>
      <c r="CG164" s="2">
        <f>'# D'!BU163</f>
        <v>0.14566666666666639</v>
      </c>
      <c r="CH164" s="2">
        <f>'# D'!BV163</f>
        <v>7.4663690416873152E-2</v>
      </c>
      <c r="CI164" s="2">
        <f>'# D'!BW163</f>
        <v>0.10433333333333294</v>
      </c>
      <c r="CJ164" s="2">
        <f>'# D'!BX163</f>
        <v>3.9475730941090192E-2</v>
      </c>
      <c r="CK164" s="2">
        <f>'# D'!BY163</f>
        <v>-4.2333333333333556E-2</v>
      </c>
      <c r="CL164" s="2">
        <f>'# D'!BZ163</f>
        <v>5.0282535072660534E-2</v>
      </c>
      <c r="CM164" s="2">
        <f>'# D'!CA163</f>
        <v>6.9666666666667432E-2</v>
      </c>
      <c r="CN164" s="2">
        <f>'# D'!CB163</f>
        <v>6.8478707152904925E-2</v>
      </c>
      <c r="CP164" s="8">
        <f>'T-TEST'!AH163</f>
        <v>4.4130148947748311E-2</v>
      </c>
      <c r="CQ164" s="8">
        <f>'T-TEST'!AI163</f>
        <v>0.72218602708166224</v>
      </c>
      <c r="CR164" s="8">
        <f>'T-TEST'!AJ163</f>
        <v>0.69693746901881837</v>
      </c>
      <c r="CS164" s="8">
        <f>'T-TEST'!AK163</f>
        <v>2.7960607385866837E-2</v>
      </c>
      <c r="CT164" s="8">
        <f>'T-TEST'!AL163</f>
        <v>0.79228375570933796</v>
      </c>
      <c r="CV164" s="5" t="str">
        <f t="shared" si="67"/>
        <v>N</v>
      </c>
      <c r="CW164" s="5" t="str">
        <f t="shared" si="68"/>
        <v>N</v>
      </c>
      <c r="CX164" s="5" t="str">
        <f t="shared" si="69"/>
        <v>N</v>
      </c>
      <c r="CY164" s="5" t="str">
        <f t="shared" si="70"/>
        <v>N</v>
      </c>
      <c r="CZ164" s="5" t="str">
        <f t="shared" si="71"/>
        <v>N</v>
      </c>
      <c r="DA164" s="13"/>
    </row>
    <row r="165" spans="1:105" ht="15" x14ac:dyDescent="0.25">
      <c r="A165">
        <f>'Raw Data'!B164</f>
        <v>333</v>
      </c>
      <c r="B165">
        <f>'Raw Data'!C164</f>
        <v>337</v>
      </c>
      <c r="C165" t="str">
        <f>'Raw Data'!D164</f>
        <v>YEMMC</v>
      </c>
      <c r="D165" s="2">
        <f>'%D'!AW164</f>
        <v>6.6333333333333244E-2</v>
      </c>
      <c r="E165" s="2">
        <f>'%D'!AX164</f>
        <v>0.47310640099946488</v>
      </c>
      <c r="F165" s="2">
        <f>'%D'!AY164</f>
        <v>0.50066666666666648</v>
      </c>
      <c r="G165" s="2">
        <f>'%D'!AZ164</f>
        <v>1.1324903237261381</v>
      </c>
      <c r="H165" s="2">
        <f>'%D'!BA164</f>
        <v>-0.12500000000000011</v>
      </c>
      <c r="I165" s="2">
        <f>'%D'!BB164</f>
        <v>0.60921807808589101</v>
      </c>
      <c r="J165" s="2">
        <f>'%D'!BC164</f>
        <v>-0.23299999999999987</v>
      </c>
      <c r="K165" s="2">
        <f>'%D'!BD164</f>
        <v>0.54930592569168568</v>
      </c>
      <c r="L165" s="2">
        <f>'%D'!BE164</f>
        <v>-8.8666666666666671E-2</v>
      </c>
      <c r="M165" s="2">
        <f>'%D'!BF164</f>
        <v>0.38392013058273738</v>
      </c>
      <c r="O165" s="2">
        <f>'# D'!AW164</f>
        <v>2.3333333333333331E-3</v>
      </c>
      <c r="P165" s="2">
        <f>'# D'!AX164</f>
        <v>1.4118545723031574E-2</v>
      </c>
      <c r="Q165" s="2">
        <f>'# D'!AY164</f>
        <v>1.4999999999999999E-2</v>
      </c>
      <c r="R165" s="2">
        <f>'# D'!AZ164</f>
        <v>3.3823069050575527E-2</v>
      </c>
      <c r="S165" s="2">
        <f>'# D'!BA164</f>
        <v>-3.6666666666666618E-3</v>
      </c>
      <c r="T165" s="2">
        <f>'# D'!BB164</f>
        <v>1.790716802475106E-2</v>
      </c>
      <c r="U165" s="2">
        <f>'# D'!BC164</f>
        <v>-6.9999999999999958E-3</v>
      </c>
      <c r="V165" s="2">
        <f>'# D'!BD164</f>
        <v>1.6309506430300089E-2</v>
      </c>
      <c r="W165" s="2">
        <f>'# D'!BE164</f>
        <v>-2.9999999999999888E-3</v>
      </c>
      <c r="X165" s="2">
        <f>'# D'!BF164</f>
        <v>1.1532562594670828E-2</v>
      </c>
      <c r="Z165" s="8">
        <f>'T-TEST'!V164</f>
        <v>0.79040058781709921</v>
      </c>
      <c r="AA165" s="8">
        <f>'T-TEST'!W164</f>
        <v>0.48576101949907197</v>
      </c>
      <c r="AB165" s="8">
        <f>'T-TEST'!X164</f>
        <v>0.74120324822667016</v>
      </c>
      <c r="AC165" s="8">
        <f>'T-TEST'!Y164</f>
        <v>0.50237626326268525</v>
      </c>
      <c r="AD165" s="8">
        <f>'T-TEST'!Z164</f>
        <v>0.94586537125532777</v>
      </c>
      <c r="AF165" s="5" t="str">
        <f t="shared" si="57"/>
        <v>N</v>
      </c>
      <c r="AG165" s="5" t="str">
        <f t="shared" si="58"/>
        <v>N</v>
      </c>
      <c r="AH165" s="5" t="str">
        <f t="shared" si="59"/>
        <v>N</v>
      </c>
      <c r="AI165" s="5" t="str">
        <f t="shared" si="60"/>
        <v>N</v>
      </c>
      <c r="AJ165" s="5" t="str">
        <f t="shared" si="61"/>
        <v>N</v>
      </c>
      <c r="AL165" s="2">
        <f>'%D'!BH164</f>
        <v>-0.13666666666666671</v>
      </c>
      <c r="AM165" s="2">
        <f>'%D'!BI164</f>
        <v>0.36210035441389277</v>
      </c>
      <c r="AN165" s="2">
        <f>'%D'!BJ164</f>
        <v>0.41033333333333322</v>
      </c>
      <c r="AO165" s="2">
        <f>'%D'!BK164</f>
        <v>0.82264856814235487</v>
      </c>
      <c r="AP165" s="2">
        <f>'%D'!BL164</f>
        <v>0.19966666666666655</v>
      </c>
      <c r="AQ165" s="2">
        <f>'%D'!BM164</f>
        <v>0.50086758063717141</v>
      </c>
      <c r="AR165" s="2">
        <f>'%D'!BN164</f>
        <v>-0.18566666666666665</v>
      </c>
      <c r="AS165" s="2">
        <f>'%D'!BO164</f>
        <v>0.46851396279442253</v>
      </c>
      <c r="AT165" s="2">
        <f>'%D'!BP164</f>
        <v>0.39933333333333321</v>
      </c>
      <c r="AU165" s="2">
        <f>'%D'!BQ164</f>
        <v>0.38176126920716591</v>
      </c>
      <c r="AV165" s="2"/>
      <c r="AW165" s="2">
        <f>'# D'!BH164</f>
        <v>-4.0000000000000001E-3</v>
      </c>
      <c r="AX165" s="2">
        <f>'# D'!BI164</f>
        <v>1.089342309224545E-2</v>
      </c>
      <c r="AY165" s="2">
        <f>'# D'!BJ164</f>
        <v>1.266666666666667E-2</v>
      </c>
      <c r="AZ165" s="2">
        <f>'# D'!BK164</f>
        <v>2.4358434541926818E-2</v>
      </c>
      <c r="BA165" s="2">
        <f>'# D'!BL164</f>
        <v>6.3333333333333401E-3</v>
      </c>
      <c r="BB165" s="2">
        <f>'# D'!BM164</f>
        <v>1.4955489516116372E-2</v>
      </c>
      <c r="BC165" s="2">
        <f>'# D'!BN164</f>
        <v>-5.3333333333333323E-3</v>
      </c>
      <c r="BD165" s="2">
        <f>'# D'!BO164</f>
        <v>1.3686976778431864E-2</v>
      </c>
      <c r="BE165" s="2">
        <f>'# D'!BP164</f>
        <v>1.1666666666666669E-2</v>
      </c>
      <c r="BF165" s="2">
        <f>'# D'!BQ164</f>
        <v>1.1590225767142482E-2</v>
      </c>
      <c r="BH165" s="8">
        <f>'T-TEST'!AB164</f>
        <v>0.55979995979950803</v>
      </c>
      <c r="BI165" s="8">
        <f>'T-TEST'!AC164</f>
        <v>0.49183017323879313</v>
      </c>
      <c r="BJ165" s="8">
        <f>'T-TEST'!AD164</f>
        <v>0.83184135506940238</v>
      </c>
      <c r="BK165" s="8">
        <f>'T-TEST'!AE164</f>
        <v>0.44170041514987363</v>
      </c>
      <c r="BL165" s="8">
        <f>'T-TEST'!AF164</f>
        <v>0.22447457238692795</v>
      </c>
      <c r="BN165" s="5" t="str">
        <f t="shared" si="62"/>
        <v>N</v>
      </c>
      <c r="BO165" s="5" t="str">
        <f t="shared" si="63"/>
        <v>N</v>
      </c>
      <c r="BP165" s="5" t="str">
        <f t="shared" si="64"/>
        <v>N</v>
      </c>
      <c r="BQ165" s="5" t="str">
        <f t="shared" si="65"/>
        <v>N</v>
      </c>
      <c r="BR165" s="5" t="str">
        <f t="shared" si="66"/>
        <v>N</v>
      </c>
      <c r="BT165" s="2">
        <f>'%D'!BS164</f>
        <v>-1.4000000000000012E-2</v>
      </c>
      <c r="BU165" s="2">
        <f>'%D'!BT164</f>
        <v>0.59583946383792585</v>
      </c>
      <c r="BV165" s="2">
        <f>'%D'!BU164</f>
        <v>6.5999999999999948E-2</v>
      </c>
      <c r="BW165" s="2">
        <f>'%D'!BV164</f>
        <v>0.85254188557904098</v>
      </c>
      <c r="BX165" s="2">
        <f>'%D'!BW164</f>
        <v>-0.52500000000000013</v>
      </c>
      <c r="BY165" s="2">
        <f>'%D'!BX164</f>
        <v>0.51761922942126826</v>
      </c>
      <c r="BZ165" s="2">
        <f>'%D'!BY164</f>
        <v>-1.3756666666666666</v>
      </c>
      <c r="CA165" s="2">
        <f>'%D'!BZ164</f>
        <v>1.3845166424905599</v>
      </c>
      <c r="CB165" s="2">
        <f>'%D'!CA164</f>
        <v>0.32400000000000007</v>
      </c>
      <c r="CC165" s="2">
        <f>'%D'!CB164</f>
        <v>0.39615990037693927</v>
      </c>
      <c r="CE165" s="2">
        <f>'# D'!BS164</f>
        <v>0</v>
      </c>
      <c r="CF165" s="2">
        <f>'# D'!BT164</f>
        <v>1.7540429489230489E-2</v>
      </c>
      <c r="CG165" s="2">
        <f>'# D'!BU164</f>
        <v>2.3333333333333366E-3</v>
      </c>
      <c r="CH165" s="2">
        <f>'# D'!BV164</f>
        <v>2.5324559884296775E-2</v>
      </c>
      <c r="CI165" s="2">
        <f>'# D'!BW164</f>
        <v>-1.5333333333333331E-2</v>
      </c>
      <c r="CJ165" s="2">
        <f>'# D'!BX164</f>
        <v>1.5340577998671799E-2</v>
      </c>
      <c r="CK165" s="2">
        <f>'# D'!BY164</f>
        <v>-4.0999999999999995E-2</v>
      </c>
      <c r="CL165" s="2">
        <f>'# D'!BZ164</f>
        <v>4.1303752856126759E-2</v>
      </c>
      <c r="CM165" s="2">
        <f>'# D'!CA164</f>
        <v>9.3333333333333324E-3</v>
      </c>
      <c r="CN165" s="2">
        <f>'# D'!CB164</f>
        <v>1.1676186592091331E-2</v>
      </c>
      <c r="CP165" s="8">
        <f>'T-TEST'!AH164</f>
        <v>1</v>
      </c>
      <c r="CQ165" s="8">
        <f>'T-TEST'!AI164</f>
        <v>0.40667022321919438</v>
      </c>
      <c r="CR165" s="8">
        <f>'T-TEST'!AJ164</f>
        <v>0.57939272971674471</v>
      </c>
      <c r="CS165" s="8">
        <f>'T-TEST'!AK164</f>
        <v>0.88337676523813347</v>
      </c>
      <c r="CT165" s="8">
        <f>'T-TEST'!AL164</f>
        <v>0.94470901327266588</v>
      </c>
      <c r="CV165" s="5" t="str">
        <f t="shared" si="67"/>
        <v>N</v>
      </c>
      <c r="CW165" s="5" t="str">
        <f t="shared" si="68"/>
        <v>N</v>
      </c>
      <c r="CX165" s="5" t="str">
        <f t="shared" si="69"/>
        <v>N</v>
      </c>
      <c r="CY165" s="5" t="str">
        <f t="shared" si="70"/>
        <v>N</v>
      </c>
      <c r="CZ165" s="5" t="str">
        <f t="shared" si="71"/>
        <v>N</v>
      </c>
      <c r="DA165" s="13"/>
    </row>
    <row r="166" spans="1:105" ht="15" x14ac:dyDescent="0.25">
      <c r="A166">
        <f>'Raw Data'!B165</f>
        <v>333</v>
      </c>
      <c r="B166">
        <f>'Raw Data'!C165</f>
        <v>352</v>
      </c>
      <c r="C166" t="str">
        <f>'Raw Data'!D165</f>
        <v>YEMMCGRLPFYNQDHEKLFE</v>
      </c>
      <c r="D166" s="2">
        <f>'%D'!AW165</f>
        <v>-0.27433333333333465</v>
      </c>
      <c r="E166" s="2">
        <f>'%D'!AX165</f>
        <v>0.57535872867860993</v>
      </c>
      <c r="F166" s="2">
        <f>'%D'!AY165</f>
        <v>-2.7263333333333311</v>
      </c>
      <c r="G166" s="2">
        <f>'%D'!AZ165</f>
        <v>1.9413436927379273</v>
      </c>
      <c r="H166" s="2">
        <f>'%D'!BA165</f>
        <v>-1.830333333333332</v>
      </c>
      <c r="I166" s="2">
        <f>'%D'!BB165</f>
        <v>1.2691719085030739</v>
      </c>
      <c r="J166" s="2">
        <f>'%D'!BC165</f>
        <v>-2.3053333333333299</v>
      </c>
      <c r="K166" s="2">
        <f>'%D'!BD165</f>
        <v>3.160955024461225</v>
      </c>
      <c r="L166" s="2">
        <f>'%D'!BE165</f>
        <v>1.0110000000000028</v>
      </c>
      <c r="M166" s="2">
        <f>'%D'!BF165</f>
        <v>1.2599046260200284</v>
      </c>
      <c r="O166" s="2">
        <f>'# D'!AW165</f>
        <v>-4.6666666666666412E-2</v>
      </c>
      <c r="P166" s="2">
        <f>'# D'!AX165</f>
        <v>9.7730923117165663E-2</v>
      </c>
      <c r="Q166" s="2">
        <f>'# D'!AY165</f>
        <v>-0.46333333333333293</v>
      </c>
      <c r="R166" s="2">
        <f>'# D'!AZ165</f>
        <v>0.32966397032938449</v>
      </c>
      <c r="S166" s="2">
        <f>'# D'!BA165</f>
        <v>-0.3113333333333328</v>
      </c>
      <c r="T166" s="2">
        <f>'# D'!BB165</f>
        <v>0.21554736525104323</v>
      </c>
      <c r="U166" s="2">
        <f>'# D'!BC165</f>
        <v>-0.39200000000000124</v>
      </c>
      <c r="V166" s="2">
        <f>'# D'!BD165</f>
        <v>0.53728453045538793</v>
      </c>
      <c r="W166" s="2">
        <f>'# D'!BE165</f>
        <v>0.17166666666666597</v>
      </c>
      <c r="X166" s="2">
        <f>'# D'!BF165</f>
        <v>0.21442325744502</v>
      </c>
      <c r="Z166" s="8">
        <f>'T-TEST'!V165</f>
        <v>0.47848354188996634</v>
      </c>
      <c r="AA166" s="8">
        <f>'T-TEST'!W165</f>
        <v>0.10547320000056755</v>
      </c>
      <c r="AB166" s="8">
        <f>'T-TEST'!X165</f>
        <v>7.1973036145889277E-2</v>
      </c>
      <c r="AC166" s="8">
        <f>'T-TEST'!Y165</f>
        <v>0.29987120458213651</v>
      </c>
      <c r="AD166" s="8">
        <f>'T-TEST'!Z165</f>
        <v>0.23617577540076357</v>
      </c>
      <c r="AF166" s="5" t="str">
        <f t="shared" si="57"/>
        <v>N</v>
      </c>
      <c r="AG166" s="5" t="str">
        <f t="shared" si="58"/>
        <v>N</v>
      </c>
      <c r="AH166" s="5" t="str">
        <f t="shared" si="59"/>
        <v>N</v>
      </c>
      <c r="AI166" s="5" t="str">
        <f t="shared" si="60"/>
        <v>N</v>
      </c>
      <c r="AJ166" s="5" t="str">
        <f t="shared" si="61"/>
        <v>N</v>
      </c>
      <c r="AL166" s="2">
        <f>'%D'!BH165</f>
        <v>6.6786666666666656</v>
      </c>
      <c r="AM166" s="2">
        <f>'%D'!BI165</f>
        <v>0.20132974610490778</v>
      </c>
      <c r="AN166" s="2">
        <f>'%D'!BJ165</f>
        <v>6.881333333333334</v>
      </c>
      <c r="AO166" s="2">
        <f>'%D'!BK165</f>
        <v>0.78596416372928035</v>
      </c>
      <c r="AP166" s="2">
        <f>'%D'!BL165</f>
        <v>9.0790000000000042</v>
      </c>
      <c r="AQ166" s="2">
        <f>'%D'!BM165</f>
        <v>1.2211682930702068</v>
      </c>
      <c r="AR166" s="2">
        <f>'%D'!BN165</f>
        <v>5.2553333333333327</v>
      </c>
      <c r="AS166" s="2">
        <f>'%D'!BO165</f>
        <v>1.3714201884664425</v>
      </c>
      <c r="AT166" s="2">
        <f>'%D'!BP165</f>
        <v>0.82566666666667032</v>
      </c>
      <c r="AU166" s="2">
        <f>'%D'!BQ165</f>
        <v>1.2051604319204432</v>
      </c>
      <c r="AV166" s="2"/>
      <c r="AW166" s="2">
        <f>'# D'!BH165</f>
        <v>1.1353333333333335</v>
      </c>
      <c r="AX166" s="2">
        <f>'# D'!BI165</f>
        <v>3.4399612400917212E-2</v>
      </c>
      <c r="AY166" s="2">
        <f>'# D'!BJ165</f>
        <v>1.17</v>
      </c>
      <c r="AZ166" s="2">
        <f>'# D'!BK165</f>
        <v>0.13357644502930405</v>
      </c>
      <c r="BA166" s="2">
        <f>'# D'!BL165</f>
        <v>1.543333333333333</v>
      </c>
      <c r="BB166" s="2">
        <f>'# D'!BM165</f>
        <v>0.20720842968695408</v>
      </c>
      <c r="BC166" s="2">
        <f>'# D'!BN165</f>
        <v>0.89333333333333265</v>
      </c>
      <c r="BD166" s="2">
        <f>'# D'!BO165</f>
        <v>0.23306794431381295</v>
      </c>
      <c r="BE166" s="2">
        <f>'# D'!BP165</f>
        <v>0.14000000000000057</v>
      </c>
      <c r="BF166" s="2">
        <f>'# D'!BQ165</f>
        <v>0.20522345544958245</v>
      </c>
      <c r="BH166" s="8">
        <f>'T-TEST'!AB165</f>
        <v>2.6520982269608403E-4</v>
      </c>
      <c r="BI166" s="8">
        <f>'T-TEST'!AC165</f>
        <v>1.4400669013758678E-2</v>
      </c>
      <c r="BJ166" s="8">
        <f>'T-TEST'!AD165</f>
        <v>1.5607268624279906E-2</v>
      </c>
      <c r="BK166" s="8">
        <f>'T-TEST'!AE165</f>
        <v>9.3798609623005564E-4</v>
      </c>
      <c r="BL166" s="8">
        <f>'T-TEST'!AF165</f>
        <v>0.24106269429823074</v>
      </c>
      <c r="BN166" s="5" t="str">
        <f t="shared" si="62"/>
        <v>S</v>
      </c>
      <c r="BO166" s="5" t="str">
        <f t="shared" si="63"/>
        <v>N</v>
      </c>
      <c r="BP166" s="5" t="str">
        <f t="shared" si="64"/>
        <v>N</v>
      </c>
      <c r="BQ166" s="5" t="str">
        <f t="shared" si="65"/>
        <v>S</v>
      </c>
      <c r="BR166" s="5" t="str">
        <f t="shared" si="66"/>
        <v>N</v>
      </c>
      <c r="BT166" s="2">
        <f>'%D'!BS165</f>
        <v>1.1720000000000006</v>
      </c>
      <c r="BU166" s="2">
        <f>'%D'!BT165</f>
        <v>0.37195250592873597</v>
      </c>
      <c r="BV166" s="2">
        <f>'%D'!BU165</f>
        <v>2.4666666666668391E-2</v>
      </c>
      <c r="BW166" s="2">
        <f>'%D'!BV165</f>
        <v>0.88259465970134532</v>
      </c>
      <c r="BX166" s="2">
        <f>'%D'!BW165</f>
        <v>2.1006666666666689</v>
      </c>
      <c r="BY166" s="2">
        <f>'%D'!BX165</f>
        <v>1.6721529036943168</v>
      </c>
      <c r="BZ166" s="2">
        <f>'%D'!BY165</f>
        <v>-0.42866666666666831</v>
      </c>
      <c r="CA166" s="2">
        <f>'%D'!BZ165</f>
        <v>2.4304241056517952</v>
      </c>
      <c r="CB166" s="2">
        <f>'%D'!CA165</f>
        <v>0.20100000000000051</v>
      </c>
      <c r="CC166" s="2">
        <f>'%D'!CB165</f>
        <v>1.3524469182436196</v>
      </c>
      <c r="CE166" s="2">
        <f>'# D'!BS165</f>
        <v>0.19933333333333358</v>
      </c>
      <c r="CF166" s="2">
        <f>'# D'!BT165</f>
        <v>6.3469152612378107E-2</v>
      </c>
      <c r="CG166" s="2">
        <f>'# D'!BU165</f>
        <v>4.0000000000000036E-3</v>
      </c>
      <c r="CH166" s="2">
        <f>'# D'!BV165</f>
        <v>0.15003888384904315</v>
      </c>
      <c r="CI166" s="2">
        <f>'# D'!BW165</f>
        <v>0.35700000000000021</v>
      </c>
      <c r="CJ166" s="2">
        <f>'# D'!BX165</f>
        <v>0.28409270787309343</v>
      </c>
      <c r="CK166" s="2">
        <f>'# D'!BY165</f>
        <v>-7.3000000000000398E-2</v>
      </c>
      <c r="CL166" s="2">
        <f>'# D'!BZ165</f>
        <v>0.41305770379774642</v>
      </c>
      <c r="CM166" s="2">
        <f>'# D'!CA165</f>
        <v>3.3999999999999808E-2</v>
      </c>
      <c r="CN166" s="2">
        <f>'# D'!CB165</f>
        <v>0.2302447972629712</v>
      </c>
      <c r="CP166" s="8">
        <f>'T-TEST'!AH165</f>
        <v>8.7174933328119895E-3</v>
      </c>
      <c r="CQ166" s="8">
        <f>'T-TEST'!AI165</f>
        <v>0.74433390848637249</v>
      </c>
      <c r="CR166" s="8">
        <f>'T-TEST'!AJ165</f>
        <v>0.95918229725537485</v>
      </c>
      <c r="CS166" s="8">
        <f>'T-TEST'!AK165</f>
        <v>0.96559578603691565</v>
      </c>
      <c r="CT166" s="8">
        <f>'T-TEST'!AL165</f>
        <v>0.93151081869926788</v>
      </c>
      <c r="CV166" s="5" t="str">
        <f t="shared" si="67"/>
        <v>N</v>
      </c>
      <c r="CW166" s="5" t="str">
        <f t="shared" si="68"/>
        <v>N</v>
      </c>
      <c r="CX166" s="5" t="str">
        <f t="shared" si="69"/>
        <v>N</v>
      </c>
      <c r="CY166" s="5" t="str">
        <f t="shared" si="70"/>
        <v>N</v>
      </c>
      <c r="CZ166" s="5" t="str">
        <f t="shared" si="71"/>
        <v>N</v>
      </c>
      <c r="DA166" s="13"/>
    </row>
    <row r="167" spans="1:105" ht="15" x14ac:dyDescent="0.25">
      <c r="A167">
        <f>'Raw Data'!B166</f>
        <v>337</v>
      </c>
      <c r="B167">
        <f>'Raw Data'!C166</f>
        <v>350</v>
      </c>
      <c r="C167" t="str">
        <f>'Raw Data'!D166</f>
        <v>CGRLPFYNQDHEKL</v>
      </c>
      <c r="D167" s="2">
        <f>'%D'!AW166</f>
        <v>-1.173333333333332</v>
      </c>
      <c r="E167" s="2">
        <f>'%D'!AX166</f>
        <v>1.0673001764577137</v>
      </c>
      <c r="F167" s="2">
        <f>'%D'!AY166</f>
        <v>-4.0626666666666686</v>
      </c>
      <c r="G167" s="2">
        <f>'%D'!AZ166</f>
        <v>1.8493795355920506</v>
      </c>
      <c r="H167" s="2">
        <f>'%D'!BA166</f>
        <v>-2.2346666666666692</v>
      </c>
      <c r="I167" s="2">
        <f>'%D'!BB166</f>
        <v>0.90791445999425791</v>
      </c>
      <c r="J167" s="2">
        <f>'%D'!BC166</f>
        <v>-2.4633333333333383</v>
      </c>
      <c r="K167" s="2">
        <f>'%D'!BD166</f>
        <v>4.3499966283511853</v>
      </c>
      <c r="L167" s="2">
        <f>'%D'!BE166</f>
        <v>0.9896666666666647</v>
      </c>
      <c r="M167" s="2">
        <f>'%D'!BF166</f>
        <v>0.7472578760597558</v>
      </c>
      <c r="O167" s="2">
        <f>'# D'!AW166</f>
        <v>-0.12866666666666715</v>
      </c>
      <c r="P167" s="2">
        <f>'# D'!AX166</f>
        <v>0.11714236352973818</v>
      </c>
      <c r="Q167" s="2">
        <f>'# D'!AY166</f>
        <v>-0.44700000000000006</v>
      </c>
      <c r="R167" s="2">
        <f>'# D'!AZ166</f>
        <v>0.20346498470252813</v>
      </c>
      <c r="S167" s="2">
        <f>'# D'!BA166</f>
        <v>-0.24599999999999955</v>
      </c>
      <c r="T167" s="2">
        <f>'# D'!BB166</f>
        <v>9.9948319979210373E-2</v>
      </c>
      <c r="U167" s="2">
        <f>'# D'!BC166</f>
        <v>-0.27099999999999991</v>
      </c>
      <c r="V167" s="2">
        <f>'# D'!BD166</f>
        <v>0.47861014058068885</v>
      </c>
      <c r="W167" s="2">
        <f>'# D'!BE166</f>
        <v>0.10899999999999999</v>
      </c>
      <c r="X167" s="2">
        <f>'# D'!BF166</f>
        <v>8.2314437777747593E-2</v>
      </c>
      <c r="Z167" s="8">
        <f>'T-TEST'!V166</f>
        <v>0.16745435824361896</v>
      </c>
      <c r="AA167" s="8">
        <f>'T-TEST'!W166</f>
        <v>5.6849724501045487E-2</v>
      </c>
      <c r="AB167" s="8">
        <f>'T-TEST'!X166</f>
        <v>1.3347269895678608E-2</v>
      </c>
      <c r="AC167" s="8">
        <f>'T-TEST'!Y166</f>
        <v>0.40550987622493323</v>
      </c>
      <c r="AD167" s="8">
        <f>'T-TEST'!Z166</f>
        <v>0.15702020932059929</v>
      </c>
      <c r="AF167" s="5" t="str">
        <f t="shared" si="57"/>
        <v>N</v>
      </c>
      <c r="AG167" s="5" t="str">
        <f t="shared" si="58"/>
        <v>N</v>
      </c>
      <c r="AH167" s="5" t="str">
        <f t="shared" si="59"/>
        <v>N</v>
      </c>
      <c r="AI167" s="5" t="str">
        <f t="shared" si="60"/>
        <v>N</v>
      </c>
      <c r="AJ167" s="5" t="str">
        <f t="shared" si="61"/>
        <v>N</v>
      </c>
      <c r="AL167" s="2">
        <f>'%D'!BH166</f>
        <v>9.3956666666666653</v>
      </c>
      <c r="AM167" s="2">
        <f>'%D'!BI166</f>
        <v>0.44341252425553557</v>
      </c>
      <c r="AN167" s="2">
        <f>'%D'!BJ166</f>
        <v>9.8969999999999967</v>
      </c>
      <c r="AO167" s="2">
        <f>'%D'!BK166</f>
        <v>0.41511404055592516</v>
      </c>
      <c r="AP167" s="2">
        <f>'%D'!BL166</f>
        <v>10.258333333333336</v>
      </c>
      <c r="AQ167" s="2">
        <f>'%D'!BM166</f>
        <v>1.235175561070841</v>
      </c>
      <c r="AR167" s="2">
        <f>'%D'!BN166</f>
        <v>4.8230000000000004</v>
      </c>
      <c r="AS167" s="2">
        <f>'%D'!BO166</f>
        <v>1.806437008773532</v>
      </c>
      <c r="AT167" s="2">
        <f>'%D'!BP166</f>
        <v>0.68900000000000716</v>
      </c>
      <c r="AU167" s="2">
        <f>'%D'!BQ166</f>
        <v>0.92168595519298269</v>
      </c>
      <c r="AV167" s="2"/>
      <c r="AW167" s="2">
        <f>'# D'!BH166</f>
        <v>1.0333333333333332</v>
      </c>
      <c r="AX167" s="2">
        <f>'# D'!BI166</f>
        <v>4.8593552384378479E-2</v>
      </c>
      <c r="AY167" s="2">
        <f>'# D'!BJ166</f>
        <v>1.0883333333333334</v>
      </c>
      <c r="AZ167" s="2">
        <f>'# D'!BK166</f>
        <v>4.5313721247910506E-2</v>
      </c>
      <c r="BA167" s="2">
        <f>'# D'!BL166</f>
        <v>1.1283333333333334</v>
      </c>
      <c r="BB167" s="2">
        <f>'# D'!BM166</f>
        <v>0.13583200408347551</v>
      </c>
      <c r="BC167" s="2">
        <f>'# D'!BN166</f>
        <v>0.53066666666666684</v>
      </c>
      <c r="BD167" s="2">
        <f>'# D'!BO166</f>
        <v>0.19873936030221423</v>
      </c>
      <c r="BE167" s="2">
        <f>'# D'!BP166</f>
        <v>7.6333333333333364E-2</v>
      </c>
      <c r="BF167" s="2">
        <f>'# D'!BQ166</f>
        <v>0.10136731886231042</v>
      </c>
      <c r="BH167" s="8">
        <f>'T-TEST'!AB166</f>
        <v>3.2700840222376655E-5</v>
      </c>
      <c r="BI167" s="8">
        <f>'T-TEST'!AC166</f>
        <v>2.2493625260352992E-2</v>
      </c>
      <c r="BJ167" s="8">
        <f>'T-TEST'!AD166</f>
        <v>2.4827470322636293E-2</v>
      </c>
      <c r="BK167" s="8">
        <f>'T-TEST'!AE166</f>
        <v>3.4705668713968257E-6</v>
      </c>
      <c r="BL167" s="8">
        <f>'T-TEST'!AF166</f>
        <v>0.22746274990023518</v>
      </c>
      <c r="BN167" s="5" t="str">
        <f t="shared" si="62"/>
        <v>S</v>
      </c>
      <c r="BO167" s="5" t="str">
        <f t="shared" si="63"/>
        <v>N</v>
      </c>
      <c r="BP167" s="5" t="str">
        <f t="shared" si="64"/>
        <v>N</v>
      </c>
      <c r="BQ167" s="5" t="str">
        <f t="shared" si="65"/>
        <v>S</v>
      </c>
      <c r="BR167" s="5" t="str">
        <f t="shared" si="66"/>
        <v>N</v>
      </c>
      <c r="BT167" s="2">
        <f>'%D'!BS166</f>
        <v>0.86666666666666359</v>
      </c>
      <c r="BU167" s="2">
        <f>'%D'!BT166</f>
        <v>0.49582120433344345</v>
      </c>
      <c r="BV167" s="2">
        <f>'%D'!BU166</f>
        <v>0.25566666666666293</v>
      </c>
      <c r="BW167" s="2">
        <f>'%D'!BV166</f>
        <v>0.41426843149500719</v>
      </c>
      <c r="BX167" s="2">
        <f>'%D'!BW166</f>
        <v>0.7569999999999979</v>
      </c>
      <c r="BY167" s="2">
        <f>'%D'!BX166</f>
        <v>1.3189263310233328</v>
      </c>
      <c r="BZ167" s="2">
        <f>'%D'!BY166</f>
        <v>-1.8826666666666654</v>
      </c>
      <c r="CA167" s="2">
        <f>'%D'!BZ166</f>
        <v>2.3027186830642896</v>
      </c>
      <c r="CB167" s="2">
        <f>'%D'!CA166</f>
        <v>-0.72666666666666657</v>
      </c>
      <c r="CC167" s="2">
        <f>'%D'!CB166</f>
        <v>1.6460833312239487</v>
      </c>
      <c r="CE167" s="2">
        <f>'# D'!BS166</f>
        <v>9.533333333333327E-2</v>
      </c>
      <c r="CF167" s="2">
        <f>'# D'!BT166</f>
        <v>5.4169487106057568E-2</v>
      </c>
      <c r="CG167" s="2">
        <f>'# D'!BU166</f>
        <v>2.7999999999999581E-2</v>
      </c>
      <c r="CH167" s="2">
        <f>'# D'!BV166</f>
        <v>4.5387222871640827E-2</v>
      </c>
      <c r="CI167" s="2">
        <f>'# D'!BW166</f>
        <v>8.3333333333333925E-2</v>
      </c>
      <c r="CJ167" s="2">
        <f>'# D'!BX166</f>
        <v>0.14466628264157924</v>
      </c>
      <c r="CK167" s="2">
        <f>'# D'!BY166</f>
        <v>-0.20699999999999985</v>
      </c>
      <c r="CL167" s="2">
        <f>'# D'!BZ166</f>
        <v>0.25312381686966295</v>
      </c>
      <c r="CM167" s="2">
        <f>'# D'!CA166</f>
        <v>-7.9999999999999183E-2</v>
      </c>
      <c r="CN167" s="2">
        <f>'# D'!CB166</f>
        <v>0.18110954327883055</v>
      </c>
      <c r="CP167" s="8">
        <f>'T-TEST'!AH166</f>
        <v>4.0875408883129835E-2</v>
      </c>
      <c r="CQ167" s="8">
        <f>'T-TEST'!AI166</f>
        <v>0.86774514143617809</v>
      </c>
      <c r="CR167" s="8">
        <f>'T-TEST'!AJ166</f>
        <v>0.93187339408308523</v>
      </c>
      <c r="CS167" s="8">
        <f>'T-TEST'!AK166</f>
        <v>0.34842501981266477</v>
      </c>
      <c r="CT167" s="8">
        <f>'T-TEST'!AL166</f>
        <v>0.95798613291355184</v>
      </c>
      <c r="CV167" s="5" t="str">
        <f t="shared" si="67"/>
        <v>N</v>
      </c>
      <c r="CW167" s="5" t="str">
        <f t="shared" si="68"/>
        <v>N</v>
      </c>
      <c r="CX167" s="5" t="str">
        <f t="shared" si="69"/>
        <v>N</v>
      </c>
      <c r="CY167" s="5" t="str">
        <f t="shared" si="70"/>
        <v>N</v>
      </c>
      <c r="CZ167" s="5" t="str">
        <f t="shared" si="71"/>
        <v>N</v>
      </c>
      <c r="DA167" s="13"/>
    </row>
    <row r="168" spans="1:105" ht="15" x14ac:dyDescent="0.25">
      <c r="A168">
        <f>'Raw Data'!B167</f>
        <v>337</v>
      </c>
      <c r="B168">
        <f>'Raw Data'!C167</f>
        <v>350</v>
      </c>
      <c r="C168" t="str">
        <f>'Raw Data'!D167</f>
        <v>CGRLPFYNQDHEKL</v>
      </c>
      <c r="D168" s="2">
        <f>'%D'!AW167</f>
        <v>-0.94599999999999795</v>
      </c>
      <c r="E168" s="2">
        <f>'%D'!AX167</f>
        <v>0.87106926628521741</v>
      </c>
      <c r="F168" s="2">
        <f>'%D'!AY167</f>
        <v>-3.8213333333333388</v>
      </c>
      <c r="G168" s="2">
        <f>'%D'!AZ167</f>
        <v>2.0494649708318184</v>
      </c>
      <c r="H168" s="2">
        <f>'%D'!BA167</f>
        <v>-2.3933333333333309</v>
      </c>
      <c r="I168" s="2">
        <f>'%D'!BB167</f>
        <v>0.80446794011114453</v>
      </c>
      <c r="J168" s="2">
        <f>'%D'!BC167</f>
        <v>-1.914666666666669</v>
      </c>
      <c r="K168" s="2">
        <f>'%D'!BD167</f>
        <v>4.4004200557068067</v>
      </c>
      <c r="L168" s="2">
        <f>'%D'!BE167</f>
        <v>1.3376666666666708</v>
      </c>
      <c r="M168" s="2">
        <f>'%D'!BF167</f>
        <v>0.37787343560156772</v>
      </c>
      <c r="O168" s="2">
        <f>'# D'!AW167</f>
        <v>-0.10400000000000009</v>
      </c>
      <c r="P168" s="2">
        <f>'# D'!AX167</f>
        <v>9.6138788564588462E-2</v>
      </c>
      <c r="Q168" s="2">
        <f>'# D'!AY167</f>
        <v>-0.42066666666666697</v>
      </c>
      <c r="R168" s="2">
        <f>'# D'!AZ167</f>
        <v>0.22554230940853054</v>
      </c>
      <c r="S168" s="2">
        <f>'# D'!BA167</f>
        <v>-0.26333333333333275</v>
      </c>
      <c r="T168" s="2">
        <f>'# D'!BB167</f>
        <v>8.8761853668491236E-2</v>
      </c>
      <c r="U168" s="2">
        <f>'# D'!BC167</f>
        <v>-0.21033333333333193</v>
      </c>
      <c r="V168" s="2">
        <f>'# D'!BD167</f>
        <v>0.48404269784114451</v>
      </c>
      <c r="W168" s="2">
        <f>'# D'!BE167</f>
        <v>0.14733333333333309</v>
      </c>
      <c r="X168" s="2">
        <f>'# D'!BF167</f>
        <v>4.1440720714453649E-2</v>
      </c>
      <c r="Z168" s="8">
        <f>'T-TEST'!V167</f>
        <v>0.13797278832767515</v>
      </c>
      <c r="AA168" s="8">
        <f>'T-TEST'!W167</f>
        <v>8.0177355519970225E-2</v>
      </c>
      <c r="AB168" s="8">
        <f>'T-TEST'!X167</f>
        <v>1.4982605467895061E-2</v>
      </c>
      <c r="AC168" s="8">
        <f>'T-TEST'!Y167</f>
        <v>0.50654516165382768</v>
      </c>
      <c r="AD168" s="8">
        <f>'T-TEST'!Z167</f>
        <v>2.3064980875352536E-2</v>
      </c>
      <c r="AF168" s="5" t="str">
        <f t="shared" si="57"/>
        <v>N</v>
      </c>
      <c r="AG168" s="5" t="str">
        <f t="shared" si="58"/>
        <v>N</v>
      </c>
      <c r="AH168" s="5" t="str">
        <f t="shared" si="59"/>
        <v>N</v>
      </c>
      <c r="AI168" s="5" t="str">
        <f t="shared" si="60"/>
        <v>N</v>
      </c>
      <c r="AJ168" s="5" t="str">
        <f t="shared" si="61"/>
        <v>N</v>
      </c>
      <c r="AL168" s="2">
        <f>'%D'!BH167</f>
        <v>9.5703333333333358</v>
      </c>
      <c r="AM168" s="2">
        <f>'%D'!BI167</f>
        <v>0.7067201237642331</v>
      </c>
      <c r="AN168" s="2">
        <f>'%D'!BJ167</f>
        <v>10.614666666666663</v>
      </c>
      <c r="AO168" s="2">
        <f>'%D'!BK167</f>
        <v>0.34849916307886147</v>
      </c>
      <c r="AP168" s="2">
        <f>'%D'!BL167</f>
        <v>9.9420000000000002</v>
      </c>
      <c r="AQ168" s="2">
        <f>'%D'!BM167</f>
        <v>1.2334758476219414</v>
      </c>
      <c r="AR168" s="2">
        <f>'%D'!BN167</f>
        <v>4.9596666666666707</v>
      </c>
      <c r="AS168" s="2">
        <f>'%D'!BO167</f>
        <v>2.0209644562271118</v>
      </c>
      <c r="AT168" s="2">
        <f>'%D'!BP167</f>
        <v>1.1216666666666697</v>
      </c>
      <c r="AU168" s="2">
        <f>'%D'!BQ167</f>
        <v>0.84753662654385176</v>
      </c>
      <c r="AV168" s="2"/>
      <c r="AW168" s="2">
        <f>'# D'!BH167</f>
        <v>1.0526666666666666</v>
      </c>
      <c r="AX168" s="2">
        <f>'# D'!BI167</f>
        <v>7.7863127773463145E-2</v>
      </c>
      <c r="AY168" s="2">
        <f>'# D'!BJ167</f>
        <v>1.1676666666666666</v>
      </c>
      <c r="AZ168" s="2">
        <f>'# D'!BK167</f>
        <v>3.8270963754087312E-2</v>
      </c>
      <c r="BA168" s="2">
        <f>'# D'!BL167</f>
        <v>1.093666666666667</v>
      </c>
      <c r="BB168" s="2">
        <f>'# D'!BM167</f>
        <v>0.13601347972413111</v>
      </c>
      <c r="BC168" s="2">
        <f>'# D'!BN167</f>
        <v>0.54566666666666652</v>
      </c>
      <c r="BD168" s="2">
        <f>'# D'!BO167</f>
        <v>0.22197372216848862</v>
      </c>
      <c r="BE168" s="2">
        <f>'# D'!BP167</f>
        <v>0.12333333333333396</v>
      </c>
      <c r="BF168" s="2">
        <f>'# D'!BQ167</f>
        <v>9.2948014144108193E-2</v>
      </c>
      <c r="BH168" s="8">
        <f>'T-TEST'!AB167</f>
        <v>9.334280643886533E-4</v>
      </c>
      <c r="BI168" s="8">
        <f>'T-TEST'!AC167</f>
        <v>2.2456537877142909E-2</v>
      </c>
      <c r="BJ168" s="8">
        <f>'T-TEST'!AD167</f>
        <v>2.6525624847675722E-2</v>
      </c>
      <c r="BK168" s="8">
        <f>'T-TEST'!AE167</f>
        <v>1.2238818843578358E-6</v>
      </c>
      <c r="BL168" s="8">
        <f>'T-TEST'!AF167</f>
        <v>0.20466841707369771</v>
      </c>
      <c r="BN168" s="5" t="str">
        <f t="shared" si="62"/>
        <v>S</v>
      </c>
      <c r="BO168" s="5" t="str">
        <f t="shared" si="63"/>
        <v>N</v>
      </c>
      <c r="BP168" s="5" t="str">
        <f t="shared" si="64"/>
        <v>N</v>
      </c>
      <c r="BQ168" s="5" t="str">
        <f t="shared" si="65"/>
        <v>S</v>
      </c>
      <c r="BR168" s="5" t="str">
        <f t="shared" si="66"/>
        <v>N</v>
      </c>
      <c r="BT168" s="2">
        <f>'%D'!BS167</f>
        <v>1.1813333333333347</v>
      </c>
      <c r="BU168" s="2">
        <f>'%D'!BT167</f>
        <v>0.70031445318037877</v>
      </c>
      <c r="BV168" s="2">
        <f>'%D'!BU167</f>
        <v>0.30799999999999628</v>
      </c>
      <c r="BW168" s="2">
        <f>'%D'!BV167</f>
        <v>0.59594602663887897</v>
      </c>
      <c r="BX168" s="2">
        <f>'%D'!BW167</f>
        <v>0.47399999999999665</v>
      </c>
      <c r="BY168" s="2">
        <f>'%D'!BX167</f>
        <v>1.0976095237682066</v>
      </c>
      <c r="BZ168" s="2">
        <f>'%D'!BY167</f>
        <v>-2.7010000000000005</v>
      </c>
      <c r="CA168" s="2">
        <f>'%D'!BZ167</f>
        <v>2.6515698494791118</v>
      </c>
      <c r="CB168" s="2">
        <f>'%D'!CA167</f>
        <v>-0.32900000000000063</v>
      </c>
      <c r="CC168" s="2">
        <f>'%D'!CB167</f>
        <v>1.6179949526085271</v>
      </c>
      <c r="CE168" s="2">
        <f>'# D'!BS167</f>
        <v>0.12999999999999967</v>
      </c>
      <c r="CF168" s="2">
        <f>'# D'!BT167</f>
        <v>7.7244201508376353E-2</v>
      </c>
      <c r="CG168" s="2">
        <f>'# D'!BU167</f>
        <v>3.3666666666666512E-2</v>
      </c>
      <c r="CH168" s="2">
        <f>'# D'!BV167</f>
        <v>6.5693733846286198E-2</v>
      </c>
      <c r="CI168" s="2">
        <f>'# D'!BW167</f>
        <v>5.2000000000001378E-2</v>
      </c>
      <c r="CJ168" s="2">
        <f>'# D'!BX167</f>
        <v>0.12103167629454117</v>
      </c>
      <c r="CK168" s="2">
        <f>'# D'!BY167</f>
        <v>-0.29699999999999971</v>
      </c>
      <c r="CL168" s="2">
        <f>'# D'!BZ167</f>
        <v>0.2912999599496483</v>
      </c>
      <c r="CM168" s="2">
        <f>'# D'!CA167</f>
        <v>-3.5999999999999588E-2</v>
      </c>
      <c r="CN168" s="2">
        <f>'# D'!CB167</f>
        <v>0.17786792853125621</v>
      </c>
      <c r="CP168" s="8">
        <f>'T-TEST'!AH167</f>
        <v>8.9487550296367221E-2</v>
      </c>
      <c r="CQ168" s="8">
        <f>'T-TEST'!AI167</f>
        <v>0.80720344582462222</v>
      </c>
      <c r="CR168" s="8">
        <f>'T-TEST'!AJ167</f>
        <v>0.93391389210749909</v>
      </c>
      <c r="CS168" s="8">
        <f>'T-TEST'!AK167</f>
        <v>0.44083272540527346</v>
      </c>
      <c r="CT168" s="8">
        <f>'T-TEST'!AL167</f>
        <v>0.9753612026723214</v>
      </c>
      <c r="CV168" s="5" t="str">
        <f t="shared" si="67"/>
        <v>N</v>
      </c>
      <c r="CW168" s="5" t="str">
        <f t="shared" si="68"/>
        <v>N</v>
      </c>
      <c r="CX168" s="5" t="str">
        <f t="shared" si="69"/>
        <v>N</v>
      </c>
      <c r="CY168" s="5" t="str">
        <f t="shared" si="70"/>
        <v>N</v>
      </c>
      <c r="CZ168" s="5" t="str">
        <f t="shared" si="71"/>
        <v>N</v>
      </c>
      <c r="DA168" s="13"/>
    </row>
    <row r="169" spans="1:105" ht="15" x14ac:dyDescent="0.25">
      <c r="A169">
        <f>'Raw Data'!B168</f>
        <v>338</v>
      </c>
      <c r="B169">
        <f>'Raw Data'!C168</f>
        <v>350</v>
      </c>
      <c r="C169" t="str">
        <f>'Raw Data'!D168</f>
        <v>GRLPFYNQDHEKL</v>
      </c>
      <c r="D169" s="2">
        <f>'%D'!AW168</f>
        <v>-1.0633333333333326</v>
      </c>
      <c r="E169" s="2">
        <f>'%D'!AX168</f>
        <v>0.81624526542782072</v>
      </c>
      <c r="F169" s="2">
        <f>'%D'!AY168</f>
        <v>-3.3103333333333325</v>
      </c>
      <c r="G169" s="2">
        <f>'%D'!AZ168</f>
        <v>1.3425961169813256</v>
      </c>
      <c r="H169" s="2">
        <f>'%D'!BA168</f>
        <v>-1.4310000000000045</v>
      </c>
      <c r="I169" s="2">
        <f>'%D'!BB168</f>
        <v>1.3749744240045598</v>
      </c>
      <c r="J169" s="2">
        <f>'%D'!BC168</f>
        <v>-0.68500000000000227</v>
      </c>
      <c r="K169" s="2">
        <f>'%D'!BD168</f>
        <v>1.9821585876681673</v>
      </c>
      <c r="L169" s="2">
        <f>'%D'!BE168</f>
        <v>0.87933333333332797</v>
      </c>
      <c r="M169" s="2">
        <f>'%D'!BF168</f>
        <v>0.54597283204691893</v>
      </c>
      <c r="O169" s="2">
        <f>'# D'!AW168</f>
        <v>-0.10633333333333339</v>
      </c>
      <c r="P169" s="2">
        <f>'# D'!AX168</f>
        <v>8.1833163611500961E-2</v>
      </c>
      <c r="Q169" s="2">
        <f>'# D'!AY168</f>
        <v>-0.33133333333333326</v>
      </c>
      <c r="R169" s="2">
        <f>'# D'!AZ168</f>
        <v>0.1343378824705326</v>
      </c>
      <c r="S169" s="2">
        <f>'# D'!BA168</f>
        <v>-0.14300000000000024</v>
      </c>
      <c r="T169" s="2">
        <f>'# D'!BB168</f>
        <v>0.13721030087667144</v>
      </c>
      <c r="U169" s="2">
        <f>'# D'!BC168</f>
        <v>-6.8333333333332469E-2</v>
      </c>
      <c r="V169" s="2">
        <f>'# D'!BD168</f>
        <v>0.19794275266685929</v>
      </c>
      <c r="W169" s="2">
        <f>'# D'!BE168</f>
        <v>8.7666666666665449E-2</v>
      </c>
      <c r="X169" s="2">
        <f>'# D'!BF168</f>
        <v>5.5066626311526742E-2</v>
      </c>
      <c r="Z169" s="8">
        <f>'T-TEST'!V168</f>
        <v>0.12612560311163368</v>
      </c>
      <c r="AA169" s="8">
        <f>'T-TEST'!W168</f>
        <v>1.9519827893210152E-2</v>
      </c>
      <c r="AB169" s="8">
        <f>'T-TEST'!X168</f>
        <v>0.21251345242646119</v>
      </c>
      <c r="AC169" s="8">
        <f>'T-TEST'!Y168</f>
        <v>0.58258186175983773</v>
      </c>
      <c r="AD169" s="8">
        <f>'T-TEST'!Z168</f>
        <v>0.27514662308018001</v>
      </c>
      <c r="AF169" s="5" t="str">
        <f t="shared" si="57"/>
        <v>N</v>
      </c>
      <c r="AG169" s="5" t="str">
        <f t="shared" si="58"/>
        <v>N</v>
      </c>
      <c r="AH169" s="5" t="str">
        <f t="shared" si="59"/>
        <v>N</v>
      </c>
      <c r="AI169" s="5" t="str">
        <f t="shared" si="60"/>
        <v>N</v>
      </c>
      <c r="AJ169" s="5" t="str">
        <f t="shared" si="61"/>
        <v>N</v>
      </c>
      <c r="AL169" s="2">
        <f>'%D'!BH168</f>
        <v>9.5809999999999995</v>
      </c>
      <c r="AM169" s="2">
        <f>'%D'!BI168</f>
        <v>0.48215039147552291</v>
      </c>
      <c r="AN169" s="2">
        <f>'%D'!BJ168</f>
        <v>10.67333333333333</v>
      </c>
      <c r="AO169" s="2">
        <f>'%D'!BK168</f>
        <v>0.74195709669315291</v>
      </c>
      <c r="AP169" s="2">
        <f>'%D'!BL168</f>
        <v>9.6153333333333357</v>
      </c>
      <c r="AQ169" s="2">
        <f>'%D'!BM168</f>
        <v>0.92517764060026142</v>
      </c>
      <c r="AR169" s="2">
        <f>'%D'!BN168</f>
        <v>4.4849999999999994</v>
      </c>
      <c r="AS169" s="2">
        <f>'%D'!BO168</f>
        <v>1.3471431500277387</v>
      </c>
      <c r="AT169" s="2">
        <f>'%D'!BP168</f>
        <v>1.2450000000000045</v>
      </c>
      <c r="AU169" s="2">
        <f>'%D'!BQ168</f>
        <v>1.083294819828226</v>
      </c>
      <c r="AV169" s="2"/>
      <c r="AW169" s="2">
        <f>'# D'!BH168</f>
        <v>0.95799999999999985</v>
      </c>
      <c r="AX169" s="2">
        <f>'# D'!BI168</f>
        <v>4.8555809813725377E-2</v>
      </c>
      <c r="AY169" s="2">
        <f>'# D'!BJ168</f>
        <v>1.0676666666666668</v>
      </c>
      <c r="AZ169" s="2">
        <f>'# D'!BK168</f>
        <v>7.4428937024968028E-2</v>
      </c>
      <c r="BA169" s="2">
        <f>'# D'!BL168</f>
        <v>0.96200000000000063</v>
      </c>
      <c r="BB169" s="2">
        <f>'# D'!BM168</f>
        <v>9.2545484312670276E-2</v>
      </c>
      <c r="BC169" s="2">
        <f>'# D'!BN168</f>
        <v>0.44833333333333414</v>
      </c>
      <c r="BD169" s="2">
        <f>'# D'!BO168</f>
        <v>0.13454119567379111</v>
      </c>
      <c r="BE169" s="2">
        <f>'# D'!BP168</f>
        <v>0.12399999999999878</v>
      </c>
      <c r="BF169" s="2">
        <f>'# D'!BQ168</f>
        <v>0.10835435693439661</v>
      </c>
      <c r="BH169" s="8">
        <f>'T-TEST'!AB168</f>
        <v>1.1054602585988092E-5</v>
      </c>
      <c r="BI169" s="8">
        <f>'T-TEST'!AC168</f>
        <v>3.1762255708429797E-2</v>
      </c>
      <c r="BJ169" s="8">
        <f>'T-TEST'!AD168</f>
        <v>2.757270496787036E-2</v>
      </c>
      <c r="BK169" s="8">
        <f>'T-TEST'!AE168</f>
        <v>3.8867274773695082E-4</v>
      </c>
      <c r="BL169" s="8">
        <f>'T-TEST'!AF168</f>
        <v>0.22151957162882024</v>
      </c>
      <c r="BN169" s="5" t="str">
        <f t="shared" si="62"/>
        <v>S</v>
      </c>
      <c r="BO169" s="5" t="str">
        <f t="shared" si="63"/>
        <v>N</v>
      </c>
      <c r="BP169" s="5" t="str">
        <f t="shared" si="64"/>
        <v>N</v>
      </c>
      <c r="BQ169" s="5" t="str">
        <f t="shared" si="65"/>
        <v>N</v>
      </c>
      <c r="BR169" s="5" t="str">
        <f t="shared" si="66"/>
        <v>N</v>
      </c>
      <c r="BT169" s="2">
        <f>'%D'!BS168</f>
        <v>0.45400000000000063</v>
      </c>
      <c r="BU169" s="2">
        <f>'%D'!BT168</f>
        <v>0.28603321485449906</v>
      </c>
      <c r="BV169" s="2">
        <f>'%D'!BU168</f>
        <v>0.20333333333333314</v>
      </c>
      <c r="BW169" s="2">
        <f>'%D'!BV168</f>
        <v>0.8955262884658014</v>
      </c>
      <c r="BX169" s="2">
        <f>'%D'!BW168</f>
        <v>0.86966666666666725</v>
      </c>
      <c r="BY169" s="2">
        <f>'%D'!BX168</f>
        <v>0.71987383153809426</v>
      </c>
      <c r="BZ169" s="2">
        <f>'%D'!BY168</f>
        <v>-1.5150000000000006</v>
      </c>
      <c r="CA169" s="2">
        <f>'%D'!BZ168</f>
        <v>1.6515373645990155</v>
      </c>
      <c r="CB169" s="2">
        <f>'%D'!CA168</f>
        <v>-0.375</v>
      </c>
      <c r="CC169" s="2">
        <f>'%D'!CB168</f>
        <v>1.24589392271841</v>
      </c>
      <c r="CE169" s="2">
        <f>'# D'!BS168</f>
        <v>4.5333333333333004E-2</v>
      </c>
      <c r="CF169" s="2">
        <f>'# D'!BT168</f>
        <v>2.904020201949932E-2</v>
      </c>
      <c r="CG169" s="2">
        <f>'# D'!BU168</f>
        <v>2.0666666666666611E-2</v>
      </c>
      <c r="CH169" s="2">
        <f>'# D'!BV168</f>
        <v>8.9725507335799662E-2</v>
      </c>
      <c r="CI169" s="2">
        <f>'# D'!BW168</f>
        <v>8.6999999999999744E-2</v>
      </c>
      <c r="CJ169" s="2">
        <f>'# D'!BX168</f>
        <v>7.2171093012830784E-2</v>
      </c>
      <c r="CK169" s="2">
        <f>'# D'!BY168</f>
        <v>-0.15133333333333265</v>
      </c>
      <c r="CL169" s="2">
        <f>'# D'!BZ168</f>
        <v>0.16519786116452395</v>
      </c>
      <c r="CM169" s="2">
        <f>'# D'!CA168</f>
        <v>-3.7666666666666515E-2</v>
      </c>
      <c r="CN169" s="2">
        <f>'# D'!CB168</f>
        <v>0.12473438446020695</v>
      </c>
      <c r="CP169" s="8">
        <f>'T-TEST'!AH168</f>
        <v>0.10218067986479581</v>
      </c>
      <c r="CQ169" s="8">
        <f>'T-TEST'!AI168</f>
        <v>0.90854099096556418</v>
      </c>
      <c r="CR169" s="8">
        <f>'T-TEST'!AJ168</f>
        <v>0.94686705508916813</v>
      </c>
      <c r="CS169" s="8">
        <f>'T-TEST'!AK168</f>
        <v>0.71108514152172897</v>
      </c>
      <c r="CT169" s="8">
        <f>'T-TEST'!AL168</f>
        <v>0.97798269220388456</v>
      </c>
      <c r="CV169" s="5" t="str">
        <f t="shared" si="67"/>
        <v>N</v>
      </c>
      <c r="CW169" s="5" t="str">
        <f t="shared" si="68"/>
        <v>N</v>
      </c>
      <c r="CX169" s="5" t="str">
        <f t="shared" si="69"/>
        <v>N</v>
      </c>
      <c r="CY169" s="5" t="str">
        <f t="shared" si="70"/>
        <v>N</v>
      </c>
      <c r="CZ169" s="5" t="str">
        <f t="shared" si="71"/>
        <v>N</v>
      </c>
      <c r="DA169" s="13"/>
    </row>
    <row r="170" spans="1:105" ht="15" x14ac:dyDescent="0.25">
      <c r="A170">
        <f>'Raw Data'!B169</f>
        <v>338</v>
      </c>
      <c r="B170">
        <f>'Raw Data'!C169</f>
        <v>350</v>
      </c>
      <c r="C170" t="str">
        <f>'Raw Data'!D169</f>
        <v>GRLPFYNQDHEKL</v>
      </c>
      <c r="D170" s="2">
        <f>'%D'!AW169</f>
        <v>-1.0136666666666692</v>
      </c>
      <c r="E170" s="2">
        <f>'%D'!AX169</f>
        <v>1.0302161585479683</v>
      </c>
      <c r="F170" s="2">
        <f>'%D'!AY169</f>
        <v>-3.8363333333333358</v>
      </c>
      <c r="G170" s="2">
        <f>'%D'!AZ169</f>
        <v>1.5076668509101527</v>
      </c>
      <c r="H170" s="2">
        <f>'%D'!BA169</f>
        <v>-2.603666666666669</v>
      </c>
      <c r="I170" s="2">
        <f>'%D'!BB169</f>
        <v>0.73224950210521234</v>
      </c>
      <c r="J170" s="2">
        <f>'%D'!BC169</f>
        <v>0.24033333333332507</v>
      </c>
      <c r="K170" s="2">
        <f>'%D'!BD169</f>
        <v>1.360512280968706</v>
      </c>
      <c r="L170" s="2">
        <f>'%D'!BE169</f>
        <v>0.66300000000000381</v>
      </c>
      <c r="M170" s="2">
        <f>'%D'!BF169</f>
        <v>0.50504455249017088</v>
      </c>
      <c r="O170" s="2">
        <f>'# D'!AW169</f>
        <v>-0.10166666666666702</v>
      </c>
      <c r="P170" s="2">
        <f>'# D'!AX169</f>
        <v>0.10306632168980644</v>
      </c>
      <c r="Q170" s="2">
        <f>'# D'!AY169</f>
        <v>-0.38333333333333286</v>
      </c>
      <c r="R170" s="2">
        <f>'# D'!AZ169</f>
        <v>0.15065634182912227</v>
      </c>
      <c r="S170" s="2">
        <f>'# D'!BA169</f>
        <v>-0.26033333333333308</v>
      </c>
      <c r="T170" s="2">
        <f>'# D'!BB169</f>
        <v>7.3414349187789232E-2</v>
      </c>
      <c r="U170" s="2">
        <f>'# D'!BC169</f>
        <v>2.3666666666666281E-2</v>
      </c>
      <c r="V170" s="2">
        <f>'# D'!BD169</f>
        <v>0.13611269840344306</v>
      </c>
      <c r="W170" s="2">
        <f>'# D'!BE169</f>
        <v>6.6333333333333577E-2</v>
      </c>
      <c r="X170" s="2">
        <f>'# D'!BF169</f>
        <v>4.9943301185777882E-2</v>
      </c>
      <c r="Z170" s="8">
        <f>'T-TEST'!V169</f>
        <v>0.22053343842380607</v>
      </c>
      <c r="AA170" s="8">
        <f>'T-TEST'!W169</f>
        <v>2.3232764884760428E-2</v>
      </c>
      <c r="AB170" s="8">
        <f>'T-TEST'!X169</f>
        <v>8.5096038791394376E-3</v>
      </c>
      <c r="AC170" s="8">
        <f>'T-TEST'!Y169</f>
        <v>0.77849076179935461</v>
      </c>
      <c r="AD170" s="8">
        <f>'T-TEST'!Z169</f>
        <v>0.26203149555116217</v>
      </c>
      <c r="AF170" s="5" t="str">
        <f t="shared" si="57"/>
        <v>N</v>
      </c>
      <c r="AG170" s="5" t="str">
        <f t="shared" si="58"/>
        <v>N</v>
      </c>
      <c r="AH170" s="5" t="str">
        <f t="shared" si="59"/>
        <v>N</v>
      </c>
      <c r="AI170" s="5" t="str">
        <f t="shared" si="60"/>
        <v>N</v>
      </c>
      <c r="AJ170" s="5" t="str">
        <f t="shared" si="61"/>
        <v>N</v>
      </c>
      <c r="AL170" s="2">
        <f>'%D'!BH169</f>
        <v>9.9746666666666624</v>
      </c>
      <c r="AM170" s="2">
        <f>'%D'!BI169</f>
        <v>0.25424135514637797</v>
      </c>
      <c r="AN170" s="2">
        <f>'%D'!BJ169</f>
        <v>10.977666666666666</v>
      </c>
      <c r="AO170" s="2">
        <f>'%D'!BK169</f>
        <v>0.73798261045456581</v>
      </c>
      <c r="AP170" s="2">
        <f>'%D'!BL169</f>
        <v>9.9990000000000059</v>
      </c>
      <c r="AQ170" s="2">
        <f>'%D'!BM169</f>
        <v>1.2910382127058304</v>
      </c>
      <c r="AR170" s="2">
        <f>'%D'!BN169</f>
        <v>4.6306666666666629</v>
      </c>
      <c r="AS170" s="2">
        <f>'%D'!BO169</f>
        <v>1.311034451619536</v>
      </c>
      <c r="AT170" s="2">
        <f>'%D'!BP169</f>
        <v>0.32733333333334258</v>
      </c>
      <c r="AU170" s="2">
        <f>'%D'!BQ169</f>
        <v>0.43245500729362785</v>
      </c>
      <c r="AV170" s="2"/>
      <c r="AW170" s="2">
        <f>'# D'!BH169</f>
        <v>0.99766666666666637</v>
      </c>
      <c r="AX170" s="2">
        <f>'# D'!BI169</f>
        <v>2.5442746183015199E-2</v>
      </c>
      <c r="AY170" s="2">
        <f>'# D'!BJ169</f>
        <v>1.0980000000000003</v>
      </c>
      <c r="AZ170" s="2">
        <f>'# D'!BK169</f>
        <v>7.3742796258346566E-2</v>
      </c>
      <c r="BA170" s="2">
        <f>'# D'!BL169</f>
        <v>1</v>
      </c>
      <c r="BB170" s="2">
        <f>'# D'!BM169</f>
        <v>0.12920397310712492</v>
      </c>
      <c r="BC170" s="2">
        <f>'# D'!BN169</f>
        <v>0.46300000000000008</v>
      </c>
      <c r="BD170" s="2">
        <f>'# D'!BO169</f>
        <v>0.13131514256423985</v>
      </c>
      <c r="BE170" s="2">
        <f>'# D'!BP169</f>
        <v>3.3000000000000362E-2</v>
      </c>
      <c r="BF170" s="2">
        <f>'# D'!BQ169</f>
        <v>4.298837052040929E-2</v>
      </c>
      <c r="BH170" s="8">
        <f>'T-TEST'!AB169</f>
        <v>5.5014691322154937E-7</v>
      </c>
      <c r="BI170" s="8">
        <f>'T-TEST'!AC169</f>
        <v>2.5276297254052761E-2</v>
      </c>
      <c r="BJ170" s="8">
        <f>'T-TEST'!AD169</f>
        <v>1.9998535050628749E-2</v>
      </c>
      <c r="BK170" s="8">
        <f>'T-TEST'!AE169</f>
        <v>1.5106439050016849E-4</v>
      </c>
      <c r="BL170" s="8">
        <f>'T-TEST'!AF169</f>
        <v>0.21670098512205799</v>
      </c>
      <c r="BN170" s="5" t="str">
        <f t="shared" si="62"/>
        <v>S</v>
      </c>
      <c r="BO170" s="5" t="str">
        <f t="shared" si="63"/>
        <v>N</v>
      </c>
      <c r="BP170" s="5" t="str">
        <f t="shared" si="64"/>
        <v>N</v>
      </c>
      <c r="BQ170" s="5" t="str">
        <f t="shared" si="65"/>
        <v>S</v>
      </c>
      <c r="BR170" s="5" t="str">
        <f t="shared" si="66"/>
        <v>N</v>
      </c>
      <c r="BT170" s="2">
        <f>'%D'!BS169</f>
        <v>1.3609999999999971</v>
      </c>
      <c r="BU170" s="2">
        <f>'%D'!BT169</f>
        <v>0.23806021647193873</v>
      </c>
      <c r="BV170" s="2">
        <f>'%D'!BU169</f>
        <v>0.55366666666666475</v>
      </c>
      <c r="BW170" s="2">
        <f>'%D'!BV169</f>
        <v>0.85585240160516862</v>
      </c>
      <c r="BX170" s="2">
        <f>'%D'!BW169</f>
        <v>0.53333333333333854</v>
      </c>
      <c r="BY170" s="2">
        <f>'%D'!BX169</f>
        <v>1.2714107649903452</v>
      </c>
      <c r="BZ170" s="2">
        <f>'%D'!BY169</f>
        <v>-1.0180000000000007</v>
      </c>
      <c r="CA170" s="2">
        <f>'%D'!BZ169</f>
        <v>1.3091469232544815</v>
      </c>
      <c r="CB170" s="2">
        <f>'%D'!CA169</f>
        <v>-0.5730000000000004</v>
      </c>
      <c r="CC170" s="2">
        <f>'%D'!CB169</f>
        <v>1.118226274060844</v>
      </c>
      <c r="CE170" s="2">
        <f>'# D'!BS169</f>
        <v>0.13599999999999968</v>
      </c>
      <c r="CF170" s="2">
        <f>'# D'!BT169</f>
        <v>2.3804761428476214E-2</v>
      </c>
      <c r="CG170" s="2">
        <f>'# D'!BU169</f>
        <v>5.5666666666667197E-2</v>
      </c>
      <c r="CH170" s="2">
        <f>'# D'!BV169</f>
        <v>8.5588161175091049E-2</v>
      </c>
      <c r="CI170" s="2">
        <f>'# D'!BW169</f>
        <v>5.3333333333333677E-2</v>
      </c>
      <c r="CJ170" s="2">
        <f>'# D'!BX169</f>
        <v>0.12745718235287212</v>
      </c>
      <c r="CK170" s="2">
        <f>'# D'!BY169</f>
        <v>-0.10199999999999942</v>
      </c>
      <c r="CL170" s="2">
        <f>'# D'!BZ169</f>
        <v>0.13070067584625025</v>
      </c>
      <c r="CM170" s="2">
        <f>'# D'!CA169</f>
        <v>-5.7333333333333236E-2</v>
      </c>
      <c r="CN170" s="2">
        <f>'# D'!CB169</f>
        <v>0.11193450465934665</v>
      </c>
      <c r="CP170" s="8">
        <f>'T-TEST'!AH169</f>
        <v>1.2392325330929359E-3</v>
      </c>
      <c r="CQ170" s="8">
        <f>'T-TEST'!AI169</f>
        <v>0.75814210868446485</v>
      </c>
      <c r="CR170" s="8">
        <f>'T-TEST'!AJ169</f>
        <v>0.79157277403565429</v>
      </c>
      <c r="CS170" s="8">
        <f>'T-TEST'!AK169</f>
        <v>0.3250800696756822</v>
      </c>
      <c r="CT170" s="8">
        <f>'T-TEST'!AL169</f>
        <v>0.95173323220276473</v>
      </c>
      <c r="CV170" s="5" t="str">
        <f t="shared" si="67"/>
        <v>N</v>
      </c>
      <c r="CW170" s="5" t="str">
        <f t="shared" si="68"/>
        <v>N</v>
      </c>
      <c r="CX170" s="5" t="str">
        <f t="shared" si="69"/>
        <v>N</v>
      </c>
      <c r="CY170" s="5" t="str">
        <f t="shared" si="70"/>
        <v>N</v>
      </c>
      <c r="CZ170" s="5" t="str">
        <f t="shared" si="71"/>
        <v>N</v>
      </c>
      <c r="DA170" s="13"/>
    </row>
    <row r="171" spans="1:105" ht="15" x14ac:dyDescent="0.25">
      <c r="A171">
        <f>'Raw Data'!B170</f>
        <v>338</v>
      </c>
      <c r="B171">
        <f>'Raw Data'!C170</f>
        <v>352</v>
      </c>
      <c r="C171" t="str">
        <f>'Raw Data'!D170</f>
        <v>GRLPFYNQDHEKLFE</v>
      </c>
      <c r="D171" s="2">
        <f>'%D'!AW170</f>
        <v>-0.92700000000000138</v>
      </c>
      <c r="E171" s="2">
        <f>'%D'!AX170</f>
        <v>0.7163921179540339</v>
      </c>
      <c r="F171" s="2">
        <f>'%D'!AY170</f>
        <v>-3.8133333333333361</v>
      </c>
      <c r="G171" s="2">
        <f>'%D'!AZ170</f>
        <v>1.9733052644400118</v>
      </c>
      <c r="H171" s="2">
        <f>'%D'!BA170</f>
        <v>-3.6710000000000065</v>
      </c>
      <c r="I171" s="2">
        <f>'%D'!BB170</f>
        <v>1.0361142150683296</v>
      </c>
      <c r="J171" s="2">
        <f>'%D'!BC170</f>
        <v>-1.6653333333333222</v>
      </c>
      <c r="K171" s="2">
        <f>'%D'!BD170</f>
        <v>2.2742353293653075</v>
      </c>
      <c r="L171" s="2">
        <f>'%D'!BE170</f>
        <v>0.45033333333332592</v>
      </c>
      <c r="M171" s="2">
        <f>'%D'!BF170</f>
        <v>0.71586055439123719</v>
      </c>
      <c r="O171" s="2">
        <f>'# D'!AW170</f>
        <v>-0.1116666666666668</v>
      </c>
      <c r="P171" s="2">
        <f>'# D'!AX170</f>
        <v>8.6247705283483828E-2</v>
      </c>
      <c r="Q171" s="2">
        <f>'# D'!AY170</f>
        <v>-0.45733333333333359</v>
      </c>
      <c r="R171" s="2">
        <f>'# D'!AZ170</f>
        <v>0.23667347408050032</v>
      </c>
      <c r="S171" s="2">
        <f>'# D'!BA170</f>
        <v>-0.44033333333333324</v>
      </c>
      <c r="T171" s="2">
        <f>'# D'!BB170</f>
        <v>0.12456591294036541</v>
      </c>
      <c r="U171" s="2">
        <f>'# D'!BC170</f>
        <v>-0.19966666666666644</v>
      </c>
      <c r="V171" s="2">
        <f>'# D'!BD170</f>
        <v>0.27315441298528054</v>
      </c>
      <c r="W171" s="2">
        <f>'# D'!BE170</f>
        <v>5.3999999999999382E-2</v>
      </c>
      <c r="X171" s="2">
        <f>'# D'!BF170</f>
        <v>8.6009689376643106E-2</v>
      </c>
      <c r="Z171" s="8">
        <f>'T-TEST'!V170</f>
        <v>0.11337559010840118</v>
      </c>
      <c r="AA171" s="8">
        <f>'T-TEST'!W170</f>
        <v>4.8336559520331925E-2</v>
      </c>
      <c r="AB171" s="8">
        <f>'T-TEST'!X170</f>
        <v>1.1663786027967712E-2</v>
      </c>
      <c r="AC171" s="8">
        <f>'T-TEST'!Y170</f>
        <v>0.28332060085012495</v>
      </c>
      <c r="AD171" s="8">
        <f>'T-TEST'!Z170</f>
        <v>0.55252397227874051</v>
      </c>
      <c r="AF171" s="5" t="str">
        <f t="shared" si="57"/>
        <v>N</v>
      </c>
      <c r="AG171" s="5" t="str">
        <f t="shared" si="58"/>
        <v>N</v>
      </c>
      <c r="AH171" s="5" t="str">
        <f t="shared" si="59"/>
        <v>N</v>
      </c>
      <c r="AI171" s="5" t="str">
        <f t="shared" si="60"/>
        <v>N</v>
      </c>
      <c r="AJ171" s="5" t="str">
        <f t="shared" si="61"/>
        <v>N</v>
      </c>
      <c r="AL171" s="2">
        <f>'%D'!BH170</f>
        <v>8.9079999999999977</v>
      </c>
      <c r="AM171" s="2">
        <f>'%D'!BI170</f>
        <v>0.38596200158392119</v>
      </c>
      <c r="AN171" s="2">
        <f>'%D'!BJ170</f>
        <v>10.711666666666664</v>
      </c>
      <c r="AO171" s="2">
        <f>'%D'!BK170</f>
        <v>0.88523198466089525</v>
      </c>
      <c r="AP171" s="2">
        <f>'%D'!BL170</f>
        <v>11.879999999999999</v>
      </c>
      <c r="AQ171" s="2">
        <f>'%D'!BM170</f>
        <v>1.6358516640168388</v>
      </c>
      <c r="AR171" s="2">
        <f>'%D'!BN170</f>
        <v>5.8923333333333403</v>
      </c>
      <c r="AS171" s="2">
        <f>'%D'!BO170</f>
        <v>1.2915031294322643</v>
      </c>
      <c r="AT171" s="2">
        <f>'%D'!BP170</f>
        <v>0.24499999999999034</v>
      </c>
      <c r="AU171" s="2">
        <f>'%D'!BQ170</f>
        <v>0.67837354508166214</v>
      </c>
      <c r="AV171" s="2"/>
      <c r="AW171" s="2">
        <f>'# D'!BH170</f>
        <v>1.0686666666666667</v>
      </c>
      <c r="AX171" s="2">
        <f>'# D'!BI170</f>
        <v>4.6360903068569853E-2</v>
      </c>
      <c r="AY171" s="2">
        <f>'# D'!BJ170</f>
        <v>1.2856666666666665</v>
      </c>
      <c r="AZ171" s="2">
        <f>'# D'!BK170</f>
        <v>0.10613827459184233</v>
      </c>
      <c r="BA171" s="2">
        <f>'# D'!BL170</f>
        <v>1.4256666666666669</v>
      </c>
      <c r="BB171" s="2">
        <f>'# D'!BM170</f>
        <v>0.19622606011095126</v>
      </c>
      <c r="BC171" s="2">
        <f>'# D'!BN170</f>
        <v>0.70699999999999985</v>
      </c>
      <c r="BD171" s="2">
        <f>'# D'!BO170</f>
        <v>0.15514724189190918</v>
      </c>
      <c r="BE171" s="2">
        <f>'# D'!BP170</f>
        <v>2.9666666666667396E-2</v>
      </c>
      <c r="BF171" s="2">
        <f>'# D'!BQ170</f>
        <v>8.1592483313926129E-2</v>
      </c>
      <c r="BH171" s="8">
        <f>'T-TEST'!AB170</f>
        <v>7.2622701310446184E-6</v>
      </c>
      <c r="BI171" s="8">
        <f>'T-TEST'!AC170</f>
        <v>2.75019982072735E-2</v>
      </c>
      <c r="BJ171" s="8">
        <f>'T-TEST'!AD170</f>
        <v>2.2479607838313136E-2</v>
      </c>
      <c r="BK171" s="8">
        <f>'T-TEST'!AE170</f>
        <v>6.5233375924731091E-4</v>
      </c>
      <c r="BL171" s="8">
        <f>'T-TEST'!AF170</f>
        <v>0.19341866100662417</v>
      </c>
      <c r="BN171" s="5" t="str">
        <f t="shared" si="62"/>
        <v>S</v>
      </c>
      <c r="BO171" s="5" t="str">
        <f t="shared" si="63"/>
        <v>N</v>
      </c>
      <c r="BP171" s="5" t="str">
        <f t="shared" si="64"/>
        <v>N</v>
      </c>
      <c r="BQ171" s="5" t="str">
        <f t="shared" si="65"/>
        <v>S</v>
      </c>
      <c r="BR171" s="5" t="str">
        <f t="shared" si="66"/>
        <v>N</v>
      </c>
      <c r="BT171" s="2">
        <f>'%D'!BS170</f>
        <v>0.79899999999999949</v>
      </c>
      <c r="BU171" s="2">
        <f>'%D'!BT170</f>
        <v>0.32667670052617281</v>
      </c>
      <c r="BV171" s="2">
        <f>'%D'!BU170</f>
        <v>0.20166666666666444</v>
      </c>
      <c r="BW171" s="2">
        <f>'%D'!BV170</f>
        <v>0.98070926714631845</v>
      </c>
      <c r="BX171" s="2">
        <f>'%D'!BW170</f>
        <v>0.4269999999999925</v>
      </c>
      <c r="BY171" s="2">
        <f>'%D'!BX170</f>
        <v>1.7231899682468741</v>
      </c>
      <c r="BZ171" s="2">
        <f>'%D'!BY170</f>
        <v>-2.887999999999991</v>
      </c>
      <c r="CA171" s="2">
        <f>'%D'!BZ170</f>
        <v>1.2716615115666587</v>
      </c>
      <c r="CB171" s="2">
        <f>'%D'!CA170</f>
        <v>-0.73633333333333439</v>
      </c>
      <c r="CC171" s="2">
        <f>'%D'!CB170</f>
        <v>1.5343078787083995</v>
      </c>
      <c r="CE171" s="2">
        <f>'# D'!BS170</f>
        <v>9.533333333333327E-2</v>
      </c>
      <c r="CF171" s="2">
        <f>'# D'!BT170</f>
        <v>3.9225841822281692E-2</v>
      </c>
      <c r="CG171" s="2">
        <f>'# D'!BU170</f>
        <v>2.4666666666666615E-2</v>
      </c>
      <c r="CH171" s="2">
        <f>'# D'!BV170</f>
        <v>0.11763644559970909</v>
      </c>
      <c r="CI171" s="2">
        <f>'# D'!BW170</f>
        <v>5.1333333333333897E-2</v>
      </c>
      <c r="CJ171" s="2">
        <f>'# D'!BX170</f>
        <v>0.20682681966643843</v>
      </c>
      <c r="CK171" s="2">
        <f>'# D'!BY170</f>
        <v>-0.34633333333333383</v>
      </c>
      <c r="CL171" s="2">
        <f>'# D'!BZ170</f>
        <v>0.15270778194534354</v>
      </c>
      <c r="CM171" s="2">
        <f>'# D'!CA170</f>
        <v>-8.8333333333332931E-2</v>
      </c>
      <c r="CN171" s="2">
        <f>'# D'!CB170</f>
        <v>0.18410142132350077</v>
      </c>
      <c r="CP171" s="8">
        <f>'T-TEST'!AH170</f>
        <v>4.2095404188063693E-2</v>
      </c>
      <c r="CQ171" s="8">
        <f>'T-TEST'!AI170</f>
        <v>0.85805446245579897</v>
      </c>
      <c r="CR171" s="8">
        <f>'T-TEST'!AJ170</f>
        <v>0.91266733445232717</v>
      </c>
      <c r="CS171" s="8">
        <f>'T-TEST'!AK170</f>
        <v>0.73806826185299457</v>
      </c>
      <c r="CT171" s="8">
        <f>'T-TEST'!AL170</f>
        <v>0.9925261686682858</v>
      </c>
      <c r="CV171" s="5" t="str">
        <f t="shared" si="67"/>
        <v>N</v>
      </c>
      <c r="CW171" s="5" t="str">
        <f t="shared" si="68"/>
        <v>N</v>
      </c>
      <c r="CX171" s="5" t="str">
        <f t="shared" si="69"/>
        <v>N</v>
      </c>
      <c r="CY171" s="5" t="str">
        <f t="shared" si="70"/>
        <v>N</v>
      </c>
      <c r="CZ171" s="5" t="str">
        <f t="shared" si="71"/>
        <v>N</v>
      </c>
      <c r="DA171" s="13"/>
    </row>
    <row r="172" spans="1:105" ht="15" x14ac:dyDescent="0.25">
      <c r="A172">
        <f>'Raw Data'!B171</f>
        <v>351</v>
      </c>
      <c r="B172">
        <f>'Raw Data'!C171</f>
        <v>355</v>
      </c>
      <c r="C172" t="str">
        <f>'Raw Data'!D171</f>
        <v>FELIL</v>
      </c>
      <c r="D172" s="2">
        <f>'%D'!AW171</f>
        <v>-0.87733333333333263</v>
      </c>
      <c r="E172" s="2">
        <f>'%D'!AX171</f>
        <v>1.5236852255852151</v>
      </c>
      <c r="F172" s="2">
        <f>'%D'!AY171</f>
        <v>-5.6106666666666669</v>
      </c>
      <c r="G172" s="2">
        <f>'%D'!AZ171</f>
        <v>0.87679206961133827</v>
      </c>
      <c r="H172" s="2">
        <f>'%D'!BA171</f>
        <v>-13.278666666666673</v>
      </c>
      <c r="I172" s="2">
        <f>'%D'!BB171</f>
        <v>4.7020541964833473</v>
      </c>
      <c r="J172" s="2">
        <f>'%D'!BC171</f>
        <v>-16.493333333333347</v>
      </c>
      <c r="K172" s="2">
        <f>'%D'!BD171</f>
        <v>8.4408127768203318</v>
      </c>
      <c r="L172" s="2">
        <f>'%D'!BE171</f>
        <v>1.1530000000000058</v>
      </c>
      <c r="M172" s="2">
        <f>'%D'!BF171</f>
        <v>2.1206142191984569</v>
      </c>
      <c r="O172" s="2">
        <f>'# D'!AW171</f>
        <v>-2.6666666666666616E-2</v>
      </c>
      <c r="P172" s="2">
        <f>'# D'!AX171</f>
        <v>4.5742030271221382E-2</v>
      </c>
      <c r="Q172" s="2">
        <f>'# D'!AY171</f>
        <v>-0.16866666666666663</v>
      </c>
      <c r="R172" s="2">
        <f>'# D'!AZ171</f>
        <v>2.6614532371118878E-2</v>
      </c>
      <c r="S172" s="2">
        <f>'# D'!BA171</f>
        <v>-0.39799999999999969</v>
      </c>
      <c r="T172" s="2">
        <f>'# D'!BB171</f>
        <v>0.14066153229176295</v>
      </c>
      <c r="U172" s="2">
        <f>'# D'!BC171</f>
        <v>-0.49533333333333274</v>
      </c>
      <c r="V172" s="2">
        <f>'# D'!BD171</f>
        <v>0.25324757320324576</v>
      </c>
      <c r="W172" s="2">
        <f>'# D'!BE171</f>
        <v>3.4666666666666401E-2</v>
      </c>
      <c r="X172" s="2">
        <f>'# D'!BF171</f>
        <v>6.3681499144832787E-2</v>
      </c>
      <c r="Z172" s="8">
        <f>'T-TEST'!V171</f>
        <v>0.36992080568898805</v>
      </c>
      <c r="AA172" s="8">
        <f>'T-TEST'!W171</f>
        <v>1.2117417879080202E-3</v>
      </c>
      <c r="AB172" s="8">
        <f>'T-TEST'!X171</f>
        <v>2.6883708432294158E-2</v>
      </c>
      <c r="AC172" s="8">
        <f>'T-TEST'!Y171</f>
        <v>3.8472360305805774E-2</v>
      </c>
      <c r="AD172" s="8">
        <f>'T-TEST'!Z171</f>
        <v>0.5653464630855588</v>
      </c>
      <c r="AF172" s="5" t="str">
        <f t="shared" si="57"/>
        <v>N</v>
      </c>
      <c r="AG172" s="5" t="str">
        <f t="shared" si="58"/>
        <v>N</v>
      </c>
      <c r="AH172" s="5" t="str">
        <f t="shared" si="59"/>
        <v>N</v>
      </c>
      <c r="AI172" s="5" t="str">
        <f t="shared" si="60"/>
        <v>N</v>
      </c>
      <c r="AJ172" s="5" t="str">
        <f t="shared" si="61"/>
        <v>N</v>
      </c>
      <c r="AL172" s="2">
        <f>'%D'!BH171</f>
        <v>10.187666666666667</v>
      </c>
      <c r="AM172" s="2">
        <f>'%D'!BI171</f>
        <v>1.1148958097807462</v>
      </c>
      <c r="AN172" s="2">
        <f>'%D'!BJ171</f>
        <v>16.653666666666666</v>
      </c>
      <c r="AO172" s="2">
        <f>'%D'!BK171</f>
        <v>0.82835580117080576</v>
      </c>
      <c r="AP172" s="2">
        <f>'%D'!BL171</f>
        <v>37.555333333333337</v>
      </c>
      <c r="AQ172" s="2">
        <f>'%D'!BM171</f>
        <v>4.864769333346306</v>
      </c>
      <c r="AR172" s="2">
        <f>'%D'!BN171</f>
        <v>24.846333333333334</v>
      </c>
      <c r="AS172" s="2">
        <f>'%D'!BO171</f>
        <v>7.3393551942024651</v>
      </c>
      <c r="AT172" s="2">
        <f>'%D'!BP171</f>
        <v>-0.48999999999998067</v>
      </c>
      <c r="AU172" s="2">
        <f>'%D'!BQ171</f>
        <v>2.2953445638218852</v>
      </c>
      <c r="AV172" s="2"/>
      <c r="AW172" s="2">
        <f>'# D'!BH171</f>
        <v>0.30533333333333335</v>
      </c>
      <c r="AX172" s="2">
        <f>'# D'!BI171</f>
        <v>3.3471380810079131E-2</v>
      </c>
      <c r="AY172" s="2">
        <f>'# D'!BJ171</f>
        <v>0.49933333333333341</v>
      </c>
      <c r="AZ172" s="2">
        <f>'# D'!BK171</f>
        <v>2.4986663109213565E-2</v>
      </c>
      <c r="BA172" s="2">
        <f>'# D'!BL171</f>
        <v>1.1263333333333332</v>
      </c>
      <c r="BB172" s="2">
        <f>'# D'!BM171</f>
        <v>0.14555983878345932</v>
      </c>
      <c r="BC172" s="2">
        <f>'# D'!BN171</f>
        <v>0.74533333333333363</v>
      </c>
      <c r="BD172" s="2">
        <f>'# D'!BO171</f>
        <v>0.22028315111843361</v>
      </c>
      <c r="BE172" s="2">
        <f>'# D'!BP171</f>
        <v>-1.4333333333333531E-2</v>
      </c>
      <c r="BF172" s="2">
        <f>'# D'!BQ171</f>
        <v>6.9103786678685997E-2</v>
      </c>
      <c r="BH172" s="8">
        <f>'T-TEST'!AB171</f>
        <v>3.6254235788736452E-3</v>
      </c>
      <c r="BI172" s="8">
        <f>'T-TEST'!AC171</f>
        <v>3.3100114174235355E-2</v>
      </c>
      <c r="BJ172" s="8">
        <f>'T-TEST'!AD171</f>
        <v>1.4005698961225327E-2</v>
      </c>
      <c r="BK172" s="8">
        <f>'T-TEST'!AE171</f>
        <v>2.0608234675028894E-5</v>
      </c>
      <c r="BL172" s="8">
        <f>'T-TEST'!AF171</f>
        <v>0.18216618831761952</v>
      </c>
      <c r="BN172" s="5" t="str">
        <f t="shared" si="62"/>
        <v>N</v>
      </c>
      <c r="BO172" s="5" t="str">
        <f t="shared" si="63"/>
        <v>N</v>
      </c>
      <c r="BP172" s="5" t="str">
        <f t="shared" si="64"/>
        <v>N</v>
      </c>
      <c r="BQ172" s="5" t="str">
        <f t="shared" si="65"/>
        <v>B</v>
      </c>
      <c r="BR172" s="5" t="str">
        <f t="shared" si="66"/>
        <v>N</v>
      </c>
      <c r="BT172" s="2">
        <f>'%D'!BS171</f>
        <v>1.3593333333333337</v>
      </c>
      <c r="BU172" s="2">
        <f>'%D'!BT171</f>
        <v>1.2057248165868248</v>
      </c>
      <c r="BV172" s="2">
        <f>'%D'!BU171</f>
        <v>1.4486666666666679</v>
      </c>
      <c r="BW172" s="2">
        <f>'%D'!BV171</f>
        <v>1.2004417242554235</v>
      </c>
      <c r="BX172" s="2">
        <f>'%D'!BW171</f>
        <v>7.5633333333333326</v>
      </c>
      <c r="BY172" s="2">
        <f>'%D'!BX171</f>
        <v>4.7437922242301749</v>
      </c>
      <c r="BZ172" s="2">
        <f>'%D'!BY171</f>
        <v>-7.8839999999999932</v>
      </c>
      <c r="CA172" s="2">
        <f>'%D'!BZ171</f>
        <v>7.3836276766008933</v>
      </c>
      <c r="CB172" s="2">
        <f>'%D'!CA171</f>
        <v>-1.5989999999999895</v>
      </c>
      <c r="CC172" s="2">
        <f>'%D'!CB171</f>
        <v>2.4706599658121089</v>
      </c>
      <c r="CE172" s="2">
        <f>'# D'!BS171</f>
        <v>4.0666666666666684E-2</v>
      </c>
      <c r="CF172" s="2">
        <f>'# D'!BT171</f>
        <v>3.6226141573915002E-2</v>
      </c>
      <c r="CG172" s="2">
        <f>'# D'!BU171</f>
        <v>4.3333333333333446E-2</v>
      </c>
      <c r="CH172" s="2">
        <f>'# D'!BV171</f>
        <v>3.5962943891363126E-2</v>
      </c>
      <c r="CI172" s="2">
        <f>'# D'!BW171</f>
        <v>0.22666666666666657</v>
      </c>
      <c r="CJ172" s="2">
        <f>'# D'!BX171</f>
        <v>0.14186730889578944</v>
      </c>
      <c r="CK172" s="2">
        <f>'# D'!BY171</f>
        <v>-0.23666666666666658</v>
      </c>
      <c r="CL172" s="2">
        <f>'# D'!BZ171</f>
        <v>0.22157767637256839</v>
      </c>
      <c r="CM172" s="2">
        <f>'# D'!CA171</f>
        <v>-4.8000000000000043E-2</v>
      </c>
      <c r="CN172" s="2">
        <f>'# D'!CB171</f>
        <v>7.430791792714074E-2</v>
      </c>
      <c r="CP172" s="8">
        <f>'T-TEST'!AH171</f>
        <v>0.15670983014145629</v>
      </c>
      <c r="CQ172" s="8">
        <f>'T-TEST'!AI171</f>
        <v>0.77408186998831818</v>
      </c>
      <c r="CR172" s="8">
        <f>'T-TEST'!AJ171</f>
        <v>0.72306976661081912</v>
      </c>
      <c r="CS172" s="8">
        <f>'T-TEST'!AK171</f>
        <v>0.14135836273546029</v>
      </c>
      <c r="CT172" s="8">
        <f>'T-TEST'!AL171</f>
        <v>0.84923413038140216</v>
      </c>
      <c r="CV172" s="5" t="str">
        <f t="shared" si="67"/>
        <v>N</v>
      </c>
      <c r="CW172" s="5" t="str">
        <f t="shared" si="68"/>
        <v>N</v>
      </c>
      <c r="CX172" s="5" t="str">
        <f t="shared" si="69"/>
        <v>N</v>
      </c>
      <c r="CY172" s="5" t="str">
        <f t="shared" si="70"/>
        <v>N</v>
      </c>
      <c r="CZ172" s="5" t="str">
        <f t="shared" si="71"/>
        <v>N</v>
      </c>
      <c r="DA172" s="13"/>
    </row>
    <row r="173" spans="1:105" ht="15" x14ac:dyDescent="0.25">
      <c r="A173">
        <f>'Raw Data'!B172</f>
        <v>354</v>
      </c>
      <c r="B173">
        <f>'Raw Data'!C172</f>
        <v>358</v>
      </c>
      <c r="C173" t="str">
        <f>'Raw Data'!D172</f>
        <v>ILMEE</v>
      </c>
      <c r="D173" s="2">
        <f>'%D'!AW172</f>
        <v>-3.8743333333333325</v>
      </c>
      <c r="E173" s="2">
        <f>'%D'!AX172</f>
        <v>0.64535442458646985</v>
      </c>
      <c r="F173" s="2">
        <f>'%D'!AY172</f>
        <v>-8.5656666666666723</v>
      </c>
      <c r="G173" s="2">
        <f>'%D'!AZ172</f>
        <v>1.4346749922311106</v>
      </c>
      <c r="H173" s="2">
        <f>'%D'!BA172</f>
        <v>-4.3553333333333271</v>
      </c>
      <c r="I173" s="2">
        <f>'%D'!BB172</f>
        <v>1.2989331519879479</v>
      </c>
      <c r="J173" s="2">
        <f>'%D'!BC172</f>
        <v>0.92566666666666464</v>
      </c>
      <c r="K173" s="2">
        <f>'%D'!BD172</f>
        <v>1.8968258574084587</v>
      </c>
      <c r="L173" s="2">
        <f>'%D'!BE172</f>
        <v>0.73699999999999477</v>
      </c>
      <c r="M173" s="2">
        <f>'%D'!BF172</f>
        <v>0.62977456283975319</v>
      </c>
      <c r="O173" s="2">
        <f>'# D'!AW172</f>
        <v>-0.11599999999999999</v>
      </c>
      <c r="P173" s="2">
        <f>'# D'!AX172</f>
        <v>1.9798989873223261E-2</v>
      </c>
      <c r="Q173" s="2">
        <f>'# D'!AY172</f>
        <v>-0.25733333333333341</v>
      </c>
      <c r="R173" s="2">
        <f>'# D'!AZ172</f>
        <v>4.2794080587545434E-2</v>
      </c>
      <c r="S173" s="2">
        <f>'# D'!BA172</f>
        <v>-0.13033333333333341</v>
      </c>
      <c r="T173" s="2">
        <f>'# D'!BB172</f>
        <v>3.8965796967768244E-2</v>
      </c>
      <c r="U173" s="2">
        <f>'# D'!BC172</f>
        <v>2.7999999999999803E-2</v>
      </c>
      <c r="V173" s="2">
        <f>'# D'!BD172</f>
        <v>5.7180999175133931E-2</v>
      </c>
      <c r="W173" s="2">
        <f>'# D'!BE172</f>
        <v>2.2000000000000242E-2</v>
      </c>
      <c r="X173" s="2">
        <f>'# D'!BF172</f>
        <v>1.8788294228055918E-2</v>
      </c>
      <c r="Z173" s="8">
        <f>'T-TEST'!V172</f>
        <v>1.7483996511196433E-3</v>
      </c>
      <c r="AA173" s="8">
        <f>'T-TEST'!W172</f>
        <v>6.7711385335285671E-4</v>
      </c>
      <c r="AB173" s="8">
        <f>'T-TEST'!X172</f>
        <v>1.3748999378953566E-2</v>
      </c>
      <c r="AC173" s="8">
        <f>'T-TEST'!Y172</f>
        <v>0.44892325944939754</v>
      </c>
      <c r="AD173" s="8">
        <f>'T-TEST'!Z172</f>
        <v>0.23503735019606839</v>
      </c>
      <c r="AF173" s="5" t="str">
        <f t="shared" si="57"/>
        <v>N</v>
      </c>
      <c r="AG173" s="5" t="str">
        <f t="shared" si="58"/>
        <v>N</v>
      </c>
      <c r="AH173" s="5" t="str">
        <f t="shared" si="59"/>
        <v>N</v>
      </c>
      <c r="AI173" s="5" t="str">
        <f t="shared" si="60"/>
        <v>N</v>
      </c>
      <c r="AJ173" s="5" t="str">
        <f t="shared" si="61"/>
        <v>N</v>
      </c>
      <c r="AL173" s="2">
        <f>'%D'!BH172</f>
        <v>18.701999999999998</v>
      </c>
      <c r="AM173" s="2">
        <f>'%D'!BI172</f>
        <v>0.54494648055260164</v>
      </c>
      <c r="AN173" s="2">
        <f>'%D'!BJ172</f>
        <v>23.545666666666662</v>
      </c>
      <c r="AO173" s="2">
        <f>'%D'!BK172</f>
        <v>1.4806543598467996</v>
      </c>
      <c r="AP173" s="2">
        <f>'%D'!BL172</f>
        <v>17.595333333333336</v>
      </c>
      <c r="AQ173" s="2">
        <f>'%D'!BM172</f>
        <v>1.2244269407903965</v>
      </c>
      <c r="AR173" s="2">
        <f>'%D'!BN172</f>
        <v>6.0326666666666782</v>
      </c>
      <c r="AS173" s="2">
        <f>'%D'!BO172</f>
        <v>1.2569341006326997</v>
      </c>
      <c r="AT173" s="2">
        <f>'%D'!BP172</f>
        <v>-0.32166666666667254</v>
      </c>
      <c r="AU173" s="2">
        <f>'%D'!BQ172</f>
        <v>0.9372242705635293</v>
      </c>
      <c r="AV173" s="2"/>
      <c r="AW173" s="2">
        <f>'# D'!BH172</f>
        <v>0.56100000000000005</v>
      </c>
      <c r="AX173" s="2">
        <f>'# D'!BI172</f>
        <v>1.6309506430300068E-2</v>
      </c>
      <c r="AY173" s="2">
        <f>'# D'!BJ172</f>
        <v>0.70633333333333326</v>
      </c>
      <c r="AZ173" s="2">
        <f>'# D'!BK172</f>
        <v>4.4211612350904657E-2</v>
      </c>
      <c r="BA173" s="2">
        <f>'# D'!BL172</f>
        <v>0.5279999999999998</v>
      </c>
      <c r="BB173" s="2">
        <f>'# D'!BM172</f>
        <v>3.6674241641784545E-2</v>
      </c>
      <c r="BC173" s="2">
        <f>'# D'!BN172</f>
        <v>0.18100000000000005</v>
      </c>
      <c r="BD173" s="2">
        <f>'# D'!BO172</f>
        <v>3.7810933163129806E-2</v>
      </c>
      <c r="BE173" s="2">
        <f>'# D'!BP172</f>
        <v>-1.0000000000000009E-2</v>
      </c>
      <c r="BF173" s="2">
        <f>'# D'!BQ172</f>
        <v>2.8000000000000025E-2</v>
      </c>
      <c r="BH173" s="8">
        <f>'T-TEST'!AB172</f>
        <v>1.4281127669114558E-6</v>
      </c>
      <c r="BI173" s="8">
        <f>'T-TEST'!AC172</f>
        <v>1.6131107629648079E-2</v>
      </c>
      <c r="BJ173" s="8">
        <f>'T-TEST'!AD172</f>
        <v>1.7712862672211959E-2</v>
      </c>
      <c r="BK173" s="8">
        <f>'T-TEST'!AE172</f>
        <v>1.3675734497884591E-5</v>
      </c>
      <c r="BL173" s="8">
        <f>'T-TEST'!AF172</f>
        <v>0.15276691078298024</v>
      </c>
      <c r="BN173" s="5" t="str">
        <f t="shared" si="62"/>
        <v>B</v>
      </c>
      <c r="BO173" s="5" t="str">
        <f t="shared" si="63"/>
        <v>N</v>
      </c>
      <c r="BP173" s="5" t="str">
        <f t="shared" si="64"/>
        <v>N</v>
      </c>
      <c r="BQ173" s="5" t="str">
        <f t="shared" si="65"/>
        <v>N</v>
      </c>
      <c r="BR173" s="5" t="str">
        <f t="shared" si="66"/>
        <v>N</v>
      </c>
      <c r="BT173" s="2">
        <f>'%D'!BS172</f>
        <v>0.35366666666666546</v>
      </c>
      <c r="BU173" s="2">
        <f>'%D'!BT172</f>
        <v>2.8738353003144321</v>
      </c>
      <c r="BV173" s="2">
        <f>'%D'!BU172</f>
        <v>1.1159999999999926</v>
      </c>
      <c r="BW173" s="2">
        <f>'%D'!BV172</f>
        <v>1.2570425609341953</v>
      </c>
      <c r="BX173" s="2">
        <f>'%D'!BW172</f>
        <v>0.19733333333334002</v>
      </c>
      <c r="BY173" s="2">
        <f>'%D'!BX172</f>
        <v>0.78130745122091838</v>
      </c>
      <c r="BZ173" s="2">
        <f>'%D'!BY172</f>
        <v>-2.7496666666666556</v>
      </c>
      <c r="CA173" s="2">
        <f>'%D'!BZ172</f>
        <v>1.5481225188380041</v>
      </c>
      <c r="CB173" s="2">
        <f>'%D'!CA172</f>
        <v>-1.6643333333333459</v>
      </c>
      <c r="CC173" s="2">
        <f>'%D'!CB172</f>
        <v>1.8161762946733295</v>
      </c>
      <c r="CE173" s="2">
        <f>'# D'!BS172</f>
        <v>1.0666666666666824E-2</v>
      </c>
      <c r="CF173" s="2">
        <f>'# D'!BT172</f>
        <v>8.597867952773719E-2</v>
      </c>
      <c r="CG173" s="2">
        <f>'# D'!BU172</f>
        <v>3.2999999999999918E-2</v>
      </c>
      <c r="CH173" s="2">
        <f>'# D'!BV172</f>
        <v>3.7558842722675401E-2</v>
      </c>
      <c r="CI173" s="2">
        <f>'# D'!BW172</f>
        <v>6.0000000000002274E-3</v>
      </c>
      <c r="CJ173" s="2">
        <f>'# D'!BX172</f>
        <v>2.3280893453645642E-2</v>
      </c>
      <c r="CK173" s="2">
        <f>'# D'!BY172</f>
        <v>-8.2333333333333147E-2</v>
      </c>
      <c r="CL173" s="2">
        <f>'# D'!BZ172</f>
        <v>4.6558207296530221E-2</v>
      </c>
      <c r="CM173" s="2">
        <f>'# D'!CA172</f>
        <v>-5.0333333333333341E-2</v>
      </c>
      <c r="CN173" s="2">
        <f>'# D'!CB172</f>
        <v>5.460158727851544E-2</v>
      </c>
      <c r="CP173" s="8">
        <f>'T-TEST'!AH172</f>
        <v>0.84934986741253682</v>
      </c>
      <c r="CQ173" s="8">
        <f>'T-TEST'!AI172</f>
        <v>0.96982555203655951</v>
      </c>
      <c r="CR173" s="8">
        <f>'T-TEST'!AJ172</f>
        <v>0.81366149467253068</v>
      </c>
      <c r="CS173" s="8">
        <f>'T-TEST'!AK172</f>
        <v>0.230636967252181</v>
      </c>
      <c r="CT173" s="8">
        <f>'T-TEST'!AL172</f>
        <v>0.91186834821512952</v>
      </c>
      <c r="CV173" s="5" t="str">
        <f t="shared" si="67"/>
        <v>N</v>
      </c>
      <c r="CW173" s="5" t="str">
        <f t="shared" si="68"/>
        <v>N</v>
      </c>
      <c r="CX173" s="5" t="str">
        <f t="shared" si="69"/>
        <v>N</v>
      </c>
      <c r="CY173" s="5" t="str">
        <f t="shared" si="70"/>
        <v>N</v>
      </c>
      <c r="CZ173" s="5" t="str">
        <f t="shared" si="71"/>
        <v>N</v>
      </c>
      <c r="DA173" s="13"/>
    </row>
    <row r="174" spans="1:105" ht="15" x14ac:dyDescent="0.25">
      <c r="A174">
        <f>'Raw Data'!B173</f>
        <v>356</v>
      </c>
      <c r="B174">
        <f>'Raw Data'!C173</f>
        <v>376</v>
      </c>
      <c r="C174" t="str">
        <f>'Raw Data'!D173</f>
        <v>MEEIRFPRTLGPEAKSLLSGL</v>
      </c>
      <c r="D174" s="2">
        <f>'%D'!AW173</f>
        <v>0.4523333333333337</v>
      </c>
      <c r="E174" s="2">
        <f>'%D'!AX173</f>
        <v>0.79358259389513641</v>
      </c>
      <c r="F174" s="2">
        <f>'%D'!AY173</f>
        <v>-0.59333333333333549</v>
      </c>
      <c r="G174" s="2">
        <f>'%D'!AZ173</f>
        <v>0.71677983602591266</v>
      </c>
      <c r="H174" s="2">
        <f>'%D'!BA173</f>
        <v>-0.58266666666666822</v>
      </c>
      <c r="I174" s="2">
        <f>'%D'!BB173</f>
        <v>1.1390054140930737</v>
      </c>
      <c r="J174" s="2">
        <f>'%D'!BC173</f>
        <v>-0.69033333333333147</v>
      </c>
      <c r="K174" s="2">
        <f>'%D'!BD173</f>
        <v>0.66726181767978676</v>
      </c>
      <c r="L174" s="2">
        <f>'%D'!BE173</f>
        <v>-0.41433333333332456</v>
      </c>
      <c r="M174" s="2">
        <f>'%D'!BF173</f>
        <v>1.2681449706822439</v>
      </c>
      <c r="O174" s="2">
        <f>'# D'!AW173</f>
        <v>7.6666666666666439E-2</v>
      </c>
      <c r="P174" s="2">
        <f>'# D'!AX173</f>
        <v>0.1351085982953466</v>
      </c>
      <c r="Q174" s="2">
        <f>'# D'!AY173</f>
        <v>-0.10066666666666713</v>
      </c>
      <c r="R174" s="2">
        <f>'# D'!AZ173</f>
        <v>0.12214881634028761</v>
      </c>
      <c r="S174" s="2">
        <f>'# D'!BA173</f>
        <v>-9.8999999999999311E-2</v>
      </c>
      <c r="T174" s="2">
        <f>'# D'!BB173</f>
        <v>0.1933597683076807</v>
      </c>
      <c r="U174" s="2">
        <f>'# D'!BC173</f>
        <v>-0.11733333333333285</v>
      </c>
      <c r="V174" s="2">
        <f>'# D'!BD173</f>
        <v>0.11316065276116682</v>
      </c>
      <c r="W174" s="2">
        <f>'# D'!BE173</f>
        <v>-7.0000000000000284E-2</v>
      </c>
      <c r="X174" s="2">
        <f>'# D'!BF173</f>
        <v>0.21556437553547633</v>
      </c>
      <c r="Z174" s="8">
        <f>'T-TEST'!V173</f>
        <v>0.4125979421457085</v>
      </c>
      <c r="AA174" s="8">
        <f>'T-TEST'!W173</f>
        <v>0.22910101083662299</v>
      </c>
      <c r="AB174" s="8">
        <f>'T-TEST'!X173</f>
        <v>0.44799709249608677</v>
      </c>
      <c r="AC174" s="8">
        <f>'T-TEST'!Y173</f>
        <v>0.15235030062637744</v>
      </c>
      <c r="AD174" s="8">
        <f>'T-TEST'!Z173</f>
        <v>0.33550423233024679</v>
      </c>
      <c r="AF174" s="5" t="str">
        <f t="shared" si="57"/>
        <v>N</v>
      </c>
      <c r="AG174" s="5" t="str">
        <f t="shared" si="58"/>
        <v>N</v>
      </c>
      <c r="AH174" s="5" t="str">
        <f t="shared" si="59"/>
        <v>N</v>
      </c>
      <c r="AI174" s="5" t="str">
        <f t="shared" si="60"/>
        <v>N</v>
      </c>
      <c r="AJ174" s="5" t="str">
        <f t="shared" si="61"/>
        <v>N</v>
      </c>
      <c r="AL174" s="2">
        <f>'%D'!BH173</f>
        <v>0.95733333333333093</v>
      </c>
      <c r="AM174" s="2">
        <f>'%D'!BI173</f>
        <v>0.33334866631401577</v>
      </c>
      <c r="AN174" s="2">
        <f>'%D'!BJ173</f>
        <v>0.29433333333333067</v>
      </c>
      <c r="AO174" s="2">
        <f>'%D'!BK173</f>
        <v>0.81148546916544695</v>
      </c>
      <c r="AP174" s="2">
        <f>'%D'!BL173</f>
        <v>0.31866666666666532</v>
      </c>
      <c r="AQ174" s="2">
        <f>'%D'!BM173</f>
        <v>0.85436506638946041</v>
      </c>
      <c r="AR174" s="2">
        <f>'%D'!BN173</f>
        <v>0.42566666666667174</v>
      </c>
      <c r="AS174" s="2">
        <f>'%D'!BO173</f>
        <v>0.58772300732005889</v>
      </c>
      <c r="AT174" s="2">
        <f>'%D'!BP173</f>
        <v>0.69600000000001216</v>
      </c>
      <c r="AU174" s="2">
        <f>'%D'!BQ173</f>
        <v>1.1950048814405172</v>
      </c>
      <c r="AV174" s="2"/>
      <c r="AW174" s="2">
        <f>'# D'!BH173</f>
        <v>0.16266666666666629</v>
      </c>
      <c r="AX174" s="2">
        <f>'# D'!BI173</f>
        <v>5.7046764442283154E-2</v>
      </c>
      <c r="AY174" s="2">
        <f>'# D'!BJ173</f>
        <v>4.9999999999999822E-2</v>
      </c>
      <c r="AZ174" s="2">
        <f>'# D'!BK173</f>
        <v>0.1379009306229175</v>
      </c>
      <c r="BA174" s="2">
        <f>'# D'!BL173</f>
        <v>5.4333333333334011E-2</v>
      </c>
      <c r="BB174" s="2">
        <f>'# D'!BM173</f>
        <v>0.14493216804192663</v>
      </c>
      <c r="BC174" s="2">
        <f>'# D'!BN173</f>
        <v>7.2333333333332916E-2</v>
      </c>
      <c r="BD174" s="2">
        <f>'# D'!BO173</f>
        <v>0.10010660983837838</v>
      </c>
      <c r="BE174" s="2">
        <f>'# D'!BP173</f>
        <v>0.11866666666666603</v>
      </c>
      <c r="BF174" s="2">
        <f>'# D'!BQ173</f>
        <v>0.20318300453860122</v>
      </c>
      <c r="BH174" s="8">
        <f>'T-TEST'!AB173</f>
        <v>8.2463943971005666E-3</v>
      </c>
      <c r="BI174" s="8">
        <f>'T-TEST'!AC173</f>
        <v>0.70074561553199533</v>
      </c>
      <c r="BJ174" s="8">
        <f>'T-TEST'!AD173</f>
        <v>0.90899236656912874</v>
      </c>
      <c r="BK174" s="8">
        <f>'T-TEST'!AE173</f>
        <v>0.56832013214562849</v>
      </c>
      <c r="BL174" s="8">
        <f>'T-TEST'!AF173</f>
        <v>0.97608895005846918</v>
      </c>
      <c r="BN174" s="5" t="str">
        <f t="shared" si="62"/>
        <v>N</v>
      </c>
      <c r="BO174" s="5" t="str">
        <f t="shared" si="63"/>
        <v>N</v>
      </c>
      <c r="BP174" s="5" t="str">
        <f t="shared" si="64"/>
        <v>N</v>
      </c>
      <c r="BQ174" s="5" t="str">
        <f t="shared" si="65"/>
        <v>N</v>
      </c>
      <c r="BR174" s="5" t="str">
        <f t="shared" si="66"/>
        <v>N</v>
      </c>
      <c r="BT174" s="2">
        <f>'%D'!BS173</f>
        <v>0.56666666666666643</v>
      </c>
      <c r="BU174" s="2">
        <f>'%D'!BT173</f>
        <v>0.43705453511737707</v>
      </c>
      <c r="BV174" s="2">
        <f>'%D'!BU173</f>
        <v>0.79066666666666663</v>
      </c>
      <c r="BW174" s="2">
        <f>'%D'!BV173</f>
        <v>0.64050006505334067</v>
      </c>
      <c r="BX174" s="2">
        <f>'%D'!BW173</f>
        <v>-3.3333333333729342E-4</v>
      </c>
      <c r="BY174" s="2">
        <f>'%D'!BX173</f>
        <v>1.2206730383958939</v>
      </c>
      <c r="BZ174" s="2">
        <f>'%D'!BY173</f>
        <v>-0.38500000000000156</v>
      </c>
      <c r="CA174" s="2">
        <f>'%D'!BZ173</f>
        <v>1.3480870397220885</v>
      </c>
      <c r="CB174" s="2">
        <f>'%D'!CA173</f>
        <v>0.63333333333333997</v>
      </c>
      <c r="CC174" s="2">
        <f>'%D'!CB173</f>
        <v>1.1851975925276483</v>
      </c>
      <c r="CE174" s="2">
        <f>'# D'!BS173</f>
        <v>9.633333333333316E-2</v>
      </c>
      <c r="CF174" s="2">
        <f>'# D'!BT173</f>
        <v>7.4475946900101009E-2</v>
      </c>
      <c r="CG174" s="2">
        <f>'# D'!BU173</f>
        <v>0.13466666666666693</v>
      </c>
      <c r="CH174" s="2">
        <f>'# D'!BV173</f>
        <v>0.10873208664725728</v>
      </c>
      <c r="CI174" s="2">
        <f>'# D'!BW173</f>
        <v>0</v>
      </c>
      <c r="CJ174" s="2">
        <f>'# D'!BX173</f>
        <v>0.20757649192526625</v>
      </c>
      <c r="CK174" s="2">
        <f>'# D'!BY173</f>
        <v>-6.6000000000000725E-2</v>
      </c>
      <c r="CL174" s="2">
        <f>'# D'!BZ173</f>
        <v>0.22925531618699749</v>
      </c>
      <c r="CM174" s="2">
        <f>'# D'!CA173</f>
        <v>0.1076666666666668</v>
      </c>
      <c r="CN174" s="2">
        <f>'# D'!CB173</f>
        <v>0.20141582195382074</v>
      </c>
      <c r="CP174" s="8">
        <f>'T-TEST'!AH173</f>
        <v>9.5847725131173137E-2</v>
      </c>
      <c r="CQ174" s="8">
        <f>'T-TEST'!AI173</f>
        <v>0.7668121721189376</v>
      </c>
      <c r="CR174" s="8">
        <f>'T-TEST'!AJ173</f>
        <v>0.80987216041512222</v>
      </c>
      <c r="CS174" s="8">
        <f>'T-TEST'!AK173</f>
        <v>9.8544183292739021E-2</v>
      </c>
      <c r="CT174" s="8">
        <f>'T-TEST'!AL173</f>
        <v>0.95821530179334125</v>
      </c>
      <c r="CV174" s="5" t="str">
        <f t="shared" si="67"/>
        <v>N</v>
      </c>
      <c r="CW174" s="5" t="str">
        <f t="shared" si="68"/>
        <v>N</v>
      </c>
      <c r="CX174" s="5" t="str">
        <f t="shared" si="69"/>
        <v>N</v>
      </c>
      <c r="CY174" s="5" t="str">
        <f t="shared" si="70"/>
        <v>N</v>
      </c>
      <c r="CZ174" s="5" t="str">
        <f t="shared" si="71"/>
        <v>N</v>
      </c>
      <c r="DA174" s="13"/>
    </row>
    <row r="175" spans="1:105" ht="15" x14ac:dyDescent="0.25">
      <c r="A175">
        <f>'Raw Data'!B174</f>
        <v>359</v>
      </c>
      <c r="B175">
        <f>'Raw Data'!C174</f>
        <v>373</v>
      </c>
      <c r="C175" t="str">
        <f>'Raw Data'!D174</f>
        <v>IRFPRTLGPEAKSLL</v>
      </c>
      <c r="D175" s="2">
        <f>'%D'!AW174</f>
        <v>0.32600000000000051</v>
      </c>
      <c r="E175" s="2">
        <f>'%D'!AX174</f>
        <v>0.89691229597250288</v>
      </c>
      <c r="F175" s="2">
        <f>'%D'!AY174</f>
        <v>-0.94166666666666643</v>
      </c>
      <c r="G175" s="2">
        <f>'%D'!AZ174</f>
        <v>0.77778638884122087</v>
      </c>
      <c r="H175" s="2">
        <f>'%D'!BA174</f>
        <v>-1.6969999999999956</v>
      </c>
      <c r="I175" s="2">
        <f>'%D'!BB174</f>
        <v>0.62094524718368027</v>
      </c>
      <c r="J175" s="2">
        <f>'%D'!BC174</f>
        <v>-1.0183333333333309</v>
      </c>
      <c r="K175" s="2">
        <f>'%D'!BD174</f>
        <v>1.3832502786312126</v>
      </c>
      <c r="L175" s="2">
        <f>'%D'!BE174</f>
        <v>-1.4070000000000036</v>
      </c>
      <c r="M175" s="2">
        <f>'%D'!BF174</f>
        <v>0.99122399083153856</v>
      </c>
      <c r="O175" s="2">
        <f>'# D'!AW174</f>
        <v>3.5666666666666291E-2</v>
      </c>
      <c r="P175" s="2">
        <f>'# D'!AX174</f>
        <v>9.8414091131978243E-2</v>
      </c>
      <c r="Q175" s="2">
        <f>'# D'!AY174</f>
        <v>-0.10333333333333306</v>
      </c>
      <c r="R175" s="2">
        <f>'# D'!AZ174</f>
        <v>8.5543361324340442E-2</v>
      </c>
      <c r="S175" s="2">
        <f>'# D'!BA174</f>
        <v>-0.18666666666666698</v>
      </c>
      <c r="T175" s="2">
        <f>'# D'!BB174</f>
        <v>6.8517637631975228E-2</v>
      </c>
      <c r="U175" s="2">
        <f>'# D'!BC174</f>
        <v>-0.1120000000000001</v>
      </c>
      <c r="V175" s="2">
        <f>'# D'!BD174</f>
        <v>0.1516432216311254</v>
      </c>
      <c r="W175" s="2">
        <f>'# D'!BE174</f>
        <v>-0.15499999999999936</v>
      </c>
      <c r="X175" s="2">
        <f>'# D'!BF174</f>
        <v>0.10921538353180868</v>
      </c>
      <c r="Z175" s="8">
        <f>'T-TEST'!V174</f>
        <v>0.57258659555833091</v>
      </c>
      <c r="AA175" s="8">
        <f>'T-TEST'!W174</f>
        <v>0.10478496432652229</v>
      </c>
      <c r="AB175" s="8">
        <f>'T-TEST'!X174</f>
        <v>1.2253907927790466E-2</v>
      </c>
      <c r="AC175" s="8">
        <f>'T-TEST'!Y174</f>
        <v>0.28086798489596582</v>
      </c>
      <c r="AD175" s="8">
        <f>'T-TEST'!Z174</f>
        <v>0.26950581161577775</v>
      </c>
      <c r="AF175" s="5" t="str">
        <f t="shared" si="57"/>
        <v>N</v>
      </c>
      <c r="AG175" s="5" t="str">
        <f t="shared" si="58"/>
        <v>N</v>
      </c>
      <c r="AH175" s="5" t="str">
        <f t="shared" si="59"/>
        <v>N</v>
      </c>
      <c r="AI175" s="5" t="str">
        <f t="shared" si="60"/>
        <v>N</v>
      </c>
      <c r="AJ175" s="5" t="str">
        <f t="shared" si="61"/>
        <v>N</v>
      </c>
      <c r="AL175" s="2">
        <f>'%D'!BH174</f>
        <v>-0.13966666666666683</v>
      </c>
      <c r="AM175" s="2">
        <f>'%D'!BI174</f>
        <v>1.0959175759761008</v>
      </c>
      <c r="AN175" s="2">
        <f>'%D'!BJ174</f>
        <v>-1.3073333333333323</v>
      </c>
      <c r="AO175" s="2">
        <f>'%D'!BK174</f>
        <v>1.3500953052778668</v>
      </c>
      <c r="AP175" s="2">
        <f>'%D'!BL174</f>
        <v>0.27533333333333232</v>
      </c>
      <c r="AQ175" s="2">
        <f>'%D'!BM174</f>
        <v>1.3326463646944504</v>
      </c>
      <c r="AR175" s="2">
        <f>'%D'!BN174</f>
        <v>0.68366666666666731</v>
      </c>
      <c r="AS175" s="2">
        <f>'%D'!BO174</f>
        <v>0.99953055647805744</v>
      </c>
      <c r="AT175" s="2">
        <f>'%D'!BP174</f>
        <v>-0.48533333333332962</v>
      </c>
      <c r="AU175" s="2">
        <f>'%D'!BQ174</f>
        <v>0.71717733743707412</v>
      </c>
      <c r="AV175" s="2"/>
      <c r="AW175" s="2">
        <f>'# D'!BH174</f>
        <v>-1.5000000000000568E-2</v>
      </c>
      <c r="AX175" s="2">
        <f>'# D'!BI174</f>
        <v>0.12042701800952572</v>
      </c>
      <c r="AY175" s="2">
        <f>'# D'!BJ174</f>
        <v>-0.14333333333333309</v>
      </c>
      <c r="AZ175" s="2">
        <f>'# D'!BK174</f>
        <v>0.14847783223992272</v>
      </c>
      <c r="BA175" s="2">
        <f>'# D'!BL174</f>
        <v>3.0333333333333101E-2</v>
      </c>
      <c r="BB175" s="2">
        <f>'# D'!BM174</f>
        <v>0.14645363316308235</v>
      </c>
      <c r="BC175" s="2">
        <f>'# D'!BN174</f>
        <v>7.533333333333303E-2</v>
      </c>
      <c r="BD175" s="2">
        <f>'# D'!BO174</f>
        <v>0.1097709736982717</v>
      </c>
      <c r="BE175" s="2">
        <f>'# D'!BP174</f>
        <v>-5.3333333333332789E-2</v>
      </c>
      <c r="BF175" s="2">
        <f>'# D'!BQ174</f>
        <v>7.9254863152574753E-2</v>
      </c>
      <c r="BH175" s="8">
        <f>'T-TEST'!AB174</f>
        <v>0.83974726456609028</v>
      </c>
      <c r="BI175" s="8">
        <f>'T-TEST'!AC174</f>
        <v>0.87234518230072533</v>
      </c>
      <c r="BJ175" s="8">
        <f>'T-TEST'!AD174</f>
        <v>0.65156132377497211</v>
      </c>
      <c r="BK175" s="8">
        <f>'T-TEST'!AE174</f>
        <v>0.19909931721127325</v>
      </c>
      <c r="BL175" s="8">
        <f>'T-TEST'!AF174</f>
        <v>0.8664906166880264</v>
      </c>
      <c r="BN175" s="5" t="str">
        <f t="shared" si="62"/>
        <v>N</v>
      </c>
      <c r="BO175" s="5" t="str">
        <f t="shared" si="63"/>
        <v>N</v>
      </c>
      <c r="BP175" s="5" t="str">
        <f t="shared" si="64"/>
        <v>N</v>
      </c>
      <c r="BQ175" s="5" t="str">
        <f t="shared" si="65"/>
        <v>N</v>
      </c>
      <c r="BR175" s="5" t="str">
        <f t="shared" si="66"/>
        <v>N</v>
      </c>
      <c r="BT175" s="2">
        <f>'%D'!BS174</f>
        <v>-3.9336666666666673</v>
      </c>
      <c r="BU175" s="2">
        <f>'%D'!BT174</f>
        <v>1.4947318600114654</v>
      </c>
      <c r="BV175" s="2">
        <f>'%D'!BU174</f>
        <v>-0.28233333333333022</v>
      </c>
      <c r="BW175" s="2">
        <f>'%D'!BV174</f>
        <v>1.221712459350945</v>
      </c>
      <c r="BX175" s="2">
        <f>'%D'!BW174</f>
        <v>-3.2836666666666687</v>
      </c>
      <c r="BY175" s="2">
        <f>'%D'!BX174</f>
        <v>1.686392994925362</v>
      </c>
      <c r="BZ175" s="2">
        <f>'%D'!BY174</f>
        <v>-1.3843333333333376</v>
      </c>
      <c r="CA175" s="2">
        <f>'%D'!BZ174</f>
        <v>2.3819708926293202</v>
      </c>
      <c r="CB175" s="2">
        <f>'%D'!CA174</f>
        <v>-2.3240000000000052</v>
      </c>
      <c r="CC175" s="2">
        <f>'%D'!CB174</f>
        <v>2.116337638468873</v>
      </c>
      <c r="CE175" s="2">
        <f>'# D'!BS174</f>
        <v>-0.43233333333333368</v>
      </c>
      <c r="CF175" s="2">
        <f>'# D'!BT174</f>
        <v>0.16407112278927485</v>
      </c>
      <c r="CG175" s="2">
        <f>'# D'!BU174</f>
        <v>-3.0666666666666398E-2</v>
      </c>
      <c r="CH175" s="2">
        <f>'# D'!BV174</f>
        <v>0.13411313631905464</v>
      </c>
      <c r="CI175" s="2">
        <f>'# D'!BW174</f>
        <v>-0.36100000000000021</v>
      </c>
      <c r="CJ175" s="2">
        <f>'# D'!BX174</f>
        <v>0.18546877544931034</v>
      </c>
      <c r="CK175" s="2">
        <f>'# D'!BY174</f>
        <v>-0.15233333333333299</v>
      </c>
      <c r="CL175" s="2">
        <f>'# D'!BZ174</f>
        <v>0.26159574410401498</v>
      </c>
      <c r="CM175" s="2">
        <f>'# D'!CA174</f>
        <v>-0.25566666666666649</v>
      </c>
      <c r="CN175" s="2">
        <f>'# D'!CB174</f>
        <v>0.23308653614770064</v>
      </c>
      <c r="CP175" s="8">
        <f>'T-TEST'!AH174</f>
        <v>1.5856737051076895E-2</v>
      </c>
      <c r="CQ175" s="8">
        <f>'T-TEST'!AI174</f>
        <v>0.18798885614170899</v>
      </c>
      <c r="CR175" s="8">
        <f>'T-TEST'!AJ174</f>
        <v>0.65771092329563441</v>
      </c>
      <c r="CS175" s="8">
        <f>'T-TEST'!AK174</f>
        <v>0.71839984968692283</v>
      </c>
      <c r="CT175" s="8">
        <f>'T-TEST'!AL174</f>
        <v>0.89304469419575416</v>
      </c>
      <c r="CV175" s="5" t="str">
        <f t="shared" si="67"/>
        <v>N</v>
      </c>
      <c r="CW175" s="5" t="str">
        <f t="shared" si="68"/>
        <v>N</v>
      </c>
      <c r="CX175" s="5" t="str">
        <f t="shared" si="69"/>
        <v>N</v>
      </c>
      <c r="CY175" s="5" t="str">
        <f t="shared" si="70"/>
        <v>N</v>
      </c>
      <c r="CZ175" s="5" t="str">
        <f t="shared" si="71"/>
        <v>N</v>
      </c>
      <c r="DA175" s="13"/>
    </row>
    <row r="176" spans="1:105" ht="15" x14ac:dyDescent="0.25">
      <c r="A176">
        <f>'Raw Data'!B175</f>
        <v>359</v>
      </c>
      <c r="B176">
        <f>'Raw Data'!C175</f>
        <v>376</v>
      </c>
      <c r="C176" t="str">
        <f>'Raw Data'!D175</f>
        <v>IRFPRTLGPEAKSLLSGL</v>
      </c>
      <c r="D176" s="2">
        <f>'%D'!AW175</f>
        <v>0.29333333333333478</v>
      </c>
      <c r="E176" s="2">
        <f>'%D'!AX175</f>
        <v>0.96762062124918913</v>
      </c>
      <c r="F176" s="2">
        <f>'%D'!AY175</f>
        <v>-0.31833333333333158</v>
      </c>
      <c r="G176" s="2">
        <f>'%D'!AZ175</f>
        <v>0.92138193311279271</v>
      </c>
      <c r="H176" s="2">
        <f>'%D'!BA175</f>
        <v>-1.3166666666666664</v>
      </c>
      <c r="I176" s="2">
        <f>'%D'!BB175</f>
        <v>0.86866180607491539</v>
      </c>
      <c r="J176" s="2">
        <f>'%D'!BC175</f>
        <v>-0.70199999999999818</v>
      </c>
      <c r="K176" s="2">
        <f>'%D'!BD175</f>
        <v>0.83718675734071812</v>
      </c>
      <c r="L176" s="2">
        <f>'%D'!BE175</f>
        <v>-1.1799999999999926</v>
      </c>
      <c r="M176" s="2">
        <f>'%D'!BF175</f>
        <v>1.3156568701603018</v>
      </c>
      <c r="O176" s="2">
        <f>'# D'!AW175</f>
        <v>4.1333333333333222E-2</v>
      </c>
      <c r="P176" s="2">
        <f>'# D'!AX175</f>
        <v>0.13554826938523909</v>
      </c>
      <c r="Q176" s="2">
        <f>'# D'!AY175</f>
        <v>-4.4666666666666632E-2</v>
      </c>
      <c r="R176" s="2">
        <f>'# D'!AZ175</f>
        <v>0.12914075008816275</v>
      </c>
      <c r="S176" s="2">
        <f>'# D'!BA175</f>
        <v>-0.18400000000000016</v>
      </c>
      <c r="T176" s="2">
        <f>'# D'!BB175</f>
        <v>0.1218400590938792</v>
      </c>
      <c r="U176" s="2">
        <f>'# D'!BC175</f>
        <v>-9.8000000000000309E-2</v>
      </c>
      <c r="V176" s="2">
        <f>'# D'!BD175</f>
        <v>0.11754148203932109</v>
      </c>
      <c r="W176" s="2">
        <f>'# D'!BE175</f>
        <v>-0.16499999999999915</v>
      </c>
      <c r="X176" s="2">
        <f>'# D'!BF175</f>
        <v>0.18423354743368545</v>
      </c>
      <c r="Z176" s="8">
        <f>'T-TEST'!V175</f>
        <v>0.63304299628476213</v>
      </c>
      <c r="AA176" s="8">
        <f>'T-TEST'!W175</f>
        <v>0.58296832785086283</v>
      </c>
      <c r="AB176" s="8">
        <f>'T-TEST'!X175</f>
        <v>6.1248111486160432E-2</v>
      </c>
      <c r="AC176" s="8">
        <f>'T-TEST'!Y175</f>
        <v>0.22324608865627352</v>
      </c>
      <c r="AD176" s="8">
        <f>'T-TEST'!Z175</f>
        <v>0.34208941174849228</v>
      </c>
      <c r="AF176" s="5" t="str">
        <f t="shared" si="57"/>
        <v>N</v>
      </c>
      <c r="AG176" s="5" t="str">
        <f t="shared" si="58"/>
        <v>N</v>
      </c>
      <c r="AH176" s="5" t="str">
        <f t="shared" si="59"/>
        <v>N</v>
      </c>
      <c r="AI176" s="5" t="str">
        <f t="shared" si="60"/>
        <v>N</v>
      </c>
      <c r="AJ176" s="5" t="str">
        <f t="shared" si="61"/>
        <v>N</v>
      </c>
      <c r="AL176" s="2">
        <f>'%D'!BH175</f>
        <v>-9.3333333333333712E-2</v>
      </c>
      <c r="AM176" s="2">
        <f>'%D'!BI175</f>
        <v>0.97453441875253066</v>
      </c>
      <c r="AN176" s="2">
        <f>'%D'!BJ175</f>
        <v>-2.0666666666665279E-2</v>
      </c>
      <c r="AO176" s="2">
        <f>'%D'!BK175</f>
        <v>1.0718984715603128</v>
      </c>
      <c r="AP176" s="2">
        <f>'%D'!BL175</f>
        <v>0.47800000000000153</v>
      </c>
      <c r="AQ176" s="2">
        <f>'%D'!BM175</f>
        <v>0.99686508615760094</v>
      </c>
      <c r="AR176" s="2">
        <f>'%D'!BN175</f>
        <v>0.79133333333333056</v>
      </c>
      <c r="AS176" s="2">
        <f>'%D'!BO175</f>
        <v>0.70686184411571307</v>
      </c>
      <c r="AT176" s="2">
        <f>'%D'!BP175</f>
        <v>-0.35833333333332007</v>
      </c>
      <c r="AU176" s="2">
        <f>'%D'!BQ175</f>
        <v>0.99406907875324735</v>
      </c>
      <c r="AV176" s="2"/>
      <c r="AW176" s="2">
        <f>'# D'!BH175</f>
        <v>-1.2666666666666826E-2</v>
      </c>
      <c r="AX176" s="2">
        <f>'# D'!BI175</f>
        <v>0.13642336065840535</v>
      </c>
      <c r="AY176" s="2">
        <f>'# D'!BJ175</f>
        <v>-2.9999999999996696E-3</v>
      </c>
      <c r="AZ176" s="2">
        <f>'# D'!BK175</f>
        <v>0.15018987981884782</v>
      </c>
      <c r="BA176" s="2">
        <f>'# D'!BL175</f>
        <v>6.7000000000000171E-2</v>
      </c>
      <c r="BB176" s="2">
        <f>'# D'!BM175</f>
        <v>0.1396280774056565</v>
      </c>
      <c r="BC176" s="2">
        <f>'# D'!BN175</f>
        <v>0.11099999999999932</v>
      </c>
      <c r="BD176" s="2">
        <f>'# D'!BO175</f>
        <v>9.8914104151026083E-2</v>
      </c>
      <c r="BE176" s="2">
        <f>'# D'!BP175</f>
        <v>-4.9999999999998934E-2</v>
      </c>
      <c r="BF176" s="2">
        <f>'# D'!BQ175</f>
        <v>0.13916177636118321</v>
      </c>
      <c r="BH176" s="8">
        <f>'T-TEST'!AB175</f>
        <v>0.88204595814160158</v>
      </c>
      <c r="BI176" s="8">
        <f>'T-TEST'!AC175</f>
        <v>0.95406122169959939</v>
      </c>
      <c r="BJ176" s="8">
        <f>'T-TEST'!AD175</f>
        <v>0.92375354758843464</v>
      </c>
      <c r="BK176" s="8">
        <f>'T-TEST'!AE175</f>
        <v>0.9740720984213983</v>
      </c>
      <c r="BL176" s="8">
        <f>'T-TEST'!AF175</f>
        <v>0.98966919039281853</v>
      </c>
      <c r="BN176" s="5" t="str">
        <f t="shared" si="62"/>
        <v>N</v>
      </c>
      <c r="BO176" s="5" t="str">
        <f t="shared" si="63"/>
        <v>N</v>
      </c>
      <c r="BP176" s="5" t="str">
        <f t="shared" si="64"/>
        <v>N</v>
      </c>
      <c r="BQ176" s="5" t="str">
        <f t="shared" si="65"/>
        <v>N</v>
      </c>
      <c r="BR176" s="5" t="str">
        <f t="shared" si="66"/>
        <v>N</v>
      </c>
      <c r="BT176" s="2">
        <f>'%D'!BS175</f>
        <v>-9.9666666666669457E-2</v>
      </c>
      <c r="BU176" s="2">
        <f>'%D'!BT175</f>
        <v>0.87009578016829081</v>
      </c>
      <c r="BV176" s="2">
        <f>'%D'!BU175</f>
        <v>0.27700000000000102</v>
      </c>
      <c r="BW176" s="2">
        <f>'%D'!BV175</f>
        <v>1.0867035781052106</v>
      </c>
      <c r="BX176" s="2">
        <f>'%D'!BW175</f>
        <v>-0.40066666666666606</v>
      </c>
      <c r="BY176" s="2">
        <f>'%D'!BX175</f>
        <v>0.86517474150216322</v>
      </c>
      <c r="BZ176" s="2">
        <f>'%D'!BY175</f>
        <v>-0.10400000000000276</v>
      </c>
      <c r="CA176" s="2">
        <f>'%D'!BZ175</f>
        <v>1.223916119130174</v>
      </c>
      <c r="CB176" s="2">
        <f>'%D'!CA175</f>
        <v>-1.1736666666666622</v>
      </c>
      <c r="CC176" s="2">
        <f>'%D'!CB175</f>
        <v>1.4239516611645682</v>
      </c>
      <c r="CE176" s="2">
        <f>'# D'!BS175</f>
        <v>-1.3666666666666716E-2</v>
      </c>
      <c r="CF176" s="2">
        <f>'# D'!BT175</f>
        <v>0.12180859301926669</v>
      </c>
      <c r="CG176" s="2">
        <f>'# D'!BU175</f>
        <v>3.8666666666666849E-2</v>
      </c>
      <c r="CH176" s="2">
        <f>'# D'!BV175</f>
        <v>0.15252977851335559</v>
      </c>
      <c r="CI176" s="2">
        <f>'# D'!BW175</f>
        <v>-5.5666666666666753E-2</v>
      </c>
      <c r="CJ176" s="2">
        <f>'# D'!BX175</f>
        <v>0.12126967194370276</v>
      </c>
      <c r="CK176" s="2">
        <f>'# D'!BY175</f>
        <v>-1.4333333333333975E-2</v>
      </c>
      <c r="CL176" s="2">
        <f>'# D'!BZ175</f>
        <v>0.17142734126542752</v>
      </c>
      <c r="CM176" s="2">
        <f>'# D'!CA175</f>
        <v>-0.1639999999999997</v>
      </c>
      <c r="CN176" s="2">
        <f>'# D'!CB175</f>
        <v>0.19932385707686881</v>
      </c>
      <c r="CP176" s="8">
        <f>'T-TEST'!AH175</f>
        <v>0.86253297802490903</v>
      </c>
      <c r="CQ176" s="8">
        <f>'T-TEST'!AI175</f>
        <v>0.88041895562832573</v>
      </c>
      <c r="CR176" s="8">
        <f>'T-TEST'!AJ175</f>
        <v>0.93602573340338147</v>
      </c>
      <c r="CS176" s="8">
        <f>'T-TEST'!AK175</f>
        <v>0.6835918322881005</v>
      </c>
      <c r="CT176" s="8">
        <f>'T-TEST'!AL175</f>
        <v>0.95760750955519591</v>
      </c>
      <c r="CV176" s="5" t="str">
        <f t="shared" si="67"/>
        <v>N</v>
      </c>
      <c r="CW176" s="5" t="str">
        <f t="shared" si="68"/>
        <v>N</v>
      </c>
      <c r="CX176" s="5" t="str">
        <f t="shared" si="69"/>
        <v>N</v>
      </c>
      <c r="CY176" s="5" t="str">
        <f t="shared" si="70"/>
        <v>N</v>
      </c>
      <c r="CZ176" s="5" t="str">
        <f t="shared" si="71"/>
        <v>N</v>
      </c>
      <c r="DA176" s="13"/>
    </row>
    <row r="177" spans="1:105" ht="15" x14ac:dyDescent="0.25">
      <c r="A177">
        <f>'Raw Data'!B176</f>
        <v>359</v>
      </c>
      <c r="B177">
        <f>'Raw Data'!C176</f>
        <v>376</v>
      </c>
      <c r="C177" t="str">
        <f>'Raw Data'!D176</f>
        <v>IRFPRTLGPEAKSLLSGL</v>
      </c>
      <c r="D177" s="2">
        <f>'%D'!AW176</f>
        <v>6.1999999999999389E-2</v>
      </c>
      <c r="E177" s="2">
        <f>'%D'!AX176</f>
        <v>0.97820992975264098</v>
      </c>
      <c r="F177" s="2">
        <f>'%D'!AY176</f>
        <v>-1.0443333333333324</v>
      </c>
      <c r="G177" s="2">
        <f>'%D'!AZ176</f>
        <v>0.71288872436961237</v>
      </c>
      <c r="H177" s="2">
        <f>'%D'!BA176</f>
        <v>-1.0750000000000028</v>
      </c>
      <c r="I177" s="2">
        <f>'%D'!BB176</f>
        <v>0.92110368580306923</v>
      </c>
      <c r="J177" s="2">
        <f>'%D'!BC176</f>
        <v>-1.6013333333333328</v>
      </c>
      <c r="K177" s="2">
        <f>'%D'!BD176</f>
        <v>2.0944848213025238</v>
      </c>
      <c r="L177" s="2">
        <f>'%D'!BE176</f>
        <v>-0.99266666666667192</v>
      </c>
      <c r="M177" s="2">
        <f>'%D'!BF176</f>
        <v>1.3209052451507133</v>
      </c>
      <c r="O177" s="2">
        <f>'# D'!AW176</f>
        <v>8.6666666666666003E-3</v>
      </c>
      <c r="P177" s="2">
        <f>'# D'!AX176</f>
        <v>0.13675769326318232</v>
      </c>
      <c r="Q177" s="2">
        <f>'# D'!AY176</f>
        <v>-0.14600000000000035</v>
      </c>
      <c r="R177" s="2">
        <f>'# D'!AZ176</f>
        <v>9.9562375758449298E-2</v>
      </c>
      <c r="S177" s="2">
        <f>'# D'!BA176</f>
        <v>-0.15066666666666739</v>
      </c>
      <c r="T177" s="2">
        <f>'# D'!BB176</f>
        <v>0.12915236479961706</v>
      </c>
      <c r="U177" s="2">
        <f>'# D'!BC176</f>
        <v>-0.2240000000000002</v>
      </c>
      <c r="V177" s="2">
        <f>'# D'!BD176</f>
        <v>0.29313591841783343</v>
      </c>
      <c r="W177" s="2">
        <f>'# D'!BE176</f>
        <v>-0.13900000000000023</v>
      </c>
      <c r="X177" s="2">
        <f>'# D'!BF176</f>
        <v>0.18499369358620502</v>
      </c>
      <c r="Z177" s="8">
        <f>'T-TEST'!V176</f>
        <v>0.92116533650327437</v>
      </c>
      <c r="AA177" s="8">
        <f>'T-TEST'!W176</f>
        <v>6.9595627632403817E-2</v>
      </c>
      <c r="AB177" s="8">
        <f>'T-TEST'!X176</f>
        <v>0.11879839487131924</v>
      </c>
      <c r="AC177" s="8">
        <f>'T-TEST'!Y176</f>
        <v>0.30035667457160869</v>
      </c>
      <c r="AD177" s="8">
        <f>'T-TEST'!Z176</f>
        <v>0.30343805665737333</v>
      </c>
      <c r="AF177" s="5" t="str">
        <f t="shared" si="57"/>
        <v>N</v>
      </c>
      <c r="AG177" s="5" t="str">
        <f t="shared" si="58"/>
        <v>N</v>
      </c>
      <c r="AH177" s="5" t="str">
        <f t="shared" si="59"/>
        <v>N</v>
      </c>
      <c r="AI177" s="5" t="str">
        <f t="shared" si="60"/>
        <v>N</v>
      </c>
      <c r="AJ177" s="5" t="str">
        <f t="shared" si="61"/>
        <v>N</v>
      </c>
      <c r="AL177" s="2">
        <f>'%D'!BH176</f>
        <v>-5.0333333333332675E-2</v>
      </c>
      <c r="AM177" s="2">
        <f>'%D'!BI176</f>
        <v>1.0994059001721488</v>
      </c>
      <c r="AN177" s="2">
        <f>'%D'!BJ176</f>
        <v>-0.41499999999999737</v>
      </c>
      <c r="AO177" s="2">
        <f>'%D'!BK176</f>
        <v>1.26320030082327</v>
      </c>
      <c r="AP177" s="2">
        <f>'%D'!BL176</f>
        <v>0.55399999999999494</v>
      </c>
      <c r="AQ177" s="2">
        <f>'%D'!BM176</f>
        <v>1.0378675252651453</v>
      </c>
      <c r="AR177" s="2">
        <f>'%D'!BN176</f>
        <v>0.69099999999999895</v>
      </c>
      <c r="AS177" s="2">
        <f>'%D'!BO176</f>
        <v>0.75940415238966719</v>
      </c>
      <c r="AT177" s="2">
        <f>'%D'!BP176</f>
        <v>0.11366666666666703</v>
      </c>
      <c r="AU177" s="2">
        <f>'%D'!BQ176</f>
        <v>1.2354122119087767</v>
      </c>
      <c r="AV177" s="2"/>
      <c r="AW177" s="2">
        <f>'# D'!BH176</f>
        <v>-6.9999999999998952E-3</v>
      </c>
      <c r="AX177" s="2">
        <f>'# D'!BI176</f>
        <v>0.15369341777274223</v>
      </c>
      <c r="AY177" s="2">
        <f>'# D'!BJ176</f>
        <v>-5.833333333333357E-2</v>
      </c>
      <c r="AZ177" s="2">
        <f>'# D'!BK176</f>
        <v>0.176959505725651</v>
      </c>
      <c r="BA177" s="2">
        <f>'# D'!BL176</f>
        <v>7.7333333333333254E-2</v>
      </c>
      <c r="BB177" s="2">
        <f>'# D'!BM176</f>
        <v>0.1452698638167372</v>
      </c>
      <c r="BC177" s="2">
        <f>'# D'!BN176</f>
        <v>9.7000000000000419E-2</v>
      </c>
      <c r="BD177" s="2">
        <f>'# D'!BO176</f>
        <v>0.10607858722035579</v>
      </c>
      <c r="BE177" s="2">
        <f>'# D'!BP176</f>
        <v>1.6333333333332867E-2</v>
      </c>
      <c r="BF177" s="2">
        <f>'# D'!BQ176</f>
        <v>0.17285157409369073</v>
      </c>
      <c r="BH177" s="8">
        <f>'T-TEST'!AB176</f>
        <v>0.94161563811259796</v>
      </c>
      <c r="BI177" s="8">
        <f>'T-TEST'!AC176</f>
        <v>0.90095107459323331</v>
      </c>
      <c r="BJ177" s="8">
        <f>'T-TEST'!AD176</f>
        <v>0.76549511206283549</v>
      </c>
      <c r="BK177" s="8">
        <f>'T-TEST'!AE176</f>
        <v>0.60833623628091549</v>
      </c>
      <c r="BL177" s="8">
        <f>'T-TEST'!AF176</f>
        <v>0.99942251482925404</v>
      </c>
      <c r="BN177" s="5" t="str">
        <f t="shared" si="62"/>
        <v>N</v>
      </c>
      <c r="BO177" s="5" t="str">
        <f t="shared" si="63"/>
        <v>N</v>
      </c>
      <c r="BP177" s="5" t="str">
        <f t="shared" si="64"/>
        <v>N</v>
      </c>
      <c r="BQ177" s="5" t="str">
        <f t="shared" si="65"/>
        <v>N</v>
      </c>
      <c r="BR177" s="5" t="str">
        <f t="shared" si="66"/>
        <v>N</v>
      </c>
      <c r="BT177" s="2">
        <f>'%D'!BS176</f>
        <v>-0.18166666666666842</v>
      </c>
      <c r="BU177" s="2">
        <f>'%D'!BT176</f>
        <v>0.94593851103899296</v>
      </c>
      <c r="BV177" s="2">
        <f>'%D'!BU176</f>
        <v>0.26133333333333475</v>
      </c>
      <c r="BW177" s="2">
        <f>'%D'!BV176</f>
        <v>0.75947240458974807</v>
      </c>
      <c r="BX177" s="2">
        <f>'%D'!BW176</f>
        <v>-0.48033333333333417</v>
      </c>
      <c r="BY177" s="2">
        <f>'%D'!BX176</f>
        <v>0.7932032106171355</v>
      </c>
      <c r="BZ177" s="2">
        <f>'%D'!BY176</f>
        <v>-1.1213333333333324</v>
      </c>
      <c r="CA177" s="2">
        <f>'%D'!BZ176</f>
        <v>0.70977226394574566</v>
      </c>
      <c r="CB177" s="2">
        <f>'%D'!CA176</f>
        <v>-1.0083333333333329</v>
      </c>
      <c r="CC177" s="2">
        <f>'%D'!CB176</f>
        <v>1.9238927551538145</v>
      </c>
      <c r="CE177" s="2">
        <f>'# D'!BS176</f>
        <v>-2.5333333333333208E-2</v>
      </c>
      <c r="CF177" s="2">
        <f>'# D'!BT176</f>
        <v>0.13215773404030001</v>
      </c>
      <c r="CG177" s="2">
        <f>'# D'!BU176</f>
        <v>3.6333333333333329E-2</v>
      </c>
      <c r="CH177" s="2">
        <f>'# D'!BV176</f>
        <v>0.10602515424809968</v>
      </c>
      <c r="CI177" s="2">
        <f>'# D'!BW176</f>
        <v>-6.7333333333333911E-2</v>
      </c>
      <c r="CJ177" s="2">
        <f>'# D'!BX176</f>
        <v>0.11087530533591952</v>
      </c>
      <c r="CK177" s="2">
        <f>'# D'!BY176</f>
        <v>-0.15666666666666629</v>
      </c>
      <c r="CL177" s="2">
        <f>'# D'!BZ176</f>
        <v>9.9213574340073662E-2</v>
      </c>
      <c r="CM177" s="2">
        <f>'# D'!CA176</f>
        <v>-0.1410000000000009</v>
      </c>
      <c r="CN177" s="2">
        <f>'# D'!CB176</f>
        <v>0.2690142499323534</v>
      </c>
      <c r="CP177" s="8">
        <f>'T-TEST'!AH176</f>
        <v>0.77016956513834645</v>
      </c>
      <c r="CQ177" s="8">
        <f>'T-TEST'!AI176</f>
        <v>0.87263157197970753</v>
      </c>
      <c r="CR177" s="8">
        <f>'T-TEST'!AJ176</f>
        <v>0.93084433222313345</v>
      </c>
      <c r="CS177" s="8">
        <f>'T-TEST'!AK176</f>
        <v>0.58540928302707462</v>
      </c>
      <c r="CT177" s="8">
        <f>'T-TEST'!AL176</f>
        <v>0.99689854740737993</v>
      </c>
      <c r="CV177" s="5" t="str">
        <f t="shared" si="67"/>
        <v>N</v>
      </c>
      <c r="CW177" s="5" t="str">
        <f t="shared" si="68"/>
        <v>N</v>
      </c>
      <c r="CX177" s="5" t="str">
        <f t="shared" si="69"/>
        <v>N</v>
      </c>
      <c r="CY177" s="5" t="str">
        <f t="shared" si="70"/>
        <v>N</v>
      </c>
      <c r="CZ177" s="5" t="str">
        <f t="shared" si="71"/>
        <v>N</v>
      </c>
      <c r="DA177" s="13"/>
    </row>
    <row r="178" spans="1:105" ht="15" x14ac:dyDescent="0.25">
      <c r="A178">
        <f>'Raw Data'!B177</f>
        <v>359</v>
      </c>
      <c r="B178">
        <f>'Raw Data'!C177</f>
        <v>376</v>
      </c>
      <c r="C178" t="str">
        <f>'Raw Data'!D177</f>
        <v>IRFPRTLGPEAKSLLSGL</v>
      </c>
      <c r="D178" s="2">
        <f>'%D'!AW177</f>
        <v>1.0666666666669045E-2</v>
      </c>
      <c r="E178" s="2">
        <f>'%D'!AX177</f>
        <v>0.93077243907054652</v>
      </c>
      <c r="F178" s="2">
        <f>'%D'!AY177</f>
        <v>-0.94266666666666765</v>
      </c>
      <c r="G178" s="2">
        <f>'%D'!AZ177</f>
        <v>0.70058285258299968</v>
      </c>
      <c r="H178" s="2">
        <f>'%D'!BA177</f>
        <v>-1.0869999999999962</v>
      </c>
      <c r="I178" s="2">
        <f>'%D'!BB177</f>
        <v>0.98282450111909558</v>
      </c>
      <c r="J178" s="2">
        <f>'%D'!BC177</f>
        <v>-1.3009999999999984</v>
      </c>
      <c r="K178" s="2">
        <f>'%D'!BD177</f>
        <v>1.7233859115125658</v>
      </c>
      <c r="L178" s="2">
        <f>'%D'!BE177</f>
        <v>-1.0033333333333303</v>
      </c>
      <c r="M178" s="2">
        <f>'%D'!BF177</f>
        <v>1.234381086482887</v>
      </c>
      <c r="O178" s="2">
        <f>'# D'!AW177</f>
        <v>1.6666666666664831E-3</v>
      </c>
      <c r="P178" s="2">
        <f>'# D'!AX177</f>
        <v>0.13046199957586624</v>
      </c>
      <c r="Q178" s="2">
        <f>'# D'!AY177</f>
        <v>-0.13233333333333341</v>
      </c>
      <c r="R178" s="2">
        <f>'# D'!AZ177</f>
        <v>9.8059505743536626E-2</v>
      </c>
      <c r="S178" s="2">
        <f>'# D'!BA177</f>
        <v>-0.15166666666666639</v>
      </c>
      <c r="T178" s="2">
        <f>'# D'!BB177</f>
        <v>0.13751605966819541</v>
      </c>
      <c r="U178" s="2">
        <f>'# D'!BC177</f>
        <v>-0.18200000000000038</v>
      </c>
      <c r="V178" s="2">
        <f>'# D'!BD177</f>
        <v>0.24138489320308906</v>
      </c>
      <c r="W178" s="2">
        <f>'# D'!BE177</f>
        <v>-0.14000000000000057</v>
      </c>
      <c r="X178" s="2">
        <f>'# D'!BF177</f>
        <v>0.17275319582186188</v>
      </c>
      <c r="Z178" s="8">
        <f>'T-TEST'!V177</f>
        <v>0.984031279395428</v>
      </c>
      <c r="AA178" s="8">
        <f>'T-TEST'!W177</f>
        <v>0.10440836440263027</v>
      </c>
      <c r="AB178" s="8">
        <f>'T-TEST'!X177</f>
        <v>0.12958722423601646</v>
      </c>
      <c r="AC178" s="8">
        <f>'T-TEST'!Y177</f>
        <v>0.29365391638650018</v>
      </c>
      <c r="AD178" s="8">
        <f>'T-TEST'!Z177</f>
        <v>0.2829096810512734</v>
      </c>
      <c r="AF178" s="5" t="str">
        <f t="shared" si="57"/>
        <v>N</v>
      </c>
      <c r="AG178" s="5" t="str">
        <f t="shared" si="58"/>
        <v>N</v>
      </c>
      <c r="AH178" s="5" t="str">
        <f t="shared" si="59"/>
        <v>N</v>
      </c>
      <c r="AI178" s="5" t="str">
        <f t="shared" si="60"/>
        <v>N</v>
      </c>
      <c r="AJ178" s="5" t="str">
        <f t="shared" si="61"/>
        <v>N</v>
      </c>
      <c r="AL178" s="2">
        <f>'%D'!BH177</f>
        <v>-0.12633333333333141</v>
      </c>
      <c r="AM178" s="2">
        <f>'%D'!BI177</f>
        <v>0.97449491190736048</v>
      </c>
      <c r="AN178" s="2">
        <f>'%D'!BJ177</f>
        <v>-0.38566666666666727</v>
      </c>
      <c r="AO178" s="2">
        <f>'%D'!BK177</f>
        <v>1.1994679376012238</v>
      </c>
      <c r="AP178" s="2">
        <f>'%D'!BL177</f>
        <v>0.51766666666666694</v>
      </c>
      <c r="AQ178" s="2">
        <f>'%D'!BM177</f>
        <v>1.2340977811070459</v>
      </c>
      <c r="AR178" s="2">
        <f>'%D'!BN177</f>
        <v>0.632000000000005</v>
      </c>
      <c r="AS178" s="2">
        <f>'%D'!BO177</f>
        <v>0.72861032109077417</v>
      </c>
      <c r="AT178" s="2">
        <f>'%D'!BP177</f>
        <v>6.3000000000002387E-2</v>
      </c>
      <c r="AU178" s="2">
        <f>'%D'!BQ177</f>
        <v>1.0793825395413204</v>
      </c>
      <c r="AV178" s="2"/>
      <c r="AW178" s="2">
        <f>'# D'!BH177</f>
        <v>-1.7666666666666719E-2</v>
      </c>
      <c r="AX178" s="2">
        <f>'# D'!BI177</f>
        <v>0.13636837365508664</v>
      </c>
      <c r="AY178" s="2">
        <f>'# D'!BJ177</f>
        <v>-5.400000000000027E-2</v>
      </c>
      <c r="AZ178" s="2">
        <f>'# D'!BK177</f>
        <v>0.16786800370132079</v>
      </c>
      <c r="BA178" s="2">
        <f>'# D'!BL177</f>
        <v>7.2666666666666657E-2</v>
      </c>
      <c r="BB178" s="2">
        <f>'# D'!BM177</f>
        <v>0.17275223105168086</v>
      </c>
      <c r="BC178" s="2">
        <f>'# D'!BN177</f>
        <v>8.8666666666666227E-2</v>
      </c>
      <c r="BD178" s="2">
        <f>'# D'!BO177</f>
        <v>0.10237512718754831</v>
      </c>
      <c r="BE178" s="2">
        <f>'# D'!BP177</f>
        <v>9.3333333333331936E-3</v>
      </c>
      <c r="BF178" s="2">
        <f>'# D'!BQ177</f>
        <v>0.1510651073764771</v>
      </c>
      <c r="BH178" s="8">
        <f>'T-TEST'!AB177</f>
        <v>0.83775575872993335</v>
      </c>
      <c r="BI178" s="8">
        <f>'T-TEST'!AC177</f>
        <v>0.89646408613785211</v>
      </c>
      <c r="BJ178" s="8">
        <f>'T-TEST'!AD177</f>
        <v>0.76209985892066734</v>
      </c>
      <c r="BK178" s="8">
        <f>'T-TEST'!AE177</f>
        <v>0.61270303503372026</v>
      </c>
      <c r="BL178" s="8">
        <f>'T-TEST'!AF177</f>
        <v>0.97636557720562034</v>
      </c>
      <c r="BN178" s="5" t="str">
        <f t="shared" si="62"/>
        <v>N</v>
      </c>
      <c r="BO178" s="5" t="str">
        <f t="shared" si="63"/>
        <v>N</v>
      </c>
      <c r="BP178" s="5" t="str">
        <f t="shared" si="64"/>
        <v>N</v>
      </c>
      <c r="BQ178" s="5" t="str">
        <f t="shared" si="65"/>
        <v>N</v>
      </c>
      <c r="BR178" s="5" t="str">
        <f t="shared" si="66"/>
        <v>N</v>
      </c>
      <c r="BT178" s="2">
        <f>'%D'!BS177</f>
        <v>-0.19666666666666544</v>
      </c>
      <c r="BU178" s="2">
        <f>'%D'!BT177</f>
        <v>0.89598177064789353</v>
      </c>
      <c r="BV178" s="2">
        <f>'%D'!BU177</f>
        <v>0.30833333333333179</v>
      </c>
      <c r="BW178" s="2">
        <f>'%D'!BV177</f>
        <v>0.78825968648240108</v>
      </c>
      <c r="BX178" s="2">
        <f>'%D'!BW177</f>
        <v>-0.45500000000000185</v>
      </c>
      <c r="BY178" s="2">
        <f>'%D'!BX177</f>
        <v>0.87388614819094101</v>
      </c>
      <c r="BZ178" s="2">
        <f>'%D'!BY177</f>
        <v>-0.87366666666666504</v>
      </c>
      <c r="CA178" s="2">
        <f>'%D'!BZ177</f>
        <v>0.71064782651699832</v>
      </c>
      <c r="CB178" s="2">
        <f>'%D'!CA177</f>
        <v>-1.171999999999997</v>
      </c>
      <c r="CC178" s="2">
        <f>'%D'!CB177</f>
        <v>2.0219358710569124</v>
      </c>
      <c r="CE178" s="2">
        <f>'# D'!BS177</f>
        <v>-2.7666666666666728E-2</v>
      </c>
      <c r="CF178" s="2">
        <f>'# D'!BT177</f>
        <v>0.12553618336293851</v>
      </c>
      <c r="CG178" s="2">
        <f>'# D'!BU177</f>
        <v>4.2666666666666631E-2</v>
      </c>
      <c r="CH178" s="2">
        <f>'# D'!BV177</f>
        <v>0.11039776567787357</v>
      </c>
      <c r="CI178" s="2">
        <f>'# D'!BW177</f>
        <v>-6.366666666666676E-2</v>
      </c>
      <c r="CJ178" s="2">
        <f>'# D'!BX177</f>
        <v>0.12232606699582335</v>
      </c>
      <c r="CK178" s="2">
        <f>'# D'!BY177</f>
        <v>-0.12200000000000033</v>
      </c>
      <c r="CL178" s="2">
        <f>'# D'!BZ177</f>
        <v>9.9828185732621047E-2</v>
      </c>
      <c r="CM178" s="2">
        <f>'# D'!CA177</f>
        <v>-0.16366666666666596</v>
      </c>
      <c r="CN178" s="2">
        <f>'# D'!CB177</f>
        <v>0.28307007377443921</v>
      </c>
      <c r="CP178" s="8">
        <f>'T-TEST'!AH177</f>
        <v>0.73771009203159466</v>
      </c>
      <c r="CQ178" s="8">
        <f>'T-TEST'!AI177</f>
        <v>0.87227298669964215</v>
      </c>
      <c r="CR178" s="8">
        <f>'T-TEST'!AJ177</f>
        <v>0.92466081619015816</v>
      </c>
      <c r="CS178" s="8">
        <f>'T-TEST'!AK177</f>
        <v>0.54247737483052028</v>
      </c>
      <c r="CT178" s="8">
        <f>'T-TEST'!AL177</f>
        <v>0.98321833745833609</v>
      </c>
      <c r="CV178" s="5" t="str">
        <f t="shared" si="67"/>
        <v>N</v>
      </c>
      <c r="CW178" s="5" t="str">
        <f t="shared" si="68"/>
        <v>N</v>
      </c>
      <c r="CX178" s="5" t="str">
        <f t="shared" si="69"/>
        <v>N</v>
      </c>
      <c r="CY178" s="5" t="str">
        <f t="shared" si="70"/>
        <v>N</v>
      </c>
      <c r="CZ178" s="5" t="str">
        <f t="shared" si="71"/>
        <v>N</v>
      </c>
      <c r="DA178" s="13"/>
    </row>
    <row r="179" spans="1:105" ht="15" x14ac:dyDescent="0.25">
      <c r="A179">
        <f>'Raw Data'!B178</f>
        <v>362</v>
      </c>
      <c r="B179">
        <f>'Raw Data'!C178</f>
        <v>373</v>
      </c>
      <c r="C179" t="str">
        <f>'Raw Data'!D178</f>
        <v>PRTLGPEAKSLL</v>
      </c>
      <c r="D179" s="2">
        <f>'%D'!AW178</f>
        <v>0.46033333333333282</v>
      </c>
      <c r="E179" s="2">
        <f>'%D'!AX178</f>
        <v>0.95198809516365968</v>
      </c>
      <c r="F179" s="2">
        <f>'%D'!AY178</f>
        <v>-0.20066666666666322</v>
      </c>
      <c r="G179" s="2">
        <f>'%D'!AZ178</f>
        <v>0.57799942329844256</v>
      </c>
      <c r="H179" s="2">
        <f>'%D'!BA178</f>
        <v>-1.3983333333333299</v>
      </c>
      <c r="I179" s="2">
        <f>'%D'!BB178</f>
        <v>0.82767102965691208</v>
      </c>
      <c r="J179" s="2">
        <f>'%D'!BC178</f>
        <v>-1.7516666666666723</v>
      </c>
      <c r="K179" s="2">
        <f>'%D'!BD178</f>
        <v>2.3785382766172436</v>
      </c>
      <c r="L179" s="2">
        <f>'%D'!BE178</f>
        <v>-1.487333333333325</v>
      </c>
      <c r="M179" s="2">
        <f>'%D'!BF178</f>
        <v>1.4755606843953688</v>
      </c>
      <c r="O179" s="2">
        <f>'# D'!AW178</f>
        <v>4.1333333333333444E-2</v>
      </c>
      <c r="P179" s="2">
        <f>'# D'!AX178</f>
        <v>8.5751579188568516E-2</v>
      </c>
      <c r="Q179" s="2">
        <f>'# D'!AY178</f>
        <v>-1.7999999999999794E-2</v>
      </c>
      <c r="R179" s="2">
        <f>'# D'!AZ178</f>
        <v>5.1775154916877515E-2</v>
      </c>
      <c r="S179" s="2">
        <f>'# D'!BA178</f>
        <v>-0.12566666666666704</v>
      </c>
      <c r="T179" s="2">
        <f>'# D'!BB178</f>
        <v>7.4110278189555609E-2</v>
      </c>
      <c r="U179" s="2">
        <f>'# D'!BC178</f>
        <v>-0.15766666666666707</v>
      </c>
      <c r="V179" s="2">
        <f>'# D'!BD178</f>
        <v>0.21421640148846371</v>
      </c>
      <c r="W179" s="2">
        <f>'# D'!BE178</f>
        <v>-0.1336666666666666</v>
      </c>
      <c r="X179" s="2">
        <f>'# D'!BF178</f>
        <v>0.13275415875469462</v>
      </c>
      <c r="Z179" s="8">
        <f>'T-TEST'!V178</f>
        <v>0.47566108900110587</v>
      </c>
      <c r="AA179" s="8">
        <f>'T-TEST'!W178</f>
        <v>0.60270639723178576</v>
      </c>
      <c r="AB179" s="8">
        <f>'T-TEST'!X178</f>
        <v>8.7007938011577315E-2</v>
      </c>
      <c r="AC179" s="8">
        <f>'T-TEST'!Y178</f>
        <v>0.28949551051399064</v>
      </c>
      <c r="AD179" s="8">
        <f>'T-TEST'!Z178</f>
        <v>0.17886891546296146</v>
      </c>
      <c r="AF179" s="5" t="str">
        <f t="shared" si="57"/>
        <v>N</v>
      </c>
      <c r="AG179" s="5" t="str">
        <f t="shared" si="58"/>
        <v>N</v>
      </c>
      <c r="AH179" s="5" t="str">
        <f t="shared" si="59"/>
        <v>N</v>
      </c>
      <c r="AI179" s="5" t="str">
        <f t="shared" si="60"/>
        <v>N</v>
      </c>
      <c r="AJ179" s="5" t="str">
        <f t="shared" si="61"/>
        <v>N</v>
      </c>
      <c r="AL179" s="2">
        <f>'%D'!BH178</f>
        <v>7.0333333333332249E-2</v>
      </c>
      <c r="AM179" s="2">
        <f>'%D'!BI178</f>
        <v>0.48119469379174634</v>
      </c>
      <c r="AN179" s="2">
        <f>'%D'!BJ178</f>
        <v>-0.52166666666666472</v>
      </c>
      <c r="AO179" s="2">
        <f>'%D'!BK178</f>
        <v>0.37824771424733539</v>
      </c>
      <c r="AP179" s="2">
        <f>'%D'!BL178</f>
        <v>1.0139999999999993</v>
      </c>
      <c r="AQ179" s="2">
        <f>'%D'!BM178</f>
        <v>0.83143049418857984</v>
      </c>
      <c r="AR179" s="2">
        <f>'%D'!BN178</f>
        <v>0.58333333333333215</v>
      </c>
      <c r="AS179" s="2">
        <f>'%D'!BO178</f>
        <v>1.2286371853941811</v>
      </c>
      <c r="AT179" s="2">
        <f>'%D'!BP178</f>
        <v>1.5206666666666706</v>
      </c>
      <c r="AU179" s="2">
        <f>'%D'!BQ178</f>
        <v>1.6764985336508145</v>
      </c>
      <c r="AV179" s="2"/>
      <c r="AW179" s="2">
        <f>'# D'!BH178</f>
        <v>6.333333333333524E-3</v>
      </c>
      <c r="AX179" s="2">
        <f>'# D'!BI178</f>
        <v>4.3293571501244077E-2</v>
      </c>
      <c r="AY179" s="2">
        <f>'# D'!BJ178</f>
        <v>-4.6999999999999931E-2</v>
      </c>
      <c r="AZ179" s="2">
        <f>'# D'!BK178</f>
        <v>3.4506038118953468E-2</v>
      </c>
      <c r="BA179" s="2">
        <f>'# D'!BL178</f>
        <v>9.1666666666666785E-2</v>
      </c>
      <c r="BB179" s="2">
        <f>'# D'!BM178</f>
        <v>7.4543052437277144E-2</v>
      </c>
      <c r="BC179" s="2">
        <f>'# D'!BN178</f>
        <v>5.2333333333333343E-2</v>
      </c>
      <c r="BD179" s="2">
        <f>'# D'!BO178</f>
        <v>0.11079560761450193</v>
      </c>
      <c r="BE179" s="2">
        <f>'# D'!BP178</f>
        <v>0.13700000000000045</v>
      </c>
      <c r="BF179" s="2">
        <f>'# D'!BQ178</f>
        <v>0.15096909175942821</v>
      </c>
      <c r="BH179" s="8">
        <f>'T-TEST'!AB178</f>
        <v>0.81257086758899677</v>
      </c>
      <c r="BI179" s="8">
        <f>'T-TEST'!AC178</f>
        <v>0.93098860984947873</v>
      </c>
      <c r="BJ179" s="8">
        <f>'T-TEST'!AD178</f>
        <v>0.79251964702386468</v>
      </c>
      <c r="BK179" s="8">
        <f>'T-TEST'!AE178</f>
        <v>0.11510648288928854</v>
      </c>
      <c r="BL179" s="8">
        <f>'T-TEST'!AF178</f>
        <v>0.96184475429363459</v>
      </c>
      <c r="BN179" s="5" t="str">
        <f t="shared" si="62"/>
        <v>N</v>
      </c>
      <c r="BO179" s="5" t="str">
        <f t="shared" si="63"/>
        <v>N</v>
      </c>
      <c r="BP179" s="5" t="str">
        <f t="shared" si="64"/>
        <v>N</v>
      </c>
      <c r="BQ179" s="5" t="str">
        <f t="shared" si="65"/>
        <v>N</v>
      </c>
      <c r="BR179" s="5" t="str">
        <f t="shared" si="66"/>
        <v>N</v>
      </c>
      <c r="BT179" s="2">
        <f>'%D'!BS178</f>
        <v>2.3999999999997357E-2</v>
      </c>
      <c r="BU179" s="2">
        <f>'%D'!BT178</f>
        <v>0.55884792206824918</v>
      </c>
      <c r="BV179" s="2">
        <f>'%D'!BU178</f>
        <v>0.82700000000000529</v>
      </c>
      <c r="BW179" s="2">
        <f>'%D'!BV178</f>
        <v>0.25961253179818983</v>
      </c>
      <c r="BX179" s="2">
        <f>'%D'!BW178</f>
        <v>-0.31200000000000117</v>
      </c>
      <c r="BY179" s="2">
        <f>'%D'!BX178</f>
        <v>1.4969193921740302</v>
      </c>
      <c r="BZ179" s="2">
        <f>'%D'!BY178</f>
        <v>-1.0003333333333373</v>
      </c>
      <c r="CA179" s="2">
        <f>'%D'!BZ178</f>
        <v>1.5440998456490227</v>
      </c>
      <c r="CB179" s="2">
        <f>'%D'!CA178</f>
        <v>-1.9906666666666553</v>
      </c>
      <c r="CC179" s="2">
        <f>'%D'!CB178</f>
        <v>2.4219383421824223</v>
      </c>
      <c r="CE179" s="2">
        <f>'# D'!BS178</f>
        <v>2.0000000000002238E-3</v>
      </c>
      <c r="CF179" s="2">
        <f>'# D'!BT178</f>
        <v>5.0358713248056644E-2</v>
      </c>
      <c r="CG179" s="2">
        <f>'# D'!BU178</f>
        <v>7.4333333333333584E-2</v>
      </c>
      <c r="CH179" s="2">
        <f>'# D'!BV178</f>
        <v>2.3395156193822139E-2</v>
      </c>
      <c r="CI179" s="2">
        <f>'# D'!BW178</f>
        <v>-2.7666666666667172E-2</v>
      </c>
      <c r="CJ179" s="2">
        <f>'# D'!BX178</f>
        <v>0.13457835388105083</v>
      </c>
      <c r="CK179" s="2">
        <f>'# D'!BY178</f>
        <v>-9.0333333333333599E-2</v>
      </c>
      <c r="CL179" s="2">
        <f>'# D'!BZ178</f>
        <v>0.13922044868959921</v>
      </c>
      <c r="CM179" s="2">
        <f>'# D'!CA178</f>
        <v>-0.17900000000000027</v>
      </c>
      <c r="CN179" s="2">
        <f>'# D'!CB178</f>
        <v>0.21766870851518039</v>
      </c>
      <c r="CP179" s="8">
        <f>'T-TEST'!AH178</f>
        <v>0.94880023426690097</v>
      </c>
      <c r="CQ179" s="8">
        <f>'T-TEST'!AI178</f>
        <v>0.91748764690837659</v>
      </c>
      <c r="CR179" s="8">
        <f>'T-TEST'!AJ178</f>
        <v>0.89486090681655661</v>
      </c>
      <c r="CS179" s="8">
        <f>'T-TEST'!AK178</f>
        <v>9.3831802257210682E-3</v>
      </c>
      <c r="CT179" s="8">
        <f>'T-TEST'!AL178</f>
        <v>0.89745852949787785</v>
      </c>
      <c r="CV179" s="5" t="str">
        <f t="shared" si="67"/>
        <v>N</v>
      </c>
      <c r="CW179" s="5" t="str">
        <f t="shared" si="68"/>
        <v>N</v>
      </c>
      <c r="CX179" s="5" t="str">
        <f t="shared" si="69"/>
        <v>N</v>
      </c>
      <c r="CY179" s="5" t="str">
        <f t="shared" si="70"/>
        <v>N</v>
      </c>
      <c r="CZ179" s="5" t="str">
        <f t="shared" si="71"/>
        <v>N</v>
      </c>
      <c r="DA179" s="13"/>
    </row>
    <row r="180" spans="1:105" ht="15" x14ac:dyDescent="0.25">
      <c r="A180">
        <f>'Raw Data'!B179</f>
        <v>362</v>
      </c>
      <c r="B180">
        <f>'Raw Data'!C179</f>
        <v>373</v>
      </c>
      <c r="C180" t="str">
        <f>'Raw Data'!D179</f>
        <v>PRTLGPEAKSLL</v>
      </c>
      <c r="D180" s="2">
        <f>'%D'!AW179</f>
        <v>-1.1666666666666714E-2</v>
      </c>
      <c r="E180" s="2">
        <f>'%D'!AX179</f>
        <v>0.93007383219469864</v>
      </c>
      <c r="F180" s="2">
        <f>'%D'!AY179</f>
        <v>-0.92166666666666686</v>
      </c>
      <c r="G180" s="2">
        <f>'%D'!AZ179</f>
        <v>1.1908419990354171</v>
      </c>
      <c r="H180" s="2">
        <f>'%D'!BA179</f>
        <v>-1.2406666666666659</v>
      </c>
      <c r="I180" s="2">
        <f>'%D'!BB179</f>
        <v>0.56653714205984085</v>
      </c>
      <c r="J180" s="2">
        <f>'%D'!BC179</f>
        <v>-0.64166666666666572</v>
      </c>
      <c r="K180" s="2">
        <f>'%D'!BD179</f>
        <v>1.1679108128049274</v>
      </c>
      <c r="L180" s="2">
        <f>'%D'!BE179</f>
        <v>-0.26866666666666106</v>
      </c>
      <c r="M180" s="2">
        <f>'%D'!BF179</f>
        <v>0.90474545223136249</v>
      </c>
      <c r="O180" s="2">
        <f>'# D'!AW179</f>
        <v>-6.6666666666659324E-4</v>
      </c>
      <c r="P180" s="2">
        <f>'# D'!AX179</f>
        <v>8.3715789032495741E-2</v>
      </c>
      <c r="Q180" s="2">
        <f>'# D'!AY179</f>
        <v>-8.3333333333333703E-2</v>
      </c>
      <c r="R180" s="2">
        <f>'# D'!AZ179</f>
        <v>0.10701246033367637</v>
      </c>
      <c r="S180" s="2">
        <f>'# D'!BA179</f>
        <v>-0.11199999999999921</v>
      </c>
      <c r="T180" s="2">
        <f>'# D'!BB179</f>
        <v>5.0937870653048119E-2</v>
      </c>
      <c r="U180" s="2">
        <f>'# D'!BC179</f>
        <v>-5.7666666666666533E-2</v>
      </c>
      <c r="V180" s="2">
        <f>'# D'!BD179</f>
        <v>0.10501745886597473</v>
      </c>
      <c r="W180" s="2">
        <f>'# D'!BE179</f>
        <v>-2.4333333333332874E-2</v>
      </c>
      <c r="X180" s="2">
        <f>'# D'!BF179</f>
        <v>8.147596782692032E-2</v>
      </c>
      <c r="Z180" s="8">
        <f>'T-TEST'!V179</f>
        <v>0.98967003963687583</v>
      </c>
      <c r="AA180" s="8">
        <f>'T-TEST'!W179</f>
        <v>0.28828658017633202</v>
      </c>
      <c r="AB180" s="8">
        <f>'T-TEST'!X179</f>
        <v>2.2848984350457305E-2</v>
      </c>
      <c r="AC180" s="8">
        <f>'T-TEST'!Y179</f>
        <v>0.41292381660060445</v>
      </c>
      <c r="AD180" s="8">
        <f>'T-TEST'!Z179</f>
        <v>0.64436934328417628</v>
      </c>
      <c r="AF180" s="5" t="str">
        <f t="shared" si="57"/>
        <v>N</v>
      </c>
      <c r="AG180" s="5" t="str">
        <f t="shared" si="58"/>
        <v>N</v>
      </c>
      <c r="AH180" s="5" t="str">
        <f t="shared" si="59"/>
        <v>N</v>
      </c>
      <c r="AI180" s="5" t="str">
        <f t="shared" si="60"/>
        <v>N</v>
      </c>
      <c r="AJ180" s="5" t="str">
        <f t="shared" si="61"/>
        <v>N</v>
      </c>
      <c r="AL180" s="2">
        <f>'%D'!BH179</f>
        <v>0.30700000000000038</v>
      </c>
      <c r="AM180" s="2">
        <f>'%D'!BI179</f>
        <v>0.64085385749534662</v>
      </c>
      <c r="AN180" s="2">
        <f>'%D'!BJ179</f>
        <v>0.74733333333333007</v>
      </c>
      <c r="AO180" s="2">
        <f>'%D'!BK179</f>
        <v>0.47300387595311177</v>
      </c>
      <c r="AP180" s="2">
        <f>'%D'!BL179</f>
        <v>1.1623333333333328</v>
      </c>
      <c r="AQ180" s="2">
        <f>'%D'!BM179</f>
        <v>1.1080200058362368</v>
      </c>
      <c r="AR180" s="2">
        <f>'%D'!BN179</f>
        <v>0.93733333333333491</v>
      </c>
      <c r="AS180" s="2">
        <f>'%D'!BO179</f>
        <v>1.2104939763033382</v>
      </c>
      <c r="AT180" s="2">
        <f>'%D'!BP179</f>
        <v>0.99566666666666492</v>
      </c>
      <c r="AU180" s="2">
        <f>'%D'!BQ179</f>
        <v>0.83862109044152788</v>
      </c>
      <c r="AV180" s="2"/>
      <c r="AW180" s="2">
        <f>'# D'!BH179</f>
        <v>2.8000000000000025E-2</v>
      </c>
      <c r="AX180" s="2">
        <f>'# D'!BI179</f>
        <v>5.7486230235306447E-2</v>
      </c>
      <c r="AY180" s="2">
        <f>'# D'!BJ179</f>
        <v>6.7333333333333245E-2</v>
      </c>
      <c r="AZ180" s="2">
        <f>'# D'!BK179</f>
        <v>4.2968981059984757E-2</v>
      </c>
      <c r="BA180" s="2">
        <f>'# D'!BL179</f>
        <v>0.10433333333333383</v>
      </c>
      <c r="BB180" s="2">
        <f>'# D'!BM179</f>
        <v>9.9304246300615476E-2</v>
      </c>
      <c r="BC180" s="2">
        <f>'# D'!BN179</f>
        <v>8.4333333333333371E-2</v>
      </c>
      <c r="BD180" s="2">
        <f>'# D'!BO179</f>
        <v>0.10890668788768984</v>
      </c>
      <c r="BE180" s="2">
        <f>'# D'!BP179</f>
        <v>8.9666666666666117E-2</v>
      </c>
      <c r="BF180" s="2">
        <f>'# D'!BQ179</f>
        <v>7.5520416665517481E-2</v>
      </c>
      <c r="BH180" s="8">
        <f>'T-TEST'!AB179</f>
        <v>0.47344543324547517</v>
      </c>
      <c r="BI180" s="8">
        <f>'T-TEST'!AC179</f>
        <v>0.76688517817650004</v>
      </c>
      <c r="BJ180" s="8">
        <f>'T-TEST'!AD179</f>
        <v>0.79360674644115081</v>
      </c>
      <c r="BK180" s="8">
        <f>'T-TEST'!AE179</f>
        <v>5.7970981724296787E-2</v>
      </c>
      <c r="BL180" s="8">
        <f>'T-TEST'!AF179</f>
        <v>0.89949612796772194</v>
      </c>
      <c r="BN180" s="5" t="str">
        <f t="shared" si="62"/>
        <v>N</v>
      </c>
      <c r="BO180" s="5" t="str">
        <f t="shared" si="63"/>
        <v>N</v>
      </c>
      <c r="BP180" s="5" t="str">
        <f t="shared" si="64"/>
        <v>N</v>
      </c>
      <c r="BQ180" s="5" t="str">
        <f t="shared" si="65"/>
        <v>N</v>
      </c>
      <c r="BR180" s="5" t="str">
        <f t="shared" si="66"/>
        <v>N</v>
      </c>
      <c r="BT180" s="2">
        <f>'%D'!BS179</f>
        <v>0.6769999999999996</v>
      </c>
      <c r="BU180" s="2">
        <f>'%D'!BT179</f>
        <v>0.94041994165727139</v>
      </c>
      <c r="BV180" s="2">
        <f>'%D'!BU179</f>
        <v>0.81799999999999429</v>
      </c>
      <c r="BW180" s="2">
        <f>'%D'!BV179</f>
        <v>0.43810919491225808</v>
      </c>
      <c r="BX180" s="2">
        <f>'%D'!BW179</f>
        <v>1.9000000000001904E-2</v>
      </c>
      <c r="BY180" s="2">
        <f>'%D'!BX179</f>
        <v>1.3850722002841571</v>
      </c>
      <c r="BZ180" s="2">
        <f>'%D'!BY179</f>
        <v>-0.2186666666666639</v>
      </c>
      <c r="CA180" s="2">
        <f>'%D'!BZ179</f>
        <v>1.2254626337292645</v>
      </c>
      <c r="CB180" s="2">
        <f>'%D'!CA179</f>
        <v>-0.99466666666666015</v>
      </c>
      <c r="CC180" s="2">
        <f>'%D'!CB179</f>
        <v>1.8463727503766247</v>
      </c>
      <c r="CE180" s="2">
        <f>'# D'!BS179</f>
        <v>6.1333333333333462E-2</v>
      </c>
      <c r="CF180" s="2">
        <f>'# D'!BT179</f>
        <v>8.4352435254314531E-2</v>
      </c>
      <c r="CG180" s="2">
        <f>'# D'!BU179</f>
        <v>7.3666666666666325E-2</v>
      </c>
      <c r="CH180" s="2">
        <f>'# D'!BV179</f>
        <v>3.9568505994877601E-2</v>
      </c>
      <c r="CI180" s="2">
        <f>'# D'!BW179</f>
        <v>1.3333333333331865E-3</v>
      </c>
      <c r="CJ180" s="2">
        <f>'# D'!BX179</f>
        <v>0.1249893328781833</v>
      </c>
      <c r="CK180" s="2">
        <f>'# D'!BY179</f>
        <v>-1.9666666666666277E-2</v>
      </c>
      <c r="CL180" s="2">
        <f>'# D'!BZ179</f>
        <v>0.1105697366672576</v>
      </c>
      <c r="CM180" s="2">
        <f>'# D'!CA179</f>
        <v>-8.9333333333333265E-2</v>
      </c>
      <c r="CN180" s="2">
        <f>'# D'!CB179</f>
        <v>0.16599497984376918</v>
      </c>
      <c r="CP180" s="8">
        <f>'T-TEST'!AH179</f>
        <v>0.2780817655154999</v>
      </c>
      <c r="CQ180" s="8">
        <f>'T-TEST'!AI179</f>
        <v>0.84451067185218742</v>
      </c>
      <c r="CR180" s="8">
        <f>'T-TEST'!AJ179</f>
        <v>0.85640275863607684</v>
      </c>
      <c r="CS180" s="8">
        <f>'T-TEST'!AK179</f>
        <v>4.4914967367630711E-2</v>
      </c>
      <c r="CT180" s="8">
        <f>'T-TEST'!AL179</f>
        <v>0.92584964510460133</v>
      </c>
      <c r="CV180" s="5" t="str">
        <f t="shared" si="67"/>
        <v>N</v>
      </c>
      <c r="CW180" s="5" t="str">
        <f t="shared" si="68"/>
        <v>N</v>
      </c>
      <c r="CX180" s="5" t="str">
        <f t="shared" si="69"/>
        <v>N</v>
      </c>
      <c r="CY180" s="5" t="str">
        <f t="shared" si="70"/>
        <v>N</v>
      </c>
      <c r="CZ180" s="5" t="str">
        <f t="shared" si="71"/>
        <v>N</v>
      </c>
      <c r="DA180" s="13"/>
    </row>
    <row r="181" spans="1:105" ht="15" x14ac:dyDescent="0.25">
      <c r="A181">
        <f>'Raw Data'!B180</f>
        <v>374</v>
      </c>
      <c r="B181">
        <f>'Raw Data'!C180</f>
        <v>394</v>
      </c>
      <c r="C181" t="str">
        <f>'Raw Data'!D180</f>
        <v>SGLLKKDPKQRLGGGSEDAKE</v>
      </c>
      <c r="D181" s="2">
        <f>'%D'!AW180</f>
        <v>-0.1436666666666655</v>
      </c>
      <c r="E181" s="2">
        <f>'%D'!AX180</f>
        <v>0.54768482420701292</v>
      </c>
      <c r="F181" s="2">
        <f>'%D'!AY180</f>
        <v>-0.50266666666666637</v>
      </c>
      <c r="G181" s="2">
        <f>'%D'!AZ180</f>
        <v>0.44943000938225464</v>
      </c>
      <c r="H181" s="2">
        <f>'%D'!BA180</f>
        <v>-1.3093333333333295</v>
      </c>
      <c r="I181" s="2">
        <f>'%D'!BB180</f>
        <v>0.56353467802197676</v>
      </c>
      <c r="J181" s="2">
        <f>'%D'!BC180</f>
        <v>-1.2873333333333363</v>
      </c>
      <c r="K181" s="2">
        <f>'%D'!BD180</f>
        <v>1.6035333901523001</v>
      </c>
      <c r="L181" s="2">
        <f>'%D'!BE180</f>
        <v>5.0666666666668192E-2</v>
      </c>
      <c r="M181" s="2">
        <f>'%D'!BF180</f>
        <v>0.2901987824463314</v>
      </c>
      <c r="O181" s="2">
        <f>'# D'!AW180</f>
        <v>-2.6000000000000023E-2</v>
      </c>
      <c r="P181" s="2">
        <f>'# D'!AX180</f>
        <v>9.8725207858310696E-2</v>
      </c>
      <c r="Q181" s="2">
        <f>'# D'!AY180</f>
        <v>-9.0333333333333155E-2</v>
      </c>
      <c r="R181" s="2">
        <f>'# D'!AZ180</f>
        <v>8.0829037686547589E-2</v>
      </c>
      <c r="S181" s="2">
        <f>'# D'!BA180</f>
        <v>-0.23566666666666691</v>
      </c>
      <c r="T181" s="2">
        <f>'# D'!BB180</f>
        <v>0.10145606602531623</v>
      </c>
      <c r="U181" s="2">
        <f>'# D'!BC180</f>
        <v>-0.23200000000000021</v>
      </c>
      <c r="V181" s="2">
        <f>'# D'!BD180</f>
        <v>0.28823717086223738</v>
      </c>
      <c r="W181" s="2">
        <f>'# D'!BE180</f>
        <v>9.3333333333331936E-3</v>
      </c>
      <c r="X181" s="2">
        <f>'# D'!BF180</f>
        <v>5.2491269115285406E-2</v>
      </c>
      <c r="Z181" s="8">
        <f>'T-TEST'!V180</f>
        <v>0.67196025205052745</v>
      </c>
      <c r="AA181" s="8">
        <f>'T-TEST'!W180</f>
        <v>0.1261635176119659</v>
      </c>
      <c r="AB181" s="8">
        <f>'T-TEST'!X180</f>
        <v>4.7360128771520932E-2</v>
      </c>
      <c r="AC181" s="8">
        <f>'T-TEST'!Y180</f>
        <v>0.23611105169277877</v>
      </c>
      <c r="AD181" s="8">
        <f>'T-TEST'!Z180</f>
        <v>0.77560707425128239</v>
      </c>
      <c r="AF181" s="5" t="str">
        <f t="shared" si="57"/>
        <v>N</v>
      </c>
      <c r="AG181" s="5" t="str">
        <f t="shared" si="58"/>
        <v>N</v>
      </c>
      <c r="AH181" s="5" t="str">
        <f t="shared" si="59"/>
        <v>N</v>
      </c>
      <c r="AI181" s="5" t="str">
        <f t="shared" si="60"/>
        <v>N</v>
      </c>
      <c r="AJ181" s="5" t="str">
        <f t="shared" si="61"/>
        <v>N</v>
      </c>
      <c r="AL181" s="2">
        <f>'%D'!BH180</f>
        <v>7.7666666666665662E-2</v>
      </c>
      <c r="AM181" s="2">
        <f>'%D'!BI180</f>
        <v>0.47047989684292907</v>
      </c>
      <c r="AN181" s="2">
        <f>'%D'!BJ180</f>
        <v>-0.11366666666666703</v>
      </c>
      <c r="AO181" s="2">
        <f>'%D'!BK180</f>
        <v>0.31754264805429416</v>
      </c>
      <c r="AP181" s="2">
        <f>'%D'!BL180</f>
        <v>0.54633333333333489</v>
      </c>
      <c r="AQ181" s="2">
        <f>'%D'!BM180</f>
        <v>0.64731702691442705</v>
      </c>
      <c r="AR181" s="2">
        <f>'%D'!BN180</f>
        <v>0.59866666666666646</v>
      </c>
      <c r="AS181" s="2">
        <f>'%D'!BO180</f>
        <v>1.0976344260879083</v>
      </c>
      <c r="AT181" s="2">
        <f>'%D'!BP180</f>
        <v>-1.2739999999999974</v>
      </c>
      <c r="AU181" s="2">
        <f>'%D'!BQ180</f>
        <v>0.5836468681203274</v>
      </c>
      <c r="AV181" s="2"/>
      <c r="AW181" s="2">
        <f>'# D'!BH180</f>
        <v>1.3666666666666716E-2</v>
      </c>
      <c r="AX181" s="2">
        <f>'# D'!BI180</f>
        <v>8.4780107729741969E-2</v>
      </c>
      <c r="AY181" s="2">
        <f>'# D'!BJ180</f>
        <v>-2.0666666666666611E-2</v>
      </c>
      <c r="AZ181" s="2">
        <f>'# D'!BK180</f>
        <v>5.673916930422343E-2</v>
      </c>
      <c r="BA181" s="2">
        <f>'# D'!BL180</f>
        <v>9.8333333333333162E-2</v>
      </c>
      <c r="BB181" s="2">
        <f>'# D'!BM180</f>
        <v>0.11652610580180442</v>
      </c>
      <c r="BC181" s="2">
        <f>'# D'!BN180</f>
        <v>0.1076666666666668</v>
      </c>
      <c r="BD181" s="2">
        <f>'# D'!BO180</f>
        <v>0.19725448875331911</v>
      </c>
      <c r="BE181" s="2">
        <f>'# D'!BP180</f>
        <v>-0.22900000000000009</v>
      </c>
      <c r="BF181" s="2">
        <f>'# D'!BQ180</f>
        <v>0.10540398474441073</v>
      </c>
      <c r="BH181" s="8">
        <f>'T-TEST'!AB180</f>
        <v>0.79534399663404043</v>
      </c>
      <c r="BI181" s="8">
        <f>'T-TEST'!AC180</f>
        <v>0.91234443500214046</v>
      </c>
      <c r="BJ181" s="8">
        <f>'T-TEST'!AD180</f>
        <v>0.82774141550717162</v>
      </c>
      <c r="BK181" s="8">
        <f>'T-TEST'!AE180</f>
        <v>0.58072915707092276</v>
      </c>
      <c r="BL181" s="8">
        <f>'T-TEST'!AF180</f>
        <v>0.97694816546875285</v>
      </c>
      <c r="BN181" s="5" t="str">
        <f t="shared" si="62"/>
        <v>N</v>
      </c>
      <c r="BO181" s="5" t="str">
        <f t="shared" si="63"/>
        <v>N</v>
      </c>
      <c r="BP181" s="5" t="str">
        <f t="shared" si="64"/>
        <v>N</v>
      </c>
      <c r="BQ181" s="5" t="str">
        <f t="shared" si="65"/>
        <v>N</v>
      </c>
      <c r="BR181" s="5" t="str">
        <f t="shared" si="66"/>
        <v>N</v>
      </c>
      <c r="BT181" s="2">
        <f>'%D'!BS180</f>
        <v>-0.35799999999999876</v>
      </c>
      <c r="BU181" s="2">
        <f>'%D'!BT180</f>
        <v>0.46082498485506018</v>
      </c>
      <c r="BV181" s="2">
        <f>'%D'!BU180</f>
        <v>-1.9236666666666675</v>
      </c>
      <c r="BW181" s="2">
        <f>'%D'!BV180</f>
        <v>2.9616249481211012</v>
      </c>
      <c r="BX181" s="2">
        <f>'%D'!BW180</f>
        <v>-0.22933333333333117</v>
      </c>
      <c r="BY181" s="2">
        <f>'%D'!BX180</f>
        <v>0.87065569161025591</v>
      </c>
      <c r="BZ181" s="2">
        <f>'%D'!BY180</f>
        <v>-0.58066666666666578</v>
      </c>
      <c r="CA181" s="2">
        <f>'%D'!BZ180</f>
        <v>1.093098043788082</v>
      </c>
      <c r="CB181" s="2">
        <f>'%D'!CA180</f>
        <v>-0.7623333333333342</v>
      </c>
      <c r="CC181" s="2">
        <f>'%D'!CB180</f>
        <v>1.1021040483245375</v>
      </c>
      <c r="CE181" s="2">
        <f>'# D'!BS180</f>
        <v>-6.466666666666665E-2</v>
      </c>
      <c r="CF181" s="2">
        <f>'# D'!BT180</f>
        <v>8.3308663014918932E-2</v>
      </c>
      <c r="CG181" s="2">
        <f>'# D'!BU180</f>
        <v>-0.34633333333333338</v>
      </c>
      <c r="CH181" s="2">
        <f>'# D'!BV180</f>
        <v>0.53332104152502002</v>
      </c>
      <c r="CI181" s="2">
        <f>'# D'!BW180</f>
        <v>-4.1666666666666963E-2</v>
      </c>
      <c r="CJ181" s="2">
        <f>'# D'!BX180</f>
        <v>0.15682261741640896</v>
      </c>
      <c r="CK181" s="2">
        <f>'# D'!BY180</f>
        <v>-0.10466666666666669</v>
      </c>
      <c r="CL181" s="2">
        <f>'# D'!BZ180</f>
        <v>0.19643489167321221</v>
      </c>
      <c r="CM181" s="2">
        <f>'# D'!CA180</f>
        <v>-0.1373333333333342</v>
      </c>
      <c r="CN181" s="2">
        <f>'# D'!CB180</f>
        <v>0.19834649816251673</v>
      </c>
      <c r="CP181" s="8">
        <f>'T-TEST'!AH180</f>
        <v>0.25924348693446525</v>
      </c>
      <c r="CQ181" s="8">
        <f>'T-TEST'!AI180</f>
        <v>0.61283483714933595</v>
      </c>
      <c r="CR181" s="8">
        <f>'T-TEST'!AJ180</f>
        <v>0.51632409186064709</v>
      </c>
      <c r="CS181" s="8">
        <f>'T-TEST'!AK180</f>
        <v>0.37555687622625178</v>
      </c>
      <c r="CT181" s="8">
        <f>'T-TEST'!AL180</f>
        <v>0.43739565122620294</v>
      </c>
      <c r="CV181" s="5" t="str">
        <f t="shared" si="67"/>
        <v>N</v>
      </c>
      <c r="CW181" s="5" t="str">
        <f t="shared" si="68"/>
        <v>N</v>
      </c>
      <c r="CX181" s="5" t="str">
        <f t="shared" si="69"/>
        <v>N</v>
      </c>
      <c r="CY181" s="5" t="str">
        <f t="shared" si="70"/>
        <v>N</v>
      </c>
      <c r="CZ181" s="5" t="str">
        <f t="shared" si="71"/>
        <v>N</v>
      </c>
      <c r="DA181" s="13"/>
    </row>
    <row r="182" spans="1:105" ht="15" x14ac:dyDescent="0.25">
      <c r="A182">
        <f>'Raw Data'!B181</f>
        <v>374</v>
      </c>
      <c r="B182">
        <f>'Raw Data'!C181</f>
        <v>394</v>
      </c>
      <c r="C182" t="str">
        <f>'Raw Data'!D181</f>
        <v>SGLLKKDPKQRLGGGSEDAKE</v>
      </c>
      <c r="D182" s="2">
        <f>'%D'!AW181</f>
        <v>-0.16733333333333444</v>
      </c>
      <c r="E182" s="2">
        <f>'%D'!AX181</f>
        <v>0.35769446925180926</v>
      </c>
      <c r="F182" s="2">
        <f>'%D'!AY181</f>
        <v>-0.65533333333333488</v>
      </c>
      <c r="G182" s="2">
        <f>'%D'!AZ181</f>
        <v>0.56909811690662493</v>
      </c>
      <c r="H182" s="2">
        <f>'%D'!BA181</f>
        <v>-1.2576666666666689</v>
      </c>
      <c r="I182" s="2">
        <f>'%D'!BB181</f>
        <v>0.42892462430284045</v>
      </c>
      <c r="J182" s="2">
        <f>'%D'!BC181</f>
        <v>-0.90766666666666751</v>
      </c>
      <c r="K182" s="2">
        <f>'%D'!BD181</f>
        <v>0.9035227353715749</v>
      </c>
      <c r="L182" s="2">
        <f>'%D'!BE181</f>
        <v>-0.13833333333333542</v>
      </c>
      <c r="M182" s="2">
        <f>'%D'!BF181</f>
        <v>0.35580519014389445</v>
      </c>
      <c r="O182" s="2">
        <f>'# D'!AW181</f>
        <v>-2.9999999999999805E-2</v>
      </c>
      <c r="P182" s="2">
        <f>'# D'!AX181</f>
        <v>6.4039050586341434E-2</v>
      </c>
      <c r="Q182" s="2">
        <f>'# D'!AY181</f>
        <v>-0.11766666666666659</v>
      </c>
      <c r="R182" s="2">
        <f>'# D'!AZ181</f>
        <v>0.10255567593588698</v>
      </c>
      <c r="S182" s="2">
        <f>'# D'!BA181</f>
        <v>-0.22666666666666657</v>
      </c>
      <c r="T182" s="2">
        <f>'# D'!BB181</f>
        <v>7.7287342646343599E-2</v>
      </c>
      <c r="U182" s="2">
        <f>'# D'!BC181</f>
        <v>-0.16333333333333355</v>
      </c>
      <c r="V182" s="2">
        <f>'# D'!BD181</f>
        <v>0.16238637052823526</v>
      </c>
      <c r="W182" s="2">
        <f>'# D'!BE181</f>
        <v>-2.5333333333334096E-2</v>
      </c>
      <c r="X182" s="2">
        <f>'# D'!BF181</f>
        <v>6.4283227465127518E-2</v>
      </c>
      <c r="Z182" s="8">
        <f>'T-TEST'!V181</f>
        <v>0.50063462887652677</v>
      </c>
      <c r="AA182" s="8">
        <f>'T-TEST'!W181</f>
        <v>0.18100707794621476</v>
      </c>
      <c r="AB182" s="8">
        <f>'T-TEST'!X181</f>
        <v>1.5742914924548181E-2</v>
      </c>
      <c r="AC182" s="8">
        <f>'T-TEST'!Y181</f>
        <v>0.20994871183562985</v>
      </c>
      <c r="AD182" s="8">
        <f>'T-TEST'!Z181</f>
        <v>0.53983137439268725</v>
      </c>
      <c r="AF182" s="5" t="str">
        <f t="shared" si="57"/>
        <v>N</v>
      </c>
      <c r="AG182" s="5" t="str">
        <f t="shared" si="58"/>
        <v>N</v>
      </c>
      <c r="AH182" s="5" t="str">
        <f t="shared" si="59"/>
        <v>N</v>
      </c>
      <c r="AI182" s="5" t="str">
        <f t="shared" si="60"/>
        <v>N</v>
      </c>
      <c r="AJ182" s="5" t="str">
        <f t="shared" si="61"/>
        <v>N</v>
      </c>
      <c r="AL182" s="2">
        <f>'%D'!BH181</f>
        <v>0.18066666666666542</v>
      </c>
      <c r="AM182" s="2">
        <f>'%D'!BI181</f>
        <v>0.40787538946758423</v>
      </c>
      <c r="AN182" s="2">
        <f>'%D'!BJ181</f>
        <v>-0.32766666666666922</v>
      </c>
      <c r="AO182" s="2">
        <f>'%D'!BK181</f>
        <v>0.28562446207097325</v>
      </c>
      <c r="AP182" s="2">
        <f>'%D'!BL181</f>
        <v>0.6893333333333338</v>
      </c>
      <c r="AQ182" s="2">
        <f>'%D'!BM181</f>
        <v>0.5155000808276694</v>
      </c>
      <c r="AR182" s="2">
        <f>'%D'!BN181</f>
        <v>0.46766666666666623</v>
      </c>
      <c r="AS182" s="2">
        <f>'%D'!BO181</f>
        <v>1.2024035650867528</v>
      </c>
      <c r="AT182" s="2">
        <f>'%D'!BP181</f>
        <v>-1.4093333333333398</v>
      </c>
      <c r="AU182" s="2">
        <f>'%D'!BQ181</f>
        <v>0.51515175757570131</v>
      </c>
      <c r="AV182" s="2"/>
      <c r="AW182" s="2">
        <f>'# D'!BH181</f>
        <v>3.2666666666666622E-2</v>
      </c>
      <c r="AX182" s="2">
        <f>'# D'!BI181</f>
        <v>7.3180143026188027E-2</v>
      </c>
      <c r="AY182" s="2">
        <f>'# D'!BJ181</f>
        <v>-5.8666666666666645E-2</v>
      </c>
      <c r="AZ182" s="2">
        <f>'# D'!BK181</f>
        <v>5.1299772579093038E-2</v>
      </c>
      <c r="BA182" s="2">
        <f>'# D'!BL181</f>
        <v>0.12399999999999967</v>
      </c>
      <c r="BB182" s="2">
        <f>'# D'!BM181</f>
        <v>9.2464407566731563E-2</v>
      </c>
      <c r="BC182" s="2">
        <f>'# D'!BN181</f>
        <v>8.4333333333333371E-2</v>
      </c>
      <c r="BD182" s="2">
        <f>'# D'!BO181</f>
        <v>0.2163962414953951</v>
      </c>
      <c r="BE182" s="2">
        <f>'# D'!BP181</f>
        <v>-0.25400000000000045</v>
      </c>
      <c r="BF182" s="2">
        <f>'# D'!BQ181</f>
        <v>9.3051956812668216E-2</v>
      </c>
      <c r="BH182" s="8">
        <f>'T-TEST'!AB181</f>
        <v>0.49305835681443094</v>
      </c>
      <c r="BI182" s="8">
        <f>'T-TEST'!AC181</f>
        <v>0.88189395340197207</v>
      </c>
      <c r="BJ182" s="8">
        <f>'T-TEST'!AD181</f>
        <v>0.82162727203629271</v>
      </c>
      <c r="BK182" s="8">
        <f>'T-TEST'!AE181</f>
        <v>0.16988025349229677</v>
      </c>
      <c r="BL182" s="8">
        <f>'T-TEST'!AF181</f>
        <v>0.92331776687346545</v>
      </c>
      <c r="BN182" s="5" t="str">
        <f t="shared" si="62"/>
        <v>N</v>
      </c>
      <c r="BO182" s="5" t="str">
        <f t="shared" si="63"/>
        <v>N</v>
      </c>
      <c r="BP182" s="5" t="str">
        <f t="shared" si="64"/>
        <v>N</v>
      </c>
      <c r="BQ182" s="5" t="str">
        <f t="shared" si="65"/>
        <v>N</v>
      </c>
      <c r="BR182" s="5" t="str">
        <f t="shared" si="66"/>
        <v>N</v>
      </c>
      <c r="BT182" s="2">
        <f>'%D'!BS181</f>
        <v>-0.40566666666666773</v>
      </c>
      <c r="BU182" s="2">
        <f>'%D'!BT181</f>
        <v>0.39038229126502849</v>
      </c>
      <c r="BV182" s="2">
        <f>'%D'!BU181</f>
        <v>-0.3506666666666689</v>
      </c>
      <c r="BW182" s="2">
        <f>'%D'!BV181</f>
        <v>0.52168892391283639</v>
      </c>
      <c r="BX182" s="2">
        <f>'%D'!BW181</f>
        <v>-0.45166666666666622</v>
      </c>
      <c r="BY182" s="2">
        <f>'%D'!BX181</f>
        <v>0.31471468560163129</v>
      </c>
      <c r="BZ182" s="2">
        <f>'%D'!BY181</f>
        <v>-0.73300000000000054</v>
      </c>
      <c r="CA182" s="2">
        <f>'%D'!BZ181</f>
        <v>1.0362186062795826</v>
      </c>
      <c r="CB182" s="2">
        <f>'%D'!CA181</f>
        <v>-1.1323333333333387</v>
      </c>
      <c r="CC182" s="2">
        <f>'%D'!CB181</f>
        <v>1.0646498641963631</v>
      </c>
      <c r="CE182" s="2">
        <f>'# D'!BS181</f>
        <v>-7.2999999999999732E-2</v>
      </c>
      <c r="CF182" s="2">
        <f>'# D'!BT181</f>
        <v>6.9928534948188334E-2</v>
      </c>
      <c r="CG182" s="2">
        <f>'# D'!BU181</f>
        <v>-6.2666666666666426E-2</v>
      </c>
      <c r="CH182" s="2">
        <f>'# D'!BV181</f>
        <v>9.3976947527926541E-2</v>
      </c>
      <c r="CI182" s="2">
        <f>'# D'!BW181</f>
        <v>-8.1333333333333258E-2</v>
      </c>
      <c r="CJ182" s="2">
        <f>'# D'!BX181</f>
        <v>5.6423990169666829E-2</v>
      </c>
      <c r="CK182" s="2">
        <f>'# D'!BY181</f>
        <v>-0.13166666666666638</v>
      </c>
      <c r="CL182" s="2">
        <f>'# D'!BZ181</f>
        <v>0.1862346190517041</v>
      </c>
      <c r="CM182" s="2">
        <f>'# D'!CA181</f>
        <v>-0.20433333333333348</v>
      </c>
      <c r="CN182" s="2">
        <f>'# D'!CB181</f>
        <v>0.19171941303199694</v>
      </c>
      <c r="CP182" s="8">
        <f>'T-TEST'!AH181</f>
        <v>0.17510268477763058</v>
      </c>
      <c r="CQ182" s="8">
        <f>'T-TEST'!AI181</f>
        <v>0.41221827934718602</v>
      </c>
      <c r="CR182" s="8">
        <f>'T-TEST'!AJ181</f>
        <v>0.50718279022757073</v>
      </c>
      <c r="CS182" s="8">
        <f>'T-TEST'!AK181</f>
        <v>0.36343408162544533</v>
      </c>
      <c r="CT182" s="8">
        <f>'T-TEST'!AL181</f>
        <v>0.90623599503555285</v>
      </c>
      <c r="CV182" s="5" t="str">
        <f t="shared" si="67"/>
        <v>N</v>
      </c>
      <c r="CW182" s="5" t="str">
        <f t="shared" si="68"/>
        <v>N</v>
      </c>
      <c r="CX182" s="5" t="str">
        <f t="shared" si="69"/>
        <v>N</v>
      </c>
      <c r="CY182" s="5" t="str">
        <f t="shared" si="70"/>
        <v>N</v>
      </c>
      <c r="CZ182" s="5" t="str">
        <f t="shared" si="71"/>
        <v>N</v>
      </c>
      <c r="DA182" s="13"/>
    </row>
    <row r="183" spans="1:105" ht="15" x14ac:dyDescent="0.25">
      <c r="A183">
        <f>'Raw Data'!B182</f>
        <v>377</v>
      </c>
      <c r="B183">
        <f>'Raw Data'!C182</f>
        <v>394</v>
      </c>
      <c r="C183" t="str">
        <f>'Raw Data'!D182</f>
        <v>LKKDPKQRLGGGSEDAKE</v>
      </c>
      <c r="D183" s="2">
        <f>'%D'!AW182</f>
        <v>-0.34933333333333483</v>
      </c>
      <c r="E183" s="2">
        <f>'%D'!AX182</f>
        <v>0.57395092705445372</v>
      </c>
      <c r="F183" s="2">
        <f>'%D'!AY182</f>
        <v>-0.86466666666666647</v>
      </c>
      <c r="G183" s="2">
        <f>'%D'!AZ182</f>
        <v>0.3819362948625506</v>
      </c>
      <c r="H183" s="2">
        <f>'%D'!BA182</f>
        <v>-1.2473333333333336</v>
      </c>
      <c r="I183" s="2">
        <f>'%D'!BB182</f>
        <v>0.75599492943625946</v>
      </c>
      <c r="J183" s="2">
        <f>'%D'!BC182</f>
        <v>-1.4966666666666661</v>
      </c>
      <c r="K183" s="2">
        <f>'%D'!BD182</f>
        <v>1.4965562691281162</v>
      </c>
      <c r="L183" s="2">
        <f>'%D'!BE182</f>
        <v>5.3000000000004377E-2</v>
      </c>
      <c r="M183" s="2">
        <f>'%D'!BF182</f>
        <v>0.7062879488329582</v>
      </c>
      <c r="O183" s="2">
        <f>'# D'!AW182</f>
        <v>-5.2666666666666417E-2</v>
      </c>
      <c r="P183" s="2">
        <f>'# D'!AX182</f>
        <v>8.6392515107888132E-2</v>
      </c>
      <c r="Q183" s="2">
        <f>'# D'!AY182</f>
        <v>-0.13000000000000034</v>
      </c>
      <c r="R183" s="2">
        <f>'# D'!AZ182</f>
        <v>5.7329457233316505E-2</v>
      </c>
      <c r="S183" s="2">
        <f>'# D'!BA182</f>
        <v>-0.18733333333333313</v>
      </c>
      <c r="T183" s="2">
        <f>'# D'!BB182</f>
        <v>0.11360604444013229</v>
      </c>
      <c r="U183" s="2">
        <f>'# D'!BC182</f>
        <v>-0.22433333333333261</v>
      </c>
      <c r="V183" s="2">
        <f>'# D'!BD182</f>
        <v>0.22424837420443716</v>
      </c>
      <c r="W183" s="2">
        <f>'# D'!BE182</f>
        <v>8.3333333333337478E-3</v>
      </c>
      <c r="X183" s="2">
        <f>'# D'!BF182</f>
        <v>0.10580485181061744</v>
      </c>
      <c r="Z183" s="8">
        <f>'T-TEST'!V182</f>
        <v>0.36122222896450629</v>
      </c>
      <c r="AA183" s="8">
        <f>'T-TEST'!W182</f>
        <v>3.3883229809749692E-2</v>
      </c>
      <c r="AB183" s="8">
        <f>'T-TEST'!X182</f>
        <v>4.7683242109362187E-2</v>
      </c>
      <c r="AC183" s="8">
        <f>'T-TEST'!Y182</f>
        <v>0.16248792256647571</v>
      </c>
      <c r="AD183" s="8">
        <f>'T-TEST'!Z182</f>
        <v>0.89948343775537409</v>
      </c>
      <c r="AF183" s="5" t="str">
        <f t="shared" si="57"/>
        <v>N</v>
      </c>
      <c r="AG183" s="5" t="str">
        <f t="shared" si="58"/>
        <v>N</v>
      </c>
      <c r="AH183" s="5" t="str">
        <f t="shared" si="59"/>
        <v>N</v>
      </c>
      <c r="AI183" s="5" t="str">
        <f t="shared" si="60"/>
        <v>N</v>
      </c>
      <c r="AJ183" s="5" t="str">
        <f t="shared" si="61"/>
        <v>N</v>
      </c>
      <c r="AL183" s="2">
        <f>'%D'!BH182</f>
        <v>0.14999999999999947</v>
      </c>
      <c r="AM183" s="2">
        <f>'%D'!BI182</f>
        <v>0.46015069995238123</v>
      </c>
      <c r="AN183" s="2">
        <f>'%D'!BJ182</f>
        <v>-0.36799999999999855</v>
      </c>
      <c r="AO183" s="2">
        <f>'%D'!BK182</f>
        <v>0.22405951590295478</v>
      </c>
      <c r="AP183" s="2">
        <f>'%D'!BL182</f>
        <v>0.43333333333333179</v>
      </c>
      <c r="AQ183" s="2">
        <f>'%D'!BM182</f>
        <v>0.91692547861499285</v>
      </c>
      <c r="AR183" s="2">
        <f>'%D'!BN182</f>
        <v>0.32200000000000273</v>
      </c>
      <c r="AS183" s="2">
        <f>'%D'!BO182</f>
        <v>0.92112956019588599</v>
      </c>
      <c r="AT183" s="2">
        <f>'%D'!BP182</f>
        <v>-2.1123333333333321</v>
      </c>
      <c r="AU183" s="2">
        <f>'%D'!BQ182</f>
        <v>0.65276310148986483</v>
      </c>
      <c r="AV183" s="2"/>
      <c r="AW183" s="2">
        <f>'# D'!BH182</f>
        <v>2.2333333333333316E-2</v>
      </c>
      <c r="AX183" s="2">
        <f>'# D'!BI182</f>
        <v>6.9178513041743467E-2</v>
      </c>
      <c r="AY183" s="2">
        <f>'# D'!BJ182</f>
        <v>-5.5333333333333456E-2</v>
      </c>
      <c r="AZ183" s="2">
        <f>'# D'!BK182</f>
        <v>3.3560889936551597E-2</v>
      </c>
      <c r="BA183" s="2">
        <f>'# D'!BL182</f>
        <v>6.466666666666665E-2</v>
      </c>
      <c r="BB183" s="2">
        <f>'# D'!BM182</f>
        <v>0.13746393466409046</v>
      </c>
      <c r="BC183" s="2">
        <f>'# D'!BN182</f>
        <v>4.8333333333333783E-2</v>
      </c>
      <c r="BD183" s="2">
        <f>'# D'!BO182</f>
        <v>0.13813519947259395</v>
      </c>
      <c r="BE183" s="2">
        <f>'# D'!BP182</f>
        <v>-0.31699999999999928</v>
      </c>
      <c r="BF183" s="2">
        <f>'# D'!BQ182</f>
        <v>9.7732628464943488E-2</v>
      </c>
      <c r="BH183" s="8">
        <f>'T-TEST'!AB182</f>
        <v>0.60634979065547001</v>
      </c>
      <c r="BI183" s="8">
        <f>'T-TEST'!AC182</f>
        <v>0.86651562721416053</v>
      </c>
      <c r="BJ183" s="8">
        <f>'T-TEST'!AD182</f>
        <v>0.89700117763800502</v>
      </c>
      <c r="BK183" s="8">
        <f>'T-TEST'!AE182</f>
        <v>4.6161620324369504E-2</v>
      </c>
      <c r="BL183" s="8">
        <f>'T-TEST'!AF182</f>
        <v>0.98381505906043065</v>
      </c>
      <c r="BN183" s="5" t="str">
        <f t="shared" si="62"/>
        <v>N</v>
      </c>
      <c r="BO183" s="5" t="str">
        <f t="shared" si="63"/>
        <v>N</v>
      </c>
      <c r="BP183" s="5" t="str">
        <f t="shared" si="64"/>
        <v>N</v>
      </c>
      <c r="BQ183" s="5" t="str">
        <f t="shared" si="65"/>
        <v>N</v>
      </c>
      <c r="BR183" s="5" t="str">
        <f t="shared" si="66"/>
        <v>N</v>
      </c>
      <c r="BT183" s="2">
        <f>'%D'!BS182</f>
        <v>-0.23966666666666736</v>
      </c>
      <c r="BU183" s="2">
        <f>'%D'!BT182</f>
        <v>0.50376614945164133</v>
      </c>
      <c r="BV183" s="2">
        <f>'%D'!BU182</f>
        <v>-0.12966666666666704</v>
      </c>
      <c r="BW183" s="2">
        <f>'%D'!BV182</f>
        <v>0.31115001740853787</v>
      </c>
      <c r="BX183" s="2">
        <f>'%D'!BW182</f>
        <v>-0.20899999999999963</v>
      </c>
      <c r="BY183" s="2">
        <f>'%D'!BX182</f>
        <v>0.8280670262726324</v>
      </c>
      <c r="BZ183" s="2">
        <f>'%D'!BY182</f>
        <v>-0.50266666666666637</v>
      </c>
      <c r="CA183" s="2">
        <f>'%D'!BZ182</f>
        <v>1.1978875851542437</v>
      </c>
      <c r="CB183" s="2">
        <f>'%D'!CA182</f>
        <v>-1.0386666666666642</v>
      </c>
      <c r="CC183" s="2">
        <f>'%D'!CB182</f>
        <v>1.1715043035914698</v>
      </c>
      <c r="CE183" s="2">
        <f>'# D'!BS182</f>
        <v>-3.599999999999981E-2</v>
      </c>
      <c r="CF183" s="2">
        <f>'# D'!BT182</f>
        <v>7.5681349529898592E-2</v>
      </c>
      <c r="CG183" s="2">
        <f>'# D'!BU182</f>
        <v>-1.9333333333333647E-2</v>
      </c>
      <c r="CH183" s="2">
        <f>'# D'!BV182</f>
        <v>4.6800997140374431E-2</v>
      </c>
      <c r="CI183" s="2">
        <f>'# D'!BW182</f>
        <v>-3.1333333333332991E-2</v>
      </c>
      <c r="CJ183" s="2">
        <f>'# D'!BX182</f>
        <v>0.12426718526358174</v>
      </c>
      <c r="CK183" s="2">
        <f>'# D'!BY182</f>
        <v>-7.533333333333303E-2</v>
      </c>
      <c r="CL183" s="2">
        <f>'# D'!BZ182</f>
        <v>0.17979247296072581</v>
      </c>
      <c r="CM183" s="2">
        <f>'# D'!CA182</f>
        <v>-0.15566666666666595</v>
      </c>
      <c r="CN183" s="2">
        <f>'# D'!CB182</f>
        <v>0.17566065770873876</v>
      </c>
      <c r="CP183" s="8">
        <f>'T-TEST'!AH182</f>
        <v>0.45950387178676572</v>
      </c>
      <c r="CQ183" s="8">
        <f>'T-TEST'!AI182</f>
        <v>0.53808917552620938</v>
      </c>
      <c r="CR183" s="8">
        <f>'T-TEST'!AJ182</f>
        <v>0.6680423675074203</v>
      </c>
      <c r="CS183" s="8">
        <f>'T-TEST'!AK182</f>
        <v>0.52292323938124419</v>
      </c>
      <c r="CT183" s="8">
        <f>'T-TEST'!AL182</f>
        <v>0.95649476111565934</v>
      </c>
      <c r="CV183" s="5" t="str">
        <f t="shared" si="67"/>
        <v>N</v>
      </c>
      <c r="CW183" s="5" t="str">
        <f t="shared" si="68"/>
        <v>N</v>
      </c>
      <c r="CX183" s="5" t="str">
        <f t="shared" si="69"/>
        <v>N</v>
      </c>
      <c r="CY183" s="5" t="str">
        <f t="shared" si="70"/>
        <v>N</v>
      </c>
      <c r="CZ183" s="5" t="str">
        <f t="shared" si="71"/>
        <v>N</v>
      </c>
      <c r="DA183" s="13"/>
    </row>
    <row r="184" spans="1:105" ht="15" x14ac:dyDescent="0.25">
      <c r="A184">
        <f>'Raw Data'!B183</f>
        <v>377</v>
      </c>
      <c r="B184">
        <f>'Raw Data'!C183</f>
        <v>394</v>
      </c>
      <c r="C184" t="str">
        <f>'Raw Data'!D183</f>
        <v>LKKDPKQRLGGGSEDAKE</v>
      </c>
      <c r="D184" s="2">
        <f>'%D'!AW183</f>
        <v>5.7999999999998941E-2</v>
      </c>
      <c r="E184" s="2">
        <f>'%D'!AX183</f>
        <v>0.52033418748595306</v>
      </c>
      <c r="F184" s="2">
        <f>'%D'!AY183</f>
        <v>-0.59166666666666501</v>
      </c>
      <c r="G184" s="2">
        <f>'%D'!AZ183</f>
        <v>0.1619454640714996</v>
      </c>
      <c r="H184" s="2">
        <f>'%D'!BA183</f>
        <v>-1.064333333333332</v>
      </c>
      <c r="I184" s="2">
        <f>'%D'!BB183</f>
        <v>0.6395269084774049</v>
      </c>
      <c r="J184" s="2">
        <f>'%D'!BC183</f>
        <v>-1.5543333333333322</v>
      </c>
      <c r="K184" s="2">
        <f>'%D'!BD183</f>
        <v>1.6567918799092825</v>
      </c>
      <c r="L184" s="2">
        <f>'%D'!BE183</f>
        <v>8.2333333333330927E-2</v>
      </c>
      <c r="M184" s="2">
        <f>'%D'!BF183</f>
        <v>0.58657878129597141</v>
      </c>
      <c r="O184" s="2">
        <f>'# D'!AW183</f>
        <v>8.6666666666666003E-3</v>
      </c>
      <c r="P184" s="2">
        <f>'# D'!AX183</f>
        <v>7.7985041300666622E-2</v>
      </c>
      <c r="Q184" s="2">
        <f>'# D'!AY183</f>
        <v>-8.8999999999999968E-2</v>
      </c>
      <c r="R184" s="2">
        <f>'# D'!AZ183</f>
        <v>2.4055491403558275E-2</v>
      </c>
      <c r="S184" s="2">
        <f>'# D'!BA183</f>
        <v>-0.15966666666666685</v>
      </c>
      <c r="T184" s="2">
        <f>'# D'!BB183</f>
        <v>9.5484728272815081E-2</v>
      </c>
      <c r="U184" s="2">
        <f>'# D'!BC183</f>
        <v>-0.23333333333333339</v>
      </c>
      <c r="V184" s="2">
        <f>'# D'!BD183</f>
        <v>0.24861080695201759</v>
      </c>
      <c r="W184" s="2">
        <f>'# D'!BE183</f>
        <v>1.2666666666667048E-2</v>
      </c>
      <c r="X184" s="2">
        <f>'# D'!BF183</f>
        <v>8.8030297814635186E-2</v>
      </c>
      <c r="Z184" s="8">
        <f>'T-TEST'!V183</f>
        <v>0.85870047022008245</v>
      </c>
      <c r="AA184" s="8">
        <f>'T-TEST'!W183</f>
        <v>3.8376333555523276E-3</v>
      </c>
      <c r="AB184" s="8">
        <f>'T-TEST'!X183</f>
        <v>6.3806804933114067E-2</v>
      </c>
      <c r="AC184" s="8">
        <f>'T-TEST'!Y183</f>
        <v>0.1799879702074805</v>
      </c>
      <c r="AD184" s="8">
        <f>'T-TEST'!Z183</f>
        <v>0.81632737340462591</v>
      </c>
      <c r="AF184" s="5" t="str">
        <f t="shared" si="57"/>
        <v>N</v>
      </c>
      <c r="AG184" s="5" t="str">
        <f t="shared" si="58"/>
        <v>N</v>
      </c>
      <c r="AH184" s="5" t="str">
        <f t="shared" si="59"/>
        <v>N</v>
      </c>
      <c r="AI184" s="5" t="str">
        <f t="shared" si="60"/>
        <v>N</v>
      </c>
      <c r="AJ184" s="5" t="str">
        <f t="shared" si="61"/>
        <v>N</v>
      </c>
      <c r="AL184" s="2">
        <f>'%D'!BH183</f>
        <v>0.28266666666666662</v>
      </c>
      <c r="AM184" s="2">
        <f>'%D'!BI183</f>
        <v>0.49875611942778908</v>
      </c>
      <c r="AN184" s="2">
        <f>'%D'!BJ183</f>
        <v>-0.16699999999999982</v>
      </c>
      <c r="AO184" s="2">
        <f>'%D'!BK183</f>
        <v>0.36033132901076848</v>
      </c>
      <c r="AP184" s="2">
        <f>'%D'!BL183</f>
        <v>0.24699999999999989</v>
      </c>
      <c r="AQ184" s="2">
        <f>'%D'!BM183</f>
        <v>0.62933827681674237</v>
      </c>
      <c r="AR184" s="2">
        <f>'%D'!BN183</f>
        <v>0.34033333333333715</v>
      </c>
      <c r="AS184" s="2">
        <f>'%D'!BO183</f>
        <v>1.2365335957155938</v>
      </c>
      <c r="AT184" s="2">
        <f>'%D'!BP183</f>
        <v>-1.7789999999999964</v>
      </c>
      <c r="AU184" s="2">
        <f>'%D'!BQ183</f>
        <v>0.74058805463406274</v>
      </c>
      <c r="AV184" s="2"/>
      <c r="AW184" s="2">
        <f>'# D'!BH183</f>
        <v>4.2333333333333334E-2</v>
      </c>
      <c r="AX184" s="2">
        <f>'# D'!BI183</f>
        <v>7.4781905119710237E-2</v>
      </c>
      <c r="AY184" s="2">
        <f>'# D'!BJ183</f>
        <v>-2.533333333333343E-2</v>
      </c>
      <c r="AZ184" s="2">
        <f>'# D'!BK183</f>
        <v>5.4067858597630199E-2</v>
      </c>
      <c r="BA184" s="2">
        <f>'# D'!BL183</f>
        <v>3.6999999999999922E-2</v>
      </c>
      <c r="BB184" s="2">
        <f>'# D'!BM183</f>
        <v>9.402481941842096E-2</v>
      </c>
      <c r="BC184" s="2">
        <f>'# D'!BN183</f>
        <v>5.1000000000000156E-2</v>
      </c>
      <c r="BD184" s="2">
        <f>'# D'!BO183</f>
        <v>0.18558196751480643</v>
      </c>
      <c r="BE184" s="2">
        <f>'# D'!BP183</f>
        <v>-0.26666666666666661</v>
      </c>
      <c r="BF184" s="2">
        <f>'# D'!BQ183</f>
        <v>0.11121450744694565</v>
      </c>
      <c r="BH184" s="8">
        <f>'T-TEST'!AB183</f>
        <v>0.40050351629460207</v>
      </c>
      <c r="BI184" s="8">
        <f>'T-TEST'!AC183</f>
        <v>0.82177576182276524</v>
      </c>
      <c r="BJ184" s="8">
        <f>'T-TEST'!AD183</f>
        <v>0.95515805237044882</v>
      </c>
      <c r="BK184" s="8">
        <f>'T-TEST'!AE183</f>
        <v>0.48558834014016172</v>
      </c>
      <c r="BL184" s="8">
        <f>'T-TEST'!AF183</f>
        <v>0.93374649415217592</v>
      </c>
      <c r="BN184" s="5" t="str">
        <f t="shared" si="62"/>
        <v>N</v>
      </c>
      <c r="BO184" s="5" t="str">
        <f t="shared" si="63"/>
        <v>N</v>
      </c>
      <c r="BP184" s="5" t="str">
        <f t="shared" si="64"/>
        <v>N</v>
      </c>
      <c r="BQ184" s="5" t="str">
        <f t="shared" si="65"/>
        <v>N</v>
      </c>
      <c r="BR184" s="5" t="str">
        <f t="shared" si="66"/>
        <v>N</v>
      </c>
      <c r="BT184" s="2">
        <f>'%D'!BS183</f>
        <v>-0.10633333333333361</v>
      </c>
      <c r="BU184" s="2">
        <f>'%D'!BT183</f>
        <v>0.52082978665459123</v>
      </c>
      <c r="BV184" s="2">
        <f>'%D'!BU183</f>
        <v>7.7333333333331922E-2</v>
      </c>
      <c r="BW184" s="2">
        <f>'%D'!BV183</f>
        <v>0.24555108090442943</v>
      </c>
      <c r="BX184" s="2">
        <f>'%D'!BW183</f>
        <v>-0.17733333333333334</v>
      </c>
      <c r="BY184" s="2">
        <f>'%D'!BX183</f>
        <v>0.87791039785769998</v>
      </c>
      <c r="BZ184" s="2">
        <f>'%D'!BY183</f>
        <v>-0.61499999999999844</v>
      </c>
      <c r="CA184" s="2">
        <f>'%D'!BZ183</f>
        <v>1.382422511390784</v>
      </c>
      <c r="CB184" s="2">
        <f>'%D'!CA183</f>
        <v>-1.0533333333333346</v>
      </c>
      <c r="CC184" s="2">
        <f>'%D'!CB183</f>
        <v>1.325548314220697</v>
      </c>
      <c r="CE184" s="2">
        <f>'# D'!BS183</f>
        <v>-1.6000000000000014E-2</v>
      </c>
      <c r="CF184" s="2">
        <f>'# D'!BT183</f>
        <v>7.8029908795709105E-2</v>
      </c>
      <c r="CG184" s="2">
        <f>'# D'!BU183</f>
        <v>1.1333333333333417E-2</v>
      </c>
      <c r="CH184" s="2">
        <f>'# D'!BV183</f>
        <v>3.7103458958251685E-2</v>
      </c>
      <c r="CI184" s="2">
        <f>'# D'!BW183</f>
        <v>-2.6333333333333542E-2</v>
      </c>
      <c r="CJ184" s="2">
        <f>'# D'!BX183</f>
        <v>0.13181299885317313</v>
      </c>
      <c r="CK184" s="2">
        <f>'# D'!BY183</f>
        <v>-9.2666666666667119E-2</v>
      </c>
      <c r="CL184" s="2">
        <f>'# D'!BZ183</f>
        <v>0.20748895552936469</v>
      </c>
      <c r="CM184" s="2">
        <f>'# D'!CA183</f>
        <v>-0.15766666666666573</v>
      </c>
      <c r="CN184" s="2">
        <f>'# D'!CB183</f>
        <v>0.19896900931217046</v>
      </c>
      <c r="CP184" s="8">
        <f>'T-TEST'!AH183</f>
        <v>0.74412801353469482</v>
      </c>
      <c r="CQ184" s="8">
        <f>'T-TEST'!AI183</f>
        <v>0.70144615859998316</v>
      </c>
      <c r="CR184" s="8">
        <f>'T-TEST'!AJ183</f>
        <v>0.74408515482167348</v>
      </c>
      <c r="CS184" s="8">
        <f>'T-TEST'!AK183</f>
        <v>0.63048139608694154</v>
      </c>
      <c r="CT184" s="8">
        <f>'T-TEST'!AL183</f>
        <v>0.9362165006584332</v>
      </c>
      <c r="CV184" s="5" t="str">
        <f t="shared" si="67"/>
        <v>N</v>
      </c>
      <c r="CW184" s="5" t="str">
        <f t="shared" si="68"/>
        <v>N</v>
      </c>
      <c r="CX184" s="5" t="str">
        <f t="shared" si="69"/>
        <v>N</v>
      </c>
      <c r="CY184" s="5" t="str">
        <f t="shared" si="70"/>
        <v>N</v>
      </c>
      <c r="CZ184" s="5" t="str">
        <f t="shared" si="71"/>
        <v>N</v>
      </c>
      <c r="DA184" s="13"/>
    </row>
    <row r="185" spans="1:105" ht="15" x14ac:dyDescent="0.25">
      <c r="A185">
        <f>'Raw Data'!B184</f>
        <v>377</v>
      </c>
      <c r="B185">
        <f>'Raw Data'!C184</f>
        <v>394</v>
      </c>
      <c r="C185" t="str">
        <f>'Raw Data'!D184</f>
        <v>LKKDPKQRLGGGSEDAKE</v>
      </c>
      <c r="D185" s="2">
        <f>'%D'!AW184</f>
        <v>3.4000000000000696E-2</v>
      </c>
      <c r="E185" s="2">
        <f>'%D'!AX184</f>
        <v>0.49552396511167857</v>
      </c>
      <c r="F185" s="2">
        <f>'%D'!AY184</f>
        <v>-0.56399999999999828</v>
      </c>
      <c r="G185" s="2">
        <f>'%D'!AZ184</f>
        <v>0.36535735930729496</v>
      </c>
      <c r="H185" s="2">
        <f>'%D'!BA184</f>
        <v>-0.91000000000000014</v>
      </c>
      <c r="I185" s="2">
        <f>'%D'!BB184</f>
        <v>0.81362030456472711</v>
      </c>
      <c r="J185" s="2">
        <f>'%D'!BC184</f>
        <v>-1.4546666666666646</v>
      </c>
      <c r="K185" s="2">
        <f>'%D'!BD184</f>
        <v>1.5114464374675449</v>
      </c>
      <c r="L185" s="2">
        <f>'%D'!BE184</f>
        <v>4.4333333333334224E-2</v>
      </c>
      <c r="M185" s="2">
        <f>'%D'!BF184</f>
        <v>0.45065655807203475</v>
      </c>
      <c r="O185" s="2">
        <f>'# D'!AW184</f>
        <v>4.9999999999996714E-3</v>
      </c>
      <c r="P185" s="2">
        <f>'# D'!AX184</f>
        <v>7.40315248165717E-2</v>
      </c>
      <c r="Q185" s="2">
        <f>'# D'!AY184</f>
        <v>-8.4333333333333371E-2</v>
      </c>
      <c r="R185" s="2">
        <f>'# D'!AZ184</f>
        <v>5.4857390872455149E-2</v>
      </c>
      <c r="S185" s="2">
        <f>'# D'!BA184</f>
        <v>-0.13666666666666716</v>
      </c>
      <c r="T185" s="2">
        <f>'# D'!BB184</f>
        <v>0.12205463257629073</v>
      </c>
      <c r="U185" s="2">
        <f>'# D'!BC184</f>
        <v>-0.21799999999999997</v>
      </c>
      <c r="V185" s="2">
        <f>'# D'!BD184</f>
        <v>0.2266178869080431</v>
      </c>
      <c r="W185" s="2">
        <f>'# D'!BE184</f>
        <v>6.3333333333330799E-3</v>
      </c>
      <c r="X185" s="2">
        <f>'# D'!BF184</f>
        <v>6.7990195371587528E-2</v>
      </c>
      <c r="Z185" s="8">
        <f>'T-TEST'!V184</f>
        <v>0.91331841744147835</v>
      </c>
      <c r="AA185" s="8">
        <f>'T-TEST'!W184</f>
        <v>0.10292048371760934</v>
      </c>
      <c r="AB185" s="8">
        <f>'T-TEST'!X184</f>
        <v>0.15280198505304227</v>
      </c>
      <c r="AC185" s="8">
        <f>'T-TEST'!Y184</f>
        <v>0.1717212589735771</v>
      </c>
      <c r="AD185" s="8">
        <f>'T-TEST'!Z184</f>
        <v>0.88365966010098396</v>
      </c>
      <c r="AF185" s="5" t="str">
        <f t="shared" si="57"/>
        <v>N</v>
      </c>
      <c r="AG185" s="5" t="str">
        <f t="shared" si="58"/>
        <v>N</v>
      </c>
      <c r="AH185" s="5" t="str">
        <f t="shared" si="59"/>
        <v>N</v>
      </c>
      <c r="AI185" s="5" t="str">
        <f t="shared" si="60"/>
        <v>N</v>
      </c>
      <c r="AJ185" s="5" t="str">
        <f t="shared" si="61"/>
        <v>N</v>
      </c>
      <c r="AL185" s="2">
        <f>'%D'!BH184</f>
        <v>0.33700000000000152</v>
      </c>
      <c r="AM185" s="2">
        <f>'%D'!BI184</f>
        <v>0.59137382424317697</v>
      </c>
      <c r="AN185" s="2">
        <f>'%D'!BJ184</f>
        <v>-0.28466666666666463</v>
      </c>
      <c r="AO185" s="2">
        <f>'%D'!BK184</f>
        <v>0.48498797235945268</v>
      </c>
      <c r="AP185" s="2">
        <f>'%D'!BL184</f>
        <v>0.49800000000000288</v>
      </c>
      <c r="AQ185" s="2">
        <f>'%D'!BM184</f>
        <v>0.61063573429664242</v>
      </c>
      <c r="AR185" s="2">
        <f>'%D'!BN184</f>
        <v>0.30466666666666953</v>
      </c>
      <c r="AS185" s="2">
        <f>'%D'!BO184</f>
        <v>1.1681419719651656</v>
      </c>
      <c r="AT185" s="2">
        <f>'%D'!BP184</f>
        <v>-1.6749999999999901</v>
      </c>
      <c r="AU185" s="2">
        <f>'%D'!BQ184</f>
        <v>0.52173556520520936</v>
      </c>
      <c r="AV185" s="2"/>
      <c r="AW185" s="2">
        <f>'# D'!BH184</f>
        <v>5.0333333333333119E-2</v>
      </c>
      <c r="AX185" s="2">
        <f>'# D'!BI184</f>
        <v>8.8400603316191623E-2</v>
      </c>
      <c r="AY185" s="2">
        <f>'# D'!BJ184</f>
        <v>-4.2666666666666631E-2</v>
      </c>
      <c r="AZ185" s="2">
        <f>'# D'!BK184</f>
        <v>7.3057055328923134E-2</v>
      </c>
      <c r="BA185" s="2">
        <f>'# D'!BL184</f>
        <v>7.433333333333314E-2</v>
      </c>
      <c r="BB185" s="2">
        <f>'# D'!BM184</f>
        <v>9.1467662773973307E-2</v>
      </c>
      <c r="BC185" s="2">
        <f>'# D'!BN184</f>
        <v>4.5666666666666078E-2</v>
      </c>
      <c r="BD185" s="2">
        <f>'# D'!BO184</f>
        <v>0.17503047353722906</v>
      </c>
      <c r="BE185" s="2">
        <f>'# D'!BP184</f>
        <v>-0.25166666666666693</v>
      </c>
      <c r="BF185" s="2">
        <f>'# D'!BQ184</f>
        <v>7.8725260664329638E-2</v>
      </c>
      <c r="BH185" s="8">
        <f>'T-TEST'!AB184</f>
        <v>0.37990516928593304</v>
      </c>
      <c r="BI185" s="8">
        <f>'T-TEST'!AC184</f>
        <v>0.91978409373892878</v>
      </c>
      <c r="BJ185" s="8">
        <f>'T-TEST'!AD184</f>
        <v>0.92087031341487868</v>
      </c>
      <c r="BK185" s="8">
        <f>'T-TEST'!AE184</f>
        <v>0.41214287042587916</v>
      </c>
      <c r="BL185" s="8">
        <f>'T-TEST'!AF184</f>
        <v>0.95371139496886159</v>
      </c>
      <c r="BN185" s="5" t="str">
        <f t="shared" si="62"/>
        <v>N</v>
      </c>
      <c r="BO185" s="5" t="str">
        <f t="shared" si="63"/>
        <v>N</v>
      </c>
      <c r="BP185" s="5" t="str">
        <f t="shared" si="64"/>
        <v>N</v>
      </c>
      <c r="BQ185" s="5" t="str">
        <f t="shared" si="65"/>
        <v>N</v>
      </c>
      <c r="BR185" s="5" t="str">
        <f t="shared" si="66"/>
        <v>N</v>
      </c>
      <c r="BT185" s="2">
        <f>'%D'!BS184</f>
        <v>6.0000000000001386E-2</v>
      </c>
      <c r="BU185" s="2">
        <f>'%D'!BT184</f>
        <v>0.52798674225779552</v>
      </c>
      <c r="BV185" s="2">
        <f>'%D'!BU184</f>
        <v>-0.28266666666666396</v>
      </c>
      <c r="BW185" s="2">
        <f>'%D'!BV184</f>
        <v>0.39750639407855315</v>
      </c>
      <c r="BX185" s="2">
        <f>'%D'!BW184</f>
        <v>4.2000000000001592E-2</v>
      </c>
      <c r="BY185" s="2">
        <f>'%D'!BX184</f>
        <v>0.83439079573063346</v>
      </c>
      <c r="BZ185" s="2">
        <f>'%D'!BY184</f>
        <v>-0.48899999999999721</v>
      </c>
      <c r="CA185" s="2">
        <f>'%D'!BZ184</f>
        <v>1.3316796411549841</v>
      </c>
      <c r="CB185" s="2">
        <f>'%D'!CA184</f>
        <v>-0.96333333333333115</v>
      </c>
      <c r="CC185" s="2">
        <f>'%D'!CB184</f>
        <v>1.1919456083787265</v>
      </c>
      <c r="CE185" s="2">
        <f>'# D'!BS184</f>
        <v>9.3333333333331936E-3</v>
      </c>
      <c r="CF185" s="2">
        <f>'# D'!BT184</f>
        <v>7.8757010269985953E-2</v>
      </c>
      <c r="CG185" s="2">
        <f>'# D'!BU184</f>
        <v>-4.2333333333333334E-2</v>
      </c>
      <c r="CH185" s="2">
        <f>'# D'!BV184</f>
        <v>5.9188962935105824E-2</v>
      </c>
      <c r="CI185" s="2">
        <f>'# D'!BW184</f>
        <v>6.3333333333330799E-3</v>
      </c>
      <c r="CJ185" s="2">
        <f>'# D'!BX184</f>
        <v>0.12542461215141681</v>
      </c>
      <c r="CK185" s="2">
        <f>'# D'!BY184</f>
        <v>-7.3333333333333695E-2</v>
      </c>
      <c r="CL185" s="2">
        <f>'# D'!BZ184</f>
        <v>0.19956870162093712</v>
      </c>
      <c r="CM185" s="2">
        <f>'# D'!CA184</f>
        <v>-0.14433333333333387</v>
      </c>
      <c r="CN185" s="2">
        <f>'# D'!CB184</f>
        <v>0.17897020236154806</v>
      </c>
      <c r="CP185" s="8">
        <f>'T-TEST'!AH184</f>
        <v>0.84788121167413988</v>
      </c>
      <c r="CQ185" s="8">
        <f>'T-TEST'!AI184</f>
        <v>0.56833823612635448</v>
      </c>
      <c r="CR185" s="8">
        <f>'T-TEST'!AJ184</f>
        <v>0.54599145505674129</v>
      </c>
      <c r="CS185" s="8">
        <f>'T-TEST'!AK184</f>
        <v>0.33034655192032458</v>
      </c>
      <c r="CT185" s="8">
        <f>'T-TEST'!AL184</f>
        <v>0.94722172826680273</v>
      </c>
      <c r="CV185" s="5" t="str">
        <f t="shared" si="67"/>
        <v>N</v>
      </c>
      <c r="CW185" s="5" t="str">
        <f t="shared" si="68"/>
        <v>N</v>
      </c>
      <c r="CX185" s="5" t="str">
        <f t="shared" si="69"/>
        <v>N</v>
      </c>
      <c r="CY185" s="5" t="str">
        <f t="shared" si="70"/>
        <v>N</v>
      </c>
      <c r="CZ185" s="5" t="str">
        <f t="shared" si="71"/>
        <v>N</v>
      </c>
      <c r="DA185" s="13"/>
    </row>
    <row r="186" spans="1:105" ht="15" x14ac:dyDescent="0.25">
      <c r="A186">
        <f>'Raw Data'!B185</f>
        <v>377</v>
      </c>
      <c r="B186">
        <f>'Raw Data'!C185</f>
        <v>403</v>
      </c>
      <c r="C186" t="str">
        <f>'Raw Data'!D185</f>
        <v>LKKDPKQRLGGGSEDAKEIMQHRFFAG</v>
      </c>
      <c r="D186" s="2">
        <f>'%D'!AW185</f>
        <v>-0.16366666666666685</v>
      </c>
      <c r="E186" s="2">
        <f>'%D'!AX185</f>
        <v>0.61625265381443461</v>
      </c>
      <c r="F186" s="2">
        <f>'%D'!AY185</f>
        <v>-0.47533333333333339</v>
      </c>
      <c r="G186" s="2">
        <f>'%D'!AZ185</f>
        <v>0.31957054515917599</v>
      </c>
      <c r="H186" s="2">
        <f>'%D'!BA185</f>
        <v>-0.50033333333333196</v>
      </c>
      <c r="I186" s="2">
        <f>'%D'!BB185</f>
        <v>0.87092326489383287</v>
      </c>
      <c r="J186" s="2">
        <f>'%D'!BC185</f>
        <v>-0.40633333333333432</v>
      </c>
      <c r="K186" s="2">
        <f>'%D'!BD185</f>
        <v>1.2237837499602076</v>
      </c>
      <c r="L186" s="2">
        <f>'%D'!BE185</f>
        <v>0.11233333333333562</v>
      </c>
      <c r="M186" s="2">
        <f>'%D'!BF185</f>
        <v>0.82625097075081733</v>
      </c>
      <c r="O186" s="2">
        <f>'# D'!AW185</f>
        <v>-3.9333333333333442E-2</v>
      </c>
      <c r="P186" s="2">
        <f>'# D'!AX185</f>
        <v>0.14807205453201949</v>
      </c>
      <c r="Q186" s="2">
        <f>'# D'!AY185</f>
        <v>-0.11399999999999966</v>
      </c>
      <c r="R186" s="2">
        <f>'# D'!AZ185</f>
        <v>7.6633326083804201E-2</v>
      </c>
      <c r="S186" s="2">
        <f>'# D'!BA185</f>
        <v>-0.12033333333333385</v>
      </c>
      <c r="T186" s="2">
        <f>'# D'!BB185</f>
        <v>0.20889391246914463</v>
      </c>
      <c r="U186" s="2">
        <f>'# D'!BC185</f>
        <v>-9.7666666666667012E-2</v>
      </c>
      <c r="V186" s="2">
        <f>'# D'!BD185</f>
        <v>0.29408275479304574</v>
      </c>
      <c r="W186" s="2">
        <f>'# D'!BE185</f>
        <v>2.7000000000000135E-2</v>
      </c>
      <c r="X186" s="2">
        <f>'# D'!BF185</f>
        <v>0.19811781006932849</v>
      </c>
      <c r="Z186" s="8">
        <f>'T-TEST'!V185</f>
        <v>0.68476545642383169</v>
      </c>
      <c r="AA186" s="8">
        <f>'T-TEST'!W185</f>
        <v>7.3975858752430138E-2</v>
      </c>
      <c r="AB186" s="8">
        <f>'T-TEST'!X185</f>
        <v>0.41091332467569985</v>
      </c>
      <c r="AC186" s="8">
        <f>'T-TEST'!Y185</f>
        <v>0.61368380667662303</v>
      </c>
      <c r="AD186" s="8">
        <f>'T-TEST'!Z185</f>
        <v>0.82743473044435512</v>
      </c>
      <c r="AF186" s="5" t="str">
        <f t="shared" si="57"/>
        <v>N</v>
      </c>
      <c r="AG186" s="5" t="str">
        <f t="shared" si="58"/>
        <v>N</v>
      </c>
      <c r="AH186" s="5" t="str">
        <f t="shared" si="59"/>
        <v>N</v>
      </c>
      <c r="AI186" s="5" t="str">
        <f t="shared" si="60"/>
        <v>N</v>
      </c>
      <c r="AJ186" s="5" t="str">
        <f t="shared" si="61"/>
        <v>N</v>
      </c>
      <c r="AL186" s="2">
        <f>'%D'!BH185</f>
        <v>9.7666666666666124E-2</v>
      </c>
      <c r="AM186" s="2">
        <f>'%D'!BI185</f>
        <v>0.60262619701879316</v>
      </c>
      <c r="AN186" s="2">
        <f>'%D'!BJ185</f>
        <v>-4.9333333333334117E-2</v>
      </c>
      <c r="AO186" s="2">
        <f>'%D'!BK185</f>
        <v>0.20838506024505013</v>
      </c>
      <c r="AP186" s="2">
        <f>'%D'!BL185</f>
        <v>0.65999999999999837</v>
      </c>
      <c r="AQ186" s="2">
        <f>'%D'!BM185</f>
        <v>1.0691588594155064</v>
      </c>
      <c r="AR186" s="2">
        <f>'%D'!BN185</f>
        <v>0.32100000000000151</v>
      </c>
      <c r="AS186" s="2">
        <f>'%D'!BO185</f>
        <v>0.61722092209084001</v>
      </c>
      <c r="AT186" s="2">
        <f>'%D'!BP185</f>
        <v>-0.31166666666666742</v>
      </c>
      <c r="AU186" s="2">
        <f>'%D'!BQ185</f>
        <v>0.58471417518875646</v>
      </c>
      <c r="AV186" s="2"/>
      <c r="AW186" s="2">
        <f>'# D'!BH185</f>
        <v>2.3333333333333428E-2</v>
      </c>
      <c r="AX186" s="2">
        <f>'# D'!BI185</f>
        <v>0.14472848141721573</v>
      </c>
      <c r="AY186" s="2">
        <f>'# D'!BJ185</f>
        <v>-1.1999999999999789E-2</v>
      </c>
      <c r="AZ186" s="2">
        <f>'# D'!BK185</f>
        <v>5.0295791739137181E-2</v>
      </c>
      <c r="BA186" s="2">
        <f>'# D'!BL185</f>
        <v>0.15833333333333321</v>
      </c>
      <c r="BB186" s="2">
        <f>'# D'!BM185</f>
        <v>0.25669891572294057</v>
      </c>
      <c r="BC186" s="2">
        <f>'# D'!BN185</f>
        <v>7.6999999999999957E-2</v>
      </c>
      <c r="BD186" s="2">
        <f>'# D'!BO185</f>
        <v>0.14815082404990756</v>
      </c>
      <c r="BE186" s="2">
        <f>'# D'!BP185</f>
        <v>-7.4333333333332696E-2</v>
      </c>
      <c r="BF186" s="2">
        <f>'# D'!BQ185</f>
        <v>0.1404124875738145</v>
      </c>
      <c r="BH186" s="8">
        <f>'T-TEST'!AB185</f>
        <v>0.80469431071253472</v>
      </c>
      <c r="BI186" s="8">
        <f>'T-TEST'!AC185</f>
        <v>0.9165672206764498</v>
      </c>
      <c r="BJ186" s="8">
        <f>'T-TEST'!AD185</f>
        <v>0.84124663409940303</v>
      </c>
      <c r="BK186" s="8">
        <f>'T-TEST'!AE185</f>
        <v>0.70212938457423058</v>
      </c>
      <c r="BL186" s="8">
        <f>'T-TEST'!AF185</f>
        <v>0.9041156109262154</v>
      </c>
      <c r="BN186" s="5" t="str">
        <f t="shared" si="62"/>
        <v>N</v>
      </c>
      <c r="BO186" s="5" t="str">
        <f t="shared" si="63"/>
        <v>N</v>
      </c>
      <c r="BP186" s="5" t="str">
        <f t="shared" si="64"/>
        <v>N</v>
      </c>
      <c r="BQ186" s="5" t="str">
        <f t="shared" si="65"/>
        <v>N</v>
      </c>
      <c r="BR186" s="5" t="str">
        <f t="shared" si="66"/>
        <v>N</v>
      </c>
      <c r="BT186" s="2">
        <f>'%D'!BS185</f>
        <v>-6.0666666666667091E-2</v>
      </c>
      <c r="BU186" s="2">
        <f>'%D'!BT185</f>
        <v>0.59923562421916576</v>
      </c>
      <c r="BV186" s="2">
        <f>'%D'!BU185</f>
        <v>0.19699999999999918</v>
      </c>
      <c r="BW186" s="2">
        <f>'%D'!BV185</f>
        <v>0.26403345747587825</v>
      </c>
      <c r="BX186" s="2">
        <f>'%D'!BW185</f>
        <v>-0.25866666666666838</v>
      </c>
      <c r="BY186" s="2">
        <f>'%D'!BX185</f>
        <v>0.93387240384683545</v>
      </c>
      <c r="BZ186" s="2">
        <f>'%D'!BY185</f>
        <v>-0.43299999999999805</v>
      </c>
      <c r="CA186" s="2">
        <f>'%D'!BZ185</f>
        <v>0.58990648976483206</v>
      </c>
      <c r="CB186" s="2">
        <f>'%D'!CA185</f>
        <v>-0.73066666666666791</v>
      </c>
      <c r="CC186" s="2">
        <f>'%D'!CB185</f>
        <v>1.2352913286616516</v>
      </c>
      <c r="CE186" s="2">
        <f>'# D'!BS185</f>
        <v>-1.4666666666666606E-2</v>
      </c>
      <c r="CF186" s="2">
        <f>'# D'!BT185</f>
        <v>0.14392474885624557</v>
      </c>
      <c r="CG186" s="2">
        <f>'# D'!BU185</f>
        <v>4.7666666666666968E-2</v>
      </c>
      <c r="CH186" s="2">
        <f>'# D'!BV185</f>
        <v>6.3563616427429123E-2</v>
      </c>
      <c r="CI186" s="2">
        <f>'# D'!BW185</f>
        <v>-6.266666666666687E-2</v>
      </c>
      <c r="CJ186" s="2">
        <f>'# D'!BX185</f>
        <v>0.2241234778717601</v>
      </c>
      <c r="CK186" s="2">
        <f>'# D'!BY185</f>
        <v>-0.10400000000000054</v>
      </c>
      <c r="CL186" s="2">
        <f>'# D'!BZ185</f>
        <v>0.14151913887056636</v>
      </c>
      <c r="CM186" s="2">
        <f>'# D'!CA185</f>
        <v>-0.17533333333333179</v>
      </c>
      <c r="CN186" s="2">
        <f>'# D'!CB185</f>
        <v>0.29667940047577745</v>
      </c>
      <c r="CP186" s="8">
        <f>'T-TEST'!AH185</f>
        <v>0.87546352056198617</v>
      </c>
      <c r="CQ186" s="8">
        <f>'T-TEST'!AI185</f>
        <v>0.98276500903297759</v>
      </c>
      <c r="CR186" s="8">
        <f>'T-TEST'!AJ185</f>
        <v>0.92635985188815839</v>
      </c>
      <c r="CS186" s="8">
        <f>'T-TEST'!AK185</f>
        <v>0.26643030645530136</v>
      </c>
      <c r="CT186" s="8">
        <f>'T-TEST'!AL185</f>
        <v>0.94114103428443729</v>
      </c>
      <c r="CV186" s="5" t="str">
        <f t="shared" si="67"/>
        <v>N</v>
      </c>
      <c r="CW186" s="5" t="str">
        <f t="shared" si="68"/>
        <v>N</v>
      </c>
      <c r="CX186" s="5" t="str">
        <f t="shared" si="69"/>
        <v>N</v>
      </c>
      <c r="CY186" s="5" t="str">
        <f t="shared" si="70"/>
        <v>N</v>
      </c>
      <c r="CZ186" s="5" t="str">
        <f t="shared" si="71"/>
        <v>N</v>
      </c>
      <c r="DA186" s="13"/>
    </row>
    <row r="187" spans="1:105" ht="15" x14ac:dyDescent="0.25">
      <c r="A187">
        <f>'Raw Data'!B186</f>
        <v>377</v>
      </c>
      <c r="B187">
        <f>'Raw Data'!C186</f>
        <v>403</v>
      </c>
      <c r="C187" t="str">
        <f>'Raw Data'!D186</f>
        <v>LKKDPKQRLGGGSEDAKEIMQHRFFAG</v>
      </c>
      <c r="D187" s="2">
        <f>'%D'!AW186</f>
        <v>-2.8666666666666174E-2</v>
      </c>
      <c r="E187" s="2">
        <f>'%D'!AX186</f>
        <v>0.61749439943479123</v>
      </c>
      <c r="F187" s="2">
        <f>'%D'!AY186</f>
        <v>-0.35400000000000098</v>
      </c>
      <c r="G187" s="2">
        <f>'%D'!AZ186</f>
        <v>0.19842882855069219</v>
      </c>
      <c r="H187" s="2">
        <f>'%D'!BA186</f>
        <v>-0.68766666666666509</v>
      </c>
      <c r="I187" s="2">
        <f>'%D'!BB186</f>
        <v>0.87140595208739191</v>
      </c>
      <c r="J187" s="2">
        <f>'%D'!BC186</f>
        <v>-0.48399999999999821</v>
      </c>
      <c r="K187" s="2">
        <f>'%D'!BD186</f>
        <v>1.2567648944810648</v>
      </c>
      <c r="L187" s="2">
        <f>'%D'!BE186</f>
        <v>6.2333333333331353E-2</v>
      </c>
      <c r="M187" s="2">
        <f>'%D'!BF186</f>
        <v>0.64220375790450335</v>
      </c>
      <c r="O187" s="2">
        <f>'# D'!AW186</f>
        <v>-6.9999999999998952E-3</v>
      </c>
      <c r="P187" s="2">
        <f>'# D'!AX186</f>
        <v>0.14831273265187545</v>
      </c>
      <c r="Q187" s="2">
        <f>'# D'!AY186</f>
        <v>-8.5333333333333261E-2</v>
      </c>
      <c r="R187" s="2">
        <f>'# D'!AZ186</f>
        <v>4.7996527652181917E-2</v>
      </c>
      <c r="S187" s="2">
        <f>'# D'!BA186</f>
        <v>-0.16466666666666629</v>
      </c>
      <c r="T187" s="2">
        <f>'# D'!BB186</f>
        <v>0.20936172843510165</v>
      </c>
      <c r="U187" s="2">
        <f>'# D'!BC186</f>
        <v>-0.11633333333333296</v>
      </c>
      <c r="V187" s="2">
        <f>'# D'!BD186</f>
        <v>0.30156149179451497</v>
      </c>
      <c r="W187" s="2">
        <f>'# D'!BE186</f>
        <v>1.4333333333333087E-2</v>
      </c>
      <c r="X187" s="2">
        <f>'# D'!BF186</f>
        <v>0.15418387291369595</v>
      </c>
      <c r="Z187" s="8">
        <f>'T-TEST'!V186</f>
        <v>0.94118631527116947</v>
      </c>
      <c r="AA187" s="8">
        <f>'T-TEST'!W186</f>
        <v>3.9591416304443565E-2</v>
      </c>
      <c r="AB187" s="8">
        <f>'T-TEST'!X186</f>
        <v>0.29961919402870457</v>
      </c>
      <c r="AC187" s="8">
        <f>'T-TEST'!Y186</f>
        <v>0.56541536891741895</v>
      </c>
      <c r="AD187" s="8">
        <f>'T-TEST'!Z186</f>
        <v>0.88369672849234193</v>
      </c>
      <c r="AF187" s="5" t="str">
        <f t="shared" si="57"/>
        <v>N</v>
      </c>
      <c r="AG187" s="5" t="str">
        <f t="shared" si="58"/>
        <v>N</v>
      </c>
      <c r="AH187" s="5" t="str">
        <f t="shared" si="59"/>
        <v>N</v>
      </c>
      <c r="AI187" s="5" t="str">
        <f t="shared" si="60"/>
        <v>N</v>
      </c>
      <c r="AJ187" s="5" t="str">
        <f t="shared" si="61"/>
        <v>N</v>
      </c>
      <c r="AL187" s="2">
        <f>'%D'!BH186</f>
        <v>0.10999999999999943</v>
      </c>
      <c r="AM187" s="2">
        <f>'%D'!BI186</f>
        <v>0.60596589562999892</v>
      </c>
      <c r="AN187" s="2">
        <f>'%D'!BJ186</f>
        <v>-3.3666666666666067E-2</v>
      </c>
      <c r="AO187" s="2">
        <f>'%D'!BK186</f>
        <v>0.39265676275002964</v>
      </c>
      <c r="AP187" s="2">
        <f>'%D'!BL186</f>
        <v>0.62433333333333252</v>
      </c>
      <c r="AQ187" s="2">
        <f>'%D'!BM186</f>
        <v>1.0784675856665022</v>
      </c>
      <c r="AR187" s="2">
        <f>'%D'!BN186</f>
        <v>0.36333333333333506</v>
      </c>
      <c r="AS187" s="2">
        <f>'%D'!BO186</f>
        <v>0.63566920118355119</v>
      </c>
      <c r="AT187" s="2">
        <f>'%D'!BP186</f>
        <v>-0.163333333333334</v>
      </c>
      <c r="AU187" s="2">
        <f>'%D'!BQ186</f>
        <v>0.42163175086007576</v>
      </c>
      <c r="AV187" s="2"/>
      <c r="AW187" s="2">
        <f>'# D'!BH186</f>
        <v>2.633333333333332E-2</v>
      </c>
      <c r="AX187" s="2">
        <f>'# D'!BI186</f>
        <v>0.14560105310974461</v>
      </c>
      <c r="AY187" s="2">
        <f>'# D'!BJ186</f>
        <v>-8.3333333333333037E-3</v>
      </c>
      <c r="AZ187" s="2">
        <f>'# D'!BK186</f>
        <v>9.4570961011648108E-2</v>
      </c>
      <c r="BA187" s="2">
        <f>'# D'!BL186</f>
        <v>0.14966666666666661</v>
      </c>
      <c r="BB187" s="2">
        <f>'# D'!BM186</f>
        <v>0.25901480009193795</v>
      </c>
      <c r="BC187" s="2">
        <f>'# D'!BN186</f>
        <v>8.7000000000000188E-2</v>
      </c>
      <c r="BD187" s="2">
        <f>'# D'!BO186</f>
        <v>0.15262044423995094</v>
      </c>
      <c r="BE187" s="2">
        <f>'# D'!BP186</f>
        <v>-3.9333333333333442E-2</v>
      </c>
      <c r="BF187" s="2">
        <f>'# D'!BQ186</f>
        <v>0.1010560900358478</v>
      </c>
      <c r="BH187" s="8">
        <f>'T-TEST'!AB186</f>
        <v>0.78092725420567233</v>
      </c>
      <c r="BI187" s="8">
        <f>'T-TEST'!AC186</f>
        <v>0.99487358410786975</v>
      </c>
      <c r="BJ187" s="8">
        <f>'T-TEST'!AD186</f>
        <v>0.81565968001413336</v>
      </c>
      <c r="BK187" s="8">
        <f>'T-TEST'!AE186</f>
        <v>0.8892752093651084</v>
      </c>
      <c r="BL187" s="8">
        <f>'T-TEST'!AF186</f>
        <v>0.88255412584740967</v>
      </c>
      <c r="BN187" s="5" t="str">
        <f t="shared" si="62"/>
        <v>N</v>
      </c>
      <c r="BO187" s="5" t="str">
        <f t="shared" si="63"/>
        <v>N</v>
      </c>
      <c r="BP187" s="5" t="str">
        <f t="shared" si="64"/>
        <v>N</v>
      </c>
      <c r="BQ187" s="5" t="str">
        <f t="shared" si="65"/>
        <v>N</v>
      </c>
      <c r="BR187" s="5" t="str">
        <f t="shared" si="66"/>
        <v>N</v>
      </c>
      <c r="BT187" s="2">
        <f>'%D'!BS186</f>
        <v>-3.8000000000000256E-2</v>
      </c>
      <c r="BU187" s="2">
        <f>'%D'!BT186</f>
        <v>0.6103873087365651</v>
      </c>
      <c r="BV187" s="2">
        <f>'%D'!BU186</f>
        <v>0.22133333333333383</v>
      </c>
      <c r="BW187" s="2">
        <f>'%D'!BV186</f>
        <v>0.27930688021123512</v>
      </c>
      <c r="BX187" s="2">
        <f>'%D'!BW186</f>
        <v>-9.4666666666668675E-2</v>
      </c>
      <c r="BY187" s="2">
        <f>'%D'!BX186</f>
        <v>1.0485625080715666</v>
      </c>
      <c r="BZ187" s="2">
        <f>'%D'!BY186</f>
        <v>-0.2029999999999994</v>
      </c>
      <c r="CA187" s="2">
        <f>'%D'!BZ186</f>
        <v>0.51297173411407404</v>
      </c>
      <c r="CB187" s="2">
        <f>'%D'!CA186</f>
        <v>-0.59633333333333383</v>
      </c>
      <c r="CC187" s="2">
        <f>'%D'!CB186</f>
        <v>0.96824239389386968</v>
      </c>
      <c r="CE187" s="2">
        <f>'# D'!BS186</f>
        <v>-9.3333333333334156E-3</v>
      </c>
      <c r="CF187" s="2">
        <f>'# D'!BT186</f>
        <v>0.1465992269192895</v>
      </c>
      <c r="CG187" s="2">
        <f>'# D'!BU186</f>
        <v>5.2666666666666639E-2</v>
      </c>
      <c r="CH187" s="2">
        <f>'# D'!BV186</f>
        <v>6.733250824576982E-2</v>
      </c>
      <c r="CI187" s="2">
        <f>'# D'!BW186</f>
        <v>-2.2333333333333094E-2</v>
      </c>
      <c r="CJ187" s="2">
        <f>'# D'!BX186</f>
        <v>0.25196163729160553</v>
      </c>
      <c r="CK187" s="2">
        <f>'# D'!BY186</f>
        <v>-4.8666666666666636E-2</v>
      </c>
      <c r="CL187" s="2">
        <f>'# D'!BZ186</f>
        <v>0.1232936873215061</v>
      </c>
      <c r="CM187" s="2">
        <f>'# D'!CA186</f>
        <v>-0.14333333333333265</v>
      </c>
      <c r="CN187" s="2">
        <f>'# D'!CB186</f>
        <v>0.23245071162148195</v>
      </c>
      <c r="CP187" s="8">
        <f>'T-TEST'!AH186</f>
        <v>0.92110086178135764</v>
      </c>
      <c r="CQ187" s="8">
        <f>'T-TEST'!AI186</f>
        <v>0.94526325972584968</v>
      </c>
      <c r="CR187" s="8">
        <f>'T-TEST'!AJ186</f>
        <v>0.87210544555129343</v>
      </c>
      <c r="CS187" s="8">
        <f>'T-TEST'!AK186</f>
        <v>0.25615977342098789</v>
      </c>
      <c r="CT187" s="8">
        <f>'T-TEST'!AL186</f>
        <v>0.91279369837057345</v>
      </c>
      <c r="CV187" s="5" t="str">
        <f t="shared" si="67"/>
        <v>N</v>
      </c>
      <c r="CW187" s="5" t="str">
        <f t="shared" si="68"/>
        <v>N</v>
      </c>
      <c r="CX187" s="5" t="str">
        <f t="shared" si="69"/>
        <v>N</v>
      </c>
      <c r="CY187" s="5" t="str">
        <f t="shared" si="70"/>
        <v>N</v>
      </c>
      <c r="CZ187" s="5" t="str">
        <f t="shared" si="71"/>
        <v>N</v>
      </c>
      <c r="DA187" s="13"/>
    </row>
    <row r="188" spans="1:105" ht="15" x14ac:dyDescent="0.25">
      <c r="A188">
        <f>'Raw Data'!B187</f>
        <v>377</v>
      </c>
      <c r="B188">
        <f>'Raw Data'!C187</f>
        <v>403</v>
      </c>
      <c r="C188" t="str">
        <f>'Raw Data'!D187</f>
        <v>LKKDPKQRLGGGSEDAKEIMQHRFFAG</v>
      </c>
      <c r="D188" s="2">
        <f>'%D'!AW187</f>
        <v>1.6333333333333755E-2</v>
      </c>
      <c r="E188" s="2">
        <f>'%D'!AX187</f>
        <v>0.59844019472848475</v>
      </c>
      <c r="F188" s="2">
        <f>'%D'!AY187</f>
        <v>-0.38999999999999968</v>
      </c>
      <c r="G188" s="2">
        <f>'%D'!AZ187</f>
        <v>0.29007700127150143</v>
      </c>
      <c r="H188" s="2">
        <f>'%D'!BA187</f>
        <v>-0.49066666666666769</v>
      </c>
      <c r="I188" s="2">
        <f>'%D'!BB187</f>
        <v>0.86757977539052122</v>
      </c>
      <c r="J188" s="2">
        <f>'%D'!BC187</f>
        <v>-0.47100000000000009</v>
      </c>
      <c r="K188" s="2">
        <f>'%D'!BD187</f>
        <v>1.1918896761026172</v>
      </c>
      <c r="L188" s="2">
        <f>'%D'!BE187</f>
        <v>0.13100000000000023</v>
      </c>
      <c r="M188" s="2">
        <f>'%D'!BF187</f>
        <v>0.68295607472223285</v>
      </c>
      <c r="O188" s="2">
        <f>'# D'!AW187</f>
        <v>4.3333333333330781E-3</v>
      </c>
      <c r="P188" s="2">
        <f>'# D'!AX187</f>
        <v>0.14345614893292888</v>
      </c>
      <c r="Q188" s="2">
        <f>'# D'!AY187</f>
        <v>-9.3666666666666565E-2</v>
      </c>
      <c r="R188" s="2">
        <f>'# D'!AZ187</f>
        <v>6.9344550374680985E-2</v>
      </c>
      <c r="S188" s="2">
        <f>'# D'!BA187</f>
        <v>-0.11766666666666659</v>
      </c>
      <c r="T188" s="2">
        <f>'# D'!BB187</f>
        <v>0.20838745963549077</v>
      </c>
      <c r="U188" s="2">
        <f>'# D'!BC187</f>
        <v>-0.11299999999999999</v>
      </c>
      <c r="V188" s="2">
        <f>'# D'!BD187</f>
        <v>0.28596794692179522</v>
      </c>
      <c r="W188" s="2">
        <f>'# D'!BE187</f>
        <v>3.1666666666666288E-2</v>
      </c>
      <c r="X188" s="2">
        <f>'# D'!BF187</f>
        <v>0.16387393528766744</v>
      </c>
      <c r="Z188" s="8">
        <f>'T-TEST'!V187</f>
        <v>0.96226978344797565</v>
      </c>
      <c r="AA188" s="8">
        <f>'T-TEST'!W187</f>
        <v>9.6625307218913048E-2</v>
      </c>
      <c r="AB188" s="8">
        <f>'T-TEST'!X187</f>
        <v>0.41953490082464445</v>
      </c>
      <c r="AC188" s="8">
        <f>'T-TEST'!Y187</f>
        <v>0.55217745450691291</v>
      </c>
      <c r="AD188" s="8">
        <f>'T-TEST'!Z187</f>
        <v>0.75682722485244558</v>
      </c>
      <c r="AF188" s="5" t="str">
        <f t="shared" si="57"/>
        <v>N</v>
      </c>
      <c r="AG188" s="5" t="str">
        <f t="shared" si="58"/>
        <v>N</v>
      </c>
      <c r="AH188" s="5" t="str">
        <f t="shared" si="59"/>
        <v>N</v>
      </c>
      <c r="AI188" s="5" t="str">
        <f t="shared" si="60"/>
        <v>N</v>
      </c>
      <c r="AJ188" s="5" t="str">
        <f t="shared" si="61"/>
        <v>N</v>
      </c>
      <c r="AL188" s="2">
        <f>'%D'!BH187</f>
        <v>0.12333333333333307</v>
      </c>
      <c r="AM188" s="2">
        <f>'%D'!BI187</f>
        <v>0.58534234996851786</v>
      </c>
      <c r="AN188" s="2">
        <f>'%D'!BJ187</f>
        <v>-7.9999999999991189E-3</v>
      </c>
      <c r="AO188" s="2">
        <f>'%D'!BK187</f>
        <v>0.31935977621902661</v>
      </c>
      <c r="AP188" s="2">
        <f>'%D'!BL187</f>
        <v>0.54933333333333145</v>
      </c>
      <c r="AQ188" s="2">
        <f>'%D'!BM187</f>
        <v>0.99603547460251973</v>
      </c>
      <c r="AR188" s="2">
        <f>'%D'!BN187</f>
        <v>0.43466666666666498</v>
      </c>
      <c r="AS188" s="2">
        <f>'%D'!BO187</f>
        <v>0.51862735497979029</v>
      </c>
      <c r="AT188" s="2">
        <f>'%D'!BP187</f>
        <v>-6.6666666666748142E-4</v>
      </c>
      <c r="AU188" s="2">
        <f>'%D'!BQ187</f>
        <v>0.85763939586129834</v>
      </c>
      <c r="AV188" s="2"/>
      <c r="AW188" s="2">
        <f>'# D'!BH187</f>
        <v>2.9666666666666508E-2</v>
      </c>
      <c r="AX188" s="2">
        <f>'# D'!BI187</f>
        <v>0.1403792482289791</v>
      </c>
      <c r="AY188" s="2">
        <f>'# D'!BJ187</f>
        <v>-1.6666666666667052E-3</v>
      </c>
      <c r="AZ188" s="2">
        <f>'# D'!BK187</f>
        <v>7.6194925465326552E-2</v>
      </c>
      <c r="BA188" s="2">
        <f>'# D'!BL187</f>
        <v>0.13200000000000012</v>
      </c>
      <c r="BB188" s="2">
        <f>'# D'!BM187</f>
        <v>0.23937627284256885</v>
      </c>
      <c r="BC188" s="2">
        <f>'# D'!BN187</f>
        <v>0.10466666666666669</v>
      </c>
      <c r="BD188" s="2">
        <f>'# D'!BO187</f>
        <v>0.12457394056008134</v>
      </c>
      <c r="BE188" s="2">
        <f>'# D'!BP187</f>
        <v>0</v>
      </c>
      <c r="BF188" s="2">
        <f>'# D'!BQ187</f>
        <v>0.20567125872777303</v>
      </c>
      <c r="BH188" s="8">
        <f>'T-TEST'!AB187</f>
        <v>0.74600765785130096</v>
      </c>
      <c r="BI188" s="8">
        <f>'T-TEST'!AC187</f>
        <v>0.92258470524154035</v>
      </c>
      <c r="BJ188" s="8">
        <f>'T-TEST'!AD187</f>
        <v>0.90486029422713288</v>
      </c>
      <c r="BK188" s="8">
        <f>'T-TEST'!AE187</f>
        <v>0.97170357692620823</v>
      </c>
      <c r="BL188" s="8">
        <f>'T-TEST'!AF187</f>
        <v>0.89664919498344575</v>
      </c>
      <c r="BN188" s="5" t="str">
        <f t="shared" si="62"/>
        <v>N</v>
      </c>
      <c r="BO188" s="5" t="str">
        <f t="shared" si="63"/>
        <v>N</v>
      </c>
      <c r="BP188" s="5" t="str">
        <f t="shared" si="64"/>
        <v>N</v>
      </c>
      <c r="BQ188" s="5" t="str">
        <f t="shared" si="65"/>
        <v>N</v>
      </c>
      <c r="BR188" s="5" t="str">
        <f t="shared" si="66"/>
        <v>N</v>
      </c>
      <c r="BT188" s="2">
        <f>'%D'!BS187</f>
        <v>-2.9000000000000803E-2</v>
      </c>
      <c r="BU188" s="2">
        <f>'%D'!BT187</f>
        <v>0.56910426695524496</v>
      </c>
      <c r="BV188" s="2">
        <f>'%D'!BU187</f>
        <v>0.14766666666666683</v>
      </c>
      <c r="BW188" s="2">
        <f>'%D'!BV187</f>
        <v>0.35713489514934449</v>
      </c>
      <c r="BX188" s="2">
        <f>'%D'!BW187</f>
        <v>-7.2000000000000952E-2</v>
      </c>
      <c r="BY188" s="2">
        <f>'%D'!BX187</f>
        <v>0.99116833417269046</v>
      </c>
      <c r="BZ188" s="2">
        <f>'%D'!BY187</f>
        <v>-0.15233333333333654</v>
      </c>
      <c r="CA188" s="2">
        <f>'%D'!BZ187</f>
        <v>0.48606309604138198</v>
      </c>
      <c r="CB188" s="2">
        <f>'%D'!CA187</f>
        <v>-0.46899999999999764</v>
      </c>
      <c r="CC188" s="2">
        <f>'%D'!CB187</f>
        <v>1.4207702136517351</v>
      </c>
      <c r="CE188" s="2">
        <f>'# D'!BS187</f>
        <v>-6.6666666666668206E-3</v>
      </c>
      <c r="CF188" s="2">
        <f>'# D'!BT187</f>
        <v>0.13638792712944453</v>
      </c>
      <c r="CG188" s="2">
        <f>'# D'!BU187</f>
        <v>3.5333333333333439E-2</v>
      </c>
      <c r="CH188" s="2">
        <f>'# D'!BV187</f>
        <v>8.5683526226846288E-2</v>
      </c>
      <c r="CI188" s="2">
        <f>'# D'!BW187</f>
        <v>-1.7000000000000348E-2</v>
      </c>
      <c r="CJ188" s="2">
        <f>'# D'!BX187</f>
        <v>0.23820159529272666</v>
      </c>
      <c r="CK188" s="2">
        <f>'# D'!BY187</f>
        <v>-3.6333333333333329E-2</v>
      </c>
      <c r="CL188" s="2">
        <f>'# D'!BZ187</f>
        <v>0.11633858631884213</v>
      </c>
      <c r="CM188" s="2">
        <f>'# D'!CA187</f>
        <v>-0.11233333333333384</v>
      </c>
      <c r="CN188" s="2">
        <f>'# D'!CB187</f>
        <v>0.34113731350684401</v>
      </c>
      <c r="CP188" s="8">
        <f>'T-TEST'!AH187</f>
        <v>0.94021752248864221</v>
      </c>
      <c r="CQ188" s="8">
        <f>'T-TEST'!AI187</f>
        <v>0.93420641748588973</v>
      </c>
      <c r="CR188" s="8">
        <f>'T-TEST'!AJ187</f>
        <v>0.95062760629971765</v>
      </c>
      <c r="CS188" s="8">
        <f>'T-TEST'!AK187</f>
        <v>0.51454421475682188</v>
      </c>
      <c r="CT188" s="8">
        <f>'T-TEST'!AL187</f>
        <v>0.91898818770889146</v>
      </c>
      <c r="CV188" s="5" t="str">
        <f t="shared" si="67"/>
        <v>N</v>
      </c>
      <c r="CW188" s="5" t="str">
        <f t="shared" si="68"/>
        <v>N</v>
      </c>
      <c r="CX188" s="5" t="str">
        <f t="shared" si="69"/>
        <v>N</v>
      </c>
      <c r="CY188" s="5" t="str">
        <f t="shared" si="70"/>
        <v>N</v>
      </c>
      <c r="CZ188" s="5" t="str">
        <f t="shared" si="71"/>
        <v>N</v>
      </c>
      <c r="DA188" s="13"/>
    </row>
    <row r="189" spans="1:105" ht="15" x14ac:dyDescent="0.25">
      <c r="A189">
        <f>'Raw Data'!B188</f>
        <v>377</v>
      </c>
      <c r="B189">
        <f>'Raw Data'!C188</f>
        <v>403</v>
      </c>
      <c r="C189" t="str">
        <f>'Raw Data'!D188</f>
        <v>LKKDPKQRLGGGSEDAKEIMQHRFFAG</v>
      </c>
      <c r="D189" s="2">
        <f>'%D'!AW188</f>
        <v>-0.25033333333333374</v>
      </c>
      <c r="E189" s="2">
        <f>'%D'!AX188</f>
        <v>0.51544317501220904</v>
      </c>
      <c r="F189" s="2">
        <f>'%D'!AY188</f>
        <v>-0.50566666666666737</v>
      </c>
      <c r="G189" s="2">
        <f>'%D'!AZ188</f>
        <v>0.3972119501391333</v>
      </c>
      <c r="H189" s="2">
        <f>'%D'!BA188</f>
        <v>-0.34366666666666568</v>
      </c>
      <c r="I189" s="2">
        <f>'%D'!BB188</f>
        <v>0.66409738241716709</v>
      </c>
      <c r="J189" s="2">
        <f>'%D'!BC188</f>
        <v>-0.49933333333333252</v>
      </c>
      <c r="K189" s="2">
        <f>'%D'!BD188</f>
        <v>1.1956857167890464</v>
      </c>
      <c r="L189" s="2">
        <f>'%D'!BE188</f>
        <v>0.11033333333332962</v>
      </c>
      <c r="M189" s="2">
        <f>'%D'!BF188</f>
        <v>0.61670117020590531</v>
      </c>
      <c r="O189" s="2">
        <f>'# D'!AW188</f>
        <v>-6.0333333333333128E-2</v>
      </c>
      <c r="P189" s="2">
        <f>'# D'!AX188</f>
        <v>0.12348144260036274</v>
      </c>
      <c r="Q189" s="2">
        <f>'# D'!AY188</f>
        <v>-0.12100000000000022</v>
      </c>
      <c r="R189" s="2">
        <f>'# D'!AZ188</f>
        <v>9.5289033996572611E-2</v>
      </c>
      <c r="S189" s="2">
        <f>'# D'!BA188</f>
        <v>-8.2333333333333591E-2</v>
      </c>
      <c r="T189" s="2">
        <f>'# D'!BB188</f>
        <v>0.15932252404059716</v>
      </c>
      <c r="U189" s="2">
        <f>'# D'!BC188</f>
        <v>-0.11966666666666637</v>
      </c>
      <c r="V189" s="2">
        <f>'# D'!BD188</f>
        <v>0.28677401090986859</v>
      </c>
      <c r="W189" s="2">
        <f>'# D'!BE188</f>
        <v>2.6666666666665506E-2</v>
      </c>
      <c r="X189" s="2">
        <f>'# D'!BF188</f>
        <v>0.14830261854285218</v>
      </c>
      <c r="Z189" s="8">
        <f>'T-TEST'!V188</f>
        <v>0.48038797793616855</v>
      </c>
      <c r="AA189" s="8">
        <f>'T-TEST'!W188</f>
        <v>0.11936175867538751</v>
      </c>
      <c r="AB189" s="8">
        <f>'T-TEST'!X188</f>
        <v>0.45936154347440444</v>
      </c>
      <c r="AC189" s="8">
        <f>'T-TEST'!Y188</f>
        <v>0.53335018490164221</v>
      </c>
      <c r="AD189" s="8">
        <f>'T-TEST'!Z188</f>
        <v>0.7792584823037958</v>
      </c>
      <c r="AF189" s="5" t="str">
        <f t="shared" si="57"/>
        <v>N</v>
      </c>
      <c r="AG189" s="5" t="str">
        <f t="shared" si="58"/>
        <v>N</v>
      </c>
      <c r="AH189" s="5" t="str">
        <f t="shared" si="59"/>
        <v>N</v>
      </c>
      <c r="AI189" s="5" t="str">
        <f t="shared" si="60"/>
        <v>N</v>
      </c>
      <c r="AJ189" s="5" t="str">
        <f t="shared" si="61"/>
        <v>N</v>
      </c>
      <c r="AL189" s="2">
        <f>'%D'!BH188</f>
        <v>8.5666666666666558E-2</v>
      </c>
      <c r="AM189" s="2">
        <f>'%D'!BI188</f>
        <v>0.53424869364993932</v>
      </c>
      <c r="AN189" s="2">
        <f>'%D'!BJ188</f>
        <v>7.333333333333325E-2</v>
      </c>
      <c r="AO189" s="2">
        <f>'%D'!BK188</f>
        <v>0.37511775928811125</v>
      </c>
      <c r="AP189" s="2">
        <f>'%D'!BL188</f>
        <v>0.77233333333333398</v>
      </c>
      <c r="AQ189" s="2">
        <f>'%D'!BM188</f>
        <v>0.86636847434179765</v>
      </c>
      <c r="AR189" s="2">
        <f>'%D'!BN188</f>
        <v>0.38166666666666771</v>
      </c>
      <c r="AS189" s="2">
        <f>'%D'!BO188</f>
        <v>0.4765462551876089</v>
      </c>
      <c r="AT189" s="2">
        <f>'%D'!BP188</f>
        <v>-0.18733333333333491</v>
      </c>
      <c r="AU189" s="2">
        <f>'%D'!BQ188</f>
        <v>0.40359592003223543</v>
      </c>
      <c r="AV189" s="2"/>
      <c r="AW189" s="2">
        <f>'# D'!BH188</f>
        <v>2.0666666666666833E-2</v>
      </c>
      <c r="AX189" s="2">
        <f>'# D'!BI188</f>
        <v>0.12805727885078097</v>
      </c>
      <c r="AY189" s="2">
        <f>'# D'!BJ188</f>
        <v>1.7666666666666497E-2</v>
      </c>
      <c r="AZ189" s="2">
        <f>'# D'!BK188</f>
        <v>9.007404361597926E-2</v>
      </c>
      <c r="BA189" s="2">
        <f>'# D'!BL188</f>
        <v>0.18533333333333335</v>
      </c>
      <c r="BB189" s="2">
        <f>'# D'!BM188</f>
        <v>0.20783246457984689</v>
      </c>
      <c r="BC189" s="2">
        <f>'# D'!BN188</f>
        <v>9.1666666666666341E-2</v>
      </c>
      <c r="BD189" s="2">
        <f>'# D'!BO188</f>
        <v>0.11423076059742704</v>
      </c>
      <c r="BE189" s="2">
        <f>'# D'!BP188</f>
        <v>-4.4666666666667076E-2</v>
      </c>
      <c r="BF189" s="2">
        <f>'# D'!BQ188</f>
        <v>9.6914051268809101E-2</v>
      </c>
      <c r="BH189" s="8">
        <f>'T-TEST'!AB188</f>
        <v>0.80149016669957407</v>
      </c>
      <c r="BI189" s="8">
        <f>'T-TEST'!AC188</f>
        <v>0.8818485645071481</v>
      </c>
      <c r="BJ189" s="8">
        <f>'T-TEST'!AD188</f>
        <v>0.915152040742235</v>
      </c>
      <c r="BK189" s="8">
        <f>'T-TEST'!AE188</f>
        <v>0.75658676099759503</v>
      </c>
      <c r="BL189" s="8">
        <f>'T-TEST'!AF188</f>
        <v>0.8789160284311256</v>
      </c>
      <c r="BN189" s="5" t="str">
        <f t="shared" si="62"/>
        <v>N</v>
      </c>
      <c r="BO189" s="5" t="str">
        <f t="shared" si="63"/>
        <v>N</v>
      </c>
      <c r="BP189" s="5" t="str">
        <f t="shared" si="64"/>
        <v>N</v>
      </c>
      <c r="BQ189" s="5" t="str">
        <f t="shared" si="65"/>
        <v>N</v>
      </c>
      <c r="BR189" s="5" t="str">
        <f t="shared" si="66"/>
        <v>N</v>
      </c>
      <c r="BT189" s="2">
        <f>'%D'!BS188</f>
        <v>-4.4666666666667076E-2</v>
      </c>
      <c r="BU189" s="2">
        <f>'%D'!BT188</f>
        <v>0.50952167111255764</v>
      </c>
      <c r="BV189" s="2">
        <f>'%D'!BU188</f>
        <v>2.5000000000001243E-2</v>
      </c>
      <c r="BW189" s="2">
        <f>'%D'!BV188</f>
        <v>0.23884932488914398</v>
      </c>
      <c r="BX189" s="2">
        <f>'%D'!BW188</f>
        <v>-1.0666666666665492E-2</v>
      </c>
      <c r="BY189" s="2">
        <f>'%D'!BX188</f>
        <v>0.77706263153836763</v>
      </c>
      <c r="BZ189" s="2">
        <f>'%D'!BY188</f>
        <v>-0.55466666666666598</v>
      </c>
      <c r="CA189" s="2">
        <f>'%D'!BZ188</f>
        <v>0.60188398660649967</v>
      </c>
      <c r="CB189" s="2">
        <f>'%D'!CA188</f>
        <v>-0.68266666666666609</v>
      </c>
      <c r="CC189" s="2">
        <f>'%D'!CB188</f>
        <v>1.2747016644428351</v>
      </c>
      <c r="CE189" s="2">
        <f>'# D'!BS188</f>
        <v>-1.0999999999999899E-2</v>
      </c>
      <c r="CF189" s="2">
        <f>'# D'!BT188</f>
        <v>0.12204370801752411</v>
      </c>
      <c r="CG189" s="2">
        <f>'# D'!BU188</f>
        <v>6.3333333333330799E-3</v>
      </c>
      <c r="CH189" s="2">
        <f>'# D'!BV188</f>
        <v>5.7439823583758744E-2</v>
      </c>
      <c r="CI189" s="2">
        <f>'# D'!BW188</f>
        <v>-2.666666666666373E-3</v>
      </c>
      <c r="CJ189" s="2">
        <f>'# D'!BX188</f>
        <v>0.18640368379764749</v>
      </c>
      <c r="CK189" s="2">
        <f>'# D'!BY188</f>
        <v>-0.13300000000000001</v>
      </c>
      <c r="CL189" s="2">
        <f>'# D'!BZ188</f>
        <v>0.14430061214931378</v>
      </c>
      <c r="CM189" s="2">
        <f>'# D'!CA188</f>
        <v>-0.16366666666666685</v>
      </c>
      <c r="CN189" s="2">
        <f>'# D'!CB188</f>
        <v>0.30589595180932588</v>
      </c>
      <c r="CP189" s="8">
        <f>'T-TEST'!AH188</f>
        <v>0.88982032077638129</v>
      </c>
      <c r="CQ189" s="8">
        <f>'T-TEST'!AI188</f>
        <v>0.95593686244659271</v>
      </c>
      <c r="CR189" s="8">
        <f>'T-TEST'!AJ188</f>
        <v>0.9279388447137249</v>
      </c>
      <c r="CS189" s="8">
        <f>'T-TEST'!AK188</f>
        <v>0.85785018213891406</v>
      </c>
      <c r="CT189" s="8">
        <f>'T-TEST'!AL188</f>
        <v>0.96365755448254764</v>
      </c>
      <c r="CV189" s="5" t="str">
        <f t="shared" si="67"/>
        <v>N</v>
      </c>
      <c r="CW189" s="5" t="str">
        <f t="shared" si="68"/>
        <v>N</v>
      </c>
      <c r="CX189" s="5" t="str">
        <f t="shared" si="69"/>
        <v>N</v>
      </c>
      <c r="CY189" s="5" t="str">
        <f t="shared" si="70"/>
        <v>N</v>
      </c>
      <c r="CZ189" s="5" t="str">
        <f t="shared" si="71"/>
        <v>N</v>
      </c>
      <c r="DA189" s="13"/>
    </row>
    <row r="190" spans="1:105" ht="15" x14ac:dyDescent="0.25">
      <c r="A190">
        <f>'Raw Data'!B189</f>
        <v>377</v>
      </c>
      <c r="B190">
        <f>'Raw Data'!C189</f>
        <v>403</v>
      </c>
      <c r="C190" t="str">
        <f>'Raw Data'!D189</f>
        <v>LKKDPKQRLGGGSEDAKEIMQHRFFAG</v>
      </c>
      <c r="D190" s="2">
        <f>'%D'!AW189</f>
        <v>-4.5666666666666522E-2</v>
      </c>
      <c r="E190" s="2">
        <f>'%D'!AX189</f>
        <v>0.60623537783053616</v>
      </c>
      <c r="F190" s="2">
        <f>'%D'!AY189</f>
        <v>-0.25166666666666693</v>
      </c>
      <c r="G190" s="2">
        <f>'%D'!AZ189</f>
        <v>0.45952729334973541</v>
      </c>
      <c r="H190" s="2">
        <f>'%D'!BA189</f>
        <v>-0.49066666666666592</v>
      </c>
      <c r="I190" s="2">
        <f>'%D'!BB189</f>
        <v>0.98564615016411095</v>
      </c>
      <c r="J190" s="2">
        <f>'%D'!BC189</f>
        <v>-0.39333333333333087</v>
      </c>
      <c r="K190" s="2">
        <f>'%D'!BD189</f>
        <v>1.4724168340973742</v>
      </c>
      <c r="L190" s="2">
        <f>'%D'!BE189</f>
        <v>0.25500000000000256</v>
      </c>
      <c r="M190" s="2">
        <f>'%D'!BF189</f>
        <v>0.74600580873520561</v>
      </c>
      <c r="O190" s="2">
        <f>'# D'!AW189</f>
        <v>-1.0666666666666824E-2</v>
      </c>
      <c r="P190" s="2">
        <f>'# D'!AX189</f>
        <v>0.14523544103741801</v>
      </c>
      <c r="Q190" s="2">
        <f>'# D'!AY189</f>
        <v>-6.0333333333333128E-2</v>
      </c>
      <c r="R190" s="2">
        <f>'# D'!AZ189</f>
        <v>0.11018771861388785</v>
      </c>
      <c r="S190" s="2">
        <f>'# D'!BA189</f>
        <v>-0.11766666666666747</v>
      </c>
      <c r="T190" s="2">
        <f>'# D'!BB189</f>
        <v>0.23628231701363814</v>
      </c>
      <c r="U190" s="2">
        <f>'# D'!BC189</f>
        <v>-9.4666666666666899E-2</v>
      </c>
      <c r="V190" s="2">
        <f>'# D'!BD189</f>
        <v>0.35328505959541145</v>
      </c>
      <c r="W190" s="2">
        <f>'# D'!BE189</f>
        <v>6.1333333333333684E-2</v>
      </c>
      <c r="X190" s="2">
        <f>'# D'!BF189</f>
        <v>0.17894505674461447</v>
      </c>
      <c r="Z190" s="8">
        <f>'T-TEST'!V189</f>
        <v>0.91028222124156533</v>
      </c>
      <c r="AA190" s="8">
        <f>'T-TEST'!W189</f>
        <v>0.40631767417093223</v>
      </c>
      <c r="AB190" s="8">
        <f>'T-TEST'!X189</f>
        <v>0.47020934334843517</v>
      </c>
      <c r="AC190" s="8">
        <f>'T-TEST'!Y189</f>
        <v>0.68532843809911315</v>
      </c>
      <c r="AD190" s="8">
        <f>'T-TEST'!Z189</f>
        <v>0.59473019335716981</v>
      </c>
      <c r="AF190" s="5" t="str">
        <f t="shared" si="57"/>
        <v>N</v>
      </c>
      <c r="AG190" s="5" t="str">
        <f t="shared" si="58"/>
        <v>N</v>
      </c>
      <c r="AH190" s="5" t="str">
        <f t="shared" si="59"/>
        <v>N</v>
      </c>
      <c r="AI190" s="5" t="str">
        <f t="shared" si="60"/>
        <v>N</v>
      </c>
      <c r="AJ190" s="5" t="str">
        <f t="shared" si="61"/>
        <v>N</v>
      </c>
      <c r="AL190" s="2">
        <f>'%D'!BH189</f>
        <v>0.21200000000000152</v>
      </c>
      <c r="AM190" s="2">
        <f>'%D'!BI189</f>
        <v>0.63341455619522957</v>
      </c>
      <c r="AN190" s="2">
        <f>'%D'!BJ189</f>
        <v>5.9666666666667645E-2</v>
      </c>
      <c r="AO190" s="2">
        <f>'%D'!BK189</f>
        <v>0.37505555144093911</v>
      </c>
      <c r="AP190" s="2">
        <f>'%D'!BL189</f>
        <v>0.78099999999999881</v>
      </c>
      <c r="AQ190" s="2">
        <f>'%D'!BM189</f>
        <v>1.1406746541703581</v>
      </c>
      <c r="AR190" s="2">
        <f>'%D'!BN189</f>
        <v>0.21900000000000119</v>
      </c>
      <c r="AS190" s="2">
        <f>'%D'!BO189</f>
        <v>0.48223853019019641</v>
      </c>
      <c r="AT190" s="2">
        <f>'%D'!BP189</f>
        <v>-0.16733333333333178</v>
      </c>
      <c r="AU190" s="2">
        <f>'%D'!BQ189</f>
        <v>0.8115162762795749</v>
      </c>
      <c r="AV190" s="2"/>
      <c r="AW190" s="2">
        <f>'# D'!BH189</f>
        <v>5.0666666666666638E-2</v>
      </c>
      <c r="AX190" s="2">
        <f>'# D'!BI189</f>
        <v>0.15183763257725885</v>
      </c>
      <c r="AY190" s="2">
        <f>'# D'!BJ189</f>
        <v>1.4333333333333309E-2</v>
      </c>
      <c r="AZ190" s="2">
        <f>'# D'!BK189</f>
        <v>9.0170209419001945E-2</v>
      </c>
      <c r="BA190" s="2">
        <f>'# D'!BL189</f>
        <v>0.18733333333333313</v>
      </c>
      <c r="BB190" s="2">
        <f>'# D'!BM189</f>
        <v>0.27343250233528088</v>
      </c>
      <c r="BC190" s="2">
        <f>'# D'!BN189</f>
        <v>5.2666666666667084E-2</v>
      </c>
      <c r="BD190" s="2">
        <f>'# D'!BO189</f>
        <v>0.11569500133252648</v>
      </c>
      <c r="BE190" s="2">
        <f>'# D'!BP189</f>
        <v>-4.0333333333333776E-2</v>
      </c>
      <c r="BF190" s="2">
        <f>'# D'!BQ189</f>
        <v>0.19474427676656705</v>
      </c>
      <c r="BH190" s="8">
        <f>'T-TEST'!AB189</f>
        <v>0.61303428876459864</v>
      </c>
      <c r="BI190" s="8">
        <f>'T-TEST'!AC189</f>
        <v>0.77551730629217963</v>
      </c>
      <c r="BJ190" s="8">
        <f>'T-TEST'!AD189</f>
        <v>0.95286040756176338</v>
      </c>
      <c r="BK190" s="8">
        <f>'T-TEST'!AE189</f>
        <v>0.79707151969903078</v>
      </c>
      <c r="BL190" s="8">
        <f>'T-TEST'!AF189</f>
        <v>0.847344962897294</v>
      </c>
      <c r="BN190" s="5" t="str">
        <f t="shared" si="62"/>
        <v>N</v>
      </c>
      <c r="BO190" s="5" t="str">
        <f t="shared" si="63"/>
        <v>N</v>
      </c>
      <c r="BP190" s="5" t="str">
        <f t="shared" si="64"/>
        <v>N</v>
      </c>
      <c r="BQ190" s="5" t="str">
        <f t="shared" si="65"/>
        <v>N</v>
      </c>
      <c r="BR190" s="5" t="str">
        <f t="shared" si="66"/>
        <v>N</v>
      </c>
      <c r="BT190" s="2">
        <f>'%D'!BS189</f>
        <v>1.6666666666667496E-2</v>
      </c>
      <c r="BU190" s="2">
        <f>'%D'!BT189</f>
        <v>0.62102764297036961</v>
      </c>
      <c r="BV190" s="2">
        <f>'%D'!BU189</f>
        <v>0.1980000000000004</v>
      </c>
      <c r="BW190" s="2">
        <f>'%D'!BV189</f>
        <v>0.35910397751440565</v>
      </c>
      <c r="BX190" s="2">
        <f>'%D'!BW189</f>
        <v>-0.21700000000000053</v>
      </c>
      <c r="BY190" s="2">
        <f>'%D'!BX189</f>
        <v>1.0319106873497659</v>
      </c>
      <c r="BZ190" s="2">
        <f>'%D'!BY189</f>
        <v>-0.15333333333333066</v>
      </c>
      <c r="CA190" s="2">
        <f>'%D'!BZ189</f>
        <v>0.45433394472935101</v>
      </c>
      <c r="CB190" s="2">
        <f>'%D'!CA189</f>
        <v>-0.34699999999999775</v>
      </c>
      <c r="CC190" s="2">
        <f>'%D'!CB189</f>
        <v>0.93258601033184363</v>
      </c>
      <c r="CE190" s="2">
        <f>'# D'!BS189</f>
        <v>4.0000000000000036E-3</v>
      </c>
      <c r="CF190" s="2">
        <f>'# D'!BT189</f>
        <v>0.1488041218067116</v>
      </c>
      <c r="CG190" s="2">
        <f>'# D'!BU189</f>
        <v>4.7666666666666746E-2</v>
      </c>
      <c r="CH190" s="2">
        <f>'# D'!BV189</f>
        <v>8.6118135914180979E-2</v>
      </c>
      <c r="CI190" s="2">
        <f>'# D'!BW189</f>
        <v>-5.200000000000049E-2</v>
      </c>
      <c r="CJ190" s="2">
        <f>'# D'!BX189</f>
        <v>0.24751498271148498</v>
      </c>
      <c r="CK190" s="2">
        <f>'# D'!BY189</f>
        <v>-3.6666666666666181E-2</v>
      </c>
      <c r="CL190" s="2">
        <f>'# D'!BZ189</f>
        <v>0.10890056626727579</v>
      </c>
      <c r="CM190" s="2">
        <f>'# D'!CA189</f>
        <v>-8.3333333333333037E-2</v>
      </c>
      <c r="CN190" s="2">
        <f>'# D'!CB189</f>
        <v>0.22387347617199632</v>
      </c>
      <c r="CP190" s="8">
        <f>'T-TEST'!AH189</f>
        <v>0.96671156240393197</v>
      </c>
      <c r="CQ190" s="8">
        <f>'T-TEST'!AI189</f>
        <v>0.84155612132680513</v>
      </c>
      <c r="CR190" s="8">
        <f>'T-TEST'!AJ189</f>
        <v>0.95466358489459757</v>
      </c>
      <c r="CS190" s="8">
        <f>'T-TEST'!AK189</f>
        <v>0.39239695357517063</v>
      </c>
      <c r="CT190" s="8">
        <f>'T-TEST'!AL189</f>
        <v>0.91638020915229967</v>
      </c>
      <c r="CV190" s="5" t="str">
        <f t="shared" si="67"/>
        <v>N</v>
      </c>
      <c r="CW190" s="5" t="str">
        <f t="shared" si="68"/>
        <v>N</v>
      </c>
      <c r="CX190" s="5" t="str">
        <f t="shared" si="69"/>
        <v>N</v>
      </c>
      <c r="CY190" s="5" t="str">
        <f t="shared" si="70"/>
        <v>N</v>
      </c>
      <c r="CZ190" s="5" t="str">
        <f t="shared" si="71"/>
        <v>N</v>
      </c>
      <c r="DA190" s="13"/>
    </row>
    <row r="191" spans="1:105" ht="15" x14ac:dyDescent="0.25">
      <c r="A191">
        <f>'Raw Data'!B190</f>
        <v>378</v>
      </c>
      <c r="B191">
        <f>'Raw Data'!C190</f>
        <v>403</v>
      </c>
      <c r="C191" t="str">
        <f>'Raw Data'!D190</f>
        <v>KKDPKQRLGGGSEDAKEIMQHRFFAG</v>
      </c>
      <c r="D191" s="2">
        <f>'%D'!AW190</f>
        <v>-0.31966666666666654</v>
      </c>
      <c r="E191" s="2">
        <f>'%D'!AX190</f>
        <v>0.48975027650153824</v>
      </c>
      <c r="F191" s="2">
        <f>'%D'!AY190</f>
        <v>-0.34666666666666579</v>
      </c>
      <c r="G191" s="2">
        <f>'%D'!AZ190</f>
        <v>0.38231618677040952</v>
      </c>
      <c r="H191" s="2">
        <f>'%D'!BA190</f>
        <v>-0.5043333333333333</v>
      </c>
      <c r="I191" s="2">
        <f>'%D'!BB190</f>
        <v>0.85519568910668997</v>
      </c>
      <c r="J191" s="2">
        <f>'%D'!BC190</f>
        <v>-0.36900000000000155</v>
      </c>
      <c r="K191" s="2">
        <f>'%D'!BD190</f>
        <v>1.1876496396945793</v>
      </c>
      <c r="L191" s="2">
        <f>'%D'!BE190</f>
        <v>0.71833333333333371</v>
      </c>
      <c r="M191" s="2">
        <f>'%D'!BF190</f>
        <v>1.387319958288882</v>
      </c>
      <c r="O191" s="2">
        <f>'# D'!AW190</f>
        <v>-7.333333333333325E-2</v>
      </c>
      <c r="P191" s="2">
        <f>'# D'!AX190</f>
        <v>0.11279036601885233</v>
      </c>
      <c r="Q191" s="2">
        <f>'# D'!AY190</f>
        <v>-7.9666666666666552E-2</v>
      </c>
      <c r="R191" s="2">
        <f>'# D'!AZ190</f>
        <v>8.817785058240718E-2</v>
      </c>
      <c r="S191" s="2">
        <f>'# D'!BA190</f>
        <v>-0.1163333333333334</v>
      </c>
      <c r="T191" s="2">
        <f>'# D'!BB190</f>
        <v>0.1966655367199179</v>
      </c>
      <c r="U191" s="2">
        <f>'# D'!BC190</f>
        <v>-8.4999999999999964E-2</v>
      </c>
      <c r="V191" s="2">
        <f>'# D'!BD190</f>
        <v>0.27309461120034312</v>
      </c>
      <c r="W191" s="2">
        <f>'# D'!BE190</f>
        <v>0.16533333333333378</v>
      </c>
      <c r="X191" s="2">
        <f>'# D'!BF190</f>
        <v>0.31878728540099183</v>
      </c>
      <c r="Z191" s="8">
        <f>'T-TEST'!V190</f>
        <v>0.37494104349532964</v>
      </c>
      <c r="AA191" s="8">
        <f>'T-TEST'!W190</f>
        <v>0.21269486519958972</v>
      </c>
      <c r="AB191" s="8">
        <f>'T-TEST'!X190</f>
        <v>0.41321294426273814</v>
      </c>
      <c r="AC191" s="8">
        <f>'T-TEST'!Y190</f>
        <v>0.61882469926025252</v>
      </c>
      <c r="AD191" s="8">
        <f>'T-TEST'!Z190</f>
        <v>0.43288683110924919</v>
      </c>
      <c r="AF191" s="5" t="str">
        <f t="shared" si="57"/>
        <v>N</v>
      </c>
      <c r="AG191" s="5" t="str">
        <f t="shared" si="58"/>
        <v>N</v>
      </c>
      <c r="AH191" s="5" t="str">
        <f t="shared" si="59"/>
        <v>N</v>
      </c>
      <c r="AI191" s="5" t="str">
        <f t="shared" si="60"/>
        <v>N</v>
      </c>
      <c r="AJ191" s="5" t="str">
        <f t="shared" si="61"/>
        <v>N</v>
      </c>
      <c r="AL191" s="2">
        <f>'%D'!BH190</f>
        <v>6.866666666666621E-2</v>
      </c>
      <c r="AM191" s="2">
        <f>'%D'!BI190</f>
        <v>0.57591029394052884</v>
      </c>
      <c r="AN191" s="2">
        <f>'%D'!BJ190</f>
        <v>-9.6333333333333826E-2</v>
      </c>
      <c r="AO191" s="2">
        <f>'%D'!BK190</f>
        <v>0.24025472593340069</v>
      </c>
      <c r="AP191" s="2">
        <f>'%D'!BL190</f>
        <v>0.40400000000000169</v>
      </c>
      <c r="AQ191" s="2">
        <f>'%D'!BM190</f>
        <v>1.131379099447513</v>
      </c>
      <c r="AR191" s="2">
        <f>'%D'!BN190</f>
        <v>0.6596666666666664</v>
      </c>
      <c r="AS191" s="2">
        <f>'%D'!BO190</f>
        <v>0.82102842013335031</v>
      </c>
      <c r="AT191" s="2">
        <f>'%D'!BP190</f>
        <v>0.30100000000000193</v>
      </c>
      <c r="AU191" s="2">
        <f>'%D'!BQ190</f>
        <v>1.6673993722760798</v>
      </c>
      <c r="AV191" s="2"/>
      <c r="AW191" s="2">
        <f>'# D'!BH190</f>
        <v>1.5666666666666496E-2</v>
      </c>
      <c r="AX191" s="2">
        <f>'# D'!BI190</f>
        <v>0.13250157231771506</v>
      </c>
      <c r="AY191" s="2">
        <f>'# D'!BJ190</f>
        <v>-2.200000000000002E-2</v>
      </c>
      <c r="AZ191" s="2">
        <f>'# D'!BK190</f>
        <v>5.4905980245021205E-2</v>
      </c>
      <c r="BA191" s="2">
        <f>'# D'!BL190</f>
        <v>9.2666666666666675E-2</v>
      </c>
      <c r="BB191" s="2">
        <f>'# D'!BM190</f>
        <v>0.26015636323821367</v>
      </c>
      <c r="BC191" s="2">
        <f>'# D'!BN190</f>
        <v>0.15166666666666684</v>
      </c>
      <c r="BD191" s="2">
        <f>'# D'!BO190</f>
        <v>0.18891179599661478</v>
      </c>
      <c r="BE191" s="2">
        <f>'# D'!BP190</f>
        <v>6.899999999999995E-2</v>
      </c>
      <c r="BF191" s="2">
        <f>'# D'!BQ190</f>
        <v>0.38311356018809867</v>
      </c>
      <c r="BH191" s="8">
        <f>'T-TEST'!AB190</f>
        <v>0.84950048627076369</v>
      </c>
      <c r="BI191" s="8">
        <f>'T-TEST'!AC190</f>
        <v>0.85093792215264819</v>
      </c>
      <c r="BJ191" s="8">
        <f>'T-TEST'!AD190</f>
        <v>0.92578306433738355</v>
      </c>
      <c r="BK191" s="8">
        <f>'T-TEST'!AE190</f>
        <v>0.52715681247305091</v>
      </c>
      <c r="BL191" s="8">
        <f>'T-TEST'!AF190</f>
        <v>0.9284990773586228</v>
      </c>
      <c r="BN191" s="5" t="str">
        <f t="shared" si="62"/>
        <v>N</v>
      </c>
      <c r="BO191" s="5" t="str">
        <f t="shared" si="63"/>
        <v>N</v>
      </c>
      <c r="BP191" s="5" t="str">
        <f t="shared" si="64"/>
        <v>N</v>
      </c>
      <c r="BQ191" s="5" t="str">
        <f t="shared" si="65"/>
        <v>N</v>
      </c>
      <c r="BR191" s="5" t="str">
        <f t="shared" si="66"/>
        <v>N</v>
      </c>
      <c r="BT191" s="2">
        <f>'%D'!BS190</f>
        <v>8.3333333333334814E-2</v>
      </c>
      <c r="BU191" s="2">
        <f>'%D'!BT190</f>
        <v>0.53659606160810858</v>
      </c>
      <c r="BV191" s="2">
        <f>'%D'!BU190</f>
        <v>0.14033333333333342</v>
      </c>
      <c r="BW191" s="2">
        <f>'%D'!BV190</f>
        <v>0.31645168140913232</v>
      </c>
      <c r="BX191" s="2">
        <f>'%D'!BW190</f>
        <v>-3.2666666666665733E-2</v>
      </c>
      <c r="BY191" s="2">
        <f>'%D'!BX190</f>
        <v>0.95450423431922649</v>
      </c>
      <c r="BZ191" s="2">
        <f>'%D'!BY190</f>
        <v>-0.68800000000000061</v>
      </c>
      <c r="CA191" s="2">
        <f>'%D'!BZ190</f>
        <v>0.91037226817751038</v>
      </c>
      <c r="CB191" s="2">
        <f>'%D'!CA190</f>
        <v>0.25133333333333496</v>
      </c>
      <c r="CC191" s="2">
        <f>'%D'!CB190</f>
        <v>2.7823162413116642</v>
      </c>
      <c r="CE191" s="2">
        <f>'# D'!BS190</f>
        <v>1.9333333333333202E-2</v>
      </c>
      <c r="CF191" s="2">
        <f>'# D'!BT190</f>
        <v>0.12349628874315755</v>
      </c>
      <c r="CG191" s="2">
        <f>'# D'!BU190</f>
        <v>3.2000000000000028E-2</v>
      </c>
      <c r="CH191" s="2">
        <f>'# D'!BV190</f>
        <v>7.2681955578167132E-2</v>
      </c>
      <c r="CI191" s="2">
        <f>'# D'!BW190</f>
        <v>-7.6666666666667105E-3</v>
      </c>
      <c r="CJ191" s="2">
        <f>'# D'!BX190</f>
        <v>0.21936879146010424</v>
      </c>
      <c r="CK191" s="2">
        <f>'# D'!BY190</f>
        <v>-0.15866666666666696</v>
      </c>
      <c r="CL191" s="2">
        <f>'# D'!BZ190</f>
        <v>0.20946917036483748</v>
      </c>
      <c r="CM191" s="2">
        <f>'# D'!CA190</f>
        <v>5.7666666666666977E-2</v>
      </c>
      <c r="CN191" s="2">
        <f>'# D'!CB190</f>
        <v>0.63981585892609238</v>
      </c>
      <c r="CP191" s="8">
        <f>'T-TEST'!AH190</f>
        <v>0.8049520596628591</v>
      </c>
      <c r="CQ191" s="8">
        <f>'T-TEST'!AI190</f>
        <v>0.96784292043279319</v>
      </c>
      <c r="CR191" s="8">
        <f>'T-TEST'!AJ190</f>
        <v>0.91638626101021281</v>
      </c>
      <c r="CS191" s="8">
        <f>'T-TEST'!AK190</f>
        <v>0.4922954825332817</v>
      </c>
      <c r="CT191" s="8">
        <f>'T-TEST'!AL190</f>
        <v>0.91055127030521754</v>
      </c>
      <c r="CV191" s="5" t="str">
        <f t="shared" si="67"/>
        <v>N</v>
      </c>
      <c r="CW191" s="5" t="str">
        <f t="shared" si="68"/>
        <v>N</v>
      </c>
      <c r="CX191" s="5" t="str">
        <f t="shared" si="69"/>
        <v>N</v>
      </c>
      <c r="CY191" s="5" t="str">
        <f t="shared" si="70"/>
        <v>N</v>
      </c>
      <c r="CZ191" s="5" t="str">
        <f t="shared" si="71"/>
        <v>N</v>
      </c>
      <c r="DA191" s="13"/>
    </row>
    <row r="192" spans="1:105" ht="15" x14ac:dyDescent="0.25">
      <c r="A192">
        <f>'Raw Data'!B191</f>
        <v>378</v>
      </c>
      <c r="B192">
        <f>'Raw Data'!C191</f>
        <v>403</v>
      </c>
      <c r="C192" t="str">
        <f>'Raw Data'!D191</f>
        <v>KKDPKQRLGGGSEDAKEIMQHRFFAG</v>
      </c>
      <c r="D192" s="2">
        <f>'%D'!AW191</f>
        <v>-4.5333333333332781E-2</v>
      </c>
      <c r="E192" s="2">
        <f>'%D'!AX191</f>
        <v>0.68563352699042746</v>
      </c>
      <c r="F192" s="2">
        <f>'%D'!AY191</f>
        <v>-0.80966666666666853</v>
      </c>
      <c r="G192" s="2">
        <f>'%D'!AZ191</f>
        <v>0.33531577157459597</v>
      </c>
      <c r="H192" s="2">
        <f>'%D'!BA191</f>
        <v>-0.24533333333333296</v>
      </c>
      <c r="I192" s="2">
        <f>'%D'!BB191</f>
        <v>0.9242636708933949</v>
      </c>
      <c r="J192" s="2">
        <f>'%D'!BC191</f>
        <v>-0.5813333333333297</v>
      </c>
      <c r="K192" s="2">
        <f>'%D'!BD191</f>
        <v>1.5730763914487218</v>
      </c>
      <c r="L192" s="2">
        <f>'%D'!BE191</f>
        <v>0.17566666666666109</v>
      </c>
      <c r="M192" s="2">
        <f>'%D'!BF191</f>
        <v>0.88427785980048856</v>
      </c>
      <c r="O192" s="2">
        <f>'# D'!AW191</f>
        <v>-9.9999999999997868E-3</v>
      </c>
      <c r="P192" s="2">
        <f>'# D'!AX191</f>
        <v>0.15740076238697187</v>
      </c>
      <c r="Q192" s="2">
        <f>'# D'!AY191</f>
        <v>-0.18599999999999972</v>
      </c>
      <c r="R192" s="2">
        <f>'# D'!AZ191</f>
        <v>7.7116794539192207E-2</v>
      </c>
      <c r="S192" s="2">
        <f>'# D'!BA191</f>
        <v>-5.6000000000000494E-2</v>
      </c>
      <c r="T192" s="2">
        <f>'# D'!BB191</f>
        <v>0.21270088543931046</v>
      </c>
      <c r="U192" s="2">
        <f>'# D'!BC191</f>
        <v>-0.13399999999999945</v>
      </c>
      <c r="V192" s="2">
        <f>'# D'!BD191</f>
        <v>0.36166559139625093</v>
      </c>
      <c r="W192" s="2">
        <f>'# D'!BE191</f>
        <v>4.0000000000000036E-2</v>
      </c>
      <c r="X192" s="2">
        <f>'# D'!BF191</f>
        <v>0.20363120258611306</v>
      </c>
      <c r="Z192" s="8">
        <f>'T-TEST'!V191</f>
        <v>0.91912516259338384</v>
      </c>
      <c r="AA192" s="8">
        <f>'T-TEST'!W191</f>
        <v>1.4131914546808297E-2</v>
      </c>
      <c r="AB192" s="8">
        <f>'T-TEST'!X191</f>
        <v>0.68986817058027816</v>
      </c>
      <c r="AC192" s="8">
        <f>'T-TEST'!Y191</f>
        <v>0.57753354195488094</v>
      </c>
      <c r="AD192" s="8">
        <f>'T-TEST'!Z191</f>
        <v>0.75658837953071045</v>
      </c>
      <c r="AF192" s="5" t="str">
        <f t="shared" si="57"/>
        <v>N</v>
      </c>
      <c r="AG192" s="5" t="str">
        <f t="shared" si="58"/>
        <v>N</v>
      </c>
      <c r="AH192" s="5" t="str">
        <f t="shared" si="59"/>
        <v>N</v>
      </c>
      <c r="AI192" s="5" t="str">
        <f t="shared" si="60"/>
        <v>N</v>
      </c>
      <c r="AJ192" s="5" t="str">
        <f t="shared" si="61"/>
        <v>N</v>
      </c>
      <c r="AL192" s="2">
        <f>'%D'!BH191</f>
        <v>-3.3333333333374071E-4</v>
      </c>
      <c r="AM192" s="2">
        <f>'%D'!BI191</f>
        <v>0.60117329725573587</v>
      </c>
      <c r="AN192" s="2">
        <f>'%D'!BJ191</f>
        <v>-6.0666666666667979E-2</v>
      </c>
      <c r="AO192" s="2">
        <f>'%D'!BK191</f>
        <v>0.40438059630336715</v>
      </c>
      <c r="AP192" s="2">
        <f>'%D'!BL191</f>
        <v>0.9800000000000022</v>
      </c>
      <c r="AQ192" s="2">
        <f>'%D'!BM191</f>
        <v>1.0580730913631</v>
      </c>
      <c r="AR192" s="2">
        <f>'%D'!BN191</f>
        <v>0.43933333333333735</v>
      </c>
      <c r="AS192" s="2">
        <f>'%D'!BO191</f>
        <v>0.53289367294673995</v>
      </c>
      <c r="AT192" s="2">
        <f>'%D'!BP191</f>
        <v>-3.2000000000000028E-2</v>
      </c>
      <c r="AU192" s="2">
        <f>'%D'!BQ191</f>
        <v>0.74049240374226666</v>
      </c>
      <c r="AV192" s="2"/>
      <c r="AW192" s="2">
        <f>'# D'!BH191</f>
        <v>3.3333333333351867E-4</v>
      </c>
      <c r="AX192" s="2">
        <f>'# D'!BI191</f>
        <v>0.1381569156189198</v>
      </c>
      <c r="AY192" s="2">
        <f>'# D'!BJ191</f>
        <v>-1.3666666666666494E-2</v>
      </c>
      <c r="AZ192" s="2">
        <f>'# D'!BK191</f>
        <v>9.2969529058360451E-2</v>
      </c>
      <c r="BA192" s="2">
        <f>'# D'!BL191</f>
        <v>0.22599999999999953</v>
      </c>
      <c r="BB192" s="2">
        <f>'# D'!BM191</f>
        <v>0.2433159811164623</v>
      </c>
      <c r="BC192" s="2">
        <f>'# D'!BN191</f>
        <v>0.10099999999999998</v>
      </c>
      <c r="BD192" s="2">
        <f>'# D'!BO191</f>
        <v>0.12223747379588637</v>
      </c>
      <c r="BE192" s="2">
        <f>'# D'!BP191</f>
        <v>-7.6666666666671546E-3</v>
      </c>
      <c r="BF192" s="2">
        <f>'# D'!BQ191</f>
        <v>0.17006665359989526</v>
      </c>
      <c r="BH192" s="8">
        <f>'T-TEST'!AB191</f>
        <v>0.99704489941634411</v>
      </c>
      <c r="BI192" s="8">
        <f>'T-TEST'!AC191</f>
        <v>0.92237134523020481</v>
      </c>
      <c r="BJ192" s="8">
        <f>'T-TEST'!AD191</f>
        <v>0.75647153647790466</v>
      </c>
      <c r="BK192" s="8">
        <f>'T-TEST'!AE191</f>
        <v>0.81236062232944783</v>
      </c>
      <c r="BL192" s="8">
        <f>'T-TEST'!AF191</f>
        <v>0.82906920513737248</v>
      </c>
      <c r="BN192" s="5" t="str">
        <f t="shared" si="62"/>
        <v>N</v>
      </c>
      <c r="BO192" s="5" t="str">
        <f t="shared" si="63"/>
        <v>N</v>
      </c>
      <c r="BP192" s="5" t="str">
        <f t="shared" si="64"/>
        <v>N</v>
      </c>
      <c r="BQ192" s="5" t="str">
        <f t="shared" si="65"/>
        <v>N</v>
      </c>
      <c r="BR192" s="5" t="str">
        <f t="shared" si="66"/>
        <v>N</v>
      </c>
      <c r="BT192" s="2">
        <f>'%D'!BS191</f>
        <v>-0.12233333333333363</v>
      </c>
      <c r="BU192" s="2">
        <f>'%D'!BT191</f>
        <v>0.60258554026240396</v>
      </c>
      <c r="BV192" s="2">
        <f>'%D'!BU191</f>
        <v>-1.7000000000001236E-2</v>
      </c>
      <c r="BW192" s="2">
        <f>'%D'!BV191</f>
        <v>0.34536888491389423</v>
      </c>
      <c r="BX192" s="2">
        <f>'%D'!BW191</f>
        <v>0.27333333333333343</v>
      </c>
      <c r="BY192" s="2">
        <f>'%D'!BX191</f>
        <v>0.92394949356913836</v>
      </c>
      <c r="BZ192" s="2">
        <f>'%D'!BY191</f>
        <v>-0.31133333333333013</v>
      </c>
      <c r="CA192" s="2">
        <f>'%D'!BZ191</f>
        <v>0.47788631842032697</v>
      </c>
      <c r="CB192" s="2">
        <f>'%D'!CA191</f>
        <v>-3.4540000000000006</v>
      </c>
      <c r="CC192" s="2">
        <f>'%D'!CB191</f>
        <v>6.3354297407516</v>
      </c>
      <c r="CE192" s="2">
        <f>'# D'!BS191</f>
        <v>-2.7999999999999803E-2</v>
      </c>
      <c r="CF192" s="2">
        <f>'# D'!BT191</f>
        <v>0.13847021340346086</v>
      </c>
      <c r="CG192" s="2">
        <f>'# D'!BU191</f>
        <v>-3.9999999999997815E-3</v>
      </c>
      <c r="CH192" s="2">
        <f>'# D'!BV191</f>
        <v>7.9322128060207719E-2</v>
      </c>
      <c r="CI192" s="2">
        <f>'# D'!BW191</f>
        <v>6.333333333333302E-2</v>
      </c>
      <c r="CJ192" s="2">
        <f>'# D'!BX191</f>
        <v>0.21258331699986868</v>
      </c>
      <c r="CK192" s="2">
        <f>'# D'!BY191</f>
        <v>-7.199999999999962E-2</v>
      </c>
      <c r="CL192" s="2">
        <f>'# D'!BZ191</f>
        <v>0.10966312051004205</v>
      </c>
      <c r="CM192" s="2">
        <f>'# D'!CA191</f>
        <v>-0.79466666666666708</v>
      </c>
      <c r="CN192" s="2">
        <f>'# D'!CB191</f>
        <v>1.4570390065700565</v>
      </c>
      <c r="CP192" s="8">
        <f>'T-TEST'!AH191</f>
        <v>0.75932753261859554</v>
      </c>
      <c r="CQ192" s="8">
        <f>'T-TEST'!AI191</f>
        <v>0.79284838980416672</v>
      </c>
      <c r="CR192" s="8">
        <f>'T-TEST'!AJ191</f>
        <v>0.78723963298197119</v>
      </c>
      <c r="CS192" s="8">
        <f>'T-TEST'!AK191</f>
        <v>0.93459863620198269</v>
      </c>
      <c r="CT192" s="8">
        <f>'T-TEST'!AL191</f>
        <v>0.88868024282458691</v>
      </c>
      <c r="CV192" s="5" t="str">
        <f t="shared" si="67"/>
        <v>N</v>
      </c>
      <c r="CW192" s="5" t="str">
        <f t="shared" si="68"/>
        <v>N</v>
      </c>
      <c r="CX192" s="5" t="str">
        <f t="shared" si="69"/>
        <v>N</v>
      </c>
      <c r="CY192" s="5" t="str">
        <f t="shared" si="70"/>
        <v>N</v>
      </c>
      <c r="CZ192" s="5" t="str">
        <f t="shared" si="71"/>
        <v>N</v>
      </c>
      <c r="DA192" s="13"/>
    </row>
    <row r="193" spans="1:105" ht="15" x14ac:dyDescent="0.25">
      <c r="A193">
        <f>'Raw Data'!B192</f>
        <v>395</v>
      </c>
      <c r="B193">
        <f>'Raw Data'!C192</f>
        <v>403</v>
      </c>
      <c r="C193" t="str">
        <f>'Raw Data'!D192</f>
        <v>IMQHRFFAG</v>
      </c>
      <c r="D193" s="2">
        <f>'%D'!AW192</f>
        <v>-9.2000000000000526E-2</v>
      </c>
      <c r="E193" s="2">
        <f>'%D'!AX192</f>
        <v>0.78690151861589408</v>
      </c>
      <c r="F193" s="2">
        <f>'%D'!AY192</f>
        <v>-0.92866666666666653</v>
      </c>
      <c r="G193" s="2">
        <f>'%D'!AZ192</f>
        <v>0.42630818273482257</v>
      </c>
      <c r="H193" s="2">
        <f>'%D'!BA192</f>
        <v>-1.5000000000000568E-2</v>
      </c>
      <c r="I193" s="2">
        <f>'%D'!BB192</f>
        <v>0.44046187878937598</v>
      </c>
      <c r="J193" s="2">
        <f>'%D'!BC192</f>
        <v>-0.28433333333333266</v>
      </c>
      <c r="K193" s="2">
        <f>'%D'!BD192</f>
        <v>0.58999096038272769</v>
      </c>
      <c r="L193" s="2">
        <f>'%D'!BE192</f>
        <v>-0.82199999999999562</v>
      </c>
      <c r="M193" s="2">
        <f>'%D'!BF192</f>
        <v>0.82892440346913909</v>
      </c>
      <c r="O193" s="2">
        <f>'# D'!AW192</f>
        <v>-6.333333333333413E-3</v>
      </c>
      <c r="P193" s="2">
        <f>'# D'!AX192</f>
        <v>5.4842197865026004E-2</v>
      </c>
      <c r="Q193" s="2">
        <f>'# D'!AY192</f>
        <v>-6.4999999999999947E-2</v>
      </c>
      <c r="R193" s="2">
        <f>'# D'!AZ192</f>
        <v>2.9371187695880856E-2</v>
      </c>
      <c r="S193" s="2">
        <f>'# D'!BA192</f>
        <v>-1.3333333333334085E-3</v>
      </c>
      <c r="T193" s="2">
        <f>'# D'!BB192</f>
        <v>3.098924544633725E-2</v>
      </c>
      <c r="U193" s="2">
        <f>'# D'!BC192</f>
        <v>-2.0000000000000018E-2</v>
      </c>
      <c r="V193" s="2">
        <f>'# D'!BD192</f>
        <v>4.1432676315520139E-2</v>
      </c>
      <c r="W193" s="2">
        <f>'# D'!BE192</f>
        <v>-5.7666666666666755E-2</v>
      </c>
      <c r="X193" s="2">
        <f>'# D'!BF192</f>
        <v>5.7884943350293282E-2</v>
      </c>
      <c r="Z193" s="8">
        <f>'T-TEST'!V192</f>
        <v>0.85519947087491643</v>
      </c>
      <c r="AA193" s="8">
        <f>'T-TEST'!W192</f>
        <v>2.2617441253339469E-2</v>
      </c>
      <c r="AB193" s="8">
        <f>'T-TEST'!X192</f>
        <v>0.9463091034850315</v>
      </c>
      <c r="AC193" s="8">
        <f>'T-TEST'!Y192</f>
        <v>0.46079633437730189</v>
      </c>
      <c r="AD193" s="8">
        <f>'T-TEST'!Z192</f>
        <v>0.16122546204349286</v>
      </c>
      <c r="AF193" s="5" t="str">
        <f t="shared" si="57"/>
        <v>N</v>
      </c>
      <c r="AG193" s="5" t="str">
        <f t="shared" si="58"/>
        <v>N</v>
      </c>
      <c r="AH193" s="5" t="str">
        <f t="shared" si="59"/>
        <v>N</v>
      </c>
      <c r="AI193" s="5" t="str">
        <f t="shared" si="60"/>
        <v>N</v>
      </c>
      <c r="AJ193" s="5" t="str">
        <f t="shared" si="61"/>
        <v>N</v>
      </c>
      <c r="AL193" s="2">
        <f>'%D'!BH192</f>
        <v>-0.7413333333333334</v>
      </c>
      <c r="AM193" s="2">
        <f>'%D'!BI192</f>
        <v>0.84071834364032594</v>
      </c>
      <c r="AN193" s="2">
        <f>'%D'!BJ192</f>
        <v>-0.34066666666666556</v>
      </c>
      <c r="AO193" s="2">
        <f>'%D'!BK192</f>
        <v>0.50552415042870802</v>
      </c>
      <c r="AP193" s="2">
        <f>'%D'!BL192</f>
        <v>0.28399999999999537</v>
      </c>
      <c r="AQ193" s="2">
        <f>'%D'!BM192</f>
        <v>0.63380727880537013</v>
      </c>
      <c r="AR193" s="2">
        <f>'%D'!BN192</f>
        <v>-0.12466666666666626</v>
      </c>
      <c r="AS193" s="2">
        <f>'%D'!BO192</f>
        <v>0.58044236004390193</v>
      </c>
      <c r="AT193" s="2">
        <f>'%D'!BP192</f>
        <v>-0.22599999999999909</v>
      </c>
      <c r="AU193" s="2">
        <f>'%D'!BQ192</f>
        <v>0.81360473613829709</v>
      </c>
      <c r="AV193" s="2"/>
      <c r="AW193" s="2">
        <f>'# D'!BH192</f>
        <v>-5.1999999999999935E-2</v>
      </c>
      <c r="AX193" s="2">
        <f>'# D'!BI192</f>
        <v>5.8503561145170184E-2</v>
      </c>
      <c r="AY193" s="2">
        <f>'# D'!BJ192</f>
        <v>-2.4000000000000021E-2</v>
      </c>
      <c r="AZ193" s="2">
        <f>'# D'!BK192</f>
        <v>3.5308167138307568E-2</v>
      </c>
      <c r="BA193" s="2">
        <f>'# D'!BL192</f>
        <v>1.9666666666666721E-2</v>
      </c>
      <c r="BB193" s="2">
        <f>'# D'!BM192</f>
        <v>4.4241760061432198E-2</v>
      </c>
      <c r="BC193" s="2">
        <f>'# D'!BN192</f>
        <v>-8.999999999999897E-3</v>
      </c>
      <c r="BD193" s="2">
        <f>'# D'!BO192</f>
        <v>4.0517485937144042E-2</v>
      </c>
      <c r="BE193" s="2">
        <f>'# D'!BP192</f>
        <v>-1.6000000000000014E-2</v>
      </c>
      <c r="BF193" s="2">
        <f>'# D'!BQ192</f>
        <v>5.6733294163715482E-2</v>
      </c>
      <c r="BH193" s="8">
        <f>'T-TEST'!AB192</f>
        <v>0.21321998876030879</v>
      </c>
      <c r="BI193" s="8">
        <f>'T-TEST'!AC192</f>
        <v>0.55489543178360612</v>
      </c>
      <c r="BJ193" s="8">
        <f>'T-TEST'!AD192</f>
        <v>0.53765046194289878</v>
      </c>
      <c r="BK193" s="8">
        <f>'T-TEST'!AE192</f>
        <v>0.30467806965121963</v>
      </c>
      <c r="BL193" s="8">
        <f>'T-TEST'!AF192</f>
        <v>0.94730590507425916</v>
      </c>
      <c r="BN193" s="5" t="str">
        <f t="shared" si="62"/>
        <v>N</v>
      </c>
      <c r="BO193" s="5" t="str">
        <f t="shared" si="63"/>
        <v>N</v>
      </c>
      <c r="BP193" s="5" t="str">
        <f t="shared" si="64"/>
        <v>N</v>
      </c>
      <c r="BQ193" s="5" t="str">
        <f t="shared" si="65"/>
        <v>N</v>
      </c>
      <c r="BR193" s="5" t="str">
        <f t="shared" si="66"/>
        <v>N</v>
      </c>
      <c r="BT193" s="2">
        <f>'%D'!BS192</f>
        <v>-0.29599999999999937</v>
      </c>
      <c r="BU193" s="2">
        <f>'%D'!BT192</f>
        <v>0.79339775648787902</v>
      </c>
      <c r="BV193" s="2">
        <f>'%D'!BU192</f>
        <v>0.2246666666666659</v>
      </c>
      <c r="BW193" s="2">
        <f>'%D'!BV192</f>
        <v>0.85702936550233433</v>
      </c>
      <c r="BX193" s="2">
        <f>'%D'!BW192</f>
        <v>-0.72200000000000131</v>
      </c>
      <c r="BY193" s="2">
        <f>'%D'!BX192</f>
        <v>0.77883802338269614</v>
      </c>
      <c r="BZ193" s="2">
        <f>'%D'!BY192</f>
        <v>-0.78166666666666629</v>
      </c>
      <c r="CA193" s="2">
        <f>'%D'!BZ192</f>
        <v>0.618952609925294</v>
      </c>
      <c r="CB193" s="2">
        <f>'%D'!CA192</f>
        <v>-1.0390000000000015</v>
      </c>
      <c r="CC193" s="2">
        <f>'%D'!CB192</f>
        <v>0.86897851910543045</v>
      </c>
      <c r="CE193" s="2">
        <f>'# D'!BS192</f>
        <v>-2.0999999999999908E-2</v>
      </c>
      <c r="CF193" s="2">
        <f>'# D'!BT192</f>
        <v>5.5124102411437621E-2</v>
      </c>
      <c r="CG193" s="2">
        <f>'# D'!BU192</f>
        <v>1.5333333333333421E-2</v>
      </c>
      <c r="CH193" s="2">
        <f>'# D'!BV192</f>
        <v>5.9710412268994845E-2</v>
      </c>
      <c r="CI193" s="2">
        <f>'# D'!BW192</f>
        <v>-5.0666666666666638E-2</v>
      </c>
      <c r="CJ193" s="2">
        <f>'# D'!BX192</f>
        <v>5.4793551932078056E-2</v>
      </c>
      <c r="CK193" s="2">
        <f>'# D'!BY192</f>
        <v>-5.4999999999999938E-2</v>
      </c>
      <c r="CL193" s="2">
        <f>'# D'!BZ192</f>
        <v>4.3366653856006326E-2</v>
      </c>
      <c r="CM193" s="2">
        <f>'# D'!CA192</f>
        <v>-7.2666666666666657E-2</v>
      </c>
      <c r="CN193" s="2">
        <f>'# D'!CB192</f>
        <v>6.0486913185139997E-2</v>
      </c>
      <c r="CP193" s="8">
        <f>'T-TEST'!AH192</f>
        <v>0.55921872145022145</v>
      </c>
      <c r="CQ193" s="8">
        <f>'T-TEST'!AI192</f>
        <v>0.68610477886671384</v>
      </c>
      <c r="CR193" s="8">
        <f>'T-TEST'!AJ192</f>
        <v>0.70178085368084542</v>
      </c>
      <c r="CS193" s="8">
        <f>'T-TEST'!AK192</f>
        <v>0.68919786699075125</v>
      </c>
      <c r="CT193" s="8">
        <f>'T-TEST'!AL192</f>
        <v>0.9796704806143155</v>
      </c>
      <c r="CV193" s="5" t="str">
        <f t="shared" si="67"/>
        <v>N</v>
      </c>
      <c r="CW193" s="5" t="str">
        <f t="shared" si="68"/>
        <v>N</v>
      </c>
      <c r="CX193" s="5" t="str">
        <f t="shared" si="69"/>
        <v>N</v>
      </c>
      <c r="CY193" s="5" t="str">
        <f t="shared" si="70"/>
        <v>N</v>
      </c>
      <c r="CZ193" s="5" t="str">
        <f t="shared" si="71"/>
        <v>N</v>
      </c>
      <c r="DA193" s="13"/>
    </row>
    <row r="194" spans="1:105" ht="15" x14ac:dyDescent="0.25">
      <c r="A194">
        <f>'Raw Data'!B193</f>
        <v>395</v>
      </c>
      <c r="B194">
        <f>'Raw Data'!C193</f>
        <v>403</v>
      </c>
      <c r="C194" t="str">
        <f>'Raw Data'!D193</f>
        <v>IMQHRFFAG</v>
      </c>
      <c r="D194" s="2">
        <f>'%D'!AW193</f>
        <v>-0.4529999999999994</v>
      </c>
      <c r="E194" s="2">
        <f>'%D'!AX193</f>
        <v>1.0363310281951421</v>
      </c>
      <c r="F194" s="2">
        <f>'%D'!AY193</f>
        <v>-1.1536666666666662</v>
      </c>
      <c r="G194" s="2">
        <f>'%D'!AZ193</f>
        <v>0.91259319158830765</v>
      </c>
      <c r="H194" s="2">
        <f>'%D'!BA193</f>
        <v>0.20199999999999818</v>
      </c>
      <c r="I194" s="2">
        <f>'%D'!BB193</f>
        <v>0.54881660567685797</v>
      </c>
      <c r="J194" s="2">
        <f>'%D'!BC193</f>
        <v>-0.23733333333333562</v>
      </c>
      <c r="K194" s="2">
        <f>'%D'!BD193</f>
        <v>1.1114354082296753</v>
      </c>
      <c r="L194" s="2">
        <f>'%D'!BE193</f>
        <v>0.43333333333333002</v>
      </c>
      <c r="M194" s="2">
        <f>'%D'!BF193</f>
        <v>1.5530062244992233</v>
      </c>
      <c r="O194" s="2">
        <f>'# D'!AW193</f>
        <v>-3.1999999999999917E-2</v>
      </c>
      <c r="P194" s="2">
        <f>'# D'!AX193</f>
        <v>7.2620015606351007E-2</v>
      </c>
      <c r="Q194" s="2">
        <f>'# D'!AY193</f>
        <v>-8.1000000000000072E-2</v>
      </c>
      <c r="R194" s="2">
        <f>'# D'!AZ193</f>
        <v>6.3958319761127799E-2</v>
      </c>
      <c r="S194" s="2">
        <f>'# D'!BA193</f>
        <v>1.4333333333333087E-2</v>
      </c>
      <c r="T194" s="2">
        <f>'# D'!BB193</f>
        <v>3.8344925783385414E-2</v>
      </c>
      <c r="U194" s="2">
        <f>'# D'!BC193</f>
        <v>-1.6666666666666607E-2</v>
      </c>
      <c r="V194" s="2">
        <f>'# D'!BD193</f>
        <v>7.7663805383632045E-2</v>
      </c>
      <c r="W194" s="2">
        <f>'# D'!BE193</f>
        <v>3.0333333333333101E-2</v>
      </c>
      <c r="X194" s="2">
        <f>'# D'!BF193</f>
        <v>0.10856948619816409</v>
      </c>
      <c r="Z194" s="8">
        <f>'T-TEST'!V193</f>
        <v>0.51206578633110766</v>
      </c>
      <c r="AA194" s="8">
        <f>'T-TEST'!W193</f>
        <v>0.12433390598533604</v>
      </c>
      <c r="AB194" s="8">
        <f>'T-TEST'!X193</f>
        <v>0.57125327053537889</v>
      </c>
      <c r="AC194" s="8">
        <f>'T-TEST'!Y193</f>
        <v>0.74315985192533596</v>
      </c>
      <c r="AD194" s="8">
        <f>'T-TEST'!Z193</f>
        <v>0.6758127481078291</v>
      </c>
      <c r="AF194" s="5" t="str">
        <f t="shared" si="57"/>
        <v>N</v>
      </c>
      <c r="AG194" s="5" t="str">
        <f t="shared" si="58"/>
        <v>N</v>
      </c>
      <c r="AH194" s="5" t="str">
        <f t="shared" si="59"/>
        <v>N</v>
      </c>
      <c r="AI194" s="5" t="str">
        <f t="shared" si="60"/>
        <v>N</v>
      </c>
      <c r="AJ194" s="5" t="str">
        <f t="shared" si="61"/>
        <v>N</v>
      </c>
      <c r="AL194" s="2">
        <f>'%D'!BH193</f>
        <v>-0.65933333333333266</v>
      </c>
      <c r="AM194" s="2">
        <f>'%D'!BI193</f>
        <v>1.0814108069246093</v>
      </c>
      <c r="AN194" s="2">
        <f>'%D'!BJ193</f>
        <v>-0.4393333333333338</v>
      </c>
      <c r="AO194" s="2">
        <f>'%D'!BK193</f>
        <v>0.71656006959175</v>
      </c>
      <c r="AP194" s="2">
        <f>'%D'!BL193</f>
        <v>4.7999999999994714E-2</v>
      </c>
      <c r="AQ194" s="2">
        <f>'%D'!BM193</f>
        <v>0.57579915479850041</v>
      </c>
      <c r="AR194" s="2">
        <f>'%D'!BN193</f>
        <v>-3.0333333333334878E-2</v>
      </c>
      <c r="AS194" s="2">
        <f>'%D'!BO193</f>
        <v>0.33155039838110056</v>
      </c>
      <c r="AT194" s="2">
        <f>'%D'!BP193</f>
        <v>0.456666666666667</v>
      </c>
      <c r="AU194" s="2">
        <f>'%D'!BQ193</f>
        <v>1.7249825119886475</v>
      </c>
      <c r="AV194" s="2"/>
      <c r="AW194" s="2">
        <f>'# D'!BH193</f>
        <v>-4.6000000000000152E-2</v>
      </c>
      <c r="AX194" s="2">
        <f>'# D'!BI193</f>
        <v>7.5356928458282221E-2</v>
      </c>
      <c r="AY194" s="2">
        <f>'# D'!BJ193</f>
        <v>-3.1000000000000028E-2</v>
      </c>
      <c r="AZ194" s="2">
        <f>'# D'!BK193</f>
        <v>5.0474415961620188E-2</v>
      </c>
      <c r="BA194" s="2">
        <f>'# D'!BL193</f>
        <v>3.6666666666667069E-3</v>
      </c>
      <c r="BB194" s="2">
        <f>'# D'!BM193</f>
        <v>4.0216083018281827E-2</v>
      </c>
      <c r="BC194" s="2">
        <f>'# D'!BN193</f>
        <v>-2.3333333333335204E-3</v>
      </c>
      <c r="BD194" s="2">
        <f>'# D'!BO193</f>
        <v>2.350177298276308E-2</v>
      </c>
      <c r="BE194" s="2">
        <f>'# D'!BP193</f>
        <v>3.2000000000000028E-2</v>
      </c>
      <c r="BF194" s="2">
        <f>'# D'!BQ193</f>
        <v>0.12058468670053707</v>
      </c>
      <c r="BH194" s="8">
        <f>'T-TEST'!AB193</f>
        <v>0.38457846042278415</v>
      </c>
      <c r="BI194" s="8">
        <f>'T-TEST'!AC193</f>
        <v>0.83515876479707751</v>
      </c>
      <c r="BJ194" s="8">
        <f>'T-TEST'!AD193</f>
        <v>0.76222478444488495</v>
      </c>
      <c r="BK194" s="8">
        <f>'T-TEST'!AE193</f>
        <v>0.36014473321308321</v>
      </c>
      <c r="BL194" s="8">
        <f>'T-TEST'!AF193</f>
        <v>0.85910494904554269</v>
      </c>
      <c r="BN194" s="5" t="str">
        <f t="shared" si="62"/>
        <v>N</v>
      </c>
      <c r="BO194" s="5" t="str">
        <f t="shared" si="63"/>
        <v>N</v>
      </c>
      <c r="BP194" s="5" t="str">
        <f t="shared" si="64"/>
        <v>N</v>
      </c>
      <c r="BQ194" s="5" t="str">
        <f t="shared" si="65"/>
        <v>N</v>
      </c>
      <c r="BR194" s="5" t="str">
        <f t="shared" si="66"/>
        <v>N</v>
      </c>
      <c r="BT194" s="2">
        <f>'%D'!BS193</f>
        <v>-0.22866666666666546</v>
      </c>
      <c r="BU194" s="2">
        <f>'%D'!BT193</f>
        <v>0.68228684094985625</v>
      </c>
      <c r="BV194" s="2">
        <f>'%D'!BU193</f>
        <v>-0.24333333333333229</v>
      </c>
      <c r="BW194" s="2">
        <f>'%D'!BV193</f>
        <v>0.72862770557626599</v>
      </c>
      <c r="BX194" s="2">
        <f>'%D'!BW193</f>
        <v>-0.26500000000000057</v>
      </c>
      <c r="BY194" s="2">
        <f>'%D'!BX193</f>
        <v>0.63699502876134617</v>
      </c>
      <c r="BZ194" s="2">
        <f>'%D'!BY193</f>
        <v>-0.84000000000000341</v>
      </c>
      <c r="CA194" s="2">
        <f>'%D'!BZ193</f>
        <v>0.48860072315405523</v>
      </c>
      <c r="CB194" s="2">
        <f>'%D'!CA193</f>
        <v>-9.7666666666668789E-2</v>
      </c>
      <c r="CC194" s="2">
        <f>'%D'!CB193</f>
        <v>2.0693536027787349</v>
      </c>
      <c r="CE194" s="2">
        <f>'# D'!BS193</f>
        <v>-1.6000000000000014E-2</v>
      </c>
      <c r="CF194" s="2">
        <f>'# D'!BT193</f>
        <v>4.7409563029695428E-2</v>
      </c>
      <c r="CG194" s="2">
        <f>'# D'!BU193</f>
        <v>-1.7333333333333423E-2</v>
      </c>
      <c r="CH194" s="2">
        <f>'# D'!BV193</f>
        <v>5.1316014394468805E-2</v>
      </c>
      <c r="CI194" s="2">
        <f>'# D'!BW193</f>
        <v>-1.8333333333333313E-2</v>
      </c>
      <c r="CJ194" s="2">
        <f>'# D'!BX193</f>
        <v>4.4747439405326203E-2</v>
      </c>
      <c r="CK194" s="2">
        <f>'# D'!BY193</f>
        <v>-5.9000000000000163E-2</v>
      </c>
      <c r="CL194" s="2">
        <f>'# D'!BZ193</f>
        <v>3.4287995955824886E-2</v>
      </c>
      <c r="CM194" s="2">
        <f>'# D'!CA193</f>
        <v>-7.0000000000001172E-3</v>
      </c>
      <c r="CN194" s="2">
        <f>'# D'!CB193</f>
        <v>0.14466743471378302</v>
      </c>
      <c r="CP194" s="8">
        <f>'T-TEST'!AH193</f>
        <v>0.5981721759161247</v>
      </c>
      <c r="CQ194" s="8">
        <f>'T-TEST'!AI193</f>
        <v>0.87854785488219167</v>
      </c>
      <c r="CR194" s="8">
        <f>'T-TEST'!AJ193</f>
        <v>0.65432723805630233</v>
      </c>
      <c r="CS194" s="8">
        <f>'T-TEST'!AK193</f>
        <v>0.59722991054547592</v>
      </c>
      <c r="CT194" s="8">
        <f>'T-TEST'!AL193</f>
        <v>0.9761266400820785</v>
      </c>
      <c r="CV194" s="5" t="str">
        <f t="shared" si="67"/>
        <v>N</v>
      </c>
      <c r="CW194" s="5" t="str">
        <f t="shared" si="68"/>
        <v>N</v>
      </c>
      <c r="CX194" s="5" t="str">
        <f t="shared" si="69"/>
        <v>N</v>
      </c>
      <c r="CY194" s="5" t="str">
        <f t="shared" si="70"/>
        <v>N</v>
      </c>
      <c r="CZ194" s="5" t="str">
        <f t="shared" si="71"/>
        <v>N</v>
      </c>
      <c r="DA194" s="13"/>
    </row>
    <row r="195" spans="1:105" ht="15" x14ac:dyDescent="0.25">
      <c r="A195">
        <f>'Raw Data'!B194</f>
        <v>395</v>
      </c>
      <c r="B195">
        <f>'Raw Data'!C194</f>
        <v>403</v>
      </c>
      <c r="C195" t="str">
        <f>'Raw Data'!D194</f>
        <v>IMQHRFFAG</v>
      </c>
      <c r="D195" s="2">
        <f>'%D'!AW194</f>
        <v>-0.13900000000000112</v>
      </c>
      <c r="E195" s="2">
        <f>'%D'!AX194</f>
        <v>0.74008355384150148</v>
      </c>
      <c r="F195" s="2">
        <f>'%D'!AY194</f>
        <v>-0.80233333333333334</v>
      </c>
      <c r="G195" s="2">
        <f>'%D'!AZ194</f>
        <v>0.31992082353815821</v>
      </c>
      <c r="H195" s="2">
        <f>'%D'!BA194</f>
        <v>6.2666666666665094E-2</v>
      </c>
      <c r="I195" s="2">
        <f>'%D'!BB194</f>
        <v>0.43879304157351123</v>
      </c>
      <c r="J195" s="2">
        <f>'%D'!BC194</f>
        <v>-0.2879999999999967</v>
      </c>
      <c r="K195" s="2">
        <f>'%D'!BD194</f>
        <v>0.91962329244098673</v>
      </c>
      <c r="L195" s="2">
        <f>'%D'!BE194</f>
        <v>-1.6333333333328426E-2</v>
      </c>
      <c r="M195" s="2">
        <f>'%D'!BF194</f>
        <v>0.40718218690573083</v>
      </c>
      <c r="O195" s="2">
        <f>'# D'!AW194</f>
        <v>-9.6666666666667123E-3</v>
      </c>
      <c r="P195" s="2">
        <f>'# D'!AX194</f>
        <v>5.206406310178513E-2</v>
      </c>
      <c r="Q195" s="2">
        <f>'# D'!AY194</f>
        <v>-5.5999999999999939E-2</v>
      </c>
      <c r="R195" s="2">
        <f>'# D'!AZ194</f>
        <v>2.2449944320643608E-2</v>
      </c>
      <c r="S195" s="2">
        <f>'# D'!BA194</f>
        <v>3.9999999999997815E-3</v>
      </c>
      <c r="T195" s="2">
        <f>'# D'!BB194</f>
        <v>3.0757112998459398E-2</v>
      </c>
      <c r="U195" s="2">
        <f>'# D'!BC194</f>
        <v>-2.0000000000000018E-2</v>
      </c>
      <c r="V195" s="2">
        <f>'# D'!BD194</f>
        <v>6.415346184475676E-2</v>
      </c>
      <c r="W195" s="2">
        <f>'# D'!BE194</f>
        <v>-1.0000000000001119E-3</v>
      </c>
      <c r="X195" s="2">
        <f>'# D'!BF194</f>
        <v>2.8260691192302217E-2</v>
      </c>
      <c r="Z195" s="8">
        <f>'T-TEST'!V194</f>
        <v>0.7759493056727107</v>
      </c>
      <c r="AA195" s="8">
        <f>'T-TEST'!W194</f>
        <v>3.1326326311366566E-2</v>
      </c>
      <c r="AB195" s="8">
        <f>'T-TEST'!X194</f>
        <v>0.83808212774677915</v>
      </c>
      <c r="AC195" s="8">
        <f>'T-TEST'!Y194</f>
        <v>0.63457686844080974</v>
      </c>
      <c r="AD195" s="8">
        <f>'T-TEST'!Z194</f>
        <v>0.95440145680391697</v>
      </c>
      <c r="AF195" s="5" t="str">
        <f t="shared" si="57"/>
        <v>N</v>
      </c>
      <c r="AG195" s="5" t="str">
        <f t="shared" si="58"/>
        <v>N</v>
      </c>
      <c r="AH195" s="5" t="str">
        <f t="shared" si="59"/>
        <v>N</v>
      </c>
      <c r="AI195" s="5" t="str">
        <f t="shared" si="60"/>
        <v>N</v>
      </c>
      <c r="AJ195" s="5" t="str">
        <f t="shared" si="61"/>
        <v>N</v>
      </c>
      <c r="AL195" s="2">
        <f>'%D'!BH194</f>
        <v>3.4000000000000696E-2</v>
      </c>
      <c r="AM195" s="2">
        <f>'%D'!BI194</f>
        <v>0.73135467911723007</v>
      </c>
      <c r="AN195" s="2">
        <f>'%D'!BJ194</f>
        <v>-7.4333333333331808E-2</v>
      </c>
      <c r="AO195" s="2">
        <f>'%D'!BK194</f>
        <v>0.14788959846227642</v>
      </c>
      <c r="AP195" s="2">
        <f>'%D'!BL194</f>
        <v>0.3836666666666666</v>
      </c>
      <c r="AQ195" s="2">
        <f>'%D'!BM194</f>
        <v>0.40966246268523704</v>
      </c>
      <c r="AR195" s="2">
        <f>'%D'!BN194</f>
        <v>-0.19233333333333036</v>
      </c>
      <c r="AS195" s="2">
        <f>'%D'!BO194</f>
        <v>0.29391211838461817</v>
      </c>
      <c r="AT195" s="2">
        <f>'%D'!BP194</f>
        <v>-0.13100000000000023</v>
      </c>
      <c r="AU195" s="2">
        <f>'%D'!BQ194</f>
        <v>0.62174753718852893</v>
      </c>
      <c r="AV195" s="2"/>
      <c r="AW195" s="2">
        <f>'# D'!BH194</f>
        <v>2.666666666666484E-3</v>
      </c>
      <c r="AX195" s="2">
        <f>'# D'!BI194</f>
        <v>5.1510516725551604E-2</v>
      </c>
      <c r="AY195" s="2">
        <f>'# D'!BJ194</f>
        <v>-5.33333333333319E-3</v>
      </c>
      <c r="AZ195" s="2">
        <f>'# D'!BK194</f>
        <v>1.0598742063723071E-2</v>
      </c>
      <c r="BA195" s="2">
        <f>'# D'!BL194</f>
        <v>2.6999999999999691E-2</v>
      </c>
      <c r="BB195" s="2">
        <f>'# D'!BM194</f>
        <v>2.8635642126552674E-2</v>
      </c>
      <c r="BC195" s="2">
        <f>'# D'!BN194</f>
        <v>-1.3666666666666494E-2</v>
      </c>
      <c r="BD195" s="2">
        <f>'# D'!BO194</f>
        <v>2.05507501890645E-2</v>
      </c>
      <c r="BE195" s="2">
        <f>'# D'!BP194</f>
        <v>-9.3333333333331936E-3</v>
      </c>
      <c r="BF195" s="2">
        <f>'# D'!BQ194</f>
        <v>4.3216509191125865E-2</v>
      </c>
      <c r="BH195" s="8">
        <f>'T-TEST'!AB194</f>
        <v>0.93638522019990811</v>
      </c>
      <c r="BI195" s="8">
        <f>'T-TEST'!AC194</f>
        <v>0.94099568143203938</v>
      </c>
      <c r="BJ195" s="8">
        <f>'T-TEST'!AD194</f>
        <v>0.77241121008300206</v>
      </c>
      <c r="BK195" s="8">
        <f>'T-TEST'!AE194</f>
        <v>0.43330837276185014</v>
      </c>
      <c r="BL195" s="8">
        <f>'T-TEST'!AF194</f>
        <v>0.93024184117703479</v>
      </c>
      <c r="BN195" s="5" t="str">
        <f t="shared" si="62"/>
        <v>N</v>
      </c>
      <c r="BO195" s="5" t="str">
        <f t="shared" si="63"/>
        <v>N</v>
      </c>
      <c r="BP195" s="5" t="str">
        <f t="shared" si="64"/>
        <v>N</v>
      </c>
      <c r="BQ195" s="5" t="str">
        <f t="shared" si="65"/>
        <v>N</v>
      </c>
      <c r="BR195" s="5" t="str">
        <f t="shared" si="66"/>
        <v>N</v>
      </c>
      <c r="BT195" s="2">
        <f>'%D'!BS194</f>
        <v>-3.6999999999999034E-2</v>
      </c>
      <c r="BU195" s="2">
        <f>'%D'!BT194</f>
        <v>0.75840600384402723</v>
      </c>
      <c r="BV195" s="2">
        <f>'%D'!BU194</f>
        <v>0.15766666666666751</v>
      </c>
      <c r="BW195" s="2">
        <f>'%D'!BV194</f>
        <v>0.24944605295200259</v>
      </c>
      <c r="BX195" s="2">
        <f>'%D'!BW194</f>
        <v>-0.55766666666666609</v>
      </c>
      <c r="BY195" s="2">
        <f>'%D'!BX194</f>
        <v>0.62478342914431884</v>
      </c>
      <c r="BZ195" s="2">
        <f>'%D'!BY194</f>
        <v>-0.8696666666666637</v>
      </c>
      <c r="CA195" s="2">
        <f>'%D'!BZ194</f>
        <v>0.68820297393525776</v>
      </c>
      <c r="CB195" s="2">
        <f>'%D'!CA194</f>
        <v>-0.63566666666666549</v>
      </c>
      <c r="CC195" s="2">
        <f>'%D'!CB194</f>
        <v>1.247076314157771</v>
      </c>
      <c r="CE195" s="2">
        <f>'# D'!BS194</f>
        <v>-2.666666666666706E-3</v>
      </c>
      <c r="CF195" s="2">
        <f>'# D'!BT194</f>
        <v>5.3438438100927528E-2</v>
      </c>
      <c r="CG195" s="2">
        <f>'# D'!BU194</f>
        <v>1.100000000000001E-2</v>
      </c>
      <c r="CH195" s="2">
        <f>'# D'!BV194</f>
        <v>1.7860571099491768E-2</v>
      </c>
      <c r="CI195" s="2">
        <f>'# D'!BW194</f>
        <v>-3.9000000000000146E-2</v>
      </c>
      <c r="CJ195" s="2">
        <f>'# D'!BX194</f>
        <v>4.3829214001622256E-2</v>
      </c>
      <c r="CK195" s="2">
        <f>'# D'!BY194</f>
        <v>-6.0999999999999943E-2</v>
      </c>
      <c r="CL195" s="2">
        <f>'# D'!BZ194</f>
        <v>4.8359762888858952E-2</v>
      </c>
      <c r="CM195" s="2">
        <f>'# D'!CA194</f>
        <v>-4.4333333333333336E-2</v>
      </c>
      <c r="CN195" s="2">
        <f>'# D'!CB194</f>
        <v>8.7393745008820148E-2</v>
      </c>
      <c r="CP195" s="8">
        <f>'T-TEST'!AH194</f>
        <v>0.93779497200246098</v>
      </c>
      <c r="CQ195" s="8">
        <f>'T-TEST'!AI194</f>
        <v>0.88049976697600241</v>
      </c>
      <c r="CR195" s="8">
        <f>'T-TEST'!AJ194</f>
        <v>0.81659907967416423</v>
      </c>
      <c r="CS195" s="8">
        <f>'T-TEST'!AK194</f>
        <v>0.36604382317332163</v>
      </c>
      <c r="CT195" s="8">
        <f>'T-TEST'!AL194</f>
        <v>0.95457001883879622</v>
      </c>
      <c r="CV195" s="5" t="str">
        <f t="shared" si="67"/>
        <v>N</v>
      </c>
      <c r="CW195" s="5" t="str">
        <f t="shared" si="68"/>
        <v>N</v>
      </c>
      <c r="CX195" s="5" t="str">
        <f t="shared" si="69"/>
        <v>N</v>
      </c>
      <c r="CY195" s="5" t="str">
        <f t="shared" si="70"/>
        <v>N</v>
      </c>
      <c r="CZ195" s="5" t="str">
        <f t="shared" si="71"/>
        <v>N</v>
      </c>
      <c r="DA195" s="13"/>
    </row>
    <row r="196" spans="1:105" ht="15" x14ac:dyDescent="0.25">
      <c r="A196">
        <f>'Raw Data'!B195</f>
        <v>404</v>
      </c>
      <c r="B196">
        <f>'Raw Data'!C195</f>
        <v>425</v>
      </c>
      <c r="C196" t="str">
        <f>'Raw Data'!D195</f>
        <v>IVWQHVYEKKLSPPFKPQVTSE</v>
      </c>
      <c r="D196" s="2">
        <f>'%D'!AW195</f>
        <v>-0.33299999999999841</v>
      </c>
      <c r="E196" s="2">
        <f>'%D'!AX195</f>
        <v>2.496754026063976</v>
      </c>
      <c r="F196" s="2">
        <f>'%D'!AY195</f>
        <v>-2.0386666666666571</v>
      </c>
      <c r="G196" s="2">
        <f>'%D'!AZ195</f>
        <v>2.1534849275844352</v>
      </c>
      <c r="H196" s="2">
        <f>'%D'!BA195</f>
        <v>-0.45633333333332615</v>
      </c>
      <c r="I196" s="2">
        <f>'%D'!BB195</f>
        <v>1.6631119425141954</v>
      </c>
      <c r="J196" s="2">
        <f>'%D'!BC195</f>
        <v>-1.3043333333333322</v>
      </c>
      <c r="K196" s="2">
        <f>'%D'!BD195</f>
        <v>3.4337643095199937</v>
      </c>
      <c r="L196" s="2">
        <f>'%D'!BE195</f>
        <v>-0.90500000000000114</v>
      </c>
      <c r="M196" s="2">
        <f>'%D'!BF195</f>
        <v>2.0661110005676528</v>
      </c>
      <c r="O196" s="2">
        <f>'# D'!AW195</f>
        <v>-5.6666666666665755E-2</v>
      </c>
      <c r="P196" s="2">
        <f>'# D'!AX195</f>
        <v>0.42444473531112797</v>
      </c>
      <c r="Q196" s="2">
        <f>'# D'!AY195</f>
        <v>-0.34666666666666668</v>
      </c>
      <c r="R196" s="2">
        <f>'# D'!AZ195</f>
        <v>0.36577771027405881</v>
      </c>
      <c r="S196" s="2">
        <f>'# D'!BA195</f>
        <v>-7.7999999999999403E-2</v>
      </c>
      <c r="T196" s="2">
        <f>'# D'!BB195</f>
        <v>0.28255441953719307</v>
      </c>
      <c r="U196" s="2">
        <f>'# D'!BC195</f>
        <v>-0.22133333333333383</v>
      </c>
      <c r="V196" s="2">
        <f>'# D'!BD195</f>
        <v>0.58388982979097459</v>
      </c>
      <c r="W196" s="2">
        <f>'# D'!BE195</f>
        <v>-0.15399999999999991</v>
      </c>
      <c r="X196" s="2">
        <f>'# D'!BF195</f>
        <v>0.3511120428960911</v>
      </c>
      <c r="Z196" s="8">
        <f>'T-TEST'!V195</f>
        <v>0.83342571166759849</v>
      </c>
      <c r="AA196" s="8">
        <f>'T-TEST'!W195</f>
        <v>0.17766137099073939</v>
      </c>
      <c r="AB196" s="8">
        <f>'T-TEST'!X195</f>
        <v>0.66088105697204036</v>
      </c>
      <c r="AC196" s="8">
        <f>'T-TEST'!Y195</f>
        <v>0.57849389563991682</v>
      </c>
      <c r="AD196" s="8">
        <f>'T-TEST'!Z195</f>
        <v>0.49926583512569728</v>
      </c>
      <c r="AF196" s="5" t="str">
        <f t="shared" si="57"/>
        <v>N</v>
      </c>
      <c r="AG196" s="5" t="str">
        <f t="shared" si="58"/>
        <v>N</v>
      </c>
      <c r="AH196" s="5" t="str">
        <f t="shared" si="59"/>
        <v>N</v>
      </c>
      <c r="AI196" s="5" t="str">
        <f t="shared" si="60"/>
        <v>N</v>
      </c>
      <c r="AJ196" s="5" t="str">
        <f t="shared" si="61"/>
        <v>N</v>
      </c>
      <c r="AL196" s="2">
        <f>'%D'!BH195</f>
        <v>2.0806666666666729</v>
      </c>
      <c r="AM196" s="2">
        <f>'%D'!BI195</f>
        <v>2.467315004885541</v>
      </c>
      <c r="AN196" s="2">
        <f>'%D'!BJ195</f>
        <v>1.0263333333333335</v>
      </c>
      <c r="AO196" s="2">
        <f>'%D'!BK195</f>
        <v>2.343943969751269</v>
      </c>
      <c r="AP196" s="2">
        <f>'%D'!BL195</f>
        <v>1.5226666666666659</v>
      </c>
      <c r="AQ196" s="2">
        <f>'%D'!BM195</f>
        <v>1.8171299715026823</v>
      </c>
      <c r="AR196" s="2">
        <f>'%D'!BN195</f>
        <v>1.5120000000000005</v>
      </c>
      <c r="AS196" s="2">
        <f>'%D'!BO195</f>
        <v>0.39576087056032738</v>
      </c>
      <c r="AT196" s="2">
        <f>'%D'!BP195</f>
        <v>1.0856666666666612</v>
      </c>
      <c r="AU196" s="2">
        <f>'%D'!BQ195</f>
        <v>1.1386868167616011</v>
      </c>
      <c r="AV196" s="2"/>
      <c r="AW196" s="2">
        <f>'# D'!BH195</f>
        <v>0.35433333333333294</v>
      </c>
      <c r="AX196" s="2">
        <f>'# D'!BI195</f>
        <v>0.41933916265158633</v>
      </c>
      <c r="AY196" s="2">
        <f>'# D'!BJ195</f>
        <v>0.17433333333333412</v>
      </c>
      <c r="AZ196" s="2">
        <f>'# D'!BK195</f>
        <v>0.39844363884159761</v>
      </c>
      <c r="BA196" s="2">
        <f>'# D'!BL195</f>
        <v>0.2586666666666666</v>
      </c>
      <c r="BB196" s="2">
        <f>'# D'!BM195</f>
        <v>0.30911540455521358</v>
      </c>
      <c r="BC196" s="2">
        <f>'# D'!BN195</f>
        <v>0.25699999999999878</v>
      </c>
      <c r="BD196" s="2">
        <f>'# D'!BO195</f>
        <v>6.7141641326378176E-2</v>
      </c>
      <c r="BE196" s="2">
        <f>'# D'!BP195</f>
        <v>0.18466666666666853</v>
      </c>
      <c r="BF196" s="2">
        <f>'# D'!BQ195</f>
        <v>0.19347695814575297</v>
      </c>
      <c r="BH196" s="8">
        <f>'T-TEST'!AB195</f>
        <v>0.2522041027565865</v>
      </c>
      <c r="BI196" s="8">
        <f>'T-TEST'!AC195</f>
        <v>0.583763065279017</v>
      </c>
      <c r="BJ196" s="8">
        <f>'T-TEST'!AD195</f>
        <v>0.85707976935402286</v>
      </c>
      <c r="BK196" s="8">
        <f>'T-TEST'!AE195</f>
        <v>0.49077874725820991</v>
      </c>
      <c r="BL196" s="8">
        <f>'T-TEST'!AF195</f>
        <v>0.73450081289796398</v>
      </c>
      <c r="BN196" s="5" t="str">
        <f t="shared" si="62"/>
        <v>N</v>
      </c>
      <c r="BO196" s="5" t="str">
        <f t="shared" si="63"/>
        <v>N</v>
      </c>
      <c r="BP196" s="5" t="str">
        <f t="shared" si="64"/>
        <v>N</v>
      </c>
      <c r="BQ196" s="5" t="str">
        <f t="shared" si="65"/>
        <v>N</v>
      </c>
      <c r="BR196" s="5" t="str">
        <f t="shared" si="66"/>
        <v>N</v>
      </c>
      <c r="BT196" s="2">
        <f>'%D'!BS195</f>
        <v>-1.9999999999999574E-2</v>
      </c>
      <c r="BU196" s="2">
        <f>'%D'!BT195</f>
        <v>2.3661734227792075</v>
      </c>
      <c r="BV196" s="2">
        <f>'%D'!BU195</f>
        <v>0.46500000000000341</v>
      </c>
      <c r="BW196" s="2">
        <f>'%D'!BV195</f>
        <v>1.930481805146063</v>
      </c>
      <c r="BX196" s="2">
        <f>'%D'!BW195</f>
        <v>-1.3119999999999976</v>
      </c>
      <c r="BY196" s="2">
        <f>'%D'!BX195</f>
        <v>1.3888173626026832</v>
      </c>
      <c r="BZ196" s="2">
        <f>'%D'!BY195</f>
        <v>-1.8559999999999945</v>
      </c>
      <c r="CA196" s="2">
        <f>'%D'!BZ195</f>
        <v>0.62032625824372978</v>
      </c>
      <c r="CB196" s="2">
        <f>'%D'!CA195</f>
        <v>-0.88000000000000256</v>
      </c>
      <c r="CC196" s="2">
        <f>'%D'!CB195</f>
        <v>1.6177375147614863</v>
      </c>
      <c r="CE196" s="2">
        <f>'# D'!BS195</f>
        <v>-3.333333333332078E-3</v>
      </c>
      <c r="CF196" s="2">
        <f>'# D'!BT195</f>
        <v>0.4021600013261723</v>
      </c>
      <c r="CG196" s="2">
        <f>'# D'!BU195</f>
        <v>7.9000000000000625E-2</v>
      </c>
      <c r="CH196" s="2">
        <f>'# D'!BV195</f>
        <v>0.32766904034406408</v>
      </c>
      <c r="CI196" s="2">
        <f>'# D'!BW195</f>
        <v>-0.22333333333333272</v>
      </c>
      <c r="CJ196" s="2">
        <f>'# D'!BX195</f>
        <v>0.23603036527814239</v>
      </c>
      <c r="CK196" s="2">
        <f>'# D'!BY195</f>
        <v>-0.31533333333333413</v>
      </c>
      <c r="CL196" s="2">
        <f>'# D'!BZ195</f>
        <v>0.10541030942622889</v>
      </c>
      <c r="CM196" s="2">
        <f>'# D'!CA195</f>
        <v>-0.14966666666666839</v>
      </c>
      <c r="CN196" s="2">
        <f>'# D'!CB195</f>
        <v>0.27501757519596198</v>
      </c>
      <c r="CP196" s="8">
        <f>'T-TEST'!AH195</f>
        <v>0.98971602250358148</v>
      </c>
      <c r="CQ196" s="8">
        <f>'T-TEST'!AI195</f>
        <v>0.97735041441699244</v>
      </c>
      <c r="CR196" s="8">
        <f>'T-TEST'!AJ195</f>
        <v>0.88820029449361115</v>
      </c>
      <c r="CS196" s="8">
        <f>'T-TEST'!AK195</f>
        <v>0.70149446255155223</v>
      </c>
      <c r="CT196" s="8">
        <f>'T-TEST'!AL195</f>
        <v>0.98420961386027883</v>
      </c>
      <c r="CV196" s="5" t="str">
        <f t="shared" si="67"/>
        <v>N</v>
      </c>
      <c r="CW196" s="5" t="str">
        <f t="shared" si="68"/>
        <v>N</v>
      </c>
      <c r="CX196" s="5" t="str">
        <f t="shared" si="69"/>
        <v>N</v>
      </c>
      <c r="CY196" s="5" t="str">
        <f t="shared" si="70"/>
        <v>N</v>
      </c>
      <c r="CZ196" s="5" t="str">
        <f t="shared" si="71"/>
        <v>N</v>
      </c>
      <c r="DA196" s="13"/>
    </row>
    <row r="197" spans="1:105" ht="15" x14ac:dyDescent="0.25">
      <c r="A197">
        <f>'Raw Data'!B196</f>
        <v>404</v>
      </c>
      <c r="B197">
        <f>'Raw Data'!C196</f>
        <v>425</v>
      </c>
      <c r="C197" t="str">
        <f>'Raw Data'!D196</f>
        <v>IVWQHVYEKKLSPPFKPQVTSE</v>
      </c>
      <c r="D197" s="2">
        <f>'%D'!AW196</f>
        <v>0.15299999999999869</v>
      </c>
      <c r="E197" s="2">
        <f>'%D'!AX196</f>
        <v>2.3713434307722419</v>
      </c>
      <c r="F197" s="2">
        <f>'%D'!AY196</f>
        <v>-1.8623333333333321</v>
      </c>
      <c r="G197" s="2">
        <f>'%D'!AZ196</f>
        <v>1.3867481145951985</v>
      </c>
      <c r="H197" s="2">
        <f>'%D'!BA196</f>
        <v>-0.61299999999999955</v>
      </c>
      <c r="I197" s="2">
        <f>'%D'!BB196</f>
        <v>1.2346848450785592</v>
      </c>
      <c r="J197" s="2">
        <f>'%D'!BC196</f>
        <v>-1.2696666666666658</v>
      </c>
      <c r="K197" s="2">
        <f>'%D'!BD196</f>
        <v>2.6125951338340458</v>
      </c>
      <c r="L197" s="2">
        <f>'%D'!BE196</f>
        <v>-0.67666666666666941</v>
      </c>
      <c r="M197" s="2">
        <f>'%D'!BF196</f>
        <v>1.5265728501013855</v>
      </c>
      <c r="O197" s="2">
        <f>'# D'!AW196</f>
        <v>2.5999999999999801E-2</v>
      </c>
      <c r="P197" s="2">
        <f>'# D'!AX196</f>
        <v>0.40328732519962307</v>
      </c>
      <c r="Q197" s="2">
        <f>'# D'!AY196</f>
        <v>-0.31666666666666821</v>
      </c>
      <c r="R197" s="2">
        <f>'# D'!AZ196</f>
        <v>0.23542797907923629</v>
      </c>
      <c r="S197" s="2">
        <f>'# D'!BA196</f>
        <v>-0.10400000000000009</v>
      </c>
      <c r="T197" s="2">
        <f>'# D'!BB196</f>
        <v>0.21026808285297735</v>
      </c>
      <c r="U197" s="2">
        <f>'# D'!BC196</f>
        <v>-0.21533333333333182</v>
      </c>
      <c r="V197" s="2">
        <f>'# D'!BD196</f>
        <v>0.44454733531237528</v>
      </c>
      <c r="W197" s="2">
        <f>'# D'!BE196</f>
        <v>-0.11466666666666825</v>
      </c>
      <c r="X197" s="2">
        <f>'# D'!BF196</f>
        <v>0.25973768819073378</v>
      </c>
      <c r="Z197" s="8">
        <f>'T-TEST'!V196</f>
        <v>0.91991166194207052</v>
      </c>
      <c r="AA197" s="8">
        <f>'T-TEST'!W196</f>
        <v>0.12012523752545091</v>
      </c>
      <c r="AB197" s="8">
        <f>'T-TEST'!X196</f>
        <v>0.4439145785843599</v>
      </c>
      <c r="AC197" s="8">
        <f>'T-TEST'!Y196</f>
        <v>0.48928818595568468</v>
      </c>
      <c r="AD197" s="8">
        <f>'T-TEST'!Z196</f>
        <v>0.48981140731701428</v>
      </c>
      <c r="AF197" s="5" t="str">
        <f t="shared" si="57"/>
        <v>N</v>
      </c>
      <c r="AG197" s="5" t="str">
        <f t="shared" si="58"/>
        <v>N</v>
      </c>
      <c r="AH197" s="5" t="str">
        <f t="shared" si="59"/>
        <v>N</v>
      </c>
      <c r="AI197" s="5" t="str">
        <f t="shared" si="60"/>
        <v>N</v>
      </c>
      <c r="AJ197" s="5" t="str">
        <f t="shared" si="61"/>
        <v>N</v>
      </c>
      <c r="AL197" s="2">
        <f>'%D'!BH196</f>
        <v>2.0693333333333328</v>
      </c>
      <c r="AM197" s="2">
        <f>'%D'!BI196</f>
        <v>2.4112375798885242</v>
      </c>
      <c r="AN197" s="2">
        <f>'%D'!BJ196</f>
        <v>0.88633333333333297</v>
      </c>
      <c r="AO197" s="2">
        <f>'%D'!BK196</f>
        <v>2.0397567665451377</v>
      </c>
      <c r="AP197" s="2">
        <f>'%D'!BL196</f>
        <v>1.4580000000000055</v>
      </c>
      <c r="AQ197" s="2">
        <f>'%D'!BM196</f>
        <v>1.5745299827779282</v>
      </c>
      <c r="AR197" s="2">
        <f>'%D'!BN196</f>
        <v>1.6043333333333436</v>
      </c>
      <c r="AS197" s="2">
        <f>'%D'!BO196</f>
        <v>0.34403681973494438</v>
      </c>
      <c r="AT197" s="2">
        <f>'%D'!BP196</f>
        <v>0.99500000000000455</v>
      </c>
      <c r="AU197" s="2">
        <f>'%D'!BQ196</f>
        <v>1.0830995645214996</v>
      </c>
      <c r="AV197" s="2"/>
      <c r="AW197" s="2">
        <f>'# D'!BH196</f>
        <v>0.35166666666666657</v>
      </c>
      <c r="AX197" s="2">
        <f>'# D'!BI196</f>
        <v>0.40988616305831377</v>
      </c>
      <c r="AY197" s="2">
        <f>'# D'!BJ196</f>
        <v>0.15066666666666606</v>
      </c>
      <c r="AZ197" s="2">
        <f>'# D'!BK196</f>
        <v>0.34630429778832761</v>
      </c>
      <c r="BA197" s="2">
        <f>'# D'!BL196</f>
        <v>0.24833333333333396</v>
      </c>
      <c r="BB197" s="2">
        <f>'# D'!BM196</f>
        <v>0.26764964661537133</v>
      </c>
      <c r="BC197" s="2">
        <f>'# D'!BN196</f>
        <v>0.27300000000000146</v>
      </c>
      <c r="BD197" s="2">
        <f>'# D'!BO196</f>
        <v>5.8728187440104107E-2</v>
      </c>
      <c r="BE197" s="2">
        <f>'# D'!BP196</f>
        <v>0.16899999999999871</v>
      </c>
      <c r="BF197" s="2">
        <f>'# D'!BQ196</f>
        <v>0.18450654911592346</v>
      </c>
      <c r="BH197" s="8">
        <f>'T-TEST'!AB196</f>
        <v>0.25157840339482251</v>
      </c>
      <c r="BI197" s="8">
        <f>'T-TEST'!AC196</f>
        <v>0.67585869969308754</v>
      </c>
      <c r="BJ197" s="8">
        <f>'T-TEST'!AD196</f>
        <v>0.9008897126104809</v>
      </c>
      <c r="BK197" s="8">
        <f>'T-TEST'!AE196</f>
        <v>0.49427372174698286</v>
      </c>
      <c r="BL197" s="8">
        <f>'T-TEST'!AF196</f>
        <v>0.71958430012256103</v>
      </c>
      <c r="BN197" s="5" t="str">
        <f t="shared" si="62"/>
        <v>N</v>
      </c>
      <c r="BO197" s="5" t="str">
        <f t="shared" si="63"/>
        <v>N</v>
      </c>
      <c r="BP197" s="5" t="str">
        <f t="shared" si="64"/>
        <v>N</v>
      </c>
      <c r="BQ197" s="5" t="str">
        <f t="shared" si="65"/>
        <v>N</v>
      </c>
      <c r="BR197" s="5" t="str">
        <f t="shared" si="66"/>
        <v>N</v>
      </c>
      <c r="BT197" s="2">
        <f>'%D'!BS196</f>
        <v>0.1196666666666637</v>
      </c>
      <c r="BU197" s="2">
        <f>'%D'!BT196</f>
        <v>2.290869340083221</v>
      </c>
      <c r="BV197" s="2">
        <f>'%D'!BU196</f>
        <v>0.74733333333333007</v>
      </c>
      <c r="BW197" s="2">
        <f>'%D'!BV196</f>
        <v>1.6156944843214252</v>
      </c>
      <c r="BX197" s="2">
        <f>'%D'!BW196</f>
        <v>-1.2389999999999972</v>
      </c>
      <c r="BY197" s="2">
        <f>'%D'!BX196</f>
        <v>1.1731524481782667</v>
      </c>
      <c r="BZ197" s="2">
        <f>'%D'!BY196</f>
        <v>-1.6743333333333297</v>
      </c>
      <c r="CA197" s="2">
        <f>'%D'!BZ196</f>
        <v>0.30508578028700784</v>
      </c>
      <c r="CB197" s="2">
        <f>'%D'!CA196</f>
        <v>-2.0680000000000049</v>
      </c>
      <c r="CC197" s="2">
        <f>'%D'!CB196</f>
        <v>2.5808172478241582</v>
      </c>
      <c r="CE197" s="2">
        <f>'# D'!BS196</f>
        <v>2.0333333333332426E-2</v>
      </c>
      <c r="CF197" s="2">
        <f>'# D'!BT196</f>
        <v>0.38960535588378814</v>
      </c>
      <c r="CG197" s="2">
        <f>'# D'!BU196</f>
        <v>0.12666666666666515</v>
      </c>
      <c r="CH197" s="2">
        <f>'# D'!BV196</f>
        <v>0.27425110148669724</v>
      </c>
      <c r="CI197" s="2">
        <f>'# D'!BW196</f>
        <v>-0.21033333333333282</v>
      </c>
      <c r="CJ197" s="2">
        <f>'# D'!BX196</f>
        <v>0.199804070695936</v>
      </c>
      <c r="CK197" s="2">
        <f>'# D'!BY196</f>
        <v>-0.28399999999999892</v>
      </c>
      <c r="CL197" s="2">
        <f>'# D'!BZ196</f>
        <v>5.1749396131742655E-2</v>
      </c>
      <c r="CM197" s="2">
        <f>'# D'!CA196</f>
        <v>-0.35133333333333461</v>
      </c>
      <c r="CN197" s="2">
        <f>'# D'!CB196</f>
        <v>0.4387189685132537</v>
      </c>
      <c r="CP197" s="8">
        <f>'T-TEST'!AH196</f>
        <v>0.93598776667254979</v>
      </c>
      <c r="CQ197" s="8">
        <f>'T-TEST'!AI196</f>
        <v>0.95310422128970984</v>
      </c>
      <c r="CR197" s="8">
        <f>'T-TEST'!AJ196</f>
        <v>0.95075479528238172</v>
      </c>
      <c r="CS197" s="8">
        <f>'T-TEST'!AK196</f>
        <v>0.47259361319750681</v>
      </c>
      <c r="CT197" s="8">
        <f>'T-TEST'!AL196</f>
        <v>0.93350353007797593</v>
      </c>
      <c r="CV197" s="5" t="str">
        <f t="shared" si="67"/>
        <v>N</v>
      </c>
      <c r="CW197" s="5" t="str">
        <f t="shared" si="68"/>
        <v>N</v>
      </c>
      <c r="CX197" s="5" t="str">
        <f t="shared" si="69"/>
        <v>N</v>
      </c>
      <c r="CY197" s="5" t="str">
        <f t="shared" si="70"/>
        <v>N</v>
      </c>
      <c r="CZ197" s="5" t="str">
        <f t="shared" si="71"/>
        <v>N</v>
      </c>
      <c r="DA197" s="13"/>
    </row>
    <row r="198" spans="1:105" ht="15" x14ac:dyDescent="0.25">
      <c r="A198">
        <f>'Raw Data'!B197</f>
        <v>404</v>
      </c>
      <c r="B198">
        <f>'Raw Data'!C197</f>
        <v>425</v>
      </c>
      <c r="C198" t="str">
        <f>'Raw Data'!D197</f>
        <v>IVWQHVYEKKLSPPFKPQVTSE</v>
      </c>
      <c r="D198" s="2">
        <f>'%D'!AW197</f>
        <v>0.43966666666666754</v>
      </c>
      <c r="E198" s="2">
        <f>'%D'!AX197</f>
        <v>2.1259243479797991</v>
      </c>
      <c r="F198" s="2">
        <f>'%D'!AY197</f>
        <v>-2.0739999999999981</v>
      </c>
      <c r="G198" s="2">
        <f>'%D'!AZ197</f>
        <v>1.1923337060851162</v>
      </c>
      <c r="H198" s="2">
        <f>'%D'!BA197</f>
        <v>-0.63033333333333985</v>
      </c>
      <c r="I198" s="2">
        <f>'%D'!BB197</f>
        <v>1.2587407728890552</v>
      </c>
      <c r="J198" s="2">
        <f>'%D'!BC197</f>
        <v>-1.1333333333333329</v>
      </c>
      <c r="K198" s="2">
        <f>'%D'!BD197</f>
        <v>2.4932026258074829</v>
      </c>
      <c r="L198" s="2">
        <f>'%D'!BE197</f>
        <v>-0.4269999999999996</v>
      </c>
      <c r="M198" s="2">
        <f>'%D'!BF197</f>
        <v>1.04018363763328</v>
      </c>
      <c r="O198" s="2">
        <f>'# D'!AW197</f>
        <v>7.4999999999999289E-2</v>
      </c>
      <c r="P198" s="2">
        <f>'# D'!AX197</f>
        <v>0.36128243799000259</v>
      </c>
      <c r="Q198" s="2">
        <f>'# D'!AY197</f>
        <v>-0.35266666666666779</v>
      </c>
      <c r="R198" s="2">
        <f>'# D'!AZ197</f>
        <v>0.20235776898025604</v>
      </c>
      <c r="S198" s="2">
        <f>'# D'!BA197</f>
        <v>-0.10766666666666591</v>
      </c>
      <c r="T198" s="2">
        <f>'# D'!BB197</f>
        <v>0.2138862626101386</v>
      </c>
      <c r="U198" s="2">
        <f>'# D'!BC197</f>
        <v>-0.19233333333333391</v>
      </c>
      <c r="V198" s="2">
        <f>'# D'!BD197</f>
        <v>0.42361224407863085</v>
      </c>
      <c r="W198" s="2">
        <f>'# D'!BE197</f>
        <v>-7.3000000000000398E-2</v>
      </c>
      <c r="X198" s="2">
        <f>'# D'!BF197</f>
        <v>0.1767021976848803</v>
      </c>
      <c r="Z198" s="8">
        <f>'T-TEST'!V197</f>
        <v>0.7533165231320661</v>
      </c>
      <c r="AA198" s="8">
        <f>'T-TEST'!W197</f>
        <v>5.2551395804486874E-2</v>
      </c>
      <c r="AB198" s="8">
        <f>'T-TEST'!X197</f>
        <v>0.44941644051249657</v>
      </c>
      <c r="AC198" s="8">
        <f>'T-TEST'!Y197</f>
        <v>0.51390597166318186</v>
      </c>
      <c r="AD198" s="8">
        <f>'T-TEST'!Z197</f>
        <v>0.51623377708954377</v>
      </c>
      <c r="AF198" s="5" t="str">
        <f t="shared" si="57"/>
        <v>N</v>
      </c>
      <c r="AG198" s="5" t="str">
        <f t="shared" si="58"/>
        <v>N</v>
      </c>
      <c r="AH198" s="5" t="str">
        <f t="shared" si="59"/>
        <v>N</v>
      </c>
      <c r="AI198" s="5" t="str">
        <f t="shared" si="60"/>
        <v>N</v>
      </c>
      <c r="AJ198" s="5" t="str">
        <f t="shared" si="61"/>
        <v>N</v>
      </c>
      <c r="AL198" s="2">
        <f>'%D'!BH197</f>
        <v>2.1129999999999995</v>
      </c>
      <c r="AM198" s="2">
        <f>'%D'!BI197</f>
        <v>2.196367227947094</v>
      </c>
      <c r="AN198" s="2">
        <f>'%D'!BJ197</f>
        <v>0.68599999999999994</v>
      </c>
      <c r="AO198" s="2">
        <f>'%D'!BK197</f>
        <v>1.8810804519389031</v>
      </c>
      <c r="AP198" s="2">
        <f>'%D'!BL197</f>
        <v>1.640666666666668</v>
      </c>
      <c r="AQ198" s="2">
        <f>'%D'!BM197</f>
        <v>1.4287527194491501</v>
      </c>
      <c r="AR198" s="2">
        <f>'%D'!BN197</f>
        <v>1.6849999999999952</v>
      </c>
      <c r="AS198" s="2">
        <f>'%D'!BO197</f>
        <v>0.22972737465671453</v>
      </c>
      <c r="AT198" s="2">
        <f>'%D'!BP197</f>
        <v>0.96766666666667334</v>
      </c>
      <c r="AU198" s="2">
        <f>'%D'!BQ197</f>
        <v>0.72983925170775388</v>
      </c>
      <c r="AV198" s="2"/>
      <c r="AW198" s="2">
        <f>'# D'!BH197</f>
        <v>0.35966666666666658</v>
      </c>
      <c r="AX198" s="2">
        <f>'# D'!BI197</f>
        <v>0.37325773044015231</v>
      </c>
      <c r="AY198" s="2">
        <f>'# D'!BJ197</f>
        <v>0.1163333333333334</v>
      </c>
      <c r="AZ198" s="2">
        <f>'# D'!BK197</f>
        <v>0.31961017922880169</v>
      </c>
      <c r="BA198" s="2">
        <f>'# D'!BL197</f>
        <v>0.27866666666666706</v>
      </c>
      <c r="BB198" s="2">
        <f>'# D'!BM197</f>
        <v>0.24282641262158153</v>
      </c>
      <c r="BC198" s="2">
        <f>'# D'!BN197</f>
        <v>0.28633333333333333</v>
      </c>
      <c r="BD198" s="2">
        <f>'# D'!BO197</f>
        <v>3.9183329788741991E-2</v>
      </c>
      <c r="BE198" s="2">
        <f>'# D'!BP197</f>
        <v>0.16433333333333167</v>
      </c>
      <c r="BF198" s="2">
        <f>'# D'!BQ197</f>
        <v>0.12399059104087966</v>
      </c>
      <c r="BH198" s="8">
        <f>'T-TEST'!AB197</f>
        <v>0.22122162832459358</v>
      </c>
      <c r="BI198" s="8">
        <f>'T-TEST'!AC197</f>
        <v>0.69793196267864399</v>
      </c>
      <c r="BJ198" s="8">
        <f>'T-TEST'!AD197</f>
        <v>0.93919388695215911</v>
      </c>
      <c r="BK198" s="8">
        <f>'T-TEST'!AE197</f>
        <v>0.56766097429149398</v>
      </c>
      <c r="BL198" s="8">
        <f>'T-TEST'!AF197</f>
        <v>0.6613127744928412</v>
      </c>
      <c r="BN198" s="5" t="str">
        <f t="shared" si="62"/>
        <v>N</v>
      </c>
      <c r="BO198" s="5" t="str">
        <f t="shared" si="63"/>
        <v>N</v>
      </c>
      <c r="BP198" s="5" t="str">
        <f t="shared" si="64"/>
        <v>N</v>
      </c>
      <c r="BQ198" s="5" t="str">
        <f t="shared" si="65"/>
        <v>N</v>
      </c>
      <c r="BR198" s="5" t="str">
        <f t="shared" si="66"/>
        <v>N</v>
      </c>
      <c r="BT198" s="2">
        <f>'%D'!BS197</f>
        <v>0.62099999999999866</v>
      </c>
      <c r="BU198" s="2">
        <f>'%D'!BT197</f>
        <v>2.2270727424132337</v>
      </c>
      <c r="BV198" s="2">
        <f>'%D'!BU197</f>
        <v>0.22599999999999909</v>
      </c>
      <c r="BW198" s="2">
        <f>'%D'!BV197</f>
        <v>1.5376981715104787</v>
      </c>
      <c r="BX198" s="2">
        <f>'%D'!BW197</f>
        <v>-1.3320000000000007</v>
      </c>
      <c r="BY198" s="2">
        <f>'%D'!BX197</f>
        <v>1.2756032559799586</v>
      </c>
      <c r="BZ198" s="2">
        <f>'%D'!BY197</f>
        <v>-1.7649999999999935</v>
      </c>
      <c r="CA198" s="2">
        <f>'%D'!BZ197</f>
        <v>1.273553951219446</v>
      </c>
      <c r="CB198" s="2">
        <f>'%D'!CA197</f>
        <v>-1.9409999999999954</v>
      </c>
      <c r="CC198" s="2">
        <f>'%D'!CB197</f>
        <v>2.5317574923361028</v>
      </c>
      <c r="CE198" s="2">
        <f>'# D'!BS197</f>
        <v>0.10566666666666613</v>
      </c>
      <c r="CF198" s="2">
        <f>'# D'!BT197</f>
        <v>0.37839970049318672</v>
      </c>
      <c r="CG198" s="2">
        <f>'# D'!BU197</f>
        <v>3.8000000000000256E-2</v>
      </c>
      <c r="CH198" s="2">
        <f>'# D'!BV197</f>
        <v>0.26125976855740063</v>
      </c>
      <c r="CI198" s="2">
        <f>'# D'!BW197</f>
        <v>-0.22666666666666657</v>
      </c>
      <c r="CJ198" s="2">
        <f>'# D'!BX197</f>
        <v>0.216622559613105</v>
      </c>
      <c r="CK198" s="2">
        <f>'# D'!BY197</f>
        <v>-0.29999999999999893</v>
      </c>
      <c r="CL198" s="2">
        <f>'# D'!BZ197</f>
        <v>0.21675100922487092</v>
      </c>
      <c r="CM198" s="2">
        <f>'# D'!CA197</f>
        <v>-0.33033333333333559</v>
      </c>
      <c r="CN198" s="2">
        <f>'# D'!CB197</f>
        <v>0.43016314734450833</v>
      </c>
      <c r="CP198" s="8">
        <f>'T-TEST'!AH197</f>
        <v>0.6691685074423015</v>
      </c>
      <c r="CQ198" s="8">
        <f>'T-TEST'!AI197</f>
        <v>0.9762933646379508</v>
      </c>
      <c r="CR198" s="8">
        <f>'T-TEST'!AJ197</f>
        <v>0.86232112004856631</v>
      </c>
      <c r="CS198" s="8">
        <f>'T-TEST'!AK197</f>
        <v>0.81362515256444512</v>
      </c>
      <c r="CT198" s="8">
        <f>'T-TEST'!AL197</f>
        <v>0.95801897938883296</v>
      </c>
      <c r="CV198" s="5" t="str">
        <f t="shared" si="67"/>
        <v>N</v>
      </c>
      <c r="CW198" s="5" t="str">
        <f t="shared" si="68"/>
        <v>N</v>
      </c>
      <c r="CX198" s="5" t="str">
        <f t="shared" si="69"/>
        <v>N</v>
      </c>
      <c r="CY198" s="5" t="str">
        <f t="shared" si="70"/>
        <v>N</v>
      </c>
      <c r="CZ198" s="5" t="str">
        <f t="shared" si="71"/>
        <v>N</v>
      </c>
      <c r="DA198" s="13"/>
    </row>
    <row r="199" spans="1:105" ht="15" x14ac:dyDescent="0.25">
      <c r="A199">
        <f>'Raw Data'!B198</f>
        <v>404</v>
      </c>
      <c r="B199">
        <f>'Raw Data'!C198</f>
        <v>425</v>
      </c>
      <c r="C199" t="str">
        <f>'Raw Data'!D198</f>
        <v>IVWQHVYEKKLSPPFKPQVTSE</v>
      </c>
      <c r="D199" s="2">
        <f>'%D'!AW198</f>
        <v>-5.9666666666661428E-2</v>
      </c>
      <c r="E199" s="2">
        <f>'%D'!AX198</f>
        <v>2.2249895879906192</v>
      </c>
      <c r="F199" s="2">
        <f>'%D'!AY198</f>
        <v>-1.8543333333333365</v>
      </c>
      <c r="G199" s="2">
        <f>'%D'!AZ198</f>
        <v>1.4569561878564974</v>
      </c>
      <c r="H199" s="2">
        <f>'%D'!BA198</f>
        <v>-0.70666666666667055</v>
      </c>
      <c r="I199" s="2">
        <f>'%D'!BB198</f>
        <v>1.3772426559373394</v>
      </c>
      <c r="J199" s="2">
        <f>'%D'!BC198</f>
        <v>-1.2880000000000038</v>
      </c>
      <c r="K199" s="2">
        <f>'%D'!BD198</f>
        <v>2.8312637931967171</v>
      </c>
      <c r="L199" s="2">
        <f>'%D'!BE198</f>
        <v>-0.87266666666666737</v>
      </c>
      <c r="M199" s="2">
        <f>'%D'!BF198</f>
        <v>1.5996009919143379</v>
      </c>
      <c r="O199" s="2">
        <f>'# D'!AW198</f>
        <v>-1.0333333333333528E-2</v>
      </c>
      <c r="P199" s="2">
        <f>'# D'!AX198</f>
        <v>0.37830851607297106</v>
      </c>
      <c r="Q199" s="2">
        <f>'# D'!AY198</f>
        <v>-0.31533333333333236</v>
      </c>
      <c r="R199" s="2">
        <f>'# D'!AZ198</f>
        <v>0.24756749921317764</v>
      </c>
      <c r="S199" s="2">
        <f>'# D'!BA198</f>
        <v>-0.11999999999999922</v>
      </c>
      <c r="T199" s="2">
        <f>'# D'!BB198</f>
        <v>0.23403418553707078</v>
      </c>
      <c r="U199" s="2">
        <f>'# D'!BC198</f>
        <v>-0.21899999999999853</v>
      </c>
      <c r="V199" s="2">
        <f>'# D'!BD198</f>
        <v>0.48121201148766035</v>
      </c>
      <c r="W199" s="2">
        <f>'# D'!BE198</f>
        <v>-0.14833333333333343</v>
      </c>
      <c r="X199" s="2">
        <f>'# D'!BF198</f>
        <v>0.27223764128667693</v>
      </c>
      <c r="Z199" s="8">
        <f>'T-TEST'!V198</f>
        <v>0.96617927619747068</v>
      </c>
      <c r="AA199" s="8">
        <f>'T-TEST'!W198</f>
        <v>0.10955616046218861</v>
      </c>
      <c r="AB199" s="8">
        <f>'T-TEST'!X198</f>
        <v>0.42659463876581294</v>
      </c>
      <c r="AC199" s="8">
        <f>'T-TEST'!Y198</f>
        <v>0.51282000837794262</v>
      </c>
      <c r="AD199" s="8">
        <f>'T-TEST'!Z198</f>
        <v>0.4039403619172261</v>
      </c>
      <c r="AF199" s="5" t="str">
        <f t="shared" si="57"/>
        <v>N</v>
      </c>
      <c r="AG199" s="5" t="str">
        <f t="shared" si="58"/>
        <v>N</v>
      </c>
      <c r="AH199" s="5" t="str">
        <f t="shared" si="59"/>
        <v>N</v>
      </c>
      <c r="AI199" s="5" t="str">
        <f t="shared" si="60"/>
        <v>N</v>
      </c>
      <c r="AJ199" s="5" t="str">
        <f t="shared" si="61"/>
        <v>N</v>
      </c>
      <c r="AL199" s="2">
        <f>'%D'!BH198</f>
        <v>2.092333333333336</v>
      </c>
      <c r="AM199" s="2">
        <f>'%D'!BI198</f>
        <v>2.3167023258646466</v>
      </c>
      <c r="AN199" s="2">
        <f>'%D'!BJ198</f>
        <v>0.8160000000000025</v>
      </c>
      <c r="AO199" s="2">
        <f>'%D'!BK198</f>
        <v>2.1595934030892647</v>
      </c>
      <c r="AP199" s="2">
        <f>'%D'!BL198</f>
        <v>1.3976666666666659</v>
      </c>
      <c r="AQ199" s="2">
        <f>'%D'!BM198</f>
        <v>1.653659376453728</v>
      </c>
      <c r="AR199" s="2">
        <f>'%D'!BN198</f>
        <v>1.5850000000000009</v>
      </c>
      <c r="AS199" s="2">
        <f>'%D'!BO198</f>
        <v>0.18341119558703867</v>
      </c>
      <c r="AT199" s="2">
        <f>'%D'!BP198</f>
        <v>1.1226666666666603</v>
      </c>
      <c r="AU199" s="2">
        <f>'%D'!BQ198</f>
        <v>0.96732173206918648</v>
      </c>
      <c r="AV199" s="2"/>
      <c r="AW199" s="2">
        <f>'# D'!BH198</f>
        <v>0.35533333333333417</v>
      </c>
      <c r="AX199" s="2">
        <f>'# D'!BI198</f>
        <v>0.39392300432106447</v>
      </c>
      <c r="AY199" s="2">
        <f>'# D'!BJ198</f>
        <v>0.13833333333333364</v>
      </c>
      <c r="AZ199" s="2">
        <f>'# D'!BK198</f>
        <v>0.36695821742172974</v>
      </c>
      <c r="BA199" s="2">
        <f>'# D'!BL198</f>
        <v>0.23733333333333473</v>
      </c>
      <c r="BB199" s="2">
        <f>'# D'!BM198</f>
        <v>0.28127448041607572</v>
      </c>
      <c r="BC199" s="2">
        <f>'# D'!BN198</f>
        <v>0.26933333333333387</v>
      </c>
      <c r="BD199" s="2">
        <f>'# D'!BO198</f>
        <v>3.1310275203730163E-2</v>
      </c>
      <c r="BE199" s="2">
        <f>'# D'!BP198</f>
        <v>0.19066666666666698</v>
      </c>
      <c r="BF199" s="2">
        <f>'# D'!BQ198</f>
        <v>0.1646187514632923</v>
      </c>
      <c r="BH199" s="8">
        <f>'T-TEST'!AB198</f>
        <v>0.230957370267518</v>
      </c>
      <c r="BI199" s="8">
        <f>'T-TEST'!AC198</f>
        <v>0.65513912448783662</v>
      </c>
      <c r="BJ199" s="8">
        <f>'T-TEST'!AD198</f>
        <v>0.91506536326015597</v>
      </c>
      <c r="BK199" s="8">
        <f>'T-TEST'!AE198</f>
        <v>0.552690680347524</v>
      </c>
      <c r="BL199" s="8">
        <f>'T-TEST'!AF198</f>
        <v>0.7495419113510805</v>
      </c>
      <c r="BN199" s="5" t="str">
        <f t="shared" si="62"/>
        <v>N</v>
      </c>
      <c r="BO199" s="5" t="str">
        <f t="shared" si="63"/>
        <v>N</v>
      </c>
      <c r="BP199" s="5" t="str">
        <f t="shared" si="64"/>
        <v>N</v>
      </c>
      <c r="BQ199" s="5" t="str">
        <f t="shared" si="65"/>
        <v>N</v>
      </c>
      <c r="BR199" s="5" t="str">
        <f t="shared" si="66"/>
        <v>N</v>
      </c>
      <c r="BT199" s="2">
        <f>'%D'!BS198</f>
        <v>0.13433333333333763</v>
      </c>
      <c r="BU199" s="2">
        <f>'%D'!BT198</f>
        <v>2.182791943055193</v>
      </c>
      <c r="BV199" s="2">
        <f>'%D'!BU198</f>
        <v>0.47200000000000131</v>
      </c>
      <c r="BW199" s="2">
        <f>'%D'!BV198</f>
        <v>1.7041536511320396</v>
      </c>
      <c r="BX199" s="2">
        <f>'%D'!BW198</f>
        <v>-1.4643333333333359</v>
      </c>
      <c r="BY199" s="2">
        <f>'%D'!BX198</f>
        <v>1.1803335686717285</v>
      </c>
      <c r="BZ199" s="2">
        <f>'%D'!BY198</f>
        <v>-1.8046666666666695</v>
      </c>
      <c r="CA199" s="2">
        <f>'%D'!BZ198</f>
        <v>0.40977880211971185</v>
      </c>
      <c r="CB199" s="2">
        <f>'%D'!CA198</f>
        <v>-1.8993333333333382</v>
      </c>
      <c r="CC199" s="2">
        <f>'%D'!CB198</f>
        <v>2.5758651621024988</v>
      </c>
      <c r="CE199" s="2">
        <f>'# D'!BS198</f>
        <v>2.2666666666666835E-2</v>
      </c>
      <c r="CF199" s="2">
        <f>'# D'!BT198</f>
        <v>0.37110286085307054</v>
      </c>
      <c r="CG199" s="2">
        <f>'# D'!BU198</f>
        <v>8.0000000000000959E-2</v>
      </c>
      <c r="CH199" s="2">
        <f>'# D'!BV198</f>
        <v>0.28954044046845456</v>
      </c>
      <c r="CI199" s="2">
        <f>'# D'!BW198</f>
        <v>-0.24899999999999878</v>
      </c>
      <c r="CJ199" s="2">
        <f>'# D'!BX198</f>
        <v>0.2009079391164022</v>
      </c>
      <c r="CK199" s="2">
        <f>'# D'!BY198</f>
        <v>-0.3069999999999995</v>
      </c>
      <c r="CL199" s="2">
        <f>'# D'!BZ198</f>
        <v>6.9310893804653884E-2</v>
      </c>
      <c r="CM199" s="2">
        <f>'# D'!CA198</f>
        <v>-0.32266666666666488</v>
      </c>
      <c r="CN199" s="2">
        <f>'# D'!CB198</f>
        <v>0.43789762882816968</v>
      </c>
      <c r="CP199" s="8">
        <f>'T-TEST'!AH198</f>
        <v>0.92513708222543589</v>
      </c>
      <c r="CQ199" s="8">
        <f>'T-TEST'!AI198</f>
        <v>0.91590561040748497</v>
      </c>
      <c r="CR199" s="8">
        <f>'T-TEST'!AJ198</f>
        <v>0.9024436760732113</v>
      </c>
      <c r="CS199" s="8">
        <f>'T-TEST'!AK198</f>
        <v>0.65748497439944686</v>
      </c>
      <c r="CT199" s="8">
        <f>'T-TEST'!AL198</f>
        <v>0.97803244393418698</v>
      </c>
      <c r="CV199" s="5" t="str">
        <f t="shared" si="67"/>
        <v>N</v>
      </c>
      <c r="CW199" s="5" t="str">
        <f t="shared" si="68"/>
        <v>N</v>
      </c>
      <c r="CX199" s="5" t="str">
        <f t="shared" si="69"/>
        <v>N</v>
      </c>
      <c r="CY199" s="5" t="str">
        <f t="shared" si="70"/>
        <v>N</v>
      </c>
      <c r="CZ199" s="5" t="str">
        <f t="shared" si="71"/>
        <v>N</v>
      </c>
      <c r="DA199" s="13"/>
    </row>
    <row r="200" spans="1:105" ht="15" x14ac:dyDescent="0.25">
      <c r="A200">
        <f>'Raw Data'!B199</f>
        <v>404</v>
      </c>
      <c r="B200">
        <f>'Raw Data'!C199</f>
        <v>426</v>
      </c>
      <c r="C200" t="str">
        <f>'Raw Data'!D199</f>
        <v>IVWQHVYEKKLSPPFKPQVTSET</v>
      </c>
      <c r="D200" s="2">
        <f>'%D'!AW199</f>
        <v>0.30699999999999505</v>
      </c>
      <c r="E200" s="2">
        <f>'%D'!AX199</f>
        <v>2.4107197403818352</v>
      </c>
      <c r="F200" s="2">
        <f>'%D'!AY199</f>
        <v>-0.89133333333332843</v>
      </c>
      <c r="G200" s="2">
        <f>'%D'!AZ199</f>
        <v>1.3194916950603879</v>
      </c>
      <c r="H200" s="2">
        <f>'%D'!BA199</f>
        <v>-0.64500000000001023</v>
      </c>
      <c r="I200" s="2">
        <f>'%D'!BB199</f>
        <v>1.3749664238324746</v>
      </c>
      <c r="J200" s="2">
        <f>'%D'!BC199</f>
        <v>-0.2780000000000058</v>
      </c>
      <c r="K200" s="2">
        <f>'%D'!BD199</f>
        <v>1.6627659686999441</v>
      </c>
      <c r="L200" s="2">
        <f>'%D'!BE199</f>
        <v>-0.28200000000000358</v>
      </c>
      <c r="M200" s="2">
        <f>'%D'!BF199</f>
        <v>1.5486551154684709</v>
      </c>
      <c r="O200" s="2">
        <f>'# D'!AW199</f>
        <v>5.4999999999999716E-2</v>
      </c>
      <c r="P200" s="2">
        <f>'# D'!AX199</f>
        <v>0.4337564600863793</v>
      </c>
      <c r="Q200" s="2">
        <f>'# D'!AY199</f>
        <v>-0.16066666666666674</v>
      </c>
      <c r="R200" s="2">
        <f>'# D'!AZ199</f>
        <v>0.23770289578940079</v>
      </c>
      <c r="S200" s="2">
        <f>'# D'!BA199</f>
        <v>-0.11599999999999966</v>
      </c>
      <c r="T200" s="2">
        <f>'# D'!BB199</f>
        <v>0.24765836684163672</v>
      </c>
      <c r="U200" s="2">
        <f>'# D'!BC199</f>
        <v>-5.0333333333333563E-2</v>
      </c>
      <c r="V200" s="2">
        <f>'# D'!BD199</f>
        <v>0.29941498515160075</v>
      </c>
      <c r="W200" s="2">
        <f>'# D'!BE199</f>
        <v>-5.0666666666666416E-2</v>
      </c>
      <c r="X200" s="2">
        <f>'# D'!BF199</f>
        <v>0.27844149594962814</v>
      </c>
      <c r="Z200" s="8">
        <f>'T-TEST'!V199</f>
        <v>0.84527935734701765</v>
      </c>
      <c r="AA200" s="8">
        <f>'T-TEST'!W199</f>
        <v>0.3450803983034525</v>
      </c>
      <c r="AB200" s="8">
        <f>'T-TEST'!X199</f>
        <v>0.47474663781784421</v>
      </c>
      <c r="AC200" s="8">
        <f>'T-TEST'!Y199</f>
        <v>0.79820979602297804</v>
      </c>
      <c r="AD200" s="8">
        <f>'T-TEST'!Z199</f>
        <v>0.77482640981747564</v>
      </c>
      <c r="AF200" s="5" t="str">
        <f t="shared" ref="AF200:AF223" si="72">IF(AND(ABS(D200)&gt;10,ABS(O200)&gt;=0.45,ABS(Z200)&lt;=0.01),"B", IF(AND(ABS(D200)&gt;4.5, ABS(D200)&lt;10,ABS(O200)&gt;=0.45,ABS(Z200)&lt;=0.01),"S","N"))</f>
        <v>N</v>
      </c>
      <c r="AG200" s="5" t="str">
        <f t="shared" ref="AG200:AG223" si="73">IF(AND(ABS(F200)&gt;10,ABS(Q200)&gt;=0.45,ABS(AA200)&lt;=0.01),"B", IF(AND(ABS(F200)&gt;4.5, ABS(F200)&lt;10,ABS(Q200)&gt;=0.45,ABS(AA200)&lt;=0.01),"S","N"))</f>
        <v>N</v>
      </c>
      <c r="AH200" s="5" t="str">
        <f t="shared" ref="AH200:AH223" si="74">IF(AND(ABS(H200)&gt;10,ABS(S200)&gt;=0.45,ABS(AB200)&lt;=0.01),"B", IF(AND(ABS(H200)&gt;4.5, ABS(H200)&lt;10,ABS(S200)&gt;=0.45,ABS(AB200)&lt;=0.01),"S","N"))</f>
        <v>N</v>
      </c>
      <c r="AI200" s="5" t="str">
        <f t="shared" ref="AI200:AI223" si="75">IF(AND(ABS(J200)&gt;10,ABS(U200)&gt;=0.45,ABS(AC200)&lt;=0.01),"B", IF(AND(ABS(J200)&gt;4.5, ABS(J200)&lt;10,ABS(U200)&gt;=0.45,ABS(AC200)&lt;=0.01),"S","N"))</f>
        <v>N</v>
      </c>
      <c r="AJ200" s="5" t="str">
        <f t="shared" ref="AJ200:AJ223" si="76">IF(AND(ABS(L200)&gt;10,ABS(W200)&gt;=0.45,ABS(AD200)&lt;=0.01),"B", IF(AND(ABS(L200)&gt;4.5, ABS(L200)&lt;10,ABS(W200)&gt;=0.45,ABS(AD200)&lt;=0.01),"S","N"))</f>
        <v>N</v>
      </c>
      <c r="AL200" s="2">
        <f>'%D'!BH199</f>
        <v>1.7123333333333264</v>
      </c>
      <c r="AM200" s="2">
        <f>'%D'!BI199</f>
        <v>2.4904366417692025</v>
      </c>
      <c r="AN200" s="2">
        <f>'%D'!BJ199</f>
        <v>0.78000000000000114</v>
      </c>
      <c r="AO200" s="2">
        <f>'%D'!BK199</f>
        <v>1.9007079382868568</v>
      </c>
      <c r="AP200" s="2">
        <f>'%D'!BL199</f>
        <v>1.3243333333333283</v>
      </c>
      <c r="AQ200" s="2">
        <f>'%D'!BM199</f>
        <v>1.7245867137761826</v>
      </c>
      <c r="AR200" s="2">
        <f>'%D'!BN199</f>
        <v>1.5046666666666653</v>
      </c>
      <c r="AS200" s="2">
        <f>'%D'!BO199</f>
        <v>0.17997036793131832</v>
      </c>
      <c r="AT200" s="2">
        <f>'%D'!BP199</f>
        <v>0.76833333333332376</v>
      </c>
      <c r="AU200" s="2">
        <f>'%D'!BQ199</f>
        <v>0.80971929292399558</v>
      </c>
      <c r="AV200" s="2"/>
      <c r="AW200" s="2">
        <f>'# D'!BH199</f>
        <v>0.30833333333333179</v>
      </c>
      <c r="AX200" s="2">
        <f>'# D'!BI199</f>
        <v>0.44802306488245314</v>
      </c>
      <c r="AY200" s="2">
        <f>'# D'!BJ199</f>
        <v>0.14033333333333431</v>
      </c>
      <c r="AZ200" s="2">
        <f>'# D'!BK199</f>
        <v>0.34239256222451264</v>
      </c>
      <c r="BA200" s="2">
        <f>'# D'!BL199</f>
        <v>0.23833333333333329</v>
      </c>
      <c r="BB200" s="2">
        <f>'# D'!BM199</f>
        <v>0.31030092920690183</v>
      </c>
      <c r="BC200" s="2">
        <f>'# D'!BN199</f>
        <v>0.27066666666666528</v>
      </c>
      <c r="BD200" s="2">
        <f>'# D'!BO199</f>
        <v>3.2269696827415921E-2</v>
      </c>
      <c r="BE200" s="2">
        <f>'# D'!BP199</f>
        <v>0.13833333333333364</v>
      </c>
      <c r="BF200" s="2">
        <f>'# D'!BQ199</f>
        <v>0.14565255461771645</v>
      </c>
      <c r="BH200" s="8">
        <f>'T-TEST'!AB199</f>
        <v>0.33690304717907976</v>
      </c>
      <c r="BI200" s="8">
        <f>'T-TEST'!AC199</f>
        <v>0.71298192121854642</v>
      </c>
      <c r="BJ200" s="8">
        <f>'T-TEST'!AD199</f>
        <v>0.93980140349887675</v>
      </c>
      <c r="BK200" s="8">
        <f>'T-TEST'!AE199</f>
        <v>0.51751510866806516</v>
      </c>
      <c r="BL200" s="8">
        <f>'T-TEST'!AF199</f>
        <v>0.75109980524543318</v>
      </c>
      <c r="BN200" s="5" t="str">
        <f t="shared" ref="BN200:BN223" si="77">IF(AND(ABS(AL200)&gt;10,ABS(AW200)&gt;=0.45,ABS(BH200)&lt;=0.01),"B", IF(AND(ABS(AL200)&gt;4.5, ABS(AL200)&lt;10,ABS(AW200)&gt;=0.45,ABS(BH200)&lt;=0.01),"S","N"))</f>
        <v>N</v>
      </c>
      <c r="BO200" s="5" t="str">
        <f t="shared" ref="BO200:BO223" si="78">IF(AND(ABS(AN200)&gt;10,ABS(AY200)&gt;=0.45,ABS(BI200)&lt;=0.01),"B", IF(AND(ABS(AN200)&gt;4.5, ABS(AN200)&lt;10,ABS(AY200)&gt;=0.45,ABS(BI200)&lt;=0.01),"S","N"))</f>
        <v>N</v>
      </c>
      <c r="BP200" s="5" t="str">
        <f t="shared" ref="BP200:BP223" si="79">IF(AND(ABS(AP200)&gt;10,ABS(BA200)&gt;=0.45,ABS(BJ200)&lt;=0.01),"B", IF(AND(ABS(AP200)&gt;4.5, ABS(AP200)&lt;10,ABS(BA200)&gt;=0.45,ABS(BJ200)&lt;=0.01),"S","N"))</f>
        <v>N</v>
      </c>
      <c r="BQ200" s="5" t="str">
        <f t="shared" ref="BQ200:BQ223" si="80">IF(AND(ABS(AR200)&gt;10,ABS(BC200)&gt;=0.45,ABS(BK200)&lt;=0.01),"B", IF(AND(ABS(AR200)&gt;4.5, ABS(AR200)&lt;10,ABS(BC200)&gt;=0.45,ABS(BK200)&lt;=0.01),"S","N"))</f>
        <v>N</v>
      </c>
      <c r="BR200" s="5" t="str">
        <f t="shared" ref="BR200:BR223" si="81">IF(AND(ABS(AT200)&gt;10,ABS(BE200)&gt;=0.45,ABS(BL200)&lt;=0.01),"B", IF(AND(ABS(AT200)&gt;4.5, ABS(AT200)&lt;10,ABS(BE200)&gt;=0.45,ABS(BL200)&lt;=0.01),"S","N"))</f>
        <v>N</v>
      </c>
      <c r="BT200" s="2">
        <f>'%D'!BS199</f>
        <v>-8.1333333333340363E-2</v>
      </c>
      <c r="BU200" s="2">
        <f>'%D'!BT199</f>
        <v>2.3693189598138384</v>
      </c>
      <c r="BV200" s="2">
        <f>'%D'!BU199</f>
        <v>0.3506666666666689</v>
      </c>
      <c r="BW200" s="2">
        <f>'%D'!BV199</f>
        <v>1.5755739694896389</v>
      </c>
      <c r="BX200" s="2">
        <f>'%D'!BW199</f>
        <v>-1.4023333333333454</v>
      </c>
      <c r="BY200" s="2">
        <f>'%D'!BX199</f>
        <v>1.5027909590713764</v>
      </c>
      <c r="BZ200" s="2">
        <f>'%D'!BY199</f>
        <v>-0.85833333333333428</v>
      </c>
      <c r="CA200" s="2">
        <f>'%D'!BZ199</f>
        <v>0.47439470205023571</v>
      </c>
      <c r="CB200" s="2">
        <f>'%D'!CA199</f>
        <v>-2.2146666666666732</v>
      </c>
      <c r="CC200" s="2">
        <f>'%D'!CB199</f>
        <v>2.6440233231447348</v>
      </c>
      <c r="CE200" s="2">
        <f>'# D'!BS199</f>
        <v>-1.4333333333333087E-2</v>
      </c>
      <c r="CF200" s="2">
        <f>'# D'!BT199</f>
        <v>0.4262925443088742</v>
      </c>
      <c r="CG200" s="2">
        <f>'# D'!BU199</f>
        <v>6.2999999999999723E-2</v>
      </c>
      <c r="CH200" s="2">
        <f>'# D'!BV199</f>
        <v>0.28370524610353393</v>
      </c>
      <c r="CI200" s="2">
        <f>'# D'!BW199</f>
        <v>-0.25233333333333352</v>
      </c>
      <c r="CJ200" s="2">
        <f>'# D'!BX199</f>
        <v>0.27026900179882524</v>
      </c>
      <c r="CK200" s="2">
        <f>'# D'!BY199</f>
        <v>-0.1546666666666674</v>
      </c>
      <c r="CL200" s="2">
        <f>'# D'!BZ199</f>
        <v>8.5424430541463744E-2</v>
      </c>
      <c r="CM200" s="2">
        <f>'# D'!CA199</f>
        <v>-0.39866666666666895</v>
      </c>
      <c r="CN200" s="2">
        <f>'# D'!CB199</f>
        <v>0.47587883611972859</v>
      </c>
      <c r="CP200" s="8">
        <f>'T-TEST'!AH199</f>
        <v>0.95883689847338915</v>
      </c>
      <c r="CQ200" s="8">
        <f>'T-TEST'!AI199</f>
        <v>0.91750383509814504</v>
      </c>
      <c r="CR200" s="8">
        <f>'T-TEST'!AJ199</f>
        <v>0.84907929977517016</v>
      </c>
      <c r="CS200" s="8">
        <f>'T-TEST'!AK199</f>
        <v>0.72151737623189394</v>
      </c>
      <c r="CT200" s="8">
        <f>'T-TEST'!AL199</f>
        <v>0.96358870462123369</v>
      </c>
      <c r="CV200" s="5" t="str">
        <f t="shared" ref="CV200:CV223" si="82">IF(AND(ABS(BT200)&gt;10,ABS(CE200)&gt;=0.45,ABS(CP200)&lt;=0.01),"B", IF(AND(ABS(BT200)&gt;4.5, ABS(BT200)&lt;10,ABS(CE200)&gt;=0.45,ABS(CP200)&lt;=0.01),"S","N"))</f>
        <v>N</v>
      </c>
      <c r="CW200" s="5" t="str">
        <f t="shared" ref="CW200:CW223" si="83">IF(AND(ABS(BV200)&gt;10,ABS(CG200)&gt;=0.45,ABS(CQ200)&lt;=0.01),"B", IF(AND(ABS(BV200)&gt;4.5, ABS(BV200)&lt;10,ABS(CG200)&gt;=0.45,ABS(CQ200)&lt;=0.01),"S","N"))</f>
        <v>N</v>
      </c>
      <c r="CX200" s="5" t="str">
        <f t="shared" ref="CX200:CX223" si="84">IF(AND(ABS(BX200)&gt;10,ABS(CI200)&gt;=0.45,ABS(CR200)&lt;=0.01),"B", IF(AND(ABS(BX200)&gt;4.5, ABS(BX200)&lt;10,ABS(CI200)&gt;=0.45,ABS(CR200)&lt;=0.01),"S","N"))</f>
        <v>N</v>
      </c>
      <c r="CY200" s="5" t="str">
        <f t="shared" ref="CY200:CY223" si="85">IF(AND(ABS(BZ200)&gt;10,ABS(CK200)&gt;=0.45,ABS(CS200)&lt;=0.01),"B", IF(AND(ABS(BZ200)&gt;4.5, ABS(BZ200)&lt;10,ABS(CK200)&gt;=0.45,ABS(CS200)&lt;=0.01),"S","N"))</f>
        <v>N</v>
      </c>
      <c r="CZ200" s="5" t="str">
        <f t="shared" ref="CZ200:CZ223" si="86">IF(AND(ABS(CB200)&gt;10,ABS(CM200)&gt;=0.45,ABS(CT200)&lt;=0.01),"B", IF(AND(ABS(CB200)&gt;4.5, ABS(CB200)&lt;10,ABS(CM200)&gt;=0.45,ABS(CT200)&lt;=0.01),"S","N"))</f>
        <v>N</v>
      </c>
      <c r="DA200" s="13"/>
    </row>
    <row r="201" spans="1:105" ht="15" x14ac:dyDescent="0.25">
      <c r="A201">
        <f>'Raw Data'!B200</f>
        <v>404</v>
      </c>
      <c r="B201">
        <f>'Raw Data'!C200</f>
        <v>426</v>
      </c>
      <c r="C201" t="str">
        <f>'Raw Data'!D200</f>
        <v>IVWQHVYEKKLSPPFKPQVTSET</v>
      </c>
      <c r="D201" s="2">
        <f>'%D'!AW200</f>
        <v>-0.26466666666666683</v>
      </c>
      <c r="E201" s="2">
        <f>'%D'!AX200</f>
        <v>2.4780753284219066</v>
      </c>
      <c r="F201" s="2">
        <f>'%D'!AY200</f>
        <v>-1.8873333333333306</v>
      </c>
      <c r="G201" s="2">
        <f>'%D'!AZ200</f>
        <v>1.5635665426624266</v>
      </c>
      <c r="H201" s="2">
        <f>'%D'!BA200</f>
        <v>-0.74733333333333007</v>
      </c>
      <c r="I201" s="2">
        <f>'%D'!BB200</f>
        <v>1.320478448644026</v>
      </c>
      <c r="J201" s="2">
        <f>'%D'!BC200</f>
        <v>-1.1836666666666602</v>
      </c>
      <c r="K201" s="2">
        <f>'%D'!BD200</f>
        <v>2.7414947261180953</v>
      </c>
      <c r="L201" s="2">
        <f>'%D'!BE200</f>
        <v>-0.55366666666665765</v>
      </c>
      <c r="M201" s="2">
        <f>'%D'!BF200</f>
        <v>1.7706527986404699</v>
      </c>
      <c r="O201" s="2">
        <f>'# D'!AW200</f>
        <v>-4.7666666666665414E-2</v>
      </c>
      <c r="P201" s="2">
        <f>'# D'!AX200</f>
        <v>0.44590619342338506</v>
      </c>
      <c r="Q201" s="2">
        <f>'# D'!AY200</f>
        <v>-0.33999999999999986</v>
      </c>
      <c r="R201" s="2">
        <f>'# D'!AZ200</f>
        <v>0.28137341736560706</v>
      </c>
      <c r="S201" s="2">
        <f>'# D'!BA200</f>
        <v>-0.13400000000000034</v>
      </c>
      <c r="T201" s="2">
        <f>'# D'!BB200</f>
        <v>0.23785639925523691</v>
      </c>
      <c r="U201" s="2">
        <f>'# D'!BC200</f>
        <v>-0.21333333333333204</v>
      </c>
      <c r="V201" s="2">
        <f>'# D'!BD200</f>
        <v>0.49371111661240386</v>
      </c>
      <c r="W201" s="2">
        <f>'# D'!BE200</f>
        <v>-9.966666666666768E-2</v>
      </c>
      <c r="X201" s="2">
        <f>'# D'!BF200</f>
        <v>0.31883903985135381</v>
      </c>
      <c r="Z201" s="8">
        <f>'T-TEST'!V200</f>
        <v>0.868068434522557</v>
      </c>
      <c r="AA201" s="8">
        <f>'T-TEST'!W200</f>
        <v>0.14125066555476029</v>
      </c>
      <c r="AB201" s="8">
        <f>'T-TEST'!X200</f>
        <v>0.38857004438158738</v>
      </c>
      <c r="AC201" s="8">
        <f>'T-TEST'!Y200</f>
        <v>0.53207029299344089</v>
      </c>
      <c r="AD201" s="8">
        <f>'T-TEST'!Z200</f>
        <v>0.62064978175329033</v>
      </c>
      <c r="AF201" s="5" t="str">
        <f t="shared" si="72"/>
        <v>N</v>
      </c>
      <c r="AG201" s="5" t="str">
        <f t="shared" si="73"/>
        <v>N</v>
      </c>
      <c r="AH201" s="5" t="str">
        <f t="shared" si="74"/>
        <v>N</v>
      </c>
      <c r="AI201" s="5" t="str">
        <f t="shared" si="75"/>
        <v>N</v>
      </c>
      <c r="AJ201" s="5" t="str">
        <f t="shared" si="76"/>
        <v>N</v>
      </c>
      <c r="AL201" s="2">
        <f>'%D'!BH200</f>
        <v>1.7420000000000009</v>
      </c>
      <c r="AM201" s="2">
        <f>'%D'!BI200</f>
        <v>2.5679797506989823</v>
      </c>
      <c r="AN201" s="2">
        <f>'%D'!BJ200</f>
        <v>0.74600000000000222</v>
      </c>
      <c r="AO201" s="2">
        <f>'%D'!BK200</f>
        <v>2.349122176473585</v>
      </c>
      <c r="AP201" s="2">
        <f>'%D'!BL200</f>
        <v>1.3109999999999928</v>
      </c>
      <c r="AQ201" s="2">
        <f>'%D'!BM200</f>
        <v>1.6690406426048074</v>
      </c>
      <c r="AR201" s="2">
        <f>'%D'!BN200</f>
        <v>1.7373333333333392</v>
      </c>
      <c r="AS201" s="2">
        <f>'%D'!BO200</f>
        <v>0.33320164065222246</v>
      </c>
      <c r="AT201" s="2">
        <f>'%D'!BP200</f>
        <v>1.1693333333333413</v>
      </c>
      <c r="AU201" s="2">
        <f>'%D'!BQ200</f>
        <v>1.0767122797355537</v>
      </c>
      <c r="AV201" s="2"/>
      <c r="AW201" s="2">
        <f>'# D'!BH200</f>
        <v>0.31333333333333258</v>
      </c>
      <c r="AX201" s="2">
        <f>'# D'!BI200</f>
        <v>0.46211722899425989</v>
      </c>
      <c r="AY201" s="2">
        <f>'# D'!BJ200</f>
        <v>0.13433333333333319</v>
      </c>
      <c r="AZ201" s="2">
        <f>'# D'!BK200</f>
        <v>0.42277929624490074</v>
      </c>
      <c r="BA201" s="2">
        <f>'# D'!BL200</f>
        <v>0.23633333333333262</v>
      </c>
      <c r="BB201" s="2">
        <f>'# D'!BM200</f>
        <v>0.30033536810261541</v>
      </c>
      <c r="BC201" s="2">
        <f>'# D'!BN200</f>
        <v>0.31200000000000028</v>
      </c>
      <c r="BD201" s="2">
        <f>'# D'!BO200</f>
        <v>5.9880436426821941E-2</v>
      </c>
      <c r="BE201" s="2">
        <f>'# D'!BP200</f>
        <v>0.21066666666666478</v>
      </c>
      <c r="BF201" s="2">
        <f>'# D'!BQ200</f>
        <v>0.1940987721067122</v>
      </c>
      <c r="BH201" s="8">
        <f>'T-TEST'!AB200</f>
        <v>0.33572399567447309</v>
      </c>
      <c r="BI201" s="8">
        <f>'T-TEST'!AC200</f>
        <v>0.70689878732086719</v>
      </c>
      <c r="BJ201" s="8">
        <f>'T-TEST'!AD200</f>
        <v>0.94974225158182446</v>
      </c>
      <c r="BK201" s="8">
        <f>'T-TEST'!AE200</f>
        <v>0.61286117253488914</v>
      </c>
      <c r="BL201" s="8">
        <f>'T-TEST'!AF200</f>
        <v>0.75829304020007027</v>
      </c>
      <c r="BN201" s="5" t="str">
        <f t="shared" si="77"/>
        <v>N</v>
      </c>
      <c r="BO201" s="5" t="str">
        <f t="shared" si="78"/>
        <v>N</v>
      </c>
      <c r="BP201" s="5" t="str">
        <f t="shared" si="79"/>
        <v>N</v>
      </c>
      <c r="BQ201" s="5" t="str">
        <f t="shared" si="80"/>
        <v>N</v>
      </c>
      <c r="BR201" s="5" t="str">
        <f t="shared" si="81"/>
        <v>N</v>
      </c>
      <c r="BT201" s="2">
        <f>'%D'!BS200</f>
        <v>7.9666666666668107E-2</v>
      </c>
      <c r="BU201" s="2">
        <f>'%D'!BT200</f>
        <v>2.3981649929338347</v>
      </c>
      <c r="BV201" s="2">
        <f>'%D'!BU200</f>
        <v>0.43466666666666498</v>
      </c>
      <c r="BW201" s="2">
        <f>'%D'!BV200</f>
        <v>1.9026679514127878</v>
      </c>
      <c r="BX201" s="2">
        <f>'%D'!BW200</f>
        <v>-1.4466666666666654</v>
      </c>
      <c r="BY201" s="2">
        <f>'%D'!BX200</f>
        <v>1.2165240099014363</v>
      </c>
      <c r="BZ201" s="2">
        <f>'%D'!BY200</f>
        <v>-2.0180000000000007</v>
      </c>
      <c r="CA201" s="2">
        <f>'%D'!BZ200</f>
        <v>0.57352680844054804</v>
      </c>
      <c r="CB201" s="2">
        <f>'%D'!CA200</f>
        <v>-1.9753333333333316</v>
      </c>
      <c r="CC201" s="2">
        <f>'%D'!CB200</f>
        <v>2.7826265769353009</v>
      </c>
      <c r="CE201" s="2">
        <f>'# D'!BS200</f>
        <v>1.4333333333333087E-2</v>
      </c>
      <c r="CF201" s="2">
        <f>'# D'!BT200</f>
        <v>0.43151747743670038</v>
      </c>
      <c r="CG201" s="2">
        <f>'# D'!BU200</f>
        <v>7.8000000000000291E-2</v>
      </c>
      <c r="CH201" s="2">
        <f>'# D'!BV200</f>
        <v>0.34247481659240314</v>
      </c>
      <c r="CI201" s="2">
        <f>'# D'!BW200</f>
        <v>-0.26033333333333353</v>
      </c>
      <c r="CJ201" s="2">
        <f>'# D'!BX200</f>
        <v>0.21898097329829067</v>
      </c>
      <c r="CK201" s="2">
        <f>'# D'!BY200</f>
        <v>-0.36333333333333329</v>
      </c>
      <c r="CL201" s="2">
        <f>'# D'!BZ200</f>
        <v>0.10320206716275905</v>
      </c>
      <c r="CM201" s="2">
        <f>'# D'!CA200</f>
        <v>-0.35566666666666613</v>
      </c>
      <c r="CN201" s="2">
        <f>'# D'!CB200</f>
        <v>0.50110112086617131</v>
      </c>
      <c r="CP201" s="8">
        <f>'T-TEST'!AH200</f>
        <v>0.95924714686155166</v>
      </c>
      <c r="CQ201" s="8">
        <f>'T-TEST'!AI200</f>
        <v>0.91024977281018626</v>
      </c>
      <c r="CR201" s="8">
        <f>'T-TEST'!AJ200</f>
        <v>0.88152129394032541</v>
      </c>
      <c r="CS201" s="8">
        <f>'T-TEST'!AK200</f>
        <v>0.71390723324268923</v>
      </c>
      <c r="CT201" s="8">
        <f>'T-TEST'!AL200</f>
        <v>0.98483099142310082</v>
      </c>
      <c r="CV201" s="5" t="str">
        <f t="shared" si="82"/>
        <v>N</v>
      </c>
      <c r="CW201" s="5" t="str">
        <f t="shared" si="83"/>
        <v>N</v>
      </c>
      <c r="CX201" s="5" t="str">
        <f t="shared" si="84"/>
        <v>N</v>
      </c>
      <c r="CY201" s="5" t="str">
        <f t="shared" si="85"/>
        <v>N</v>
      </c>
      <c r="CZ201" s="5" t="str">
        <f t="shared" si="86"/>
        <v>N</v>
      </c>
      <c r="DA201" s="13"/>
    </row>
    <row r="202" spans="1:105" ht="15" x14ac:dyDescent="0.25">
      <c r="A202">
        <f>'Raw Data'!B201</f>
        <v>404</v>
      </c>
      <c r="B202">
        <f>'Raw Data'!C201</f>
        <v>428</v>
      </c>
      <c r="C202" t="str">
        <f>'Raw Data'!D201</f>
        <v>IVWQHVYEKKLSPPFKPQVTSETDT</v>
      </c>
      <c r="D202" s="2">
        <f>'%D'!AW201</f>
        <v>0.84066666666667089</v>
      </c>
      <c r="E202" s="2">
        <f>'%D'!AX201</f>
        <v>2.5838979598015595</v>
      </c>
      <c r="F202" s="2">
        <f>'%D'!AY201</f>
        <v>-1.7663333333333355</v>
      </c>
      <c r="G202" s="2">
        <f>'%D'!AZ201</f>
        <v>1.8948880353906601</v>
      </c>
      <c r="H202" s="2">
        <f>'%D'!BA201</f>
        <v>-0.76833333333333087</v>
      </c>
      <c r="I202" s="2">
        <f>'%D'!BB201</f>
        <v>1.3467396432372019</v>
      </c>
      <c r="J202" s="2">
        <f>'%D'!BC201</f>
        <v>-0.63799999999999812</v>
      </c>
      <c r="K202" s="2">
        <f>'%D'!BD201</f>
        <v>1.9852365098395703</v>
      </c>
      <c r="L202" s="2">
        <f>'%D'!BE201</f>
        <v>-0.30466666666666953</v>
      </c>
      <c r="M202" s="2">
        <f>'%D'!BF201</f>
        <v>1.4889917170130054</v>
      </c>
      <c r="O202" s="2">
        <f>'# D'!AW201</f>
        <v>0.16799999999999926</v>
      </c>
      <c r="P202" s="2">
        <f>'# D'!AX201</f>
        <v>0.51696905129804438</v>
      </c>
      <c r="Q202" s="2">
        <f>'# D'!AY201</f>
        <v>-0.35333333333333439</v>
      </c>
      <c r="R202" s="2">
        <f>'# D'!AZ201</f>
        <v>0.3788029390945466</v>
      </c>
      <c r="S202" s="2">
        <f>'# D'!BA201</f>
        <v>-0.15399999999999991</v>
      </c>
      <c r="T202" s="2">
        <f>'# D'!BB201</f>
        <v>0.26933065180183247</v>
      </c>
      <c r="U202" s="2">
        <f>'# D'!BC201</f>
        <v>-0.12733333333333441</v>
      </c>
      <c r="V202" s="2">
        <f>'# D'!BD201</f>
        <v>0.39666778711326384</v>
      </c>
      <c r="W202" s="2">
        <f>'# D'!BE201</f>
        <v>-6.0999999999998167E-2</v>
      </c>
      <c r="X202" s="2">
        <f>'# D'!BF201</f>
        <v>0.29759704299606221</v>
      </c>
      <c r="Z202" s="8">
        <f>'T-TEST'!V201</f>
        <v>0.62716400150862117</v>
      </c>
      <c r="AA202" s="8">
        <f>'T-TEST'!W201</f>
        <v>0.19830758183637154</v>
      </c>
      <c r="AB202" s="8">
        <f>'T-TEST'!X201</f>
        <v>0.4039066326190428</v>
      </c>
      <c r="AC202" s="8">
        <f>'T-TEST'!Y201</f>
        <v>0.62495882262508984</v>
      </c>
      <c r="AD202" s="8">
        <f>'T-TEST'!Z201</f>
        <v>0.74686265848201527</v>
      </c>
      <c r="AF202" s="5" t="str">
        <f t="shared" si="72"/>
        <v>N</v>
      </c>
      <c r="AG202" s="5" t="str">
        <f t="shared" si="73"/>
        <v>N</v>
      </c>
      <c r="AH202" s="5" t="str">
        <f t="shared" si="74"/>
        <v>N</v>
      </c>
      <c r="AI202" s="5" t="str">
        <f t="shared" si="75"/>
        <v>N</v>
      </c>
      <c r="AJ202" s="5" t="str">
        <f t="shared" si="76"/>
        <v>N</v>
      </c>
      <c r="AL202" s="2">
        <f>'%D'!BH201</f>
        <v>2.703000000000003</v>
      </c>
      <c r="AM202" s="2">
        <f>'%D'!BI201</f>
        <v>2.7056272224138089</v>
      </c>
      <c r="AN202" s="2">
        <f>'%D'!BJ201</f>
        <v>1.203000000000003</v>
      </c>
      <c r="AO202" s="2">
        <f>'%D'!BK201</f>
        <v>2.336557867176988</v>
      </c>
      <c r="AP202" s="2">
        <f>'%D'!BL201</f>
        <v>1.8910000000000053</v>
      </c>
      <c r="AQ202" s="2">
        <f>'%D'!BM201</f>
        <v>1.7086318113235113</v>
      </c>
      <c r="AR202" s="2">
        <f>'%D'!BN201</f>
        <v>1.140666666666668</v>
      </c>
      <c r="AS202" s="2">
        <f>'%D'!BO201</f>
        <v>0.90136193248513241</v>
      </c>
      <c r="AT202" s="2">
        <f>'%D'!BP201</f>
        <v>1.1633333333333411</v>
      </c>
      <c r="AU202" s="2">
        <f>'%D'!BQ201</f>
        <v>1.428128962430679</v>
      </c>
      <c r="AV202" s="2"/>
      <c r="AW202" s="2">
        <f>'# D'!BH201</f>
        <v>0.54033333333333289</v>
      </c>
      <c r="AX202" s="2">
        <f>'# D'!BI201</f>
        <v>0.54123870273044339</v>
      </c>
      <c r="AY202" s="2">
        <f>'# D'!BJ201</f>
        <v>0.24033333333333218</v>
      </c>
      <c r="AZ202" s="2">
        <f>'# D'!BK201</f>
        <v>0.46703675801090194</v>
      </c>
      <c r="BA202" s="2">
        <f>'# D'!BL201</f>
        <v>0.37800000000000011</v>
      </c>
      <c r="BB202" s="2">
        <f>'# D'!BM201</f>
        <v>0.34174844549756178</v>
      </c>
      <c r="BC202" s="2">
        <f>'# D'!BN201</f>
        <v>0.22866666666666813</v>
      </c>
      <c r="BD202" s="2">
        <f>'# D'!BO201</f>
        <v>0.18037830616050576</v>
      </c>
      <c r="BE202" s="2">
        <f>'# D'!BP201</f>
        <v>0.23266666666666858</v>
      </c>
      <c r="BF202" s="2">
        <f>'# D'!BQ201</f>
        <v>0.28558944891808136</v>
      </c>
      <c r="BH202" s="8">
        <f>'T-TEST'!AB201</f>
        <v>0.19947829975598366</v>
      </c>
      <c r="BI202" s="8">
        <f>'T-TEST'!AC201</f>
        <v>0.52420338416131518</v>
      </c>
      <c r="BJ202" s="8">
        <f>'T-TEST'!AD201</f>
        <v>0.81024148855398181</v>
      </c>
      <c r="BK202" s="8">
        <f>'T-TEST'!AE201</f>
        <v>0.42315486840463912</v>
      </c>
      <c r="BL202" s="8">
        <f>'T-TEST'!AF201</f>
        <v>0.65065789839320631</v>
      </c>
      <c r="BN202" s="5" t="str">
        <f t="shared" si="77"/>
        <v>N</v>
      </c>
      <c r="BO202" s="5" t="str">
        <f t="shared" si="78"/>
        <v>N</v>
      </c>
      <c r="BP202" s="5" t="str">
        <f t="shared" si="79"/>
        <v>N</v>
      </c>
      <c r="BQ202" s="5" t="str">
        <f t="shared" si="80"/>
        <v>N</v>
      </c>
      <c r="BR202" s="5" t="str">
        <f t="shared" si="81"/>
        <v>N</v>
      </c>
      <c r="BT202" s="2">
        <f>'%D'!BS201</f>
        <v>0.48933333333333451</v>
      </c>
      <c r="BU202" s="2">
        <f>'%D'!BT201</f>
        <v>2.5803909264553946</v>
      </c>
      <c r="BV202" s="2">
        <f>'%D'!BU201</f>
        <v>-8.7666666666663673E-2</v>
      </c>
      <c r="BW202" s="2">
        <f>'%D'!BV201</f>
        <v>2.0414816514809395</v>
      </c>
      <c r="BX202" s="2">
        <f>'%D'!BW201</f>
        <v>-1.7293333333333294</v>
      </c>
      <c r="BY202" s="2">
        <f>'%D'!BX201</f>
        <v>1.3045227735331664</v>
      </c>
      <c r="BZ202" s="2">
        <f>'%D'!BY201</f>
        <v>-2.3729999999999976</v>
      </c>
      <c r="CA202" s="2">
        <f>'%D'!BZ201</f>
        <v>1.1859190528868335</v>
      </c>
      <c r="CB202" s="2">
        <f>'%D'!CA201</f>
        <v>-1.7519999999999953</v>
      </c>
      <c r="CC202" s="2">
        <f>'%D'!CB201</f>
        <v>2.2551263083620552</v>
      </c>
      <c r="CE202" s="2">
        <f>'# D'!BS201</f>
        <v>9.7999999999998977E-2</v>
      </c>
      <c r="CF202" s="2">
        <f>'# D'!BT201</f>
        <v>0.5161530780689001</v>
      </c>
      <c r="CG202" s="2">
        <f>'# D'!BU201</f>
        <v>-1.7666666666668718E-2</v>
      </c>
      <c r="CH202" s="2">
        <f>'# D'!BV201</f>
        <v>0.40811068759998631</v>
      </c>
      <c r="CI202" s="2">
        <f>'# D'!BW201</f>
        <v>-0.34633333333333294</v>
      </c>
      <c r="CJ202" s="2">
        <f>'# D'!BX201</f>
        <v>0.26106001864194622</v>
      </c>
      <c r="CK202" s="2">
        <f>'# D'!BY201</f>
        <v>-0.47433333333333216</v>
      </c>
      <c r="CL202" s="2">
        <f>'# D'!BZ201</f>
        <v>0.23709351179088198</v>
      </c>
      <c r="CM202" s="2">
        <f>'# D'!CA201</f>
        <v>-0.35066666666666535</v>
      </c>
      <c r="CN202" s="2">
        <f>'# D'!CB201</f>
        <v>0.45092608411283286</v>
      </c>
      <c r="CP202" s="8">
        <f>'T-TEST'!AH201</f>
        <v>0.77197766541343416</v>
      </c>
      <c r="CQ202" s="8">
        <f>'T-TEST'!AI201</f>
        <v>0.93292718945782371</v>
      </c>
      <c r="CR202" s="8">
        <f>'T-TEST'!AJ201</f>
        <v>0.83738006666533382</v>
      </c>
      <c r="CS202" s="8">
        <f>'T-TEST'!AK201</f>
        <v>0.94410778656818461</v>
      </c>
      <c r="CT202" s="8">
        <f>'T-TEST'!AL201</f>
        <v>0.90573565090195385</v>
      </c>
      <c r="CV202" s="5" t="str">
        <f t="shared" si="82"/>
        <v>N</v>
      </c>
      <c r="CW202" s="5" t="str">
        <f t="shared" si="83"/>
        <v>N</v>
      </c>
      <c r="CX202" s="5" t="str">
        <f t="shared" si="84"/>
        <v>N</v>
      </c>
      <c r="CY202" s="5" t="str">
        <f t="shared" si="85"/>
        <v>N</v>
      </c>
      <c r="CZ202" s="5" t="str">
        <f t="shared" si="86"/>
        <v>N</v>
      </c>
      <c r="DA202" s="13"/>
    </row>
    <row r="203" spans="1:105" ht="15" x14ac:dyDescent="0.25">
      <c r="A203">
        <f>'Raw Data'!B202</f>
        <v>404</v>
      </c>
      <c r="B203">
        <f>'Raw Data'!C202</f>
        <v>428</v>
      </c>
      <c r="C203" t="str">
        <f>'Raw Data'!D202</f>
        <v>IVWQHVYEKKLSPPFKPQVTSETDT</v>
      </c>
      <c r="D203" s="2">
        <f>'%D'!AW202</f>
        <v>-0.22533333333333161</v>
      </c>
      <c r="E203" s="2">
        <f>'%D'!AX202</f>
        <v>2.700791118666281</v>
      </c>
      <c r="F203" s="2">
        <f>'%D'!AY202</f>
        <v>-2.2050000000000054</v>
      </c>
      <c r="G203" s="2">
        <f>'%D'!AZ202</f>
        <v>1.7196830134262169</v>
      </c>
      <c r="H203" s="2">
        <f>'%D'!BA202</f>
        <v>-0.69066666666667231</v>
      </c>
      <c r="I203" s="2">
        <f>'%D'!BB202</f>
        <v>1.5551258255631091</v>
      </c>
      <c r="J203" s="2">
        <f>'%D'!BC202</f>
        <v>-1.6110000000000042</v>
      </c>
      <c r="K203" s="2">
        <f>'%D'!BD202</f>
        <v>3.3968490791712647</v>
      </c>
      <c r="L203" s="2">
        <f>'%D'!BE202</f>
        <v>-0.4199999999999946</v>
      </c>
      <c r="M203" s="2">
        <f>'%D'!BF202</f>
        <v>1.9209353624384842</v>
      </c>
      <c r="O203" s="2">
        <f>'# D'!AW202</f>
        <v>-4.5666666666668299E-2</v>
      </c>
      <c r="P203" s="2">
        <f>'# D'!AX202</f>
        <v>0.5403134892510707</v>
      </c>
      <c r="Q203" s="2">
        <f>'# D'!AY202</f>
        <v>-0.44099999999999984</v>
      </c>
      <c r="R203" s="2">
        <f>'# D'!AZ202</f>
        <v>0.34425136165308046</v>
      </c>
      <c r="S203" s="2">
        <f>'# D'!BA202</f>
        <v>-0.13766666666666616</v>
      </c>
      <c r="T203" s="2">
        <f>'# D'!BB202</f>
        <v>0.31094158079399165</v>
      </c>
      <c r="U203" s="2">
        <f>'# D'!BC202</f>
        <v>-0.32233333333333292</v>
      </c>
      <c r="V203" s="2">
        <f>'# D'!BD202</f>
        <v>0.67952287182502835</v>
      </c>
      <c r="W203" s="2">
        <f>'# D'!BE202</f>
        <v>-8.3999999999999631E-2</v>
      </c>
      <c r="X203" s="2">
        <f>'# D'!BF202</f>
        <v>0.38397222121745561</v>
      </c>
      <c r="Z203" s="8">
        <f>'T-TEST'!V202</f>
        <v>0.89458019173836645</v>
      </c>
      <c r="AA203" s="8">
        <f>'T-TEST'!W202</f>
        <v>0.10948252002616726</v>
      </c>
      <c r="AB203" s="8">
        <f>'T-TEST'!X202</f>
        <v>0.49085004408606875</v>
      </c>
      <c r="AC203" s="8">
        <f>'T-TEST'!Y202</f>
        <v>0.49757506914466404</v>
      </c>
      <c r="AD203" s="8">
        <f>'T-TEST'!Z202</f>
        <v>0.72833013260044366</v>
      </c>
      <c r="AF203" s="5" t="str">
        <f t="shared" si="72"/>
        <v>N</v>
      </c>
      <c r="AG203" s="5" t="str">
        <f t="shared" si="73"/>
        <v>N</v>
      </c>
      <c r="AH203" s="5" t="str">
        <f t="shared" si="74"/>
        <v>N</v>
      </c>
      <c r="AI203" s="5" t="str">
        <f t="shared" si="75"/>
        <v>N</v>
      </c>
      <c r="AJ203" s="5" t="str">
        <f t="shared" si="76"/>
        <v>N</v>
      </c>
      <c r="AL203" s="2">
        <f>'%D'!BH202</f>
        <v>2.5216666666666683</v>
      </c>
      <c r="AM203" s="2">
        <f>'%D'!BI202</f>
        <v>2.7414384302162729</v>
      </c>
      <c r="AN203" s="2">
        <f>'%D'!BJ202</f>
        <v>1.4953333333333276</v>
      </c>
      <c r="AO203" s="2">
        <f>'%D'!BK202</f>
        <v>2.2987442948995755</v>
      </c>
      <c r="AP203" s="2">
        <f>'%D'!BL202</f>
        <v>1.9269999999999996</v>
      </c>
      <c r="AQ203" s="2">
        <f>'%D'!BM202</f>
        <v>1.7806990200480286</v>
      </c>
      <c r="AR203" s="2">
        <f>'%D'!BN202</f>
        <v>1.4706666666666592</v>
      </c>
      <c r="AS203" s="2">
        <f>'%D'!BO202</f>
        <v>0.399071004542634</v>
      </c>
      <c r="AT203" s="2">
        <f>'%D'!BP202</f>
        <v>1.0006666666666675</v>
      </c>
      <c r="AU203" s="2">
        <f>'%D'!BQ202</f>
        <v>1.084473451342481</v>
      </c>
      <c r="AV203" s="2"/>
      <c r="AW203" s="2">
        <f>'# D'!BH202</f>
        <v>0.50399999999999867</v>
      </c>
      <c r="AX203" s="2">
        <f>'# D'!BI202</f>
        <v>0.54845571076128552</v>
      </c>
      <c r="AY203" s="2">
        <f>'# D'!BJ202</f>
        <v>0.29900000000000038</v>
      </c>
      <c r="AZ203" s="2">
        <f>'# D'!BK202</f>
        <v>0.46002499932068885</v>
      </c>
      <c r="BA203" s="2">
        <f>'# D'!BL202</f>
        <v>0.38533333333333353</v>
      </c>
      <c r="BB203" s="2">
        <f>'# D'!BM202</f>
        <v>0.35614978122507168</v>
      </c>
      <c r="BC203" s="2">
        <f>'# D'!BN202</f>
        <v>0.29433333333333422</v>
      </c>
      <c r="BD203" s="2">
        <f>'# D'!BO202</f>
        <v>7.98853344905473E-2</v>
      </c>
      <c r="BE203" s="2">
        <f>'# D'!BP202</f>
        <v>0.20000000000000107</v>
      </c>
      <c r="BF203" s="2">
        <f>'# D'!BQ202</f>
        <v>0.21682173937745886</v>
      </c>
      <c r="BH203" s="8">
        <f>'T-TEST'!AB202</f>
        <v>0.22208253264315556</v>
      </c>
      <c r="BI203" s="8">
        <f>'T-TEST'!AC202</f>
        <v>0.54875997348082373</v>
      </c>
      <c r="BJ203" s="8">
        <f>'T-TEST'!AD202</f>
        <v>0.79990309700358608</v>
      </c>
      <c r="BK203" s="8">
        <f>'T-TEST'!AE202</f>
        <v>0.32445358874153607</v>
      </c>
      <c r="BL203" s="8">
        <f>'T-TEST'!AF202</f>
        <v>0.56436337452382213</v>
      </c>
      <c r="BN203" s="5" t="str">
        <f t="shared" si="77"/>
        <v>N</v>
      </c>
      <c r="BO203" s="5" t="str">
        <f t="shared" si="78"/>
        <v>N</v>
      </c>
      <c r="BP203" s="5" t="str">
        <f t="shared" si="79"/>
        <v>N</v>
      </c>
      <c r="BQ203" s="5" t="str">
        <f t="shared" si="80"/>
        <v>N</v>
      </c>
      <c r="BR203" s="5" t="str">
        <f t="shared" si="81"/>
        <v>N</v>
      </c>
      <c r="BT203" s="2">
        <f>'%D'!BS202</f>
        <v>0.26900000000000546</v>
      </c>
      <c r="BU203" s="2">
        <f>'%D'!BT202</f>
        <v>2.5613095608822181</v>
      </c>
      <c r="BV203" s="2">
        <f>'%D'!BU202</f>
        <v>0.38933333333333309</v>
      </c>
      <c r="BW203" s="2">
        <f>'%D'!BV202</f>
        <v>1.9402103837814464</v>
      </c>
      <c r="BX203" s="2">
        <f>'%D'!BW202</f>
        <v>-1.2403333333333251</v>
      </c>
      <c r="BY203" s="2">
        <f>'%D'!BX202</f>
        <v>1.3317103038323834</v>
      </c>
      <c r="BZ203" s="2">
        <f>'%D'!BY202</f>
        <v>-2.3010000000000019</v>
      </c>
      <c r="CA203" s="2">
        <f>'%D'!BZ202</f>
        <v>1.3775898034853005</v>
      </c>
      <c r="CB203" s="2">
        <f>'%D'!CA202</f>
        <v>-1.955999999999996</v>
      </c>
      <c r="CC203" s="2">
        <f>'%D'!CB202</f>
        <v>2.6688410718262463</v>
      </c>
      <c r="CE203" s="2">
        <f>'# D'!BS202</f>
        <v>5.3666666666665641E-2</v>
      </c>
      <c r="CF203" s="2">
        <f>'# D'!BT202</f>
        <v>0.51244837138323851</v>
      </c>
      <c r="CG203" s="2">
        <f>'# D'!BU202</f>
        <v>7.7666666666666551E-2</v>
      </c>
      <c r="CH203" s="2">
        <f>'# D'!BV202</f>
        <v>0.3880597033103711</v>
      </c>
      <c r="CI203" s="2">
        <f>'# D'!BW202</f>
        <v>-0.24766666666666737</v>
      </c>
      <c r="CJ203" s="2">
        <f>'# D'!BX202</f>
        <v>0.26627554650524432</v>
      </c>
      <c r="CK203" s="2">
        <f>'# D'!BY202</f>
        <v>-0.46033333333333282</v>
      </c>
      <c r="CL203" s="2">
        <f>'# D'!BZ202</f>
        <v>0.27579037933425748</v>
      </c>
      <c r="CM203" s="2">
        <f>'# D'!CA202</f>
        <v>-0.39133333333333375</v>
      </c>
      <c r="CN203" s="2">
        <f>'# D'!CB202</f>
        <v>0.53396785171643724</v>
      </c>
      <c r="CP203" s="8">
        <f>'T-TEST'!AH202</f>
        <v>0.8723569035153067</v>
      </c>
      <c r="CQ203" s="8">
        <f>'T-TEST'!AI202</f>
        <v>0.92916973699172956</v>
      </c>
      <c r="CR203" s="8">
        <f>'T-TEST'!AJ202</f>
        <v>0.88303812888308753</v>
      </c>
      <c r="CS203" s="8">
        <f>'T-TEST'!AK202</f>
        <v>0.74699553427300525</v>
      </c>
      <c r="CT203" s="8">
        <f>'T-TEST'!AL202</f>
        <v>0.94031812354668232</v>
      </c>
      <c r="CV203" s="5" t="str">
        <f t="shared" si="82"/>
        <v>N</v>
      </c>
      <c r="CW203" s="5" t="str">
        <f t="shared" si="83"/>
        <v>N</v>
      </c>
      <c r="CX203" s="5" t="str">
        <f t="shared" si="84"/>
        <v>N</v>
      </c>
      <c r="CY203" s="5" t="str">
        <f t="shared" si="85"/>
        <v>N</v>
      </c>
      <c r="CZ203" s="5" t="str">
        <f t="shared" si="86"/>
        <v>N</v>
      </c>
      <c r="DA203" s="13"/>
    </row>
    <row r="204" spans="1:105" ht="15" x14ac:dyDescent="0.25">
      <c r="A204">
        <f>'Raw Data'!B203</f>
        <v>404</v>
      </c>
      <c r="B204">
        <f>'Raw Data'!C203</f>
        <v>430</v>
      </c>
      <c r="C204" t="str">
        <f>'Raw Data'!D203</f>
        <v>IVWQHVYEKKLSPPFKPQVTSETDTRY</v>
      </c>
      <c r="D204" s="2">
        <f>'%D'!AW203</f>
        <v>-0.48666666666666458</v>
      </c>
      <c r="E204" s="2">
        <f>'%D'!AX203</f>
        <v>2.3419761598558888</v>
      </c>
      <c r="F204" s="2">
        <f>'%D'!AY203</f>
        <v>-2.2446666666666744</v>
      </c>
      <c r="G204" s="2">
        <f>'%D'!AZ203</f>
        <v>1.5483025113545044</v>
      </c>
      <c r="H204" s="2">
        <f>'%D'!BA203</f>
        <v>-0.37433333333333252</v>
      </c>
      <c r="I204" s="2">
        <f>'%D'!BB203</f>
        <v>1.5995684834771329</v>
      </c>
      <c r="J204" s="2">
        <f>'%D'!BC203</f>
        <v>-1.0450000000000017</v>
      </c>
      <c r="K204" s="2">
        <f>'%D'!BD203</f>
        <v>2.7171799106181171</v>
      </c>
      <c r="L204" s="2">
        <f>'%D'!BE203</f>
        <v>-0.55699999999999505</v>
      </c>
      <c r="M204" s="2">
        <f>'%D'!BF203</f>
        <v>1.8567848556039011</v>
      </c>
      <c r="O204" s="2">
        <f>'# D'!AW203</f>
        <v>-0.10733333333333306</v>
      </c>
      <c r="P204" s="2">
        <f>'# D'!AX203</f>
        <v>0.51519640267895261</v>
      </c>
      <c r="Q204" s="2">
        <f>'# D'!AY203</f>
        <v>-0.49366666666666692</v>
      </c>
      <c r="R204" s="2">
        <f>'# D'!AZ203</f>
        <v>0.34078243303707234</v>
      </c>
      <c r="S204" s="2">
        <f>'# D'!BA203</f>
        <v>-8.2000000000000739E-2</v>
      </c>
      <c r="T204" s="2">
        <f>'# D'!BB203</f>
        <v>0.3518745041441147</v>
      </c>
      <c r="U204" s="2">
        <f>'# D'!BC203</f>
        <v>-0.23000000000000043</v>
      </c>
      <c r="V204" s="2">
        <f>'# D'!BD203</f>
        <v>0.59801895176212128</v>
      </c>
      <c r="W204" s="2">
        <f>'# D'!BE203</f>
        <v>-0.1223333333333354</v>
      </c>
      <c r="X204" s="2">
        <f>'# D'!BF203</f>
        <v>0.40862370627917965</v>
      </c>
      <c r="Z204" s="8">
        <f>'T-TEST'!V203</f>
        <v>0.7495453347029799</v>
      </c>
      <c r="AA204" s="8">
        <f>'T-TEST'!W203</f>
        <v>8.963639721337624E-2</v>
      </c>
      <c r="AB204" s="8">
        <f>'T-TEST'!X203</f>
        <v>0.71509032487538504</v>
      </c>
      <c r="AC204" s="8">
        <f>'T-TEST'!Y203</f>
        <v>0.57304232232836161</v>
      </c>
      <c r="AD204" s="8">
        <f>'T-TEST'!Z203</f>
        <v>0.63358282207118621</v>
      </c>
      <c r="AF204" s="5" t="str">
        <f t="shared" si="72"/>
        <v>N</v>
      </c>
      <c r="AG204" s="5" t="str">
        <f t="shared" si="73"/>
        <v>N</v>
      </c>
      <c r="AH204" s="5" t="str">
        <f t="shared" si="74"/>
        <v>N</v>
      </c>
      <c r="AI204" s="5" t="str">
        <f t="shared" si="75"/>
        <v>N</v>
      </c>
      <c r="AJ204" s="5" t="str">
        <f t="shared" si="76"/>
        <v>N</v>
      </c>
      <c r="AL204" s="2">
        <f>'%D'!BH203</f>
        <v>4.5483333333333391</v>
      </c>
      <c r="AM204" s="2">
        <f>'%D'!BI203</f>
        <v>2.4524684163783506</v>
      </c>
      <c r="AN204" s="2">
        <f>'%D'!BJ203</f>
        <v>5.1429999999999936</v>
      </c>
      <c r="AO204" s="2">
        <f>'%D'!BK203</f>
        <v>2.1836395459568561</v>
      </c>
      <c r="AP204" s="2">
        <f>'%D'!BL203</f>
        <v>5.1640000000000086</v>
      </c>
      <c r="AQ204" s="2">
        <f>'%D'!BM203</f>
        <v>2.0889021039771127</v>
      </c>
      <c r="AR204" s="2">
        <f>'%D'!BN203</f>
        <v>4.4733333333333363</v>
      </c>
      <c r="AS204" s="2">
        <f>'%D'!BO203</f>
        <v>0.57342886800950776</v>
      </c>
      <c r="AT204" s="2">
        <f>'%D'!BP203</f>
        <v>0.93233333333333235</v>
      </c>
      <c r="AU204" s="2">
        <f>'%D'!BQ203</f>
        <v>1.2022326452618626</v>
      </c>
      <c r="AV204" s="2"/>
      <c r="AW204" s="2">
        <f>'# D'!BH203</f>
        <v>1.0003333333333337</v>
      </c>
      <c r="AX204" s="2">
        <f>'# D'!BI203</f>
        <v>0.53940769985852721</v>
      </c>
      <c r="AY204" s="2">
        <f>'# D'!BJ203</f>
        <v>1.1316666666666668</v>
      </c>
      <c r="AZ204" s="2">
        <f>'# D'!BK203</f>
        <v>0.48074144124813423</v>
      </c>
      <c r="BA204" s="2">
        <f>'# D'!BL203</f>
        <v>1.1363333333333312</v>
      </c>
      <c r="BB204" s="2">
        <f>'# D'!BM203</f>
        <v>0.45941557077080702</v>
      </c>
      <c r="BC204" s="2">
        <f>'# D'!BN203</f>
        <v>0.98366666666666447</v>
      </c>
      <c r="BD204" s="2">
        <f>'# D'!BO203</f>
        <v>0.12632365838063225</v>
      </c>
      <c r="BE204" s="2">
        <f>'# D'!BP203</f>
        <v>0.20499999999999829</v>
      </c>
      <c r="BF204" s="2">
        <f>'# D'!BQ203</f>
        <v>0.26433438419295091</v>
      </c>
      <c r="BH204" s="8">
        <f>'T-TEST'!AB203</f>
        <v>5.8866485797366259E-2</v>
      </c>
      <c r="BI204" s="8">
        <f>'T-TEST'!AC203</f>
        <v>0.26892159347103645</v>
      </c>
      <c r="BJ204" s="8">
        <f>'T-TEST'!AD203</f>
        <v>0.35413863980436866</v>
      </c>
      <c r="BK204" s="8">
        <f>'T-TEST'!AE203</f>
        <v>1.6251320713209338E-2</v>
      </c>
      <c r="BL204" s="8">
        <f>'T-TEST'!AF203</f>
        <v>0.20002901912687879</v>
      </c>
      <c r="BN204" s="5" t="str">
        <f t="shared" si="77"/>
        <v>N</v>
      </c>
      <c r="BO204" s="5" t="str">
        <f t="shared" si="78"/>
        <v>N</v>
      </c>
      <c r="BP204" s="5" t="str">
        <f t="shared" si="79"/>
        <v>N</v>
      </c>
      <c r="BQ204" s="5" t="str">
        <f t="shared" si="80"/>
        <v>N</v>
      </c>
      <c r="BR204" s="5" t="str">
        <f t="shared" si="81"/>
        <v>N</v>
      </c>
      <c r="BT204" s="2">
        <f>'%D'!BS203</f>
        <v>0.62366666666667214</v>
      </c>
      <c r="BU204" s="2">
        <f>'%D'!BT203</f>
        <v>2.2842168606913549</v>
      </c>
      <c r="BV204" s="2">
        <f>'%D'!BU203</f>
        <v>1.2133333333333383</v>
      </c>
      <c r="BW204" s="2">
        <f>'%D'!BV203</f>
        <v>2.0669887920999144</v>
      </c>
      <c r="BX204" s="2">
        <f>'%D'!BW203</f>
        <v>-1.3573333333333295</v>
      </c>
      <c r="BY204" s="2">
        <f>'%D'!BX203</f>
        <v>1.6697045646860214</v>
      </c>
      <c r="BZ204" s="2">
        <f>'%D'!BY203</f>
        <v>-2.0016666666666723</v>
      </c>
      <c r="CA204" s="2">
        <f>'%D'!BZ203</f>
        <v>0.63092366152068691</v>
      </c>
      <c r="CB204" s="2">
        <f>'%D'!CA203</f>
        <v>-1.8746666666666627</v>
      </c>
      <c r="CC204" s="2">
        <f>'%D'!CB203</f>
        <v>2.7426073968640385</v>
      </c>
      <c r="CE204" s="2">
        <f>'# D'!BS203</f>
        <v>0.13666666666666671</v>
      </c>
      <c r="CF204" s="2">
        <f>'# D'!BT203</f>
        <v>0.50241649389061016</v>
      </c>
      <c r="CG204" s="2">
        <f>'# D'!BU203</f>
        <v>0.26700000000000124</v>
      </c>
      <c r="CH204" s="2">
        <f>'# D'!BV203</f>
        <v>0.45500842483042736</v>
      </c>
      <c r="CI204" s="2">
        <f>'# D'!BW203</f>
        <v>-0.29833333333333556</v>
      </c>
      <c r="CJ204" s="2">
        <f>'# D'!BX203</f>
        <v>0.36719386342003751</v>
      </c>
      <c r="CK204" s="2">
        <f>'# D'!BY203</f>
        <v>-0.44033333333333502</v>
      </c>
      <c r="CL204" s="2">
        <f>'# D'!BZ203</f>
        <v>0.13890524348154232</v>
      </c>
      <c r="CM204" s="2">
        <f>'# D'!CA203</f>
        <v>-0.41266666666666829</v>
      </c>
      <c r="CN204" s="2">
        <f>'# D'!CB203</f>
        <v>0.60351360106187057</v>
      </c>
      <c r="CP204" s="8">
        <f>'T-TEST'!AH203</f>
        <v>0.68341137625990278</v>
      </c>
      <c r="CQ204" s="8">
        <f>'T-TEST'!AI203</f>
        <v>0.9596852474045201</v>
      </c>
      <c r="CR204" s="8">
        <f>'T-TEST'!AJ203</f>
        <v>0.97216617203622313</v>
      </c>
      <c r="CS204" s="8">
        <f>'T-TEST'!AK203</f>
        <v>0.36741716746072273</v>
      </c>
      <c r="CT204" s="8">
        <f>'T-TEST'!AL203</f>
        <v>0.8634283846348374</v>
      </c>
      <c r="CV204" s="5" t="str">
        <f t="shared" si="82"/>
        <v>N</v>
      </c>
      <c r="CW204" s="5" t="str">
        <f t="shared" si="83"/>
        <v>N</v>
      </c>
      <c r="CX204" s="5" t="str">
        <f t="shared" si="84"/>
        <v>N</v>
      </c>
      <c r="CY204" s="5" t="str">
        <f t="shared" si="85"/>
        <v>N</v>
      </c>
      <c r="CZ204" s="5" t="str">
        <f t="shared" si="86"/>
        <v>N</v>
      </c>
      <c r="DA204" s="13"/>
    </row>
    <row r="205" spans="1:105" ht="15" x14ac:dyDescent="0.25">
      <c r="A205">
        <f>'Raw Data'!B204</f>
        <v>404</v>
      </c>
      <c r="B205">
        <f>'Raw Data'!C204</f>
        <v>430</v>
      </c>
      <c r="C205" t="str">
        <f>'Raw Data'!D204</f>
        <v>IVWQHVYEKKLSPPFKPQVTSETDTRY</v>
      </c>
      <c r="D205" s="2">
        <f>'%D'!AW204</f>
        <v>-0.68833333333333613</v>
      </c>
      <c r="E205" s="2">
        <f>'%D'!AX204</f>
        <v>2.3098988433839835</v>
      </c>
      <c r="F205" s="2">
        <f>'%D'!AY204</f>
        <v>-2.3190000000000026</v>
      </c>
      <c r="G205" s="2">
        <f>'%D'!AZ204</f>
        <v>1.6283527463871785</v>
      </c>
      <c r="H205" s="2">
        <f>'%D'!BA204</f>
        <v>-0.46333333333333115</v>
      </c>
      <c r="I205" s="2">
        <f>'%D'!BB204</f>
        <v>1.5768479106538233</v>
      </c>
      <c r="J205" s="2">
        <f>'%D'!BC204</f>
        <v>-1.1620000000000061</v>
      </c>
      <c r="K205" s="2">
        <f>'%D'!BD204</f>
        <v>2.8393474015461129</v>
      </c>
      <c r="L205" s="2">
        <f>'%D'!BE204</f>
        <v>-0.38166666666666771</v>
      </c>
      <c r="M205" s="2">
        <f>'%D'!BF204</f>
        <v>1.7706437624020619</v>
      </c>
      <c r="O205" s="2">
        <f>'# D'!AW204</f>
        <v>-0.15166666666666728</v>
      </c>
      <c r="P205" s="2">
        <f>'# D'!AX204</f>
        <v>0.50830043609398323</v>
      </c>
      <c r="Q205" s="2">
        <f>'# D'!AY204</f>
        <v>-0.51000000000000156</v>
      </c>
      <c r="R205" s="2">
        <f>'# D'!AZ204</f>
        <v>0.35814615266210348</v>
      </c>
      <c r="S205" s="2">
        <f>'# D'!BA204</f>
        <v>-0.10166666666666302</v>
      </c>
      <c r="T205" s="2">
        <f>'# D'!BB204</f>
        <v>0.34685635835794226</v>
      </c>
      <c r="U205" s="2">
        <f>'# D'!BC204</f>
        <v>-0.25600000000000023</v>
      </c>
      <c r="V205" s="2">
        <f>'# D'!BD204</f>
        <v>0.62449713103157367</v>
      </c>
      <c r="W205" s="2">
        <f>'# D'!BE204</f>
        <v>-8.3333333333333925E-2</v>
      </c>
      <c r="X205" s="2">
        <f>'# D'!BF204</f>
        <v>0.3895980834997354</v>
      </c>
      <c r="Z205" s="8">
        <f>'T-TEST'!V204</f>
        <v>0.64879966041348092</v>
      </c>
      <c r="AA205" s="8">
        <f>'T-TEST'!W204</f>
        <v>9.8091332903958661E-2</v>
      </c>
      <c r="AB205" s="8">
        <f>'T-TEST'!X204</f>
        <v>0.64580592409739657</v>
      </c>
      <c r="AC205" s="8">
        <f>'T-TEST'!Y204</f>
        <v>0.55030063373379878</v>
      </c>
      <c r="AD205" s="8">
        <f>'T-TEST'!Z204</f>
        <v>0.73037813310799249</v>
      </c>
      <c r="AF205" s="5" t="str">
        <f t="shared" si="72"/>
        <v>N</v>
      </c>
      <c r="AG205" s="5" t="str">
        <f t="shared" si="73"/>
        <v>N</v>
      </c>
      <c r="AH205" s="5" t="str">
        <f t="shared" si="74"/>
        <v>N</v>
      </c>
      <c r="AI205" s="5" t="str">
        <f t="shared" si="75"/>
        <v>N</v>
      </c>
      <c r="AJ205" s="5" t="str">
        <f t="shared" si="76"/>
        <v>N</v>
      </c>
      <c r="AL205" s="2">
        <f>'%D'!BH204</f>
        <v>4.5493333333333332</v>
      </c>
      <c r="AM205" s="2">
        <f>'%D'!BI204</f>
        <v>2.3986920046836628</v>
      </c>
      <c r="AN205" s="2">
        <f>'%D'!BJ204</f>
        <v>4.9956666666666649</v>
      </c>
      <c r="AO205" s="2">
        <f>'%D'!BK204</f>
        <v>2.311104642084965</v>
      </c>
      <c r="AP205" s="2">
        <f>'%D'!BL204</f>
        <v>5.319666666666663</v>
      </c>
      <c r="AQ205" s="2">
        <f>'%D'!BM204</f>
        <v>1.9951241398302344</v>
      </c>
      <c r="AR205" s="2">
        <f>'%D'!BN204</f>
        <v>4.5556666666666672</v>
      </c>
      <c r="AS205" s="2">
        <f>'%D'!BO204</f>
        <v>0.5597076617902107</v>
      </c>
      <c r="AT205" s="2">
        <f>'%D'!BP204</f>
        <v>1.0006666666666746</v>
      </c>
      <c r="AU205" s="2">
        <f>'%D'!BQ204</f>
        <v>1.2500122666064797</v>
      </c>
      <c r="AV205" s="2"/>
      <c r="AW205" s="2">
        <f>'# D'!BH204</f>
        <v>1.0006666666666666</v>
      </c>
      <c r="AX205" s="2">
        <f>'# D'!BI204</f>
        <v>0.52769751436468493</v>
      </c>
      <c r="AY205" s="2">
        <f>'# D'!BJ204</f>
        <v>1.0993333333333331</v>
      </c>
      <c r="AZ205" s="2">
        <f>'# D'!BK204</f>
        <v>0.50818730142864976</v>
      </c>
      <c r="BA205" s="2">
        <f>'# D'!BL204</f>
        <v>1.1703333333333346</v>
      </c>
      <c r="BB205" s="2">
        <f>'# D'!BM204</f>
        <v>0.4390470741655535</v>
      </c>
      <c r="BC205" s="2">
        <f>'# D'!BN204</f>
        <v>1.0020000000000007</v>
      </c>
      <c r="BD205" s="2">
        <f>'# D'!BO204</f>
        <v>0.12290104420494866</v>
      </c>
      <c r="BE205" s="2">
        <f>'# D'!BP204</f>
        <v>0.22033333333333438</v>
      </c>
      <c r="BF205" s="2">
        <f>'# D'!BQ204</f>
        <v>0.27500606053927878</v>
      </c>
      <c r="BH205" s="8">
        <f>'T-TEST'!AB204</f>
        <v>5.2797704658344949E-2</v>
      </c>
      <c r="BI205" s="8">
        <f>'T-TEST'!AC204</f>
        <v>0.29185291408883712</v>
      </c>
      <c r="BJ205" s="8">
        <f>'T-TEST'!AD204</f>
        <v>0.36718375053305113</v>
      </c>
      <c r="BK205" s="8">
        <f>'T-TEST'!AE204</f>
        <v>2.1030524589730658E-2</v>
      </c>
      <c r="BL205" s="8">
        <f>'T-TEST'!AF204</f>
        <v>0.19796744927936349</v>
      </c>
      <c r="BN205" s="5" t="str">
        <f t="shared" si="77"/>
        <v>N</v>
      </c>
      <c r="BO205" s="5" t="str">
        <f t="shared" si="78"/>
        <v>N</v>
      </c>
      <c r="BP205" s="5" t="str">
        <f t="shared" si="79"/>
        <v>N</v>
      </c>
      <c r="BQ205" s="5" t="str">
        <f t="shared" si="80"/>
        <v>N</v>
      </c>
      <c r="BR205" s="5" t="str">
        <f t="shared" si="81"/>
        <v>N</v>
      </c>
      <c r="BT205" s="2">
        <f>'%D'!BS204</f>
        <v>0.617999999999995</v>
      </c>
      <c r="BU205" s="2">
        <f>'%D'!BT204</f>
        <v>2.205728828905916</v>
      </c>
      <c r="BV205" s="2">
        <f>'%D'!BU204</f>
        <v>1.17766666666666</v>
      </c>
      <c r="BW205" s="2">
        <f>'%D'!BV204</f>
        <v>2.0758190351441219</v>
      </c>
      <c r="BX205" s="2">
        <f>'%D'!BW204</f>
        <v>-1.3640000000000043</v>
      </c>
      <c r="BY205" s="2">
        <f>'%D'!BX204</f>
        <v>1.5350266012895883</v>
      </c>
      <c r="BZ205" s="2">
        <f>'%D'!BY204</f>
        <v>-2.1500000000000057</v>
      </c>
      <c r="CA205" s="2">
        <f>'%D'!BZ204</f>
        <v>0.60678551949322757</v>
      </c>
      <c r="CB205" s="2">
        <f>'%D'!CA204</f>
        <v>-1.7703333333333333</v>
      </c>
      <c r="CC205" s="2">
        <f>'%D'!CB204</f>
        <v>2.7238110556106272</v>
      </c>
      <c r="CE205" s="2">
        <f>'# D'!BS204</f>
        <v>0.13600000000000012</v>
      </c>
      <c r="CF205" s="2">
        <f>'# D'!BT204</f>
        <v>0.48539228121867251</v>
      </c>
      <c r="CG205" s="2">
        <f>'# D'!BU204</f>
        <v>0.25933333333333319</v>
      </c>
      <c r="CH205" s="2">
        <f>'# D'!BV204</f>
        <v>0.45651213930555362</v>
      </c>
      <c r="CI205" s="2">
        <f>'# D'!BW204</f>
        <v>-0.29966666666666342</v>
      </c>
      <c r="CJ205" s="2">
        <f>'# D'!BX204</f>
        <v>0.33791172417265009</v>
      </c>
      <c r="CK205" s="2">
        <f>'# D'!BY204</f>
        <v>-0.47333333333333449</v>
      </c>
      <c r="CL205" s="2">
        <f>'# D'!BZ204</f>
        <v>0.13344911639522669</v>
      </c>
      <c r="CM205" s="2">
        <f>'# D'!CA204</f>
        <v>-0.38933333333333309</v>
      </c>
      <c r="CN205" s="2">
        <f>'# D'!CB204</f>
        <v>0.59899721757840163</v>
      </c>
      <c r="CP205" s="8">
        <f>'T-TEST'!AH204</f>
        <v>0.67479480653887081</v>
      </c>
      <c r="CQ205" s="8">
        <f>'T-TEST'!AI204</f>
        <v>0.95715182849689784</v>
      </c>
      <c r="CR205" s="8">
        <f>'T-TEST'!AJ204</f>
        <v>0.95360086318179349</v>
      </c>
      <c r="CS205" s="8">
        <f>'T-TEST'!AK204</f>
        <v>0.38090176846772478</v>
      </c>
      <c r="CT205" s="8">
        <f>'T-TEST'!AL204</f>
        <v>0.87690471271792048</v>
      </c>
      <c r="CV205" s="5" t="str">
        <f t="shared" si="82"/>
        <v>N</v>
      </c>
      <c r="CW205" s="5" t="str">
        <f t="shared" si="83"/>
        <v>N</v>
      </c>
      <c r="CX205" s="5" t="str">
        <f t="shared" si="84"/>
        <v>N</v>
      </c>
      <c r="CY205" s="5" t="str">
        <f t="shared" si="85"/>
        <v>N</v>
      </c>
      <c r="CZ205" s="5" t="str">
        <f t="shared" si="86"/>
        <v>N</v>
      </c>
      <c r="DA205" s="13"/>
    </row>
    <row r="206" spans="1:105" ht="15" x14ac:dyDescent="0.25">
      <c r="A206">
        <f>'Raw Data'!B205</f>
        <v>404</v>
      </c>
      <c r="B206">
        <f>'Raw Data'!C205</f>
        <v>430</v>
      </c>
      <c r="C206" t="str">
        <f>'Raw Data'!D205</f>
        <v>IVWQHVYEKKLSPPFKPQVTSETDTRY</v>
      </c>
      <c r="D206" s="2">
        <f>'%D'!AW205</f>
        <v>-0.48366666666666447</v>
      </c>
      <c r="E206" s="2">
        <f>'%D'!AX205</f>
        <v>2.5097813317764017</v>
      </c>
      <c r="F206" s="2">
        <f>'%D'!AY205</f>
        <v>-2.0863333333333429</v>
      </c>
      <c r="G206" s="2">
        <f>'%D'!AZ205</f>
        <v>1.5640605273880348</v>
      </c>
      <c r="H206" s="2">
        <f>'%D'!BA205</f>
        <v>-0.42499999999999716</v>
      </c>
      <c r="I206" s="2">
        <f>'%D'!BB205</f>
        <v>1.5185594050502853</v>
      </c>
      <c r="J206" s="2">
        <f>'%D'!BC205</f>
        <v>-1.181666666666672</v>
      </c>
      <c r="K206" s="2">
        <f>'%D'!BD205</f>
        <v>2.7499340598154935</v>
      </c>
      <c r="L206" s="2">
        <f>'%D'!BE205</f>
        <v>-0.4409999999999954</v>
      </c>
      <c r="M206" s="2">
        <f>'%D'!BF205</f>
        <v>1.6431240569922494</v>
      </c>
      <c r="O206" s="2">
        <f>'# D'!AW205</f>
        <v>-0.1063333333333345</v>
      </c>
      <c r="P206" s="2">
        <f>'# D'!AX205</f>
        <v>0.55225839362868323</v>
      </c>
      <c r="Q206" s="2">
        <f>'# D'!AY205</f>
        <v>-0.45899999999999874</v>
      </c>
      <c r="R206" s="2">
        <f>'# D'!AZ205</f>
        <v>0.34430606539337427</v>
      </c>
      <c r="S206" s="2">
        <f>'# D'!BA205</f>
        <v>-9.4000000000001194E-2</v>
      </c>
      <c r="T206" s="2">
        <f>'# D'!BB205</f>
        <v>0.3340908060193612</v>
      </c>
      <c r="U206" s="2">
        <f>'# D'!BC205</f>
        <v>-0.2603333333333353</v>
      </c>
      <c r="V206" s="2">
        <f>'# D'!BD205</f>
        <v>0.60501955891249193</v>
      </c>
      <c r="W206" s="2">
        <f>'# D'!BE205</f>
        <v>-9.7333333333335048E-2</v>
      </c>
      <c r="X206" s="2">
        <f>'# D'!BF205</f>
        <v>0.36114032360473536</v>
      </c>
      <c r="Z206" s="8">
        <f>'T-TEST'!V205</f>
        <v>0.76710039392180041</v>
      </c>
      <c r="AA206" s="8">
        <f>'T-TEST'!W205</f>
        <v>0.10737945354956782</v>
      </c>
      <c r="AB206" s="8">
        <f>'T-TEST'!X205</f>
        <v>0.65984386058415079</v>
      </c>
      <c r="AC206" s="8">
        <f>'T-TEST'!Y205</f>
        <v>0.53267500205398033</v>
      </c>
      <c r="AD206" s="8">
        <f>'T-TEST'!Z205</f>
        <v>0.66541578381495337</v>
      </c>
      <c r="AF206" s="5" t="str">
        <f t="shared" si="72"/>
        <v>N</v>
      </c>
      <c r="AG206" s="5" t="str">
        <f t="shared" si="73"/>
        <v>N</v>
      </c>
      <c r="AH206" s="5" t="str">
        <f t="shared" si="74"/>
        <v>N</v>
      </c>
      <c r="AI206" s="5" t="str">
        <f t="shared" si="75"/>
        <v>N</v>
      </c>
      <c r="AJ206" s="5" t="str">
        <f t="shared" si="76"/>
        <v>N</v>
      </c>
      <c r="AL206" s="2">
        <f>'%D'!BH205</f>
        <v>4.5933333333333337</v>
      </c>
      <c r="AM206" s="2">
        <f>'%D'!BI205</f>
        <v>2.611730141751504</v>
      </c>
      <c r="AN206" s="2">
        <f>'%D'!BJ205</f>
        <v>4.6826666666666661</v>
      </c>
      <c r="AO206" s="2">
        <f>'%D'!BK205</f>
        <v>2.2371663624624203</v>
      </c>
      <c r="AP206" s="2">
        <f>'%D'!BL205</f>
        <v>5.1513333333333264</v>
      </c>
      <c r="AQ206" s="2">
        <f>'%D'!BM205</f>
        <v>2.0064682072404434</v>
      </c>
      <c r="AR206" s="2">
        <f>'%D'!BN205</f>
        <v>4.3316666666666706</v>
      </c>
      <c r="AS206" s="2">
        <f>'%D'!BO205</f>
        <v>0.52830893739679996</v>
      </c>
      <c r="AT206" s="2">
        <f>'%D'!BP205</f>
        <v>0.90866666666668294</v>
      </c>
      <c r="AU206" s="2">
        <f>'%D'!BQ205</f>
        <v>1.2126946579140734</v>
      </c>
      <c r="AV206" s="2"/>
      <c r="AW206" s="2">
        <f>'# D'!BH205</f>
        <v>1.0103333333333326</v>
      </c>
      <c r="AX206" s="2">
        <f>'# D'!BI205</f>
        <v>0.57468890134866313</v>
      </c>
      <c r="AY206" s="2">
        <f>'# D'!BJ205</f>
        <v>1.030333333333334</v>
      </c>
      <c r="AZ206" s="2">
        <f>'# D'!BK205</f>
        <v>0.49249940778306189</v>
      </c>
      <c r="BA206" s="2">
        <f>'# D'!BL205</f>
        <v>1.1326666666666663</v>
      </c>
      <c r="BB206" s="2">
        <f>'# D'!BM205</f>
        <v>0.44159974335741314</v>
      </c>
      <c r="BC206" s="2">
        <f>'# D'!BN205</f>
        <v>0.95233333333333192</v>
      </c>
      <c r="BD206" s="2">
        <f>'# D'!BO205</f>
        <v>0.11630706484703886</v>
      </c>
      <c r="BE206" s="2">
        <f>'# D'!BP205</f>
        <v>0.19999999999999929</v>
      </c>
      <c r="BF206" s="2">
        <f>'# D'!BQ205</f>
        <v>0.26626490568604755</v>
      </c>
      <c r="BH206" s="8">
        <f>'T-TEST'!AB205</f>
        <v>6.66183159984826E-2</v>
      </c>
      <c r="BI206" s="8">
        <f>'T-TEST'!AC205</f>
        <v>0.28160925111378526</v>
      </c>
      <c r="BJ206" s="8">
        <f>'T-TEST'!AD205</f>
        <v>0.39530253161636686</v>
      </c>
      <c r="BK206" s="8">
        <f>'T-TEST'!AE205</f>
        <v>2.3974156728803021E-2</v>
      </c>
      <c r="BL206" s="8">
        <f>'T-TEST'!AF205</f>
        <v>0.20573140682787955</v>
      </c>
      <c r="BN206" s="5" t="str">
        <f t="shared" si="77"/>
        <v>N</v>
      </c>
      <c r="BO206" s="5" t="str">
        <f t="shared" si="78"/>
        <v>N</v>
      </c>
      <c r="BP206" s="5" t="str">
        <f t="shared" si="79"/>
        <v>N</v>
      </c>
      <c r="BQ206" s="5" t="str">
        <f t="shared" si="80"/>
        <v>N</v>
      </c>
      <c r="BR206" s="5" t="str">
        <f t="shared" si="81"/>
        <v>N</v>
      </c>
      <c r="BT206" s="2">
        <f>'%D'!BS205</f>
        <v>0.82566666666666677</v>
      </c>
      <c r="BU206" s="2">
        <f>'%D'!BT205</f>
        <v>2.4508214269233615</v>
      </c>
      <c r="BV206" s="2">
        <f>'%D'!BU205</f>
        <v>1.0769999999999982</v>
      </c>
      <c r="BW206" s="2">
        <f>'%D'!BV205</f>
        <v>1.9721147701558008</v>
      </c>
      <c r="BX206" s="2">
        <f>'%D'!BW205</f>
        <v>-1.2706666666666706</v>
      </c>
      <c r="BY206" s="2">
        <f>'%D'!BX205</f>
        <v>1.572134112175763</v>
      </c>
      <c r="BZ206" s="2">
        <f>'%D'!BY205</f>
        <v>-1.998666666666665</v>
      </c>
      <c r="CA206" s="2">
        <f>'%D'!BZ205</f>
        <v>0.69421418404793145</v>
      </c>
      <c r="CB206" s="2">
        <f>'%D'!CA205</f>
        <v>-1.9416666666666629</v>
      </c>
      <c r="CC206" s="2">
        <f>'%D'!CB205</f>
        <v>2.7368654820189233</v>
      </c>
      <c r="CE206" s="2">
        <f>'# D'!BS205</f>
        <v>0.18166666666666575</v>
      </c>
      <c r="CF206" s="2">
        <f>'# D'!BT205</f>
        <v>0.53928038471034112</v>
      </c>
      <c r="CG206" s="2">
        <f>'# D'!BU205</f>
        <v>0.23700000000000099</v>
      </c>
      <c r="CH206" s="2">
        <f>'# D'!BV205</f>
        <v>0.43371380732767378</v>
      </c>
      <c r="CI206" s="2">
        <f>'# D'!BW205</f>
        <v>-0.27999999999999936</v>
      </c>
      <c r="CJ206" s="2">
        <f>'# D'!BX205</f>
        <v>0.34604142333926824</v>
      </c>
      <c r="CK206" s="2">
        <f>'# D'!BY205</f>
        <v>-0.44000000000000128</v>
      </c>
      <c r="CL206" s="2">
        <f>'# D'!BZ205</f>
        <v>0.15322097332502033</v>
      </c>
      <c r="CM206" s="2">
        <f>'# D'!CA205</f>
        <v>-0.42733333333333334</v>
      </c>
      <c r="CN206" s="2">
        <f>'# D'!CB205</f>
        <v>0.60162474461522375</v>
      </c>
      <c r="CP206" s="8">
        <f>'T-TEST'!AH205</f>
        <v>0.61680105247787353</v>
      </c>
      <c r="CQ206" s="8">
        <f>'T-TEST'!AI205</f>
        <v>0.94924924553736512</v>
      </c>
      <c r="CR206" s="8">
        <f>'T-TEST'!AJ205</f>
        <v>0.96234627304818865</v>
      </c>
      <c r="CS206" s="8">
        <f>'T-TEST'!AK205</f>
        <v>0.39752330220506576</v>
      </c>
      <c r="CT206" s="8">
        <f>'T-TEST'!AL205</f>
        <v>0.8762047240336619</v>
      </c>
      <c r="CV206" s="5" t="str">
        <f t="shared" si="82"/>
        <v>N</v>
      </c>
      <c r="CW206" s="5" t="str">
        <f t="shared" si="83"/>
        <v>N</v>
      </c>
      <c r="CX206" s="5" t="str">
        <f t="shared" si="84"/>
        <v>N</v>
      </c>
      <c r="CY206" s="5" t="str">
        <f t="shared" si="85"/>
        <v>N</v>
      </c>
      <c r="CZ206" s="5" t="str">
        <f t="shared" si="86"/>
        <v>N</v>
      </c>
      <c r="DA206" s="13"/>
    </row>
    <row r="207" spans="1:105" ht="15" x14ac:dyDescent="0.25">
      <c r="A207">
        <f>'Raw Data'!B206</f>
        <v>404</v>
      </c>
      <c r="B207">
        <f>'Raw Data'!C206</f>
        <v>430</v>
      </c>
      <c r="C207" t="str">
        <f>'Raw Data'!D206</f>
        <v>IVWQHVYEKKLSPPFKPQVTSETDTRY</v>
      </c>
      <c r="D207" s="2">
        <f>'%D'!AW206</f>
        <v>-0.40899999999999892</v>
      </c>
      <c r="E207" s="2">
        <f>'%D'!AX206</f>
        <v>2.2753462740134016</v>
      </c>
      <c r="F207" s="2">
        <f>'%D'!AY206</f>
        <v>-2.2226666666666688</v>
      </c>
      <c r="G207" s="2">
        <f>'%D'!AZ206</f>
        <v>1.4145668359371852</v>
      </c>
      <c r="H207" s="2">
        <f>'%D'!BA206</f>
        <v>-0.49733333333333007</v>
      </c>
      <c r="I207" s="2">
        <f>'%D'!BB206</f>
        <v>1.5777061407837218</v>
      </c>
      <c r="J207" s="2">
        <f>'%D'!BC206</f>
        <v>-1.0920000000000059</v>
      </c>
      <c r="K207" s="2">
        <f>'%D'!BD206</f>
        <v>2.9148819301417106</v>
      </c>
      <c r="L207" s="2">
        <f>'%D'!BE206</f>
        <v>-9.5666666666666345E-2</v>
      </c>
      <c r="M207" s="2">
        <f>'%D'!BF206</f>
        <v>1.7798492445522816</v>
      </c>
      <c r="O207" s="2">
        <f>'# D'!AW206</f>
        <v>-9.0333333333335375E-2</v>
      </c>
      <c r="P207" s="2">
        <f>'# D'!AX206</f>
        <v>0.50062094775721599</v>
      </c>
      <c r="Q207" s="2">
        <f>'# D'!AY206</f>
        <v>-0.48866666666666791</v>
      </c>
      <c r="R207" s="2">
        <f>'# D'!AZ206</f>
        <v>0.31129621477514524</v>
      </c>
      <c r="S207" s="2">
        <f>'# D'!BA206</f>
        <v>-0.10899999999999999</v>
      </c>
      <c r="T207" s="2">
        <f>'# D'!BB206</f>
        <v>0.34740706191248705</v>
      </c>
      <c r="U207" s="2">
        <f>'# D'!BC206</f>
        <v>-0.24033333333333573</v>
      </c>
      <c r="V207" s="2">
        <f>'# D'!BD206</f>
        <v>0.64154682863633139</v>
      </c>
      <c r="W207" s="2">
        <f>'# D'!BE206</f>
        <v>-2.1000000000000796E-2</v>
      </c>
      <c r="X207" s="2">
        <f>'# D'!BF206</f>
        <v>0.39152607405722856</v>
      </c>
      <c r="Z207" s="8">
        <f>'T-TEST'!V206</f>
        <v>0.78135682151701846</v>
      </c>
      <c r="AA207" s="8">
        <f>'T-TEST'!W206</f>
        <v>6.3369522165297718E-2</v>
      </c>
      <c r="AB207" s="8">
        <f>'T-TEST'!X206</f>
        <v>0.62155597061307777</v>
      </c>
      <c r="AC207" s="8">
        <f>'T-TEST'!Y206</f>
        <v>0.5812907279190801</v>
      </c>
      <c r="AD207" s="8">
        <f>'T-TEST'!Z206</f>
        <v>0.93052020693937798</v>
      </c>
      <c r="AF207" s="5" t="str">
        <f t="shared" si="72"/>
        <v>N</v>
      </c>
      <c r="AG207" s="5" t="str">
        <f t="shared" si="73"/>
        <v>N</v>
      </c>
      <c r="AH207" s="5" t="str">
        <f t="shared" si="74"/>
        <v>N</v>
      </c>
      <c r="AI207" s="5" t="str">
        <f t="shared" si="75"/>
        <v>N</v>
      </c>
      <c r="AJ207" s="5" t="str">
        <f t="shared" si="76"/>
        <v>N</v>
      </c>
      <c r="AL207" s="2">
        <f>'%D'!BH206</f>
        <v>4.6166666666666707</v>
      </c>
      <c r="AM207" s="2">
        <f>'%D'!BI206</f>
        <v>2.423703227157429</v>
      </c>
      <c r="AN207" s="2">
        <f>'%D'!BJ206</f>
        <v>5.2486666666666686</v>
      </c>
      <c r="AO207" s="2">
        <f>'%D'!BK206</f>
        <v>2.0853691120119082</v>
      </c>
      <c r="AP207" s="2">
        <f>'%D'!BL206</f>
        <v>5.3029999999999973</v>
      </c>
      <c r="AQ207" s="2">
        <f>'%D'!BM206</f>
        <v>2.3489535258635206</v>
      </c>
      <c r="AR207" s="2">
        <f>'%D'!BN206</f>
        <v>4.5733333333333306</v>
      </c>
      <c r="AS207" s="2">
        <f>'%D'!BO206</f>
        <v>0.56168733888762989</v>
      </c>
      <c r="AT207" s="2">
        <f>'%D'!BP206</f>
        <v>0.83166666666665634</v>
      </c>
      <c r="AU207" s="2">
        <f>'%D'!BQ206</f>
        <v>1.3855913298420035</v>
      </c>
      <c r="AV207" s="2"/>
      <c r="AW207" s="2">
        <f>'# D'!BH206</f>
        <v>1.0153333333333325</v>
      </c>
      <c r="AX207" s="2">
        <f>'# D'!BI206</f>
        <v>0.53327697618904679</v>
      </c>
      <c r="AY207" s="2">
        <f>'# D'!BJ206</f>
        <v>1.1553333333333322</v>
      </c>
      <c r="AZ207" s="2">
        <f>'# D'!BK206</f>
        <v>0.45874430060038179</v>
      </c>
      <c r="BA207" s="2">
        <f>'# D'!BL206</f>
        <v>1.1666666666666661</v>
      </c>
      <c r="BB207" s="2">
        <f>'# D'!BM206</f>
        <v>0.51687490427246197</v>
      </c>
      <c r="BC207" s="2">
        <f>'# D'!BN206</f>
        <v>1.0059999999999985</v>
      </c>
      <c r="BD207" s="2">
        <f>'# D'!BO206</f>
        <v>0.12367295581492366</v>
      </c>
      <c r="BE207" s="2">
        <f>'# D'!BP206</f>
        <v>0.18266666666666609</v>
      </c>
      <c r="BF207" s="2">
        <f>'# D'!BQ206</f>
        <v>0.30479938757593739</v>
      </c>
      <c r="BH207" s="8">
        <f>'T-TEST'!AB206</f>
        <v>5.1112118445703507E-2</v>
      </c>
      <c r="BI207" s="8">
        <f>'T-TEST'!AC206</f>
        <v>0.2422206109205485</v>
      </c>
      <c r="BJ207" s="8">
        <f>'T-TEST'!AD206</f>
        <v>0.33953964469378761</v>
      </c>
      <c r="BK207" s="8">
        <f>'T-TEST'!AE206</f>
        <v>1.5403998623003179E-2</v>
      </c>
      <c r="BL207" s="8">
        <f>'T-TEST'!AF206</f>
        <v>0.18425163811299819</v>
      </c>
      <c r="BN207" s="5" t="str">
        <f t="shared" si="77"/>
        <v>N</v>
      </c>
      <c r="BO207" s="5" t="str">
        <f t="shared" si="78"/>
        <v>N</v>
      </c>
      <c r="BP207" s="5" t="str">
        <f t="shared" si="79"/>
        <v>N</v>
      </c>
      <c r="BQ207" s="5" t="str">
        <f t="shared" si="80"/>
        <v>N</v>
      </c>
      <c r="BR207" s="5" t="str">
        <f t="shared" si="81"/>
        <v>N</v>
      </c>
      <c r="BT207" s="2">
        <f>'%D'!BS206</f>
        <v>0.78800000000000381</v>
      </c>
      <c r="BU207" s="2">
        <f>'%D'!BT206</f>
        <v>2.2355564557100029</v>
      </c>
      <c r="BV207" s="2">
        <f>'%D'!BU206</f>
        <v>1.3729999999999976</v>
      </c>
      <c r="BW207" s="2">
        <f>'%D'!BV206</f>
        <v>1.8983366403248927</v>
      </c>
      <c r="BX207" s="2">
        <f>'%D'!BW206</f>
        <v>-1.3343333333333405</v>
      </c>
      <c r="BY207" s="2">
        <f>'%D'!BX206</f>
        <v>1.4837845755589534</v>
      </c>
      <c r="BZ207" s="2">
        <f>'%D'!BY206</f>
        <v>-1.8946666666666658</v>
      </c>
      <c r="CA207" s="2">
        <f>'%D'!BZ206</f>
        <v>0.69875365234585185</v>
      </c>
      <c r="CB207" s="2">
        <f>'%D'!CA206</f>
        <v>-1.6203333333333418</v>
      </c>
      <c r="CC207" s="2">
        <f>'%D'!CB206</f>
        <v>2.6209533252870667</v>
      </c>
      <c r="CE207" s="2">
        <f>'# D'!BS206</f>
        <v>0.17299999999999915</v>
      </c>
      <c r="CF207" s="2">
        <f>'# D'!BT206</f>
        <v>0.49198678844050259</v>
      </c>
      <c r="CG207" s="2">
        <f>'# D'!BU206</f>
        <v>0.30233333333333157</v>
      </c>
      <c r="CH207" s="2">
        <f>'# D'!BV206</f>
        <v>0.41735875854393356</v>
      </c>
      <c r="CI207" s="2">
        <f>'# D'!BW206</f>
        <v>-0.293333333333333</v>
      </c>
      <c r="CJ207" s="2">
        <f>'# D'!BX206</f>
        <v>0.32649910668586279</v>
      </c>
      <c r="CK207" s="2">
        <f>'# D'!BY206</f>
        <v>-0.41733333333333533</v>
      </c>
      <c r="CL207" s="2">
        <f>'# D'!BZ206</f>
        <v>0.15348398396358257</v>
      </c>
      <c r="CM207" s="2">
        <f>'# D'!CA206</f>
        <v>-0.35633333333333361</v>
      </c>
      <c r="CN207" s="2">
        <f>'# D'!CB206</f>
        <v>0.57684197720577357</v>
      </c>
      <c r="CP207" s="8">
        <f>'T-TEST'!AH206</f>
        <v>0.60193896534193392</v>
      </c>
      <c r="CQ207" s="8">
        <f>'T-TEST'!AI206</f>
        <v>0.92386282902324046</v>
      </c>
      <c r="CR207" s="8">
        <f>'T-TEST'!AJ206</f>
        <v>0.9502850390983324</v>
      </c>
      <c r="CS207" s="8">
        <f>'T-TEST'!AK206</f>
        <v>0.28066169713517475</v>
      </c>
      <c r="CT207" s="8">
        <f>'T-TEST'!AL206</f>
        <v>0.83425669127438518</v>
      </c>
      <c r="CV207" s="5" t="str">
        <f t="shared" si="82"/>
        <v>N</v>
      </c>
      <c r="CW207" s="5" t="str">
        <f t="shared" si="83"/>
        <v>N</v>
      </c>
      <c r="CX207" s="5" t="str">
        <f t="shared" si="84"/>
        <v>N</v>
      </c>
      <c r="CY207" s="5" t="str">
        <f t="shared" si="85"/>
        <v>N</v>
      </c>
      <c r="CZ207" s="5" t="str">
        <f t="shared" si="86"/>
        <v>N</v>
      </c>
      <c r="DA207" s="13"/>
    </row>
    <row r="208" spans="1:105" ht="15" x14ac:dyDescent="0.25">
      <c r="A208">
        <f>'Raw Data'!B207</f>
        <v>404</v>
      </c>
      <c r="B208">
        <f>'Raw Data'!C207</f>
        <v>434</v>
      </c>
      <c r="C208" t="str">
        <f>'Raw Data'!D207</f>
        <v>IVWQHVYEKKLSPPFKPQVTSETDTRYFDEE</v>
      </c>
      <c r="D208" s="2">
        <f>'%D'!AW207</f>
        <v>-0.2533333333333303</v>
      </c>
      <c r="E208" s="2">
        <f>'%D'!AX207</f>
        <v>1.639115106797973</v>
      </c>
      <c r="F208" s="2">
        <f>'%D'!AY207</f>
        <v>-2.8103333333333396</v>
      </c>
      <c r="G208" s="2">
        <f>'%D'!AZ207</f>
        <v>2.0134595435054865</v>
      </c>
      <c r="H208" s="2">
        <f>'%D'!BA207</f>
        <v>-5.0666666666664639E-2</v>
      </c>
      <c r="I208" s="2">
        <f>'%D'!BB207</f>
        <v>1.0332887624796223</v>
      </c>
      <c r="J208" s="2">
        <f>'%D'!BC207</f>
        <v>1.0563333333333347</v>
      </c>
      <c r="K208" s="2">
        <f>'%D'!BD207</f>
        <v>1.3225408626327326</v>
      </c>
      <c r="L208" s="2">
        <f>'%D'!BE207</f>
        <v>-0.60400000000000631</v>
      </c>
      <c r="M208" s="2">
        <f>'%D'!BF207</f>
        <v>1.827577540534647</v>
      </c>
      <c r="O208" s="2">
        <f>'# D'!AW207</f>
        <v>-6.5666666666666096E-2</v>
      </c>
      <c r="P208" s="2">
        <f>'# D'!AX207</f>
        <v>0.42635353092631184</v>
      </c>
      <c r="Q208" s="2">
        <f>'# D'!AY207</f>
        <v>-0.73066666666666613</v>
      </c>
      <c r="R208" s="2">
        <f>'# D'!AZ207</f>
        <v>0.52372257286977175</v>
      </c>
      <c r="S208" s="2">
        <f>'# D'!BA207</f>
        <v>-1.3666666666665606E-2</v>
      </c>
      <c r="T208" s="2">
        <f>'# D'!BB207</f>
        <v>0.26891882294352965</v>
      </c>
      <c r="U208" s="2">
        <f>'# D'!BC207</f>
        <v>0.27466666666666661</v>
      </c>
      <c r="V208" s="2">
        <f>'# D'!BD207</f>
        <v>0.34361654985366025</v>
      </c>
      <c r="W208" s="2">
        <f>'# D'!BE207</f>
        <v>-0.15699999999999825</v>
      </c>
      <c r="X208" s="2">
        <f>'# D'!BF207</f>
        <v>0.47518908517206776</v>
      </c>
      <c r="Z208" s="8">
        <f>'T-TEST'!V207</f>
        <v>0.81326409185444626</v>
      </c>
      <c r="AA208" s="8">
        <f>'T-TEST'!W207</f>
        <v>8.8249700349250657E-2</v>
      </c>
      <c r="AB208" s="8">
        <f>'T-TEST'!X207</f>
        <v>0.93441288104397258</v>
      </c>
      <c r="AC208" s="8">
        <f>'T-TEST'!Y207</f>
        <v>0.29264134420346194</v>
      </c>
      <c r="AD208" s="8">
        <f>'T-TEST'!Z207</f>
        <v>0.59930716634445047</v>
      </c>
      <c r="AF208" s="5" t="str">
        <f t="shared" si="72"/>
        <v>N</v>
      </c>
      <c r="AG208" s="5" t="str">
        <f t="shared" si="73"/>
        <v>N</v>
      </c>
      <c r="AH208" s="5" t="str">
        <f t="shared" si="74"/>
        <v>N</v>
      </c>
      <c r="AI208" s="5" t="str">
        <f t="shared" si="75"/>
        <v>N</v>
      </c>
      <c r="AJ208" s="5" t="str">
        <f t="shared" si="76"/>
        <v>N</v>
      </c>
      <c r="AL208" s="2">
        <f>'%D'!BH207</f>
        <v>5.8560000000000052</v>
      </c>
      <c r="AM208" s="2">
        <f>'%D'!BI207</f>
        <v>1.6791759883943069</v>
      </c>
      <c r="AN208" s="2">
        <f>'%D'!BJ207</f>
        <v>6.1146666666666647</v>
      </c>
      <c r="AO208" s="2">
        <f>'%D'!BK207</f>
        <v>1.6508377671150274</v>
      </c>
      <c r="AP208" s="2">
        <f>'%D'!BL207</f>
        <v>5.9933333333333323</v>
      </c>
      <c r="AQ208" s="2">
        <f>'%D'!BM207</f>
        <v>1.1375955637513127</v>
      </c>
      <c r="AR208" s="2">
        <f>'%D'!BN207</f>
        <v>4.9250000000000043</v>
      </c>
      <c r="AS208" s="2">
        <f>'%D'!BO207</f>
        <v>0.30934716204721835</v>
      </c>
      <c r="AT208" s="2">
        <f>'%D'!BP207</f>
        <v>0.75466666666666526</v>
      </c>
      <c r="AU208" s="2">
        <f>'%D'!BQ207</f>
        <v>1.2771669167862654</v>
      </c>
      <c r="AV208" s="2"/>
      <c r="AW208" s="2">
        <f>'# D'!BH207</f>
        <v>1.5229999999999997</v>
      </c>
      <c r="AX208" s="2">
        <f>'# D'!BI207</f>
        <v>0.43668753130814275</v>
      </c>
      <c r="AY208" s="2">
        <f>'# D'!BJ207</f>
        <v>1.589666666666667</v>
      </c>
      <c r="AZ208" s="2">
        <f>'# D'!BK207</f>
        <v>0.42893550408734721</v>
      </c>
      <c r="BA208" s="2">
        <f>'# D'!BL207</f>
        <v>1.5586666666666655</v>
      </c>
      <c r="BB208" s="2">
        <f>'# D'!BM207</f>
        <v>0.29602083260023021</v>
      </c>
      <c r="BC208" s="2">
        <f>'# D'!BN207</f>
        <v>1.2806666666666668</v>
      </c>
      <c r="BD208" s="2">
        <f>'# D'!BO207</f>
        <v>8.0475669200903766E-2</v>
      </c>
      <c r="BE208" s="2">
        <f>'# D'!BP207</f>
        <v>0.19633333333333525</v>
      </c>
      <c r="BF208" s="2">
        <f>'# D'!BQ207</f>
        <v>0.3323742870118972</v>
      </c>
      <c r="BH208" s="8">
        <f>'T-TEST'!AB207</f>
        <v>1.8031971146263787E-2</v>
      </c>
      <c r="BI208" s="8">
        <f>'T-TEST'!AC207</f>
        <v>0.14508040989167748</v>
      </c>
      <c r="BJ208" s="8">
        <f>'T-TEST'!AD207</f>
        <v>0.18243638142283838</v>
      </c>
      <c r="BK208" s="8">
        <f>'T-TEST'!AE207</f>
        <v>3.6308232222528785E-3</v>
      </c>
      <c r="BL208" s="8">
        <f>'T-TEST'!AF207</f>
        <v>0.12263406597803252</v>
      </c>
      <c r="BN208" s="5" t="str">
        <f t="shared" si="77"/>
        <v>N</v>
      </c>
      <c r="BO208" s="5" t="str">
        <f t="shared" si="78"/>
        <v>N</v>
      </c>
      <c r="BP208" s="5" t="str">
        <f t="shared" si="79"/>
        <v>N</v>
      </c>
      <c r="BQ208" s="5" t="str">
        <f t="shared" si="80"/>
        <v>S</v>
      </c>
      <c r="BR208" s="5" t="str">
        <f t="shared" si="81"/>
        <v>N</v>
      </c>
      <c r="BT208" s="2">
        <f>'%D'!BS207</f>
        <v>0.77233333333333576</v>
      </c>
      <c r="BU208" s="2">
        <f>'%D'!BT207</f>
        <v>1.7075372128692627</v>
      </c>
      <c r="BV208" s="2">
        <f>'%D'!BU207</f>
        <v>0.99133333333332985</v>
      </c>
      <c r="BW208" s="2">
        <f>'%D'!BV207</f>
        <v>1.3136686543163507</v>
      </c>
      <c r="BX208" s="2">
        <f>'%D'!BW207</f>
        <v>-1.3546666666666667</v>
      </c>
      <c r="BY208" s="2">
        <f>'%D'!BX207</f>
        <v>0.97467310759385772</v>
      </c>
      <c r="BZ208" s="2">
        <f>'%D'!BY207</f>
        <v>-0.87766666666666282</v>
      </c>
      <c r="CA208" s="2">
        <f>'%D'!BZ207</f>
        <v>0.3526504407105352</v>
      </c>
      <c r="CB208" s="2">
        <f>'%D'!CA207</f>
        <v>-1.9173333333333318</v>
      </c>
      <c r="CC208" s="2">
        <f>'%D'!CB207</f>
        <v>2.9740099753251221</v>
      </c>
      <c r="CE208" s="2">
        <f>'# D'!BS207</f>
        <v>0.20099999999999962</v>
      </c>
      <c r="CF208" s="2">
        <f>'# D'!BT207</f>
        <v>0.44406756242716061</v>
      </c>
      <c r="CG208" s="2">
        <f>'# D'!BU207</f>
        <v>0.25800000000000178</v>
      </c>
      <c r="CH208" s="2">
        <f>'# D'!BV207</f>
        <v>0.34153428329622593</v>
      </c>
      <c r="CI208" s="2">
        <f>'# D'!BW207</f>
        <v>-0.35233333333333405</v>
      </c>
      <c r="CJ208" s="2">
        <f>'# D'!BX207</f>
        <v>0.25384312741008636</v>
      </c>
      <c r="CK208" s="2">
        <f>'# D'!BY207</f>
        <v>-0.2283333333333335</v>
      </c>
      <c r="CL208" s="2">
        <f>'# D'!BZ207</f>
        <v>9.1827737276562502E-2</v>
      </c>
      <c r="CM208" s="2">
        <f>'# D'!CA207</f>
        <v>-0.4983333333333313</v>
      </c>
      <c r="CN208" s="2">
        <f>'# D'!CB207</f>
        <v>0.77336235577724666</v>
      </c>
      <c r="CP208" s="8">
        <f>'T-TEST'!AH207</f>
        <v>0.50112343988245911</v>
      </c>
      <c r="CQ208" s="8">
        <f>'T-TEST'!AI207</f>
        <v>0.92732741124901574</v>
      </c>
      <c r="CR208" s="8">
        <f>'T-TEST'!AJ207</f>
        <v>0.9299887244018491</v>
      </c>
      <c r="CS208" s="8">
        <f>'T-TEST'!AK207</f>
        <v>0.26362644995735429</v>
      </c>
      <c r="CT208" s="8">
        <f>'T-TEST'!AL207</f>
        <v>0.94706478191577614</v>
      </c>
      <c r="CV208" s="5" t="str">
        <f t="shared" si="82"/>
        <v>N</v>
      </c>
      <c r="CW208" s="5" t="str">
        <f t="shared" si="83"/>
        <v>N</v>
      </c>
      <c r="CX208" s="5" t="str">
        <f t="shared" si="84"/>
        <v>N</v>
      </c>
      <c r="CY208" s="5" t="str">
        <f t="shared" si="85"/>
        <v>N</v>
      </c>
      <c r="CZ208" s="5" t="str">
        <f t="shared" si="86"/>
        <v>N</v>
      </c>
      <c r="DA208" s="13"/>
    </row>
    <row r="209" spans="1:105" ht="15" x14ac:dyDescent="0.25">
      <c r="A209">
        <f>'Raw Data'!B208</f>
        <v>404</v>
      </c>
      <c r="B209">
        <f>'Raw Data'!C208</f>
        <v>434</v>
      </c>
      <c r="C209" t="str">
        <f>'Raw Data'!D208</f>
        <v>IVWQHVYEKKLSPPFKPQVTSETDTRYFDEE</v>
      </c>
      <c r="D209" s="2">
        <f>'%D'!AW208</f>
        <v>-0.54833333333333201</v>
      </c>
      <c r="E209" s="2">
        <f>'%D'!AX208</f>
        <v>1.546282854676553</v>
      </c>
      <c r="F209" s="2">
        <f>'%D'!AY208</f>
        <v>-1.8733333333333384</v>
      </c>
      <c r="G209" s="2">
        <f>'%D'!AZ208</f>
        <v>1.2329060521115687</v>
      </c>
      <c r="H209" s="2">
        <f>'%D'!BA208</f>
        <v>-0.36366666666665992</v>
      </c>
      <c r="I209" s="2">
        <f>'%D'!BB208</f>
        <v>0.63740306452563111</v>
      </c>
      <c r="J209" s="2">
        <f>'%D'!BC208</f>
        <v>-1.0863333333333358</v>
      </c>
      <c r="K209" s="2">
        <f>'%D'!BD208</f>
        <v>1.9704099404269488</v>
      </c>
      <c r="L209" s="2">
        <f>'%D'!BE208</f>
        <v>-0.19866666666666788</v>
      </c>
      <c r="M209" s="2">
        <f>'%D'!BF208</f>
        <v>1.534484386800119</v>
      </c>
      <c r="O209" s="2">
        <f>'# D'!AW208</f>
        <v>-0.14266666666666694</v>
      </c>
      <c r="P209" s="2">
        <f>'# D'!AX208</f>
        <v>0.40259119049808634</v>
      </c>
      <c r="Q209" s="2">
        <f>'# D'!AY208</f>
        <v>-0.48700000000000188</v>
      </c>
      <c r="R209" s="2">
        <f>'# D'!AZ208</f>
        <v>0.32016662328647982</v>
      </c>
      <c r="S209" s="2">
        <f>'# D'!BA208</f>
        <v>-9.4333333333333158E-2</v>
      </c>
      <c r="T209" s="2">
        <f>'# D'!BB208</f>
        <v>0.16613749325985031</v>
      </c>
      <c r="U209" s="2">
        <f>'# D'!BC208</f>
        <v>-0.28299999999999947</v>
      </c>
      <c r="V209" s="2">
        <f>'# D'!BD208</f>
        <v>0.51216566330306312</v>
      </c>
      <c r="W209" s="2">
        <f>'# D'!BE208</f>
        <v>-5.1666666666667638E-2</v>
      </c>
      <c r="X209" s="2">
        <f>'# D'!BF208</f>
        <v>0.39858834236172347</v>
      </c>
      <c r="Z209" s="8">
        <f>'T-TEST'!V208</f>
        <v>0.59730904532944074</v>
      </c>
      <c r="AA209" s="8">
        <f>'T-TEST'!W208</f>
        <v>7.0032258522014168E-2</v>
      </c>
      <c r="AB209" s="8">
        <f>'T-TEST'!X208</f>
        <v>0.38622949095831527</v>
      </c>
      <c r="AC209" s="8">
        <f>'T-TEST'!Y208</f>
        <v>0.43697270059534432</v>
      </c>
      <c r="AD209" s="8">
        <f>'T-TEST'!Z208</f>
        <v>0.83594247284606504</v>
      </c>
      <c r="AF209" s="5" t="str">
        <f t="shared" si="72"/>
        <v>N</v>
      </c>
      <c r="AG209" s="5" t="str">
        <f t="shared" si="73"/>
        <v>N</v>
      </c>
      <c r="AH209" s="5" t="str">
        <f t="shared" si="74"/>
        <v>N</v>
      </c>
      <c r="AI209" s="5" t="str">
        <f t="shared" si="75"/>
        <v>N</v>
      </c>
      <c r="AJ209" s="5" t="str">
        <f t="shared" si="76"/>
        <v>N</v>
      </c>
      <c r="AL209" s="2">
        <f>'%D'!BH208</f>
        <v>5.6236666666666721</v>
      </c>
      <c r="AM209" s="2">
        <f>'%D'!BI208</f>
        <v>1.7261482168883038</v>
      </c>
      <c r="AN209" s="2">
        <f>'%D'!BJ208</f>
        <v>6.4023333333333312</v>
      </c>
      <c r="AO209" s="2">
        <f>'%D'!BK208</f>
        <v>1.4252265317017729</v>
      </c>
      <c r="AP209" s="2">
        <f>'%D'!BL208</f>
        <v>5.3826666666666689</v>
      </c>
      <c r="AQ209" s="2">
        <f>'%D'!BM208</f>
        <v>1.280708527860001</v>
      </c>
      <c r="AR209" s="2">
        <f>'%D'!BN208</f>
        <v>4.3803333333333399</v>
      </c>
      <c r="AS209" s="2">
        <f>'%D'!BO208</f>
        <v>0.29144582115149215</v>
      </c>
      <c r="AT209" s="2">
        <f>'%D'!BP208</f>
        <v>0.78099999999999881</v>
      </c>
      <c r="AU209" s="2">
        <f>'%D'!BQ208</f>
        <v>0.81126547237428215</v>
      </c>
      <c r="AV209" s="2"/>
      <c r="AW209" s="2">
        <f>'# D'!BH208</f>
        <v>1.4623333333333326</v>
      </c>
      <c r="AX209" s="2">
        <f>'# D'!BI208</f>
        <v>0.44927237469787351</v>
      </c>
      <c r="AY209" s="2">
        <f>'# D'!BJ208</f>
        <v>1.6646666666666663</v>
      </c>
      <c r="AZ209" s="2">
        <f>'# D'!BK208</f>
        <v>0.37031518107327621</v>
      </c>
      <c r="BA209" s="2">
        <f>'# D'!BL208</f>
        <v>1.3996666666666666</v>
      </c>
      <c r="BB209" s="2">
        <f>'# D'!BM208</f>
        <v>0.33316462397239438</v>
      </c>
      <c r="BC209" s="2">
        <f>'# D'!BN208</f>
        <v>1.1386666666666674</v>
      </c>
      <c r="BD209" s="2">
        <f>'# D'!BO208</f>
        <v>7.6103000378872271E-2</v>
      </c>
      <c r="BE209" s="2">
        <f>'# D'!BP208</f>
        <v>0.2029999999999994</v>
      </c>
      <c r="BF209" s="2">
        <f>'# D'!BQ208</f>
        <v>0.21071940268201839</v>
      </c>
      <c r="BH209" s="8">
        <f>'T-TEST'!AB208</f>
        <v>1.0059483493817325E-2</v>
      </c>
      <c r="BI209" s="8">
        <f>'T-TEST'!AC208</f>
        <v>0.1395274728679457</v>
      </c>
      <c r="BJ209" s="8">
        <f>'T-TEST'!AD208</f>
        <v>0.16884256941517686</v>
      </c>
      <c r="BK209" s="8">
        <f>'T-TEST'!AE208</f>
        <v>1.5099462221133955E-3</v>
      </c>
      <c r="BL209" s="8">
        <f>'T-TEST'!AF208</f>
        <v>0.12079332277377831</v>
      </c>
      <c r="BN209" s="5" t="str">
        <f t="shared" si="77"/>
        <v>N</v>
      </c>
      <c r="BO209" s="5" t="str">
        <f t="shared" si="78"/>
        <v>N</v>
      </c>
      <c r="BP209" s="5" t="str">
        <f t="shared" si="79"/>
        <v>N</v>
      </c>
      <c r="BQ209" s="5" t="str">
        <f t="shared" si="80"/>
        <v>N</v>
      </c>
      <c r="BR209" s="5" t="str">
        <f t="shared" si="81"/>
        <v>N</v>
      </c>
      <c r="BT209" s="2">
        <f>'%D'!BS208</f>
        <v>0.6840000000000046</v>
      </c>
      <c r="BU209" s="2">
        <f>'%D'!BT208</f>
        <v>1.6014988812567652</v>
      </c>
      <c r="BV209" s="2">
        <f>'%D'!BU208</f>
        <v>1.0123333333333306</v>
      </c>
      <c r="BW209" s="2">
        <f>'%D'!BV208</f>
        <v>1.6383841633349197</v>
      </c>
      <c r="BX209" s="2">
        <f>'%D'!BW208</f>
        <v>-1.3976666666666659</v>
      </c>
      <c r="BY209" s="2">
        <f>'%D'!BX208</f>
        <v>1.1320625718866713</v>
      </c>
      <c r="BZ209" s="2">
        <f>'%D'!BY208</f>
        <v>-2.1180000000000021</v>
      </c>
      <c r="CA209" s="2">
        <f>'%D'!BZ208</f>
        <v>0.5480881924167591</v>
      </c>
      <c r="CB209" s="2">
        <f>'%D'!CA208</f>
        <v>-1.3476666666666546</v>
      </c>
      <c r="CC209" s="2">
        <f>'%D'!CB208</f>
        <v>2.3553737141552165</v>
      </c>
      <c r="CE209" s="2">
        <f>'# D'!BS208</f>
        <v>0.1776666666666662</v>
      </c>
      <c r="CF209" s="2">
        <f>'# D'!BT208</f>
        <v>0.41693204882010815</v>
      </c>
      <c r="CG209" s="2">
        <f>'# D'!BU208</f>
        <v>0.26333333333333275</v>
      </c>
      <c r="CH209" s="2">
        <f>'# D'!BV208</f>
        <v>0.42580825105517439</v>
      </c>
      <c r="CI209" s="2">
        <f>'# D'!BW208</f>
        <v>-0.3626666666666658</v>
      </c>
      <c r="CJ209" s="2">
        <f>'# D'!BX208</f>
        <v>0.29424196392311858</v>
      </c>
      <c r="CK209" s="2">
        <f>'# D'!BY208</f>
        <v>-0.55099999999999838</v>
      </c>
      <c r="CL209" s="2">
        <f>'# D'!BZ208</f>
        <v>0.14266978189745225</v>
      </c>
      <c r="CM209" s="2">
        <f>'# D'!CA208</f>
        <v>-0.34999999999999964</v>
      </c>
      <c r="CN209" s="2">
        <f>'# D'!CB208</f>
        <v>0.6123525672900102</v>
      </c>
      <c r="CP209" s="8">
        <f>'T-TEST'!AH208</f>
        <v>0.52412385325866184</v>
      </c>
      <c r="CQ209" s="8">
        <f>'T-TEST'!AI208</f>
        <v>0.94874087106172289</v>
      </c>
      <c r="CR209" s="8">
        <f>'T-TEST'!AJ208</f>
        <v>0.96706170781646361</v>
      </c>
      <c r="CS209" s="8">
        <f>'T-TEST'!AK208</f>
        <v>0.34624586499194282</v>
      </c>
      <c r="CT209" s="8">
        <f>'T-TEST'!AL208</f>
        <v>0.98516068653147437</v>
      </c>
      <c r="CV209" s="5" t="str">
        <f t="shared" si="82"/>
        <v>N</v>
      </c>
      <c r="CW209" s="5" t="str">
        <f t="shared" si="83"/>
        <v>N</v>
      </c>
      <c r="CX209" s="5" t="str">
        <f t="shared" si="84"/>
        <v>N</v>
      </c>
      <c r="CY209" s="5" t="str">
        <f t="shared" si="85"/>
        <v>N</v>
      </c>
      <c r="CZ209" s="5" t="str">
        <f t="shared" si="86"/>
        <v>N</v>
      </c>
      <c r="DA209" s="13"/>
    </row>
    <row r="210" spans="1:105" ht="15" x14ac:dyDescent="0.25">
      <c r="A210">
        <f>'Raw Data'!B209</f>
        <v>404</v>
      </c>
      <c r="B210">
        <f>'Raw Data'!C209</f>
        <v>434</v>
      </c>
      <c r="C210" t="str">
        <f>'Raw Data'!D209</f>
        <v>IVWQHVYEKKLSPPFKPQVTSETDTRYFDEE</v>
      </c>
      <c r="D210" s="2">
        <f>'%D'!AW209</f>
        <v>-0.64633333333333098</v>
      </c>
      <c r="E210" s="2">
        <f>'%D'!AX209</f>
        <v>1.5132873708145014</v>
      </c>
      <c r="F210" s="2">
        <f>'%D'!AY209</f>
        <v>-2.1619999999999955</v>
      </c>
      <c r="G210" s="2">
        <f>'%D'!AZ209</f>
        <v>1.226315891875607</v>
      </c>
      <c r="H210" s="2">
        <f>'%D'!BA209</f>
        <v>-0.14000000000000057</v>
      </c>
      <c r="I210" s="2">
        <f>'%D'!BB209</f>
        <v>0.94943193542243909</v>
      </c>
      <c r="J210" s="2">
        <f>'%D'!BC209</f>
        <v>-0.94899999999999807</v>
      </c>
      <c r="K210" s="2">
        <f>'%D'!BD209</f>
        <v>1.6748387982131276</v>
      </c>
      <c r="L210" s="2">
        <f>'%D'!BE209</f>
        <v>-0.18900000000000006</v>
      </c>
      <c r="M210" s="2">
        <f>'%D'!BF209</f>
        <v>1.6112385505153048</v>
      </c>
      <c r="O210" s="2">
        <f>'# D'!AW209</f>
        <v>-0.16866666666666674</v>
      </c>
      <c r="P210" s="2">
        <f>'# D'!AX209</f>
        <v>0.3936106367126444</v>
      </c>
      <c r="Q210" s="2">
        <f>'# D'!AY209</f>
        <v>-0.56233333333333313</v>
      </c>
      <c r="R210" s="2">
        <f>'# D'!AZ209</f>
        <v>0.31871983517398678</v>
      </c>
      <c r="S210" s="2">
        <f>'# D'!BA209</f>
        <v>-3.6333333333333329E-2</v>
      </c>
      <c r="T210" s="2">
        <f>'# D'!BB209</f>
        <v>0.2470843310828649</v>
      </c>
      <c r="U210" s="2">
        <f>'# D'!BC209</f>
        <v>-0.24633333333333418</v>
      </c>
      <c r="V210" s="2">
        <f>'# D'!BD209</f>
        <v>0.43540938590403999</v>
      </c>
      <c r="W210" s="2">
        <f>'# D'!BE209</f>
        <v>-4.9333333333331453E-2</v>
      </c>
      <c r="X210" s="2">
        <f>'# D'!BF209</f>
        <v>0.41862313998790524</v>
      </c>
      <c r="Z210" s="8">
        <f>'T-TEST'!V209</f>
        <v>0.53345898363977728</v>
      </c>
      <c r="AA210" s="8">
        <f>'T-TEST'!W209</f>
        <v>4.9134803601660212E-2</v>
      </c>
      <c r="AB210" s="8">
        <f>'T-TEST'!X209</f>
        <v>0.81152508962473946</v>
      </c>
      <c r="AC210" s="8">
        <f>'T-TEST'!Y209</f>
        <v>0.42560673151543277</v>
      </c>
      <c r="AD210" s="8">
        <f>'T-TEST'!Z209</f>
        <v>0.85039820477823513</v>
      </c>
      <c r="AF210" s="5" t="str">
        <f t="shared" si="72"/>
        <v>N</v>
      </c>
      <c r="AG210" s="5" t="str">
        <f t="shared" si="73"/>
        <v>N</v>
      </c>
      <c r="AH210" s="5" t="str">
        <f t="shared" si="74"/>
        <v>N</v>
      </c>
      <c r="AI210" s="5" t="str">
        <f t="shared" si="75"/>
        <v>N</v>
      </c>
      <c r="AJ210" s="5" t="str">
        <f t="shared" si="76"/>
        <v>N</v>
      </c>
      <c r="AL210" s="2">
        <f>'%D'!BH209</f>
        <v>5.6870000000000012</v>
      </c>
      <c r="AM210" s="2">
        <f>'%D'!BI209</f>
        <v>1.6023690794154339</v>
      </c>
      <c r="AN210" s="2">
        <f>'%D'!BJ209</f>
        <v>6.1189999999999998</v>
      </c>
      <c r="AO210" s="2">
        <f>'%D'!BK209</f>
        <v>1.2838647384622204</v>
      </c>
      <c r="AP210" s="2">
        <f>'%D'!BL209</f>
        <v>5.2716666666666683</v>
      </c>
      <c r="AQ210" s="2">
        <f>'%D'!BM209</f>
        <v>1.0375718449019977</v>
      </c>
      <c r="AR210" s="2">
        <f>'%D'!BN209</f>
        <v>4.294000000000004</v>
      </c>
      <c r="AS210" s="2">
        <f>'%D'!BO209</f>
        <v>0.34945672121165272</v>
      </c>
      <c r="AT210" s="2">
        <f>'%D'!BP209</f>
        <v>0.51433333333334019</v>
      </c>
      <c r="AU210" s="2">
        <f>'%D'!BQ209</f>
        <v>0.89785893472564093</v>
      </c>
      <c r="AV210" s="2"/>
      <c r="AW210" s="2">
        <f>'# D'!BH209</f>
        <v>1.4783333333333326</v>
      </c>
      <c r="AX210" s="2">
        <f>'# D'!BI209</f>
        <v>0.41680251118885242</v>
      </c>
      <c r="AY210" s="2">
        <f>'# D'!BJ209</f>
        <v>1.5910000000000002</v>
      </c>
      <c r="AZ210" s="2">
        <f>'# D'!BK209</f>
        <v>0.3335056221415163</v>
      </c>
      <c r="BA210" s="2">
        <f>'# D'!BL209</f>
        <v>1.3703333333333347</v>
      </c>
      <c r="BB210" s="2">
        <f>'# D'!BM209</f>
        <v>0.2697245508538913</v>
      </c>
      <c r="BC210" s="2">
        <f>'# D'!BN209</f>
        <v>1.1163333333333352</v>
      </c>
      <c r="BD210" s="2">
        <f>'# D'!BO209</f>
        <v>9.0987178583945047E-2</v>
      </c>
      <c r="BE210" s="2">
        <f>'# D'!BP209</f>
        <v>0.13333333333333641</v>
      </c>
      <c r="BF210" s="2">
        <f>'# D'!BQ209</f>
        <v>0.23347233954653632</v>
      </c>
      <c r="BH210" s="8">
        <f>'T-TEST'!AB209</f>
        <v>1.3874929239091189E-2</v>
      </c>
      <c r="BI210" s="8">
        <f>'T-TEST'!AC209</f>
        <v>0.13251875643641561</v>
      </c>
      <c r="BJ210" s="8">
        <f>'T-TEST'!AD209</f>
        <v>0.1685730606580039</v>
      </c>
      <c r="BK210" s="8">
        <f>'T-TEST'!AE209</f>
        <v>1.8622652605305146E-3</v>
      </c>
      <c r="BL210" s="8">
        <f>'T-TEST'!AF209</f>
        <v>0.1391385838859443</v>
      </c>
      <c r="BN210" s="5" t="str">
        <f t="shared" si="77"/>
        <v>N</v>
      </c>
      <c r="BO210" s="5" t="str">
        <f t="shared" si="78"/>
        <v>N</v>
      </c>
      <c r="BP210" s="5" t="str">
        <f t="shared" si="79"/>
        <v>N</v>
      </c>
      <c r="BQ210" s="5" t="str">
        <f t="shared" si="80"/>
        <v>N</v>
      </c>
      <c r="BR210" s="5" t="str">
        <f t="shared" si="81"/>
        <v>N</v>
      </c>
      <c r="BT210" s="2">
        <f>'%D'!BS209</f>
        <v>0.65133333333333709</v>
      </c>
      <c r="BU210" s="2">
        <f>'%D'!BT209</f>
        <v>1.5932973147951179</v>
      </c>
      <c r="BV210" s="2">
        <f>'%D'!BU209</f>
        <v>0.83033333333333204</v>
      </c>
      <c r="BW210" s="2">
        <f>'%D'!BV209</f>
        <v>1.458011202517548</v>
      </c>
      <c r="BX210" s="2">
        <f>'%D'!BW209</f>
        <v>-1.3516666666666595</v>
      </c>
      <c r="BY210" s="2">
        <f>'%D'!BX209</f>
        <v>1.471817357328463</v>
      </c>
      <c r="BZ210" s="2">
        <f>'%D'!BY209</f>
        <v>-1.4989999999999952</v>
      </c>
      <c r="CA210" s="2">
        <f>'%D'!BZ209</f>
        <v>0.58769294703952113</v>
      </c>
      <c r="CB210" s="2">
        <f>'%D'!CA209</f>
        <v>-1.4519999999999982</v>
      </c>
      <c r="CC210" s="2">
        <f>'%D'!CB209</f>
        <v>2.7492838461436935</v>
      </c>
      <c r="CE210" s="2">
        <f>'# D'!BS209</f>
        <v>0.16900000000000048</v>
      </c>
      <c r="CF210" s="2">
        <f>'# D'!BT209</f>
        <v>0.41439433715564539</v>
      </c>
      <c r="CG210" s="2">
        <f>'# D'!BU209</f>
        <v>0.21600000000000019</v>
      </c>
      <c r="CH210" s="2">
        <f>'# D'!BV209</f>
        <v>0.37898021056514275</v>
      </c>
      <c r="CI210" s="2">
        <f>'# D'!BW209</f>
        <v>-0.35166666666666657</v>
      </c>
      <c r="CJ210" s="2">
        <f>'# D'!BX209</f>
        <v>0.38266608594613361</v>
      </c>
      <c r="CK210" s="2">
        <f>'# D'!BY209</f>
        <v>-0.38966666666666683</v>
      </c>
      <c r="CL210" s="2">
        <f>'# D'!BZ209</f>
        <v>0.15290737937283064</v>
      </c>
      <c r="CM210" s="2">
        <f>'# D'!CA209</f>
        <v>-0.3776666666666646</v>
      </c>
      <c r="CN210" s="2">
        <f>'# D'!CB209</f>
        <v>0.71464629946102298</v>
      </c>
      <c r="CP210" s="8">
        <f>'T-TEST'!AH209</f>
        <v>0.54030096218332957</v>
      </c>
      <c r="CQ210" s="8">
        <f>'T-TEST'!AI209</f>
        <v>0.94966279903715789</v>
      </c>
      <c r="CR210" s="8">
        <f>'T-TEST'!AJ209</f>
        <v>0.97605677300390425</v>
      </c>
      <c r="CS210" s="8">
        <f>'T-TEST'!AK209</f>
        <v>0.37951915622705901</v>
      </c>
      <c r="CT210" s="8">
        <f>'T-TEST'!AL209</f>
        <v>0.99127290993032602</v>
      </c>
      <c r="CV210" s="5" t="str">
        <f t="shared" si="82"/>
        <v>N</v>
      </c>
      <c r="CW210" s="5" t="str">
        <f t="shared" si="83"/>
        <v>N</v>
      </c>
      <c r="CX210" s="5" t="str">
        <f t="shared" si="84"/>
        <v>N</v>
      </c>
      <c r="CY210" s="5" t="str">
        <f t="shared" si="85"/>
        <v>N</v>
      </c>
      <c r="CZ210" s="5" t="str">
        <f t="shared" si="86"/>
        <v>N</v>
      </c>
      <c r="DA210" s="13"/>
    </row>
    <row r="211" spans="1:105" ht="15" x14ac:dyDescent="0.25">
      <c r="A211">
        <f>'Raw Data'!B210</f>
        <v>404</v>
      </c>
      <c r="B211">
        <f>'Raw Data'!C210</f>
        <v>434</v>
      </c>
      <c r="C211" t="str">
        <f>'Raw Data'!D210</f>
        <v>IVWQHVYEKKLSPPFKPQVTSETDTRYFDEE</v>
      </c>
      <c r="D211" s="2">
        <f>'%D'!AW210</f>
        <v>-0.60033333333333516</v>
      </c>
      <c r="E211" s="2">
        <f>'%D'!AX210</f>
        <v>1.7398578485995151</v>
      </c>
      <c r="F211" s="2">
        <f>'%D'!AY210</f>
        <v>-1.935333333333336</v>
      </c>
      <c r="G211" s="2">
        <f>'%D'!AZ210</f>
        <v>1.4865583293859232</v>
      </c>
      <c r="H211" s="2">
        <f>'%D'!BA210</f>
        <v>0.16166666666666885</v>
      </c>
      <c r="I211" s="2">
        <f>'%D'!BB210</f>
        <v>1.0780372597147703</v>
      </c>
      <c r="J211" s="2">
        <f>'%D'!BC210</f>
        <v>-0.99533333333332763</v>
      </c>
      <c r="K211" s="2">
        <f>'%D'!BD210</f>
        <v>2.8583635761276671</v>
      </c>
      <c r="L211" s="2">
        <f>'%D'!BE210</f>
        <v>0.44933333333332826</v>
      </c>
      <c r="M211" s="2">
        <f>'%D'!BF210</f>
        <v>0.43343665434909012</v>
      </c>
      <c r="O211" s="2">
        <f>'# D'!AW210</f>
        <v>-0.15600000000000147</v>
      </c>
      <c r="P211" s="2">
        <f>'# D'!AX210</f>
        <v>0.45249493551493702</v>
      </c>
      <c r="Q211" s="2">
        <f>'# D'!AY210</f>
        <v>-0.50366666666666582</v>
      </c>
      <c r="R211" s="2">
        <f>'# D'!AZ210</f>
        <v>0.38636683777639735</v>
      </c>
      <c r="S211" s="2">
        <f>'# D'!BA210</f>
        <v>4.1666666666667851E-2</v>
      </c>
      <c r="T211" s="2">
        <f>'# D'!BB210</f>
        <v>0.28034026943460427</v>
      </c>
      <c r="U211" s="2">
        <f>'# D'!BC210</f>
        <v>-0.2586666666666666</v>
      </c>
      <c r="V211" s="2">
        <f>'# D'!BD210</f>
        <v>0.74306415155983196</v>
      </c>
      <c r="W211" s="2">
        <f>'# D'!BE210</f>
        <v>0.11699999999999733</v>
      </c>
      <c r="X211" s="2">
        <f>'# D'!BF210</f>
        <v>0.11306045580425803</v>
      </c>
      <c r="Z211" s="8">
        <f>'T-TEST'!V210</f>
        <v>0.61029073561651226</v>
      </c>
      <c r="AA211" s="8">
        <f>'T-TEST'!W210</f>
        <v>0.10733189154519883</v>
      </c>
      <c r="AB211" s="8">
        <f>'T-TEST'!X210</f>
        <v>0.81178590439800746</v>
      </c>
      <c r="AC211" s="8">
        <f>'T-TEST'!Y210</f>
        <v>0.60767681912458926</v>
      </c>
      <c r="AD211" s="8">
        <f>'T-TEST'!Z210</f>
        <v>0.20965735180843428</v>
      </c>
      <c r="AF211" s="5" t="str">
        <f t="shared" si="72"/>
        <v>N</v>
      </c>
      <c r="AG211" s="5" t="str">
        <f t="shared" si="73"/>
        <v>N</v>
      </c>
      <c r="AH211" s="5" t="str">
        <f t="shared" si="74"/>
        <v>N</v>
      </c>
      <c r="AI211" s="5" t="str">
        <f t="shared" si="75"/>
        <v>N</v>
      </c>
      <c r="AJ211" s="5" t="str">
        <f t="shared" si="76"/>
        <v>N</v>
      </c>
      <c r="AL211" s="2">
        <f>'%D'!BH210</f>
        <v>5.4226666666666681</v>
      </c>
      <c r="AM211" s="2">
        <f>'%D'!BI210</f>
        <v>1.8088085397115232</v>
      </c>
      <c r="AN211" s="2">
        <f>'%D'!BJ210</f>
        <v>6.0180000000000042</v>
      </c>
      <c r="AO211" s="2">
        <f>'%D'!BK210</f>
        <v>1.6608334253219583</v>
      </c>
      <c r="AP211" s="2">
        <f>'%D'!BL210</f>
        <v>5.7146666666666626</v>
      </c>
      <c r="AQ211" s="2">
        <f>'%D'!BM210</f>
        <v>1.2690383498276687</v>
      </c>
      <c r="AR211" s="2">
        <f>'%D'!BN210</f>
        <v>4.4443333333333328</v>
      </c>
      <c r="AS211" s="2">
        <f>'%D'!BO210</f>
        <v>0.22169047491190513</v>
      </c>
      <c r="AT211" s="2">
        <f>'%D'!BP210</f>
        <v>0.40699999999999648</v>
      </c>
      <c r="AU211" s="2">
        <f>'%D'!BQ210</f>
        <v>0.74505749218880146</v>
      </c>
      <c r="AV211" s="2"/>
      <c r="AW211" s="2">
        <f>'# D'!BH210</f>
        <v>1.4096666666666664</v>
      </c>
      <c r="AX211" s="2">
        <f>'# D'!BI210</f>
        <v>0.47039805838601589</v>
      </c>
      <c r="AY211" s="2">
        <f>'# D'!BJ210</f>
        <v>1.5643333333333338</v>
      </c>
      <c r="AZ211" s="2">
        <f>'# D'!BK210</f>
        <v>0.43159742044332605</v>
      </c>
      <c r="BA211" s="2">
        <f>'# D'!BL210</f>
        <v>1.4853333333333323</v>
      </c>
      <c r="BB211" s="2">
        <f>'# D'!BM210</f>
        <v>0.32982924875355335</v>
      </c>
      <c r="BC211" s="2">
        <f>'# D'!BN210</f>
        <v>1.1553333333333331</v>
      </c>
      <c r="BD211" s="2">
        <f>'# D'!BO210</f>
        <v>5.7916606714596905E-2</v>
      </c>
      <c r="BE211" s="2">
        <f>'# D'!BP210</f>
        <v>0.10599999999999987</v>
      </c>
      <c r="BF211" s="2">
        <f>'# D'!BQ210</f>
        <v>0.1937799439226528</v>
      </c>
      <c r="BH211" s="8">
        <f>'T-TEST'!AB210</f>
        <v>2.4756972381057864E-2</v>
      </c>
      <c r="BI211" s="8">
        <f>'T-TEST'!AC210</f>
        <v>0.14615407094251148</v>
      </c>
      <c r="BJ211" s="8">
        <f>'T-TEST'!AD210</f>
        <v>0.1880137940551615</v>
      </c>
      <c r="BK211" s="8">
        <f>'T-TEST'!AE210</f>
        <v>3.9861322496637019E-3</v>
      </c>
      <c r="BL211" s="8">
        <f>'T-TEST'!AF210</f>
        <v>0.14715485791989028</v>
      </c>
      <c r="BN211" s="5" t="str">
        <f t="shared" si="77"/>
        <v>N</v>
      </c>
      <c r="BO211" s="5" t="str">
        <f t="shared" si="78"/>
        <v>N</v>
      </c>
      <c r="BP211" s="5" t="str">
        <f t="shared" si="79"/>
        <v>N</v>
      </c>
      <c r="BQ211" s="5" t="str">
        <f t="shared" si="80"/>
        <v>N</v>
      </c>
      <c r="BR211" s="5" t="str">
        <f t="shared" si="81"/>
        <v>N</v>
      </c>
      <c r="BT211" s="2">
        <f>'%D'!BS210</f>
        <v>0.79433333333333067</v>
      </c>
      <c r="BU211" s="2">
        <f>'%D'!BT210</f>
        <v>1.8063793436964821</v>
      </c>
      <c r="BV211" s="2">
        <f>'%D'!BU210</f>
        <v>0.64466666666666939</v>
      </c>
      <c r="BW211" s="2">
        <f>'%D'!BV210</f>
        <v>1.5759935490561714</v>
      </c>
      <c r="BX211" s="2">
        <f>'%D'!BW210</f>
        <v>-1.009999999999998</v>
      </c>
      <c r="BY211" s="2">
        <f>'%D'!BX210</f>
        <v>1.5562309168843387</v>
      </c>
      <c r="BZ211" s="2">
        <f>'%D'!BY210</f>
        <v>-1.2123333333333335</v>
      </c>
      <c r="CA211" s="2">
        <f>'%D'!BZ210</f>
        <v>0.53289617500347164</v>
      </c>
      <c r="CB211" s="2">
        <f>'%D'!CA210</f>
        <v>-0.29966666666666697</v>
      </c>
      <c r="CC211" s="2">
        <f>'%D'!CB210</f>
        <v>0.6816768540396031</v>
      </c>
      <c r="CE211" s="2">
        <f>'# D'!BS210</f>
        <v>0.20633333333333326</v>
      </c>
      <c r="CF211" s="2">
        <f>'# D'!BT210</f>
        <v>0.46986771187927662</v>
      </c>
      <c r="CG211" s="2">
        <f>'# D'!BU210</f>
        <v>0.16733333333333444</v>
      </c>
      <c r="CH211" s="2">
        <f>'# D'!BV210</f>
        <v>0.40969907655904364</v>
      </c>
      <c r="CI211" s="2">
        <f>'# D'!BW210</f>
        <v>-0.2629999999999999</v>
      </c>
      <c r="CJ211" s="2">
        <f>'# D'!BX210</f>
        <v>0.40441521567155048</v>
      </c>
      <c r="CK211" s="2">
        <f>'# D'!BY210</f>
        <v>-0.3149999999999995</v>
      </c>
      <c r="CL211" s="2">
        <f>'# D'!BZ210</f>
        <v>0.13858932137794736</v>
      </c>
      <c r="CM211" s="2">
        <f>'# D'!CA210</f>
        <v>-7.7666666666667439E-2</v>
      </c>
      <c r="CN211" s="2">
        <f>'# D'!CB210</f>
        <v>0.17748614969437235</v>
      </c>
      <c r="CP211" s="8">
        <f>'T-TEST'!AH210</f>
        <v>0.51609945121524892</v>
      </c>
      <c r="CQ211" s="8">
        <f>'T-TEST'!AI210</f>
        <v>0.92428239782188415</v>
      </c>
      <c r="CR211" s="8">
        <f>'T-TEST'!AJ210</f>
        <v>0.9590415829420742</v>
      </c>
      <c r="CS211" s="8">
        <f>'T-TEST'!AK210</f>
        <v>0.52363232260571513</v>
      </c>
      <c r="CT211" s="8">
        <f>'T-TEST'!AL210</f>
        <v>0.90488310679533912</v>
      </c>
      <c r="CV211" s="5" t="str">
        <f t="shared" si="82"/>
        <v>N</v>
      </c>
      <c r="CW211" s="5" t="str">
        <f t="shared" si="83"/>
        <v>N</v>
      </c>
      <c r="CX211" s="5" t="str">
        <f t="shared" si="84"/>
        <v>N</v>
      </c>
      <c r="CY211" s="5" t="str">
        <f t="shared" si="85"/>
        <v>N</v>
      </c>
      <c r="CZ211" s="5" t="str">
        <f t="shared" si="86"/>
        <v>N</v>
      </c>
      <c r="DA211" s="13"/>
    </row>
    <row r="212" spans="1:105" ht="15" x14ac:dyDescent="0.25">
      <c r="A212">
        <f>'Raw Data'!B211</f>
        <v>426</v>
      </c>
      <c r="B212">
        <f>'Raw Data'!C211</f>
        <v>434</v>
      </c>
      <c r="C212" t="str">
        <f>'Raw Data'!D211</f>
        <v>TDTRYFDEE</v>
      </c>
      <c r="D212" s="2">
        <f>'%D'!AW211</f>
        <v>-2.3206666666666713</v>
      </c>
      <c r="E212" s="2">
        <f>'%D'!AX211</f>
        <v>1.4615288798606318</v>
      </c>
      <c r="F212" s="2">
        <f>'%D'!AY211</f>
        <v>-4.6866666666666603</v>
      </c>
      <c r="G212" s="2">
        <f>'%D'!AZ211</f>
        <v>1.3437654805309831</v>
      </c>
      <c r="H212" s="2">
        <f>'%D'!BA211</f>
        <v>-0.31500000000000483</v>
      </c>
      <c r="I212" s="2">
        <f>'%D'!BB211</f>
        <v>0.91800689902999444</v>
      </c>
      <c r="J212" s="2">
        <f>'%D'!BC211</f>
        <v>-0.91566666666666663</v>
      </c>
      <c r="K212" s="2">
        <f>'%D'!BD211</f>
        <v>3.7784577982734344</v>
      </c>
      <c r="L212" s="2">
        <f>'%D'!BE211</f>
        <v>0.39033333333333076</v>
      </c>
      <c r="M212" s="2">
        <f>'%D'!BF211</f>
        <v>0.62378869285466854</v>
      </c>
      <c r="O212" s="2">
        <f>'# D'!AW211</f>
        <v>-0.16233333333333366</v>
      </c>
      <c r="P212" s="2">
        <f>'# D'!AX211</f>
        <v>0.10236373055596068</v>
      </c>
      <c r="Q212" s="2">
        <f>'# D'!AY211</f>
        <v>-0.32833333333333314</v>
      </c>
      <c r="R212" s="2">
        <f>'# D'!AZ211</f>
        <v>9.3751444433317122E-2</v>
      </c>
      <c r="S212" s="2">
        <f>'# D'!BA211</f>
        <v>-2.2000000000000242E-2</v>
      </c>
      <c r="T212" s="2">
        <f>'# D'!BB211</f>
        <v>6.4059867832104267E-2</v>
      </c>
      <c r="U212" s="2">
        <f>'# D'!BC211</f>
        <v>-6.4000000000000057E-2</v>
      </c>
      <c r="V212" s="2">
        <f>'# D'!BD211</f>
        <v>0.2645253611029888</v>
      </c>
      <c r="W212" s="2">
        <f>'# D'!BE211</f>
        <v>2.7666666666667172E-2</v>
      </c>
      <c r="X212" s="2">
        <f>'# D'!BF211</f>
        <v>4.3615746392023785E-2</v>
      </c>
      <c r="Z212" s="8">
        <f>'T-TEST'!V211</f>
        <v>9.9643921843028241E-2</v>
      </c>
      <c r="AA212" s="8">
        <f>'T-TEST'!W211</f>
        <v>6.031807642765283E-3</v>
      </c>
      <c r="AB212" s="8">
        <f>'T-TEST'!X211</f>
        <v>0.59234016069442474</v>
      </c>
      <c r="AC212" s="8">
        <f>'T-TEST'!Y211</f>
        <v>0.70881577026610287</v>
      </c>
      <c r="AD212" s="8">
        <f>'T-TEST'!Z211</f>
        <v>0.33561685244026607</v>
      </c>
      <c r="AF212" s="5" t="str">
        <f t="shared" si="72"/>
        <v>N</v>
      </c>
      <c r="AG212" s="5" t="str">
        <f t="shared" si="73"/>
        <v>N</v>
      </c>
      <c r="AH212" s="5" t="str">
        <f t="shared" si="74"/>
        <v>N</v>
      </c>
      <c r="AI212" s="5" t="str">
        <f t="shared" si="75"/>
        <v>N</v>
      </c>
      <c r="AJ212" s="5" t="str">
        <f t="shared" si="76"/>
        <v>N</v>
      </c>
      <c r="AL212" s="2">
        <f>'%D'!BH211</f>
        <v>17.619666666666667</v>
      </c>
      <c r="AM212" s="2">
        <f>'%D'!BI211</f>
        <v>1.5611330287113077</v>
      </c>
      <c r="AN212" s="2">
        <f>'%D'!BJ211</f>
        <v>18.294666666666664</v>
      </c>
      <c r="AO212" s="2">
        <f>'%D'!BK211</f>
        <v>3.861903071457542</v>
      </c>
      <c r="AP212" s="2">
        <f>'%D'!BL211</f>
        <v>13.991</v>
      </c>
      <c r="AQ212" s="2">
        <f>'%D'!BM211</f>
        <v>1.2877704246746271</v>
      </c>
      <c r="AR212" s="2">
        <f>'%D'!BN211</f>
        <v>12.038333333333341</v>
      </c>
      <c r="AS212" s="2">
        <f>'%D'!BO211</f>
        <v>1.5871015510462254</v>
      </c>
      <c r="AT212" s="2">
        <f>'%D'!BP211</f>
        <v>0.93800000000000239</v>
      </c>
      <c r="AU212" s="2">
        <f>'%D'!BQ211</f>
        <v>1.1727410910625888</v>
      </c>
      <c r="AV212" s="2"/>
      <c r="AW212" s="2">
        <f>'# D'!BH211</f>
        <v>1.2333333333333329</v>
      </c>
      <c r="AX212" s="2">
        <f>'# D'!BI211</f>
        <v>0.10933130079411529</v>
      </c>
      <c r="AY212" s="2">
        <f>'# D'!BJ211</f>
        <v>1.2803333333333333</v>
      </c>
      <c r="AZ212" s="2">
        <f>'# D'!BK211</f>
        <v>0.2704225089250773</v>
      </c>
      <c r="BA212" s="2">
        <f>'# D'!BL211</f>
        <v>0.97900000000000009</v>
      </c>
      <c r="BB212" s="2">
        <f>'# D'!BM211</f>
        <v>9.0020368065603248E-2</v>
      </c>
      <c r="BC212" s="2">
        <f>'# D'!BN211</f>
        <v>0.84266666666666712</v>
      </c>
      <c r="BD212" s="2">
        <f>'# D'!BO211</f>
        <v>0.11122349871617376</v>
      </c>
      <c r="BE212" s="2">
        <f>'# D'!BP211</f>
        <v>6.5999999999999837E-2</v>
      </c>
      <c r="BF212" s="2">
        <f>'# D'!BQ211</f>
        <v>8.2219219164378063E-2</v>
      </c>
      <c r="BH212" s="8">
        <f>'T-TEST'!AB211</f>
        <v>4.7482370164077909E-4</v>
      </c>
      <c r="BI212" s="8">
        <f>'T-TEST'!AC211</f>
        <v>1.5611432995000906E-2</v>
      </c>
      <c r="BJ212" s="8">
        <f>'T-TEST'!AD211</f>
        <v>3.7502921989487244E-2</v>
      </c>
      <c r="BK212" s="8">
        <f>'T-TEST'!AE211</f>
        <v>1.1737855859554031E-2</v>
      </c>
      <c r="BL212" s="8">
        <f>'T-TEST'!AF211</f>
        <v>4.2880985180201336E-2</v>
      </c>
      <c r="BN212" s="5" t="str">
        <f t="shared" si="77"/>
        <v>B</v>
      </c>
      <c r="BO212" s="5" t="str">
        <f t="shared" si="78"/>
        <v>N</v>
      </c>
      <c r="BP212" s="5" t="str">
        <f t="shared" si="79"/>
        <v>N</v>
      </c>
      <c r="BQ212" s="5" t="str">
        <f t="shared" si="80"/>
        <v>N</v>
      </c>
      <c r="BR212" s="5" t="str">
        <f t="shared" si="81"/>
        <v>N</v>
      </c>
      <c r="BT212" s="2">
        <f>'%D'!BS211</f>
        <v>1.7073333333333309</v>
      </c>
      <c r="BU212" s="2">
        <f>'%D'!BT211</f>
        <v>2.6658922833953125</v>
      </c>
      <c r="BV212" s="2">
        <f>'%D'!BU211</f>
        <v>3.2630000000000052</v>
      </c>
      <c r="BW212" s="2">
        <f>'%D'!BV211</f>
        <v>0.82947493432090535</v>
      </c>
      <c r="BX212" s="2">
        <f>'%D'!BW211</f>
        <v>-1.5326666666666711</v>
      </c>
      <c r="BY212" s="2">
        <f>'%D'!BX211</f>
        <v>1.1975547308300076</v>
      </c>
      <c r="BZ212" s="2">
        <f>'%D'!BY211</f>
        <v>-0.92466666666666697</v>
      </c>
      <c r="CA212" s="2">
        <f>'%D'!BZ211</f>
        <v>2.497818514891212</v>
      </c>
      <c r="CB212" s="2">
        <f>'%D'!CA211</f>
        <v>-0.99699999999999989</v>
      </c>
      <c r="CC212" s="2">
        <f>'%D'!CB211</f>
        <v>1.3436002629750663</v>
      </c>
      <c r="CE212" s="2">
        <f>'# D'!BS211</f>
        <v>0.11966666666666637</v>
      </c>
      <c r="CF212" s="2">
        <f>'# D'!BT211</f>
        <v>0.18637417560738753</v>
      </c>
      <c r="CG212" s="2">
        <f>'# D'!BU211</f>
        <v>0.2280000000000002</v>
      </c>
      <c r="CH212" s="2">
        <f>'# D'!BV211</f>
        <v>5.7999999999999996E-2</v>
      </c>
      <c r="CI212" s="2">
        <f>'# D'!BW211</f>
        <v>-0.1073333333333335</v>
      </c>
      <c r="CJ212" s="2">
        <f>'# D'!BX211</f>
        <v>8.3896761955790961E-2</v>
      </c>
      <c r="CK212" s="2">
        <f>'# D'!BY211</f>
        <v>-6.4333333333333798E-2</v>
      </c>
      <c r="CL212" s="2">
        <f>'# D'!BZ211</f>
        <v>0.17494761120594554</v>
      </c>
      <c r="CM212" s="2">
        <f>'# D'!CA211</f>
        <v>-6.9666666666666544E-2</v>
      </c>
      <c r="CN212" s="2">
        <f>'# D'!CB211</f>
        <v>9.4086839320562388E-2</v>
      </c>
      <c r="CP212" s="8">
        <f>'T-TEST'!AH211</f>
        <v>0.33878518551967463</v>
      </c>
      <c r="CQ212" s="8">
        <f>'T-TEST'!AI211</f>
        <v>0.75020152591622813</v>
      </c>
      <c r="CR212" s="8">
        <f>'T-TEST'!AJ211</f>
        <v>0.71027376324967051</v>
      </c>
      <c r="CS212" s="8">
        <f>'T-TEST'!AK211</f>
        <v>6.0200535371671797E-3</v>
      </c>
      <c r="CT212" s="8">
        <f>'T-TEST'!AL211</f>
        <v>0.7064158177489448</v>
      </c>
      <c r="CV212" s="5" t="str">
        <f t="shared" si="82"/>
        <v>N</v>
      </c>
      <c r="CW212" s="5" t="str">
        <f t="shared" si="83"/>
        <v>N</v>
      </c>
      <c r="CX212" s="5" t="str">
        <f t="shared" si="84"/>
        <v>N</v>
      </c>
      <c r="CY212" s="5" t="str">
        <f t="shared" si="85"/>
        <v>N</v>
      </c>
      <c r="CZ212" s="5" t="str">
        <f t="shared" si="86"/>
        <v>N</v>
      </c>
      <c r="DA212" s="13"/>
    </row>
    <row r="213" spans="1:105" ht="15" x14ac:dyDescent="0.25">
      <c r="A213">
        <f>'Raw Data'!B212</f>
        <v>426</v>
      </c>
      <c r="B213">
        <f>'Raw Data'!C212</f>
        <v>434</v>
      </c>
      <c r="C213" t="str">
        <f>'Raw Data'!D212</f>
        <v>TDTRYFDEE</v>
      </c>
      <c r="D213" s="2">
        <f>'%D'!AW212</f>
        <v>-1.218</v>
      </c>
      <c r="E213" s="2">
        <f>'%D'!AX212</f>
        <v>1.6126871984361999</v>
      </c>
      <c r="F213" s="2">
        <f>'%D'!AY212</f>
        <v>-4.5189999999999912</v>
      </c>
      <c r="G213" s="2">
        <f>'%D'!AZ212</f>
        <v>1.821134719526996</v>
      </c>
      <c r="H213" s="2">
        <f>'%D'!BA212</f>
        <v>0.84899999999999665</v>
      </c>
      <c r="I213" s="2">
        <f>'%D'!BB212</f>
        <v>1.2755942406057912</v>
      </c>
      <c r="J213" s="2">
        <f>'%D'!BC212</f>
        <v>-1.6566666666666663</v>
      </c>
      <c r="K213" s="2">
        <f>'%D'!BD212</f>
        <v>3.7776947115050628</v>
      </c>
      <c r="L213" s="2">
        <f>'%D'!BE212</f>
        <v>0.54900000000000659</v>
      </c>
      <c r="M213" s="2">
        <f>'%D'!BF212</f>
        <v>0.87497352340894707</v>
      </c>
      <c r="O213" s="2">
        <f>'# D'!AW212</f>
        <v>-8.5333333333333705E-2</v>
      </c>
      <c r="P213" s="2">
        <f>'# D'!AX212</f>
        <v>0.11302507096510356</v>
      </c>
      <c r="Q213" s="2">
        <f>'# D'!AY212</f>
        <v>-0.31633333333333358</v>
      </c>
      <c r="R213" s="2">
        <f>'# D'!AZ212</f>
        <v>0.12730409786543911</v>
      </c>
      <c r="S213" s="2">
        <f>'# D'!BA212</f>
        <v>5.9333333333333016E-2</v>
      </c>
      <c r="T213" s="2">
        <f>'# D'!BB212</f>
        <v>8.9259920083614941E-2</v>
      </c>
      <c r="U213" s="2">
        <f>'# D'!BC212</f>
        <v>-0.11566666666666681</v>
      </c>
      <c r="V213" s="2">
        <f>'# D'!BD212</f>
        <v>0.26471431141263729</v>
      </c>
      <c r="W213" s="2">
        <f>'# D'!BE212</f>
        <v>3.8666666666666405E-2</v>
      </c>
      <c r="X213" s="2">
        <f>'# D'!BF212</f>
        <v>6.1687383907354322E-2</v>
      </c>
      <c r="Z213" s="8">
        <f>'T-TEST'!V212</f>
        <v>0.30307986157702038</v>
      </c>
      <c r="AA213" s="8">
        <f>'T-TEST'!W212</f>
        <v>2.4347803545734556E-2</v>
      </c>
      <c r="AB213" s="8">
        <f>'T-TEST'!X212</f>
        <v>0.31592561937791003</v>
      </c>
      <c r="AC213" s="8">
        <f>'T-TEST'!Y212</f>
        <v>0.517631594617179</v>
      </c>
      <c r="AD213" s="8">
        <f>'T-TEST'!Z212</f>
        <v>0.34183267261604838</v>
      </c>
      <c r="AF213" s="5" t="str">
        <f t="shared" si="72"/>
        <v>N</v>
      </c>
      <c r="AG213" s="5" t="str">
        <f t="shared" si="73"/>
        <v>N</v>
      </c>
      <c r="AH213" s="5" t="str">
        <f t="shared" si="74"/>
        <v>N</v>
      </c>
      <c r="AI213" s="5" t="str">
        <f t="shared" si="75"/>
        <v>N</v>
      </c>
      <c r="AJ213" s="5" t="str">
        <f t="shared" si="76"/>
        <v>N</v>
      </c>
      <c r="AL213" s="2">
        <f>'%D'!BH212</f>
        <v>18.267000000000003</v>
      </c>
      <c r="AM213" s="2">
        <f>'%D'!BI212</f>
        <v>1.5450207118352812</v>
      </c>
      <c r="AN213" s="2">
        <f>'%D'!BJ212</f>
        <v>19.86866666666667</v>
      </c>
      <c r="AO213" s="2">
        <f>'%D'!BK212</f>
        <v>2.1598091736694403</v>
      </c>
      <c r="AP213" s="2">
        <f>'%D'!BL212</f>
        <v>14.300666666666672</v>
      </c>
      <c r="AQ213" s="2">
        <f>'%D'!BM212</f>
        <v>1.6565810172360023</v>
      </c>
      <c r="AR213" s="2">
        <f>'%D'!BN212</f>
        <v>11.888333333333335</v>
      </c>
      <c r="AS213" s="2">
        <f>'%D'!BO212</f>
        <v>1.3722329734171719</v>
      </c>
      <c r="AT213" s="2">
        <f>'%D'!BP212</f>
        <v>1.4406666666666652</v>
      </c>
      <c r="AU213" s="2">
        <f>'%D'!BQ212</f>
        <v>1.2479027739905608</v>
      </c>
      <c r="AV213" s="2"/>
      <c r="AW213" s="2">
        <f>'# D'!BH212</f>
        <v>1.2786666666666666</v>
      </c>
      <c r="AX213" s="2">
        <f>'# D'!BI212</f>
        <v>0.10840049200380358</v>
      </c>
      <c r="AY213" s="2">
        <f>'# D'!BJ212</f>
        <v>1.3909999999999996</v>
      </c>
      <c r="AZ213" s="2">
        <f>'# D'!BK212</f>
        <v>0.15094369811290564</v>
      </c>
      <c r="BA213" s="2">
        <f>'# D'!BL212</f>
        <v>1.0009999999999999</v>
      </c>
      <c r="BB213" s="2">
        <f>'# D'!BM212</f>
        <v>0.11626120017730183</v>
      </c>
      <c r="BC213" s="2">
        <f>'# D'!BN212</f>
        <v>0.83233333333333359</v>
      </c>
      <c r="BD213" s="2">
        <f>'# D'!BO212</f>
        <v>9.5987846452906173E-2</v>
      </c>
      <c r="BE213" s="2">
        <f>'# D'!BP212</f>
        <v>0.10099999999999953</v>
      </c>
      <c r="BF213" s="2">
        <f>'# D'!BQ212</f>
        <v>8.7713548934395799E-2</v>
      </c>
      <c r="BH213" s="8">
        <f>'T-TEST'!AB212</f>
        <v>2.2258251238672167E-3</v>
      </c>
      <c r="BI213" s="8">
        <f>'T-TEST'!AC212</f>
        <v>1.6617783857142555E-2</v>
      </c>
      <c r="BJ213" s="8">
        <f>'T-TEST'!AD212</f>
        <v>2.3036628528092584E-2</v>
      </c>
      <c r="BK213" s="8">
        <f>'T-TEST'!AE212</f>
        <v>1.079064632615271E-3</v>
      </c>
      <c r="BL213" s="8">
        <f>'T-TEST'!AF212</f>
        <v>3.7305473100461194E-2</v>
      </c>
      <c r="BN213" s="5" t="str">
        <f t="shared" si="77"/>
        <v>B</v>
      </c>
      <c r="BO213" s="5" t="str">
        <f t="shared" si="78"/>
        <v>N</v>
      </c>
      <c r="BP213" s="5" t="str">
        <f t="shared" si="79"/>
        <v>N</v>
      </c>
      <c r="BQ213" s="5" t="str">
        <f t="shared" si="80"/>
        <v>B</v>
      </c>
      <c r="BR213" s="5" t="str">
        <f t="shared" si="81"/>
        <v>N</v>
      </c>
      <c r="BT213" s="2">
        <f>'%D'!BS212</f>
        <v>1.549000000000003</v>
      </c>
      <c r="BU213" s="2">
        <f>'%D'!BT212</f>
        <v>2.2035968324537052</v>
      </c>
      <c r="BV213" s="2">
        <f>'%D'!BU212</f>
        <v>2.4693333333333314</v>
      </c>
      <c r="BW213" s="2">
        <f>'%D'!BV212</f>
        <v>1.3081388815157706</v>
      </c>
      <c r="BX213" s="2">
        <f>'%D'!BW212</f>
        <v>-0.96833333333333371</v>
      </c>
      <c r="BY213" s="2">
        <f>'%D'!BX212</f>
        <v>1.4891214412084302</v>
      </c>
      <c r="BZ213" s="2">
        <f>'%D'!BY212</f>
        <v>-2.8813333333333233</v>
      </c>
      <c r="CA213" s="2">
        <f>'%D'!BZ212</f>
        <v>1.9473919311051202</v>
      </c>
      <c r="CB213" s="2">
        <f>'%D'!CA212</f>
        <v>-1.2563333333333233</v>
      </c>
      <c r="CC213" s="2">
        <f>'%D'!CB212</f>
        <v>2.7123966032520652</v>
      </c>
      <c r="CE213" s="2">
        <f>'# D'!BS212</f>
        <v>0.10833333333333339</v>
      </c>
      <c r="CF213" s="2">
        <f>'# D'!BT212</f>
        <v>0.15439991364419006</v>
      </c>
      <c r="CG213" s="2">
        <f>'# D'!BU212</f>
        <v>0.17300000000000004</v>
      </c>
      <c r="CH213" s="2">
        <f>'# D'!BV212</f>
        <v>9.1170170560331831E-2</v>
      </c>
      <c r="CI213" s="2">
        <f>'# D'!BW212</f>
        <v>-6.800000000000006E-2</v>
      </c>
      <c r="CJ213" s="2">
        <f>'# D'!BX212</f>
        <v>0.104176132903207</v>
      </c>
      <c r="CK213" s="2">
        <f>'# D'!BY212</f>
        <v>-0.20133333333333336</v>
      </c>
      <c r="CL213" s="2">
        <f>'# D'!BZ212</f>
        <v>0.13638303902367543</v>
      </c>
      <c r="CM213" s="2">
        <f>'# D'!CA212</f>
        <v>-8.8000000000000522E-2</v>
      </c>
      <c r="CN213" s="2">
        <f>'# D'!CB212</f>
        <v>0.18951692976266432</v>
      </c>
      <c r="CP213" s="8">
        <f>'T-TEST'!AH212</f>
        <v>0.29111207152274754</v>
      </c>
      <c r="CQ213" s="8">
        <f>'T-TEST'!AI212</f>
        <v>0.76557896505622847</v>
      </c>
      <c r="CR213" s="8">
        <f>'T-TEST'!AJ212</f>
        <v>0.79500453525584569</v>
      </c>
      <c r="CS213" s="8">
        <f>'T-TEST'!AK212</f>
        <v>3.2805153103155182E-2</v>
      </c>
      <c r="CT213" s="8">
        <f>'T-TEST'!AL212</f>
        <v>0.73527146302331614</v>
      </c>
      <c r="CV213" s="5" t="str">
        <f t="shared" si="82"/>
        <v>N</v>
      </c>
      <c r="CW213" s="5" t="str">
        <f t="shared" si="83"/>
        <v>N</v>
      </c>
      <c r="CX213" s="5" t="str">
        <f t="shared" si="84"/>
        <v>N</v>
      </c>
      <c r="CY213" s="5" t="str">
        <f t="shared" si="85"/>
        <v>N</v>
      </c>
      <c r="CZ213" s="5" t="str">
        <f t="shared" si="86"/>
        <v>N</v>
      </c>
      <c r="DA213" s="13"/>
    </row>
    <row r="214" spans="1:105" ht="15" x14ac:dyDescent="0.25">
      <c r="A214">
        <f>'Raw Data'!B213</f>
        <v>435</v>
      </c>
      <c r="B214">
        <f>'Raw Data'!C213</f>
        <v>439</v>
      </c>
      <c r="C214" t="str">
        <f>'Raw Data'!D213</f>
        <v>FTAQM</v>
      </c>
      <c r="D214" s="2">
        <f>'%D'!AW213</f>
        <v>2.4496666666666727</v>
      </c>
      <c r="E214" s="2">
        <f>'%D'!AX213</f>
        <v>4.5142586692981288</v>
      </c>
      <c r="F214" s="2">
        <f>'%D'!AY213</f>
        <v>-2.8743333333333396</v>
      </c>
      <c r="G214" s="2">
        <f>'%D'!AZ213</f>
        <v>2.6580721710793838</v>
      </c>
      <c r="H214" s="2">
        <f>'%D'!BA213</f>
        <v>9.0999999999979764E-2</v>
      </c>
      <c r="I214" s="2">
        <f>'%D'!BB213</f>
        <v>1.3234703119702649</v>
      </c>
      <c r="J214" s="2">
        <f>'%D'!BC213</f>
        <v>-0.30800000000000693</v>
      </c>
      <c r="K214" s="2">
        <f>'%D'!BD213</f>
        <v>2.8340846258830501</v>
      </c>
      <c r="L214" s="2">
        <f>'%D'!BE213</f>
        <v>-0.62299999999999045</v>
      </c>
      <c r="M214" s="2">
        <f>'%D'!BF213</f>
        <v>2.4545151591845307</v>
      </c>
      <c r="O214" s="2">
        <f>'# D'!AW213</f>
        <v>7.333333333333325E-2</v>
      </c>
      <c r="P214" s="2">
        <f>'# D'!AX213</f>
        <v>0.13540556364738723</v>
      </c>
      <c r="Q214" s="2">
        <f>'# D'!AY213</f>
        <v>-8.6333333333333595E-2</v>
      </c>
      <c r="R214" s="2">
        <f>'# D'!AZ213</f>
        <v>7.9490041304975168E-2</v>
      </c>
      <c r="S214" s="2">
        <f>'# D'!BA213</f>
        <v>2.666666666666373E-3</v>
      </c>
      <c r="T214" s="2">
        <f>'# D'!BB213</f>
        <v>3.9816244591037678E-2</v>
      </c>
      <c r="U214" s="2">
        <f>'# D'!BC213</f>
        <v>-8.999999999999897E-3</v>
      </c>
      <c r="V214" s="2">
        <f>'# D'!BD213</f>
        <v>8.5129313400261905E-2</v>
      </c>
      <c r="W214" s="2">
        <f>'# D'!BE213</f>
        <v>-1.8666666666666387E-2</v>
      </c>
      <c r="X214" s="2">
        <f>'# D'!BF213</f>
        <v>7.4009008460682313E-2</v>
      </c>
      <c r="Z214" s="8">
        <f>'T-TEST'!V213</f>
        <v>0.44202280572514074</v>
      </c>
      <c r="AA214" s="8">
        <f>'T-TEST'!W213</f>
        <v>0.17727965970702175</v>
      </c>
      <c r="AB214" s="8">
        <f>'T-TEST'!X213</f>
        <v>0.91738086148942455</v>
      </c>
      <c r="AC214" s="8">
        <f>'T-TEST'!Y213</f>
        <v>0.87152416658256349</v>
      </c>
      <c r="AD214" s="8">
        <f>'T-TEST'!Z213</f>
        <v>0.69500460037584544</v>
      </c>
      <c r="AF214" s="5" t="str">
        <f t="shared" si="72"/>
        <v>N</v>
      </c>
      <c r="AG214" s="5" t="str">
        <f t="shared" si="73"/>
        <v>N</v>
      </c>
      <c r="AH214" s="5" t="str">
        <f t="shared" si="74"/>
        <v>N</v>
      </c>
      <c r="AI214" s="5" t="str">
        <f t="shared" si="75"/>
        <v>N</v>
      </c>
      <c r="AJ214" s="5" t="str">
        <f t="shared" si="76"/>
        <v>N</v>
      </c>
      <c r="AL214" s="2">
        <f>'%D'!BH213</f>
        <v>14.037666666666674</v>
      </c>
      <c r="AM214" s="2">
        <f>'%D'!BI213</f>
        <v>4.554921001876246</v>
      </c>
      <c r="AN214" s="2">
        <f>'%D'!BJ213</f>
        <v>2.9723333333333244</v>
      </c>
      <c r="AO214" s="2">
        <f>'%D'!BK213</f>
        <v>3.6010072664927182</v>
      </c>
      <c r="AP214" s="2">
        <f>'%D'!BL213</f>
        <v>0.95699999999999363</v>
      </c>
      <c r="AQ214" s="2">
        <f>'%D'!BM213</f>
        <v>0.9931624573385095</v>
      </c>
      <c r="AR214" s="2">
        <f>'%D'!BN213</f>
        <v>0.67366666666666219</v>
      </c>
      <c r="AS214" s="2">
        <f>'%D'!BO213</f>
        <v>0.87731940211837256</v>
      </c>
      <c r="AT214" s="2">
        <f>'%D'!BP213</f>
        <v>-0.36866666666666958</v>
      </c>
      <c r="AU214" s="2">
        <f>'%D'!BQ213</f>
        <v>2.4877317647474251</v>
      </c>
      <c r="AV214" s="2"/>
      <c r="AW214" s="2">
        <f>'# D'!BH213</f>
        <v>0.42100000000000004</v>
      </c>
      <c r="AX214" s="2">
        <f>'# D'!BI213</f>
        <v>0.13650152624299347</v>
      </c>
      <c r="AY214" s="2">
        <f>'# D'!BJ213</f>
        <v>8.9333333333333265E-2</v>
      </c>
      <c r="AZ214" s="2">
        <f>'# D'!BK213</f>
        <v>0.10796913139102911</v>
      </c>
      <c r="BA214" s="2">
        <f>'# D'!BL213</f>
        <v>2.8666666666666618E-2</v>
      </c>
      <c r="BB214" s="2">
        <f>'# D'!BM213</f>
        <v>2.9754551472561851E-2</v>
      </c>
      <c r="BC214" s="2">
        <f>'# D'!BN213</f>
        <v>2.0000000000000018E-2</v>
      </c>
      <c r="BD214" s="2">
        <f>'# D'!BO213</f>
        <v>2.6589471600616622E-2</v>
      </c>
      <c r="BE214" s="2">
        <f>'# D'!BP213</f>
        <v>-1.1000000000000121E-2</v>
      </c>
      <c r="BF214" s="2">
        <f>'# D'!BQ213</f>
        <v>7.4906608520210125E-2</v>
      </c>
      <c r="BH214" s="8">
        <f>'T-TEST'!AB213</f>
        <v>2.7099927913965267E-2</v>
      </c>
      <c r="BI214" s="8">
        <f>'T-TEST'!AC213</f>
        <v>0.26204432300930613</v>
      </c>
      <c r="BJ214" s="8">
        <f>'T-TEST'!AD213</f>
        <v>0.61893660047095067</v>
      </c>
      <c r="BK214" s="8">
        <f>'T-TEST'!AE213</f>
        <v>0.22515862957586993</v>
      </c>
      <c r="BL214" s="8">
        <f>'T-TEST'!AF213</f>
        <v>0.52789657860844241</v>
      </c>
      <c r="BN214" s="5" t="str">
        <f t="shared" si="77"/>
        <v>N</v>
      </c>
      <c r="BO214" s="5" t="str">
        <f t="shared" si="78"/>
        <v>N</v>
      </c>
      <c r="BP214" s="5" t="str">
        <f t="shared" si="79"/>
        <v>N</v>
      </c>
      <c r="BQ214" s="5" t="str">
        <f t="shared" si="80"/>
        <v>N</v>
      </c>
      <c r="BR214" s="5" t="str">
        <f t="shared" si="81"/>
        <v>N</v>
      </c>
      <c r="BT214" s="2">
        <f>'%D'!BS213</f>
        <v>8.0570000000000022</v>
      </c>
      <c r="BU214" s="2">
        <f>'%D'!BT213</f>
        <v>4.7307315501939007</v>
      </c>
      <c r="BV214" s="2">
        <f>'%D'!BU213</f>
        <v>3.923333333333332</v>
      </c>
      <c r="BW214" s="2">
        <f>'%D'!BV213</f>
        <v>3.0091585756376062</v>
      </c>
      <c r="BX214" s="2">
        <f>'%D'!BW213</f>
        <v>-1.6063333333333389</v>
      </c>
      <c r="BY214" s="2">
        <f>'%D'!BX213</f>
        <v>0.572665987582059</v>
      </c>
      <c r="BZ214" s="2">
        <f>'%D'!BY213</f>
        <v>-3.1063333333333389</v>
      </c>
      <c r="CA214" s="2">
        <f>'%D'!BZ213</f>
        <v>0.97747548988879007</v>
      </c>
      <c r="CB214" s="2">
        <f>'%D'!CA213</f>
        <v>-2.998666666666665</v>
      </c>
      <c r="CC214" s="2">
        <f>'%D'!CB213</f>
        <v>3.2279072683912919</v>
      </c>
      <c r="CE214" s="2">
        <f>'# D'!BS213</f>
        <v>0.2416666666666667</v>
      </c>
      <c r="CF214" s="2">
        <f>'# D'!BT213</f>
        <v>0.14179327675645731</v>
      </c>
      <c r="CG214" s="2">
        <f>'# D'!BU213</f>
        <v>0.11766666666666659</v>
      </c>
      <c r="CH214" s="2">
        <f>'# D'!BV213</f>
        <v>9.0020368065603082E-2</v>
      </c>
      <c r="CI214" s="2">
        <f>'# D'!BW213</f>
        <v>-4.8333333333333783E-2</v>
      </c>
      <c r="CJ214" s="2">
        <f>'# D'!BX213</f>
        <v>1.6980380835933364E-2</v>
      </c>
      <c r="CK214" s="2">
        <f>'# D'!BY213</f>
        <v>-9.3333333333333268E-2</v>
      </c>
      <c r="CL214" s="2">
        <f>'# D'!BZ213</f>
        <v>2.919474838619688E-2</v>
      </c>
      <c r="CM214" s="2">
        <f>'# D'!CA213</f>
        <v>-8.9666666666666561E-2</v>
      </c>
      <c r="CN214" s="2">
        <f>'# D'!CB213</f>
        <v>9.7248821758072465E-2</v>
      </c>
      <c r="CP214" s="8">
        <f>'T-TEST'!AH213</f>
        <v>7.4319410662220114E-2</v>
      </c>
      <c r="CQ214" s="8">
        <f>'T-TEST'!AI213</f>
        <v>0.37770511162521203</v>
      </c>
      <c r="CR214" s="8">
        <f>'T-TEST'!AJ213</f>
        <v>0.66587773198310218</v>
      </c>
      <c r="CS214" s="8">
        <f>'T-TEST'!AK213</f>
        <v>9.7165178352847353E-2</v>
      </c>
      <c r="CT214" s="8">
        <f>'T-TEST'!AL213</f>
        <v>0.63383236415500832</v>
      </c>
      <c r="CV214" s="5" t="str">
        <f t="shared" si="82"/>
        <v>N</v>
      </c>
      <c r="CW214" s="5" t="str">
        <f t="shared" si="83"/>
        <v>N</v>
      </c>
      <c r="CX214" s="5" t="str">
        <f t="shared" si="84"/>
        <v>N</v>
      </c>
      <c r="CY214" s="5" t="str">
        <f t="shared" si="85"/>
        <v>N</v>
      </c>
      <c r="CZ214" s="5" t="str">
        <f t="shared" si="86"/>
        <v>N</v>
      </c>
      <c r="DA214" s="13"/>
    </row>
    <row r="215" spans="1:105" ht="15" x14ac:dyDescent="0.25">
      <c r="A215">
        <f>'Raw Data'!B214</f>
        <v>440</v>
      </c>
      <c r="B215">
        <f>'Raw Data'!C214</f>
        <v>451</v>
      </c>
      <c r="C215" t="str">
        <f>'Raw Data'!D214</f>
        <v>ITITPPDQDDSM</v>
      </c>
      <c r="D215" s="2">
        <f>'%D'!AW214</f>
        <v>0.73133333333333184</v>
      </c>
      <c r="E215" s="2">
        <f>'%D'!AX214</f>
        <v>3.9202846410262961</v>
      </c>
      <c r="F215" s="2">
        <f>'%D'!AY214</f>
        <v>-2.153333333333336</v>
      </c>
      <c r="G215" s="2">
        <f>'%D'!AZ214</f>
        <v>2.1628685427767755</v>
      </c>
      <c r="H215" s="2">
        <f>'%D'!BA214</f>
        <v>-0.41233333333332922</v>
      </c>
      <c r="I215" s="2">
        <f>'%D'!BB214</f>
        <v>0.93160685556372702</v>
      </c>
      <c r="J215" s="2">
        <f>'%D'!BC214</f>
        <v>-0.80266666666665998</v>
      </c>
      <c r="K215" s="2">
        <f>'%D'!BD214</f>
        <v>1.6725509459106664</v>
      </c>
      <c r="L215" s="2">
        <f>'%D'!BE214</f>
        <v>1.2553333333333256</v>
      </c>
      <c r="M215" s="2">
        <f>'%D'!BF214</f>
        <v>1.0235127421450785</v>
      </c>
      <c r="O215" s="2">
        <f>'# D'!AW214</f>
        <v>5.833333333333357E-2</v>
      </c>
      <c r="P215" s="2">
        <f>'# D'!AX214</f>
        <v>0.31320493823267442</v>
      </c>
      <c r="Q215" s="2">
        <f>'# D'!AY214</f>
        <v>-0.17233333333333256</v>
      </c>
      <c r="R215" s="2">
        <f>'# D'!AZ214</f>
        <v>0.17299325613059799</v>
      </c>
      <c r="S215" s="2">
        <f>'# D'!BA214</f>
        <v>-3.2999999999999474E-2</v>
      </c>
      <c r="T215" s="2">
        <f>'# D'!BB214</f>
        <v>7.4926630779716674E-2</v>
      </c>
      <c r="U215" s="2">
        <f>'# D'!BC214</f>
        <v>-6.4333333333333798E-2</v>
      </c>
      <c r="V215" s="2">
        <f>'# D'!BD214</f>
        <v>0.13370739196718612</v>
      </c>
      <c r="W215" s="2">
        <f>'# D'!BE214</f>
        <v>0.10066666666666624</v>
      </c>
      <c r="X215" s="2">
        <f>'# D'!BF214</f>
        <v>8.1745540143382353E-2</v>
      </c>
      <c r="Z215" s="8">
        <f>'T-TEST'!V214</f>
        <v>0.76996763384625377</v>
      </c>
      <c r="AA215" s="8">
        <f>'T-TEST'!W214</f>
        <v>0.16721242644150927</v>
      </c>
      <c r="AB215" s="8">
        <f>'T-TEST'!X214</f>
        <v>0.5055117517090878</v>
      </c>
      <c r="AC215" s="8">
        <f>'T-TEST'!Y214</f>
        <v>0.45600153147390698</v>
      </c>
      <c r="AD215" s="8">
        <f>'T-TEST'!Z214</f>
        <v>0.1497347587810165</v>
      </c>
      <c r="AF215" s="5" t="str">
        <f t="shared" si="72"/>
        <v>N</v>
      </c>
      <c r="AG215" s="5" t="str">
        <f t="shared" si="73"/>
        <v>N</v>
      </c>
      <c r="AH215" s="5" t="str">
        <f t="shared" si="74"/>
        <v>N</v>
      </c>
      <c r="AI215" s="5" t="str">
        <f t="shared" si="75"/>
        <v>N</v>
      </c>
      <c r="AJ215" s="5" t="str">
        <f t="shared" si="76"/>
        <v>N</v>
      </c>
      <c r="AL215" s="2">
        <f>'%D'!BH214</f>
        <v>-0.95966666666667066</v>
      </c>
      <c r="AM215" s="2">
        <f>'%D'!BI214</f>
        <v>4.0642709883405503</v>
      </c>
      <c r="AN215" s="2">
        <f>'%D'!BJ214</f>
        <v>-1.5783333333333402</v>
      </c>
      <c r="AO215" s="2">
        <f>'%D'!BK214</f>
        <v>2.6433937151573406</v>
      </c>
      <c r="AP215" s="2">
        <f>'%D'!BL214</f>
        <v>0.52533333333332877</v>
      </c>
      <c r="AQ215" s="2">
        <f>'%D'!BM214</f>
        <v>1.0764076055720391</v>
      </c>
      <c r="AR215" s="2">
        <f>'%D'!BN214</f>
        <v>-0.68933333333333735</v>
      </c>
      <c r="AS215" s="2">
        <f>'%D'!BO214</f>
        <v>1.520660821265984</v>
      </c>
      <c r="AT215" s="2">
        <f>'%D'!BP214</f>
        <v>0.55266666666665998</v>
      </c>
      <c r="AU215" s="2">
        <f>'%D'!BQ214</f>
        <v>0.50670537132867977</v>
      </c>
      <c r="AV215" s="2"/>
      <c r="AW215" s="2">
        <f>'# D'!BH214</f>
        <v>-7.6999999999999957E-2</v>
      </c>
      <c r="AX215" s="2">
        <f>'# D'!BI214</f>
        <v>0.32501640984212904</v>
      </c>
      <c r="AY215" s="2">
        <f>'# D'!BJ214</f>
        <v>-0.12633333333333319</v>
      </c>
      <c r="AZ215" s="2">
        <f>'# D'!BK214</f>
        <v>0.21124787967377734</v>
      </c>
      <c r="BA215" s="2">
        <f>'# D'!BL214</f>
        <v>4.1999999999999815E-2</v>
      </c>
      <c r="BB215" s="2">
        <f>'# D'!BM214</f>
        <v>8.6452298986203921E-2</v>
      </c>
      <c r="BC215" s="2">
        <f>'# D'!BN214</f>
        <v>-5.4999999999999716E-2</v>
      </c>
      <c r="BD215" s="2">
        <f>'# D'!BO214</f>
        <v>0.12169497387594388</v>
      </c>
      <c r="BE215" s="2">
        <f>'# D'!BP214</f>
        <v>4.4333333333333336E-2</v>
      </c>
      <c r="BF215" s="2">
        <f>'# D'!BQ214</f>
        <v>4.0365001341921801E-2</v>
      </c>
      <c r="BH215" s="8">
        <f>'T-TEST'!AB214</f>
        <v>0.70862136860047853</v>
      </c>
      <c r="BI215" s="8">
        <f>'T-TEST'!AC214</f>
        <v>0.74424173618515654</v>
      </c>
      <c r="BJ215" s="8">
        <f>'T-TEST'!AD214</f>
        <v>0.40005814931423939</v>
      </c>
      <c r="BK215" s="8">
        <f>'T-TEST'!AE214</f>
        <v>0.35944004102453142</v>
      </c>
      <c r="BL215" s="8">
        <f>'T-TEST'!AF214</f>
        <v>0.43919031729251712</v>
      </c>
      <c r="BN215" s="5" t="str">
        <f t="shared" si="77"/>
        <v>N</v>
      </c>
      <c r="BO215" s="5" t="str">
        <f t="shared" si="78"/>
        <v>N</v>
      </c>
      <c r="BP215" s="5" t="str">
        <f t="shared" si="79"/>
        <v>N</v>
      </c>
      <c r="BQ215" s="5" t="str">
        <f t="shared" si="80"/>
        <v>N</v>
      </c>
      <c r="BR215" s="5" t="str">
        <f t="shared" si="81"/>
        <v>N</v>
      </c>
      <c r="BT215" s="2">
        <f>'%D'!BS214</f>
        <v>-1.5766666666666751</v>
      </c>
      <c r="BU215" s="2">
        <f>'%D'!BT214</f>
        <v>3.7979220195610477</v>
      </c>
      <c r="BV215" s="2">
        <f>'%D'!BU214</f>
        <v>-0.96633333333333837</v>
      </c>
      <c r="BW215" s="2">
        <f>'%D'!BV214</f>
        <v>2.1537029352567028</v>
      </c>
      <c r="BX215" s="2">
        <f>'%D'!BW214</f>
        <v>-2.3966666666666683</v>
      </c>
      <c r="BY215" s="2">
        <f>'%D'!BX214</f>
        <v>1.8987841723938326</v>
      </c>
      <c r="BZ215" s="2">
        <f>'%D'!BY214</f>
        <v>-2.5339999999999989</v>
      </c>
      <c r="CA215" s="2">
        <f>'%D'!BZ214</f>
        <v>2.6215634012296287</v>
      </c>
      <c r="CB215" s="2">
        <f>'%D'!CA214</f>
        <v>-0.36700000000000443</v>
      </c>
      <c r="CC215" s="2">
        <f>'%D'!CB214</f>
        <v>0.62400480767378819</v>
      </c>
      <c r="CE215" s="2">
        <f>'# D'!BS214</f>
        <v>-0.12633333333333319</v>
      </c>
      <c r="CF215" s="2">
        <f>'# D'!BT214</f>
        <v>0.30354351692412535</v>
      </c>
      <c r="CG215" s="2">
        <f>'# D'!BU214</f>
        <v>-7.6999999999999957E-2</v>
      </c>
      <c r="CH215" s="2">
        <f>'# D'!BV214</f>
        <v>0.17234461600719259</v>
      </c>
      <c r="CI215" s="2">
        <f>'# D'!BW214</f>
        <v>-0.19133333333333358</v>
      </c>
      <c r="CJ215" s="2">
        <f>'# D'!BX214</f>
        <v>0.15224760534515241</v>
      </c>
      <c r="CK215" s="2">
        <f>'# D'!BY214</f>
        <v>-0.20266666666666566</v>
      </c>
      <c r="CL215" s="2">
        <f>'# D'!BZ214</f>
        <v>0.20959087130248127</v>
      </c>
      <c r="CM215" s="2">
        <f>'# D'!CA214</f>
        <v>-2.9333333333332767E-2</v>
      </c>
      <c r="CN215" s="2">
        <f>'# D'!CB214</f>
        <v>4.992327446525667E-2</v>
      </c>
      <c r="CP215" s="8">
        <f>'T-TEST'!AH214</f>
        <v>0.53291450213567015</v>
      </c>
      <c r="CQ215" s="8">
        <f>'T-TEST'!AI214</f>
        <v>0.56543110053791845</v>
      </c>
      <c r="CR215" s="8">
        <f>'T-TEST'!AJ214</f>
        <v>0.43058120446447934</v>
      </c>
      <c r="CS215" s="8">
        <f>'T-TEST'!AK214</f>
        <v>0.48682360622883236</v>
      </c>
      <c r="CT215" s="8">
        <f>'T-TEST'!AL214</f>
        <v>0.23198328955077843</v>
      </c>
      <c r="CV215" s="5" t="str">
        <f t="shared" si="82"/>
        <v>N</v>
      </c>
      <c r="CW215" s="5" t="str">
        <f t="shared" si="83"/>
        <v>N</v>
      </c>
      <c r="CX215" s="5" t="str">
        <f t="shared" si="84"/>
        <v>N</v>
      </c>
      <c r="CY215" s="5" t="str">
        <f t="shared" si="85"/>
        <v>N</v>
      </c>
      <c r="CZ215" s="5" t="str">
        <f t="shared" si="86"/>
        <v>N</v>
      </c>
      <c r="DA215" s="13"/>
    </row>
    <row r="216" spans="1:105" ht="15" x14ac:dyDescent="0.25">
      <c r="A216">
        <f>'Raw Data'!B215</f>
        <v>440</v>
      </c>
      <c r="B216">
        <f>'Raw Data'!C215</f>
        <v>451</v>
      </c>
      <c r="C216" t="str">
        <f>'Raw Data'!D215</f>
        <v>ITITPPDQDDSM</v>
      </c>
      <c r="D216" s="2">
        <f>'%D'!AW215</f>
        <v>0.16499999999999915</v>
      </c>
      <c r="E216" s="2">
        <f>'%D'!AX215</f>
        <v>3.7498908873014787</v>
      </c>
      <c r="F216" s="2">
        <f>'%D'!AY215</f>
        <v>-2.8443333333333314</v>
      </c>
      <c r="G216" s="2">
        <f>'%D'!AZ215</f>
        <v>1.7746462558305354</v>
      </c>
      <c r="H216" s="2">
        <f>'%D'!BA215</f>
        <v>-1.7666666666663389E-2</v>
      </c>
      <c r="I216" s="2">
        <f>'%D'!BB215</f>
        <v>1.0738448056710377</v>
      </c>
      <c r="J216" s="2">
        <f>'%D'!BC215</f>
        <v>-1.2826666666666711</v>
      </c>
      <c r="K216" s="2">
        <f>'%D'!BD215</f>
        <v>2.3936782017082687</v>
      </c>
      <c r="L216" s="2">
        <f>'%D'!BE215</f>
        <v>0.50466666666667237</v>
      </c>
      <c r="M216" s="2">
        <f>'%D'!BF215</f>
        <v>0.63730474133912773</v>
      </c>
      <c r="O216" s="2">
        <f>'# D'!AW215</f>
        <v>1.2999999999999901E-2</v>
      </c>
      <c r="P216" s="2">
        <f>'# D'!AX215</f>
        <v>0.29968761513727366</v>
      </c>
      <c r="Q216" s="2">
        <f>'# D'!AY215</f>
        <v>-0.22766666666666691</v>
      </c>
      <c r="R216" s="2">
        <f>'# D'!AZ215</f>
        <v>0.14187083327214697</v>
      </c>
      <c r="S216" s="2">
        <f>'# D'!BA215</f>
        <v>-1.6666666666669272E-3</v>
      </c>
      <c r="T216" s="2">
        <f>'# D'!BB215</f>
        <v>8.5704920123254036E-2</v>
      </c>
      <c r="U216" s="2">
        <f>'# D'!BC215</f>
        <v>-0.10233333333333405</v>
      </c>
      <c r="V216" s="2">
        <f>'# D'!BD215</f>
        <v>0.19182978566079542</v>
      </c>
      <c r="W216" s="2">
        <f>'# D'!BE215</f>
        <v>4.0333333333333776E-2</v>
      </c>
      <c r="X216" s="2">
        <f>'# D'!BF215</f>
        <v>5.1277025394745282E-2</v>
      </c>
      <c r="Z216" s="8">
        <f>'T-TEST'!V215</f>
        <v>0.94685116611082898</v>
      </c>
      <c r="AA216" s="8">
        <f>'T-TEST'!W215</f>
        <v>8.877325454603141E-2</v>
      </c>
      <c r="AB216" s="8">
        <f>'T-TEST'!X215</f>
        <v>0.97551578423233543</v>
      </c>
      <c r="AC216" s="8">
        <f>'T-TEST'!Y215</f>
        <v>0.43156089169953327</v>
      </c>
      <c r="AD216" s="8">
        <f>'T-TEST'!Z215</f>
        <v>0.27211701436097663</v>
      </c>
      <c r="AF216" s="5" t="str">
        <f t="shared" si="72"/>
        <v>N</v>
      </c>
      <c r="AG216" s="5" t="str">
        <f t="shared" si="73"/>
        <v>N</v>
      </c>
      <c r="AH216" s="5" t="str">
        <f t="shared" si="74"/>
        <v>N</v>
      </c>
      <c r="AI216" s="5" t="str">
        <f t="shared" si="75"/>
        <v>N</v>
      </c>
      <c r="AJ216" s="5" t="str">
        <f t="shared" si="76"/>
        <v>N</v>
      </c>
      <c r="AL216" s="2">
        <f>'%D'!BH215</f>
        <v>-0.79999999999999005</v>
      </c>
      <c r="AM216" s="2">
        <f>'%D'!BI215</f>
        <v>4.2672326707910688</v>
      </c>
      <c r="AN216" s="2">
        <f>'%D'!BJ215</f>
        <v>-1.8353333333333381</v>
      </c>
      <c r="AO216" s="2">
        <f>'%D'!BK215</f>
        <v>2.4942067543275845</v>
      </c>
      <c r="AP216" s="2">
        <f>'%D'!BL215</f>
        <v>0.59266666666665202</v>
      </c>
      <c r="AQ216" s="2">
        <f>'%D'!BM215</f>
        <v>1.1267889479992865</v>
      </c>
      <c r="AR216" s="2">
        <f>'%D'!BN215</f>
        <v>-0.54300000000000637</v>
      </c>
      <c r="AS216" s="2">
        <f>'%D'!BO215</f>
        <v>1.1708290510004729</v>
      </c>
      <c r="AT216" s="2">
        <f>'%D'!BP215</f>
        <v>0.71600000000000108</v>
      </c>
      <c r="AU216" s="2">
        <f>'%D'!BQ215</f>
        <v>0.55718129904009039</v>
      </c>
      <c r="AV216" s="2"/>
      <c r="AW216" s="2">
        <f>'# D'!BH215</f>
        <v>-6.4000000000000057E-2</v>
      </c>
      <c r="AX216" s="2">
        <f>'# D'!BI215</f>
        <v>0.34098778081724085</v>
      </c>
      <c r="AY216" s="2">
        <f>'# D'!BJ215</f>
        <v>-0.14700000000000024</v>
      </c>
      <c r="AZ216" s="2">
        <f>'# D'!BK215</f>
        <v>0.19946929588284998</v>
      </c>
      <c r="BA216" s="2">
        <f>'# D'!BL215</f>
        <v>4.7333333333332561E-2</v>
      </c>
      <c r="BB216" s="2">
        <f>'# D'!BM215</f>
        <v>8.9962955339035769E-2</v>
      </c>
      <c r="BC216" s="2">
        <f>'# D'!BN215</f>
        <v>-4.3000000000000149E-2</v>
      </c>
      <c r="BD216" s="2">
        <f>'# D'!BO215</f>
        <v>9.3838513770555229E-2</v>
      </c>
      <c r="BE216" s="2">
        <f>'# D'!BP215</f>
        <v>5.7333333333333236E-2</v>
      </c>
      <c r="BF216" s="2">
        <f>'# D'!BQ215</f>
        <v>4.4881324995295097E-2</v>
      </c>
      <c r="BH216" s="8">
        <f>'T-TEST'!AB215</f>
        <v>0.76572388901584332</v>
      </c>
      <c r="BI216" s="8">
        <f>'T-TEST'!AC215</f>
        <v>0.78052219315272753</v>
      </c>
      <c r="BJ216" s="8">
        <f>'T-TEST'!AD215</f>
        <v>0.3602482451969039</v>
      </c>
      <c r="BK216" s="8">
        <f>'T-TEST'!AE215</f>
        <v>0.27129350171389588</v>
      </c>
      <c r="BL216" s="8">
        <f>'T-TEST'!AF215</f>
        <v>0.42738333304420134</v>
      </c>
      <c r="BN216" s="5" t="str">
        <f t="shared" si="77"/>
        <v>N</v>
      </c>
      <c r="BO216" s="5" t="str">
        <f t="shared" si="78"/>
        <v>N</v>
      </c>
      <c r="BP216" s="5" t="str">
        <f t="shared" si="79"/>
        <v>N</v>
      </c>
      <c r="BQ216" s="5" t="str">
        <f t="shared" si="80"/>
        <v>N</v>
      </c>
      <c r="BR216" s="5" t="str">
        <f t="shared" si="81"/>
        <v>N</v>
      </c>
      <c r="BT216" s="2">
        <f>'%D'!BS215</f>
        <v>-1.3673333333333275</v>
      </c>
      <c r="BU216" s="2">
        <f>'%D'!BT215</f>
        <v>3.9840964262092529</v>
      </c>
      <c r="BV216" s="2">
        <f>'%D'!BU215</f>
        <v>-0.95966666666666356</v>
      </c>
      <c r="BW216" s="2">
        <f>'%D'!BV215</f>
        <v>1.8574658363838987</v>
      </c>
      <c r="BX216" s="2">
        <f>'%D'!BW215</f>
        <v>-2.2023333333333426</v>
      </c>
      <c r="BY216" s="2">
        <f>'%D'!BX215</f>
        <v>1.6731910630090441</v>
      </c>
      <c r="BZ216" s="2">
        <f>'%D'!BY215</f>
        <v>-3.3880000000000052</v>
      </c>
      <c r="CA216" s="2">
        <f>'%D'!BZ215</f>
        <v>2.2256011921875563</v>
      </c>
      <c r="CB216" s="2">
        <f>'%D'!CA215</f>
        <v>-2.0453333333333319</v>
      </c>
      <c r="CC216" s="2">
        <f>'%D'!CB215</f>
        <v>3.3288660732047068</v>
      </c>
      <c r="CE216" s="2">
        <f>'# D'!BS215</f>
        <v>-0.10899999999999999</v>
      </c>
      <c r="CF216" s="2">
        <f>'# D'!BT215</f>
        <v>0.31844099401092618</v>
      </c>
      <c r="CG216" s="2">
        <f>'# D'!BU215</f>
        <v>-7.6999999999999957E-2</v>
      </c>
      <c r="CH216" s="2">
        <f>'# D'!BV215</f>
        <v>0.14855975228843099</v>
      </c>
      <c r="CI216" s="2">
        <f>'# D'!BW215</f>
        <v>-0.1763333333333339</v>
      </c>
      <c r="CJ216" s="2">
        <f>'# D'!BX215</f>
        <v>0.13395023951701865</v>
      </c>
      <c r="CK216" s="2">
        <f>'# D'!BY215</f>
        <v>-0.2703333333333342</v>
      </c>
      <c r="CL216" s="2">
        <f>'# D'!BZ215</f>
        <v>0.17812542397610376</v>
      </c>
      <c r="CM216" s="2">
        <f>'# D'!CA215</f>
        <v>-0.163333333333334</v>
      </c>
      <c r="CN216" s="2">
        <f>'# D'!CB215</f>
        <v>0.2662918198768664</v>
      </c>
      <c r="CP216" s="8">
        <f>'T-TEST'!AH215</f>
        <v>0.60180667378959418</v>
      </c>
      <c r="CQ216" s="8">
        <f>'T-TEST'!AI215</f>
        <v>0.60303175590132851</v>
      </c>
      <c r="CR216" s="8">
        <f>'T-TEST'!AJ215</f>
        <v>0.41294868016695652</v>
      </c>
      <c r="CS216" s="8">
        <f>'T-TEST'!AK215</f>
        <v>0.43984011856688704</v>
      </c>
      <c r="CT216" s="8">
        <f>'T-TEST'!AL215</f>
        <v>0.18163478628008548</v>
      </c>
      <c r="CV216" s="5" t="str">
        <f t="shared" si="82"/>
        <v>N</v>
      </c>
      <c r="CW216" s="5" t="str">
        <f t="shared" si="83"/>
        <v>N</v>
      </c>
      <c r="CX216" s="5" t="str">
        <f t="shared" si="84"/>
        <v>N</v>
      </c>
      <c r="CY216" s="5" t="str">
        <f t="shared" si="85"/>
        <v>N</v>
      </c>
      <c r="CZ216" s="5" t="str">
        <f t="shared" si="86"/>
        <v>N</v>
      </c>
      <c r="DA216" s="13"/>
    </row>
    <row r="217" spans="1:105" ht="15" x14ac:dyDescent="0.25">
      <c r="A217">
        <f>'Raw Data'!B216</f>
        <v>440</v>
      </c>
      <c r="B217">
        <f>'Raw Data'!C216</f>
        <v>452</v>
      </c>
      <c r="C217" t="str">
        <f>'Raw Data'!D216</f>
        <v>ITITPPDQDDSME</v>
      </c>
      <c r="D217" s="2">
        <f>'%D'!AW216</f>
        <v>-0.36633333333332985</v>
      </c>
      <c r="E217" s="2">
        <f>'%D'!AX216</f>
        <v>3.6306458562263169</v>
      </c>
      <c r="F217" s="2">
        <f>'%D'!AY216</f>
        <v>0.36933333333332286</v>
      </c>
      <c r="G217" s="2">
        <f>'%D'!AZ216</f>
        <v>3.1783255549633895</v>
      </c>
      <c r="H217" s="2">
        <f>'%D'!BA216</f>
        <v>1.660333333333341</v>
      </c>
      <c r="I217" s="2">
        <f>'%D'!BB216</f>
        <v>2.0527258300448512</v>
      </c>
      <c r="J217" s="2">
        <f>'%D'!BC216</f>
        <v>-0.61333333333332263</v>
      </c>
      <c r="K217" s="2">
        <f>'%D'!BD216</f>
        <v>1.9261176841858145</v>
      </c>
      <c r="L217" s="2">
        <f>'%D'!BE216</f>
        <v>1.3706666666666649</v>
      </c>
      <c r="M217" s="2">
        <f>'%D'!BF216</f>
        <v>0.812955923364442</v>
      </c>
      <c r="O217" s="2">
        <f>'# D'!AW216</f>
        <v>-3.3333333333333215E-2</v>
      </c>
      <c r="P217" s="2">
        <f>'# D'!AX216</f>
        <v>0.32645418259433184</v>
      </c>
      <c r="Q217" s="2">
        <f>'# D'!AY216</f>
        <v>3.3666666666666956E-2</v>
      </c>
      <c r="R217" s="2">
        <f>'# D'!AZ216</f>
        <v>0.28579421501026425</v>
      </c>
      <c r="S217" s="2">
        <f>'# D'!BA216</f>
        <v>0.14933333333333287</v>
      </c>
      <c r="T217" s="2">
        <f>'# D'!BB216</f>
        <v>0.18445414967772691</v>
      </c>
      <c r="U217" s="2">
        <f>'# D'!BC216</f>
        <v>-5.5000000000000604E-2</v>
      </c>
      <c r="V217" s="2">
        <f>'# D'!BD216</f>
        <v>0.17344932016778447</v>
      </c>
      <c r="W217" s="2">
        <f>'# D'!BE216</f>
        <v>0.12366666666666593</v>
      </c>
      <c r="X217" s="2">
        <f>'# D'!BF216</f>
        <v>7.3432508695627036E-2</v>
      </c>
      <c r="Z217" s="8">
        <f>'T-TEST'!V216</f>
        <v>0.87513489234286723</v>
      </c>
      <c r="AA217" s="8">
        <f>'T-TEST'!W216</f>
        <v>0.84856750838286055</v>
      </c>
      <c r="AB217" s="8">
        <f>'T-TEST'!X216</f>
        <v>0.24035516451205344</v>
      </c>
      <c r="AC217" s="8">
        <f>'T-TEST'!Y216</f>
        <v>0.63050289705708362</v>
      </c>
      <c r="AD217" s="8">
        <f>'T-TEST'!Z216</f>
        <v>4.3579152482174061E-2</v>
      </c>
      <c r="AF217" s="5" t="str">
        <f t="shared" si="72"/>
        <v>N</v>
      </c>
      <c r="AG217" s="5" t="str">
        <f t="shared" si="73"/>
        <v>N</v>
      </c>
      <c r="AH217" s="5" t="str">
        <f t="shared" si="74"/>
        <v>N</v>
      </c>
      <c r="AI217" s="5" t="str">
        <f t="shared" si="75"/>
        <v>N</v>
      </c>
      <c r="AJ217" s="5" t="str">
        <f t="shared" si="76"/>
        <v>N</v>
      </c>
      <c r="AL217" s="2">
        <f>'%D'!BH216</f>
        <v>-0.26900000000000546</v>
      </c>
      <c r="AM217" s="2">
        <f>'%D'!BI216</f>
        <v>3.7637963104645635</v>
      </c>
      <c r="AN217" s="2">
        <f>'%D'!BJ216</f>
        <v>-0.96633333333333837</v>
      </c>
      <c r="AO217" s="2">
        <f>'%D'!BK216</f>
        <v>3.4840490333327203</v>
      </c>
      <c r="AP217" s="2">
        <f>'%D'!BL216</f>
        <v>1.8473333333333386</v>
      </c>
      <c r="AQ217" s="2">
        <f>'%D'!BM216</f>
        <v>2.4518587506896306</v>
      </c>
      <c r="AR217" s="2">
        <f>'%D'!BN216</f>
        <v>-2.1303333333333185</v>
      </c>
      <c r="AS217" s="2">
        <f>'%D'!BO216</f>
        <v>1.417458758953265</v>
      </c>
      <c r="AT217" s="2">
        <f>'%D'!BP216</f>
        <v>1.3996666666666684</v>
      </c>
      <c r="AU217" s="2">
        <f>'%D'!BQ216</f>
        <v>0.60668553084224119</v>
      </c>
      <c r="AV217" s="2"/>
      <c r="AW217" s="2">
        <f>'# D'!BH216</f>
        <v>-2.4333333333332874E-2</v>
      </c>
      <c r="AX217" s="2">
        <f>'# D'!BI216</f>
        <v>0.33829622128148779</v>
      </c>
      <c r="AY217" s="2">
        <f>'# D'!BJ216</f>
        <v>-8.6666666666666892E-2</v>
      </c>
      <c r="AZ217" s="2">
        <f>'# D'!BK216</f>
        <v>0.31336772860863199</v>
      </c>
      <c r="BA217" s="2">
        <f>'# D'!BL216</f>
        <v>0.16633333333333322</v>
      </c>
      <c r="BB217" s="2">
        <f>'# D'!BM216</f>
        <v>0.22053873431516102</v>
      </c>
      <c r="BC217" s="2">
        <f>'# D'!BN216</f>
        <v>-0.19166666666666643</v>
      </c>
      <c r="BD217" s="2">
        <f>'# D'!BO216</f>
        <v>0.12720586988552568</v>
      </c>
      <c r="BE217" s="2">
        <f>'# D'!BP216</f>
        <v>0.12599999999999945</v>
      </c>
      <c r="BF217" s="2">
        <f>'# D'!BQ216</f>
        <v>5.4735728733615908E-2</v>
      </c>
      <c r="BH217" s="8">
        <f>'T-TEST'!AB216</f>
        <v>0.91048102347826509</v>
      </c>
      <c r="BI217" s="8">
        <f>'T-TEST'!AC216</f>
        <v>0.80802473186876589</v>
      </c>
      <c r="BJ217" s="8">
        <f>'T-TEST'!AD216</f>
        <v>0.49039500842011213</v>
      </c>
      <c r="BK217" s="8">
        <f>'T-TEST'!AE216</f>
        <v>0.65922173909003101</v>
      </c>
      <c r="BL217" s="8">
        <f>'T-TEST'!AF216</f>
        <v>0.5501610737112087</v>
      </c>
      <c r="BN217" s="5" t="str">
        <f t="shared" si="77"/>
        <v>N</v>
      </c>
      <c r="BO217" s="5" t="str">
        <f t="shared" si="78"/>
        <v>N</v>
      </c>
      <c r="BP217" s="5" t="str">
        <f t="shared" si="79"/>
        <v>N</v>
      </c>
      <c r="BQ217" s="5" t="str">
        <f t="shared" si="80"/>
        <v>N</v>
      </c>
      <c r="BR217" s="5" t="str">
        <f t="shared" si="81"/>
        <v>N</v>
      </c>
      <c r="BT217" s="2">
        <f>'%D'!BS216</f>
        <v>-0.6943333333333328</v>
      </c>
      <c r="BU217" s="2">
        <f>'%D'!BT216</f>
        <v>3.9067390920476543</v>
      </c>
      <c r="BV217" s="2">
        <f>'%D'!BU216</f>
        <v>0.17399999999999238</v>
      </c>
      <c r="BW217" s="2">
        <f>'%D'!BV216</f>
        <v>2.8906299774731941</v>
      </c>
      <c r="BX217" s="2">
        <f>'%D'!BW216</f>
        <v>-2.5669999999999931</v>
      </c>
      <c r="BY217" s="2">
        <f>'%D'!BX216</f>
        <v>1.7474055053135176</v>
      </c>
      <c r="BZ217" s="2">
        <f>'%D'!BY216</f>
        <v>-1.8136666666666557</v>
      </c>
      <c r="CA217" s="2">
        <f>'%D'!BZ216</f>
        <v>2.8177761917275572</v>
      </c>
      <c r="CB217" s="2">
        <f>'%D'!CA216</f>
        <v>-3.3313333333333333</v>
      </c>
      <c r="CC217" s="2">
        <f>'%D'!CB216</f>
        <v>2.456791878310681</v>
      </c>
      <c r="CE217" s="2">
        <f>'# D'!BS216</f>
        <v>-6.266666666666687E-2</v>
      </c>
      <c r="CF217" s="2">
        <f>'# D'!BT216</f>
        <v>0.3512344895745102</v>
      </c>
      <c r="CG217" s="2">
        <f>'# D'!BU216</f>
        <v>1.6000000000000014E-2</v>
      </c>
      <c r="CH217" s="2">
        <f>'# D'!BV216</f>
        <v>0.25999999999999973</v>
      </c>
      <c r="CI217" s="2">
        <f>'# D'!BW216</f>
        <v>-0.23099999999999987</v>
      </c>
      <c r="CJ217" s="2">
        <f>'# D'!BX216</f>
        <v>0.156989383929827</v>
      </c>
      <c r="CK217" s="2">
        <f>'# D'!BY216</f>
        <v>-0.163333333333334</v>
      </c>
      <c r="CL217" s="2">
        <f>'# D'!BZ216</f>
        <v>0.25347517958700938</v>
      </c>
      <c r="CM217" s="2">
        <f>'# D'!CA216</f>
        <v>-0.29966666666666697</v>
      </c>
      <c r="CN217" s="2">
        <f>'# D'!CB216</f>
        <v>0.22108218682954378</v>
      </c>
      <c r="CP217" s="8">
        <f>'T-TEST'!AH216</f>
        <v>0.77932645082075536</v>
      </c>
      <c r="CQ217" s="8">
        <f>'T-TEST'!AI216</f>
        <v>0.62781672182798298</v>
      </c>
      <c r="CR217" s="8">
        <f>'T-TEST'!AJ216</f>
        <v>0.64342435409747478</v>
      </c>
      <c r="CS217" s="8">
        <f>'T-TEST'!AK216</f>
        <v>0.92024784046700936</v>
      </c>
      <c r="CT217" s="8">
        <f>'T-TEST'!AL216</f>
        <v>0.85404678936301548</v>
      </c>
      <c r="CV217" s="5" t="str">
        <f t="shared" si="82"/>
        <v>N</v>
      </c>
      <c r="CW217" s="5" t="str">
        <f t="shared" si="83"/>
        <v>N</v>
      </c>
      <c r="CX217" s="5" t="str">
        <f t="shared" si="84"/>
        <v>N</v>
      </c>
      <c r="CY217" s="5" t="str">
        <f t="shared" si="85"/>
        <v>N</v>
      </c>
      <c r="CZ217" s="5" t="str">
        <f t="shared" si="86"/>
        <v>N</v>
      </c>
      <c r="DA217" s="13"/>
    </row>
    <row r="218" spans="1:105" ht="15" x14ac:dyDescent="0.25">
      <c r="A218">
        <f>'Raw Data'!B217</f>
        <v>452</v>
      </c>
      <c r="B218">
        <f>'Raw Data'!C217</f>
        <v>465</v>
      </c>
      <c r="C218" t="str">
        <f>'Raw Data'!D217</f>
        <v>EAVDSERRPHFPQF</v>
      </c>
      <c r="D218" s="2">
        <f>'%D'!AW217</f>
        <v>0.17033333333333189</v>
      </c>
      <c r="E218" s="2">
        <f>'%D'!AX217</f>
        <v>3.2380036030451445</v>
      </c>
      <c r="F218" s="2">
        <f>'%D'!AY217</f>
        <v>-1.3823333333333281</v>
      </c>
      <c r="G218" s="2">
        <f>'%D'!AZ217</f>
        <v>0.93690056391629106</v>
      </c>
      <c r="H218" s="2">
        <f>'%D'!BA217</f>
        <v>0.16500000000000625</v>
      </c>
      <c r="I218" s="2">
        <f>'%D'!BB217</f>
        <v>0.85063388129088724</v>
      </c>
      <c r="J218" s="2">
        <f>'%D'!BC217</f>
        <v>-0.76200000000000045</v>
      </c>
      <c r="K218" s="2">
        <f>'%D'!BD217</f>
        <v>2.0916961219705579</v>
      </c>
      <c r="L218" s="2">
        <f>'%D'!BE217</f>
        <v>0.83699999999998909</v>
      </c>
      <c r="M218" s="2">
        <f>'%D'!BF217</f>
        <v>0.49183194961965232</v>
      </c>
      <c r="O218" s="2">
        <f>'# D'!AW217</f>
        <v>1.7333333333332313E-2</v>
      </c>
      <c r="P218" s="2">
        <f>'# D'!AX217</f>
        <v>0.3237704948467871</v>
      </c>
      <c r="Q218" s="2">
        <f>'# D'!AY217</f>
        <v>-0.13800000000000079</v>
      </c>
      <c r="R218" s="2">
        <f>'# D'!AZ217</f>
        <v>9.4085067890712457E-2</v>
      </c>
      <c r="S218" s="2">
        <f>'# D'!BA217</f>
        <v>1.6333333333332867E-2</v>
      </c>
      <c r="T218" s="2">
        <f>'# D'!BB217</f>
        <v>8.5049005481154072E-2</v>
      </c>
      <c r="U218" s="2">
        <f>'# D'!BC217</f>
        <v>-7.6333333333333364E-2</v>
      </c>
      <c r="V218" s="2">
        <f>'# D'!BD217</f>
        <v>0.20886279387834208</v>
      </c>
      <c r="W218" s="2">
        <f>'# D'!BE217</f>
        <v>8.3666666666666778E-2</v>
      </c>
      <c r="X218" s="2">
        <f>'# D'!BF217</f>
        <v>4.8891035306417155E-2</v>
      </c>
      <c r="Z218" s="8">
        <f>'T-TEST'!V217</f>
        <v>0.93420352864854883</v>
      </c>
      <c r="AA218" s="8">
        <f>'T-TEST'!W217</f>
        <v>9.7905686360437602E-2</v>
      </c>
      <c r="AB218" s="8">
        <f>'T-TEST'!X217</f>
        <v>0.76748031456883881</v>
      </c>
      <c r="AC218" s="8">
        <f>'T-TEST'!Y217</f>
        <v>0.59135422479274724</v>
      </c>
      <c r="AD218" s="8">
        <f>'T-TEST'!Z217</f>
        <v>5.8860945904543251E-2</v>
      </c>
      <c r="AF218" s="5" t="str">
        <f t="shared" si="72"/>
        <v>N</v>
      </c>
      <c r="AG218" s="5" t="str">
        <f t="shared" si="73"/>
        <v>N</v>
      </c>
      <c r="AH218" s="5" t="str">
        <f t="shared" si="74"/>
        <v>N</v>
      </c>
      <c r="AI218" s="5" t="str">
        <f t="shared" si="75"/>
        <v>N</v>
      </c>
      <c r="AJ218" s="5" t="str">
        <f t="shared" si="76"/>
        <v>N</v>
      </c>
      <c r="AL218" s="2">
        <f>'%D'!BH217</f>
        <v>3.0596666666666579</v>
      </c>
      <c r="AM218" s="2">
        <f>'%D'!BI217</f>
        <v>3.4860210364635891</v>
      </c>
      <c r="AN218" s="2">
        <f>'%D'!BJ217</f>
        <v>-0.2673333333333332</v>
      </c>
      <c r="AO218" s="2">
        <f>'%D'!BK217</f>
        <v>1.6018410241552274</v>
      </c>
      <c r="AP218" s="2">
        <f>'%D'!BL217</f>
        <v>0.74866666666666504</v>
      </c>
      <c r="AQ218" s="2">
        <f>'%D'!BM217</f>
        <v>0.90604378113495831</v>
      </c>
      <c r="AR218" s="2">
        <f>'%D'!BN217</f>
        <v>-0.43699999999999051</v>
      </c>
      <c r="AS218" s="2">
        <f>'%D'!BO217</f>
        <v>0.5518855557691883</v>
      </c>
      <c r="AT218" s="2">
        <f>'%D'!BP217</f>
        <v>0.59633333333333383</v>
      </c>
      <c r="AU218" s="2">
        <f>'%D'!BQ217</f>
        <v>0.69348203533569397</v>
      </c>
      <c r="AV218" s="2"/>
      <c r="AW218" s="2">
        <f>'# D'!BH217</f>
        <v>0.30566666666666631</v>
      </c>
      <c r="AX218" s="2">
        <f>'# D'!BI217</f>
        <v>0.34857041373778896</v>
      </c>
      <c r="AY218" s="2">
        <f>'# D'!BJ217</f>
        <v>-2.6666666666666394E-2</v>
      </c>
      <c r="AZ218" s="2">
        <f>'# D'!BK217</f>
        <v>0.16061859585158064</v>
      </c>
      <c r="BA218" s="2">
        <f>'# D'!BL217</f>
        <v>7.5000000000000178E-2</v>
      </c>
      <c r="BB218" s="2">
        <f>'# D'!BM217</f>
        <v>9.0603531939985785E-2</v>
      </c>
      <c r="BC218" s="2">
        <f>'# D'!BN217</f>
        <v>-4.3666666666666742E-2</v>
      </c>
      <c r="BD218" s="2">
        <f>'# D'!BO217</f>
        <v>5.5410588639115785E-2</v>
      </c>
      <c r="BE218" s="2">
        <f>'# D'!BP217</f>
        <v>5.9666666666666757E-2</v>
      </c>
      <c r="BF218" s="2">
        <f>'# D'!BQ217</f>
        <v>6.9284437887113665E-2</v>
      </c>
      <c r="BH218" s="8">
        <f>'T-TEST'!AB217</f>
        <v>0.23477863223319798</v>
      </c>
      <c r="BI218" s="8">
        <f>'T-TEST'!AC217</f>
        <v>0.61299922848581412</v>
      </c>
      <c r="BJ218" s="8">
        <f>'T-TEST'!AD217</f>
        <v>0.90410305726747509</v>
      </c>
      <c r="BK218" s="8">
        <f>'T-TEST'!AE217</f>
        <v>0.79015456630420899</v>
      </c>
      <c r="BL218" s="8">
        <f>'T-TEST'!AF217</f>
        <v>0.57711124196896968</v>
      </c>
      <c r="BN218" s="5" t="str">
        <f t="shared" si="77"/>
        <v>N</v>
      </c>
      <c r="BO218" s="5" t="str">
        <f t="shared" si="78"/>
        <v>N</v>
      </c>
      <c r="BP218" s="5" t="str">
        <f t="shared" si="79"/>
        <v>N</v>
      </c>
      <c r="BQ218" s="5" t="str">
        <f t="shared" si="80"/>
        <v>N</v>
      </c>
      <c r="BR218" s="5" t="str">
        <f t="shared" si="81"/>
        <v>N</v>
      </c>
      <c r="BT218" s="2">
        <f>'%D'!BS217</f>
        <v>-0.60866666666667868</v>
      </c>
      <c r="BU218" s="2">
        <f>'%D'!BT217</f>
        <v>3.2625164111975491</v>
      </c>
      <c r="BV218" s="2">
        <f>'%D'!BU217</f>
        <v>-0.42666666666666941</v>
      </c>
      <c r="BW218" s="2">
        <f>'%D'!BV217</f>
        <v>1.0629653490746207</v>
      </c>
      <c r="BX218" s="2">
        <f>'%D'!BW217</f>
        <v>-1.5470000000000041</v>
      </c>
      <c r="BY218" s="2">
        <f>'%D'!BX217</f>
        <v>1.4217432960981389</v>
      </c>
      <c r="BZ218" s="2">
        <f>'%D'!BY217</f>
        <v>-2.2109999999999914</v>
      </c>
      <c r="CA218" s="2">
        <f>'%D'!BZ217</f>
        <v>0.79057995589735708</v>
      </c>
      <c r="CB218" s="2">
        <f>'%D'!CA217</f>
        <v>-0.94466666666666299</v>
      </c>
      <c r="CC218" s="2">
        <f>'%D'!CB217</f>
        <v>2.2733269305872668</v>
      </c>
      <c r="CE218" s="2">
        <f>'# D'!BS217</f>
        <v>-6.0666666666667091E-2</v>
      </c>
      <c r="CF218" s="2">
        <f>'# D'!BT217</f>
        <v>0.32626880533286257</v>
      </c>
      <c r="CG218" s="2">
        <f>'# D'!BU217</f>
        <v>-4.2333333333332668E-2</v>
      </c>
      <c r="CH218" s="2">
        <f>'# D'!BV217</f>
        <v>0.10664583129843054</v>
      </c>
      <c r="CI218" s="2">
        <f>'# D'!BW217</f>
        <v>-0.1546666666666674</v>
      </c>
      <c r="CJ218" s="2">
        <f>'# D'!BX217</f>
        <v>0.14243712062988848</v>
      </c>
      <c r="CK218" s="2">
        <f>'# D'!BY217</f>
        <v>-0.22133333333333294</v>
      </c>
      <c r="CL218" s="2">
        <f>'# D'!BZ217</f>
        <v>7.8750661372884168E-2</v>
      </c>
      <c r="CM218" s="2">
        <f>'# D'!CA217</f>
        <v>-9.4666666666666899E-2</v>
      </c>
      <c r="CN218" s="2">
        <f>'# D'!CB217</f>
        <v>0.22739466425871419</v>
      </c>
      <c r="CP218" s="8">
        <f>'T-TEST'!AH217</f>
        <v>0.77585865666743525</v>
      </c>
      <c r="CQ218" s="8">
        <f>'T-TEST'!AI217</f>
        <v>0.71442150608145361</v>
      </c>
      <c r="CR218" s="8">
        <f>'T-TEST'!AJ217</f>
        <v>0.51027761972592478</v>
      </c>
      <c r="CS218" s="8">
        <f>'T-TEST'!AK217</f>
        <v>0.53392383018973422</v>
      </c>
      <c r="CT218" s="8">
        <f>'T-TEST'!AL217</f>
        <v>0.29185173394334446</v>
      </c>
      <c r="CV218" s="5" t="str">
        <f t="shared" si="82"/>
        <v>N</v>
      </c>
      <c r="CW218" s="5" t="str">
        <f t="shared" si="83"/>
        <v>N</v>
      </c>
      <c r="CX218" s="5" t="str">
        <f t="shared" si="84"/>
        <v>N</v>
      </c>
      <c r="CY218" s="5" t="str">
        <f t="shared" si="85"/>
        <v>N</v>
      </c>
      <c r="CZ218" s="5" t="str">
        <f t="shared" si="86"/>
        <v>N</v>
      </c>
      <c r="DA218" s="13"/>
    </row>
    <row r="219" spans="1:105" ht="15" x14ac:dyDescent="0.25">
      <c r="A219">
        <f>'Raw Data'!B218</f>
        <v>452</v>
      </c>
      <c r="B219">
        <f>'Raw Data'!C218</f>
        <v>465</v>
      </c>
      <c r="C219" t="str">
        <f>'Raw Data'!D218</f>
        <v>EAVDSERRPHFPQF</v>
      </c>
      <c r="D219" s="2">
        <f>'%D'!AW218</f>
        <v>-4.3333333333336554E-2</v>
      </c>
      <c r="E219" s="2">
        <f>'%D'!AX218</f>
        <v>3.2210688702147716</v>
      </c>
      <c r="F219" s="2">
        <f>'%D'!AY218</f>
        <v>-1.9203333333333319</v>
      </c>
      <c r="G219" s="2">
        <f>'%D'!AZ218</f>
        <v>1.1352450543091266</v>
      </c>
      <c r="H219" s="2">
        <f>'%D'!BA218</f>
        <v>0.16700000000000159</v>
      </c>
      <c r="I219" s="2">
        <f>'%D'!BB218</f>
        <v>0.94480897540190489</v>
      </c>
      <c r="J219" s="2">
        <f>'%D'!BC218</f>
        <v>-1.039666666666669</v>
      </c>
      <c r="K219" s="2">
        <f>'%D'!BD218</f>
        <v>2.1139632604817611</v>
      </c>
      <c r="L219" s="2">
        <f>'%D'!BE218</f>
        <v>0.58599999999999142</v>
      </c>
      <c r="M219" s="2">
        <f>'%D'!BF218</f>
        <v>0.59995999866657745</v>
      </c>
      <c r="O219" s="2">
        <f>'# D'!AW218</f>
        <v>-4.3333333333333002E-3</v>
      </c>
      <c r="P219" s="2">
        <f>'# D'!AX218</f>
        <v>0.32202743154375313</v>
      </c>
      <c r="Q219" s="2">
        <f>'# D'!AY218</f>
        <v>-0.19200000000000017</v>
      </c>
      <c r="R219" s="2">
        <f>'# D'!AZ218</f>
        <v>0.11343133018115742</v>
      </c>
      <c r="S219" s="2">
        <f>'# D'!BA218</f>
        <v>1.6666666666667496E-2</v>
      </c>
      <c r="T219" s="2">
        <f>'# D'!BB218</f>
        <v>9.4521602469135518E-2</v>
      </c>
      <c r="U219" s="2">
        <f>'# D'!BC218</f>
        <v>-0.10400000000000009</v>
      </c>
      <c r="V219" s="2">
        <f>'# D'!BD218</f>
        <v>0.21155771474154891</v>
      </c>
      <c r="W219" s="2">
        <f>'# D'!BE218</f>
        <v>5.8666666666667311E-2</v>
      </c>
      <c r="X219" s="2">
        <f>'# D'!BF218</f>
        <v>5.9693662421846184E-2</v>
      </c>
      <c r="Z219" s="8">
        <f>'T-TEST'!V218</f>
        <v>0.98349566090771146</v>
      </c>
      <c r="AA219" s="8">
        <f>'T-TEST'!W218</f>
        <v>5.5046716626196091E-2</v>
      </c>
      <c r="AB219" s="8">
        <f>'T-TEST'!X218</f>
        <v>0.78401524124380706</v>
      </c>
      <c r="AC219" s="8">
        <f>'T-TEST'!Y218</f>
        <v>0.48203508559897201</v>
      </c>
      <c r="AD219" s="8">
        <f>'T-TEST'!Z218</f>
        <v>0.16514040022517137</v>
      </c>
      <c r="AF219" s="5" t="str">
        <f t="shared" si="72"/>
        <v>N</v>
      </c>
      <c r="AG219" s="5" t="str">
        <f t="shared" si="73"/>
        <v>N</v>
      </c>
      <c r="AH219" s="5" t="str">
        <f t="shared" si="74"/>
        <v>N</v>
      </c>
      <c r="AI219" s="5" t="str">
        <f t="shared" si="75"/>
        <v>N</v>
      </c>
      <c r="AJ219" s="5" t="str">
        <f t="shared" si="76"/>
        <v>N</v>
      </c>
      <c r="AL219" s="2">
        <f>'%D'!BH218</f>
        <v>3.0586666666666673</v>
      </c>
      <c r="AM219" s="2">
        <f>'%D'!BI218</f>
        <v>3.4621725356583068</v>
      </c>
      <c r="AN219" s="2">
        <f>'%D'!BJ218</f>
        <v>-0.52600000000000335</v>
      </c>
      <c r="AO219" s="2">
        <f>'%D'!BK218</f>
        <v>1.6938534962229359</v>
      </c>
      <c r="AP219" s="2">
        <f>'%D'!BL218</f>
        <v>0.8713333333333253</v>
      </c>
      <c r="AQ219" s="2">
        <f>'%D'!BM218</f>
        <v>0.93864601066287512</v>
      </c>
      <c r="AR219" s="2">
        <f>'%D'!BN218</f>
        <v>-0.37566666666666748</v>
      </c>
      <c r="AS219" s="2">
        <f>'%D'!BO218</f>
        <v>0.49225670809717609</v>
      </c>
      <c r="AT219" s="2">
        <f>'%D'!BP218</f>
        <v>0.56899999999999551</v>
      </c>
      <c r="AU219" s="2">
        <f>'%D'!BQ218</f>
        <v>0.68223309799510323</v>
      </c>
      <c r="AV219" s="2"/>
      <c r="AW219" s="2">
        <f>'# D'!BH218</f>
        <v>0.3056666666666672</v>
      </c>
      <c r="AX219" s="2">
        <f>'# D'!BI218</f>
        <v>0.34616999677422455</v>
      </c>
      <c r="AY219" s="2">
        <f>'# D'!BJ218</f>
        <v>-5.2999999999999048E-2</v>
      </c>
      <c r="AZ219" s="2">
        <f>'# D'!BK218</f>
        <v>0.16914983495902899</v>
      </c>
      <c r="BA219" s="2">
        <f>'# D'!BL218</f>
        <v>8.7333333333333485E-2</v>
      </c>
      <c r="BB219" s="2">
        <f>'# D'!BM218</f>
        <v>9.3842065905079444E-2</v>
      </c>
      <c r="BC219" s="2">
        <f>'# D'!BN218</f>
        <v>-3.7666666666666515E-2</v>
      </c>
      <c r="BD219" s="2">
        <f>'# D'!BO218</f>
        <v>4.9524404758327492E-2</v>
      </c>
      <c r="BE219" s="2">
        <f>'# D'!BP218</f>
        <v>5.7000000000000384E-2</v>
      </c>
      <c r="BF219" s="2">
        <f>'# D'!BQ218</f>
        <v>6.8088178122197196E-2</v>
      </c>
      <c r="BH219" s="8">
        <f>'T-TEST'!AB218</f>
        <v>0.23566896611972432</v>
      </c>
      <c r="BI219" s="8">
        <f>'T-TEST'!AC218</f>
        <v>0.63154944498697763</v>
      </c>
      <c r="BJ219" s="8">
        <f>'T-TEST'!AD218</f>
        <v>0.85723266719932312</v>
      </c>
      <c r="BK219" s="8">
        <f>'T-TEST'!AE218</f>
        <v>0.61920412121084101</v>
      </c>
      <c r="BL219" s="8">
        <f>'T-TEST'!AF218</f>
        <v>0.7770305715196657</v>
      </c>
      <c r="BN219" s="5" t="str">
        <f t="shared" si="77"/>
        <v>N</v>
      </c>
      <c r="BO219" s="5" t="str">
        <f t="shared" si="78"/>
        <v>N</v>
      </c>
      <c r="BP219" s="5" t="str">
        <f t="shared" si="79"/>
        <v>N</v>
      </c>
      <c r="BQ219" s="5" t="str">
        <f t="shared" si="80"/>
        <v>N</v>
      </c>
      <c r="BR219" s="5" t="str">
        <f t="shared" si="81"/>
        <v>N</v>
      </c>
      <c r="BT219" s="2">
        <f>'%D'!BS218</f>
        <v>-0.66466666666666185</v>
      </c>
      <c r="BU219" s="2">
        <f>'%D'!BT218</f>
        <v>3.2500534354581512</v>
      </c>
      <c r="BV219" s="2">
        <f>'%D'!BU218</f>
        <v>-0.49666666666666259</v>
      </c>
      <c r="BW219" s="2">
        <f>'%D'!BV218</f>
        <v>1.2389655631480114</v>
      </c>
      <c r="BX219" s="2">
        <f>'%D'!BW218</f>
        <v>-1.544000000000004</v>
      </c>
      <c r="BY219" s="2">
        <f>'%D'!BX218</f>
        <v>1.5395921537861896</v>
      </c>
      <c r="BZ219" s="2">
        <f>'%D'!BY218</f>
        <v>-2.5056666666666629</v>
      </c>
      <c r="CA219" s="2">
        <f>'%D'!BZ218</f>
        <v>1.1848082826629254</v>
      </c>
      <c r="CB219" s="2">
        <f>'%D'!CA218</f>
        <v>-1.0786666666666704</v>
      </c>
      <c r="CC219" s="2">
        <f>'%D'!CB218</f>
        <v>2.2019230988691083</v>
      </c>
      <c r="CE219" s="2">
        <f>'# D'!BS218</f>
        <v>-6.6666666666665542E-2</v>
      </c>
      <c r="CF219" s="2">
        <f>'# D'!BT218</f>
        <v>0.32491280881697066</v>
      </c>
      <c r="CG219" s="2">
        <f>'# D'!BU218</f>
        <v>-4.9999999999998934E-2</v>
      </c>
      <c r="CH219" s="2">
        <f>'# D'!BV218</f>
        <v>0.12384533364913983</v>
      </c>
      <c r="CI219" s="2">
        <f>'# D'!BW218</f>
        <v>-0.15433333333333366</v>
      </c>
      <c r="CJ219" s="2">
        <f>'# D'!BX218</f>
        <v>0.15417630600495422</v>
      </c>
      <c r="CK219" s="2">
        <f>'# D'!BY218</f>
        <v>-0.25033333333333374</v>
      </c>
      <c r="CL219" s="2">
        <f>'# D'!BZ218</f>
        <v>0.11823423080196917</v>
      </c>
      <c r="CM219" s="2">
        <f>'# D'!CA218</f>
        <v>-0.10799999999999965</v>
      </c>
      <c r="CN219" s="2">
        <f>'# D'!CB218</f>
        <v>0.21998181743044101</v>
      </c>
      <c r="CP219" s="8">
        <f>'T-TEST'!AH218</f>
        <v>0.75483531341976817</v>
      </c>
      <c r="CQ219" s="8">
        <f>'T-TEST'!AI218</f>
        <v>0.64002436870696333</v>
      </c>
      <c r="CR219" s="8">
        <f>'T-TEST'!AJ218</f>
        <v>0.50431371690443261</v>
      </c>
      <c r="CS219" s="8">
        <f>'T-TEST'!AK218</f>
        <v>0.52497527487832718</v>
      </c>
      <c r="CT219" s="8">
        <f>'T-TEST'!AL218</f>
        <v>0.37362995474605454</v>
      </c>
      <c r="CV219" s="5" t="str">
        <f t="shared" si="82"/>
        <v>N</v>
      </c>
      <c r="CW219" s="5" t="str">
        <f t="shared" si="83"/>
        <v>N</v>
      </c>
      <c r="CX219" s="5" t="str">
        <f t="shared" si="84"/>
        <v>N</v>
      </c>
      <c r="CY219" s="5" t="str">
        <f t="shared" si="85"/>
        <v>N</v>
      </c>
      <c r="CZ219" s="5" t="str">
        <f t="shared" si="86"/>
        <v>N</v>
      </c>
      <c r="DA219" s="13"/>
    </row>
    <row r="220" spans="1:105" ht="15" x14ac:dyDescent="0.25">
      <c r="A220">
        <f>'Raw Data'!B219</f>
        <v>452</v>
      </c>
      <c r="B220">
        <f>'Raw Data'!C219</f>
        <v>465</v>
      </c>
      <c r="C220" t="str">
        <f>'Raw Data'!D219</f>
        <v>EAVDSERRPHFPQF</v>
      </c>
      <c r="D220" s="2">
        <f>'%D'!AW219</f>
        <v>-4.4666666666664412E-2</v>
      </c>
      <c r="E220" s="2">
        <f>'%D'!AX219</f>
        <v>2.9278581477478252</v>
      </c>
      <c r="F220" s="2">
        <f>'%D'!AY219</f>
        <v>-1.8603333333333438</v>
      </c>
      <c r="G220" s="2">
        <f>'%D'!AZ219</f>
        <v>1.3519066782388018</v>
      </c>
      <c r="H220" s="2">
        <f>'%D'!BA219</f>
        <v>-2.0000000000003126E-2</v>
      </c>
      <c r="I220" s="2">
        <f>'%D'!BB219</f>
        <v>0.71502867075383691</v>
      </c>
      <c r="J220" s="2">
        <f>'%D'!BC219</f>
        <v>-0.78333333333333854</v>
      </c>
      <c r="K220" s="2">
        <f>'%D'!BD219</f>
        <v>2.1005750006446644</v>
      </c>
      <c r="L220" s="2">
        <f>'%D'!BE219</f>
        <v>0.33300000000001262</v>
      </c>
      <c r="M220" s="2">
        <f>'%D'!BF219</f>
        <v>0.47959531551785267</v>
      </c>
      <c r="O220" s="2">
        <f>'# D'!AW219</f>
        <v>-4.6666666666670409E-3</v>
      </c>
      <c r="P220" s="2">
        <f>'# D'!AX219</f>
        <v>0.29290499028410782</v>
      </c>
      <c r="Q220" s="2">
        <f>'# D'!AY219</f>
        <v>-0.18599999999999994</v>
      </c>
      <c r="R220" s="2">
        <f>'# D'!AZ219</f>
        <v>0.13515423288475553</v>
      </c>
      <c r="S220" s="2">
        <f>'# D'!BA219</f>
        <v>-1.666666666666039E-3</v>
      </c>
      <c r="T220" s="2">
        <f>'# D'!BB219</f>
        <v>7.141895173318269E-2</v>
      </c>
      <c r="U220" s="2">
        <f>'# D'!BC219</f>
        <v>-7.8666666666666885E-2</v>
      </c>
      <c r="V220" s="2">
        <f>'# D'!BD219</f>
        <v>0.21000793635797074</v>
      </c>
      <c r="W220" s="2">
        <f>'# D'!BE219</f>
        <v>3.3333333333333215E-2</v>
      </c>
      <c r="X220" s="2">
        <f>'# D'!BF219</f>
        <v>4.7805160111993511E-2</v>
      </c>
      <c r="Z220" s="8">
        <f>'T-TEST'!V219</f>
        <v>0.98045810193770122</v>
      </c>
      <c r="AA220" s="8">
        <f>'T-TEST'!W219</f>
        <v>8.6793909373604622E-2</v>
      </c>
      <c r="AB220" s="8">
        <f>'T-TEST'!X219</f>
        <v>0.97101407648853877</v>
      </c>
      <c r="AC220" s="8">
        <f>'T-TEST'!Y219</f>
        <v>0.58136865469392529</v>
      </c>
      <c r="AD220" s="8">
        <f>'T-TEST'!Z219</f>
        <v>0.2979135684347583</v>
      </c>
      <c r="AF220" s="5" t="str">
        <f t="shared" si="72"/>
        <v>N</v>
      </c>
      <c r="AG220" s="5" t="str">
        <f t="shared" si="73"/>
        <v>N</v>
      </c>
      <c r="AH220" s="5" t="str">
        <f t="shared" si="74"/>
        <v>N</v>
      </c>
      <c r="AI220" s="5" t="str">
        <f t="shared" si="75"/>
        <v>N</v>
      </c>
      <c r="AJ220" s="5" t="str">
        <f t="shared" si="76"/>
        <v>N</v>
      </c>
      <c r="AL220" s="2">
        <f>'%D'!BH219</f>
        <v>3.1736666666666622</v>
      </c>
      <c r="AM220" s="2">
        <f>'%D'!BI219</f>
        <v>3.1556473715124334</v>
      </c>
      <c r="AN220" s="2">
        <f>'%D'!BJ219</f>
        <v>-0.27533333333334298</v>
      </c>
      <c r="AO220" s="2">
        <f>'%D'!BK219</f>
        <v>1.7731011439471414</v>
      </c>
      <c r="AP220" s="2">
        <f>'%D'!BL219</f>
        <v>0.76766666666666339</v>
      </c>
      <c r="AQ220" s="2">
        <f>'%D'!BM219</f>
        <v>0.772662496393692</v>
      </c>
      <c r="AR220" s="2">
        <f>'%D'!BN219</f>
        <v>-0.45733333333333803</v>
      </c>
      <c r="AS220" s="2">
        <f>'%D'!BO219</f>
        <v>0.6981886087106639</v>
      </c>
      <c r="AT220" s="2">
        <f>'%D'!BP219</f>
        <v>0.35933333333333906</v>
      </c>
      <c r="AU220" s="2">
        <f>'%D'!BQ219</f>
        <v>0.64146265154982818</v>
      </c>
      <c r="AV220" s="2"/>
      <c r="AW220" s="2">
        <f>'# D'!BH219</f>
        <v>0.31733333333333347</v>
      </c>
      <c r="AX220" s="2">
        <f>'# D'!BI219</f>
        <v>0.31553499541783531</v>
      </c>
      <c r="AY220" s="2">
        <f>'# D'!BJ219</f>
        <v>-2.6999999999999247E-2</v>
      </c>
      <c r="AZ220" s="2">
        <f>'# D'!BK219</f>
        <v>0.17747300264171662</v>
      </c>
      <c r="BA220" s="2">
        <f>'# D'!BL219</f>
        <v>7.6666666666667105E-2</v>
      </c>
      <c r="BB220" s="2">
        <f>'# D'!BM219</f>
        <v>7.7235570389124111E-2</v>
      </c>
      <c r="BC220" s="2">
        <f>'# D'!BN219</f>
        <v>-4.5666666666666522E-2</v>
      </c>
      <c r="BD220" s="2">
        <f>'# D'!BO219</f>
        <v>6.9680221966734096E-2</v>
      </c>
      <c r="BE220" s="2">
        <f>'# D'!BP219</f>
        <v>3.5666666666666735E-2</v>
      </c>
      <c r="BF220" s="2">
        <f>'# D'!BQ219</f>
        <v>6.414566755959937E-2</v>
      </c>
      <c r="BH220" s="8">
        <f>'T-TEST'!AB219</f>
        <v>0.19155465657257631</v>
      </c>
      <c r="BI220" s="8">
        <f>'T-TEST'!AC219</f>
        <v>0.59602539648494823</v>
      </c>
      <c r="BJ220" s="8">
        <f>'T-TEST'!AD219</f>
        <v>0.9680813659126335</v>
      </c>
      <c r="BK220" s="8">
        <f>'T-TEST'!AE219</f>
        <v>0.80557693575846145</v>
      </c>
      <c r="BL220" s="8">
        <f>'T-TEST'!AF219</f>
        <v>0.64773813076625641</v>
      </c>
      <c r="BN220" s="5" t="str">
        <f t="shared" si="77"/>
        <v>N</v>
      </c>
      <c r="BO220" s="5" t="str">
        <f t="shared" si="78"/>
        <v>N</v>
      </c>
      <c r="BP220" s="5" t="str">
        <f t="shared" si="79"/>
        <v>N</v>
      </c>
      <c r="BQ220" s="5" t="str">
        <f t="shared" si="80"/>
        <v>N</v>
      </c>
      <c r="BR220" s="5" t="str">
        <f t="shared" si="81"/>
        <v>N</v>
      </c>
      <c r="BT220" s="2">
        <f>'%D'!BS219</f>
        <v>-0.64466666666666583</v>
      </c>
      <c r="BU220" s="2">
        <f>'%D'!BT219</f>
        <v>2.9861676666478938</v>
      </c>
      <c r="BV220" s="2">
        <f>'%D'!BU219</f>
        <v>-0.31133333333333724</v>
      </c>
      <c r="BW220" s="2">
        <f>'%D'!BV219</f>
        <v>1.2783362885667726</v>
      </c>
      <c r="BX220" s="2">
        <f>'%D'!BW219</f>
        <v>-1.6100000000000065</v>
      </c>
      <c r="BY220" s="2">
        <f>'%D'!BX219</f>
        <v>1.3199409077682218</v>
      </c>
      <c r="BZ220" s="2">
        <f>'%D'!BY219</f>
        <v>-2.4053333333333384</v>
      </c>
      <c r="CA220" s="2">
        <f>'%D'!BZ219</f>
        <v>0.99295887796692184</v>
      </c>
      <c r="CB220" s="2">
        <f>'%D'!CA219</f>
        <v>-1.1063333333333247</v>
      </c>
      <c r="CC220" s="2">
        <f>'%D'!CB219</f>
        <v>2.3265600500882559</v>
      </c>
      <c r="CE220" s="2">
        <f>'# D'!BS219</f>
        <v>-6.466666666666665E-2</v>
      </c>
      <c r="CF220" s="2">
        <f>'# D'!BT219</f>
        <v>0.2987362270186415</v>
      </c>
      <c r="CG220" s="2">
        <f>'# D'!BU219</f>
        <v>-3.0666666666666842E-2</v>
      </c>
      <c r="CH220" s="2">
        <f>'# D'!BV219</f>
        <v>0.12809631792782622</v>
      </c>
      <c r="CI220" s="2">
        <f>'# D'!BW219</f>
        <v>-0.16099999999999959</v>
      </c>
      <c r="CJ220" s="2">
        <f>'# D'!BX219</f>
        <v>0.13194190640833806</v>
      </c>
      <c r="CK220" s="2">
        <f>'# D'!BY219</f>
        <v>-0.24066666666666681</v>
      </c>
      <c r="CL220" s="2">
        <f>'# D'!BZ219</f>
        <v>9.9455182536323031E-2</v>
      </c>
      <c r="CM220" s="2">
        <f>'# D'!CA219</f>
        <v>-0.11033333333333317</v>
      </c>
      <c r="CN220" s="2">
        <f>'# D'!CB219</f>
        <v>0.2326298920316702</v>
      </c>
      <c r="CP220" s="8">
        <f>'T-TEST'!AH219</f>
        <v>0.74092438401790961</v>
      </c>
      <c r="CQ220" s="8">
        <f>'T-TEST'!AI219</f>
        <v>0.69927427313994595</v>
      </c>
      <c r="CR220" s="8">
        <f>'T-TEST'!AJ219</f>
        <v>0.56581848400504819</v>
      </c>
      <c r="CS220" s="8">
        <f>'T-TEST'!AK219</f>
        <v>0.70619213335816111</v>
      </c>
      <c r="CT220" s="8">
        <f>'T-TEST'!AL219</f>
        <v>0.38787661760860959</v>
      </c>
      <c r="CV220" s="5" t="str">
        <f t="shared" si="82"/>
        <v>N</v>
      </c>
      <c r="CW220" s="5" t="str">
        <f t="shared" si="83"/>
        <v>N</v>
      </c>
      <c r="CX220" s="5" t="str">
        <f t="shared" si="84"/>
        <v>N</v>
      </c>
      <c r="CY220" s="5" t="str">
        <f t="shared" si="85"/>
        <v>N</v>
      </c>
      <c r="CZ220" s="5" t="str">
        <f t="shared" si="86"/>
        <v>N</v>
      </c>
      <c r="DA220" s="13"/>
    </row>
    <row r="221" spans="1:105" ht="15" x14ac:dyDescent="0.25">
      <c r="A221">
        <f>'Raw Data'!B220</f>
        <v>452</v>
      </c>
      <c r="B221">
        <f>'Raw Data'!C220</f>
        <v>473</v>
      </c>
      <c r="C221" t="str">
        <f>'Raw Data'!D220</f>
        <v>EAVDSERRPHFPQFSYSASGTA</v>
      </c>
      <c r="D221" s="2">
        <f>'%D'!AW220</f>
        <v>0.36399999999999721</v>
      </c>
      <c r="E221" s="2">
        <f>'%D'!AX220</f>
        <v>4.1232751141133761</v>
      </c>
      <c r="F221" s="2">
        <f>'%D'!AY220</f>
        <v>-2.1389999999999958</v>
      </c>
      <c r="G221" s="2">
        <f>'%D'!AZ220</f>
        <v>2.6267926577228491</v>
      </c>
      <c r="H221" s="2">
        <f>'%D'!BA220</f>
        <v>0.40133333333334065</v>
      </c>
      <c r="I221" s="2">
        <f>'%D'!BB220</f>
        <v>2.0731943147391338</v>
      </c>
      <c r="J221" s="2">
        <f>'%D'!BC220</f>
        <v>-0.75166666666666515</v>
      </c>
      <c r="K221" s="2">
        <f>'%D'!BD220</f>
        <v>2.8473196752969865</v>
      </c>
      <c r="L221" s="2">
        <f>'%D'!BE220</f>
        <v>0.73900000000000432</v>
      </c>
      <c r="M221" s="2">
        <f>'%D'!BF220</f>
        <v>1.7038113158445698</v>
      </c>
      <c r="O221" s="2">
        <f>'# D'!AW220</f>
        <v>6.533333333333502E-2</v>
      </c>
      <c r="P221" s="2">
        <f>'# D'!AX220</f>
        <v>0.74226028678175515</v>
      </c>
      <c r="Q221" s="2">
        <f>'# D'!AY220</f>
        <v>-0.38466666666666605</v>
      </c>
      <c r="R221" s="2">
        <f>'# D'!AZ220</f>
        <v>0.47280193175014312</v>
      </c>
      <c r="S221" s="2">
        <f>'# D'!BA220</f>
        <v>7.233333333333114E-2</v>
      </c>
      <c r="T221" s="2">
        <f>'# D'!BB220</f>
        <v>0.37314027746501227</v>
      </c>
      <c r="U221" s="2">
        <f>'# D'!BC220</f>
        <v>-0.13499999999999801</v>
      </c>
      <c r="V221" s="2">
        <f>'# D'!BD220</f>
        <v>0.51259828325892731</v>
      </c>
      <c r="W221" s="2">
        <f>'# D'!BE220</f>
        <v>0.13366666666666482</v>
      </c>
      <c r="X221" s="2">
        <f>'# D'!BF220</f>
        <v>0.3068148192857269</v>
      </c>
      <c r="Z221" s="8">
        <f>'T-TEST'!V220</f>
        <v>0.8914662942899767</v>
      </c>
      <c r="AA221" s="8">
        <f>'T-TEST'!W220</f>
        <v>0.23625611622952478</v>
      </c>
      <c r="AB221" s="8">
        <f>'T-TEST'!X220</f>
        <v>0.75806612422685626</v>
      </c>
      <c r="AC221" s="8">
        <f>'T-TEST'!Y220</f>
        <v>0.69026697847016583</v>
      </c>
      <c r="AD221" s="8">
        <f>'T-TEST'!Z220</f>
        <v>0.49251537298620285</v>
      </c>
      <c r="AF221" s="5" t="str">
        <f t="shared" si="72"/>
        <v>N</v>
      </c>
      <c r="AG221" s="5" t="str">
        <f t="shared" si="73"/>
        <v>N</v>
      </c>
      <c r="AH221" s="5" t="str">
        <f t="shared" si="74"/>
        <v>N</v>
      </c>
      <c r="AI221" s="5" t="str">
        <f t="shared" si="75"/>
        <v>N</v>
      </c>
      <c r="AJ221" s="5" t="str">
        <f t="shared" si="76"/>
        <v>N</v>
      </c>
      <c r="AL221" s="2">
        <f>'%D'!BH220</f>
        <v>2.6280000000000001</v>
      </c>
      <c r="AM221" s="2">
        <f>'%D'!BI220</f>
        <v>4.3647327142296657</v>
      </c>
      <c r="AN221" s="2">
        <f>'%D'!BJ220</f>
        <v>-1.3376666666666708</v>
      </c>
      <c r="AO221" s="2">
        <f>'%D'!BK220</f>
        <v>2.9250483186892278</v>
      </c>
      <c r="AP221" s="2">
        <f>'%D'!BL220</f>
        <v>0.91533333333333644</v>
      </c>
      <c r="AQ221" s="2">
        <f>'%D'!BM220</f>
        <v>1.8444388487197583</v>
      </c>
      <c r="AR221" s="2">
        <f>'%D'!BN220</f>
        <v>0.75699999999999079</v>
      </c>
      <c r="AS221" s="2">
        <f>'%D'!BO220</f>
        <v>1.7426138413314647</v>
      </c>
      <c r="AT221" s="2">
        <f>'%D'!BP220</f>
        <v>0.75399999999999778</v>
      </c>
      <c r="AU221" s="2">
        <f>'%D'!BQ220</f>
        <v>1.7351850045456252</v>
      </c>
      <c r="AV221" s="2"/>
      <c r="AW221" s="2">
        <f>'# D'!BH220</f>
        <v>0.47266666666666701</v>
      </c>
      <c r="AX221" s="2">
        <f>'# D'!BI220</f>
        <v>0.78568589992014848</v>
      </c>
      <c r="AY221" s="2">
        <f>'# D'!BJ220</f>
        <v>-0.24066666666666592</v>
      </c>
      <c r="AZ221" s="2">
        <f>'# D'!BK220</f>
        <v>0.52664282646464233</v>
      </c>
      <c r="BA221" s="2">
        <f>'# D'!BL220</f>
        <v>0.16466666666666541</v>
      </c>
      <c r="BB221" s="2">
        <f>'# D'!BM220</f>
        <v>0.33185589241918428</v>
      </c>
      <c r="BC221" s="2">
        <f>'# D'!BN220</f>
        <v>0.13666666666666849</v>
      </c>
      <c r="BD221" s="2">
        <f>'# D'!BO220</f>
        <v>0.31324324946171361</v>
      </c>
      <c r="BE221" s="2">
        <f>'# D'!BP220</f>
        <v>0.13599999999999923</v>
      </c>
      <c r="BF221" s="2">
        <f>'# D'!BQ220</f>
        <v>0.31240945354881072</v>
      </c>
      <c r="BH221" s="8">
        <f>'T-TEST'!AB220</f>
        <v>0.380842088493199</v>
      </c>
      <c r="BI221" s="8">
        <f>'T-TEST'!AC220</f>
        <v>0.780816162128671</v>
      </c>
      <c r="BJ221" s="8">
        <f>'T-TEST'!AD220</f>
        <v>0.72565098231073344</v>
      </c>
      <c r="BK221" s="8">
        <f>'T-TEST'!AE220</f>
        <v>0.47294737667759934</v>
      </c>
      <c r="BL221" s="8">
        <f>'T-TEST'!AF220</f>
        <v>0.89919217000306106</v>
      </c>
      <c r="BN221" s="5" t="str">
        <f t="shared" si="77"/>
        <v>N</v>
      </c>
      <c r="BO221" s="5" t="str">
        <f t="shared" si="78"/>
        <v>N</v>
      </c>
      <c r="BP221" s="5" t="str">
        <f t="shared" si="79"/>
        <v>N</v>
      </c>
      <c r="BQ221" s="5" t="str">
        <f t="shared" si="80"/>
        <v>N</v>
      </c>
      <c r="BR221" s="5" t="str">
        <f t="shared" si="81"/>
        <v>N</v>
      </c>
      <c r="BT221" s="2">
        <f>'%D'!BS220</f>
        <v>-0.23600000000000421</v>
      </c>
      <c r="BU221" s="2">
        <f>'%D'!BT220</f>
        <v>4.0225000517920044</v>
      </c>
      <c r="BV221" s="2">
        <f>'%D'!BU220</f>
        <v>-2.8666666666666174E-2</v>
      </c>
      <c r="BW221" s="2">
        <f>'%D'!BV220</f>
        <v>2.6386698669342241</v>
      </c>
      <c r="BX221" s="2">
        <f>'%D'!BW220</f>
        <v>-1.1023333333333269</v>
      </c>
      <c r="BY221" s="2">
        <f>'%D'!BX220</f>
        <v>2.6780635416907739</v>
      </c>
      <c r="BZ221" s="2">
        <f>'%D'!BY220</f>
        <v>-1.6870000000000047</v>
      </c>
      <c r="CA221" s="2">
        <f>'%D'!BZ220</f>
        <v>2.4534326972631635</v>
      </c>
      <c r="CB221" s="2">
        <f>'%D'!CA220</f>
        <v>-1.2016666666666609</v>
      </c>
      <c r="CC221" s="2">
        <f>'%D'!CB220</f>
        <v>2.9643229131343554</v>
      </c>
      <c r="CE221" s="2">
        <f>'# D'!BS220</f>
        <v>-4.2666666666667297E-2</v>
      </c>
      <c r="CF221" s="2">
        <f>'# D'!BT220</f>
        <v>0.72417976589610233</v>
      </c>
      <c r="CG221" s="2">
        <f>'# D'!BU220</f>
        <v>-4.9999999999990052E-3</v>
      </c>
      <c r="CH221" s="2">
        <f>'# D'!BV220</f>
        <v>0.47505227782494369</v>
      </c>
      <c r="CI221" s="2">
        <f>'# D'!BW220</f>
        <v>-0.19833333333333414</v>
      </c>
      <c r="CJ221" s="2">
        <f>'# D'!BX220</f>
        <v>0.48175443260372092</v>
      </c>
      <c r="CK221" s="2">
        <f>'# D'!BY220</f>
        <v>-0.30366666666666653</v>
      </c>
      <c r="CL221" s="2">
        <f>'# D'!BZ220</f>
        <v>0.44169484186860614</v>
      </c>
      <c r="CM221" s="2">
        <f>'# D'!CA220</f>
        <v>-0.21600000000000108</v>
      </c>
      <c r="CN221" s="2">
        <f>'# D'!CB220</f>
        <v>0.53392103036560212</v>
      </c>
      <c r="CP221" s="8">
        <f>'T-TEST'!AH220</f>
        <v>0.92787416089862174</v>
      </c>
      <c r="CQ221" s="8">
        <f>'T-TEST'!AI220</f>
        <v>0.83028766152297617</v>
      </c>
      <c r="CR221" s="8">
        <f>'T-TEST'!AJ220</f>
        <v>0.68797094055133567</v>
      </c>
      <c r="CS221" s="8">
        <f>'T-TEST'!AK220</f>
        <v>0.98638085279015497</v>
      </c>
      <c r="CT221" s="8">
        <f>'T-TEST'!AL220</f>
        <v>0.81083000180143683</v>
      </c>
      <c r="CV221" s="5" t="str">
        <f t="shared" si="82"/>
        <v>N</v>
      </c>
      <c r="CW221" s="5" t="str">
        <f t="shared" si="83"/>
        <v>N</v>
      </c>
      <c r="CX221" s="5" t="str">
        <f t="shared" si="84"/>
        <v>N</v>
      </c>
      <c r="CY221" s="5" t="str">
        <f t="shared" si="85"/>
        <v>N</v>
      </c>
      <c r="CZ221" s="5" t="str">
        <f t="shared" si="86"/>
        <v>N</v>
      </c>
      <c r="DA221" s="13"/>
    </row>
    <row r="222" spans="1:105" ht="15" x14ac:dyDescent="0.25">
      <c r="A222">
        <f>'Raw Data'!B221</f>
        <v>452</v>
      </c>
      <c r="B222">
        <f>'Raw Data'!C221</f>
        <v>473</v>
      </c>
      <c r="C222" t="str">
        <f>'Raw Data'!D221</f>
        <v>EAVDSERRPHFPQFSYSASGTA</v>
      </c>
      <c r="D222" s="2">
        <f>'%D'!AW221</f>
        <v>0.47266666666666879</v>
      </c>
      <c r="E222" s="2">
        <f>'%D'!AX221</f>
        <v>4.1350768231477053</v>
      </c>
      <c r="F222" s="2">
        <f>'%D'!AY221</f>
        <v>-2.1286666666666605</v>
      </c>
      <c r="G222" s="2">
        <f>'%D'!AZ221</f>
        <v>2.5912648134324945</v>
      </c>
      <c r="H222" s="2">
        <f>'%D'!BA221</f>
        <v>-0.1146666666666718</v>
      </c>
      <c r="I222" s="2">
        <f>'%D'!BB221</f>
        <v>2.0848837697419333</v>
      </c>
      <c r="J222" s="2">
        <f>'%D'!BC221</f>
        <v>-1.0056666666666771</v>
      </c>
      <c r="K222" s="2">
        <f>'%D'!BD221</f>
        <v>3.2874078440822214</v>
      </c>
      <c r="L222" s="2">
        <f>'%D'!BE221</f>
        <v>0.53300000000000125</v>
      </c>
      <c r="M222" s="2">
        <f>'%D'!BF221</f>
        <v>1.836355811564486</v>
      </c>
      <c r="O222" s="2">
        <f>'# D'!AW221</f>
        <v>8.4666666666668888E-2</v>
      </c>
      <c r="P222" s="2">
        <f>'# D'!AX221</f>
        <v>0.74405420949462209</v>
      </c>
      <c r="Q222" s="2">
        <f>'# D'!AY221</f>
        <v>-0.38333333333333286</v>
      </c>
      <c r="R222" s="2">
        <f>'# D'!AZ221</f>
        <v>0.46634572297098753</v>
      </c>
      <c r="S222" s="2">
        <f>'# D'!BA221</f>
        <v>-2.0666666666665279E-2</v>
      </c>
      <c r="T222" s="2">
        <f>'# D'!BB221</f>
        <v>0.37511153896763355</v>
      </c>
      <c r="U222" s="2">
        <f>'# D'!BC221</f>
        <v>-0.18099999999999916</v>
      </c>
      <c r="V222" s="2">
        <f>'# D'!BD221</f>
        <v>0.59200985352160007</v>
      </c>
      <c r="W222" s="2">
        <f>'# D'!BE221</f>
        <v>9.633333333333205E-2</v>
      </c>
      <c r="X222" s="2">
        <f>'# D'!BF221</f>
        <v>0.33047138050568514</v>
      </c>
      <c r="Z222" s="8">
        <f>'T-TEST'!V221</f>
        <v>0.86061743798102319</v>
      </c>
      <c r="AA222" s="8">
        <f>'T-TEST'!W221</f>
        <v>0.23358873530516069</v>
      </c>
      <c r="AB222" s="8">
        <f>'T-TEST'!X221</f>
        <v>0.92932382557486637</v>
      </c>
      <c r="AC222" s="8">
        <f>'T-TEST'!Y221</f>
        <v>0.6464052662135944</v>
      </c>
      <c r="AD222" s="8">
        <f>'T-TEST'!Z221</f>
        <v>0.64021810669859669</v>
      </c>
      <c r="AF222" s="5" t="str">
        <f t="shared" si="72"/>
        <v>N</v>
      </c>
      <c r="AG222" s="5" t="str">
        <f t="shared" si="73"/>
        <v>N</v>
      </c>
      <c r="AH222" s="5" t="str">
        <f t="shared" si="74"/>
        <v>N</v>
      </c>
      <c r="AI222" s="5" t="str">
        <f t="shared" si="75"/>
        <v>N</v>
      </c>
      <c r="AJ222" s="5" t="str">
        <f t="shared" si="76"/>
        <v>N</v>
      </c>
      <c r="AL222" s="2">
        <f>'%D'!BH221</f>
        <v>1.6013333333333364</v>
      </c>
      <c r="AM222" s="2">
        <f>'%D'!BI221</f>
        <v>4.4188864358946054</v>
      </c>
      <c r="AN222" s="2">
        <f>'%D'!BJ221</f>
        <v>-1.0846666666666636</v>
      </c>
      <c r="AO222" s="2">
        <f>'%D'!BK221</f>
        <v>3.2475186424920417</v>
      </c>
      <c r="AP222" s="2">
        <f>'%D'!BL221</f>
        <v>0.44333333333332803</v>
      </c>
      <c r="AQ222" s="2">
        <f>'%D'!BM221</f>
        <v>2.0632904142009023</v>
      </c>
      <c r="AR222" s="2">
        <f>'%D'!BN221</f>
        <v>-0.69200000000000017</v>
      </c>
      <c r="AS222" s="2">
        <f>'%D'!BO221</f>
        <v>0.68454632178302277</v>
      </c>
      <c r="AT222" s="2">
        <f>'%D'!BP221</f>
        <v>0.14700000000000557</v>
      </c>
      <c r="AU222" s="2">
        <f>'%D'!BQ221</f>
        <v>1.8065211503513217</v>
      </c>
      <c r="AV222" s="2"/>
      <c r="AW222" s="2">
        <f>'# D'!BH221</f>
        <v>0.28800000000000203</v>
      </c>
      <c r="AX222" s="2">
        <f>'# D'!BI221</f>
        <v>0.79508783581857612</v>
      </c>
      <c r="AY222" s="2">
        <f>'# D'!BJ221</f>
        <v>-0.19566666666666599</v>
      </c>
      <c r="AZ222" s="2">
        <f>'# D'!BK221</f>
        <v>0.5844915169045084</v>
      </c>
      <c r="BA222" s="2">
        <f>'# D'!BL221</f>
        <v>7.9666666666668107E-2</v>
      </c>
      <c r="BB222" s="2">
        <f>'# D'!BM221</f>
        <v>0.37123218251295653</v>
      </c>
      <c r="BC222" s="2">
        <f>'# D'!BN221</f>
        <v>-0.12433333333333252</v>
      </c>
      <c r="BD222" s="2">
        <f>'# D'!BO221</f>
        <v>0.12346794455782116</v>
      </c>
      <c r="BE222" s="2">
        <f>'# D'!BP221</f>
        <v>2.6666666666665506E-2</v>
      </c>
      <c r="BF222" s="2">
        <f>'# D'!BQ221</f>
        <v>0.32538490028477574</v>
      </c>
      <c r="BH222" s="8">
        <f>'T-TEST'!AB221</f>
        <v>0.57865929083059375</v>
      </c>
      <c r="BI222" s="8">
        <f>'T-TEST'!AC221</f>
        <v>0.86383009365274133</v>
      </c>
      <c r="BJ222" s="8">
        <f>'T-TEST'!AD221</f>
        <v>0.72297330321426501</v>
      </c>
      <c r="BK222" s="8">
        <f>'T-TEST'!AE221</f>
        <v>0.59401150709781181</v>
      </c>
      <c r="BL222" s="8">
        <f>'T-TEST'!AF221</f>
        <v>0.84962495014324269</v>
      </c>
      <c r="BN222" s="5" t="str">
        <f t="shared" si="77"/>
        <v>N</v>
      </c>
      <c r="BO222" s="5" t="str">
        <f t="shared" si="78"/>
        <v>N</v>
      </c>
      <c r="BP222" s="5" t="str">
        <f t="shared" si="79"/>
        <v>N</v>
      </c>
      <c r="BQ222" s="5" t="str">
        <f t="shared" si="80"/>
        <v>N</v>
      </c>
      <c r="BR222" s="5" t="str">
        <f t="shared" si="81"/>
        <v>N</v>
      </c>
      <c r="BT222" s="2">
        <f>'%D'!BS221</f>
        <v>-0.79899999999999949</v>
      </c>
      <c r="BU222" s="2">
        <f>'%D'!BT221</f>
        <v>4.0706323833036056</v>
      </c>
      <c r="BV222" s="2">
        <f>'%D'!BU221</f>
        <v>-6.3333333333332575E-2</v>
      </c>
      <c r="BW222" s="2">
        <f>'%D'!BV221</f>
        <v>2.7749685884108093</v>
      </c>
      <c r="BX222" s="2">
        <f>'%D'!BW221</f>
        <v>-1.7423333333333346</v>
      </c>
      <c r="BY222" s="2">
        <f>'%D'!BX221</f>
        <v>2.0837032738212353</v>
      </c>
      <c r="BZ222" s="2">
        <f>'%D'!BY221</f>
        <v>-3.0423333333333389</v>
      </c>
      <c r="CA222" s="2">
        <f>'%D'!BZ221</f>
        <v>0.79233431496222884</v>
      </c>
      <c r="CB222" s="2">
        <f>'%D'!CA221</f>
        <v>-1.8323333333333238</v>
      </c>
      <c r="CC222" s="2">
        <f>'%D'!CB221</f>
        <v>3.342530229232537</v>
      </c>
      <c r="CE222" s="2">
        <f>'# D'!BS221</f>
        <v>-0.14433333333333032</v>
      </c>
      <c r="CF222" s="2">
        <f>'# D'!BT221</f>
        <v>0.73247980632005616</v>
      </c>
      <c r="CG222" s="2">
        <f>'# D'!BU221</f>
        <v>-1.1333333333332973E-2</v>
      </c>
      <c r="CH222" s="2">
        <f>'# D'!BV221</f>
        <v>0.49957515283822224</v>
      </c>
      <c r="CI222" s="2">
        <f>'# D'!BW221</f>
        <v>-0.31366666666666632</v>
      </c>
      <c r="CJ222" s="2">
        <f>'# D'!BX221</f>
        <v>0.37484352290878148</v>
      </c>
      <c r="CK222" s="2">
        <f>'# D'!BY221</f>
        <v>-0.54733333333333078</v>
      </c>
      <c r="CL222" s="2">
        <f>'# D'!BZ221</f>
        <v>0.14259499757471575</v>
      </c>
      <c r="CM222" s="2">
        <f>'# D'!CA221</f>
        <v>-0.32966666666666633</v>
      </c>
      <c r="CN222" s="2">
        <f>'# D'!CB221</f>
        <v>0.6015191878347137</v>
      </c>
      <c r="CP222" s="8">
        <f>'T-TEST'!AH221</f>
        <v>0.76467010885550502</v>
      </c>
      <c r="CQ222" s="8">
        <f>'T-TEST'!AI221</f>
        <v>0.76804051718113975</v>
      </c>
      <c r="CR222" s="8">
        <f>'T-TEST'!AJ221</f>
        <v>0.65163979291921281</v>
      </c>
      <c r="CS222" s="8">
        <f>'T-TEST'!AK221</f>
        <v>0.97057000791320802</v>
      </c>
      <c r="CT222" s="8">
        <f>'T-TEST'!AL221</f>
        <v>0.83575954065083635</v>
      </c>
      <c r="CV222" s="5" t="str">
        <f t="shared" si="82"/>
        <v>N</v>
      </c>
      <c r="CW222" s="5" t="str">
        <f t="shared" si="83"/>
        <v>N</v>
      </c>
      <c r="CX222" s="5" t="str">
        <f t="shared" si="84"/>
        <v>N</v>
      </c>
      <c r="CY222" s="5" t="str">
        <f t="shared" si="85"/>
        <v>N</v>
      </c>
      <c r="CZ222" s="5" t="str">
        <f t="shared" si="86"/>
        <v>N</v>
      </c>
      <c r="DA222" s="13"/>
    </row>
    <row r="223" spans="1:105" ht="15" x14ac:dyDescent="0.25">
      <c r="A223">
        <f>'Raw Data'!B222</f>
        <v>466</v>
      </c>
      <c r="B223">
        <f>'Raw Data'!C222</f>
        <v>473</v>
      </c>
      <c r="C223" t="str">
        <f>'Raw Data'!D222</f>
        <v>SYSASGTA</v>
      </c>
      <c r="D223" s="2">
        <f>'%D'!AW222</f>
        <v>0.82900000000000063</v>
      </c>
      <c r="E223" s="2">
        <f>'%D'!AX222</f>
        <v>4.7316061402727367</v>
      </c>
      <c r="F223" s="2">
        <f>'%D'!AY222</f>
        <v>-2.9536666666666775</v>
      </c>
      <c r="G223" s="2">
        <f>'%D'!AZ222</f>
        <v>2.1490027144391117</v>
      </c>
      <c r="H223" s="2">
        <f>'%D'!BA222</f>
        <v>0.18366666666668152</v>
      </c>
      <c r="I223" s="2">
        <f>'%D'!BB222</f>
        <v>1.9365679263411673</v>
      </c>
      <c r="J223" s="2">
        <f>'%D'!BC222</f>
        <v>-1.6223333333333443</v>
      </c>
      <c r="K223" s="2">
        <f>'%D'!BD222</f>
        <v>2.493727397558394</v>
      </c>
      <c r="L223" s="2">
        <f>'%D'!BE222</f>
        <v>0.22966666666665958</v>
      </c>
      <c r="M223" s="2">
        <f>'%D'!BF222</f>
        <v>1.2713014329156285</v>
      </c>
      <c r="O223" s="2">
        <f>'# D'!AW222</f>
        <v>4.9999999999999822E-2</v>
      </c>
      <c r="P223" s="2">
        <f>'# D'!AX222</f>
        <v>0.28387321113483027</v>
      </c>
      <c r="Q223" s="2">
        <f>'# D'!AY222</f>
        <v>-0.17700000000000049</v>
      </c>
      <c r="R223" s="2">
        <f>'# D'!AZ222</f>
        <v>0.12880087991417835</v>
      </c>
      <c r="S223" s="2">
        <f>'# D'!BA222</f>
        <v>1.0666666666667268E-2</v>
      </c>
      <c r="T223" s="2">
        <f>'# D'!BB222</f>
        <v>0.11617372049363532</v>
      </c>
      <c r="U223" s="2">
        <f>'# D'!BC222</f>
        <v>-9.733333333333416E-2</v>
      </c>
      <c r="V223" s="2">
        <f>'# D'!BD222</f>
        <v>0.14940660404859407</v>
      </c>
      <c r="W223" s="2">
        <f>'# D'!BE222</f>
        <v>1.4000000000001123E-2</v>
      </c>
      <c r="X223" s="2">
        <f>'# D'!BF222</f>
        <v>7.6419892698171135E-2</v>
      </c>
      <c r="Z223" s="8">
        <f>'T-TEST'!V222</f>
        <v>0.78570091950722964</v>
      </c>
      <c r="AA223" s="8">
        <f>'T-TEST'!W222</f>
        <v>0.13805808286147864</v>
      </c>
      <c r="AB223" s="8">
        <f>'T-TEST'!X222</f>
        <v>0.88382880929980756</v>
      </c>
      <c r="AC223" s="8">
        <f>'T-TEST'!Y222</f>
        <v>0.37185257720015363</v>
      </c>
      <c r="AD223" s="8">
        <f>'T-TEST'!Z222</f>
        <v>0.77198488984906111</v>
      </c>
      <c r="AF223" s="5" t="str">
        <f t="shared" si="72"/>
        <v>N</v>
      </c>
      <c r="AG223" s="5" t="str">
        <f t="shared" si="73"/>
        <v>N</v>
      </c>
      <c r="AH223" s="5" t="str">
        <f t="shared" si="74"/>
        <v>N</v>
      </c>
      <c r="AI223" s="5" t="str">
        <f t="shared" si="75"/>
        <v>N</v>
      </c>
      <c r="AJ223" s="5" t="str">
        <f t="shared" si="76"/>
        <v>N</v>
      </c>
      <c r="AL223" s="2">
        <f>'%D'!BH222</f>
        <v>-0.54666666666666686</v>
      </c>
      <c r="AM223" s="2">
        <f>'%D'!BI222</f>
        <v>4.7177130759157722</v>
      </c>
      <c r="AN223" s="2">
        <f>'%D'!BJ222</f>
        <v>-2.9283333333333275</v>
      </c>
      <c r="AO223" s="2">
        <f>'%D'!BK222</f>
        <v>3.4115678702516443</v>
      </c>
      <c r="AP223" s="2">
        <f>'%D'!BL222</f>
        <v>0.22233333333332439</v>
      </c>
      <c r="AQ223" s="2">
        <f>'%D'!BM222</f>
        <v>1.1112422478169743</v>
      </c>
      <c r="AR223" s="2">
        <f>'%D'!BN222</f>
        <v>0.16166666666666174</v>
      </c>
      <c r="AS223" s="2">
        <f>'%D'!BO222</f>
        <v>0.76178365257685132</v>
      </c>
      <c r="AT223" s="2">
        <f>'%D'!BP222</f>
        <v>-0.19533333333333758</v>
      </c>
      <c r="AU223" s="2">
        <f>'%D'!BQ222</f>
        <v>1.7434050973119641</v>
      </c>
      <c r="AV223" s="2"/>
      <c r="AW223" s="2">
        <f>'# D'!BH222</f>
        <v>-3.3000000000000362E-2</v>
      </c>
      <c r="AX223" s="2">
        <f>'# D'!BI222</f>
        <v>0.28310775333784122</v>
      </c>
      <c r="AY223" s="2">
        <f>'# D'!BJ222</f>
        <v>-0.17566666666666642</v>
      </c>
      <c r="AZ223" s="2">
        <f>'# D'!BK222</f>
        <v>0.20483977478344673</v>
      </c>
      <c r="BA223" s="2">
        <f>'# D'!BL222</f>
        <v>1.3000000000000789E-2</v>
      </c>
      <c r="BB223" s="2">
        <f>'# D'!BM222</f>
        <v>6.6840606420548718E-2</v>
      </c>
      <c r="BC223" s="2">
        <f>'# D'!BN222</f>
        <v>9.9999999999988987E-3</v>
      </c>
      <c r="BD223" s="2">
        <f>'# D'!BO222</f>
        <v>4.5343136195018688E-2</v>
      </c>
      <c r="BE223" s="2">
        <f>'# D'!BP222</f>
        <v>-1.1666666666664938E-2</v>
      </c>
      <c r="BF223" s="2">
        <f>'# D'!BQ222</f>
        <v>0.10487293899444868</v>
      </c>
      <c r="BH223" s="8">
        <f>'T-TEST'!AB222</f>
        <v>0.85659712680059108</v>
      </c>
      <c r="BI223" s="8">
        <f>'T-TEST'!AC222</f>
        <v>0.74514759602715208</v>
      </c>
      <c r="BJ223" s="8">
        <f>'T-TEST'!AD222</f>
        <v>0.48530989214004311</v>
      </c>
      <c r="BK223" s="8">
        <f>'T-TEST'!AE222</f>
        <v>0.21485496967186377</v>
      </c>
      <c r="BL223" s="8">
        <f>'T-TEST'!AF222</f>
        <v>0.26178410329334506</v>
      </c>
      <c r="BN223" s="5" t="str">
        <f t="shared" si="77"/>
        <v>N</v>
      </c>
      <c r="BO223" s="5" t="str">
        <f t="shared" si="78"/>
        <v>N</v>
      </c>
      <c r="BP223" s="5" t="str">
        <f t="shared" si="79"/>
        <v>N</v>
      </c>
      <c r="BQ223" s="5" t="str">
        <f t="shared" si="80"/>
        <v>N</v>
      </c>
      <c r="BR223" s="5" t="str">
        <f t="shared" si="81"/>
        <v>N</v>
      </c>
      <c r="BT223" s="2">
        <f>'%D'!BS222</f>
        <v>0.20333333333334025</v>
      </c>
      <c r="BU223" s="2">
        <f>'%D'!BT222</f>
        <v>4.6292278693823929</v>
      </c>
      <c r="BV223" s="2">
        <f>'%D'!BU222</f>
        <v>0.58833333333333826</v>
      </c>
      <c r="BW223" s="2">
        <f>'%D'!BV222</f>
        <v>3.0412860218444866</v>
      </c>
      <c r="BX223" s="2">
        <f>'%D'!BW222</f>
        <v>-1.9123333333333221</v>
      </c>
      <c r="BY223" s="2">
        <f>'%D'!BX222</f>
        <v>1.3894690832592578</v>
      </c>
      <c r="BZ223" s="2">
        <f>'%D'!BY222</f>
        <v>-3.3033333333333417</v>
      </c>
      <c r="CA223" s="2">
        <f>'%D'!BZ222</f>
        <v>1.0328239604760063</v>
      </c>
      <c r="CB223" s="2">
        <f>'%D'!CA222</f>
        <v>-1.6506666666666661</v>
      </c>
      <c r="CC223" s="2">
        <f>'%D'!CB222</f>
        <v>2.504886757254039</v>
      </c>
      <c r="CE223" s="2">
        <f>'# D'!BS222</f>
        <v>1.2333333333333307E-2</v>
      </c>
      <c r="CF223" s="2">
        <f>'# D'!BT222</f>
        <v>0.27775588802639861</v>
      </c>
      <c r="CG223" s="2">
        <f>'# D'!BU222</f>
        <v>3.4999999999999254E-2</v>
      </c>
      <c r="CH223" s="2">
        <f>'# D'!BV222</f>
        <v>0.18217207982198194</v>
      </c>
      <c r="CI223" s="2">
        <f>'# D'!BW222</f>
        <v>-0.11500000000000021</v>
      </c>
      <c r="CJ223" s="2">
        <f>'# D'!BX222</f>
        <v>8.3735695295773765E-2</v>
      </c>
      <c r="CK223" s="2">
        <f>'# D'!BY222</f>
        <v>-0.19766666666666755</v>
      </c>
      <c r="CL223" s="2">
        <f>'# D'!BZ222</f>
        <v>6.190584248141133E-2</v>
      </c>
      <c r="CM223" s="2">
        <f>'# D'!CA222</f>
        <v>-9.8999999999998423E-2</v>
      </c>
      <c r="CN223" s="2">
        <f>'# D'!CB222</f>
        <v>0.15034626699722203</v>
      </c>
      <c r="CP223" s="8">
        <f>'T-TEST'!AH222</f>
        <v>0.9453362069062563</v>
      </c>
      <c r="CQ223" s="8">
        <f>'T-TEST'!AI222</f>
        <v>0.84236431645544418</v>
      </c>
      <c r="CR223" s="8">
        <f>'T-TEST'!AJ222</f>
        <v>0.7175027190686345</v>
      </c>
      <c r="CS223" s="8">
        <f>'T-TEST'!AK222</f>
        <v>0.75601760723204769</v>
      </c>
      <c r="CT223" s="8">
        <f>'T-TEST'!AL222</f>
        <v>0.80965787137009415</v>
      </c>
      <c r="CV223" s="5" t="str">
        <f t="shared" si="82"/>
        <v>N</v>
      </c>
      <c r="CW223" s="5" t="str">
        <f t="shared" si="83"/>
        <v>N</v>
      </c>
      <c r="CX223" s="5" t="str">
        <f t="shared" si="84"/>
        <v>N</v>
      </c>
      <c r="CY223" s="5" t="str">
        <f t="shared" si="85"/>
        <v>N</v>
      </c>
      <c r="CZ223" s="5" t="str">
        <f t="shared" si="86"/>
        <v>N</v>
      </c>
      <c r="DA223" s="13"/>
    </row>
    <row r="224" spans="1:105" ht="15" x14ac:dyDescent="0.25">
      <c r="A224"/>
      <c r="B224"/>
      <c r="C224"/>
      <c r="D224" s="2"/>
      <c r="E224" s="2"/>
      <c r="F224" s="2"/>
      <c r="G224" s="2"/>
      <c r="H224" s="2"/>
      <c r="I224" s="2"/>
      <c r="J224" s="2"/>
      <c r="K224" s="2"/>
      <c r="L224" s="2"/>
      <c r="M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AF224" s="5"/>
      <c r="AG224" s="5"/>
      <c r="AH224" s="5"/>
      <c r="AI224" s="5"/>
      <c r="AJ224" s="5"/>
    </row>
    <row r="225" spans="1:36" ht="15" x14ac:dyDescent="0.25">
      <c r="A225"/>
      <c r="B225"/>
      <c r="C225"/>
      <c r="D225" s="2"/>
      <c r="E225" s="2"/>
      <c r="F225" s="2"/>
      <c r="G225" s="2"/>
      <c r="H225" s="2"/>
      <c r="I225" s="2"/>
      <c r="J225" s="2"/>
      <c r="K225" s="2"/>
      <c r="L225" s="2"/>
      <c r="M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AF225" s="5"/>
      <c r="AG225" s="5"/>
      <c r="AH225" s="5"/>
      <c r="AI225" s="5"/>
      <c r="AJ225" s="5"/>
    </row>
    <row r="226" spans="1:36" ht="15" x14ac:dyDescent="0.25">
      <c r="A226"/>
      <c r="B226"/>
      <c r="C226"/>
      <c r="D226" s="2"/>
      <c r="E226" s="2"/>
      <c r="F226" s="2"/>
      <c r="G226" s="2"/>
      <c r="H226" s="2"/>
      <c r="I226" s="2"/>
      <c r="J226" s="2"/>
      <c r="K226" s="2"/>
      <c r="L226" s="2"/>
      <c r="M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AF226" s="5"/>
      <c r="AG226" s="5"/>
      <c r="AH226" s="5"/>
      <c r="AI226" s="5"/>
      <c r="AJ226" s="5"/>
    </row>
    <row r="227" spans="1:36" ht="15" x14ac:dyDescent="0.25">
      <c r="A227"/>
      <c r="B227"/>
      <c r="C227"/>
      <c r="D227" s="2"/>
      <c r="E227" s="2"/>
      <c r="F227" s="2"/>
      <c r="G227" s="2"/>
      <c r="H227" s="2"/>
      <c r="I227" s="2"/>
      <c r="J227" s="2"/>
      <c r="K227" s="2"/>
      <c r="L227" s="2"/>
      <c r="M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AF227" s="5"/>
      <c r="AG227" s="5"/>
      <c r="AH227" s="5"/>
      <c r="AI227" s="5"/>
      <c r="AJ227" s="5"/>
    </row>
    <row r="228" spans="1:36" ht="15" x14ac:dyDescent="0.25">
      <c r="A228"/>
      <c r="B228"/>
      <c r="C228"/>
      <c r="D228" s="2"/>
      <c r="E228" s="2"/>
      <c r="F228" s="2"/>
      <c r="G228" s="2"/>
      <c r="H228" s="2"/>
      <c r="I228" s="2"/>
      <c r="J228" s="2"/>
      <c r="K228" s="2"/>
      <c r="L228" s="2"/>
      <c r="M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AF228" s="5"/>
      <c r="AG228" s="5"/>
      <c r="AH228" s="5"/>
      <c r="AI228" s="5"/>
      <c r="AJ228" s="5"/>
    </row>
    <row r="229" spans="1:36" ht="15" x14ac:dyDescent="0.25">
      <c r="A229"/>
      <c r="B229"/>
      <c r="C229"/>
      <c r="D229" s="2"/>
      <c r="E229" s="2"/>
      <c r="F229" s="2"/>
      <c r="G229" s="2"/>
      <c r="H229" s="2"/>
      <c r="I229" s="2"/>
      <c r="J229" s="2"/>
      <c r="K229" s="2"/>
      <c r="L229" s="2"/>
      <c r="M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AF229" s="5"/>
      <c r="AG229" s="5"/>
      <c r="AH229" s="5"/>
      <c r="AI229" s="5"/>
      <c r="AJ229" s="5"/>
    </row>
    <row r="230" spans="1:36" ht="15" x14ac:dyDescent="0.25">
      <c r="A230"/>
      <c r="B230"/>
      <c r="C230"/>
      <c r="D230" s="2"/>
      <c r="E230" s="2"/>
      <c r="F230" s="2"/>
      <c r="G230" s="2"/>
      <c r="H230" s="2"/>
      <c r="I230" s="2"/>
      <c r="J230" s="2"/>
      <c r="K230" s="2"/>
      <c r="L230" s="2"/>
      <c r="M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AF230" s="5"/>
      <c r="AG230" s="5"/>
      <c r="AH230" s="5"/>
      <c r="AI230" s="5"/>
      <c r="AJ230" s="5"/>
    </row>
    <row r="231" spans="1:36" ht="15" x14ac:dyDescent="0.25">
      <c r="A231"/>
      <c r="B231"/>
      <c r="C231"/>
      <c r="D231" s="2"/>
      <c r="E231" s="2"/>
      <c r="F231" s="2"/>
      <c r="G231" s="2"/>
      <c r="H231" s="2"/>
      <c r="I231" s="2"/>
      <c r="J231" s="2"/>
      <c r="K231" s="2"/>
      <c r="L231" s="2"/>
      <c r="M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AF231" s="5"/>
      <c r="AG231" s="5"/>
      <c r="AH231" s="5"/>
      <c r="AI231" s="5"/>
      <c r="AJ231" s="5"/>
    </row>
    <row r="232" spans="1:36" ht="15" x14ac:dyDescent="0.25">
      <c r="A232"/>
      <c r="B232"/>
      <c r="C232"/>
      <c r="D232" s="2"/>
      <c r="E232" s="2"/>
      <c r="F232" s="2"/>
      <c r="G232" s="2"/>
      <c r="H232" s="2"/>
      <c r="I232" s="2"/>
      <c r="J232" s="2"/>
      <c r="K232" s="2"/>
      <c r="L232" s="2"/>
      <c r="M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AF232" s="5"/>
      <c r="AG232" s="5"/>
      <c r="AH232" s="5"/>
      <c r="AI232" s="5"/>
      <c r="AJ232" s="5"/>
    </row>
    <row r="233" spans="1:36" ht="15" x14ac:dyDescent="0.25">
      <c r="A233"/>
      <c r="B233"/>
      <c r="C233"/>
      <c r="D233" s="2"/>
      <c r="E233" s="2"/>
      <c r="F233" s="2"/>
      <c r="G233" s="2"/>
      <c r="H233" s="2"/>
      <c r="I233" s="2"/>
      <c r="J233" s="2"/>
      <c r="K233" s="2"/>
      <c r="L233" s="2"/>
      <c r="M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AF233" s="5"/>
      <c r="AG233" s="5"/>
      <c r="AH233" s="5"/>
      <c r="AI233" s="5"/>
      <c r="AJ233" s="5"/>
    </row>
    <row r="234" spans="1:36" ht="15" x14ac:dyDescent="0.25">
      <c r="A234"/>
      <c r="B234"/>
      <c r="C234"/>
      <c r="D234" s="2"/>
      <c r="E234" s="2"/>
      <c r="F234" s="2"/>
      <c r="G234" s="2"/>
      <c r="H234" s="2"/>
      <c r="I234" s="2"/>
      <c r="J234" s="2"/>
      <c r="K234" s="2"/>
      <c r="L234" s="2"/>
      <c r="M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AF234" s="5"/>
      <c r="AG234" s="5"/>
      <c r="AH234" s="5"/>
      <c r="AI234" s="5"/>
      <c r="AJ234" s="5"/>
    </row>
    <row r="235" spans="1:36" ht="15" x14ac:dyDescent="0.25">
      <c r="A235"/>
      <c r="B235"/>
      <c r="C235"/>
      <c r="D235" s="2"/>
      <c r="E235" s="2"/>
      <c r="F235" s="2"/>
      <c r="G235" s="2"/>
      <c r="H235" s="2"/>
      <c r="I235" s="2"/>
      <c r="J235" s="2"/>
      <c r="K235" s="2"/>
      <c r="L235" s="2"/>
      <c r="M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AF235" s="5"/>
      <c r="AG235" s="5"/>
      <c r="AH235" s="5"/>
      <c r="AI235" s="5"/>
      <c r="AJ235" s="5"/>
    </row>
    <row r="236" spans="1:36" ht="15" x14ac:dyDescent="0.25">
      <c r="A236"/>
      <c r="B236"/>
      <c r="C236"/>
      <c r="D236" s="2"/>
      <c r="E236" s="2"/>
      <c r="F236" s="2"/>
      <c r="G236" s="2"/>
      <c r="H236" s="2"/>
      <c r="I236" s="2"/>
      <c r="J236" s="2"/>
      <c r="K236" s="2"/>
      <c r="L236" s="2"/>
      <c r="M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AF236" s="5"/>
      <c r="AG236" s="5"/>
      <c r="AH236" s="5"/>
      <c r="AI236" s="5"/>
      <c r="AJ236" s="5"/>
    </row>
    <row r="237" spans="1:36" ht="15" x14ac:dyDescent="0.25">
      <c r="A237"/>
      <c r="B237"/>
      <c r="C237"/>
      <c r="D237" s="2"/>
      <c r="E237" s="2"/>
      <c r="F237" s="2"/>
      <c r="G237" s="2"/>
      <c r="H237" s="2"/>
      <c r="I237" s="2"/>
      <c r="J237" s="2"/>
      <c r="K237" s="2"/>
      <c r="L237" s="2"/>
      <c r="M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AF237" s="5"/>
      <c r="AG237" s="5"/>
      <c r="AH237" s="5"/>
      <c r="AI237" s="5"/>
      <c r="AJ237" s="5"/>
    </row>
    <row r="238" spans="1:36" ht="15" x14ac:dyDescent="0.25">
      <c r="A238"/>
      <c r="B238"/>
      <c r="C238"/>
      <c r="D238" s="2"/>
      <c r="E238" s="2"/>
      <c r="F238" s="2"/>
      <c r="G238" s="2"/>
      <c r="H238" s="2"/>
      <c r="I238" s="2"/>
      <c r="J238" s="2"/>
      <c r="K238" s="2"/>
      <c r="L238" s="2"/>
      <c r="M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AF238" s="5"/>
      <c r="AG238" s="5"/>
      <c r="AH238" s="5"/>
      <c r="AI238" s="5"/>
      <c r="AJ238" s="5"/>
    </row>
    <row r="239" spans="1:36" ht="15" x14ac:dyDescent="0.25">
      <c r="A239"/>
      <c r="B239"/>
      <c r="C239"/>
      <c r="D239" s="2"/>
      <c r="E239" s="2"/>
      <c r="F239" s="2"/>
      <c r="G239" s="2"/>
      <c r="H239" s="2"/>
      <c r="I239" s="2"/>
      <c r="J239" s="2"/>
      <c r="K239" s="2"/>
      <c r="L239" s="2"/>
      <c r="M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AF239" s="5"/>
      <c r="AG239" s="5"/>
      <c r="AH239" s="5"/>
      <c r="AI239" s="5"/>
      <c r="AJ239" s="5"/>
    </row>
    <row r="240" spans="1:36" ht="15" x14ac:dyDescent="0.25">
      <c r="A240"/>
      <c r="B240"/>
      <c r="C240"/>
      <c r="D240" s="2"/>
      <c r="E240" s="2"/>
      <c r="F240" s="2"/>
      <c r="G240" s="2"/>
      <c r="H240" s="2"/>
      <c r="I240" s="2"/>
      <c r="J240" s="2"/>
      <c r="K240" s="2"/>
      <c r="L240" s="2"/>
      <c r="M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AF240" s="5"/>
      <c r="AG240" s="5"/>
      <c r="AH240" s="5"/>
      <c r="AI240" s="5"/>
      <c r="AJ240" s="5"/>
    </row>
    <row r="241" spans="1:36" ht="15" x14ac:dyDescent="0.25">
      <c r="A241"/>
      <c r="B241"/>
      <c r="C241"/>
      <c r="D241" s="2"/>
      <c r="E241" s="2"/>
      <c r="F241" s="2"/>
      <c r="G241" s="2"/>
      <c r="H241" s="2"/>
      <c r="I241" s="2"/>
      <c r="J241" s="2"/>
      <c r="K241" s="2"/>
      <c r="L241" s="2"/>
      <c r="M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AF241" s="5"/>
      <c r="AG241" s="5"/>
      <c r="AH241" s="5"/>
      <c r="AI241" s="5"/>
      <c r="AJ241" s="5"/>
    </row>
    <row r="242" spans="1:36" ht="15" x14ac:dyDescent="0.25">
      <c r="A242"/>
      <c r="B242"/>
      <c r="C242"/>
      <c r="D242" s="2"/>
      <c r="E242" s="2"/>
      <c r="F242" s="2"/>
      <c r="G242" s="2"/>
      <c r="H242" s="2"/>
      <c r="I242" s="2"/>
      <c r="J242" s="2"/>
      <c r="K242" s="2"/>
      <c r="L242" s="2"/>
      <c r="M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AF242" s="5"/>
      <c r="AG242" s="5"/>
      <c r="AH242" s="5"/>
      <c r="AI242" s="5"/>
      <c r="AJ242" s="5"/>
    </row>
    <row r="243" spans="1:36" ht="15" x14ac:dyDescent="0.25">
      <c r="A243"/>
      <c r="B243"/>
      <c r="C243"/>
      <c r="D243" s="2"/>
      <c r="E243" s="2"/>
      <c r="F243" s="2"/>
      <c r="G243" s="2"/>
      <c r="H243" s="2"/>
      <c r="I243" s="2"/>
      <c r="J243" s="2"/>
      <c r="K243" s="2"/>
      <c r="L243" s="2"/>
      <c r="M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AF243" s="5"/>
      <c r="AG243" s="5"/>
      <c r="AH243" s="5"/>
      <c r="AI243" s="5"/>
      <c r="AJ243" s="5"/>
    </row>
    <row r="244" spans="1:36" ht="15" x14ac:dyDescent="0.25">
      <c r="A244"/>
      <c r="B244"/>
      <c r="C244"/>
      <c r="D244" s="2"/>
      <c r="E244" s="2"/>
      <c r="F244" s="2"/>
      <c r="G244" s="2"/>
      <c r="H244" s="2"/>
      <c r="I244" s="2"/>
      <c r="J244" s="2"/>
      <c r="K244" s="2"/>
      <c r="L244" s="2"/>
      <c r="M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AF244" s="5"/>
      <c r="AG244" s="5"/>
      <c r="AH244" s="5"/>
      <c r="AI244" s="5"/>
      <c r="AJ244" s="5"/>
    </row>
    <row r="245" spans="1:36" ht="15" x14ac:dyDescent="0.25">
      <c r="A245"/>
      <c r="B245"/>
      <c r="C245"/>
      <c r="D245" s="2"/>
      <c r="E245" s="2"/>
      <c r="F245" s="2"/>
      <c r="G245" s="2"/>
      <c r="H245" s="2"/>
      <c r="I245" s="2"/>
      <c r="J245" s="2"/>
      <c r="K245" s="2"/>
      <c r="L245" s="2"/>
      <c r="M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AF245" s="5"/>
      <c r="AG245" s="5"/>
      <c r="AH245" s="5"/>
      <c r="AI245" s="5"/>
      <c r="AJ245" s="5"/>
    </row>
    <row r="246" spans="1:36" ht="15" x14ac:dyDescent="0.25">
      <c r="A246"/>
      <c r="B246"/>
      <c r="C246"/>
      <c r="D246" s="2"/>
      <c r="E246" s="2"/>
      <c r="F246" s="2"/>
      <c r="G246" s="2"/>
      <c r="H246" s="2"/>
      <c r="I246" s="2"/>
      <c r="J246" s="2"/>
      <c r="K246" s="2"/>
      <c r="L246" s="2"/>
      <c r="M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AF246" s="5"/>
      <c r="AG246" s="5"/>
      <c r="AH246" s="5"/>
      <c r="AI246" s="5"/>
      <c r="AJ246" s="5"/>
    </row>
    <row r="247" spans="1:36" ht="15" x14ac:dyDescent="0.25">
      <c r="A247"/>
      <c r="B247"/>
      <c r="C247"/>
      <c r="D247" s="2"/>
      <c r="E247" s="2"/>
      <c r="F247" s="2"/>
      <c r="G247" s="2"/>
      <c r="H247" s="2"/>
      <c r="I247" s="2"/>
      <c r="J247" s="2"/>
      <c r="K247" s="2"/>
      <c r="L247" s="2"/>
      <c r="M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AF247" s="5"/>
      <c r="AG247" s="5"/>
      <c r="AH247" s="5"/>
      <c r="AI247" s="5"/>
      <c r="AJ247" s="5"/>
    </row>
    <row r="248" spans="1:36" ht="15" x14ac:dyDescent="0.25">
      <c r="A248"/>
      <c r="B248"/>
      <c r="C248"/>
      <c r="D248" s="2"/>
      <c r="E248" s="2"/>
      <c r="F248" s="2"/>
      <c r="G248" s="2"/>
      <c r="H248" s="2"/>
      <c r="I248" s="2"/>
      <c r="J248" s="2"/>
      <c r="K248" s="2"/>
      <c r="L248" s="2"/>
      <c r="M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AF248" s="5"/>
      <c r="AG248" s="5"/>
      <c r="AH248" s="5"/>
      <c r="AI248" s="5"/>
      <c r="AJ248" s="5"/>
    </row>
    <row r="249" spans="1:36" ht="15" x14ac:dyDescent="0.25">
      <c r="A249"/>
      <c r="B249"/>
      <c r="C249"/>
      <c r="D249" s="2"/>
      <c r="E249" s="2"/>
      <c r="F249" s="2"/>
      <c r="G249" s="2"/>
      <c r="H249" s="2"/>
      <c r="I249" s="2"/>
      <c r="J249" s="2"/>
      <c r="K249" s="2"/>
      <c r="L249" s="2"/>
      <c r="M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AF249" s="5"/>
      <c r="AG249" s="5"/>
      <c r="AH249" s="5"/>
      <c r="AI249" s="5"/>
      <c r="AJ249" s="5"/>
    </row>
    <row r="250" spans="1:36" ht="15" x14ac:dyDescent="0.25">
      <c r="A250"/>
      <c r="B250"/>
      <c r="C250"/>
      <c r="D250" s="2"/>
      <c r="E250" s="2"/>
      <c r="F250" s="2"/>
      <c r="G250" s="2"/>
      <c r="H250" s="2"/>
      <c r="I250" s="2"/>
      <c r="J250" s="2"/>
      <c r="K250" s="2"/>
      <c r="L250" s="2"/>
      <c r="M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AF250" s="5"/>
      <c r="AG250" s="5"/>
      <c r="AH250" s="5"/>
      <c r="AI250" s="5"/>
      <c r="AJ250" s="5"/>
    </row>
    <row r="251" spans="1:36" ht="15" x14ac:dyDescent="0.25">
      <c r="A251"/>
      <c r="B251"/>
      <c r="C251"/>
      <c r="D251" s="2"/>
      <c r="E251" s="2"/>
      <c r="F251" s="2"/>
      <c r="G251" s="2"/>
      <c r="H251" s="2"/>
      <c r="I251" s="2"/>
      <c r="J251" s="2"/>
      <c r="K251" s="2"/>
      <c r="L251" s="2"/>
      <c r="M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AF251" s="5"/>
      <c r="AG251" s="5"/>
      <c r="AH251" s="5"/>
      <c r="AI251" s="5"/>
      <c r="AJ251" s="5"/>
    </row>
    <row r="252" spans="1:36" ht="15" x14ac:dyDescent="0.25">
      <c r="A252"/>
      <c r="B252"/>
      <c r="C252"/>
      <c r="D252" s="2"/>
      <c r="E252" s="2"/>
      <c r="F252" s="2"/>
      <c r="G252" s="2"/>
      <c r="H252" s="2"/>
      <c r="I252" s="2"/>
      <c r="J252" s="2"/>
      <c r="K252" s="2"/>
      <c r="L252" s="2"/>
      <c r="M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AF252" s="5"/>
      <c r="AG252" s="5"/>
      <c r="AH252" s="5"/>
      <c r="AI252" s="5"/>
      <c r="AJ252" s="5"/>
    </row>
    <row r="253" spans="1:36" ht="15" x14ac:dyDescent="0.25">
      <c r="A253"/>
      <c r="B253"/>
      <c r="C253"/>
      <c r="D253" s="2"/>
      <c r="E253" s="2"/>
      <c r="F253" s="2"/>
      <c r="G253" s="2"/>
      <c r="H253" s="2"/>
      <c r="I253" s="2"/>
      <c r="J253" s="2"/>
      <c r="K253" s="2"/>
      <c r="L253" s="2"/>
      <c r="M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AF253" s="5"/>
      <c r="AG253" s="5"/>
      <c r="AH253" s="5"/>
      <c r="AI253" s="5"/>
      <c r="AJ253" s="5"/>
    </row>
    <row r="254" spans="1:36" ht="15" x14ac:dyDescent="0.25">
      <c r="A254"/>
      <c r="B254"/>
      <c r="C254"/>
      <c r="D254" s="2"/>
      <c r="E254" s="2"/>
      <c r="F254" s="2"/>
      <c r="G254" s="2"/>
      <c r="H254" s="2"/>
      <c r="I254" s="2"/>
      <c r="J254" s="2"/>
      <c r="K254" s="2"/>
      <c r="L254" s="2"/>
      <c r="M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AF254" s="5"/>
      <c r="AG254" s="5"/>
      <c r="AH254" s="5"/>
      <c r="AI254" s="5"/>
      <c r="AJ254" s="5"/>
    </row>
    <row r="255" spans="1:36" ht="15" x14ac:dyDescent="0.25">
      <c r="A255"/>
      <c r="B255"/>
      <c r="C255"/>
      <c r="D255" s="2"/>
      <c r="E255" s="2"/>
      <c r="F255" s="2"/>
      <c r="G255" s="2"/>
      <c r="H255" s="2"/>
      <c r="I255" s="2"/>
      <c r="J255" s="2"/>
      <c r="K255" s="2"/>
      <c r="L255" s="2"/>
      <c r="M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AF255" s="5"/>
      <c r="AG255" s="5"/>
      <c r="AH255" s="5"/>
      <c r="AI255" s="5"/>
      <c r="AJ255" s="5"/>
    </row>
    <row r="256" spans="1:36" ht="15" x14ac:dyDescent="0.25">
      <c r="A256"/>
      <c r="B256"/>
      <c r="C256"/>
      <c r="D256" s="2"/>
      <c r="E256" s="2"/>
      <c r="F256" s="2"/>
      <c r="G256" s="2"/>
      <c r="H256" s="2"/>
      <c r="I256" s="2"/>
      <c r="J256" s="2"/>
      <c r="K256" s="2"/>
      <c r="L256" s="2"/>
      <c r="M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AF256" s="5"/>
      <c r="AG256" s="5"/>
      <c r="AH256" s="5"/>
      <c r="AI256" s="5"/>
      <c r="AJ256" s="5"/>
    </row>
    <row r="257" spans="1:36" ht="15" x14ac:dyDescent="0.25">
      <c r="A257"/>
      <c r="B257"/>
      <c r="C257"/>
      <c r="D257" s="2"/>
      <c r="E257" s="2"/>
      <c r="F257" s="2"/>
      <c r="G257" s="2"/>
      <c r="H257" s="2"/>
      <c r="I257" s="2"/>
      <c r="J257" s="2"/>
      <c r="K257" s="2"/>
      <c r="L257" s="2"/>
      <c r="M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AF257" s="5"/>
      <c r="AG257" s="5"/>
      <c r="AH257" s="5"/>
      <c r="AI257" s="5"/>
      <c r="AJ257" s="5"/>
    </row>
    <row r="258" spans="1:36" ht="15" x14ac:dyDescent="0.25">
      <c r="A258"/>
      <c r="B258"/>
      <c r="C258"/>
      <c r="D258" s="2"/>
      <c r="E258" s="2"/>
      <c r="F258" s="2"/>
      <c r="G258" s="2"/>
      <c r="H258" s="2"/>
      <c r="I258" s="2"/>
      <c r="J258" s="2"/>
      <c r="K258" s="2"/>
      <c r="L258" s="2"/>
      <c r="M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AF258" s="5"/>
      <c r="AG258" s="5"/>
      <c r="AH258" s="5"/>
      <c r="AI258" s="5"/>
      <c r="AJ258" s="5"/>
    </row>
    <row r="259" spans="1:36" ht="15" x14ac:dyDescent="0.25">
      <c r="A259"/>
      <c r="B259"/>
      <c r="C259"/>
      <c r="D259" s="2"/>
      <c r="E259" s="2"/>
      <c r="F259" s="2"/>
      <c r="G259" s="2"/>
      <c r="H259" s="2"/>
      <c r="I259" s="2"/>
      <c r="J259" s="2"/>
      <c r="K259" s="2"/>
      <c r="L259" s="2"/>
      <c r="M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AF259" s="5"/>
      <c r="AG259" s="5"/>
      <c r="AH259" s="5"/>
      <c r="AI259" s="5"/>
      <c r="AJ259" s="5"/>
    </row>
    <row r="260" spans="1:36" ht="15" x14ac:dyDescent="0.25">
      <c r="A260"/>
      <c r="B260"/>
      <c r="C260"/>
      <c r="D260" s="2"/>
      <c r="E260" s="2"/>
      <c r="F260" s="2"/>
      <c r="G260" s="2"/>
      <c r="H260" s="2"/>
      <c r="I260" s="2"/>
      <c r="J260" s="2"/>
      <c r="K260" s="2"/>
      <c r="L260" s="2"/>
      <c r="M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AF260" s="5"/>
      <c r="AG260" s="5"/>
      <c r="AH260" s="5"/>
      <c r="AI260" s="5"/>
      <c r="AJ260" s="5"/>
    </row>
    <row r="261" spans="1:36" ht="15" x14ac:dyDescent="0.25">
      <c r="A261"/>
      <c r="B261"/>
      <c r="C261"/>
      <c r="D261" s="2"/>
      <c r="E261" s="2"/>
      <c r="F261" s="2"/>
      <c r="G261" s="2"/>
      <c r="H261" s="2"/>
      <c r="I261" s="2"/>
      <c r="J261" s="2"/>
      <c r="K261" s="2"/>
      <c r="L261" s="2"/>
      <c r="M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AF261" s="5"/>
      <c r="AG261" s="5"/>
      <c r="AH261" s="5"/>
      <c r="AI261" s="5"/>
      <c r="AJ261" s="5"/>
    </row>
    <row r="262" spans="1:36" ht="15" x14ac:dyDescent="0.25">
      <c r="A262"/>
      <c r="B262"/>
      <c r="C262"/>
      <c r="D262" s="2"/>
      <c r="E262" s="2"/>
      <c r="F262" s="2"/>
      <c r="G262" s="2"/>
      <c r="H262" s="2"/>
      <c r="I262" s="2"/>
      <c r="J262" s="2"/>
      <c r="K262" s="2"/>
      <c r="L262" s="2"/>
      <c r="M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AF262" s="5"/>
      <c r="AG262" s="5"/>
      <c r="AH262" s="5"/>
      <c r="AI262" s="5"/>
      <c r="AJ262" s="5"/>
    </row>
    <row r="263" spans="1:36" ht="15" x14ac:dyDescent="0.25">
      <c r="A263"/>
      <c r="B263"/>
      <c r="C263"/>
      <c r="D263" s="2"/>
      <c r="E263" s="2"/>
      <c r="F263" s="2"/>
      <c r="G263" s="2"/>
      <c r="H263" s="2"/>
      <c r="I263" s="2"/>
      <c r="J263" s="2"/>
      <c r="K263" s="2"/>
      <c r="L263" s="2"/>
      <c r="M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AF263" s="5"/>
      <c r="AG263" s="5"/>
      <c r="AH263" s="5"/>
      <c r="AI263" s="5"/>
      <c r="AJ263" s="5"/>
    </row>
    <row r="264" spans="1:36" ht="15" x14ac:dyDescent="0.25">
      <c r="A264"/>
      <c r="B264"/>
      <c r="C264"/>
      <c r="D264" s="2"/>
      <c r="E264" s="2"/>
      <c r="F264" s="2"/>
      <c r="G264" s="2"/>
      <c r="H264" s="2"/>
      <c r="I264" s="2"/>
      <c r="J264" s="2"/>
      <c r="K264" s="2"/>
      <c r="L264" s="2"/>
      <c r="M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AF264" s="5"/>
      <c r="AG264" s="5"/>
      <c r="AH264" s="5"/>
      <c r="AI264" s="5"/>
      <c r="AJ264" s="5"/>
    </row>
    <row r="265" spans="1:36" ht="15" x14ac:dyDescent="0.25">
      <c r="A265"/>
      <c r="B265"/>
      <c r="C265"/>
      <c r="D265" s="2"/>
      <c r="E265" s="2"/>
      <c r="F265" s="2"/>
      <c r="G265" s="2"/>
      <c r="H265" s="2"/>
      <c r="I265" s="2"/>
      <c r="J265" s="2"/>
      <c r="K265" s="2"/>
      <c r="L265" s="2"/>
      <c r="M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AF265" s="5"/>
      <c r="AG265" s="5"/>
      <c r="AH265" s="5"/>
      <c r="AI265" s="5"/>
      <c r="AJ265" s="5"/>
    </row>
    <row r="266" spans="1:36" ht="15" x14ac:dyDescent="0.25">
      <c r="A266"/>
      <c r="B266"/>
      <c r="C266"/>
      <c r="D266" s="2"/>
      <c r="E266" s="2"/>
      <c r="F266" s="2"/>
      <c r="G266" s="2"/>
      <c r="H266" s="2"/>
      <c r="I266" s="2"/>
      <c r="J266" s="2"/>
      <c r="K266" s="2"/>
      <c r="L266" s="2"/>
      <c r="M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AF266" s="5"/>
      <c r="AG266" s="5"/>
      <c r="AH266" s="5"/>
      <c r="AI266" s="5"/>
      <c r="AJ266" s="5"/>
    </row>
  </sheetData>
  <mergeCells count="15">
    <mergeCell ref="BV1:CY1"/>
    <mergeCell ref="BV2:CA2"/>
    <mergeCell ref="CG2:CL2"/>
    <mergeCell ref="CQ2:CS2"/>
    <mergeCell ref="CW2:CY2"/>
    <mergeCell ref="D2:M2"/>
    <mergeCell ref="D1:AJ1"/>
    <mergeCell ref="AF2:AJ2"/>
    <mergeCell ref="O2:X2"/>
    <mergeCell ref="Z2:AD2"/>
    <mergeCell ref="AY2:BD2"/>
    <mergeCell ref="BI2:BK2"/>
    <mergeCell ref="BO2:BQ2"/>
    <mergeCell ref="AN1:BQ1"/>
    <mergeCell ref="AN2:AS2"/>
  </mergeCells>
  <conditionalFormatting sqref="Z4:AD223">
    <cfRule type="cellIs" dxfId="41" priority="227" operator="lessThan">
      <formula>0.01</formula>
    </cfRule>
  </conditionalFormatting>
  <conditionalFormatting sqref="AF4:AJ266">
    <cfRule type="containsText" dxfId="40" priority="222" operator="containsText" text="S">
      <formula>NOT(ISERROR(SEARCH("S",AF4)))</formula>
    </cfRule>
    <cfRule type="containsText" dxfId="39" priority="223" operator="containsText" text="B">
      <formula>NOT(ISERROR(SEARCH("B",AF4)))</formula>
    </cfRule>
  </conditionalFormatting>
  <conditionalFormatting sqref="D224:M266 D4:D223 F4:F223 H4:H223 J4:J223 L4:L223">
    <cfRule type="cellIs" dxfId="38" priority="156" operator="lessThanOrEqual">
      <formula>-4</formula>
    </cfRule>
    <cfRule type="cellIs" dxfId="37" priority="157" operator="greaterThanOrEqual">
      <formula>4</formula>
    </cfRule>
  </conditionalFormatting>
  <conditionalFormatting sqref="D224:M266 D4:D223 F4:F223 H4:H223 J4:J223 L4:L223">
    <cfRule type="cellIs" dxfId="36" priority="155" stopIfTrue="1" operator="greaterThanOrEqual">
      <formula>10</formula>
    </cfRule>
  </conditionalFormatting>
  <conditionalFormatting sqref="D224:M266 D4:D223 F4:F223 H4:H223 J4:J223 L4:L223">
    <cfRule type="cellIs" dxfId="35" priority="154" stopIfTrue="1" operator="lessThanOrEqual">
      <formula>-10</formula>
    </cfRule>
  </conditionalFormatting>
  <conditionalFormatting sqref="O4:X266">
    <cfRule type="cellIs" dxfId="34" priority="150" operator="greaterThanOrEqual">
      <formula>0.4</formula>
    </cfRule>
    <cfRule type="cellIs" dxfId="33" priority="151" operator="lessThanOrEqual">
      <formula>-0.4</formula>
    </cfRule>
  </conditionalFormatting>
  <conditionalFormatting sqref="BH4:BL223">
    <cfRule type="cellIs" dxfId="32" priority="140" operator="lessThan">
      <formula>0.01</formula>
    </cfRule>
  </conditionalFormatting>
  <conditionalFormatting sqref="BN4:BR223">
    <cfRule type="containsText" dxfId="31" priority="138" operator="containsText" text="S">
      <formula>NOT(ISERROR(SEARCH("S",BN4)))</formula>
    </cfRule>
    <cfRule type="containsText" dxfId="30" priority="139" operator="containsText" text="B">
      <formula>NOT(ISERROR(SEARCH("B",BN4)))</formula>
    </cfRule>
  </conditionalFormatting>
  <conditionalFormatting sqref="AL4:AL223 AN4:AN223 AP4:AP223 AR4:AR223 AT4:AT223 AV4:AV223">
    <cfRule type="cellIs" dxfId="29" priority="136" operator="lessThanOrEqual">
      <formula>-4</formula>
    </cfRule>
    <cfRule type="cellIs" dxfId="28" priority="137" operator="greaterThanOrEqual">
      <formula>4</formula>
    </cfRule>
  </conditionalFormatting>
  <conditionalFormatting sqref="AL4:AL223 AN4:AN223 AP4:AP223 AR4:AR223 AT4:AT223 AV4:AV223">
    <cfRule type="cellIs" dxfId="27" priority="135" stopIfTrue="1" operator="greaterThanOrEqual">
      <formula>10</formula>
    </cfRule>
  </conditionalFormatting>
  <conditionalFormatting sqref="AL4:AL223 AN4:AN223 AP4:AP223 AR4:AR223 AT4:AT223 AV4:AV223">
    <cfRule type="cellIs" dxfId="26" priority="134" stopIfTrue="1" operator="lessThanOrEqual">
      <formula>-10</formula>
    </cfRule>
  </conditionalFormatting>
  <conditionalFormatting sqref="AW4:BF223">
    <cfRule type="cellIs" dxfId="25" priority="132" operator="greaterThanOrEqual">
      <formula>0.4</formula>
    </cfRule>
    <cfRule type="cellIs" dxfId="24" priority="133" operator="lessThanOrEqual">
      <formula>-0.4</formula>
    </cfRule>
  </conditionalFormatting>
  <conditionalFormatting sqref="CP4:CT223">
    <cfRule type="cellIs" dxfId="23" priority="54" operator="lessThan">
      <formula>0.01</formula>
    </cfRule>
  </conditionalFormatting>
  <conditionalFormatting sqref="CV4:CZ223">
    <cfRule type="containsText" dxfId="22" priority="52" operator="containsText" text="S">
      <formula>NOT(ISERROR(SEARCH("S",CV4)))</formula>
    </cfRule>
    <cfRule type="containsText" dxfId="21" priority="53" operator="containsText" text="B">
      <formula>NOT(ISERROR(SEARCH("B",CV4)))</formula>
    </cfRule>
  </conditionalFormatting>
  <conditionalFormatting sqref="BT4:BT223 BV3:BV223 BX4:BX223 BZ4:BZ223 CB4:CB223">
    <cfRule type="cellIs" dxfId="20" priority="50" operator="lessThanOrEqual">
      <formula>-4</formula>
    </cfRule>
    <cfRule type="cellIs" dxfId="19" priority="51" operator="greaterThanOrEqual">
      <formula>4</formula>
    </cfRule>
  </conditionalFormatting>
  <conditionalFormatting sqref="BT4:BT223 BV3:BV223 BX4:BX223 BZ4:BZ223 CB4:CB223">
    <cfRule type="cellIs" dxfId="18" priority="49" stopIfTrue="1" operator="greaterThanOrEqual">
      <formula>10</formula>
    </cfRule>
  </conditionalFormatting>
  <conditionalFormatting sqref="BT4:BT223 BV3:BV223 BX4:BX223 BZ4:BZ223 CB4:CB223">
    <cfRule type="cellIs" dxfId="17" priority="48" stopIfTrue="1" operator="lessThanOrEqual">
      <formula>-10</formula>
    </cfRule>
  </conditionalFormatting>
  <conditionalFormatting sqref="CE4:CN223">
    <cfRule type="cellIs" dxfId="16" priority="46" operator="greaterThanOrEqual">
      <formula>0.4</formula>
    </cfRule>
    <cfRule type="cellIs" dxfId="15" priority="47" operator="lessThanOrEqual">
      <formula>-0.4</formula>
    </cfRule>
  </conditionalFormatting>
  <conditionalFormatting sqref="I4:I223">
    <cfRule type="cellIs" dxfId="14" priority="16" operator="notBetween">
      <formula>4</formula>
      <formula>-4</formula>
    </cfRule>
  </conditionalFormatting>
  <conditionalFormatting sqref="G4:G223">
    <cfRule type="cellIs" dxfId="13" priority="15" operator="notBetween">
      <formula>4</formula>
      <formula>-4</formula>
    </cfRule>
  </conditionalFormatting>
  <conditionalFormatting sqref="E4:E223">
    <cfRule type="cellIs" dxfId="12" priority="14" operator="notBetween">
      <formula>4</formula>
      <formula>-4</formula>
    </cfRule>
  </conditionalFormatting>
  <conditionalFormatting sqref="K4:K223">
    <cfRule type="cellIs" dxfId="11" priority="13" operator="notBetween">
      <formula>4</formula>
      <formula>-4</formula>
    </cfRule>
  </conditionalFormatting>
  <conditionalFormatting sqref="M4:M223">
    <cfRule type="cellIs" dxfId="10" priority="12" operator="notBetween">
      <formula>4</formula>
      <formula>-4</formula>
    </cfRule>
  </conditionalFormatting>
  <conditionalFormatting sqref="AM4:AM223">
    <cfRule type="cellIs" dxfId="9" priority="11" operator="notBetween">
      <formula>4</formula>
      <formula>-4</formula>
    </cfRule>
  </conditionalFormatting>
  <conditionalFormatting sqref="AO4:AO223">
    <cfRule type="cellIs" dxfId="8" priority="10" operator="notBetween">
      <formula>4</formula>
      <formula>-4</formula>
    </cfRule>
  </conditionalFormatting>
  <conditionalFormatting sqref="AQ4:AQ223">
    <cfRule type="cellIs" dxfId="7" priority="9" operator="notBetween">
      <formula>4</formula>
      <formula>-4</formula>
    </cfRule>
  </conditionalFormatting>
  <conditionalFormatting sqref="AS4:AS223">
    <cfRule type="cellIs" dxfId="6" priority="8" operator="notBetween">
      <formula>4</formula>
      <formula>-4</formula>
    </cfRule>
  </conditionalFormatting>
  <conditionalFormatting sqref="AU4:AU223">
    <cfRule type="cellIs" dxfId="5" priority="7" operator="notBetween">
      <formula>4</formula>
      <formula>-4</formula>
    </cfRule>
  </conditionalFormatting>
  <conditionalFormatting sqref="BU4:BU223">
    <cfRule type="cellIs" dxfId="4" priority="6" operator="notBetween">
      <formula>4</formula>
      <formula>-4</formula>
    </cfRule>
  </conditionalFormatting>
  <conditionalFormatting sqref="BW4:BW223">
    <cfRule type="cellIs" dxfId="3" priority="5" operator="notBetween">
      <formula>4</formula>
      <formula>-4</formula>
    </cfRule>
  </conditionalFormatting>
  <conditionalFormatting sqref="BY4:BY223">
    <cfRule type="cellIs" dxfId="2" priority="4" operator="notBetween">
      <formula>4</formula>
      <formula>-4</formula>
    </cfRule>
  </conditionalFormatting>
  <conditionalFormatting sqref="CA4:CA223">
    <cfRule type="cellIs" dxfId="1" priority="3" operator="notBetween">
      <formula>4</formula>
      <formula>-4</formula>
    </cfRule>
  </conditionalFormatting>
  <conditionalFormatting sqref="CC4:CC223">
    <cfRule type="cellIs" dxfId="0" priority="2" operator="notBetween">
      <formula>4</formula>
      <formula>-4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T-TEST</vt:lpstr>
      <vt:lpstr># D</vt:lpstr>
      <vt:lpstr>%D</vt:lpstr>
      <vt:lpstr># D vs % D</vt:lpstr>
      <vt:lpstr>coverage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Jenkins</dc:creator>
  <cp:lastModifiedBy>Meredith Jenkins</cp:lastModifiedBy>
  <dcterms:created xsi:type="dcterms:W3CDTF">2019-05-09T16:27:40Z</dcterms:created>
  <dcterms:modified xsi:type="dcterms:W3CDTF">2021-10-26T18:31:40Z</dcterms:modified>
</cp:coreProperties>
</file>